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MATLAB\Finalised colour conditions\"/>
    </mc:Choice>
  </mc:AlternateContent>
  <xr:revisionPtr revIDLastSave="0" documentId="13_ncr:1_{D28DCE00-0051-4B00-8CEB-AC5C2809EA86}" xr6:coauthVersionLast="47" xr6:coauthVersionMax="47" xr10:uidLastSave="{00000000-0000-0000-0000-000000000000}"/>
  <bookViews>
    <workbookView xWindow="-120" yWindow="-120" windowWidth="29040" windowHeight="15840" tabRatio="93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49" r:id="rId13"/>
    <sheet name="Sheet14" sheetId="50" r:id="rId14"/>
    <sheet name="Sheet15" sheetId="51" r:id="rId15"/>
    <sheet name="Sheet16" sheetId="52" r:id="rId16"/>
    <sheet name="Sheet17" sheetId="53" r:id="rId17"/>
    <sheet name="Sheet18" sheetId="54" r:id="rId18"/>
    <sheet name="Sheet19" sheetId="55" r:id="rId19"/>
    <sheet name="Sheet20" sheetId="56" r:id="rId20"/>
    <sheet name="Sheet21" sheetId="57" r:id="rId21"/>
    <sheet name="Sheet22" sheetId="58" r:id="rId22"/>
    <sheet name="Sheet23" sheetId="59" r:id="rId23"/>
    <sheet name="Sheet24" sheetId="60" r:id="rId24"/>
    <sheet name="Sheet25" sheetId="61" r:id="rId25"/>
    <sheet name="Sheet26" sheetId="62" r:id="rId26"/>
    <sheet name="Sheet27" sheetId="63" r:id="rId27"/>
    <sheet name="Sheet28" sheetId="64" r:id="rId28"/>
    <sheet name="Sheet29" sheetId="65" r:id="rId29"/>
    <sheet name="Sheet30" sheetId="66" r:id="rId30"/>
    <sheet name="Sheet31" sheetId="67" r:id="rId31"/>
    <sheet name="Sheet32" sheetId="68" r:id="rId32"/>
    <sheet name="Sheet33" sheetId="69" r:id="rId33"/>
    <sheet name="Sheet34" sheetId="70" r:id="rId34"/>
    <sheet name="Sheet35" sheetId="71" r:id="rId35"/>
    <sheet name="Sheet36" sheetId="72" r:id="rId36"/>
    <sheet name="Sheet37" sheetId="73" r:id="rId37"/>
    <sheet name="Sheet38" sheetId="74" r:id="rId38"/>
    <sheet name="Sheet39" sheetId="75" r:id="rId39"/>
    <sheet name="Sheet40" sheetId="76" r:id="rId40"/>
    <sheet name="Sheet41" sheetId="77" r:id="rId41"/>
    <sheet name="Sheet42" sheetId="78" r:id="rId42"/>
    <sheet name="Sheet43" sheetId="79" r:id="rId43"/>
    <sheet name="Sheet44" sheetId="80" r:id="rId44"/>
    <sheet name="Sheet45" sheetId="81" r:id="rId45"/>
    <sheet name="Sheet46" sheetId="82" r:id="rId46"/>
    <sheet name="Sheet47" sheetId="83" r:id="rId47"/>
    <sheet name="Sheet48" sheetId="84" r:id="rId48"/>
    <sheet name="Sheet49" sheetId="85" r:id="rId49"/>
    <sheet name="Sheet50" sheetId="86" r:id="rId50"/>
    <sheet name="Sheet51" sheetId="87" r:id="rId51"/>
    <sheet name="Sheet52" sheetId="88" r:id="rId52"/>
    <sheet name="Sheet53" sheetId="89" r:id="rId53"/>
    <sheet name="Sheet54" sheetId="90" r:id="rId54"/>
    <sheet name="Sheet55" sheetId="91" r:id="rId55"/>
    <sheet name="Sheet56" sheetId="92" r:id="rId56"/>
    <sheet name="Sheet57" sheetId="93" r:id="rId57"/>
    <sheet name="Sheet58" sheetId="94" r:id="rId58"/>
    <sheet name="Sheet59" sheetId="95" r:id="rId59"/>
    <sheet name="Sheet60" sheetId="96" r:id="rId60"/>
    <sheet name="Sheet61" sheetId="114" r:id="rId61"/>
    <sheet name="Sheet62" sheetId="115" r:id="rId62"/>
    <sheet name="Sheet63" sheetId="116" r:id="rId63"/>
    <sheet name="Sheet64" sheetId="117" r:id="rId64"/>
    <sheet name="Sheet65" sheetId="118" r:id="rId65"/>
    <sheet name="Sheet66" sheetId="119" r:id="rId66"/>
    <sheet name="Sheet67" sheetId="120" r:id="rId67"/>
    <sheet name="Sheet68" sheetId="121" r:id="rId68"/>
    <sheet name="Sheet69" sheetId="122" r:id="rId69"/>
    <sheet name="Sheet70" sheetId="123" r:id="rId70"/>
    <sheet name="Sheet71" sheetId="124" r:id="rId71"/>
    <sheet name="Sheet72" sheetId="125" r:id="rId72"/>
    <sheet name="Sheet73" sheetId="126" r:id="rId73"/>
    <sheet name="Sheet74" sheetId="127" r:id="rId74"/>
    <sheet name="Sheet75" sheetId="128" r:id="rId75"/>
    <sheet name="Sheet76" sheetId="129" r:id="rId76"/>
    <sheet name="Sheet77" sheetId="130" r:id="rId77"/>
    <sheet name="Sheet78" sheetId="131" r:id="rId78"/>
    <sheet name="Sheet79" sheetId="132" r:id="rId79"/>
    <sheet name="Sheet80" sheetId="133" r:id="rId80"/>
    <sheet name="Sheet81" sheetId="134" r:id="rId81"/>
    <sheet name="Sheet82" sheetId="135" r:id="rId82"/>
    <sheet name="Sheet83" sheetId="136" r:id="rId83"/>
    <sheet name="Sheet84" sheetId="137" r:id="rId84"/>
    <sheet name="Sheet85" sheetId="138" r:id="rId85"/>
    <sheet name="Sheet86" sheetId="139" r:id="rId86"/>
    <sheet name="Sheet87" sheetId="140" r:id="rId87"/>
    <sheet name="Sheet88" sheetId="141" r:id="rId88"/>
    <sheet name="Sheet89" sheetId="142" r:id="rId89"/>
    <sheet name="Sheet90" sheetId="143" r:id="rId90"/>
    <sheet name="Sheet91" sheetId="144" r:id="rId91"/>
    <sheet name="Sheet92" sheetId="145" r:id="rId92"/>
    <sheet name="Sheet93" sheetId="146" r:id="rId93"/>
    <sheet name="Sheet94" sheetId="147" r:id="rId94"/>
    <sheet name="Sheet95" sheetId="148" r:id="rId95"/>
    <sheet name="Sheet96" sheetId="149" r:id="rId96"/>
    <sheet name="Sheet97" sheetId="150" r:id="rId97"/>
    <sheet name="Sheet98" sheetId="151" r:id="rId98"/>
    <sheet name="Sheet99" sheetId="152" r:id="rId99"/>
    <sheet name="Sheet100" sheetId="153" r:id="rId100"/>
    <sheet name="Sheet101" sheetId="154" r:id="rId101"/>
    <sheet name="Sheet102" sheetId="155" r:id="rId102"/>
    <sheet name="Sheet103" sheetId="156" r:id="rId103"/>
    <sheet name="Sheet104" sheetId="157" r:id="rId104"/>
    <sheet name="Sheet105" sheetId="158" r:id="rId105"/>
    <sheet name="Sheet106" sheetId="159" r:id="rId106"/>
    <sheet name="Sheet107" sheetId="160" r:id="rId107"/>
    <sheet name="Sheet108" sheetId="161" r:id="rId108"/>
    <sheet name="Sheet109" sheetId="162" r:id="rId109"/>
    <sheet name="Sheet110" sheetId="163" r:id="rId110"/>
    <sheet name="Sheet111" sheetId="164" r:id="rId111"/>
    <sheet name="Sheet112" sheetId="165" r:id="rId112"/>
    <sheet name="Sheet113" sheetId="166" r:id="rId113"/>
    <sheet name="Sheet114" sheetId="167" r:id="rId114"/>
    <sheet name="Sheet115" sheetId="168" r:id="rId115"/>
    <sheet name="Sheet116" sheetId="169" r:id="rId116"/>
    <sheet name="Sheet117" sheetId="170" r:id="rId117"/>
    <sheet name="Sheet118" sheetId="171" r:id="rId118"/>
    <sheet name="Sheet119" sheetId="172" r:id="rId119"/>
    <sheet name="Sheet120" sheetId="173" r:id="rId120"/>
    <sheet name="Sheet121" sheetId="174" r:id="rId121"/>
    <sheet name="Sheet122" sheetId="175" r:id="rId122"/>
    <sheet name="Sheet123" sheetId="176" r:id="rId123"/>
    <sheet name="Sheet124" sheetId="177" r:id="rId124"/>
    <sheet name="Sheet125" sheetId="178" r:id="rId125"/>
    <sheet name="Sheet126" sheetId="179" r:id="rId126"/>
    <sheet name="Sheet127" sheetId="180" r:id="rId127"/>
    <sheet name="Sheet128" sheetId="181" r:id="rId128"/>
    <sheet name="Sheet129" sheetId="182" r:id="rId129"/>
    <sheet name="Sheet130" sheetId="183" r:id="rId130"/>
    <sheet name="Sheet131" sheetId="184" r:id="rId131"/>
    <sheet name="Sheet132" sheetId="185" r:id="rId132"/>
    <sheet name="Sheet133" sheetId="186" r:id="rId133"/>
    <sheet name="Sheet134" sheetId="187" r:id="rId134"/>
    <sheet name="Sheet135" sheetId="188" r:id="rId135"/>
    <sheet name="Sheet136" sheetId="189" r:id="rId136"/>
    <sheet name="Sheet137" sheetId="190" r:id="rId137"/>
    <sheet name="Sheet138" sheetId="191" r:id="rId138"/>
    <sheet name="Sheet139" sheetId="192" r:id="rId139"/>
    <sheet name="Sheet140" sheetId="193" r:id="rId140"/>
    <sheet name="Sheet141" sheetId="194" r:id="rId141"/>
    <sheet name="Sheet142" sheetId="195" r:id="rId142"/>
    <sheet name="Sheet143" sheetId="196" r:id="rId143"/>
    <sheet name="Sheet144" sheetId="197" r:id="rId14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49" l="1"/>
  <c r="A1" i="50"/>
  <c r="A1" i="51"/>
  <c r="A1" i="52"/>
  <c r="A1" i="53"/>
  <c r="A1" i="54"/>
  <c r="A1" i="55"/>
  <c r="A1" i="56"/>
  <c r="A1" i="57"/>
  <c r="A1" i="58"/>
  <c r="A1" i="59"/>
  <c r="A1" i="60"/>
  <c r="A1" i="61"/>
  <c r="A1" i="62"/>
  <c r="A1" i="63"/>
  <c r="A1" i="64"/>
  <c r="A1" i="65"/>
  <c r="A1" i="66"/>
  <c r="A1" i="67"/>
  <c r="A1" i="68"/>
  <c r="A1" i="69"/>
  <c r="A1" i="70"/>
  <c r="A1" i="71"/>
  <c r="A1" i="72"/>
  <c r="A1" i="73"/>
  <c r="A1" i="74"/>
  <c r="A1" i="75"/>
  <c r="A1" i="76"/>
  <c r="A1" i="77"/>
  <c r="A1" i="78"/>
  <c r="A1" i="79"/>
  <c r="A1" i="80"/>
  <c r="A1" i="81"/>
  <c r="A1" i="82"/>
  <c r="A1" i="83"/>
  <c r="A1" i="84"/>
  <c r="A1" i="85"/>
  <c r="A1" i="86"/>
  <c r="A1" i="87"/>
  <c r="A1" i="88"/>
  <c r="A1" i="89"/>
  <c r="A1" i="90"/>
  <c r="A1" i="91"/>
  <c r="A1" i="92"/>
  <c r="A1" i="93"/>
  <c r="A1" i="94"/>
  <c r="A1" i="95"/>
  <c r="A1" i="114"/>
  <c r="A1" i="115"/>
  <c r="A1" i="116"/>
  <c r="A1" i="117"/>
  <c r="A1" i="118"/>
  <c r="A1" i="119"/>
  <c r="A1" i="120"/>
  <c r="A1" i="121"/>
  <c r="A1" i="122"/>
  <c r="A1" i="123"/>
  <c r="A1" i="124"/>
  <c r="A1" i="125"/>
  <c r="A1" i="126"/>
  <c r="A1" i="127"/>
  <c r="A1" i="128"/>
  <c r="A1" i="129"/>
  <c r="A1" i="130"/>
  <c r="A1" i="131"/>
  <c r="A1" i="132"/>
  <c r="A1" i="133"/>
  <c r="A1" i="134"/>
  <c r="A1" i="135"/>
  <c r="A1" i="136"/>
  <c r="A1" i="137"/>
  <c r="A1" i="138"/>
  <c r="A1" i="139"/>
  <c r="A1" i="140"/>
  <c r="A1" i="141"/>
  <c r="A1" i="142"/>
  <c r="A1" i="143"/>
  <c r="A1" i="144"/>
  <c r="A1" i="145"/>
  <c r="A1" i="146"/>
  <c r="A1" i="147"/>
  <c r="A1" i="148"/>
  <c r="A1" i="149"/>
  <c r="A1" i="150"/>
  <c r="A1" i="151"/>
  <c r="A1" i="152"/>
  <c r="A1" i="153"/>
  <c r="A1" i="154"/>
  <c r="A1" i="155"/>
  <c r="A1" i="156"/>
  <c r="A1" i="157"/>
  <c r="A1" i="158"/>
  <c r="A1" i="159"/>
  <c r="A1" i="160"/>
  <c r="A1" i="161"/>
  <c r="A1" i="162"/>
  <c r="A1" i="163"/>
  <c r="A1" i="164"/>
  <c r="A1" i="165"/>
  <c r="A1" i="166"/>
  <c r="A1" i="167"/>
  <c r="A1" i="168"/>
  <c r="A1" i="169"/>
  <c r="A1" i="170"/>
  <c r="A1" i="171"/>
  <c r="A1" i="172"/>
  <c r="A1" i="173"/>
  <c r="A1" i="174"/>
  <c r="A1" i="175"/>
  <c r="A1" i="176"/>
  <c r="A1" i="177"/>
  <c r="A1" i="178"/>
  <c r="A1" i="179"/>
  <c r="A1" i="180"/>
  <c r="A1" i="181"/>
  <c r="A1" i="182"/>
  <c r="A1" i="183"/>
  <c r="A1" i="184"/>
  <c r="A1" i="185"/>
  <c r="A1" i="186"/>
  <c r="A1" i="187"/>
  <c r="A1" i="188"/>
  <c r="A1" i="189"/>
  <c r="A1" i="190"/>
  <c r="A1" i="191"/>
  <c r="A1" i="192"/>
  <c r="A1" i="193"/>
  <c r="A1" i="194"/>
  <c r="A1" i="195"/>
  <c r="A1" i="196"/>
  <c r="A1" i="197"/>
  <c r="A1" i="96"/>
  <c r="L29" i="187"/>
  <c r="G29" i="187"/>
  <c r="F29" i="187"/>
  <c r="D29" i="187"/>
  <c r="L28" i="187"/>
  <c r="G28" i="187"/>
  <c r="F28" i="187"/>
  <c r="D28" i="187"/>
  <c r="L27" i="187"/>
  <c r="G27" i="187"/>
  <c r="F27" i="187"/>
  <c r="D27" i="187"/>
  <c r="L26" i="187"/>
  <c r="G26" i="187"/>
  <c r="F26" i="187"/>
  <c r="D26" i="187"/>
  <c r="L25" i="187"/>
  <c r="G25" i="187"/>
  <c r="F25" i="187"/>
  <c r="D25" i="187"/>
  <c r="L24" i="187"/>
  <c r="G24" i="187"/>
  <c r="F24" i="187"/>
  <c r="D24" i="187"/>
  <c r="L23" i="187"/>
  <c r="G23" i="187"/>
  <c r="F23" i="187"/>
  <c r="D23" i="187"/>
  <c r="L22" i="187"/>
  <c r="G22" i="187"/>
  <c r="F22" i="187"/>
  <c r="D22" i="187"/>
  <c r="L21" i="187"/>
  <c r="G21" i="187"/>
  <c r="F21" i="187"/>
  <c r="D21" i="187"/>
  <c r="L20" i="187"/>
  <c r="G20" i="187"/>
  <c r="F20" i="187"/>
  <c r="D20" i="187"/>
  <c r="L19" i="187"/>
  <c r="G19" i="187"/>
  <c r="F19" i="187"/>
  <c r="D19" i="187"/>
  <c r="L18" i="187"/>
  <c r="G18" i="187"/>
  <c r="F18" i="187"/>
  <c r="D18" i="187"/>
  <c r="G16" i="187"/>
  <c r="F16" i="187"/>
  <c r="D16" i="187"/>
  <c r="G15" i="187"/>
  <c r="F15" i="187"/>
  <c r="D15" i="187"/>
  <c r="G14" i="187"/>
  <c r="F14" i="187" s="1"/>
  <c r="D14" i="187"/>
  <c r="G13" i="187"/>
  <c r="F13" i="187"/>
  <c r="D13" i="187"/>
  <c r="G12" i="187"/>
  <c r="F12" i="187"/>
  <c r="D12" i="187"/>
  <c r="G11" i="187"/>
  <c r="F11" i="187" s="1"/>
  <c r="D11" i="187"/>
  <c r="G10" i="187"/>
  <c r="F10" i="187" s="1"/>
  <c r="D10" i="187"/>
  <c r="G9" i="187"/>
  <c r="F9" i="187" s="1"/>
  <c r="D9" i="187"/>
  <c r="G8" i="187"/>
  <c r="F8" i="187" s="1"/>
  <c r="D8" i="187"/>
  <c r="G7" i="187"/>
  <c r="F7" i="187" s="1"/>
  <c r="D7" i="187"/>
  <c r="G6" i="187"/>
  <c r="F6" i="187" s="1"/>
  <c r="D6" i="187"/>
  <c r="G5" i="187"/>
  <c r="F5" i="187" s="1"/>
  <c r="D5" i="187"/>
  <c r="A4" i="187" s="1"/>
  <c r="L29" i="188"/>
  <c r="G29" i="188"/>
  <c r="F29" i="188" s="1"/>
  <c r="D29" i="188"/>
  <c r="L28" i="188"/>
  <c r="G28" i="188"/>
  <c r="F28" i="188" s="1"/>
  <c r="D28" i="188"/>
  <c r="L27" i="188"/>
  <c r="G27" i="188"/>
  <c r="F27" i="188" s="1"/>
  <c r="D27" i="188"/>
  <c r="L26" i="188"/>
  <c r="G26" i="188"/>
  <c r="F26" i="188" s="1"/>
  <c r="D26" i="188"/>
  <c r="L25" i="188"/>
  <c r="G25" i="188"/>
  <c r="F25" i="188" s="1"/>
  <c r="D25" i="188"/>
  <c r="L24" i="188"/>
  <c r="G24" i="188"/>
  <c r="F24" i="188" s="1"/>
  <c r="D24" i="188"/>
  <c r="L23" i="188"/>
  <c r="G23" i="188"/>
  <c r="F23" i="188" s="1"/>
  <c r="D23" i="188"/>
  <c r="L22" i="188"/>
  <c r="G22" i="188"/>
  <c r="F22" i="188" s="1"/>
  <c r="D22" i="188"/>
  <c r="L21" i="188"/>
  <c r="G21" i="188"/>
  <c r="F21" i="188" s="1"/>
  <c r="D21" i="188"/>
  <c r="L20" i="188"/>
  <c r="G20" i="188"/>
  <c r="F20" i="188" s="1"/>
  <c r="D20" i="188"/>
  <c r="L19" i="188"/>
  <c r="G19" i="188"/>
  <c r="F19" i="188" s="1"/>
  <c r="D19" i="188"/>
  <c r="L18" i="188"/>
  <c r="G18" i="188"/>
  <c r="F18" i="188" s="1"/>
  <c r="D18" i="188"/>
  <c r="G16" i="188"/>
  <c r="F16" i="188" s="1"/>
  <c r="D16" i="188"/>
  <c r="G15" i="188"/>
  <c r="F15" i="188"/>
  <c r="D15" i="188"/>
  <c r="G14" i="188"/>
  <c r="F14" i="188"/>
  <c r="D14" i="188"/>
  <c r="G13" i="188"/>
  <c r="F13" i="188" s="1"/>
  <c r="D13" i="188"/>
  <c r="G12" i="188"/>
  <c r="F12" i="188" s="1"/>
  <c r="D12" i="188"/>
  <c r="G11" i="188"/>
  <c r="F11" i="188" s="1"/>
  <c r="D11" i="188"/>
  <c r="G10" i="188"/>
  <c r="F10" i="188"/>
  <c r="D10" i="188"/>
  <c r="G9" i="188"/>
  <c r="F9" i="188" s="1"/>
  <c r="D9" i="188"/>
  <c r="G8" i="188"/>
  <c r="F8" i="188" s="1"/>
  <c r="D8" i="188"/>
  <c r="G7" i="188"/>
  <c r="F7" i="188"/>
  <c r="D7" i="188"/>
  <c r="G6" i="188"/>
  <c r="F6" i="188"/>
  <c r="D6" i="188"/>
  <c r="G5" i="188"/>
  <c r="F5" i="188" s="1"/>
  <c r="D5" i="188"/>
  <c r="A4" i="188"/>
  <c r="L29" i="189"/>
  <c r="G29" i="189"/>
  <c r="F29" i="189" s="1"/>
  <c r="D29" i="189"/>
  <c r="L28" i="189"/>
  <c r="G28" i="189"/>
  <c r="F28" i="189"/>
  <c r="D28" i="189"/>
  <c r="L27" i="189"/>
  <c r="G27" i="189"/>
  <c r="F27" i="189" s="1"/>
  <c r="D27" i="189"/>
  <c r="L26" i="189"/>
  <c r="G26" i="189"/>
  <c r="F26" i="189"/>
  <c r="D26" i="189"/>
  <c r="L25" i="189"/>
  <c r="G25" i="189"/>
  <c r="F25" i="189" s="1"/>
  <c r="D25" i="189"/>
  <c r="L24" i="189"/>
  <c r="G24" i="189"/>
  <c r="F24" i="189"/>
  <c r="D24" i="189"/>
  <c r="L23" i="189"/>
  <c r="G23" i="189"/>
  <c r="F23" i="189" s="1"/>
  <c r="D23" i="189"/>
  <c r="L22" i="189"/>
  <c r="G22" i="189"/>
  <c r="F22" i="189"/>
  <c r="D22" i="189"/>
  <c r="L21" i="189"/>
  <c r="G21" i="189"/>
  <c r="F21" i="189" s="1"/>
  <c r="D21" i="189"/>
  <c r="L20" i="189"/>
  <c r="G20" i="189"/>
  <c r="F20" i="189"/>
  <c r="D20" i="189"/>
  <c r="L19" i="189"/>
  <c r="G19" i="189"/>
  <c r="F19" i="189" s="1"/>
  <c r="D19" i="189"/>
  <c r="L18" i="189"/>
  <c r="G18" i="189"/>
  <c r="F18" i="189"/>
  <c r="D18" i="189"/>
  <c r="G16" i="189"/>
  <c r="F16" i="189"/>
  <c r="D16" i="189"/>
  <c r="G15" i="189"/>
  <c r="F15" i="189" s="1"/>
  <c r="D15" i="189"/>
  <c r="G14" i="189"/>
  <c r="F14" i="189" s="1"/>
  <c r="D14" i="189"/>
  <c r="G13" i="189"/>
  <c r="F13" i="189" s="1"/>
  <c r="D13" i="189"/>
  <c r="G12" i="189"/>
  <c r="F12" i="189" s="1"/>
  <c r="D12" i="189"/>
  <c r="G11" i="189"/>
  <c r="F11" i="189" s="1"/>
  <c r="D11" i="189"/>
  <c r="G10" i="189"/>
  <c r="F10" i="189"/>
  <c r="D10" i="189"/>
  <c r="G9" i="189"/>
  <c r="F9" i="189"/>
  <c r="D9" i="189"/>
  <c r="G8" i="189"/>
  <c r="F8" i="189"/>
  <c r="D8" i="189"/>
  <c r="G7" i="189"/>
  <c r="F7" i="189" s="1"/>
  <c r="D7" i="189"/>
  <c r="G6" i="189"/>
  <c r="F6" i="189" s="1"/>
  <c r="D6" i="189"/>
  <c r="G5" i="189"/>
  <c r="F5" i="189" s="1"/>
  <c r="D5" i="189"/>
  <c r="A4" i="189" s="1"/>
  <c r="L29" i="190"/>
  <c r="G29" i="190"/>
  <c r="F29" i="190" s="1"/>
  <c r="D29" i="190"/>
  <c r="L28" i="190"/>
  <c r="G28" i="190"/>
  <c r="F28" i="190" s="1"/>
  <c r="D28" i="190"/>
  <c r="L27" i="190"/>
  <c r="G27" i="190"/>
  <c r="F27" i="190" s="1"/>
  <c r="D27" i="190"/>
  <c r="L26" i="190"/>
  <c r="G26" i="190"/>
  <c r="F26" i="190" s="1"/>
  <c r="D26" i="190"/>
  <c r="L25" i="190"/>
  <c r="G25" i="190"/>
  <c r="F25" i="190" s="1"/>
  <c r="D25" i="190"/>
  <c r="L24" i="190"/>
  <c r="G24" i="190"/>
  <c r="F24" i="190" s="1"/>
  <c r="D24" i="190"/>
  <c r="L23" i="190"/>
  <c r="G23" i="190"/>
  <c r="F23" i="190" s="1"/>
  <c r="D23" i="190"/>
  <c r="L22" i="190"/>
  <c r="G22" i="190"/>
  <c r="F22" i="190" s="1"/>
  <c r="D22" i="190"/>
  <c r="L21" i="190"/>
  <c r="G21" i="190"/>
  <c r="F21" i="190" s="1"/>
  <c r="D21" i="190"/>
  <c r="L20" i="190"/>
  <c r="G20" i="190"/>
  <c r="F20" i="190" s="1"/>
  <c r="D20" i="190"/>
  <c r="L19" i="190"/>
  <c r="G19" i="190"/>
  <c r="F19" i="190" s="1"/>
  <c r="D19" i="190"/>
  <c r="L18" i="190"/>
  <c r="G18" i="190"/>
  <c r="F18" i="190" s="1"/>
  <c r="D18" i="190"/>
  <c r="G17" i="190"/>
  <c r="G16" i="190"/>
  <c r="F16" i="190" s="1"/>
  <c r="D16" i="190"/>
  <c r="G15" i="190"/>
  <c r="F15" i="190"/>
  <c r="D15" i="190"/>
  <c r="G14" i="190"/>
  <c r="F14" i="190"/>
  <c r="D14" i="190"/>
  <c r="G13" i="190"/>
  <c r="F13" i="190"/>
  <c r="D13" i="190"/>
  <c r="G12" i="190"/>
  <c r="F12" i="190" s="1"/>
  <c r="D12" i="190"/>
  <c r="G11" i="190"/>
  <c r="F11" i="190" s="1"/>
  <c r="D11" i="190"/>
  <c r="G10" i="190"/>
  <c r="F10" i="190" s="1"/>
  <c r="D10" i="190"/>
  <c r="G9" i="190"/>
  <c r="F9" i="190"/>
  <c r="D9" i="190"/>
  <c r="G8" i="190"/>
  <c r="F8" i="190" s="1"/>
  <c r="D8" i="190"/>
  <c r="G7" i="190"/>
  <c r="F7" i="190"/>
  <c r="D7" i="190"/>
  <c r="G6" i="190"/>
  <c r="F6" i="190"/>
  <c r="D6" i="190"/>
  <c r="G5" i="190"/>
  <c r="F5" i="190"/>
  <c r="D5" i="190"/>
  <c r="A4" i="190"/>
  <c r="L29" i="191"/>
  <c r="G29" i="191"/>
  <c r="F29" i="191" s="1"/>
  <c r="D29" i="191"/>
  <c r="L28" i="191"/>
  <c r="G28" i="191"/>
  <c r="F28" i="191"/>
  <c r="D28" i="191"/>
  <c r="L27" i="191"/>
  <c r="G27" i="191"/>
  <c r="F27" i="191" s="1"/>
  <c r="D27" i="191"/>
  <c r="L26" i="191"/>
  <c r="G26" i="191"/>
  <c r="F26" i="191"/>
  <c r="D26" i="191"/>
  <c r="L25" i="191"/>
  <c r="G25" i="191"/>
  <c r="F25" i="191" s="1"/>
  <c r="D25" i="191"/>
  <c r="L24" i="191"/>
  <c r="G24" i="191"/>
  <c r="F24" i="191"/>
  <c r="D24" i="191"/>
  <c r="L23" i="191"/>
  <c r="G23" i="191"/>
  <c r="F23" i="191" s="1"/>
  <c r="D23" i="191"/>
  <c r="L22" i="191"/>
  <c r="G22" i="191"/>
  <c r="F22" i="191"/>
  <c r="D22" i="191"/>
  <c r="L21" i="191"/>
  <c r="G21" i="191"/>
  <c r="F21" i="191" s="1"/>
  <c r="D21" i="191"/>
  <c r="L20" i="191"/>
  <c r="G20" i="191"/>
  <c r="F20" i="191"/>
  <c r="D20" i="191"/>
  <c r="L19" i="191"/>
  <c r="G19" i="191"/>
  <c r="F19" i="191" s="1"/>
  <c r="D19" i="191"/>
  <c r="L18" i="191"/>
  <c r="G18" i="191"/>
  <c r="F18" i="191"/>
  <c r="D18" i="191"/>
  <c r="G16" i="191"/>
  <c r="F16" i="191"/>
  <c r="D16" i="191"/>
  <c r="G15" i="191"/>
  <c r="F15" i="191"/>
  <c r="D15" i="191"/>
  <c r="G14" i="191"/>
  <c r="F14" i="191" s="1"/>
  <c r="D14" i="191"/>
  <c r="G13" i="191"/>
  <c r="F13" i="191" s="1"/>
  <c r="D13" i="191"/>
  <c r="G12" i="191"/>
  <c r="F12" i="191" s="1"/>
  <c r="D12" i="191"/>
  <c r="G11" i="191"/>
  <c r="F11" i="191"/>
  <c r="D11" i="191"/>
  <c r="G10" i="191"/>
  <c r="F10" i="191" s="1"/>
  <c r="D10" i="191"/>
  <c r="G9" i="191"/>
  <c r="F9" i="191"/>
  <c r="D9" i="191"/>
  <c r="G8" i="191"/>
  <c r="F8" i="191"/>
  <c r="D8" i="191"/>
  <c r="G7" i="191"/>
  <c r="F7" i="191"/>
  <c r="D7" i="191"/>
  <c r="G6" i="191"/>
  <c r="F6" i="191" s="1"/>
  <c r="D6" i="191"/>
  <c r="G5" i="191"/>
  <c r="F5" i="191" s="1"/>
  <c r="D5" i="191"/>
  <c r="A4" i="191"/>
  <c r="L29" i="192"/>
  <c r="G29" i="192"/>
  <c r="F29" i="192" s="1"/>
  <c r="D29" i="192"/>
  <c r="L28" i="192"/>
  <c r="G28" i="192"/>
  <c r="F28" i="192"/>
  <c r="D28" i="192"/>
  <c r="L27" i="192"/>
  <c r="G27" i="192"/>
  <c r="F27" i="192" s="1"/>
  <c r="D27" i="192"/>
  <c r="L26" i="192"/>
  <c r="G26" i="192"/>
  <c r="F26" i="192"/>
  <c r="D26" i="192"/>
  <c r="L25" i="192"/>
  <c r="G25" i="192"/>
  <c r="F25" i="192"/>
  <c r="D25" i="192"/>
  <c r="L24" i="192"/>
  <c r="G24" i="192"/>
  <c r="F24" i="192"/>
  <c r="D24" i="192"/>
  <c r="L23" i="192"/>
  <c r="G23" i="192"/>
  <c r="F23" i="192"/>
  <c r="D23" i="192"/>
  <c r="L22" i="192"/>
  <c r="G22" i="192"/>
  <c r="F22" i="192"/>
  <c r="D22" i="192"/>
  <c r="L21" i="192"/>
  <c r="G21" i="192"/>
  <c r="F21" i="192"/>
  <c r="D21" i="192"/>
  <c r="L20" i="192"/>
  <c r="G20" i="192"/>
  <c r="F20" i="192"/>
  <c r="D20" i="192"/>
  <c r="L19" i="192"/>
  <c r="G19" i="192"/>
  <c r="F19" i="192"/>
  <c r="D19" i="192"/>
  <c r="L18" i="192"/>
  <c r="G18" i="192"/>
  <c r="F18" i="192"/>
  <c r="D18" i="192"/>
  <c r="G16" i="192"/>
  <c r="F16" i="192" s="1"/>
  <c r="D16" i="192"/>
  <c r="G15" i="192"/>
  <c r="F15" i="192" s="1"/>
  <c r="D15" i="192"/>
  <c r="G14" i="192"/>
  <c r="F14" i="192" s="1"/>
  <c r="D14" i="192"/>
  <c r="G13" i="192"/>
  <c r="F13" i="192"/>
  <c r="D13" i="192"/>
  <c r="G12" i="192"/>
  <c r="F12" i="192" s="1"/>
  <c r="D12" i="192"/>
  <c r="G11" i="192"/>
  <c r="F11" i="192"/>
  <c r="D11" i="192"/>
  <c r="G10" i="192"/>
  <c r="F10" i="192"/>
  <c r="D10" i="192"/>
  <c r="G9" i="192"/>
  <c r="F9" i="192"/>
  <c r="D9" i="192"/>
  <c r="G8" i="192"/>
  <c r="F8" i="192" s="1"/>
  <c r="D8" i="192"/>
  <c r="G7" i="192"/>
  <c r="F7" i="192" s="1"/>
  <c r="D7" i="192"/>
  <c r="G6" i="192"/>
  <c r="F6" i="192" s="1"/>
  <c r="D6" i="192"/>
  <c r="G5" i="192"/>
  <c r="F5" i="192"/>
  <c r="D5" i="192"/>
  <c r="A4" i="192" s="1"/>
  <c r="L29" i="193"/>
  <c r="G29" i="193"/>
  <c r="F29" i="193"/>
  <c r="D29" i="193"/>
  <c r="L28" i="193"/>
  <c r="G28" i="193"/>
  <c r="F28" i="193" s="1"/>
  <c r="D28" i="193"/>
  <c r="L27" i="193"/>
  <c r="G27" i="193"/>
  <c r="F27" i="193"/>
  <c r="D27" i="193"/>
  <c r="L26" i="193"/>
  <c r="G26" i="193"/>
  <c r="F26" i="193" s="1"/>
  <c r="D26" i="193"/>
  <c r="L25" i="193"/>
  <c r="G25" i="193"/>
  <c r="F25" i="193"/>
  <c r="D25" i="193"/>
  <c r="L24" i="193"/>
  <c r="G24" i="193"/>
  <c r="F24" i="193" s="1"/>
  <c r="D24" i="193"/>
  <c r="L23" i="193"/>
  <c r="G23" i="193"/>
  <c r="F23" i="193"/>
  <c r="D23" i="193"/>
  <c r="L22" i="193"/>
  <c r="G22" i="193"/>
  <c r="F22" i="193" s="1"/>
  <c r="D22" i="193"/>
  <c r="L21" i="193"/>
  <c r="G21" i="193"/>
  <c r="F21" i="193"/>
  <c r="D21" i="193"/>
  <c r="L20" i="193"/>
  <c r="G20" i="193"/>
  <c r="F20" i="193" s="1"/>
  <c r="D20" i="193"/>
  <c r="L19" i="193"/>
  <c r="G19" i="193"/>
  <c r="F19" i="193"/>
  <c r="D19" i="193"/>
  <c r="L18" i="193"/>
  <c r="G18" i="193"/>
  <c r="F18" i="193" s="1"/>
  <c r="D18" i="193"/>
  <c r="G16" i="193"/>
  <c r="F16" i="193" s="1"/>
  <c r="D16" i="193"/>
  <c r="G15" i="193"/>
  <c r="F15" i="193"/>
  <c r="D15" i="193"/>
  <c r="G14" i="193"/>
  <c r="F14" i="193" s="1"/>
  <c r="D14" i="193"/>
  <c r="G13" i="193"/>
  <c r="F13" i="193"/>
  <c r="D13" i="193"/>
  <c r="G12" i="193"/>
  <c r="F12" i="193"/>
  <c r="D12" i="193"/>
  <c r="G11" i="193"/>
  <c r="F11" i="193"/>
  <c r="D11" i="193"/>
  <c r="G10" i="193"/>
  <c r="F10" i="193" s="1"/>
  <c r="D10" i="193"/>
  <c r="G9" i="193"/>
  <c r="F9" i="193" s="1"/>
  <c r="D9" i="193"/>
  <c r="G8" i="193"/>
  <c r="F8" i="193" s="1"/>
  <c r="D8" i="193"/>
  <c r="G7" i="193"/>
  <c r="F7" i="193"/>
  <c r="D7" i="193"/>
  <c r="G6" i="193"/>
  <c r="F6" i="193" s="1"/>
  <c r="D6" i="193"/>
  <c r="G5" i="193"/>
  <c r="F5" i="193"/>
  <c r="D5" i="193"/>
  <c r="A4" i="193"/>
  <c r="L29" i="194"/>
  <c r="G29" i="194"/>
  <c r="F29" i="194"/>
  <c r="D29" i="194"/>
  <c r="L28" i="194"/>
  <c r="G28" i="194"/>
  <c r="F28" i="194"/>
  <c r="D28" i="194"/>
  <c r="L27" i="194"/>
  <c r="G27" i="194"/>
  <c r="F27" i="194"/>
  <c r="D27" i="194"/>
  <c r="L26" i="194"/>
  <c r="G26" i="194"/>
  <c r="F26" i="194"/>
  <c r="D26" i="194"/>
  <c r="L25" i="194"/>
  <c r="G25" i="194"/>
  <c r="F25" i="194"/>
  <c r="D25" i="194"/>
  <c r="L24" i="194"/>
  <c r="G24" i="194"/>
  <c r="F24" i="194"/>
  <c r="D24" i="194"/>
  <c r="L23" i="194"/>
  <c r="G23" i="194"/>
  <c r="F23" i="194"/>
  <c r="D23" i="194"/>
  <c r="L22" i="194"/>
  <c r="G22" i="194"/>
  <c r="F22" i="194"/>
  <c r="D22" i="194"/>
  <c r="L21" i="194"/>
  <c r="G21" i="194"/>
  <c r="F21" i="194"/>
  <c r="D21" i="194"/>
  <c r="L20" i="194"/>
  <c r="G20" i="194"/>
  <c r="F20" i="194"/>
  <c r="D20" i="194"/>
  <c r="L19" i="194"/>
  <c r="G19" i="194"/>
  <c r="F19" i="194"/>
  <c r="D19" i="194"/>
  <c r="L18" i="194"/>
  <c r="G18" i="194"/>
  <c r="F18" i="194"/>
  <c r="D18" i="194"/>
  <c r="G16" i="194"/>
  <c r="F16" i="194" s="1"/>
  <c r="D16" i="194"/>
  <c r="G15" i="194"/>
  <c r="F15" i="194"/>
  <c r="D15" i="194"/>
  <c r="G14" i="194"/>
  <c r="F14" i="194"/>
  <c r="D14" i="194"/>
  <c r="G13" i="194"/>
  <c r="F13" i="194"/>
  <c r="D13" i="194"/>
  <c r="G12" i="194"/>
  <c r="F12" i="194" s="1"/>
  <c r="D12" i="194"/>
  <c r="G11" i="194"/>
  <c r="F11" i="194" s="1"/>
  <c r="D11" i="194"/>
  <c r="G10" i="194"/>
  <c r="F10" i="194" s="1"/>
  <c r="D10" i="194"/>
  <c r="G9" i="194"/>
  <c r="F9" i="194"/>
  <c r="D9" i="194"/>
  <c r="G8" i="194"/>
  <c r="F8" i="194" s="1"/>
  <c r="D8" i="194"/>
  <c r="G7" i="194"/>
  <c r="F7" i="194"/>
  <c r="D7" i="194"/>
  <c r="G6" i="194"/>
  <c r="F6" i="194"/>
  <c r="D6" i="194"/>
  <c r="G5" i="194"/>
  <c r="F5" i="194"/>
  <c r="D5" i="194"/>
  <c r="A4" i="194"/>
  <c r="L29" i="195"/>
  <c r="G29" i="195"/>
  <c r="F29" i="195" s="1"/>
  <c r="D29" i="195"/>
  <c r="L28" i="195"/>
  <c r="G28" i="195"/>
  <c r="F28" i="195"/>
  <c r="D28" i="195"/>
  <c r="L27" i="195"/>
  <c r="G27" i="195"/>
  <c r="F27" i="195" s="1"/>
  <c r="D27" i="195"/>
  <c r="L26" i="195"/>
  <c r="G26" i="195"/>
  <c r="F26" i="195"/>
  <c r="D26" i="195"/>
  <c r="L25" i="195"/>
  <c r="G25" i="195"/>
  <c r="F25" i="195" s="1"/>
  <c r="D25" i="195"/>
  <c r="L24" i="195"/>
  <c r="G24" i="195"/>
  <c r="F24" i="195"/>
  <c r="D24" i="195"/>
  <c r="L23" i="195"/>
  <c r="G23" i="195"/>
  <c r="F23" i="195" s="1"/>
  <c r="D23" i="195"/>
  <c r="L22" i="195"/>
  <c r="G22" i="195"/>
  <c r="F22" i="195"/>
  <c r="D22" i="195"/>
  <c r="L21" i="195"/>
  <c r="G21" i="195"/>
  <c r="F21" i="195" s="1"/>
  <c r="D21" i="195"/>
  <c r="L20" i="195"/>
  <c r="G20" i="195"/>
  <c r="F20" i="195"/>
  <c r="D20" i="195"/>
  <c r="L19" i="195"/>
  <c r="G19" i="195"/>
  <c r="F19" i="195" s="1"/>
  <c r="D19" i="195"/>
  <c r="L18" i="195"/>
  <c r="G18" i="195"/>
  <c r="F18" i="195"/>
  <c r="D18" i="195"/>
  <c r="G16" i="195"/>
  <c r="F16" i="195"/>
  <c r="D16" i="195"/>
  <c r="G15" i="195"/>
  <c r="F15" i="195"/>
  <c r="D15" i="195"/>
  <c r="G14" i="195"/>
  <c r="F14" i="195" s="1"/>
  <c r="D14" i="195"/>
  <c r="G13" i="195"/>
  <c r="F13" i="195" s="1"/>
  <c r="D13" i="195"/>
  <c r="G12" i="195"/>
  <c r="F12" i="195" s="1"/>
  <c r="D12" i="195"/>
  <c r="G11" i="195"/>
  <c r="F11" i="195"/>
  <c r="D11" i="195"/>
  <c r="G10" i="195"/>
  <c r="F10" i="195" s="1"/>
  <c r="D10" i="195"/>
  <c r="G9" i="195"/>
  <c r="F9" i="195"/>
  <c r="D9" i="195"/>
  <c r="G8" i="195"/>
  <c r="F8" i="195"/>
  <c r="D8" i="195"/>
  <c r="G7" i="195"/>
  <c r="F7" i="195"/>
  <c r="D7" i="195"/>
  <c r="G6" i="195"/>
  <c r="F6" i="195" s="1"/>
  <c r="D6" i="195"/>
  <c r="G5" i="195"/>
  <c r="F5" i="195" s="1"/>
  <c r="D5" i="195"/>
  <c r="A4" i="195"/>
  <c r="L29" i="196"/>
  <c r="G29" i="196"/>
  <c r="F29" i="196"/>
  <c r="D29" i="196"/>
  <c r="L28" i="196"/>
  <c r="G28" i="196"/>
  <c r="F28" i="196"/>
  <c r="D28" i="196"/>
  <c r="L27" i="196"/>
  <c r="G27" i="196"/>
  <c r="F27" i="196"/>
  <c r="D27" i="196"/>
  <c r="L26" i="196"/>
  <c r="G26" i="196"/>
  <c r="F26" i="196"/>
  <c r="D26" i="196"/>
  <c r="L25" i="196"/>
  <c r="G25" i="196"/>
  <c r="F25" i="196"/>
  <c r="D25" i="196"/>
  <c r="L24" i="196"/>
  <c r="G24" i="196"/>
  <c r="F24" i="196"/>
  <c r="D24" i="196"/>
  <c r="L23" i="196"/>
  <c r="G23" i="196"/>
  <c r="F23" i="196"/>
  <c r="D23" i="196"/>
  <c r="L22" i="196"/>
  <c r="G22" i="196"/>
  <c r="F22" i="196"/>
  <c r="D22" i="196"/>
  <c r="L21" i="196"/>
  <c r="G21" i="196"/>
  <c r="F21" i="196"/>
  <c r="D21" i="196"/>
  <c r="L20" i="196"/>
  <c r="G20" i="196"/>
  <c r="F20" i="196"/>
  <c r="D20" i="196"/>
  <c r="L19" i="196"/>
  <c r="G19" i="196"/>
  <c r="F19" i="196"/>
  <c r="D19" i="196"/>
  <c r="L18" i="196"/>
  <c r="G18" i="196"/>
  <c r="F18" i="196"/>
  <c r="D18" i="196"/>
  <c r="G16" i="196"/>
  <c r="F16" i="196" s="1"/>
  <c r="D16" i="196"/>
  <c r="G15" i="196"/>
  <c r="F15" i="196" s="1"/>
  <c r="D15" i="196"/>
  <c r="G14" i="196"/>
  <c r="F14" i="196" s="1"/>
  <c r="D14" i="196"/>
  <c r="G13" i="196"/>
  <c r="F13" i="196"/>
  <c r="D13" i="196"/>
  <c r="G12" i="196"/>
  <c r="F12" i="196" s="1"/>
  <c r="D12" i="196"/>
  <c r="G11" i="196"/>
  <c r="F11" i="196"/>
  <c r="D11" i="196"/>
  <c r="G10" i="196"/>
  <c r="F10" i="196"/>
  <c r="D10" i="196"/>
  <c r="G9" i="196"/>
  <c r="F9" i="196"/>
  <c r="D9" i="196"/>
  <c r="G8" i="196"/>
  <c r="F8" i="196" s="1"/>
  <c r="D8" i="196"/>
  <c r="G7" i="196"/>
  <c r="F7" i="196" s="1"/>
  <c r="D7" i="196"/>
  <c r="G6" i="196"/>
  <c r="F6" i="196" s="1"/>
  <c r="D6" i="196"/>
  <c r="G5" i="196"/>
  <c r="F5" i="196"/>
  <c r="D5" i="196"/>
  <c r="A4" i="196" s="1"/>
  <c r="L29" i="197"/>
  <c r="G29" i="197"/>
  <c r="F29" i="197"/>
  <c r="D29" i="197"/>
  <c r="L28" i="197"/>
  <c r="G28" i="197"/>
  <c r="F28" i="197" s="1"/>
  <c r="D28" i="197"/>
  <c r="L27" i="197"/>
  <c r="G27" i="197"/>
  <c r="F27" i="197"/>
  <c r="D27" i="197"/>
  <c r="L26" i="197"/>
  <c r="G26" i="197"/>
  <c r="F26" i="197" s="1"/>
  <c r="D26" i="197"/>
  <c r="L25" i="197"/>
  <c r="G25" i="197"/>
  <c r="F25" i="197"/>
  <c r="D25" i="197"/>
  <c r="L24" i="197"/>
  <c r="G24" i="197"/>
  <c r="F24" i="197" s="1"/>
  <c r="D24" i="197"/>
  <c r="L23" i="197"/>
  <c r="G23" i="197"/>
  <c r="F23" i="197"/>
  <c r="D23" i="197"/>
  <c r="L22" i="197"/>
  <c r="G22" i="197"/>
  <c r="F22" i="197" s="1"/>
  <c r="D22" i="197"/>
  <c r="L21" i="197"/>
  <c r="G21" i="197"/>
  <c r="F21" i="197"/>
  <c r="D21" i="197"/>
  <c r="L20" i="197"/>
  <c r="G20" i="197"/>
  <c r="F20" i="197" s="1"/>
  <c r="D20" i="197"/>
  <c r="L19" i="197"/>
  <c r="G19" i="197"/>
  <c r="F19" i="197"/>
  <c r="D19" i="197"/>
  <c r="L18" i="197"/>
  <c r="G18" i="197"/>
  <c r="F18" i="197" s="1"/>
  <c r="D18" i="197"/>
  <c r="G16" i="197"/>
  <c r="F16" i="197" s="1"/>
  <c r="D16" i="197"/>
  <c r="G15" i="197"/>
  <c r="F15" i="197"/>
  <c r="D15" i="197"/>
  <c r="G14" i="197"/>
  <c r="F14" i="197" s="1"/>
  <c r="D14" i="197"/>
  <c r="G13" i="197"/>
  <c r="F13" i="197"/>
  <c r="D13" i="197"/>
  <c r="G12" i="197"/>
  <c r="F12" i="197"/>
  <c r="D12" i="197"/>
  <c r="G11" i="197"/>
  <c r="F11" i="197"/>
  <c r="D11" i="197"/>
  <c r="G10" i="197"/>
  <c r="F10" i="197" s="1"/>
  <c r="D10" i="197"/>
  <c r="G9" i="197"/>
  <c r="F9" i="197" s="1"/>
  <c r="D9" i="197"/>
  <c r="G8" i="197"/>
  <c r="F8" i="197" s="1"/>
  <c r="D8" i="197"/>
  <c r="G7" i="197"/>
  <c r="F7" i="197"/>
  <c r="D7" i="197"/>
  <c r="G6" i="197"/>
  <c r="F6" i="197" s="1"/>
  <c r="D6" i="197"/>
  <c r="G5" i="197"/>
  <c r="F5" i="197"/>
  <c r="D5" i="197"/>
  <c r="A4" i="197"/>
  <c r="L29" i="186"/>
  <c r="G29" i="186"/>
  <c r="F29" i="186"/>
  <c r="D29" i="186"/>
  <c r="L28" i="186"/>
  <c r="G28" i="186"/>
  <c r="F28" i="186"/>
  <c r="D28" i="186"/>
  <c r="L27" i="186"/>
  <c r="G27" i="186"/>
  <c r="F27" i="186"/>
  <c r="D27" i="186"/>
  <c r="L26" i="186"/>
  <c r="G26" i="186"/>
  <c r="F26" i="186"/>
  <c r="D26" i="186"/>
  <c r="L25" i="186"/>
  <c r="G25" i="186"/>
  <c r="F25" i="186"/>
  <c r="D25" i="186"/>
  <c r="L24" i="186"/>
  <c r="G24" i="186"/>
  <c r="F24" i="186"/>
  <c r="D24" i="186"/>
  <c r="L23" i="186"/>
  <c r="G23" i="186"/>
  <c r="F23" i="186"/>
  <c r="D23" i="186"/>
  <c r="L22" i="186"/>
  <c r="G22" i="186"/>
  <c r="F22" i="186"/>
  <c r="D22" i="186"/>
  <c r="L21" i="186"/>
  <c r="G21" i="186"/>
  <c r="F21" i="186"/>
  <c r="D21" i="186"/>
  <c r="L20" i="186"/>
  <c r="G20" i="186"/>
  <c r="F20" i="186"/>
  <c r="D20" i="186"/>
  <c r="L19" i="186"/>
  <c r="G19" i="186"/>
  <c r="F19" i="186"/>
  <c r="D19" i="186"/>
  <c r="L18" i="186"/>
  <c r="G18" i="186"/>
  <c r="F18" i="186"/>
  <c r="D18" i="186"/>
  <c r="G16" i="186"/>
  <c r="F16" i="186" s="1"/>
  <c r="D16" i="186"/>
  <c r="G15" i="186"/>
  <c r="F15" i="186"/>
  <c r="D15" i="186"/>
  <c r="G14" i="186"/>
  <c r="F14" i="186"/>
  <c r="D14" i="186"/>
  <c r="G13" i="186"/>
  <c r="F13" i="186"/>
  <c r="D13" i="186"/>
  <c r="G12" i="186"/>
  <c r="F12" i="186" s="1"/>
  <c r="D12" i="186"/>
  <c r="G11" i="186"/>
  <c r="F11" i="186" s="1"/>
  <c r="D11" i="186"/>
  <c r="G10" i="186"/>
  <c r="F10" i="186" s="1"/>
  <c r="D10" i="186"/>
  <c r="G9" i="186"/>
  <c r="F9" i="186"/>
  <c r="D9" i="186"/>
  <c r="G8" i="186"/>
  <c r="F8" i="186" s="1"/>
  <c r="D8" i="186"/>
  <c r="G7" i="186"/>
  <c r="F7" i="186"/>
  <c r="D7" i="186"/>
  <c r="G6" i="186"/>
  <c r="F6" i="186"/>
  <c r="D6" i="186"/>
  <c r="G5" i="186"/>
  <c r="F5" i="186"/>
  <c r="D5" i="186"/>
  <c r="A4" i="186"/>
  <c r="A1" i="3"/>
  <c r="A1" i="4"/>
  <c r="A1" i="5"/>
  <c r="A1" i="6"/>
  <c r="A1" i="7"/>
  <c r="A1" i="8"/>
  <c r="A1" i="9"/>
  <c r="A1" i="10"/>
  <c r="A1" i="11"/>
  <c r="A1" i="12"/>
  <c r="A1" i="2"/>
  <c r="A1" i="1"/>
  <c r="L42" i="185" l="1"/>
  <c r="G42" i="185"/>
  <c r="F42" i="185" s="1"/>
  <c r="D42" i="185"/>
  <c r="L41" i="185"/>
  <c r="G41" i="185"/>
  <c r="F41" i="185" s="1"/>
  <c r="D41" i="185"/>
  <c r="L40" i="185"/>
  <c r="G40" i="185"/>
  <c r="F40" i="185" s="1"/>
  <c r="D40" i="185"/>
  <c r="L39" i="185"/>
  <c r="G39" i="185"/>
  <c r="F39" i="185" s="1"/>
  <c r="D39" i="185"/>
  <c r="L38" i="185"/>
  <c r="G38" i="185"/>
  <c r="F38" i="185" s="1"/>
  <c r="D38" i="185"/>
  <c r="L37" i="185"/>
  <c r="G37" i="185"/>
  <c r="F37" i="185" s="1"/>
  <c r="D37" i="185"/>
  <c r="L36" i="185"/>
  <c r="G36" i="185"/>
  <c r="F36" i="185" s="1"/>
  <c r="D36" i="185"/>
  <c r="L35" i="185"/>
  <c r="G35" i="185"/>
  <c r="F35" i="185" s="1"/>
  <c r="D35" i="185"/>
  <c r="L34" i="185"/>
  <c r="G34" i="185"/>
  <c r="F34" i="185" s="1"/>
  <c r="D34" i="185"/>
  <c r="L33" i="185"/>
  <c r="G33" i="185"/>
  <c r="F33" i="185" s="1"/>
  <c r="D33" i="185"/>
  <c r="L32" i="185"/>
  <c r="G32" i="185"/>
  <c r="F32" i="185" s="1"/>
  <c r="D32" i="185"/>
  <c r="L31" i="185"/>
  <c r="G31" i="185"/>
  <c r="F31" i="185" s="1"/>
  <c r="D31" i="185"/>
  <c r="G29" i="185"/>
  <c r="F29" i="185" s="1"/>
  <c r="C29" i="185"/>
  <c r="D29" i="185" s="1"/>
  <c r="G28" i="185"/>
  <c r="F28" i="185" s="1"/>
  <c r="C28" i="185"/>
  <c r="D28" i="185" s="1"/>
  <c r="G27" i="185"/>
  <c r="F27" i="185" s="1"/>
  <c r="C27" i="185"/>
  <c r="D27" i="185" s="1"/>
  <c r="G26" i="185"/>
  <c r="F26" i="185"/>
  <c r="C26" i="185"/>
  <c r="D26" i="185" s="1"/>
  <c r="G25" i="185"/>
  <c r="F25" i="185" s="1"/>
  <c r="C25" i="185"/>
  <c r="D25" i="185" s="1"/>
  <c r="G24" i="185"/>
  <c r="F24" i="185"/>
  <c r="C24" i="185"/>
  <c r="D24" i="185" s="1"/>
  <c r="G23" i="185"/>
  <c r="F23" i="185"/>
  <c r="C23" i="185"/>
  <c r="D23" i="185" s="1"/>
  <c r="G22" i="185"/>
  <c r="F22" i="185" s="1"/>
  <c r="C22" i="185"/>
  <c r="D22" i="185" s="1"/>
  <c r="G21" i="185"/>
  <c r="F21" i="185"/>
  <c r="C21" i="185"/>
  <c r="D21" i="185" s="1"/>
  <c r="G20" i="185"/>
  <c r="F20" i="185" s="1"/>
  <c r="C20" i="185"/>
  <c r="D20" i="185" s="1"/>
  <c r="G19" i="185"/>
  <c r="F19" i="185" s="1"/>
  <c r="C19" i="185"/>
  <c r="D19" i="185" s="1"/>
  <c r="G18" i="185"/>
  <c r="F18" i="185"/>
  <c r="C18" i="185"/>
  <c r="D18" i="185" s="1"/>
  <c r="A17" i="185"/>
  <c r="G16" i="185"/>
  <c r="F16" i="185" s="1"/>
  <c r="D16" i="185"/>
  <c r="G15" i="185"/>
  <c r="F15" i="185" s="1"/>
  <c r="D15" i="185"/>
  <c r="G14" i="185"/>
  <c r="F14" i="185" s="1"/>
  <c r="D14" i="185"/>
  <c r="G13" i="185"/>
  <c r="F13" i="185"/>
  <c r="D13" i="185"/>
  <c r="G12" i="185"/>
  <c r="F12" i="185" s="1"/>
  <c r="D12" i="185"/>
  <c r="G11" i="185"/>
  <c r="F11" i="185" s="1"/>
  <c r="D11" i="185"/>
  <c r="G10" i="185"/>
  <c r="F10" i="185" s="1"/>
  <c r="D10" i="185"/>
  <c r="G9" i="185"/>
  <c r="F9" i="185"/>
  <c r="D9" i="185"/>
  <c r="G8" i="185"/>
  <c r="F8" i="185" s="1"/>
  <c r="D8" i="185"/>
  <c r="G7" i="185"/>
  <c r="F7" i="185"/>
  <c r="D7" i="185"/>
  <c r="G6" i="185"/>
  <c r="F6" i="185"/>
  <c r="D6" i="185"/>
  <c r="G5" i="185"/>
  <c r="F5" i="185" s="1"/>
  <c r="D5" i="185"/>
  <c r="A4" i="185"/>
  <c r="L42" i="184"/>
  <c r="G42" i="184"/>
  <c r="F42" i="184"/>
  <c r="D42" i="184"/>
  <c r="L41" i="184"/>
  <c r="G41" i="184"/>
  <c r="F41" i="184"/>
  <c r="D41" i="184"/>
  <c r="L40" i="184"/>
  <c r="G40" i="184"/>
  <c r="F40" i="184"/>
  <c r="D40" i="184"/>
  <c r="L39" i="184"/>
  <c r="G39" i="184"/>
  <c r="F39" i="184"/>
  <c r="D39" i="184"/>
  <c r="L38" i="184"/>
  <c r="G38" i="184"/>
  <c r="F38" i="184"/>
  <c r="D38" i="184"/>
  <c r="L37" i="184"/>
  <c r="G37" i="184"/>
  <c r="F37" i="184"/>
  <c r="D37" i="184"/>
  <c r="L36" i="184"/>
  <c r="G36" i="184"/>
  <c r="F36" i="184"/>
  <c r="D36" i="184"/>
  <c r="L35" i="184"/>
  <c r="G35" i="184"/>
  <c r="F35" i="184"/>
  <c r="D35" i="184"/>
  <c r="L34" i="184"/>
  <c r="G34" i="184"/>
  <c r="F34" i="184"/>
  <c r="D34" i="184"/>
  <c r="L33" i="184"/>
  <c r="G33" i="184"/>
  <c r="F33" i="184"/>
  <c r="D33" i="184"/>
  <c r="L32" i="184"/>
  <c r="G32" i="184"/>
  <c r="F32" i="184"/>
  <c r="D32" i="184"/>
  <c r="L31" i="184"/>
  <c r="G31" i="184"/>
  <c r="F31" i="184"/>
  <c r="D31" i="184"/>
  <c r="G29" i="184"/>
  <c r="F29" i="184" s="1"/>
  <c r="C29" i="184"/>
  <c r="D29" i="184" s="1"/>
  <c r="G28" i="184"/>
  <c r="F28" i="184" s="1"/>
  <c r="C28" i="184"/>
  <c r="D28" i="184" s="1"/>
  <c r="G27" i="184"/>
  <c r="F27" i="184" s="1"/>
  <c r="D27" i="184"/>
  <c r="C27" i="184"/>
  <c r="G26" i="184"/>
  <c r="F26" i="184" s="1"/>
  <c r="C26" i="184"/>
  <c r="D26" i="184" s="1"/>
  <c r="G25" i="184"/>
  <c r="F25" i="184" s="1"/>
  <c r="D25" i="184"/>
  <c r="C25" i="184"/>
  <c r="G24" i="184"/>
  <c r="F24" i="184" s="1"/>
  <c r="C24" i="184"/>
  <c r="D24" i="184" s="1"/>
  <c r="G23" i="184"/>
  <c r="F23" i="184" s="1"/>
  <c r="C23" i="184"/>
  <c r="D23" i="184" s="1"/>
  <c r="G22" i="184"/>
  <c r="F22" i="184" s="1"/>
  <c r="D22" i="184"/>
  <c r="C22" i="184"/>
  <c r="G21" i="184"/>
  <c r="F21" i="184" s="1"/>
  <c r="C21" i="184"/>
  <c r="D21" i="184" s="1"/>
  <c r="G20" i="184"/>
  <c r="F20" i="184" s="1"/>
  <c r="C20" i="184"/>
  <c r="D20" i="184" s="1"/>
  <c r="G19" i="184"/>
  <c r="F19" i="184" s="1"/>
  <c r="D19" i="184"/>
  <c r="C19" i="184"/>
  <c r="G18" i="184"/>
  <c r="F18" i="184" s="1"/>
  <c r="C18" i="184"/>
  <c r="D18" i="184" s="1"/>
  <c r="A17" i="184" s="1"/>
  <c r="G16" i="184"/>
  <c r="F16" i="184"/>
  <c r="D16" i="184"/>
  <c r="G15" i="184"/>
  <c r="F15" i="184" s="1"/>
  <c r="D15" i="184"/>
  <c r="G14" i="184"/>
  <c r="F14" i="184" s="1"/>
  <c r="D14" i="184"/>
  <c r="G13" i="184"/>
  <c r="F13" i="184"/>
  <c r="D13" i="184"/>
  <c r="G12" i="184"/>
  <c r="F12" i="184" s="1"/>
  <c r="D12" i="184"/>
  <c r="G11" i="184"/>
  <c r="F11" i="184" s="1"/>
  <c r="D11" i="184"/>
  <c r="G10" i="184"/>
  <c r="F10" i="184"/>
  <c r="D10" i="184"/>
  <c r="G9" i="184"/>
  <c r="F9" i="184" s="1"/>
  <c r="D9" i="184"/>
  <c r="G8" i="184"/>
  <c r="F8" i="184" s="1"/>
  <c r="D8" i="184"/>
  <c r="G7" i="184"/>
  <c r="F7" i="184" s="1"/>
  <c r="D7" i="184"/>
  <c r="G6" i="184"/>
  <c r="F6" i="184"/>
  <c r="D6" i="184"/>
  <c r="G5" i="184"/>
  <c r="F5" i="184" s="1"/>
  <c r="D5" i="184"/>
  <c r="A4" i="184" s="1"/>
  <c r="L42" i="183"/>
  <c r="G42" i="183"/>
  <c r="F42" i="183" s="1"/>
  <c r="D42" i="183"/>
  <c r="L41" i="183"/>
  <c r="G41" i="183"/>
  <c r="F41" i="183"/>
  <c r="D41" i="183"/>
  <c r="L40" i="183"/>
  <c r="G40" i="183"/>
  <c r="F40" i="183" s="1"/>
  <c r="D40" i="183"/>
  <c r="L39" i="183"/>
  <c r="G39" i="183"/>
  <c r="F39" i="183" s="1"/>
  <c r="D39" i="183"/>
  <c r="L38" i="183"/>
  <c r="G38" i="183"/>
  <c r="F38" i="183" s="1"/>
  <c r="D38" i="183"/>
  <c r="L37" i="183"/>
  <c r="G37" i="183"/>
  <c r="F37" i="183"/>
  <c r="D37" i="183"/>
  <c r="L36" i="183"/>
  <c r="G36" i="183"/>
  <c r="F36" i="183" s="1"/>
  <c r="D36" i="183"/>
  <c r="L35" i="183"/>
  <c r="G35" i="183"/>
  <c r="F35" i="183"/>
  <c r="D35" i="183"/>
  <c r="L34" i="183"/>
  <c r="G34" i="183"/>
  <c r="F34" i="183" s="1"/>
  <c r="D34" i="183"/>
  <c r="L33" i="183"/>
  <c r="G33" i="183"/>
  <c r="F33" i="183" s="1"/>
  <c r="D33" i="183"/>
  <c r="L32" i="183"/>
  <c r="G32" i="183"/>
  <c r="F32" i="183" s="1"/>
  <c r="D32" i="183"/>
  <c r="L31" i="183"/>
  <c r="G31" i="183"/>
  <c r="F31" i="183" s="1"/>
  <c r="D31" i="183"/>
  <c r="G29" i="183"/>
  <c r="F29" i="183"/>
  <c r="C29" i="183"/>
  <c r="D29" i="183" s="1"/>
  <c r="G28" i="183"/>
  <c r="F28" i="183" s="1"/>
  <c r="C28" i="183"/>
  <c r="D28" i="183" s="1"/>
  <c r="G27" i="183"/>
  <c r="F27" i="183"/>
  <c r="C27" i="183"/>
  <c r="D27" i="183" s="1"/>
  <c r="G26" i="183"/>
  <c r="F26" i="183"/>
  <c r="C26" i="183"/>
  <c r="D26" i="183" s="1"/>
  <c r="G25" i="183"/>
  <c r="F25" i="183"/>
  <c r="C25" i="183"/>
  <c r="D25" i="183" s="1"/>
  <c r="G24" i="183"/>
  <c r="F24" i="183" s="1"/>
  <c r="C24" i="183"/>
  <c r="D24" i="183" s="1"/>
  <c r="G23" i="183"/>
  <c r="F23" i="183" s="1"/>
  <c r="C23" i="183"/>
  <c r="D23" i="183" s="1"/>
  <c r="G22" i="183"/>
  <c r="F22" i="183"/>
  <c r="C22" i="183"/>
  <c r="D22" i="183" s="1"/>
  <c r="G21" i="183"/>
  <c r="F21" i="183"/>
  <c r="C21" i="183"/>
  <c r="D21" i="183" s="1"/>
  <c r="G20" i="183"/>
  <c r="F20" i="183"/>
  <c r="C20" i="183"/>
  <c r="D20" i="183" s="1"/>
  <c r="G19" i="183"/>
  <c r="F19" i="183"/>
  <c r="C19" i="183"/>
  <c r="D19" i="183" s="1"/>
  <c r="G18" i="183"/>
  <c r="F18" i="183" s="1"/>
  <c r="C18" i="183"/>
  <c r="G16" i="183"/>
  <c r="F16" i="183" s="1"/>
  <c r="D16" i="183"/>
  <c r="G15" i="183"/>
  <c r="F15" i="183"/>
  <c r="D15" i="183"/>
  <c r="G14" i="183"/>
  <c r="F14" i="183" s="1"/>
  <c r="D14" i="183"/>
  <c r="G13" i="183"/>
  <c r="F13" i="183" s="1"/>
  <c r="D13" i="183"/>
  <c r="G12" i="183"/>
  <c r="F12" i="183"/>
  <c r="D12" i="183"/>
  <c r="G11" i="183"/>
  <c r="F11" i="183" s="1"/>
  <c r="D11" i="183"/>
  <c r="G10" i="183"/>
  <c r="F10" i="183" s="1"/>
  <c r="D10" i="183"/>
  <c r="G9" i="183"/>
  <c r="F9" i="183"/>
  <c r="D9" i="183"/>
  <c r="G8" i="183"/>
  <c r="F8" i="183" s="1"/>
  <c r="D8" i="183"/>
  <c r="G7" i="183"/>
  <c r="F7" i="183" s="1"/>
  <c r="D7" i="183"/>
  <c r="G6" i="183"/>
  <c r="F6" i="183" s="1"/>
  <c r="D6" i="183"/>
  <c r="G5" i="183"/>
  <c r="F5" i="183"/>
  <c r="D5" i="183"/>
  <c r="A4" i="183"/>
  <c r="L42" i="182"/>
  <c r="G42" i="182"/>
  <c r="F42" i="182"/>
  <c r="D42" i="182"/>
  <c r="L41" i="182"/>
  <c r="G41" i="182"/>
  <c r="F41" i="182"/>
  <c r="D41" i="182"/>
  <c r="L40" i="182"/>
  <c r="G40" i="182"/>
  <c r="F40" i="182"/>
  <c r="D40" i="182"/>
  <c r="L39" i="182"/>
  <c r="G39" i="182"/>
  <c r="F39" i="182"/>
  <c r="D39" i="182"/>
  <c r="L38" i="182"/>
  <c r="G38" i="182"/>
  <c r="F38" i="182"/>
  <c r="D38" i="182"/>
  <c r="L37" i="182"/>
  <c r="G37" i="182"/>
  <c r="F37" i="182"/>
  <c r="D37" i="182"/>
  <c r="L36" i="182"/>
  <c r="G36" i="182"/>
  <c r="F36" i="182"/>
  <c r="D36" i="182"/>
  <c r="L35" i="182"/>
  <c r="G35" i="182"/>
  <c r="F35" i="182"/>
  <c r="D35" i="182"/>
  <c r="L34" i="182"/>
  <c r="G34" i="182"/>
  <c r="F34" i="182"/>
  <c r="D34" i="182"/>
  <c r="L33" i="182"/>
  <c r="G33" i="182"/>
  <c r="F33" i="182"/>
  <c r="D33" i="182"/>
  <c r="L32" i="182"/>
  <c r="G32" i="182"/>
  <c r="F32" i="182"/>
  <c r="D32" i="182"/>
  <c r="L31" i="182"/>
  <c r="G31" i="182"/>
  <c r="F31" i="182"/>
  <c r="D31" i="182"/>
  <c r="G29" i="182"/>
  <c r="F29" i="182" s="1"/>
  <c r="C29" i="182"/>
  <c r="D29" i="182" s="1"/>
  <c r="G28" i="182"/>
  <c r="F28" i="182" s="1"/>
  <c r="C28" i="182"/>
  <c r="D28" i="182" s="1"/>
  <c r="G27" i="182"/>
  <c r="F27" i="182" s="1"/>
  <c r="D27" i="182"/>
  <c r="C27" i="182"/>
  <c r="G26" i="182"/>
  <c r="F26" i="182" s="1"/>
  <c r="C26" i="182"/>
  <c r="D26" i="182" s="1"/>
  <c r="G25" i="182"/>
  <c r="F25" i="182"/>
  <c r="C25" i="182"/>
  <c r="D25" i="182" s="1"/>
  <c r="G24" i="182"/>
  <c r="F24" i="182" s="1"/>
  <c r="C24" i="182"/>
  <c r="D24" i="182" s="1"/>
  <c r="G23" i="182"/>
  <c r="F23" i="182" s="1"/>
  <c r="C23" i="182"/>
  <c r="D23" i="182" s="1"/>
  <c r="G22" i="182"/>
  <c r="F22" i="182" s="1"/>
  <c r="D22" i="182"/>
  <c r="C22" i="182"/>
  <c r="G21" i="182"/>
  <c r="F21" i="182"/>
  <c r="D21" i="182"/>
  <c r="C21" i="182"/>
  <c r="G20" i="182"/>
  <c r="F20" i="182" s="1"/>
  <c r="C20" i="182"/>
  <c r="D20" i="182" s="1"/>
  <c r="G19" i="182"/>
  <c r="F19" i="182"/>
  <c r="C19" i="182"/>
  <c r="D19" i="182" s="1"/>
  <c r="G18" i="182"/>
  <c r="F18" i="182" s="1"/>
  <c r="D18" i="182"/>
  <c r="C18" i="182"/>
  <c r="A17" i="182"/>
  <c r="G16" i="182"/>
  <c r="F16" i="182"/>
  <c r="D16" i="182"/>
  <c r="G15" i="182"/>
  <c r="F15" i="182" s="1"/>
  <c r="D15" i="182"/>
  <c r="G14" i="182"/>
  <c r="F14" i="182" s="1"/>
  <c r="D14" i="182"/>
  <c r="G13" i="182"/>
  <c r="F13" i="182" s="1"/>
  <c r="D13" i="182"/>
  <c r="G12" i="182"/>
  <c r="F12" i="182"/>
  <c r="D12" i="182"/>
  <c r="G11" i="182"/>
  <c r="F11" i="182" s="1"/>
  <c r="D11" i="182"/>
  <c r="G10" i="182"/>
  <c r="F10" i="182"/>
  <c r="D10" i="182"/>
  <c r="G9" i="182"/>
  <c r="F9" i="182" s="1"/>
  <c r="D9" i="182"/>
  <c r="G8" i="182"/>
  <c r="F8" i="182" s="1"/>
  <c r="D8" i="182"/>
  <c r="G7" i="182"/>
  <c r="F7" i="182" s="1"/>
  <c r="D7" i="182"/>
  <c r="G6" i="182"/>
  <c r="F6" i="182"/>
  <c r="D6" i="182"/>
  <c r="G5" i="182"/>
  <c r="F5" i="182" s="1"/>
  <c r="D5" i="182"/>
  <c r="A4" i="182" s="1"/>
  <c r="L42" i="181"/>
  <c r="G42" i="181"/>
  <c r="F42" i="181" s="1"/>
  <c r="D42" i="181"/>
  <c r="L41" i="181"/>
  <c r="G41" i="181"/>
  <c r="F41" i="181" s="1"/>
  <c r="D41" i="181"/>
  <c r="L40" i="181"/>
  <c r="G40" i="181"/>
  <c r="F40" i="181" s="1"/>
  <c r="D40" i="181"/>
  <c r="L39" i="181"/>
  <c r="G39" i="181"/>
  <c r="F39" i="181" s="1"/>
  <c r="D39" i="181"/>
  <c r="L38" i="181"/>
  <c r="G38" i="181"/>
  <c r="F38" i="181" s="1"/>
  <c r="D38" i="181"/>
  <c r="L37" i="181"/>
  <c r="G37" i="181"/>
  <c r="F37" i="181" s="1"/>
  <c r="D37" i="181"/>
  <c r="L36" i="181"/>
  <c r="G36" i="181"/>
  <c r="F36" i="181" s="1"/>
  <c r="D36" i="181"/>
  <c r="L35" i="181"/>
  <c r="G35" i="181"/>
  <c r="F35" i="181" s="1"/>
  <c r="D35" i="181"/>
  <c r="L34" i="181"/>
  <c r="G34" i="181"/>
  <c r="F34" i="181" s="1"/>
  <c r="D34" i="181"/>
  <c r="L33" i="181"/>
  <c r="G33" i="181"/>
  <c r="F33" i="181" s="1"/>
  <c r="D33" i="181"/>
  <c r="L32" i="181"/>
  <c r="G32" i="181"/>
  <c r="F32" i="181" s="1"/>
  <c r="D32" i="181"/>
  <c r="L31" i="181"/>
  <c r="G31" i="181"/>
  <c r="F31" i="181" s="1"/>
  <c r="D31" i="181"/>
  <c r="G29" i="181"/>
  <c r="F29" i="181" s="1"/>
  <c r="C29" i="181"/>
  <c r="D29" i="181" s="1"/>
  <c r="G28" i="181"/>
  <c r="F28" i="181"/>
  <c r="C28" i="181"/>
  <c r="D28" i="181" s="1"/>
  <c r="G27" i="181"/>
  <c r="F27" i="181"/>
  <c r="C27" i="181"/>
  <c r="D27" i="181" s="1"/>
  <c r="G26" i="181"/>
  <c r="F26" i="181" s="1"/>
  <c r="C26" i="181"/>
  <c r="D26" i="181" s="1"/>
  <c r="G25" i="181"/>
  <c r="F25" i="181"/>
  <c r="C25" i="181"/>
  <c r="D25" i="181" s="1"/>
  <c r="G24" i="181"/>
  <c r="F24" i="181"/>
  <c r="C24" i="181"/>
  <c r="D24" i="181" s="1"/>
  <c r="G23" i="181"/>
  <c r="F23" i="181"/>
  <c r="C23" i="181"/>
  <c r="D23" i="181" s="1"/>
  <c r="G22" i="181"/>
  <c r="F22" i="181" s="1"/>
  <c r="C22" i="181"/>
  <c r="D22" i="181" s="1"/>
  <c r="G21" i="181"/>
  <c r="F21" i="181"/>
  <c r="C21" i="181"/>
  <c r="D21" i="181" s="1"/>
  <c r="G20" i="181"/>
  <c r="F20" i="181" s="1"/>
  <c r="C20" i="181"/>
  <c r="D20" i="181" s="1"/>
  <c r="G19" i="181"/>
  <c r="F19" i="181"/>
  <c r="C19" i="181"/>
  <c r="D19" i="181" s="1"/>
  <c r="G18" i="181"/>
  <c r="F18" i="181" s="1"/>
  <c r="C18" i="181"/>
  <c r="G16" i="181"/>
  <c r="F16" i="181" s="1"/>
  <c r="D16" i="181"/>
  <c r="G15" i="181"/>
  <c r="F15" i="181" s="1"/>
  <c r="D15" i="181"/>
  <c r="G14" i="181"/>
  <c r="F14" i="181" s="1"/>
  <c r="D14" i="181"/>
  <c r="G13" i="181"/>
  <c r="F13" i="181" s="1"/>
  <c r="D13" i="181"/>
  <c r="G12" i="181"/>
  <c r="F12" i="181" s="1"/>
  <c r="D12" i="181"/>
  <c r="G11" i="181"/>
  <c r="F11" i="181"/>
  <c r="D11" i="181"/>
  <c r="G10" i="181"/>
  <c r="F10" i="181" s="1"/>
  <c r="D10" i="181"/>
  <c r="G9" i="181"/>
  <c r="F9" i="181"/>
  <c r="D9" i="181"/>
  <c r="G8" i="181"/>
  <c r="F8" i="181" s="1"/>
  <c r="D8" i="181"/>
  <c r="G7" i="181"/>
  <c r="F7" i="181" s="1"/>
  <c r="D7" i="181"/>
  <c r="G6" i="181"/>
  <c r="F6" i="181" s="1"/>
  <c r="D6" i="181"/>
  <c r="G5" i="181"/>
  <c r="F5" i="181"/>
  <c r="D5" i="181"/>
  <c r="A4" i="181"/>
  <c r="L42" i="180"/>
  <c r="G42" i="180"/>
  <c r="F42" i="180" s="1"/>
  <c r="D42" i="180"/>
  <c r="L41" i="180"/>
  <c r="G41" i="180"/>
  <c r="F41" i="180"/>
  <c r="D41" i="180"/>
  <c r="L40" i="180"/>
  <c r="G40" i="180"/>
  <c r="F40" i="180" s="1"/>
  <c r="D40" i="180"/>
  <c r="L39" i="180"/>
  <c r="G39" i="180"/>
  <c r="F39" i="180"/>
  <c r="D39" i="180"/>
  <c r="L38" i="180"/>
  <c r="G38" i="180"/>
  <c r="F38" i="180" s="1"/>
  <c r="D38" i="180"/>
  <c r="L37" i="180"/>
  <c r="G37" i="180"/>
  <c r="F37" i="180"/>
  <c r="D37" i="180"/>
  <c r="L36" i="180"/>
  <c r="G36" i="180"/>
  <c r="F36" i="180" s="1"/>
  <c r="D36" i="180"/>
  <c r="L35" i="180"/>
  <c r="G35" i="180"/>
  <c r="F35" i="180"/>
  <c r="D35" i="180"/>
  <c r="L34" i="180"/>
  <c r="G34" i="180"/>
  <c r="F34" i="180" s="1"/>
  <c r="D34" i="180"/>
  <c r="L33" i="180"/>
  <c r="G33" i="180"/>
  <c r="F33" i="180"/>
  <c r="D33" i="180"/>
  <c r="L32" i="180"/>
  <c r="G32" i="180"/>
  <c r="F32" i="180" s="1"/>
  <c r="D32" i="180"/>
  <c r="L31" i="180"/>
  <c r="G31" i="180"/>
  <c r="F31" i="180"/>
  <c r="D31" i="180"/>
  <c r="G29" i="180"/>
  <c r="F29" i="180" s="1"/>
  <c r="D29" i="180"/>
  <c r="C29" i="180"/>
  <c r="G28" i="180"/>
  <c r="F28" i="180" s="1"/>
  <c r="C28" i="180"/>
  <c r="D28" i="180" s="1"/>
  <c r="G27" i="180"/>
  <c r="F27" i="180" s="1"/>
  <c r="D27" i="180"/>
  <c r="C27" i="180"/>
  <c r="G26" i="180"/>
  <c r="F26" i="180" s="1"/>
  <c r="C26" i="180"/>
  <c r="D26" i="180" s="1"/>
  <c r="G25" i="180"/>
  <c r="F25" i="180" s="1"/>
  <c r="C25" i="180"/>
  <c r="D25" i="180" s="1"/>
  <c r="G24" i="180"/>
  <c r="F24" i="180" s="1"/>
  <c r="C24" i="180"/>
  <c r="D24" i="180" s="1"/>
  <c r="G23" i="180"/>
  <c r="F23" i="180" s="1"/>
  <c r="D23" i="180"/>
  <c r="C23" i="180"/>
  <c r="G22" i="180"/>
  <c r="F22" i="180" s="1"/>
  <c r="C22" i="180"/>
  <c r="D22" i="180" s="1"/>
  <c r="G21" i="180"/>
  <c r="F21" i="180" s="1"/>
  <c r="C21" i="180"/>
  <c r="D21" i="180" s="1"/>
  <c r="G20" i="180"/>
  <c r="F20" i="180" s="1"/>
  <c r="D20" i="180"/>
  <c r="C20" i="180"/>
  <c r="G19" i="180"/>
  <c r="F19" i="180" s="1"/>
  <c r="C19" i="180"/>
  <c r="D19" i="180" s="1"/>
  <c r="G18" i="180"/>
  <c r="F18" i="180" s="1"/>
  <c r="C18" i="180"/>
  <c r="D18" i="180" s="1"/>
  <c r="G16" i="180"/>
  <c r="F16" i="180" s="1"/>
  <c r="D16" i="180"/>
  <c r="G15" i="180"/>
  <c r="F15" i="180" s="1"/>
  <c r="D15" i="180"/>
  <c r="G14" i="180"/>
  <c r="F14" i="180"/>
  <c r="D14" i="180"/>
  <c r="G13" i="180"/>
  <c r="F13" i="180" s="1"/>
  <c r="D13" i="180"/>
  <c r="G12" i="180"/>
  <c r="F12" i="180" s="1"/>
  <c r="D12" i="180"/>
  <c r="G11" i="180"/>
  <c r="F11" i="180" s="1"/>
  <c r="D11" i="180"/>
  <c r="G10" i="180"/>
  <c r="F10" i="180"/>
  <c r="D10" i="180"/>
  <c r="G9" i="180"/>
  <c r="F9" i="180" s="1"/>
  <c r="D9" i="180"/>
  <c r="G8" i="180"/>
  <c r="F8" i="180"/>
  <c r="D8" i="180"/>
  <c r="G7" i="180"/>
  <c r="F7" i="180" s="1"/>
  <c r="D7" i="180"/>
  <c r="G6" i="180"/>
  <c r="F6" i="180" s="1"/>
  <c r="D6" i="180"/>
  <c r="G5" i="180"/>
  <c r="F5" i="180" s="1"/>
  <c r="D5" i="180"/>
  <c r="A4" i="180" s="1"/>
  <c r="L42" i="179"/>
  <c r="G42" i="179"/>
  <c r="F42" i="179"/>
  <c r="D42" i="179"/>
  <c r="L41" i="179"/>
  <c r="G41" i="179"/>
  <c r="F41" i="179" s="1"/>
  <c r="D41" i="179"/>
  <c r="L40" i="179"/>
  <c r="G40" i="179"/>
  <c r="F40" i="179" s="1"/>
  <c r="D40" i="179"/>
  <c r="L39" i="179"/>
  <c r="G39" i="179"/>
  <c r="F39" i="179" s="1"/>
  <c r="D39" i="179"/>
  <c r="L38" i="179"/>
  <c r="G38" i="179"/>
  <c r="F38" i="179"/>
  <c r="D38" i="179"/>
  <c r="L37" i="179"/>
  <c r="G37" i="179"/>
  <c r="F37" i="179" s="1"/>
  <c r="D37" i="179"/>
  <c r="L36" i="179"/>
  <c r="G36" i="179"/>
  <c r="F36" i="179" s="1"/>
  <c r="D36" i="179"/>
  <c r="L35" i="179"/>
  <c r="G35" i="179"/>
  <c r="F35" i="179" s="1"/>
  <c r="D35" i="179"/>
  <c r="L34" i="179"/>
  <c r="G34" i="179"/>
  <c r="F34" i="179"/>
  <c r="D34" i="179"/>
  <c r="L33" i="179"/>
  <c r="G33" i="179"/>
  <c r="F33" i="179" s="1"/>
  <c r="D33" i="179"/>
  <c r="L32" i="179"/>
  <c r="G32" i="179"/>
  <c r="F32" i="179" s="1"/>
  <c r="D32" i="179"/>
  <c r="L31" i="179"/>
  <c r="G31" i="179"/>
  <c r="F31" i="179" s="1"/>
  <c r="D31" i="179"/>
  <c r="G29" i="179"/>
  <c r="F29" i="179" s="1"/>
  <c r="C29" i="179"/>
  <c r="D29" i="179" s="1"/>
  <c r="G28" i="179"/>
  <c r="F28" i="179"/>
  <c r="C28" i="179"/>
  <c r="D28" i="179" s="1"/>
  <c r="G27" i="179"/>
  <c r="F27" i="179"/>
  <c r="D27" i="179"/>
  <c r="C27" i="179"/>
  <c r="G26" i="179"/>
  <c r="F26" i="179" s="1"/>
  <c r="C26" i="179"/>
  <c r="D26" i="179" s="1"/>
  <c r="G25" i="179"/>
  <c r="F25" i="179"/>
  <c r="C25" i="179"/>
  <c r="D25" i="179" s="1"/>
  <c r="G24" i="179"/>
  <c r="F24" i="179"/>
  <c r="C24" i="179"/>
  <c r="D24" i="179" s="1"/>
  <c r="G23" i="179"/>
  <c r="F23" i="179" s="1"/>
  <c r="C23" i="179"/>
  <c r="D23" i="179" s="1"/>
  <c r="G22" i="179"/>
  <c r="F22" i="179"/>
  <c r="C22" i="179"/>
  <c r="D22" i="179" s="1"/>
  <c r="G21" i="179"/>
  <c r="F21" i="179" s="1"/>
  <c r="D21" i="179"/>
  <c r="C21" i="179"/>
  <c r="G20" i="179"/>
  <c r="F20" i="179"/>
  <c r="C20" i="179"/>
  <c r="D20" i="179" s="1"/>
  <c r="G19" i="179"/>
  <c r="F19" i="179"/>
  <c r="C19" i="179"/>
  <c r="D19" i="179" s="1"/>
  <c r="G18" i="179"/>
  <c r="F18" i="179" s="1"/>
  <c r="C18" i="179"/>
  <c r="G16" i="179"/>
  <c r="F16" i="179"/>
  <c r="D16" i="179"/>
  <c r="G15" i="179"/>
  <c r="F15" i="179" s="1"/>
  <c r="D15" i="179"/>
  <c r="G14" i="179"/>
  <c r="F14" i="179" s="1"/>
  <c r="D14" i="179"/>
  <c r="G13" i="179"/>
  <c r="F13" i="179"/>
  <c r="D13" i="179"/>
  <c r="G12" i="179"/>
  <c r="F12" i="179" s="1"/>
  <c r="D12" i="179"/>
  <c r="G11" i="179"/>
  <c r="F11" i="179" s="1"/>
  <c r="D11" i="179"/>
  <c r="G10" i="179"/>
  <c r="F10" i="179" s="1"/>
  <c r="D10" i="179"/>
  <c r="G9" i="179"/>
  <c r="F9" i="179"/>
  <c r="D9" i="179"/>
  <c r="G8" i="179"/>
  <c r="F8" i="179" s="1"/>
  <c r="D8" i="179"/>
  <c r="G7" i="179"/>
  <c r="F7" i="179"/>
  <c r="D7" i="179"/>
  <c r="G6" i="179"/>
  <c r="F6" i="179" s="1"/>
  <c r="D6" i="179"/>
  <c r="G5" i="179"/>
  <c r="F5" i="179" s="1"/>
  <c r="D5" i="179"/>
  <c r="A4" i="179"/>
  <c r="G147" i="178"/>
  <c r="L42" i="178"/>
  <c r="G42" i="178"/>
  <c r="F42" i="178" s="1"/>
  <c r="D42" i="178"/>
  <c r="L41" i="178"/>
  <c r="G41" i="178"/>
  <c r="F41" i="178"/>
  <c r="D41" i="178"/>
  <c r="L40" i="178"/>
  <c r="G40" i="178"/>
  <c r="F40" i="178" s="1"/>
  <c r="D40" i="178"/>
  <c r="L39" i="178"/>
  <c r="G39" i="178"/>
  <c r="F39" i="178"/>
  <c r="D39" i="178"/>
  <c r="L38" i="178"/>
  <c r="G38" i="178"/>
  <c r="F38" i="178" s="1"/>
  <c r="D38" i="178"/>
  <c r="L37" i="178"/>
  <c r="G37" i="178"/>
  <c r="F37" i="178"/>
  <c r="D37" i="178"/>
  <c r="L36" i="178"/>
  <c r="G36" i="178"/>
  <c r="F36" i="178" s="1"/>
  <c r="D36" i="178"/>
  <c r="L35" i="178"/>
  <c r="G35" i="178"/>
  <c r="F35" i="178"/>
  <c r="D35" i="178"/>
  <c r="L34" i="178"/>
  <c r="G34" i="178"/>
  <c r="F34" i="178" s="1"/>
  <c r="D34" i="178"/>
  <c r="L33" i="178"/>
  <c r="G33" i="178"/>
  <c r="F33" i="178"/>
  <c r="D33" i="178"/>
  <c r="L32" i="178"/>
  <c r="G32" i="178"/>
  <c r="F32" i="178" s="1"/>
  <c r="D32" i="178"/>
  <c r="L31" i="178"/>
  <c r="G31" i="178"/>
  <c r="F31" i="178"/>
  <c r="D31" i="178"/>
  <c r="G30" i="178"/>
  <c r="G29" i="178"/>
  <c r="F29" i="178" s="1"/>
  <c r="C29" i="178"/>
  <c r="D29" i="178" s="1"/>
  <c r="G28" i="178"/>
  <c r="F28" i="178"/>
  <c r="C28" i="178"/>
  <c r="D28" i="178" s="1"/>
  <c r="G27" i="178"/>
  <c r="F27" i="178" s="1"/>
  <c r="C27" i="178"/>
  <c r="D27" i="178" s="1"/>
  <c r="G26" i="178"/>
  <c r="F26" i="178"/>
  <c r="C26" i="178"/>
  <c r="D26" i="178" s="1"/>
  <c r="G25" i="178"/>
  <c r="F25" i="178"/>
  <c r="D25" i="178"/>
  <c r="C25" i="178"/>
  <c r="G24" i="178"/>
  <c r="F24" i="178" s="1"/>
  <c r="C24" i="178"/>
  <c r="D24" i="178" s="1"/>
  <c r="G23" i="178"/>
  <c r="F23" i="178"/>
  <c r="C23" i="178"/>
  <c r="D23" i="178" s="1"/>
  <c r="G22" i="178"/>
  <c r="F22" i="178"/>
  <c r="C22" i="178"/>
  <c r="D22" i="178" s="1"/>
  <c r="G21" i="178"/>
  <c r="F21" i="178" s="1"/>
  <c r="C21" i="178"/>
  <c r="D21" i="178" s="1"/>
  <c r="G20" i="178"/>
  <c r="F20" i="178"/>
  <c r="C20" i="178"/>
  <c r="D20" i="178" s="1"/>
  <c r="G19" i="178"/>
  <c r="F19" i="178" s="1"/>
  <c r="D19" i="178"/>
  <c r="C19" i="178"/>
  <c r="G18" i="178"/>
  <c r="F18" i="178"/>
  <c r="C18" i="178"/>
  <c r="D18" i="178" s="1"/>
  <c r="G17" i="178"/>
  <c r="G16" i="178"/>
  <c r="F16" i="178"/>
  <c r="D16" i="178"/>
  <c r="G15" i="178"/>
  <c r="F15" i="178" s="1"/>
  <c r="D15" i="178"/>
  <c r="G14" i="178"/>
  <c r="F14" i="178" s="1"/>
  <c r="D14" i="178"/>
  <c r="G13" i="178"/>
  <c r="F13" i="178" s="1"/>
  <c r="D13" i="178"/>
  <c r="G12" i="178"/>
  <c r="F12" i="178"/>
  <c r="D12" i="178"/>
  <c r="G11" i="178"/>
  <c r="F11" i="178" s="1"/>
  <c r="D11" i="178"/>
  <c r="G10" i="178"/>
  <c r="F10" i="178"/>
  <c r="D10" i="178"/>
  <c r="G9" i="178"/>
  <c r="F9" i="178" s="1"/>
  <c r="D9" i="178"/>
  <c r="G8" i="178"/>
  <c r="F8" i="178" s="1"/>
  <c r="D8" i="178"/>
  <c r="G7" i="178"/>
  <c r="F7" i="178" s="1"/>
  <c r="D7" i="178"/>
  <c r="G6" i="178"/>
  <c r="F6" i="178"/>
  <c r="D6" i="178"/>
  <c r="G5" i="178"/>
  <c r="F5" i="178" s="1"/>
  <c r="D5" i="178"/>
  <c r="A4" i="178" s="1"/>
  <c r="L42" i="177"/>
  <c r="G42" i="177"/>
  <c r="F42" i="177" s="1"/>
  <c r="D42" i="177"/>
  <c r="L41" i="177"/>
  <c r="G41" i="177"/>
  <c r="F41" i="177" s="1"/>
  <c r="D41" i="177"/>
  <c r="L40" i="177"/>
  <c r="G40" i="177"/>
  <c r="F40" i="177" s="1"/>
  <c r="D40" i="177"/>
  <c r="L39" i="177"/>
  <c r="G39" i="177"/>
  <c r="F39" i="177" s="1"/>
  <c r="D39" i="177"/>
  <c r="L38" i="177"/>
  <c r="G38" i="177"/>
  <c r="F38" i="177" s="1"/>
  <c r="D38" i="177"/>
  <c r="L37" i="177"/>
  <c r="G37" i="177"/>
  <c r="F37" i="177"/>
  <c r="D37" i="177"/>
  <c r="L36" i="177"/>
  <c r="G36" i="177"/>
  <c r="F36" i="177" s="1"/>
  <c r="D36" i="177"/>
  <c r="L35" i="177"/>
  <c r="G35" i="177"/>
  <c r="F35" i="177" s="1"/>
  <c r="D35" i="177"/>
  <c r="L34" i="177"/>
  <c r="G34" i="177"/>
  <c r="F34" i="177" s="1"/>
  <c r="D34" i="177"/>
  <c r="L33" i="177"/>
  <c r="G33" i="177"/>
  <c r="F33" i="177" s="1"/>
  <c r="D33" i="177"/>
  <c r="L32" i="177"/>
  <c r="G32" i="177"/>
  <c r="F32" i="177" s="1"/>
  <c r="D32" i="177"/>
  <c r="L31" i="177"/>
  <c r="G31" i="177"/>
  <c r="F31" i="177"/>
  <c r="D31" i="177"/>
  <c r="G29" i="177"/>
  <c r="F29" i="177"/>
  <c r="C29" i="177"/>
  <c r="D29" i="177" s="1"/>
  <c r="G28" i="177"/>
  <c r="F28" i="177" s="1"/>
  <c r="C28" i="177"/>
  <c r="D28" i="177" s="1"/>
  <c r="G27" i="177"/>
  <c r="F27" i="177" s="1"/>
  <c r="C27" i="177"/>
  <c r="D27" i="177" s="1"/>
  <c r="G26" i="177"/>
  <c r="F26" i="177"/>
  <c r="C26" i="177"/>
  <c r="D26" i="177" s="1"/>
  <c r="G25" i="177"/>
  <c r="F25" i="177"/>
  <c r="C25" i="177"/>
  <c r="D25" i="177" s="1"/>
  <c r="G24" i="177"/>
  <c r="F24" i="177" s="1"/>
  <c r="D24" i="177"/>
  <c r="C24" i="177"/>
  <c r="G23" i="177"/>
  <c r="F23" i="177"/>
  <c r="C23" i="177"/>
  <c r="D23" i="177" s="1"/>
  <c r="G22" i="177"/>
  <c r="F22" i="177"/>
  <c r="C22" i="177"/>
  <c r="D22" i="177" s="1"/>
  <c r="G21" i="177"/>
  <c r="F21" i="177"/>
  <c r="C21" i="177"/>
  <c r="D21" i="177" s="1"/>
  <c r="G20" i="177"/>
  <c r="F20" i="177" s="1"/>
  <c r="D20" i="177"/>
  <c r="C20" i="177"/>
  <c r="G19" i="177"/>
  <c r="F19" i="177" s="1"/>
  <c r="C19" i="177"/>
  <c r="D19" i="177" s="1"/>
  <c r="G18" i="177"/>
  <c r="F18" i="177"/>
  <c r="C18" i="177"/>
  <c r="D18" i="177" s="1"/>
  <c r="A17" i="177" s="1"/>
  <c r="G16" i="177"/>
  <c r="F16" i="177" s="1"/>
  <c r="D16" i="177"/>
  <c r="G15" i="177"/>
  <c r="F15" i="177"/>
  <c r="D15" i="177"/>
  <c r="G14" i="177"/>
  <c r="F14" i="177" s="1"/>
  <c r="D14" i="177"/>
  <c r="G13" i="177"/>
  <c r="F13" i="177"/>
  <c r="D13" i="177"/>
  <c r="G12" i="177"/>
  <c r="F12" i="177"/>
  <c r="D12" i="177"/>
  <c r="G11" i="177"/>
  <c r="F11" i="177"/>
  <c r="D11" i="177"/>
  <c r="G10" i="177"/>
  <c r="F10" i="177" s="1"/>
  <c r="D10" i="177"/>
  <c r="G9" i="177"/>
  <c r="F9" i="177" s="1"/>
  <c r="D9" i="177"/>
  <c r="G8" i="177"/>
  <c r="F8" i="177" s="1"/>
  <c r="D8" i="177"/>
  <c r="G7" i="177"/>
  <c r="F7" i="177" s="1"/>
  <c r="D7" i="177"/>
  <c r="G6" i="177"/>
  <c r="F6" i="177"/>
  <c r="D6" i="177"/>
  <c r="G5" i="177"/>
  <c r="F5" i="177" s="1"/>
  <c r="D5" i="177"/>
  <c r="A4" i="177" s="1"/>
  <c r="L42" i="176"/>
  <c r="G42" i="176"/>
  <c r="F42" i="176" s="1"/>
  <c r="D42" i="176"/>
  <c r="L41" i="176"/>
  <c r="G41" i="176"/>
  <c r="F41" i="176"/>
  <c r="D41" i="176"/>
  <c r="L40" i="176"/>
  <c r="G40" i="176"/>
  <c r="F40" i="176" s="1"/>
  <c r="D40" i="176"/>
  <c r="L39" i="176"/>
  <c r="G39" i="176"/>
  <c r="F39" i="176" s="1"/>
  <c r="D39" i="176"/>
  <c r="L38" i="176"/>
  <c r="G38" i="176"/>
  <c r="F38" i="176" s="1"/>
  <c r="D38" i="176"/>
  <c r="L37" i="176"/>
  <c r="G37" i="176"/>
  <c r="F37" i="176"/>
  <c r="D37" i="176"/>
  <c r="L36" i="176"/>
  <c r="G36" i="176"/>
  <c r="F36" i="176" s="1"/>
  <c r="D36" i="176"/>
  <c r="L35" i="176"/>
  <c r="G35" i="176"/>
  <c r="F35" i="176"/>
  <c r="D35" i="176"/>
  <c r="L34" i="176"/>
  <c r="G34" i="176"/>
  <c r="F34" i="176" s="1"/>
  <c r="D34" i="176"/>
  <c r="L33" i="176"/>
  <c r="G33" i="176"/>
  <c r="F33" i="176"/>
  <c r="D33" i="176"/>
  <c r="L32" i="176"/>
  <c r="G32" i="176"/>
  <c r="F32" i="176" s="1"/>
  <c r="D32" i="176"/>
  <c r="L31" i="176"/>
  <c r="G31" i="176"/>
  <c r="F31" i="176" s="1"/>
  <c r="D31" i="176"/>
  <c r="G29" i="176"/>
  <c r="F29" i="176"/>
  <c r="C29" i="176"/>
  <c r="D29" i="176" s="1"/>
  <c r="G28" i="176"/>
  <c r="F28" i="176" s="1"/>
  <c r="C28" i="176"/>
  <c r="D28" i="176" s="1"/>
  <c r="G27" i="176"/>
  <c r="F27" i="176" s="1"/>
  <c r="C27" i="176"/>
  <c r="D27" i="176" s="1"/>
  <c r="G26" i="176"/>
  <c r="F26" i="176" s="1"/>
  <c r="D26" i="176"/>
  <c r="C26" i="176"/>
  <c r="G25" i="176"/>
  <c r="F25" i="176" s="1"/>
  <c r="C25" i="176"/>
  <c r="D25" i="176" s="1"/>
  <c r="G24" i="176"/>
  <c r="F24" i="176" s="1"/>
  <c r="C24" i="176"/>
  <c r="D24" i="176" s="1"/>
  <c r="G23" i="176"/>
  <c r="F23" i="176" s="1"/>
  <c r="C23" i="176"/>
  <c r="D23" i="176" s="1"/>
  <c r="G22" i="176"/>
  <c r="F22" i="176" s="1"/>
  <c r="C22" i="176"/>
  <c r="D22" i="176" s="1"/>
  <c r="G21" i="176"/>
  <c r="F21" i="176"/>
  <c r="C21" i="176"/>
  <c r="D21" i="176" s="1"/>
  <c r="G20" i="176"/>
  <c r="F20" i="176" s="1"/>
  <c r="C20" i="176"/>
  <c r="D20" i="176" s="1"/>
  <c r="G19" i="176"/>
  <c r="F19" i="176" s="1"/>
  <c r="C19" i="176"/>
  <c r="D19" i="176" s="1"/>
  <c r="G18" i="176"/>
  <c r="F18" i="176" s="1"/>
  <c r="C18" i="176"/>
  <c r="D18" i="176" s="1"/>
  <c r="A17" i="176" s="1"/>
  <c r="G16" i="176"/>
  <c r="F16" i="176" s="1"/>
  <c r="D16" i="176"/>
  <c r="G15" i="176"/>
  <c r="F15" i="176" s="1"/>
  <c r="D15" i="176"/>
  <c r="G14" i="176"/>
  <c r="F14" i="176"/>
  <c r="D14" i="176"/>
  <c r="G13" i="176"/>
  <c r="F13" i="176" s="1"/>
  <c r="D13" i="176"/>
  <c r="G12" i="176"/>
  <c r="F12" i="176"/>
  <c r="D12" i="176"/>
  <c r="G11" i="176"/>
  <c r="F11" i="176" s="1"/>
  <c r="D11" i="176"/>
  <c r="G10" i="176"/>
  <c r="F10" i="176" s="1"/>
  <c r="D10" i="176"/>
  <c r="G9" i="176"/>
  <c r="F9" i="176" s="1"/>
  <c r="D9" i="176"/>
  <c r="G8" i="176"/>
  <c r="F8" i="176" s="1"/>
  <c r="D8" i="176"/>
  <c r="G7" i="176"/>
  <c r="F7" i="176" s="1"/>
  <c r="D7" i="176"/>
  <c r="G6" i="176"/>
  <c r="F6" i="176"/>
  <c r="D6" i="176"/>
  <c r="G5" i="176"/>
  <c r="F5" i="176" s="1"/>
  <c r="D5" i="176"/>
  <c r="A4" i="176" s="1"/>
  <c r="L42" i="175"/>
  <c r="G42" i="175"/>
  <c r="F42" i="175"/>
  <c r="D42" i="175"/>
  <c r="L41" i="175"/>
  <c r="G41" i="175"/>
  <c r="F41" i="175"/>
  <c r="D41" i="175"/>
  <c r="L40" i="175"/>
  <c r="G40" i="175"/>
  <c r="F40" i="175"/>
  <c r="D40" i="175"/>
  <c r="L39" i="175"/>
  <c r="G39" i="175"/>
  <c r="F39" i="175"/>
  <c r="D39" i="175"/>
  <c r="L38" i="175"/>
  <c r="G38" i="175"/>
  <c r="F38" i="175"/>
  <c r="D38" i="175"/>
  <c r="L37" i="175"/>
  <c r="G37" i="175"/>
  <c r="F37" i="175"/>
  <c r="D37" i="175"/>
  <c r="L36" i="175"/>
  <c r="G36" i="175"/>
  <c r="F36" i="175"/>
  <c r="D36" i="175"/>
  <c r="L35" i="175"/>
  <c r="G35" i="175"/>
  <c r="F35" i="175"/>
  <c r="D35" i="175"/>
  <c r="L34" i="175"/>
  <c r="G34" i="175"/>
  <c r="F34" i="175"/>
  <c r="D34" i="175"/>
  <c r="L33" i="175"/>
  <c r="G33" i="175"/>
  <c r="F33" i="175"/>
  <c r="D33" i="175"/>
  <c r="L32" i="175"/>
  <c r="G32" i="175"/>
  <c r="F32" i="175"/>
  <c r="D32" i="175"/>
  <c r="L31" i="175"/>
  <c r="G31" i="175"/>
  <c r="F31" i="175"/>
  <c r="D31" i="175"/>
  <c r="G29" i="175"/>
  <c r="F29" i="175" s="1"/>
  <c r="C29" i="175"/>
  <c r="D29" i="175" s="1"/>
  <c r="G28" i="175"/>
  <c r="F28" i="175" s="1"/>
  <c r="C28" i="175"/>
  <c r="D28" i="175" s="1"/>
  <c r="G27" i="175"/>
  <c r="F27" i="175"/>
  <c r="C27" i="175"/>
  <c r="D27" i="175" s="1"/>
  <c r="G26" i="175"/>
  <c r="F26" i="175" s="1"/>
  <c r="C26" i="175"/>
  <c r="D26" i="175" s="1"/>
  <c r="G25" i="175"/>
  <c r="F25" i="175" s="1"/>
  <c r="D25" i="175"/>
  <c r="C25" i="175"/>
  <c r="G24" i="175"/>
  <c r="F24" i="175" s="1"/>
  <c r="C24" i="175"/>
  <c r="D24" i="175" s="1"/>
  <c r="G23" i="175"/>
  <c r="F23" i="175" s="1"/>
  <c r="D23" i="175"/>
  <c r="C23" i="175"/>
  <c r="G22" i="175"/>
  <c r="F22" i="175" s="1"/>
  <c r="C22" i="175"/>
  <c r="D22" i="175" s="1"/>
  <c r="G21" i="175"/>
  <c r="F21" i="175"/>
  <c r="C21" i="175"/>
  <c r="D21" i="175" s="1"/>
  <c r="G20" i="175"/>
  <c r="F20" i="175" s="1"/>
  <c r="C20" i="175"/>
  <c r="D20" i="175" s="1"/>
  <c r="G19" i="175"/>
  <c r="F19" i="175"/>
  <c r="C19" i="175"/>
  <c r="D19" i="175" s="1"/>
  <c r="G18" i="175"/>
  <c r="F18" i="175" s="1"/>
  <c r="C18" i="175"/>
  <c r="G16" i="175"/>
  <c r="F16" i="175" s="1"/>
  <c r="D16" i="175"/>
  <c r="G15" i="175"/>
  <c r="F15" i="175" s="1"/>
  <c r="D15" i="175"/>
  <c r="G14" i="175"/>
  <c r="F14" i="175" s="1"/>
  <c r="D14" i="175"/>
  <c r="G13" i="175"/>
  <c r="F13" i="175" s="1"/>
  <c r="D13" i="175"/>
  <c r="G12" i="175"/>
  <c r="F12" i="175" s="1"/>
  <c r="D12" i="175"/>
  <c r="G11" i="175"/>
  <c r="F11" i="175"/>
  <c r="D11" i="175"/>
  <c r="G10" i="175"/>
  <c r="F10" i="175" s="1"/>
  <c r="D10" i="175"/>
  <c r="G9" i="175"/>
  <c r="F9" i="175" s="1"/>
  <c r="D9" i="175"/>
  <c r="G8" i="175"/>
  <c r="F8" i="175"/>
  <c r="D8" i="175"/>
  <c r="G7" i="175"/>
  <c r="F7" i="175" s="1"/>
  <c r="D7" i="175"/>
  <c r="G6" i="175"/>
  <c r="F6" i="175" s="1"/>
  <c r="D6" i="175"/>
  <c r="G5" i="175"/>
  <c r="F5" i="175" s="1"/>
  <c r="D5" i="175"/>
  <c r="A4" i="175" s="1"/>
  <c r="L42" i="174"/>
  <c r="G42" i="174"/>
  <c r="F42" i="174"/>
  <c r="D42" i="174"/>
  <c r="L41" i="174"/>
  <c r="G41" i="174"/>
  <c r="F41" i="174" s="1"/>
  <c r="D41" i="174"/>
  <c r="L40" i="174"/>
  <c r="G40" i="174"/>
  <c r="F40" i="174" s="1"/>
  <c r="D40" i="174"/>
  <c r="L39" i="174"/>
  <c r="G39" i="174"/>
  <c r="F39" i="174" s="1"/>
  <c r="D39" i="174"/>
  <c r="L38" i="174"/>
  <c r="G38" i="174"/>
  <c r="F38" i="174"/>
  <c r="D38" i="174"/>
  <c r="L37" i="174"/>
  <c r="G37" i="174"/>
  <c r="F37" i="174" s="1"/>
  <c r="D37" i="174"/>
  <c r="L36" i="174"/>
  <c r="G36" i="174"/>
  <c r="F36" i="174" s="1"/>
  <c r="D36" i="174"/>
  <c r="L35" i="174"/>
  <c r="G35" i="174"/>
  <c r="F35" i="174" s="1"/>
  <c r="D35" i="174"/>
  <c r="L34" i="174"/>
  <c r="G34" i="174"/>
  <c r="F34" i="174"/>
  <c r="D34" i="174"/>
  <c r="L33" i="174"/>
  <c r="G33" i="174"/>
  <c r="F33" i="174" s="1"/>
  <c r="D33" i="174"/>
  <c r="L32" i="174"/>
  <c r="G32" i="174"/>
  <c r="F32" i="174" s="1"/>
  <c r="D32" i="174"/>
  <c r="L31" i="174"/>
  <c r="G31" i="174"/>
  <c r="F31" i="174" s="1"/>
  <c r="D31" i="174"/>
  <c r="G29" i="174"/>
  <c r="F29" i="174"/>
  <c r="D29" i="174"/>
  <c r="C29" i="174"/>
  <c r="G28" i="174"/>
  <c r="F28" i="174" s="1"/>
  <c r="D28" i="174"/>
  <c r="C28" i="174"/>
  <c r="G27" i="174"/>
  <c r="F27" i="174"/>
  <c r="D27" i="174"/>
  <c r="C27" i="174"/>
  <c r="G26" i="174"/>
  <c r="F26" i="174" s="1"/>
  <c r="D26" i="174"/>
  <c r="C26" i="174"/>
  <c r="G25" i="174"/>
  <c r="F25" i="174"/>
  <c r="D25" i="174"/>
  <c r="C25" i="174"/>
  <c r="G24" i="174"/>
  <c r="F24" i="174" s="1"/>
  <c r="D24" i="174"/>
  <c r="C24" i="174"/>
  <c r="G23" i="174"/>
  <c r="F23" i="174"/>
  <c r="D23" i="174"/>
  <c r="C23" i="174"/>
  <c r="G22" i="174"/>
  <c r="F22" i="174" s="1"/>
  <c r="D22" i="174"/>
  <c r="C22" i="174"/>
  <c r="G21" i="174"/>
  <c r="F21" i="174"/>
  <c r="D21" i="174"/>
  <c r="C21" i="174"/>
  <c r="G20" i="174"/>
  <c r="F20" i="174" s="1"/>
  <c r="D20" i="174"/>
  <c r="C20" i="174"/>
  <c r="G19" i="174"/>
  <c r="F19" i="174"/>
  <c r="D19" i="174"/>
  <c r="C19" i="174"/>
  <c r="G18" i="174"/>
  <c r="F18" i="174" s="1"/>
  <c r="D18" i="174"/>
  <c r="C18" i="174"/>
  <c r="G16" i="174"/>
  <c r="F16" i="174"/>
  <c r="D16" i="174"/>
  <c r="G15" i="174"/>
  <c r="F15" i="174" s="1"/>
  <c r="D15" i="174"/>
  <c r="G14" i="174"/>
  <c r="F14" i="174" s="1"/>
  <c r="D14" i="174"/>
  <c r="G13" i="174"/>
  <c r="F13" i="174" s="1"/>
  <c r="D13" i="174"/>
  <c r="G12" i="174"/>
  <c r="F12" i="174" s="1"/>
  <c r="D12" i="174"/>
  <c r="G11" i="174"/>
  <c r="F11" i="174"/>
  <c r="D11" i="174"/>
  <c r="G10" i="174"/>
  <c r="F10" i="174" s="1"/>
  <c r="D10" i="174"/>
  <c r="G9" i="174"/>
  <c r="F9" i="174" s="1"/>
  <c r="D9" i="174"/>
  <c r="G8" i="174"/>
  <c r="F8" i="174"/>
  <c r="D8" i="174"/>
  <c r="G7" i="174"/>
  <c r="F7" i="174" s="1"/>
  <c r="D7" i="174"/>
  <c r="G6" i="174"/>
  <c r="F6" i="174" s="1"/>
  <c r="D6" i="174"/>
  <c r="G5" i="174"/>
  <c r="F5" i="174" s="1"/>
  <c r="D5" i="174"/>
  <c r="A4" i="174"/>
  <c r="L55" i="173"/>
  <c r="G55" i="173"/>
  <c r="F55" i="173"/>
  <c r="D55" i="173"/>
  <c r="L54" i="173"/>
  <c r="G54" i="173"/>
  <c r="F54" i="173"/>
  <c r="D54" i="173"/>
  <c r="L53" i="173"/>
  <c r="G53" i="173"/>
  <c r="F53" i="173"/>
  <c r="D53" i="173"/>
  <c r="L52" i="173"/>
  <c r="G52" i="173"/>
  <c r="F52" i="173"/>
  <c r="D52" i="173"/>
  <c r="L51" i="173"/>
  <c r="G51" i="173"/>
  <c r="F51" i="173"/>
  <c r="D51" i="173"/>
  <c r="L50" i="173"/>
  <c r="G50" i="173"/>
  <c r="F50" i="173"/>
  <c r="D50" i="173"/>
  <c r="L49" i="173"/>
  <c r="G49" i="173"/>
  <c r="F49" i="173"/>
  <c r="D49" i="173"/>
  <c r="L48" i="173"/>
  <c r="G48" i="173"/>
  <c r="F48" i="173"/>
  <c r="D48" i="173"/>
  <c r="L47" i="173"/>
  <c r="G47" i="173"/>
  <c r="F47" i="173"/>
  <c r="D47" i="173"/>
  <c r="L46" i="173"/>
  <c r="G46" i="173"/>
  <c r="F46" i="173"/>
  <c r="D46" i="173"/>
  <c r="L45" i="173"/>
  <c r="G45" i="173"/>
  <c r="F45" i="173"/>
  <c r="D45" i="173"/>
  <c r="L44" i="173"/>
  <c r="G44" i="173"/>
  <c r="F44" i="173"/>
  <c r="D44" i="173"/>
  <c r="G42" i="173"/>
  <c r="F42" i="173" s="1"/>
  <c r="C42" i="173"/>
  <c r="D42" i="173" s="1"/>
  <c r="G41" i="173"/>
  <c r="F41" i="173"/>
  <c r="G40" i="173"/>
  <c r="F40" i="173" s="1"/>
  <c r="C40" i="173"/>
  <c r="D40" i="173" s="1"/>
  <c r="G39" i="173"/>
  <c r="F39" i="173"/>
  <c r="C39" i="173"/>
  <c r="D39" i="173" s="1"/>
  <c r="G38" i="173"/>
  <c r="F38" i="173" s="1"/>
  <c r="C38" i="173"/>
  <c r="D38" i="173" s="1"/>
  <c r="G37" i="173"/>
  <c r="F37" i="173"/>
  <c r="C37" i="173"/>
  <c r="D37" i="173" s="1"/>
  <c r="G36" i="173"/>
  <c r="F36" i="173" s="1"/>
  <c r="C36" i="173"/>
  <c r="D36" i="173" s="1"/>
  <c r="G35" i="173"/>
  <c r="F35" i="173"/>
  <c r="C35" i="173"/>
  <c r="D35" i="173" s="1"/>
  <c r="G34" i="173"/>
  <c r="F34" i="173" s="1"/>
  <c r="C34" i="173"/>
  <c r="D34" i="173" s="1"/>
  <c r="G33" i="173"/>
  <c r="F33" i="173"/>
  <c r="G32" i="173"/>
  <c r="F32" i="173" s="1"/>
  <c r="C32" i="173"/>
  <c r="D32" i="173" s="1"/>
  <c r="G31" i="173"/>
  <c r="F31" i="173"/>
  <c r="C31" i="173"/>
  <c r="D31" i="173" s="1"/>
  <c r="G29" i="173"/>
  <c r="F29" i="173"/>
  <c r="D29" i="173"/>
  <c r="C29" i="173"/>
  <c r="G28" i="173"/>
  <c r="F28" i="173" s="1"/>
  <c r="D28" i="173"/>
  <c r="C28" i="173"/>
  <c r="C41" i="173" s="1"/>
  <c r="D41" i="173" s="1"/>
  <c r="G27" i="173"/>
  <c r="F27" i="173"/>
  <c r="D27" i="173"/>
  <c r="C27" i="173"/>
  <c r="G26" i="173"/>
  <c r="F26" i="173" s="1"/>
  <c r="D26" i="173"/>
  <c r="C26" i="173"/>
  <c r="G25" i="173"/>
  <c r="F25" i="173"/>
  <c r="D25" i="173"/>
  <c r="C25" i="173"/>
  <c r="G24" i="173"/>
  <c r="F24" i="173" s="1"/>
  <c r="D24" i="173"/>
  <c r="C24" i="173"/>
  <c r="G23" i="173"/>
  <c r="F23" i="173"/>
  <c r="D23" i="173"/>
  <c r="C23" i="173"/>
  <c r="G22" i="173"/>
  <c r="F22" i="173" s="1"/>
  <c r="D22" i="173"/>
  <c r="C22" i="173"/>
  <c r="G21" i="173"/>
  <c r="F21" i="173"/>
  <c r="D21" i="173"/>
  <c r="C21" i="173"/>
  <c r="G20" i="173"/>
  <c r="F20" i="173" s="1"/>
  <c r="D20" i="173"/>
  <c r="C20" i="173"/>
  <c r="C33" i="173" s="1"/>
  <c r="D33" i="173" s="1"/>
  <c r="G19" i="173"/>
  <c r="F19" i="173"/>
  <c r="D19" i="173"/>
  <c r="C19" i="173"/>
  <c r="G18" i="173"/>
  <c r="F18" i="173" s="1"/>
  <c r="D18" i="173"/>
  <c r="C18" i="173"/>
  <c r="G16" i="173"/>
  <c r="F16" i="173"/>
  <c r="D16" i="173"/>
  <c r="G15" i="173"/>
  <c r="F15" i="173"/>
  <c r="D15" i="173"/>
  <c r="G14" i="173"/>
  <c r="F14" i="173" s="1"/>
  <c r="D14" i="173"/>
  <c r="G13" i="173"/>
  <c r="F13" i="173" s="1"/>
  <c r="D13" i="173"/>
  <c r="G12" i="173"/>
  <c r="F12" i="173"/>
  <c r="D12" i="173"/>
  <c r="G11" i="173"/>
  <c r="F11" i="173"/>
  <c r="D11" i="173"/>
  <c r="G10" i="173"/>
  <c r="F10" i="173"/>
  <c r="D10" i="173"/>
  <c r="G9" i="173"/>
  <c r="F9" i="173"/>
  <c r="D9" i="173"/>
  <c r="G8" i="173"/>
  <c r="F8" i="173" s="1"/>
  <c r="D8" i="173"/>
  <c r="G7" i="173"/>
  <c r="F7" i="173" s="1"/>
  <c r="D7" i="173"/>
  <c r="G6" i="173"/>
  <c r="F6" i="173" s="1"/>
  <c r="D6" i="173"/>
  <c r="G5" i="173"/>
  <c r="F5" i="173" s="1"/>
  <c r="D5" i="173"/>
  <c r="A4" i="173" s="1"/>
  <c r="L55" i="172"/>
  <c r="G55" i="172"/>
  <c r="F55" i="172"/>
  <c r="D55" i="172"/>
  <c r="L54" i="172"/>
  <c r="G54" i="172"/>
  <c r="F54" i="172" s="1"/>
  <c r="D54" i="172"/>
  <c r="L53" i="172"/>
  <c r="G53" i="172"/>
  <c r="F53" i="172"/>
  <c r="D53" i="172"/>
  <c r="L52" i="172"/>
  <c r="G52" i="172"/>
  <c r="F52" i="172" s="1"/>
  <c r="D52" i="172"/>
  <c r="L51" i="172"/>
  <c r="G51" i="172"/>
  <c r="F51" i="172"/>
  <c r="D51" i="172"/>
  <c r="L50" i="172"/>
  <c r="G50" i="172"/>
  <c r="F50" i="172" s="1"/>
  <c r="D50" i="172"/>
  <c r="L49" i="172"/>
  <c r="G49" i="172"/>
  <c r="F49" i="172"/>
  <c r="D49" i="172"/>
  <c r="L48" i="172"/>
  <c r="G48" i="172"/>
  <c r="F48" i="172" s="1"/>
  <c r="D48" i="172"/>
  <c r="L47" i="172"/>
  <c r="G47" i="172"/>
  <c r="F47" i="172"/>
  <c r="D47" i="172"/>
  <c r="L46" i="172"/>
  <c r="G46" i="172"/>
  <c r="F46" i="172" s="1"/>
  <c r="D46" i="172"/>
  <c r="L45" i="172"/>
  <c r="G45" i="172"/>
  <c r="F45" i="172"/>
  <c r="D45" i="172"/>
  <c r="L44" i="172"/>
  <c r="G44" i="172"/>
  <c r="F44" i="172" s="1"/>
  <c r="D44" i="172"/>
  <c r="G42" i="172"/>
  <c r="F42" i="172" s="1"/>
  <c r="C42" i="172"/>
  <c r="D42" i="172" s="1"/>
  <c r="G41" i="172"/>
  <c r="F41" i="172"/>
  <c r="G40" i="172"/>
  <c r="F40" i="172" s="1"/>
  <c r="D40" i="172"/>
  <c r="C40" i="172"/>
  <c r="G39" i="172"/>
  <c r="F39" i="172"/>
  <c r="G38" i="172"/>
  <c r="F38" i="172" s="1"/>
  <c r="C38" i="172"/>
  <c r="D38" i="172" s="1"/>
  <c r="G37" i="172"/>
  <c r="F37" i="172"/>
  <c r="G36" i="172"/>
  <c r="F36" i="172" s="1"/>
  <c r="C36" i="172"/>
  <c r="D36" i="172" s="1"/>
  <c r="G35" i="172"/>
  <c r="F35" i="172"/>
  <c r="G34" i="172"/>
  <c r="F34" i="172" s="1"/>
  <c r="D34" i="172"/>
  <c r="C34" i="172"/>
  <c r="G33" i="172"/>
  <c r="F33" i="172"/>
  <c r="C33" i="172"/>
  <c r="D33" i="172" s="1"/>
  <c r="G32" i="172"/>
  <c r="F32" i="172" s="1"/>
  <c r="D32" i="172"/>
  <c r="C32" i="172"/>
  <c r="G31" i="172"/>
  <c r="F31" i="172"/>
  <c r="G29" i="172"/>
  <c r="F29" i="172"/>
  <c r="D29" i="172"/>
  <c r="C29" i="172"/>
  <c r="G28" i="172"/>
  <c r="F28" i="172" s="1"/>
  <c r="C28" i="172"/>
  <c r="G27" i="172"/>
  <c r="F27" i="172"/>
  <c r="D27" i="172"/>
  <c r="C27" i="172"/>
  <c r="G26" i="172"/>
  <c r="F26" i="172" s="1"/>
  <c r="C26" i="172"/>
  <c r="G25" i="172"/>
  <c r="F25" i="172"/>
  <c r="D25" i="172"/>
  <c r="C25" i="172"/>
  <c r="G24" i="172"/>
  <c r="F24" i="172" s="1"/>
  <c r="C24" i="172"/>
  <c r="G23" i="172"/>
  <c r="F23" i="172"/>
  <c r="D23" i="172"/>
  <c r="C23" i="172"/>
  <c r="G22" i="172"/>
  <c r="F22" i="172" s="1"/>
  <c r="C22" i="172"/>
  <c r="G21" i="172"/>
  <c r="F21" i="172"/>
  <c r="D21" i="172"/>
  <c r="C21" i="172"/>
  <c r="G20" i="172"/>
  <c r="F20" i="172" s="1"/>
  <c r="C20" i="172"/>
  <c r="D20" i="172" s="1"/>
  <c r="G19" i="172"/>
  <c r="F19" i="172"/>
  <c r="D19" i="172"/>
  <c r="C19" i="172"/>
  <c r="G18" i="172"/>
  <c r="F18" i="172" s="1"/>
  <c r="C18" i="172"/>
  <c r="G16" i="172"/>
  <c r="F16" i="172"/>
  <c r="D16" i="172"/>
  <c r="G15" i="172"/>
  <c r="F15" i="172"/>
  <c r="D15" i="172"/>
  <c r="G14" i="172"/>
  <c r="F14" i="172" s="1"/>
  <c r="D14" i="172"/>
  <c r="G13" i="172"/>
  <c r="F13" i="172" s="1"/>
  <c r="D13" i="172"/>
  <c r="G12" i="172"/>
  <c r="F12" i="172" s="1"/>
  <c r="D12" i="172"/>
  <c r="G11" i="172"/>
  <c r="F11" i="172"/>
  <c r="D11" i="172"/>
  <c r="G10" i="172"/>
  <c r="F10" i="172"/>
  <c r="D10" i="172"/>
  <c r="G9" i="172"/>
  <c r="F9" i="172"/>
  <c r="D9" i="172"/>
  <c r="G8" i="172"/>
  <c r="F8" i="172"/>
  <c r="D8" i="172"/>
  <c r="G7" i="172"/>
  <c r="F7" i="172" s="1"/>
  <c r="D7" i="172"/>
  <c r="G6" i="172"/>
  <c r="F6" i="172" s="1"/>
  <c r="D6" i="172"/>
  <c r="G5" i="172"/>
  <c r="F5" i="172" s="1"/>
  <c r="D5" i="172"/>
  <c r="A4" i="172" s="1"/>
  <c r="L55" i="171"/>
  <c r="G55" i="171"/>
  <c r="F55" i="171"/>
  <c r="D55" i="171"/>
  <c r="L54" i="171"/>
  <c r="G54" i="171"/>
  <c r="F54" i="171" s="1"/>
  <c r="D54" i="171"/>
  <c r="L53" i="171"/>
  <c r="G53" i="171"/>
  <c r="F53" i="171"/>
  <c r="D53" i="171"/>
  <c r="L52" i="171"/>
  <c r="G52" i="171"/>
  <c r="F52" i="171" s="1"/>
  <c r="D52" i="171"/>
  <c r="L51" i="171"/>
  <c r="G51" i="171"/>
  <c r="F51" i="171"/>
  <c r="D51" i="171"/>
  <c r="L50" i="171"/>
  <c r="G50" i="171"/>
  <c r="F50" i="171" s="1"/>
  <c r="D50" i="171"/>
  <c r="L49" i="171"/>
  <c r="G49" i="171"/>
  <c r="F49" i="171"/>
  <c r="D49" i="171"/>
  <c r="L48" i="171"/>
  <c r="G48" i="171"/>
  <c r="F48" i="171" s="1"/>
  <c r="D48" i="171"/>
  <c r="L47" i="171"/>
  <c r="G47" i="171"/>
  <c r="F47" i="171"/>
  <c r="D47" i="171"/>
  <c r="L46" i="171"/>
  <c r="G46" i="171"/>
  <c r="F46" i="171" s="1"/>
  <c r="D46" i="171"/>
  <c r="L45" i="171"/>
  <c r="G45" i="171"/>
  <c r="F45" i="171"/>
  <c r="D45" i="171"/>
  <c r="L44" i="171"/>
  <c r="G44" i="171"/>
  <c r="F44" i="171" s="1"/>
  <c r="D44" i="171"/>
  <c r="G42" i="171"/>
  <c r="F42" i="171" s="1"/>
  <c r="C42" i="171"/>
  <c r="D42" i="171" s="1"/>
  <c r="G41" i="171"/>
  <c r="F41" i="171"/>
  <c r="G40" i="171"/>
  <c r="F40" i="171" s="1"/>
  <c r="D40" i="171"/>
  <c r="C40" i="171"/>
  <c r="G39" i="171"/>
  <c r="F39" i="171"/>
  <c r="G38" i="171"/>
  <c r="F38" i="171" s="1"/>
  <c r="D38" i="171"/>
  <c r="C38" i="171"/>
  <c r="G37" i="171"/>
  <c r="F37" i="171"/>
  <c r="C37" i="171"/>
  <c r="D37" i="171" s="1"/>
  <c r="G36" i="171"/>
  <c r="F36" i="171" s="1"/>
  <c r="C36" i="171"/>
  <c r="D36" i="171" s="1"/>
  <c r="G35" i="171"/>
  <c r="F35" i="171"/>
  <c r="D35" i="171"/>
  <c r="C35" i="171"/>
  <c r="G34" i="171"/>
  <c r="F34" i="171" s="1"/>
  <c r="D34" i="171"/>
  <c r="C34" i="171"/>
  <c r="G33" i="171"/>
  <c r="F33" i="171"/>
  <c r="G32" i="171"/>
  <c r="F32" i="171" s="1"/>
  <c r="D32" i="171"/>
  <c r="C32" i="171"/>
  <c r="G31" i="171"/>
  <c r="F31" i="171"/>
  <c r="G29" i="171"/>
  <c r="F29" i="171"/>
  <c r="D29" i="171"/>
  <c r="C29" i="171"/>
  <c r="G28" i="171"/>
  <c r="F28" i="171" s="1"/>
  <c r="C28" i="171"/>
  <c r="G27" i="171"/>
  <c r="F27" i="171"/>
  <c r="D27" i="171"/>
  <c r="C27" i="171"/>
  <c r="G26" i="171"/>
  <c r="F26" i="171" s="1"/>
  <c r="C26" i="171"/>
  <c r="G25" i="171"/>
  <c r="F25" i="171"/>
  <c r="D25" i="171"/>
  <c r="C25" i="171"/>
  <c r="G24" i="171"/>
  <c r="F24" i="171" s="1"/>
  <c r="C24" i="171"/>
  <c r="D24" i="171" s="1"/>
  <c r="G23" i="171"/>
  <c r="F23" i="171"/>
  <c r="D23" i="171"/>
  <c r="C23" i="171"/>
  <c r="G22" i="171"/>
  <c r="F22" i="171" s="1"/>
  <c r="C22" i="171"/>
  <c r="D22" i="171" s="1"/>
  <c r="G21" i="171"/>
  <c r="F21" i="171"/>
  <c r="D21" i="171"/>
  <c r="C21" i="171"/>
  <c r="G20" i="171"/>
  <c r="F20" i="171" s="1"/>
  <c r="C20" i="171"/>
  <c r="G19" i="171"/>
  <c r="F19" i="171"/>
  <c r="D19" i="171"/>
  <c r="C19" i="171"/>
  <c r="G18" i="171"/>
  <c r="F18" i="171" s="1"/>
  <c r="C18" i="171"/>
  <c r="G16" i="171"/>
  <c r="F16" i="171" s="1"/>
  <c r="D16" i="171"/>
  <c r="G15" i="171"/>
  <c r="F15" i="171"/>
  <c r="D15" i="171"/>
  <c r="G14" i="171"/>
  <c r="F14" i="171" s="1"/>
  <c r="D14" i="171"/>
  <c r="G13" i="171"/>
  <c r="F13" i="171" s="1"/>
  <c r="D13" i="171"/>
  <c r="G12" i="171"/>
  <c r="F12" i="171" s="1"/>
  <c r="D12" i="171"/>
  <c r="G11" i="171"/>
  <c r="F11" i="171"/>
  <c r="D11" i="171"/>
  <c r="G10" i="171"/>
  <c r="F10" i="171"/>
  <c r="D10" i="171"/>
  <c r="G9" i="171"/>
  <c r="F9" i="171"/>
  <c r="D9" i="171"/>
  <c r="G8" i="171"/>
  <c r="F8" i="171"/>
  <c r="D8" i="171"/>
  <c r="G7" i="171"/>
  <c r="F7" i="171" s="1"/>
  <c r="D7" i="171"/>
  <c r="G6" i="171"/>
  <c r="F6" i="171" s="1"/>
  <c r="D6" i="171"/>
  <c r="G5" i="171"/>
  <c r="F5" i="171" s="1"/>
  <c r="D5" i="171"/>
  <c r="A4" i="171"/>
  <c r="L55" i="170"/>
  <c r="G55" i="170"/>
  <c r="F55" i="170"/>
  <c r="D55" i="170"/>
  <c r="L54" i="170"/>
  <c r="G54" i="170"/>
  <c r="F54" i="170"/>
  <c r="D54" i="170"/>
  <c r="L53" i="170"/>
  <c r="G53" i="170"/>
  <c r="F53" i="170"/>
  <c r="D53" i="170"/>
  <c r="L52" i="170"/>
  <c r="G52" i="170"/>
  <c r="F52" i="170"/>
  <c r="D52" i="170"/>
  <c r="L51" i="170"/>
  <c r="G51" i="170"/>
  <c r="F51" i="170"/>
  <c r="D51" i="170"/>
  <c r="L50" i="170"/>
  <c r="G50" i="170"/>
  <c r="F50" i="170"/>
  <c r="D50" i="170"/>
  <c r="L49" i="170"/>
  <c r="G49" i="170"/>
  <c r="F49" i="170"/>
  <c r="D49" i="170"/>
  <c r="L48" i="170"/>
  <c r="G48" i="170"/>
  <c r="F48" i="170"/>
  <c r="D48" i="170"/>
  <c r="L47" i="170"/>
  <c r="G47" i="170"/>
  <c r="F47" i="170"/>
  <c r="D47" i="170"/>
  <c r="L46" i="170"/>
  <c r="G46" i="170"/>
  <c r="F46" i="170"/>
  <c r="D46" i="170"/>
  <c r="L45" i="170"/>
  <c r="G45" i="170"/>
  <c r="F45" i="170"/>
  <c r="D45" i="170"/>
  <c r="L44" i="170"/>
  <c r="G44" i="170"/>
  <c r="F44" i="170"/>
  <c r="D44" i="170"/>
  <c r="G42" i="170"/>
  <c r="F42" i="170" s="1"/>
  <c r="G41" i="170"/>
  <c r="F41" i="170"/>
  <c r="C41" i="170"/>
  <c r="D41" i="170" s="1"/>
  <c r="G40" i="170"/>
  <c r="F40" i="170" s="1"/>
  <c r="G39" i="170"/>
  <c r="F39" i="170" s="1"/>
  <c r="C39" i="170"/>
  <c r="D39" i="170" s="1"/>
  <c r="G38" i="170"/>
  <c r="F38" i="170" s="1"/>
  <c r="G37" i="170"/>
  <c r="F37" i="170"/>
  <c r="G36" i="170"/>
  <c r="F36" i="170" s="1"/>
  <c r="G35" i="170"/>
  <c r="F35" i="170" s="1"/>
  <c r="D35" i="170"/>
  <c r="C35" i="170"/>
  <c r="G34" i="170"/>
  <c r="F34" i="170"/>
  <c r="G33" i="170"/>
  <c r="F33" i="170" s="1"/>
  <c r="D33" i="170"/>
  <c r="C33" i="170"/>
  <c r="G32" i="170"/>
  <c r="F32" i="170"/>
  <c r="G31" i="170"/>
  <c r="F31" i="170" s="1"/>
  <c r="D31" i="170"/>
  <c r="C31" i="170"/>
  <c r="A30" i="170" s="1"/>
  <c r="G29" i="170"/>
  <c r="F29" i="170" s="1"/>
  <c r="C29" i="170"/>
  <c r="G28" i="170"/>
  <c r="F28" i="170"/>
  <c r="D28" i="170"/>
  <c r="C28" i="170"/>
  <c r="G27" i="170"/>
  <c r="F27" i="170" s="1"/>
  <c r="C27" i="170"/>
  <c r="G26" i="170"/>
  <c r="F26" i="170"/>
  <c r="D26" i="170"/>
  <c r="C26" i="170"/>
  <c r="G25" i="170"/>
  <c r="F25" i="170" s="1"/>
  <c r="C25" i="170"/>
  <c r="G24" i="170"/>
  <c r="F24" i="170"/>
  <c r="D24" i="170"/>
  <c r="C24" i="170"/>
  <c r="C37" i="170" s="1"/>
  <c r="D37" i="170" s="1"/>
  <c r="G23" i="170"/>
  <c r="F23" i="170" s="1"/>
  <c r="C23" i="170"/>
  <c r="G22" i="170"/>
  <c r="F22" i="170"/>
  <c r="D22" i="170"/>
  <c r="C22" i="170"/>
  <c r="G21" i="170"/>
  <c r="F21" i="170" s="1"/>
  <c r="C21" i="170"/>
  <c r="G20" i="170"/>
  <c r="F20" i="170"/>
  <c r="D20" i="170"/>
  <c r="C20" i="170"/>
  <c r="G19" i="170"/>
  <c r="F19" i="170" s="1"/>
  <c r="C19" i="170"/>
  <c r="D19" i="170" s="1"/>
  <c r="G18" i="170"/>
  <c r="F18" i="170"/>
  <c r="D18" i="170"/>
  <c r="C18" i="170"/>
  <c r="A17" i="170"/>
  <c r="G16" i="170"/>
  <c r="F16" i="170"/>
  <c r="D16" i="170"/>
  <c r="G15" i="170"/>
  <c r="F15" i="170"/>
  <c r="D15" i="170"/>
  <c r="G14" i="170"/>
  <c r="F14" i="170"/>
  <c r="D14" i="170"/>
  <c r="G13" i="170"/>
  <c r="F13" i="170"/>
  <c r="D13" i="170"/>
  <c r="G12" i="170"/>
  <c r="F12" i="170" s="1"/>
  <c r="D12" i="170"/>
  <c r="G11" i="170"/>
  <c r="F11" i="170" s="1"/>
  <c r="D11" i="170"/>
  <c r="G10" i="170"/>
  <c r="F10" i="170" s="1"/>
  <c r="D10" i="170"/>
  <c r="G9" i="170"/>
  <c r="F9" i="170" s="1"/>
  <c r="D9" i="170"/>
  <c r="G8" i="170"/>
  <c r="F8" i="170" s="1"/>
  <c r="D8" i="170"/>
  <c r="G7" i="170"/>
  <c r="F7" i="170"/>
  <c r="D7" i="170"/>
  <c r="G6" i="170"/>
  <c r="F6" i="170"/>
  <c r="D6" i="170"/>
  <c r="G5" i="170"/>
  <c r="F5" i="170" s="1"/>
  <c r="D5" i="170"/>
  <c r="A4" i="170"/>
  <c r="L55" i="169"/>
  <c r="G55" i="169"/>
  <c r="F55" i="169" s="1"/>
  <c r="D55" i="169"/>
  <c r="L54" i="169"/>
  <c r="G54" i="169"/>
  <c r="F54" i="169"/>
  <c r="D54" i="169"/>
  <c r="L53" i="169"/>
  <c r="G53" i="169"/>
  <c r="F53" i="169" s="1"/>
  <c r="D53" i="169"/>
  <c r="L52" i="169"/>
  <c r="G52" i="169"/>
  <c r="F52" i="169"/>
  <c r="D52" i="169"/>
  <c r="L51" i="169"/>
  <c r="G51" i="169"/>
  <c r="F51" i="169" s="1"/>
  <c r="D51" i="169"/>
  <c r="L50" i="169"/>
  <c r="G50" i="169"/>
  <c r="F50" i="169"/>
  <c r="D50" i="169"/>
  <c r="L49" i="169"/>
  <c r="G49" i="169"/>
  <c r="F49" i="169" s="1"/>
  <c r="D49" i="169"/>
  <c r="L48" i="169"/>
  <c r="G48" i="169"/>
  <c r="F48" i="169"/>
  <c r="D48" i="169"/>
  <c r="L47" i="169"/>
  <c r="G47" i="169"/>
  <c r="F47" i="169" s="1"/>
  <c r="D47" i="169"/>
  <c r="L46" i="169"/>
  <c r="G46" i="169"/>
  <c r="F46" i="169"/>
  <c r="D46" i="169"/>
  <c r="L45" i="169"/>
  <c r="G45" i="169"/>
  <c r="F45" i="169" s="1"/>
  <c r="D45" i="169"/>
  <c r="L44" i="169"/>
  <c r="G44" i="169"/>
  <c r="F44" i="169"/>
  <c r="D44" i="169"/>
  <c r="G42" i="169"/>
  <c r="F42" i="169"/>
  <c r="G41" i="169"/>
  <c r="F41" i="169" s="1"/>
  <c r="G40" i="169"/>
  <c r="F40" i="169"/>
  <c r="C40" i="169"/>
  <c r="D40" i="169" s="1"/>
  <c r="G39" i="169"/>
  <c r="F39" i="169" s="1"/>
  <c r="G38" i="169"/>
  <c r="F38" i="169"/>
  <c r="G37" i="169"/>
  <c r="F37" i="169" s="1"/>
  <c r="G36" i="169"/>
  <c r="F36" i="169"/>
  <c r="C36" i="169"/>
  <c r="D36" i="169" s="1"/>
  <c r="G35" i="169"/>
  <c r="F35" i="169" s="1"/>
  <c r="G34" i="169"/>
  <c r="F34" i="169"/>
  <c r="G33" i="169"/>
  <c r="F33" i="169" s="1"/>
  <c r="G32" i="169"/>
  <c r="F32" i="169"/>
  <c r="G31" i="169"/>
  <c r="F31" i="169" s="1"/>
  <c r="G29" i="169"/>
  <c r="F29" i="169"/>
  <c r="C29" i="169"/>
  <c r="D29" i="169" s="1"/>
  <c r="G28" i="169"/>
  <c r="F28" i="169"/>
  <c r="D28" i="169"/>
  <c r="C28" i="169"/>
  <c r="C41" i="169" s="1"/>
  <c r="D41" i="169" s="1"/>
  <c r="G27" i="169"/>
  <c r="F27" i="169"/>
  <c r="C27" i="169"/>
  <c r="D27" i="169" s="1"/>
  <c r="G26" i="169"/>
  <c r="F26" i="169"/>
  <c r="D26" i="169"/>
  <c r="C26" i="169"/>
  <c r="C39" i="169" s="1"/>
  <c r="D39" i="169" s="1"/>
  <c r="G25" i="169"/>
  <c r="F25" i="169"/>
  <c r="C25" i="169"/>
  <c r="C38" i="169" s="1"/>
  <c r="D38" i="169" s="1"/>
  <c r="G24" i="169"/>
  <c r="F24" i="169"/>
  <c r="D24" i="169"/>
  <c r="C24" i="169"/>
  <c r="C37" i="169" s="1"/>
  <c r="D37" i="169" s="1"/>
  <c r="G23" i="169"/>
  <c r="F23" i="169"/>
  <c r="C23" i="169"/>
  <c r="D23" i="169" s="1"/>
  <c r="G22" i="169"/>
  <c r="F22" i="169"/>
  <c r="D22" i="169"/>
  <c r="C22" i="169"/>
  <c r="C35" i="169" s="1"/>
  <c r="D35" i="169" s="1"/>
  <c r="G21" i="169"/>
  <c r="F21" i="169"/>
  <c r="C21" i="169"/>
  <c r="C34" i="169" s="1"/>
  <c r="D34" i="169" s="1"/>
  <c r="G20" i="169"/>
  <c r="F20" i="169"/>
  <c r="C20" i="169"/>
  <c r="C33" i="169" s="1"/>
  <c r="D33" i="169" s="1"/>
  <c r="G19" i="169"/>
  <c r="F19" i="169" s="1"/>
  <c r="C19" i="169"/>
  <c r="G18" i="169"/>
  <c r="F18" i="169"/>
  <c r="D18" i="169"/>
  <c r="C18" i="169"/>
  <c r="C31" i="169" s="1"/>
  <c r="A17" i="169"/>
  <c r="G16" i="169"/>
  <c r="F16" i="169"/>
  <c r="D16" i="169"/>
  <c r="G15" i="169"/>
  <c r="F15" i="169"/>
  <c r="D15" i="169"/>
  <c r="G14" i="169"/>
  <c r="F14" i="169"/>
  <c r="D14" i="169"/>
  <c r="G13" i="169"/>
  <c r="F13" i="169"/>
  <c r="D13" i="169"/>
  <c r="G12" i="169"/>
  <c r="F12" i="169" s="1"/>
  <c r="D12" i="169"/>
  <c r="G11" i="169"/>
  <c r="F11" i="169" s="1"/>
  <c r="D11" i="169"/>
  <c r="G10" i="169"/>
  <c r="F10" i="169" s="1"/>
  <c r="D10" i="169"/>
  <c r="G9" i="169"/>
  <c r="F9" i="169"/>
  <c r="D9" i="169"/>
  <c r="G8" i="169"/>
  <c r="F8" i="169" s="1"/>
  <c r="D8" i="169"/>
  <c r="G7" i="169"/>
  <c r="F7" i="169"/>
  <c r="D7" i="169"/>
  <c r="G6" i="169"/>
  <c r="F6" i="169"/>
  <c r="D6" i="169"/>
  <c r="G5" i="169"/>
  <c r="F5" i="169" s="1"/>
  <c r="D5" i="169"/>
  <c r="A4" i="169"/>
  <c r="L55" i="168"/>
  <c r="G55" i="168"/>
  <c r="F55" i="168" s="1"/>
  <c r="D55" i="168"/>
  <c r="L54" i="168"/>
  <c r="G54" i="168"/>
  <c r="F54" i="168"/>
  <c r="D54" i="168"/>
  <c r="L53" i="168"/>
  <c r="G53" i="168"/>
  <c r="F53" i="168" s="1"/>
  <c r="D53" i="168"/>
  <c r="L52" i="168"/>
  <c r="G52" i="168"/>
  <c r="F52" i="168"/>
  <c r="D52" i="168"/>
  <c r="L51" i="168"/>
  <c r="G51" i="168"/>
  <c r="F51" i="168" s="1"/>
  <c r="D51" i="168"/>
  <c r="L50" i="168"/>
  <c r="G50" i="168"/>
  <c r="F50" i="168"/>
  <c r="D50" i="168"/>
  <c r="L49" i="168"/>
  <c r="G49" i="168"/>
  <c r="F49" i="168" s="1"/>
  <c r="D49" i="168"/>
  <c r="L48" i="168"/>
  <c r="G48" i="168"/>
  <c r="F48" i="168"/>
  <c r="D48" i="168"/>
  <c r="L47" i="168"/>
  <c r="G47" i="168"/>
  <c r="F47" i="168" s="1"/>
  <c r="D47" i="168"/>
  <c r="L46" i="168"/>
  <c r="G46" i="168"/>
  <c r="F46" i="168"/>
  <c r="D46" i="168"/>
  <c r="L45" i="168"/>
  <c r="G45" i="168"/>
  <c r="F45" i="168" s="1"/>
  <c r="D45" i="168"/>
  <c r="L44" i="168"/>
  <c r="G44" i="168"/>
  <c r="F44" i="168"/>
  <c r="D44" i="168"/>
  <c r="G42" i="168"/>
  <c r="F42" i="168"/>
  <c r="D42" i="168"/>
  <c r="G41" i="168"/>
  <c r="F41" i="168" s="1"/>
  <c r="G40" i="168"/>
  <c r="F40" i="168"/>
  <c r="C40" i="168"/>
  <c r="D40" i="168" s="1"/>
  <c r="G39" i="168"/>
  <c r="F39" i="168" s="1"/>
  <c r="G38" i="168"/>
  <c r="F38" i="168"/>
  <c r="G37" i="168"/>
  <c r="F37" i="168" s="1"/>
  <c r="G36" i="168"/>
  <c r="F36" i="168"/>
  <c r="C36" i="168"/>
  <c r="D36" i="168" s="1"/>
  <c r="G35" i="168"/>
  <c r="F35" i="168" s="1"/>
  <c r="G34" i="168"/>
  <c r="F34" i="168"/>
  <c r="G33" i="168"/>
  <c r="F33" i="168" s="1"/>
  <c r="G32" i="168"/>
  <c r="F32" i="168"/>
  <c r="G31" i="168"/>
  <c r="F31" i="168" s="1"/>
  <c r="G29" i="168"/>
  <c r="F29" i="168"/>
  <c r="D29" i="168"/>
  <c r="C29" i="168"/>
  <c r="C42" i="168" s="1"/>
  <c r="G28" i="168"/>
  <c r="F28" i="168"/>
  <c r="D28" i="168"/>
  <c r="C28" i="168"/>
  <c r="C41" i="168" s="1"/>
  <c r="D41" i="168" s="1"/>
  <c r="G27" i="168"/>
  <c r="F27" i="168"/>
  <c r="D27" i="168"/>
  <c r="C27" i="168"/>
  <c r="G26" i="168"/>
  <c r="F26" i="168"/>
  <c r="D26" i="168"/>
  <c r="C26" i="168"/>
  <c r="C39" i="168" s="1"/>
  <c r="D39" i="168" s="1"/>
  <c r="G25" i="168"/>
  <c r="F25" i="168"/>
  <c r="D25" i="168"/>
  <c r="C25" i="168"/>
  <c r="C38" i="168" s="1"/>
  <c r="D38" i="168" s="1"/>
  <c r="G24" i="168"/>
  <c r="F24" i="168"/>
  <c r="D24" i="168"/>
  <c r="C24" i="168"/>
  <c r="C37" i="168" s="1"/>
  <c r="D37" i="168" s="1"/>
  <c r="G23" i="168"/>
  <c r="F23" i="168"/>
  <c r="D23" i="168"/>
  <c r="C23" i="168"/>
  <c r="G22" i="168"/>
  <c r="F22" i="168"/>
  <c r="D22" i="168"/>
  <c r="C22" i="168"/>
  <c r="C35" i="168" s="1"/>
  <c r="D35" i="168" s="1"/>
  <c r="G21" i="168"/>
  <c r="F21" i="168"/>
  <c r="D21" i="168"/>
  <c r="C21" i="168"/>
  <c r="C34" i="168" s="1"/>
  <c r="D34" i="168" s="1"/>
  <c r="G20" i="168"/>
  <c r="F20" i="168"/>
  <c r="D20" i="168"/>
  <c r="C20" i="168"/>
  <c r="C33" i="168" s="1"/>
  <c r="D33" i="168" s="1"/>
  <c r="G19" i="168"/>
  <c r="F19" i="168"/>
  <c r="D19" i="168"/>
  <c r="C19" i="168"/>
  <c r="C32" i="168" s="1"/>
  <c r="D32" i="168" s="1"/>
  <c r="G18" i="168"/>
  <c r="F18" i="168"/>
  <c r="D18" i="168"/>
  <c r="C18" i="168"/>
  <c r="C31" i="168" s="1"/>
  <c r="A17" i="168"/>
  <c r="G16" i="168"/>
  <c r="F16" i="168" s="1"/>
  <c r="D16" i="168"/>
  <c r="G15" i="168"/>
  <c r="F15" i="168"/>
  <c r="D15" i="168"/>
  <c r="G14" i="168"/>
  <c r="F14" i="168"/>
  <c r="D14" i="168"/>
  <c r="G13" i="168"/>
  <c r="F13" i="168" s="1"/>
  <c r="D13" i="168"/>
  <c r="G12" i="168"/>
  <c r="F12" i="168" s="1"/>
  <c r="D12" i="168"/>
  <c r="G11" i="168"/>
  <c r="F11" i="168"/>
  <c r="D11" i="168"/>
  <c r="G10" i="168"/>
  <c r="F10" i="168" s="1"/>
  <c r="D10" i="168"/>
  <c r="G9" i="168"/>
  <c r="F9" i="168" s="1"/>
  <c r="D9" i="168"/>
  <c r="G8" i="168"/>
  <c r="F8" i="168" s="1"/>
  <c r="D8" i="168"/>
  <c r="G7" i="168"/>
  <c r="F7" i="168"/>
  <c r="D7" i="168"/>
  <c r="G6" i="168"/>
  <c r="F6" i="168"/>
  <c r="D6" i="168"/>
  <c r="G5" i="168"/>
  <c r="F5" i="168"/>
  <c r="D5" i="168"/>
  <c r="A4" i="168"/>
  <c r="L55" i="167"/>
  <c r="G55" i="167"/>
  <c r="F55" i="167" s="1"/>
  <c r="D55" i="167"/>
  <c r="L54" i="167"/>
  <c r="G54" i="167"/>
  <c r="F54" i="167"/>
  <c r="D54" i="167"/>
  <c r="L53" i="167"/>
  <c r="G53" i="167"/>
  <c r="F53" i="167" s="1"/>
  <c r="D53" i="167"/>
  <c r="L52" i="167"/>
  <c r="G52" i="167"/>
  <c r="F52" i="167"/>
  <c r="D52" i="167"/>
  <c r="L51" i="167"/>
  <c r="G51" i="167"/>
  <c r="F51" i="167" s="1"/>
  <c r="D51" i="167"/>
  <c r="L50" i="167"/>
  <c r="G50" i="167"/>
  <c r="F50" i="167"/>
  <c r="D50" i="167"/>
  <c r="L49" i="167"/>
  <c r="G49" i="167"/>
  <c r="F49" i="167" s="1"/>
  <c r="D49" i="167"/>
  <c r="L48" i="167"/>
  <c r="G48" i="167"/>
  <c r="F48" i="167"/>
  <c r="D48" i="167"/>
  <c r="L47" i="167"/>
  <c r="G47" i="167"/>
  <c r="F47" i="167" s="1"/>
  <c r="D47" i="167"/>
  <c r="L46" i="167"/>
  <c r="G46" i="167"/>
  <c r="F46" i="167"/>
  <c r="D46" i="167"/>
  <c r="L45" i="167"/>
  <c r="G45" i="167"/>
  <c r="F45" i="167" s="1"/>
  <c r="D45" i="167"/>
  <c r="L44" i="167"/>
  <c r="G44" i="167"/>
  <c r="F44" i="167"/>
  <c r="D44" i="167"/>
  <c r="G42" i="167"/>
  <c r="F42" i="167"/>
  <c r="G41" i="167"/>
  <c r="F41" i="167" s="1"/>
  <c r="G40" i="167"/>
  <c r="F40" i="167"/>
  <c r="G39" i="167"/>
  <c r="F39" i="167" s="1"/>
  <c r="G38" i="167"/>
  <c r="F38" i="167"/>
  <c r="G37" i="167"/>
  <c r="F37" i="167" s="1"/>
  <c r="G36" i="167"/>
  <c r="F36" i="167"/>
  <c r="G35" i="167"/>
  <c r="F35" i="167" s="1"/>
  <c r="G34" i="167"/>
  <c r="F34" i="167"/>
  <c r="G33" i="167"/>
  <c r="F33" i="167" s="1"/>
  <c r="G32" i="167"/>
  <c r="F32" i="167"/>
  <c r="G31" i="167"/>
  <c r="F31" i="167" s="1"/>
  <c r="G29" i="167"/>
  <c r="F29" i="167" s="1"/>
  <c r="C29" i="167"/>
  <c r="G28" i="167"/>
  <c r="F28" i="167"/>
  <c r="D28" i="167"/>
  <c r="C28" i="167"/>
  <c r="C41" i="167" s="1"/>
  <c r="D41" i="167" s="1"/>
  <c r="G27" i="167"/>
  <c r="F27" i="167" s="1"/>
  <c r="C27" i="167"/>
  <c r="G26" i="167"/>
  <c r="F26" i="167"/>
  <c r="D26" i="167"/>
  <c r="C26" i="167"/>
  <c r="C39" i="167" s="1"/>
  <c r="D39" i="167" s="1"/>
  <c r="G25" i="167"/>
  <c r="F25" i="167" s="1"/>
  <c r="C25" i="167"/>
  <c r="G24" i="167"/>
  <c r="F24" i="167"/>
  <c r="D24" i="167"/>
  <c r="C24" i="167"/>
  <c r="C37" i="167" s="1"/>
  <c r="D37" i="167" s="1"/>
  <c r="G23" i="167"/>
  <c r="F23" i="167" s="1"/>
  <c r="C23" i="167"/>
  <c r="G22" i="167"/>
  <c r="F22" i="167"/>
  <c r="D22" i="167"/>
  <c r="C22" i="167"/>
  <c r="C35" i="167" s="1"/>
  <c r="D35" i="167" s="1"/>
  <c r="G21" i="167"/>
  <c r="F21" i="167" s="1"/>
  <c r="C21" i="167"/>
  <c r="G20" i="167"/>
  <c r="F20" i="167"/>
  <c r="D20" i="167"/>
  <c r="C20" i="167"/>
  <c r="C33" i="167" s="1"/>
  <c r="D33" i="167" s="1"/>
  <c r="G19" i="167"/>
  <c r="F19" i="167" s="1"/>
  <c r="C19" i="167"/>
  <c r="G18" i="167"/>
  <c r="F18" i="167"/>
  <c r="D18" i="167"/>
  <c r="C18" i="167"/>
  <c r="C31" i="167" s="1"/>
  <c r="A17" i="167"/>
  <c r="G16" i="167"/>
  <c r="F16" i="167"/>
  <c r="D16" i="167"/>
  <c r="G15" i="167"/>
  <c r="F15" i="167"/>
  <c r="D15" i="167"/>
  <c r="G14" i="167"/>
  <c r="F14" i="167"/>
  <c r="D14" i="167"/>
  <c r="G13" i="167"/>
  <c r="F13" i="167"/>
  <c r="D13" i="167"/>
  <c r="G12" i="167"/>
  <c r="F12" i="167" s="1"/>
  <c r="D12" i="167"/>
  <c r="G11" i="167"/>
  <c r="F11" i="167"/>
  <c r="D11" i="167"/>
  <c r="G10" i="167"/>
  <c r="F10" i="167" s="1"/>
  <c r="D10" i="167"/>
  <c r="G9" i="167"/>
  <c r="F9" i="167" s="1"/>
  <c r="D9" i="167"/>
  <c r="G8" i="167"/>
  <c r="F8" i="167"/>
  <c r="D8" i="167"/>
  <c r="G7" i="167"/>
  <c r="F7" i="167"/>
  <c r="D7" i="167"/>
  <c r="G6" i="167"/>
  <c r="F6" i="167"/>
  <c r="D6" i="167"/>
  <c r="G5" i="167"/>
  <c r="F5" i="167"/>
  <c r="D5" i="167"/>
  <c r="A4" i="167"/>
  <c r="G147" i="166"/>
  <c r="L55" i="166"/>
  <c r="G55" i="166"/>
  <c r="F55" i="166" s="1"/>
  <c r="D55" i="166"/>
  <c r="L54" i="166"/>
  <c r="G54" i="166"/>
  <c r="F54" i="166" s="1"/>
  <c r="D54" i="166"/>
  <c r="L53" i="166"/>
  <c r="G53" i="166"/>
  <c r="F53" i="166" s="1"/>
  <c r="D53" i="166"/>
  <c r="L52" i="166"/>
  <c r="G52" i="166"/>
  <c r="F52" i="166" s="1"/>
  <c r="D52" i="166"/>
  <c r="L51" i="166"/>
  <c r="G51" i="166"/>
  <c r="F51" i="166" s="1"/>
  <c r="D51" i="166"/>
  <c r="L50" i="166"/>
  <c r="G50" i="166"/>
  <c r="F50" i="166" s="1"/>
  <c r="D50" i="166"/>
  <c r="L49" i="166"/>
  <c r="G49" i="166"/>
  <c r="F49" i="166" s="1"/>
  <c r="D49" i="166"/>
  <c r="L48" i="166"/>
  <c r="G48" i="166"/>
  <c r="F48" i="166" s="1"/>
  <c r="D48" i="166"/>
  <c r="L47" i="166"/>
  <c r="G47" i="166"/>
  <c r="F47" i="166" s="1"/>
  <c r="D47" i="166"/>
  <c r="L46" i="166"/>
  <c r="G46" i="166"/>
  <c r="F46" i="166" s="1"/>
  <c r="D46" i="166"/>
  <c r="L45" i="166"/>
  <c r="G45" i="166"/>
  <c r="F45" i="166"/>
  <c r="D45" i="166"/>
  <c r="L44" i="166"/>
  <c r="G44" i="166"/>
  <c r="F44" i="166" s="1"/>
  <c r="D44" i="166"/>
  <c r="G43" i="166"/>
  <c r="G42" i="166"/>
  <c r="F42" i="166"/>
  <c r="D42" i="166"/>
  <c r="G41" i="166"/>
  <c r="F41" i="166" s="1"/>
  <c r="C41" i="166"/>
  <c r="D41" i="166" s="1"/>
  <c r="G40" i="166"/>
  <c r="F40" i="166" s="1"/>
  <c r="G39" i="166"/>
  <c r="F39" i="166" s="1"/>
  <c r="C39" i="166"/>
  <c r="D39" i="166" s="1"/>
  <c r="G38" i="166"/>
  <c r="F38" i="166"/>
  <c r="D38" i="166"/>
  <c r="G37" i="166"/>
  <c r="F37" i="166" s="1"/>
  <c r="G36" i="166"/>
  <c r="F36" i="166"/>
  <c r="D36" i="166"/>
  <c r="G35" i="166"/>
  <c r="F35" i="166" s="1"/>
  <c r="C35" i="166"/>
  <c r="D35" i="166" s="1"/>
  <c r="G34" i="166"/>
  <c r="F34" i="166" s="1"/>
  <c r="G33" i="166"/>
  <c r="F33" i="166" s="1"/>
  <c r="G32" i="166"/>
  <c r="F32" i="166" s="1"/>
  <c r="D32" i="166"/>
  <c r="G31" i="166"/>
  <c r="F31" i="166" s="1"/>
  <c r="G30" i="166"/>
  <c r="G29" i="166"/>
  <c r="F29" i="166" s="1"/>
  <c r="D29" i="166"/>
  <c r="C29" i="166"/>
  <c r="C42" i="166" s="1"/>
  <c r="G28" i="166"/>
  <c r="F28" i="166"/>
  <c r="D28" i="166"/>
  <c r="C28" i="166"/>
  <c r="G27" i="166"/>
  <c r="F27" i="166" s="1"/>
  <c r="D27" i="166"/>
  <c r="C27" i="166"/>
  <c r="C40" i="166" s="1"/>
  <c r="D40" i="166" s="1"/>
  <c r="G26" i="166"/>
  <c r="F26" i="166"/>
  <c r="D26" i="166"/>
  <c r="C26" i="166"/>
  <c r="G25" i="166"/>
  <c r="F25" i="166" s="1"/>
  <c r="D25" i="166"/>
  <c r="C25" i="166"/>
  <c r="C38" i="166" s="1"/>
  <c r="G24" i="166"/>
  <c r="F24" i="166"/>
  <c r="D24" i="166"/>
  <c r="C24" i="166"/>
  <c r="C37" i="166" s="1"/>
  <c r="D37" i="166" s="1"/>
  <c r="G23" i="166"/>
  <c r="F23" i="166" s="1"/>
  <c r="D23" i="166"/>
  <c r="C23" i="166"/>
  <c r="C36" i="166" s="1"/>
  <c r="G22" i="166"/>
  <c r="F22" i="166"/>
  <c r="D22" i="166"/>
  <c r="C22" i="166"/>
  <c r="G21" i="166"/>
  <c r="F21" i="166" s="1"/>
  <c r="D21" i="166"/>
  <c r="C21" i="166"/>
  <c r="C34" i="166" s="1"/>
  <c r="D34" i="166" s="1"/>
  <c r="G20" i="166"/>
  <c r="F20" i="166"/>
  <c r="C20" i="166"/>
  <c r="C33" i="166" s="1"/>
  <c r="D33" i="166" s="1"/>
  <c r="G19" i="166"/>
  <c r="F19" i="166" s="1"/>
  <c r="D19" i="166"/>
  <c r="C19" i="166"/>
  <c r="C32" i="166" s="1"/>
  <c r="G18" i="166"/>
  <c r="F18" i="166"/>
  <c r="C18" i="166"/>
  <c r="G17" i="166"/>
  <c r="G16" i="166"/>
  <c r="F16" i="166" s="1"/>
  <c r="D16" i="166"/>
  <c r="G15" i="166"/>
  <c r="F15" i="166" s="1"/>
  <c r="D15" i="166"/>
  <c r="G14" i="166"/>
  <c r="F14" i="166" s="1"/>
  <c r="D14" i="166"/>
  <c r="G13" i="166"/>
  <c r="F13" i="166" s="1"/>
  <c r="D13" i="166"/>
  <c r="G12" i="166"/>
  <c r="F12" i="166" s="1"/>
  <c r="D12" i="166"/>
  <c r="G11" i="166"/>
  <c r="F11" i="166"/>
  <c r="D11" i="166"/>
  <c r="G10" i="166"/>
  <c r="F10" i="166"/>
  <c r="D10" i="166"/>
  <c r="G9" i="166"/>
  <c r="F9" i="166" s="1"/>
  <c r="D9" i="166"/>
  <c r="G8" i="166"/>
  <c r="F8" i="166" s="1"/>
  <c r="D8" i="166"/>
  <c r="G7" i="166"/>
  <c r="F7" i="166"/>
  <c r="D7" i="166"/>
  <c r="G6" i="166"/>
  <c r="F6" i="166" s="1"/>
  <c r="D6" i="166"/>
  <c r="G5" i="166"/>
  <c r="F5" i="166"/>
  <c r="D5" i="166"/>
  <c r="A4" i="166"/>
  <c r="L55" i="165"/>
  <c r="G55" i="165"/>
  <c r="F55" i="165"/>
  <c r="D55" i="165"/>
  <c r="L54" i="165"/>
  <c r="G54" i="165"/>
  <c r="F54" i="165"/>
  <c r="D54" i="165"/>
  <c r="L53" i="165"/>
  <c r="G53" i="165"/>
  <c r="F53" i="165"/>
  <c r="D53" i="165"/>
  <c r="L52" i="165"/>
  <c r="G52" i="165"/>
  <c r="F52" i="165"/>
  <c r="D52" i="165"/>
  <c r="L51" i="165"/>
  <c r="G51" i="165"/>
  <c r="F51" i="165"/>
  <c r="D51" i="165"/>
  <c r="L50" i="165"/>
  <c r="G50" i="165"/>
  <c r="F50" i="165"/>
  <c r="D50" i="165"/>
  <c r="L49" i="165"/>
  <c r="G49" i="165"/>
  <c r="F49" i="165"/>
  <c r="D49" i="165"/>
  <c r="L48" i="165"/>
  <c r="G48" i="165"/>
  <c r="F48" i="165"/>
  <c r="D48" i="165"/>
  <c r="L47" i="165"/>
  <c r="G47" i="165"/>
  <c r="F47" i="165"/>
  <c r="D47" i="165"/>
  <c r="L46" i="165"/>
  <c r="G46" i="165"/>
  <c r="F46" i="165"/>
  <c r="D46" i="165"/>
  <c r="L45" i="165"/>
  <c r="G45" i="165"/>
  <c r="F45" i="165"/>
  <c r="D45" i="165"/>
  <c r="L44" i="165"/>
  <c r="G44" i="165"/>
  <c r="F44" i="165"/>
  <c r="D44" i="165"/>
  <c r="G42" i="165"/>
  <c r="F42" i="165" s="1"/>
  <c r="G41" i="165"/>
  <c r="F41" i="165"/>
  <c r="G40" i="165"/>
  <c r="F40" i="165" s="1"/>
  <c r="G39" i="165"/>
  <c r="F39" i="165"/>
  <c r="G38" i="165"/>
  <c r="F38" i="165" s="1"/>
  <c r="G37" i="165"/>
  <c r="F37" i="165"/>
  <c r="D37" i="165"/>
  <c r="G36" i="165"/>
  <c r="F36" i="165" s="1"/>
  <c r="G35" i="165"/>
  <c r="F35" i="165"/>
  <c r="G34" i="165"/>
  <c r="F34" i="165" s="1"/>
  <c r="G33" i="165"/>
  <c r="F33" i="165"/>
  <c r="D33" i="165"/>
  <c r="G32" i="165"/>
  <c r="F32" i="165" s="1"/>
  <c r="G31" i="165"/>
  <c r="F31" i="165"/>
  <c r="C31" i="165"/>
  <c r="G29" i="165"/>
  <c r="F29" i="165"/>
  <c r="D29" i="165"/>
  <c r="C29" i="165"/>
  <c r="C42" i="165" s="1"/>
  <c r="D42" i="165" s="1"/>
  <c r="G28" i="165"/>
  <c r="F28" i="165"/>
  <c r="D28" i="165"/>
  <c r="C28" i="165"/>
  <c r="C41" i="165" s="1"/>
  <c r="D41" i="165" s="1"/>
  <c r="G27" i="165"/>
  <c r="F27" i="165"/>
  <c r="D27" i="165"/>
  <c r="C27" i="165"/>
  <c r="C40" i="165" s="1"/>
  <c r="D40" i="165" s="1"/>
  <c r="G26" i="165"/>
  <c r="F26" i="165"/>
  <c r="D26" i="165"/>
  <c r="C26" i="165"/>
  <c r="C39" i="165" s="1"/>
  <c r="D39" i="165" s="1"/>
  <c r="G25" i="165"/>
  <c r="F25" i="165"/>
  <c r="D25" i="165"/>
  <c r="C25" i="165"/>
  <c r="C38" i="165" s="1"/>
  <c r="D38" i="165" s="1"/>
  <c r="G24" i="165"/>
  <c r="F24" i="165"/>
  <c r="D24" i="165"/>
  <c r="C24" i="165"/>
  <c r="C37" i="165" s="1"/>
  <c r="G23" i="165"/>
  <c r="F23" i="165"/>
  <c r="D23" i="165"/>
  <c r="C23" i="165"/>
  <c r="C36" i="165" s="1"/>
  <c r="D36" i="165" s="1"/>
  <c r="G22" i="165"/>
  <c r="F22" i="165"/>
  <c r="D22" i="165"/>
  <c r="C22" i="165"/>
  <c r="C35" i="165" s="1"/>
  <c r="D35" i="165" s="1"/>
  <c r="G21" i="165"/>
  <c r="F21" i="165"/>
  <c r="D21" i="165"/>
  <c r="C21" i="165"/>
  <c r="C34" i="165" s="1"/>
  <c r="D34" i="165" s="1"/>
  <c r="G20" i="165"/>
  <c r="F20" i="165"/>
  <c r="D20" i="165"/>
  <c r="C20" i="165"/>
  <c r="C33" i="165" s="1"/>
  <c r="G19" i="165"/>
  <c r="F19" i="165"/>
  <c r="D19" i="165"/>
  <c r="C19" i="165"/>
  <c r="C32" i="165" s="1"/>
  <c r="D32" i="165" s="1"/>
  <c r="G18" i="165"/>
  <c r="F18" i="165"/>
  <c r="D18" i="165"/>
  <c r="C18" i="165"/>
  <c r="G16" i="165"/>
  <c r="F16" i="165" s="1"/>
  <c r="D16" i="165"/>
  <c r="G15" i="165"/>
  <c r="F15" i="165" s="1"/>
  <c r="D15" i="165"/>
  <c r="G14" i="165"/>
  <c r="F14" i="165" s="1"/>
  <c r="D14" i="165"/>
  <c r="G13" i="165"/>
  <c r="F13" i="165" s="1"/>
  <c r="D13" i="165"/>
  <c r="G12" i="165"/>
  <c r="F12" i="165" s="1"/>
  <c r="D12" i="165"/>
  <c r="G11" i="165"/>
  <c r="F11" i="165"/>
  <c r="D11" i="165"/>
  <c r="G10" i="165"/>
  <c r="F10" i="165"/>
  <c r="D10" i="165"/>
  <c r="G9" i="165"/>
  <c r="F9" i="165" s="1"/>
  <c r="D9" i="165"/>
  <c r="G8" i="165"/>
  <c r="F8" i="165" s="1"/>
  <c r="D8" i="165"/>
  <c r="G7" i="165"/>
  <c r="F7" i="165"/>
  <c r="D7" i="165"/>
  <c r="G6" i="165"/>
  <c r="F6" i="165" s="1"/>
  <c r="D6" i="165"/>
  <c r="G5" i="165"/>
  <c r="F5" i="165" s="1"/>
  <c r="D5" i="165"/>
  <c r="A4" i="165"/>
  <c r="L55" i="164"/>
  <c r="G55" i="164"/>
  <c r="F55" i="164"/>
  <c r="D55" i="164"/>
  <c r="L54" i="164"/>
  <c r="G54" i="164"/>
  <c r="F54" i="164"/>
  <c r="D54" i="164"/>
  <c r="L53" i="164"/>
  <c r="G53" i="164"/>
  <c r="F53" i="164"/>
  <c r="D53" i="164"/>
  <c r="L52" i="164"/>
  <c r="G52" i="164"/>
  <c r="F52" i="164"/>
  <c r="D52" i="164"/>
  <c r="L51" i="164"/>
  <c r="G51" i="164"/>
  <c r="F51" i="164"/>
  <c r="D51" i="164"/>
  <c r="L50" i="164"/>
  <c r="G50" i="164"/>
  <c r="F50" i="164"/>
  <c r="D50" i="164"/>
  <c r="L49" i="164"/>
  <c r="G49" i="164"/>
  <c r="F49" i="164"/>
  <c r="D49" i="164"/>
  <c r="L48" i="164"/>
  <c r="G48" i="164"/>
  <c r="F48" i="164"/>
  <c r="D48" i="164"/>
  <c r="L47" i="164"/>
  <c r="G47" i="164"/>
  <c r="F47" i="164"/>
  <c r="D47" i="164"/>
  <c r="L46" i="164"/>
  <c r="G46" i="164"/>
  <c r="F46" i="164"/>
  <c r="D46" i="164"/>
  <c r="L45" i="164"/>
  <c r="G45" i="164"/>
  <c r="F45" i="164"/>
  <c r="D45" i="164"/>
  <c r="L44" i="164"/>
  <c r="G44" i="164"/>
  <c r="F44" i="164"/>
  <c r="D44" i="164"/>
  <c r="G42" i="164"/>
  <c r="F42" i="164" s="1"/>
  <c r="G41" i="164"/>
  <c r="F41" i="164"/>
  <c r="G40" i="164"/>
  <c r="F40" i="164" s="1"/>
  <c r="G39" i="164"/>
  <c r="F39" i="164"/>
  <c r="G38" i="164"/>
  <c r="F38" i="164" s="1"/>
  <c r="G37" i="164"/>
  <c r="F37" i="164"/>
  <c r="C37" i="164"/>
  <c r="D37" i="164" s="1"/>
  <c r="G36" i="164"/>
  <c r="F36" i="164" s="1"/>
  <c r="G35" i="164"/>
  <c r="F35" i="164"/>
  <c r="G34" i="164"/>
  <c r="F34" i="164" s="1"/>
  <c r="G33" i="164"/>
  <c r="F33" i="164"/>
  <c r="C33" i="164"/>
  <c r="D33" i="164" s="1"/>
  <c r="G32" i="164"/>
  <c r="F32" i="164" s="1"/>
  <c r="G31" i="164"/>
  <c r="F31" i="164"/>
  <c r="G29" i="164"/>
  <c r="F29" i="164"/>
  <c r="D29" i="164"/>
  <c r="C29" i="164"/>
  <c r="C42" i="164" s="1"/>
  <c r="D42" i="164" s="1"/>
  <c r="G28" i="164"/>
  <c r="F28" i="164" s="1"/>
  <c r="C28" i="164"/>
  <c r="G27" i="164"/>
  <c r="F27" i="164"/>
  <c r="D27" i="164"/>
  <c r="C27" i="164"/>
  <c r="C40" i="164" s="1"/>
  <c r="D40" i="164" s="1"/>
  <c r="G26" i="164"/>
  <c r="F26" i="164" s="1"/>
  <c r="C26" i="164"/>
  <c r="G25" i="164"/>
  <c r="F25" i="164"/>
  <c r="D25" i="164"/>
  <c r="C25" i="164"/>
  <c r="C38" i="164" s="1"/>
  <c r="D38" i="164" s="1"/>
  <c r="G24" i="164"/>
  <c r="F24" i="164" s="1"/>
  <c r="C24" i="164"/>
  <c r="D24" i="164" s="1"/>
  <c r="G23" i="164"/>
  <c r="F23" i="164"/>
  <c r="D23" i="164"/>
  <c r="C23" i="164"/>
  <c r="C36" i="164" s="1"/>
  <c r="D36" i="164" s="1"/>
  <c r="G22" i="164"/>
  <c r="F22" i="164" s="1"/>
  <c r="C22" i="164"/>
  <c r="G21" i="164"/>
  <c r="F21" i="164"/>
  <c r="D21" i="164"/>
  <c r="C21" i="164"/>
  <c r="C34" i="164" s="1"/>
  <c r="D34" i="164" s="1"/>
  <c r="G20" i="164"/>
  <c r="F20" i="164" s="1"/>
  <c r="C20" i="164"/>
  <c r="D20" i="164" s="1"/>
  <c r="G19" i="164"/>
  <c r="F19" i="164"/>
  <c r="D19" i="164"/>
  <c r="C19" i="164"/>
  <c r="C32" i="164" s="1"/>
  <c r="D32" i="164" s="1"/>
  <c r="G18" i="164"/>
  <c r="F18" i="164" s="1"/>
  <c r="C18" i="164"/>
  <c r="G16" i="164"/>
  <c r="F16" i="164" s="1"/>
  <c r="D16" i="164"/>
  <c r="G15" i="164"/>
  <c r="F15" i="164" s="1"/>
  <c r="D15" i="164"/>
  <c r="G14" i="164"/>
  <c r="F14" i="164" s="1"/>
  <c r="D14" i="164"/>
  <c r="G13" i="164"/>
  <c r="F13" i="164" s="1"/>
  <c r="D13" i="164"/>
  <c r="G12" i="164"/>
  <c r="F12" i="164" s="1"/>
  <c r="D12" i="164"/>
  <c r="G11" i="164"/>
  <c r="F11" i="164"/>
  <c r="D11" i="164"/>
  <c r="G10" i="164"/>
  <c r="F10" i="164"/>
  <c r="D10" i="164"/>
  <c r="G9" i="164"/>
  <c r="F9" i="164" s="1"/>
  <c r="D9" i="164"/>
  <c r="G8" i="164"/>
  <c r="F8" i="164" s="1"/>
  <c r="D8" i="164"/>
  <c r="G7" i="164"/>
  <c r="F7" i="164"/>
  <c r="D7" i="164"/>
  <c r="G6" i="164"/>
  <c r="F6" i="164" s="1"/>
  <c r="D6" i="164"/>
  <c r="G5" i="164"/>
  <c r="F5" i="164" s="1"/>
  <c r="D5" i="164"/>
  <c r="A4" i="164"/>
  <c r="L55" i="163"/>
  <c r="G55" i="163"/>
  <c r="F55" i="163"/>
  <c r="D55" i="163"/>
  <c r="L54" i="163"/>
  <c r="G54" i="163"/>
  <c r="F54" i="163"/>
  <c r="D54" i="163"/>
  <c r="L53" i="163"/>
  <c r="G53" i="163"/>
  <c r="F53" i="163"/>
  <c r="D53" i="163"/>
  <c r="L52" i="163"/>
  <c r="G52" i="163"/>
  <c r="F52" i="163"/>
  <c r="D52" i="163"/>
  <c r="L51" i="163"/>
  <c r="G51" i="163"/>
  <c r="F51" i="163"/>
  <c r="D51" i="163"/>
  <c r="L50" i="163"/>
  <c r="G50" i="163"/>
  <c r="F50" i="163"/>
  <c r="D50" i="163"/>
  <c r="L49" i="163"/>
  <c r="G49" i="163"/>
  <c r="F49" i="163"/>
  <c r="D49" i="163"/>
  <c r="L48" i="163"/>
  <c r="G48" i="163"/>
  <c r="F48" i="163"/>
  <c r="D48" i="163"/>
  <c r="L47" i="163"/>
  <c r="G47" i="163"/>
  <c r="F47" i="163"/>
  <c r="D47" i="163"/>
  <c r="L46" i="163"/>
  <c r="G46" i="163"/>
  <c r="F46" i="163"/>
  <c r="D46" i="163"/>
  <c r="L45" i="163"/>
  <c r="G45" i="163"/>
  <c r="F45" i="163"/>
  <c r="D45" i="163"/>
  <c r="L44" i="163"/>
  <c r="G44" i="163"/>
  <c r="F44" i="163"/>
  <c r="D44" i="163"/>
  <c r="G42" i="163"/>
  <c r="F42" i="163" s="1"/>
  <c r="G41" i="163"/>
  <c r="F41" i="163"/>
  <c r="G40" i="163"/>
  <c r="F40" i="163" s="1"/>
  <c r="G39" i="163"/>
  <c r="F39" i="163"/>
  <c r="C39" i="163"/>
  <c r="D39" i="163" s="1"/>
  <c r="G38" i="163"/>
  <c r="F38" i="163" s="1"/>
  <c r="G37" i="163"/>
  <c r="F37" i="163"/>
  <c r="G36" i="163"/>
  <c r="F36" i="163" s="1"/>
  <c r="G35" i="163"/>
  <c r="F35" i="163"/>
  <c r="G34" i="163"/>
  <c r="F34" i="163" s="1"/>
  <c r="G33" i="163"/>
  <c r="F33" i="163"/>
  <c r="D33" i="163"/>
  <c r="C33" i="163"/>
  <c r="G32" i="163"/>
  <c r="F32" i="163" s="1"/>
  <c r="G31" i="163"/>
  <c r="F31" i="163"/>
  <c r="G29" i="163"/>
  <c r="F29" i="163"/>
  <c r="D29" i="163"/>
  <c r="C29" i="163"/>
  <c r="C42" i="163" s="1"/>
  <c r="D42" i="163" s="1"/>
  <c r="G28" i="163"/>
  <c r="F28" i="163" s="1"/>
  <c r="C28" i="163"/>
  <c r="C41" i="163" s="1"/>
  <c r="D41" i="163" s="1"/>
  <c r="G27" i="163"/>
  <c r="F27" i="163"/>
  <c r="D27" i="163"/>
  <c r="C27" i="163"/>
  <c r="C40" i="163" s="1"/>
  <c r="D40" i="163" s="1"/>
  <c r="G26" i="163"/>
  <c r="F26" i="163" s="1"/>
  <c r="C26" i="163"/>
  <c r="D26" i="163" s="1"/>
  <c r="G25" i="163"/>
  <c r="F25" i="163"/>
  <c r="D25" i="163"/>
  <c r="C25" i="163"/>
  <c r="C38" i="163" s="1"/>
  <c r="D38" i="163" s="1"/>
  <c r="G24" i="163"/>
  <c r="F24" i="163" s="1"/>
  <c r="C24" i="163"/>
  <c r="D24" i="163" s="1"/>
  <c r="G23" i="163"/>
  <c r="F23" i="163"/>
  <c r="D23" i="163"/>
  <c r="C23" i="163"/>
  <c r="C36" i="163" s="1"/>
  <c r="D36" i="163" s="1"/>
  <c r="G22" i="163"/>
  <c r="F22" i="163" s="1"/>
  <c r="C22" i="163"/>
  <c r="C35" i="163" s="1"/>
  <c r="D35" i="163" s="1"/>
  <c r="G21" i="163"/>
  <c r="F21" i="163"/>
  <c r="C21" i="163"/>
  <c r="C34" i="163" s="1"/>
  <c r="D34" i="163" s="1"/>
  <c r="G20" i="163"/>
  <c r="F20" i="163" s="1"/>
  <c r="D20" i="163"/>
  <c r="C20" i="163"/>
  <c r="G19" i="163"/>
  <c r="F19" i="163"/>
  <c r="C19" i="163"/>
  <c r="C32" i="163" s="1"/>
  <c r="D32" i="163" s="1"/>
  <c r="G18" i="163"/>
  <c r="F18" i="163" s="1"/>
  <c r="D18" i="163"/>
  <c r="C18" i="163"/>
  <c r="C31" i="163" s="1"/>
  <c r="G16" i="163"/>
  <c r="F16" i="163" s="1"/>
  <c r="D16" i="163"/>
  <c r="G15" i="163"/>
  <c r="F15" i="163"/>
  <c r="D15" i="163"/>
  <c r="G14" i="163"/>
  <c r="F14" i="163" s="1"/>
  <c r="D14" i="163"/>
  <c r="G13" i="163"/>
  <c r="F13" i="163"/>
  <c r="D13" i="163"/>
  <c r="G12" i="163"/>
  <c r="F12" i="163"/>
  <c r="D12" i="163"/>
  <c r="G11" i="163"/>
  <c r="F11" i="163"/>
  <c r="D11" i="163"/>
  <c r="G10" i="163"/>
  <c r="F10" i="163"/>
  <c r="D10" i="163"/>
  <c r="G9" i="163"/>
  <c r="F9" i="163"/>
  <c r="D9" i="163"/>
  <c r="G8" i="163"/>
  <c r="F8" i="163" s="1"/>
  <c r="D8" i="163"/>
  <c r="G7" i="163"/>
  <c r="F7" i="163"/>
  <c r="D7" i="163"/>
  <c r="G6" i="163"/>
  <c r="F6" i="163" s="1"/>
  <c r="D6" i="163"/>
  <c r="G5" i="163"/>
  <c r="F5" i="163"/>
  <c r="D5" i="163"/>
  <c r="A4" i="163" s="1"/>
  <c r="L55" i="162"/>
  <c r="G55" i="162"/>
  <c r="F55" i="162"/>
  <c r="D55" i="162"/>
  <c r="L54" i="162"/>
  <c r="G54" i="162"/>
  <c r="F54" i="162" s="1"/>
  <c r="D54" i="162"/>
  <c r="L53" i="162"/>
  <c r="G53" i="162"/>
  <c r="F53" i="162"/>
  <c r="D53" i="162"/>
  <c r="L52" i="162"/>
  <c r="G52" i="162"/>
  <c r="F52" i="162" s="1"/>
  <c r="D52" i="162"/>
  <c r="L51" i="162"/>
  <c r="G51" i="162"/>
  <c r="F51" i="162"/>
  <c r="D51" i="162"/>
  <c r="L50" i="162"/>
  <c r="G50" i="162"/>
  <c r="F50" i="162" s="1"/>
  <c r="D50" i="162"/>
  <c r="L49" i="162"/>
  <c r="G49" i="162"/>
  <c r="F49" i="162"/>
  <c r="D49" i="162"/>
  <c r="L48" i="162"/>
  <c r="G48" i="162"/>
  <c r="F48" i="162" s="1"/>
  <c r="D48" i="162"/>
  <c r="L47" i="162"/>
  <c r="G47" i="162"/>
  <c r="F47" i="162"/>
  <c r="D47" i="162"/>
  <c r="L46" i="162"/>
  <c r="G46" i="162"/>
  <c r="F46" i="162" s="1"/>
  <c r="D46" i="162"/>
  <c r="L45" i="162"/>
  <c r="G45" i="162"/>
  <c r="F45" i="162"/>
  <c r="D45" i="162"/>
  <c r="L44" i="162"/>
  <c r="G44" i="162"/>
  <c r="F44" i="162" s="1"/>
  <c r="D44" i="162"/>
  <c r="G42" i="162"/>
  <c r="F42" i="162" s="1"/>
  <c r="G41" i="162"/>
  <c r="F41" i="162"/>
  <c r="D41" i="162"/>
  <c r="C41" i="162"/>
  <c r="G40" i="162"/>
  <c r="F40" i="162" s="1"/>
  <c r="G39" i="162"/>
  <c r="F39" i="162"/>
  <c r="C39" i="162"/>
  <c r="D39" i="162" s="1"/>
  <c r="G38" i="162"/>
  <c r="F38" i="162" s="1"/>
  <c r="G37" i="162"/>
  <c r="F37" i="162"/>
  <c r="G36" i="162"/>
  <c r="F36" i="162" s="1"/>
  <c r="G35" i="162"/>
  <c r="F35" i="162"/>
  <c r="C35" i="162"/>
  <c r="D35" i="162" s="1"/>
  <c r="G34" i="162"/>
  <c r="F34" i="162" s="1"/>
  <c r="G33" i="162"/>
  <c r="F33" i="162"/>
  <c r="C33" i="162"/>
  <c r="D33" i="162" s="1"/>
  <c r="G32" i="162"/>
  <c r="F32" i="162" s="1"/>
  <c r="G31" i="162"/>
  <c r="F31" i="162"/>
  <c r="G29" i="162"/>
  <c r="F29" i="162"/>
  <c r="D29" i="162"/>
  <c r="C29" i="162"/>
  <c r="C42" i="162" s="1"/>
  <c r="D42" i="162" s="1"/>
  <c r="G28" i="162"/>
  <c r="F28" i="162" s="1"/>
  <c r="D28" i="162"/>
  <c r="C28" i="162"/>
  <c r="G27" i="162"/>
  <c r="F27" i="162"/>
  <c r="D27" i="162"/>
  <c r="C27" i="162"/>
  <c r="C40" i="162" s="1"/>
  <c r="D40" i="162" s="1"/>
  <c r="G26" i="162"/>
  <c r="F26" i="162" s="1"/>
  <c r="D26" i="162"/>
  <c r="C26" i="162"/>
  <c r="G25" i="162"/>
  <c r="F25" i="162"/>
  <c r="D25" i="162"/>
  <c r="C25" i="162"/>
  <c r="C38" i="162" s="1"/>
  <c r="D38" i="162" s="1"/>
  <c r="G24" i="162"/>
  <c r="F24" i="162" s="1"/>
  <c r="D24" i="162"/>
  <c r="C24" i="162"/>
  <c r="C37" i="162" s="1"/>
  <c r="D37" i="162" s="1"/>
  <c r="G23" i="162"/>
  <c r="F23" i="162"/>
  <c r="D23" i="162"/>
  <c r="C23" i="162"/>
  <c r="C36" i="162" s="1"/>
  <c r="D36" i="162" s="1"/>
  <c r="G22" i="162"/>
  <c r="F22" i="162" s="1"/>
  <c r="D22" i="162"/>
  <c r="C22" i="162"/>
  <c r="G21" i="162"/>
  <c r="F21" i="162"/>
  <c r="D21" i="162"/>
  <c r="C21" i="162"/>
  <c r="C34" i="162" s="1"/>
  <c r="D34" i="162" s="1"/>
  <c r="G20" i="162"/>
  <c r="F20" i="162" s="1"/>
  <c r="D20" i="162"/>
  <c r="C20" i="162"/>
  <c r="G19" i="162"/>
  <c r="F19" i="162"/>
  <c r="D19" i="162"/>
  <c r="C19" i="162"/>
  <c r="C32" i="162" s="1"/>
  <c r="D32" i="162" s="1"/>
  <c r="G18" i="162"/>
  <c r="F18" i="162" s="1"/>
  <c r="D18" i="162"/>
  <c r="C18" i="162"/>
  <c r="G16" i="162"/>
  <c r="F16" i="162" s="1"/>
  <c r="D16" i="162"/>
  <c r="G15" i="162"/>
  <c r="F15" i="162" s="1"/>
  <c r="D15" i="162"/>
  <c r="G14" i="162"/>
  <c r="F14" i="162" s="1"/>
  <c r="D14" i="162"/>
  <c r="G13" i="162"/>
  <c r="F13" i="162" s="1"/>
  <c r="D13" i="162"/>
  <c r="G12" i="162"/>
  <c r="F12" i="162"/>
  <c r="D12" i="162"/>
  <c r="G11" i="162"/>
  <c r="F11" i="162"/>
  <c r="D11" i="162"/>
  <c r="G10" i="162"/>
  <c r="F10" i="162"/>
  <c r="D10" i="162"/>
  <c r="G9" i="162"/>
  <c r="F9" i="162" s="1"/>
  <c r="D9" i="162"/>
  <c r="G8" i="162"/>
  <c r="F8" i="162"/>
  <c r="D8" i="162"/>
  <c r="G7" i="162"/>
  <c r="F7" i="162"/>
  <c r="D7" i="162"/>
  <c r="G6" i="162"/>
  <c r="F6" i="162" s="1"/>
  <c r="D6" i="162"/>
  <c r="G5" i="162"/>
  <c r="F5" i="162" s="1"/>
  <c r="D5" i="162"/>
  <c r="A4" i="162" s="1"/>
  <c r="L68" i="161"/>
  <c r="G68" i="161"/>
  <c r="F68" i="161" s="1"/>
  <c r="D68" i="161"/>
  <c r="L67" i="161"/>
  <c r="G67" i="161"/>
  <c r="F67" i="161" s="1"/>
  <c r="D67" i="161"/>
  <c r="L66" i="161"/>
  <c r="G66" i="161"/>
  <c r="F66" i="161"/>
  <c r="D66" i="161"/>
  <c r="L65" i="161"/>
  <c r="G65" i="161"/>
  <c r="F65" i="161" s="1"/>
  <c r="D65" i="161"/>
  <c r="L64" i="161"/>
  <c r="G64" i="161"/>
  <c r="F64" i="161"/>
  <c r="D64" i="161"/>
  <c r="L63" i="161"/>
  <c r="G63" i="161"/>
  <c r="F63" i="161" s="1"/>
  <c r="D63" i="161"/>
  <c r="L62" i="161"/>
  <c r="G62" i="161"/>
  <c r="F62" i="161"/>
  <c r="D62" i="161"/>
  <c r="L61" i="161"/>
  <c r="G61" i="161"/>
  <c r="F61" i="161" s="1"/>
  <c r="D61" i="161"/>
  <c r="L60" i="161"/>
  <c r="G60" i="161"/>
  <c r="F60" i="161"/>
  <c r="D60" i="161"/>
  <c r="L59" i="161"/>
  <c r="G59" i="161"/>
  <c r="F59" i="161" s="1"/>
  <c r="D59" i="161"/>
  <c r="L58" i="161"/>
  <c r="G58" i="161"/>
  <c r="F58" i="161"/>
  <c r="D58" i="161"/>
  <c r="L57" i="161"/>
  <c r="G57" i="161"/>
  <c r="F57" i="161" s="1"/>
  <c r="D57" i="161"/>
  <c r="G55" i="161"/>
  <c r="F55" i="161" s="1"/>
  <c r="G54" i="161"/>
  <c r="F54" i="161"/>
  <c r="G53" i="161"/>
  <c r="F53" i="161" s="1"/>
  <c r="G52" i="161"/>
  <c r="F52" i="161"/>
  <c r="G51" i="161"/>
  <c r="F51" i="161" s="1"/>
  <c r="G50" i="161"/>
  <c r="F50" i="161"/>
  <c r="G49" i="161"/>
  <c r="F49" i="161" s="1"/>
  <c r="G48" i="161"/>
  <c r="F48" i="161"/>
  <c r="D48" i="161"/>
  <c r="C48" i="161"/>
  <c r="G47" i="161"/>
  <c r="F47" i="161" s="1"/>
  <c r="G46" i="161"/>
  <c r="F46" i="161"/>
  <c r="G45" i="161"/>
  <c r="F45" i="161" s="1"/>
  <c r="G44" i="161"/>
  <c r="F44" i="161"/>
  <c r="G42" i="161"/>
  <c r="F42" i="161"/>
  <c r="G41" i="161"/>
  <c r="F41" i="161"/>
  <c r="D41" i="161"/>
  <c r="C41" i="161"/>
  <c r="C54" i="161" s="1"/>
  <c r="D54" i="161" s="1"/>
  <c r="G40" i="161"/>
  <c r="F40" i="161"/>
  <c r="G39" i="161"/>
  <c r="F39" i="161"/>
  <c r="C39" i="161"/>
  <c r="C52" i="161" s="1"/>
  <c r="D52" i="161" s="1"/>
  <c r="G38" i="161"/>
  <c r="F38" i="161"/>
  <c r="G37" i="161"/>
  <c r="F37" i="161" s="1"/>
  <c r="C37" i="161"/>
  <c r="C50" i="161" s="1"/>
  <c r="D50" i="161" s="1"/>
  <c r="G36" i="161"/>
  <c r="F36" i="161"/>
  <c r="G35" i="161"/>
  <c r="F35" i="161"/>
  <c r="D35" i="161"/>
  <c r="C35" i="161"/>
  <c r="G34" i="161"/>
  <c r="F34" i="161"/>
  <c r="G33" i="161"/>
  <c r="F33" i="161"/>
  <c r="C33" i="161"/>
  <c r="C46" i="161" s="1"/>
  <c r="D46" i="161" s="1"/>
  <c r="G32" i="161"/>
  <c r="F32" i="161"/>
  <c r="G31" i="161"/>
  <c r="F31" i="161"/>
  <c r="C31" i="161"/>
  <c r="G29" i="161"/>
  <c r="F29" i="161" s="1"/>
  <c r="C29" i="161"/>
  <c r="G28" i="161"/>
  <c r="F28" i="161" s="1"/>
  <c r="D28" i="161"/>
  <c r="C28" i="161"/>
  <c r="G27" i="161"/>
  <c r="F27" i="161" s="1"/>
  <c r="C27" i="161"/>
  <c r="G26" i="161"/>
  <c r="F26" i="161" s="1"/>
  <c r="D26" i="161"/>
  <c r="C26" i="161"/>
  <c r="G25" i="161"/>
  <c r="F25" i="161" s="1"/>
  <c r="C25" i="161"/>
  <c r="G24" i="161"/>
  <c r="F24" i="161" s="1"/>
  <c r="D24" i="161"/>
  <c r="C24" i="161"/>
  <c r="G23" i="161"/>
  <c r="F23" i="161" s="1"/>
  <c r="C23" i="161"/>
  <c r="G22" i="161"/>
  <c r="F22" i="161"/>
  <c r="D22" i="161"/>
  <c r="C22" i="161"/>
  <c r="G21" i="161"/>
  <c r="F21" i="161" s="1"/>
  <c r="C21" i="161"/>
  <c r="G20" i="161"/>
  <c r="F20" i="161" s="1"/>
  <c r="D20" i="161"/>
  <c r="C20" i="161"/>
  <c r="G19" i="161"/>
  <c r="F19" i="161" s="1"/>
  <c r="C19" i="161"/>
  <c r="G18" i="161"/>
  <c r="F18" i="161"/>
  <c r="D18" i="161"/>
  <c r="C18" i="161"/>
  <c r="G16" i="161"/>
  <c r="F16" i="161"/>
  <c r="D16" i="161"/>
  <c r="G15" i="161"/>
  <c r="F15" i="161" s="1"/>
  <c r="D15" i="161"/>
  <c r="G14" i="161"/>
  <c r="F14" i="161"/>
  <c r="D14" i="161"/>
  <c r="G13" i="161"/>
  <c r="F13" i="161"/>
  <c r="D13" i="161"/>
  <c r="G12" i="161"/>
  <c r="F12" i="161"/>
  <c r="D12" i="161"/>
  <c r="G11" i="161"/>
  <c r="F11" i="161" s="1"/>
  <c r="D11" i="161"/>
  <c r="G10" i="161"/>
  <c r="F10" i="161"/>
  <c r="D10" i="161"/>
  <c r="G9" i="161"/>
  <c r="F9" i="161" s="1"/>
  <c r="D9" i="161"/>
  <c r="G8" i="161"/>
  <c r="F8" i="161"/>
  <c r="D8" i="161"/>
  <c r="G7" i="161"/>
  <c r="F7" i="161"/>
  <c r="D7" i="161"/>
  <c r="G6" i="161"/>
  <c r="F6" i="161"/>
  <c r="D6" i="161"/>
  <c r="G5" i="161"/>
  <c r="F5" i="161"/>
  <c r="D5" i="161"/>
  <c r="A4" i="161"/>
  <c r="L68" i="160"/>
  <c r="G68" i="160"/>
  <c r="F68" i="160" s="1"/>
  <c r="D68" i="160"/>
  <c r="L67" i="160"/>
  <c r="G67" i="160"/>
  <c r="F67" i="160"/>
  <c r="D67" i="160"/>
  <c r="L66" i="160"/>
  <c r="G66" i="160"/>
  <c r="F66" i="160" s="1"/>
  <c r="D66" i="160"/>
  <c r="L65" i="160"/>
  <c r="G65" i="160"/>
  <c r="F65" i="160"/>
  <c r="D65" i="160"/>
  <c r="L64" i="160"/>
  <c r="G64" i="160"/>
  <c r="F64" i="160" s="1"/>
  <c r="D64" i="160"/>
  <c r="L63" i="160"/>
  <c r="G63" i="160"/>
  <c r="F63" i="160" s="1"/>
  <c r="D63" i="160"/>
  <c r="L62" i="160"/>
  <c r="G62" i="160"/>
  <c r="F62" i="160" s="1"/>
  <c r="D62" i="160"/>
  <c r="L61" i="160"/>
  <c r="G61" i="160"/>
  <c r="F61" i="160" s="1"/>
  <c r="D61" i="160"/>
  <c r="L60" i="160"/>
  <c r="G60" i="160"/>
  <c r="F60" i="160" s="1"/>
  <c r="D60" i="160"/>
  <c r="L59" i="160"/>
  <c r="G59" i="160"/>
  <c r="F59" i="160"/>
  <c r="D59" i="160"/>
  <c r="L58" i="160"/>
  <c r="G58" i="160"/>
  <c r="F58" i="160" s="1"/>
  <c r="D58" i="160"/>
  <c r="L57" i="160"/>
  <c r="G57" i="160"/>
  <c r="F57" i="160" s="1"/>
  <c r="D57" i="160"/>
  <c r="G55" i="160"/>
  <c r="F55" i="160" s="1"/>
  <c r="G54" i="160"/>
  <c r="F54" i="160"/>
  <c r="C54" i="160"/>
  <c r="D54" i="160" s="1"/>
  <c r="G53" i="160"/>
  <c r="F53" i="160" s="1"/>
  <c r="G52" i="160"/>
  <c r="F52" i="160" s="1"/>
  <c r="G51" i="160"/>
  <c r="F51" i="160" s="1"/>
  <c r="G50" i="160"/>
  <c r="F50" i="160"/>
  <c r="C50" i="160"/>
  <c r="D50" i="160" s="1"/>
  <c r="G49" i="160"/>
  <c r="F49" i="160" s="1"/>
  <c r="G48" i="160"/>
  <c r="F48" i="160" s="1"/>
  <c r="G47" i="160"/>
  <c r="F47" i="160" s="1"/>
  <c r="G46" i="160"/>
  <c r="F46" i="160" s="1"/>
  <c r="D46" i="160"/>
  <c r="C46" i="160"/>
  <c r="G45" i="160"/>
  <c r="F45" i="160" s="1"/>
  <c r="G44" i="160"/>
  <c r="F44" i="160"/>
  <c r="D44" i="160"/>
  <c r="C44" i="160"/>
  <c r="G42" i="160"/>
  <c r="F42" i="160"/>
  <c r="G41" i="160"/>
  <c r="F41" i="160"/>
  <c r="D41" i="160"/>
  <c r="G40" i="160"/>
  <c r="F40" i="160"/>
  <c r="G39" i="160"/>
  <c r="F39" i="160" s="1"/>
  <c r="G38" i="160"/>
  <c r="F38" i="160"/>
  <c r="C38" i="160"/>
  <c r="G37" i="160"/>
  <c r="F37" i="160"/>
  <c r="D37" i="160"/>
  <c r="G36" i="160"/>
  <c r="F36" i="160"/>
  <c r="C36" i="160"/>
  <c r="G35" i="160"/>
  <c r="F35" i="160"/>
  <c r="G34" i="160"/>
  <c r="F34" i="160"/>
  <c r="G33" i="160"/>
  <c r="F33" i="160"/>
  <c r="D33" i="160"/>
  <c r="G32" i="160"/>
  <c r="F32" i="160"/>
  <c r="C32" i="160"/>
  <c r="G31" i="160"/>
  <c r="F31" i="160" s="1"/>
  <c r="G29" i="160"/>
  <c r="F29" i="160" s="1"/>
  <c r="D29" i="160"/>
  <c r="C29" i="160"/>
  <c r="C42" i="160" s="1"/>
  <c r="G28" i="160"/>
  <c r="F28" i="160" s="1"/>
  <c r="D28" i="160"/>
  <c r="C28" i="160"/>
  <c r="C41" i="160" s="1"/>
  <c r="G27" i="160"/>
  <c r="F27" i="160" s="1"/>
  <c r="C27" i="160"/>
  <c r="G26" i="160"/>
  <c r="F26" i="160" s="1"/>
  <c r="D26" i="160"/>
  <c r="C26" i="160"/>
  <c r="C39" i="160" s="1"/>
  <c r="G25" i="160"/>
  <c r="F25" i="160" s="1"/>
  <c r="C25" i="160"/>
  <c r="D25" i="160" s="1"/>
  <c r="G24" i="160"/>
  <c r="F24" i="160"/>
  <c r="D24" i="160"/>
  <c r="C24" i="160"/>
  <c r="C37" i="160" s="1"/>
  <c r="G23" i="160"/>
  <c r="F23" i="160" s="1"/>
  <c r="D23" i="160"/>
  <c r="C23" i="160"/>
  <c r="G22" i="160"/>
  <c r="F22" i="160"/>
  <c r="C22" i="160"/>
  <c r="C35" i="160" s="1"/>
  <c r="C48" i="160" s="1"/>
  <c r="D48" i="160" s="1"/>
  <c r="G21" i="160"/>
  <c r="F21" i="160" s="1"/>
  <c r="C21" i="160"/>
  <c r="C34" i="160" s="1"/>
  <c r="G20" i="160"/>
  <c r="F20" i="160" s="1"/>
  <c r="C20" i="160"/>
  <c r="C33" i="160" s="1"/>
  <c r="G19" i="160"/>
  <c r="F19" i="160" s="1"/>
  <c r="C19" i="160"/>
  <c r="D19" i="160" s="1"/>
  <c r="G18" i="160"/>
  <c r="F18" i="160" s="1"/>
  <c r="C18" i="160"/>
  <c r="C31" i="160" s="1"/>
  <c r="D31" i="160" s="1"/>
  <c r="G16" i="160"/>
  <c r="F16" i="160"/>
  <c r="D16" i="160"/>
  <c r="G15" i="160"/>
  <c r="F15" i="160" s="1"/>
  <c r="D15" i="160"/>
  <c r="G14" i="160"/>
  <c r="F14" i="160" s="1"/>
  <c r="D14" i="160"/>
  <c r="G13" i="160"/>
  <c r="F13" i="160"/>
  <c r="D13" i="160"/>
  <c r="G12" i="160"/>
  <c r="F12" i="160" s="1"/>
  <c r="D12" i="160"/>
  <c r="G11" i="160"/>
  <c r="F11" i="160"/>
  <c r="D11" i="160"/>
  <c r="G10" i="160"/>
  <c r="F10" i="160"/>
  <c r="D10" i="160"/>
  <c r="G9" i="160"/>
  <c r="F9" i="160" s="1"/>
  <c r="D9" i="160"/>
  <c r="G8" i="160"/>
  <c r="F8" i="160"/>
  <c r="D8" i="160"/>
  <c r="G7" i="160"/>
  <c r="F7" i="160"/>
  <c r="D7" i="160"/>
  <c r="G6" i="160"/>
  <c r="F6" i="160" s="1"/>
  <c r="D6" i="160"/>
  <c r="G5" i="160"/>
  <c r="F5" i="160" s="1"/>
  <c r="D5" i="160"/>
  <c r="A4" i="160" s="1"/>
  <c r="L68" i="159"/>
  <c r="G68" i="159"/>
  <c r="F68" i="159" s="1"/>
  <c r="D68" i="159"/>
  <c r="L67" i="159"/>
  <c r="G67" i="159"/>
  <c r="F67" i="159" s="1"/>
  <c r="D67" i="159"/>
  <c r="L66" i="159"/>
  <c r="G66" i="159"/>
  <c r="F66" i="159" s="1"/>
  <c r="D66" i="159"/>
  <c r="L65" i="159"/>
  <c r="G65" i="159"/>
  <c r="F65" i="159"/>
  <c r="D65" i="159"/>
  <c r="L64" i="159"/>
  <c r="G64" i="159"/>
  <c r="F64" i="159" s="1"/>
  <c r="D64" i="159"/>
  <c r="L63" i="159"/>
  <c r="G63" i="159"/>
  <c r="F63" i="159" s="1"/>
  <c r="D63" i="159"/>
  <c r="L62" i="159"/>
  <c r="G62" i="159"/>
  <c r="F62" i="159" s="1"/>
  <c r="D62" i="159"/>
  <c r="L61" i="159"/>
  <c r="G61" i="159"/>
  <c r="F61" i="159"/>
  <c r="D61" i="159"/>
  <c r="L60" i="159"/>
  <c r="G60" i="159"/>
  <c r="F60" i="159" s="1"/>
  <c r="D60" i="159"/>
  <c r="L59" i="159"/>
  <c r="G59" i="159"/>
  <c r="F59" i="159"/>
  <c r="D59" i="159"/>
  <c r="L58" i="159"/>
  <c r="G58" i="159"/>
  <c r="F58" i="159" s="1"/>
  <c r="D58" i="159"/>
  <c r="L57" i="159"/>
  <c r="G57" i="159"/>
  <c r="F57" i="159" s="1"/>
  <c r="D57" i="159"/>
  <c r="G55" i="159"/>
  <c r="F55" i="159" s="1"/>
  <c r="G54" i="159"/>
  <c r="F54" i="159" s="1"/>
  <c r="G53" i="159"/>
  <c r="F53" i="159" s="1"/>
  <c r="G52" i="159"/>
  <c r="F52" i="159"/>
  <c r="G51" i="159"/>
  <c r="F51" i="159" s="1"/>
  <c r="G50" i="159"/>
  <c r="F50" i="159" s="1"/>
  <c r="G49" i="159"/>
  <c r="F49" i="159" s="1"/>
  <c r="G48" i="159"/>
  <c r="F48" i="159"/>
  <c r="D48" i="159"/>
  <c r="C48" i="159"/>
  <c r="G47" i="159"/>
  <c r="F47" i="159" s="1"/>
  <c r="G46" i="159"/>
  <c r="F46" i="159" s="1"/>
  <c r="C46" i="159"/>
  <c r="D46" i="159" s="1"/>
  <c r="G45" i="159"/>
  <c r="F45" i="159" s="1"/>
  <c r="G44" i="159"/>
  <c r="F44" i="159"/>
  <c r="G42" i="159"/>
  <c r="F42" i="159" s="1"/>
  <c r="C42" i="159"/>
  <c r="G41" i="159"/>
  <c r="F41" i="159" s="1"/>
  <c r="D41" i="159"/>
  <c r="C41" i="159"/>
  <c r="C54" i="159" s="1"/>
  <c r="D54" i="159" s="1"/>
  <c r="G40" i="159"/>
  <c r="F40" i="159" s="1"/>
  <c r="G39" i="159"/>
  <c r="F39" i="159"/>
  <c r="D39" i="159"/>
  <c r="C39" i="159"/>
  <c r="C52" i="159" s="1"/>
  <c r="D52" i="159" s="1"/>
  <c r="G38" i="159"/>
  <c r="F38" i="159" s="1"/>
  <c r="C38" i="159"/>
  <c r="G37" i="159"/>
  <c r="F37" i="159" s="1"/>
  <c r="C37" i="159"/>
  <c r="G36" i="159"/>
  <c r="F36" i="159" s="1"/>
  <c r="C36" i="159"/>
  <c r="G35" i="159"/>
  <c r="F35" i="159" s="1"/>
  <c r="D35" i="159"/>
  <c r="C35" i="159"/>
  <c r="G34" i="159"/>
  <c r="F34" i="159" s="1"/>
  <c r="C34" i="159"/>
  <c r="G33" i="159"/>
  <c r="F33" i="159"/>
  <c r="D33" i="159"/>
  <c r="C33" i="159"/>
  <c r="G32" i="159"/>
  <c r="F32" i="159" s="1"/>
  <c r="G31" i="159"/>
  <c r="F31" i="159"/>
  <c r="D31" i="159"/>
  <c r="C31" i="159"/>
  <c r="G29" i="159"/>
  <c r="F29" i="159"/>
  <c r="D29" i="159"/>
  <c r="C29" i="159"/>
  <c r="G28" i="159"/>
  <c r="F28" i="159"/>
  <c r="D28" i="159"/>
  <c r="C28" i="159"/>
  <c r="G27" i="159"/>
  <c r="F27" i="159"/>
  <c r="D27" i="159"/>
  <c r="C27" i="159"/>
  <c r="C40" i="159" s="1"/>
  <c r="G26" i="159"/>
  <c r="F26" i="159"/>
  <c r="D26" i="159"/>
  <c r="C26" i="159"/>
  <c r="G25" i="159"/>
  <c r="F25" i="159"/>
  <c r="D25" i="159"/>
  <c r="C25" i="159"/>
  <c r="G24" i="159"/>
  <c r="F24" i="159"/>
  <c r="D24" i="159"/>
  <c r="C24" i="159"/>
  <c r="G23" i="159"/>
  <c r="F23" i="159"/>
  <c r="D23" i="159"/>
  <c r="C23" i="159"/>
  <c r="G22" i="159"/>
  <c r="F22" i="159"/>
  <c r="D22" i="159"/>
  <c r="C22" i="159"/>
  <c r="G21" i="159"/>
  <c r="F21" i="159"/>
  <c r="D21" i="159"/>
  <c r="C21" i="159"/>
  <c r="G20" i="159"/>
  <c r="F20" i="159"/>
  <c r="D20" i="159"/>
  <c r="C20" i="159"/>
  <c r="G19" i="159"/>
  <c r="F19" i="159"/>
  <c r="D19" i="159"/>
  <c r="C19" i="159"/>
  <c r="C32" i="159" s="1"/>
  <c r="G18" i="159"/>
  <c r="F18" i="159"/>
  <c r="D18" i="159"/>
  <c r="C18" i="159"/>
  <c r="G16" i="159"/>
  <c r="F16" i="159"/>
  <c r="D16" i="159"/>
  <c r="G15" i="159"/>
  <c r="F15" i="159"/>
  <c r="D15" i="159"/>
  <c r="G14" i="159"/>
  <c r="F14" i="159" s="1"/>
  <c r="D14" i="159"/>
  <c r="G13" i="159"/>
  <c r="F13" i="159" s="1"/>
  <c r="D13" i="159"/>
  <c r="G12" i="159"/>
  <c r="F12" i="159"/>
  <c r="D12" i="159"/>
  <c r="G11" i="159"/>
  <c r="F11" i="159"/>
  <c r="D11" i="159"/>
  <c r="G10" i="159"/>
  <c r="F10" i="159"/>
  <c r="D10" i="159"/>
  <c r="G9" i="159"/>
  <c r="F9" i="159" s="1"/>
  <c r="D9" i="159"/>
  <c r="G8" i="159"/>
  <c r="F8" i="159"/>
  <c r="D8" i="159"/>
  <c r="G7" i="159"/>
  <c r="F7" i="159"/>
  <c r="D7" i="159"/>
  <c r="G6" i="159"/>
  <c r="F6" i="159" s="1"/>
  <c r="D6" i="159"/>
  <c r="G5" i="159"/>
  <c r="F5" i="159"/>
  <c r="D5" i="159"/>
  <c r="A4" i="159" s="1"/>
  <c r="L68" i="158"/>
  <c r="G68" i="158"/>
  <c r="F68" i="158"/>
  <c r="D68" i="158"/>
  <c r="L67" i="158"/>
  <c r="G67" i="158"/>
  <c r="F67" i="158" s="1"/>
  <c r="D67" i="158"/>
  <c r="L66" i="158"/>
  <c r="G66" i="158"/>
  <c r="F66" i="158"/>
  <c r="D66" i="158"/>
  <c r="L65" i="158"/>
  <c r="G65" i="158"/>
  <c r="F65" i="158" s="1"/>
  <c r="D65" i="158"/>
  <c r="L64" i="158"/>
  <c r="G64" i="158"/>
  <c r="F64" i="158"/>
  <c r="D64" i="158"/>
  <c r="L63" i="158"/>
  <c r="G63" i="158"/>
  <c r="F63" i="158" s="1"/>
  <c r="D63" i="158"/>
  <c r="L62" i="158"/>
  <c r="G62" i="158"/>
  <c r="F62" i="158"/>
  <c r="D62" i="158"/>
  <c r="L61" i="158"/>
  <c r="G61" i="158"/>
  <c r="F61" i="158" s="1"/>
  <c r="D61" i="158"/>
  <c r="L60" i="158"/>
  <c r="G60" i="158"/>
  <c r="F60" i="158"/>
  <c r="D60" i="158"/>
  <c r="L59" i="158"/>
  <c r="G59" i="158"/>
  <c r="F59" i="158" s="1"/>
  <c r="D59" i="158"/>
  <c r="L58" i="158"/>
  <c r="G58" i="158"/>
  <c r="F58" i="158"/>
  <c r="D58" i="158"/>
  <c r="L57" i="158"/>
  <c r="G57" i="158"/>
  <c r="F57" i="158" s="1"/>
  <c r="D57" i="158"/>
  <c r="G55" i="158"/>
  <c r="F55" i="158" s="1"/>
  <c r="G54" i="158"/>
  <c r="F54" i="158" s="1"/>
  <c r="C54" i="158"/>
  <c r="D54" i="158" s="1"/>
  <c r="G53" i="158"/>
  <c r="F53" i="158" s="1"/>
  <c r="G52" i="158"/>
  <c r="F52" i="158"/>
  <c r="C52" i="158"/>
  <c r="D52" i="158" s="1"/>
  <c r="G51" i="158"/>
  <c r="F51" i="158" s="1"/>
  <c r="G50" i="158"/>
  <c r="F50" i="158"/>
  <c r="C50" i="158"/>
  <c r="D50" i="158" s="1"/>
  <c r="G49" i="158"/>
  <c r="F49" i="158" s="1"/>
  <c r="G48" i="158"/>
  <c r="F48" i="158" s="1"/>
  <c r="C48" i="158"/>
  <c r="D48" i="158" s="1"/>
  <c r="G47" i="158"/>
  <c r="F47" i="158" s="1"/>
  <c r="G46" i="158"/>
  <c r="F46" i="158"/>
  <c r="D46" i="158"/>
  <c r="C46" i="158"/>
  <c r="G45" i="158"/>
  <c r="F45" i="158" s="1"/>
  <c r="G44" i="158"/>
  <c r="F44" i="158"/>
  <c r="D44" i="158"/>
  <c r="C44" i="158"/>
  <c r="G42" i="158"/>
  <c r="F42" i="158"/>
  <c r="G41" i="158"/>
  <c r="F41" i="158"/>
  <c r="D41" i="158"/>
  <c r="C41" i="158"/>
  <c r="G40" i="158"/>
  <c r="F40" i="158"/>
  <c r="G39" i="158"/>
  <c r="F39" i="158"/>
  <c r="D39" i="158"/>
  <c r="C39" i="158"/>
  <c r="G38" i="158"/>
  <c r="F38" i="158"/>
  <c r="G37" i="158"/>
  <c r="F37" i="158"/>
  <c r="D37" i="158"/>
  <c r="C37" i="158"/>
  <c r="G36" i="158"/>
  <c r="F36" i="158"/>
  <c r="G35" i="158"/>
  <c r="F35" i="158"/>
  <c r="D35" i="158"/>
  <c r="C35" i="158"/>
  <c r="G34" i="158"/>
  <c r="F34" i="158"/>
  <c r="G33" i="158"/>
  <c r="F33" i="158"/>
  <c r="D33" i="158"/>
  <c r="C33" i="158"/>
  <c r="G32" i="158"/>
  <c r="F32" i="158"/>
  <c r="G31" i="158"/>
  <c r="F31" i="158"/>
  <c r="D31" i="158"/>
  <c r="C31" i="158"/>
  <c r="A30" i="158" s="1"/>
  <c r="G29" i="158"/>
  <c r="F29" i="158"/>
  <c r="C29" i="158"/>
  <c r="D29" i="158" s="1"/>
  <c r="G28" i="158"/>
  <c r="F28" i="158"/>
  <c r="D28" i="158"/>
  <c r="C28" i="158"/>
  <c r="G27" i="158"/>
  <c r="F27" i="158" s="1"/>
  <c r="C27" i="158"/>
  <c r="D27" i="158" s="1"/>
  <c r="G26" i="158"/>
  <c r="F26" i="158"/>
  <c r="D26" i="158"/>
  <c r="C26" i="158"/>
  <c r="G25" i="158"/>
  <c r="F25" i="158" s="1"/>
  <c r="C25" i="158"/>
  <c r="D25" i="158" s="1"/>
  <c r="G24" i="158"/>
  <c r="F24" i="158"/>
  <c r="D24" i="158"/>
  <c r="C24" i="158"/>
  <c r="G23" i="158"/>
  <c r="F23" i="158" s="1"/>
  <c r="C23" i="158"/>
  <c r="D23" i="158" s="1"/>
  <c r="G22" i="158"/>
  <c r="F22" i="158"/>
  <c r="D22" i="158"/>
  <c r="C22" i="158"/>
  <c r="G21" i="158"/>
  <c r="F21" i="158"/>
  <c r="C21" i="158"/>
  <c r="D21" i="158" s="1"/>
  <c r="G20" i="158"/>
  <c r="F20" i="158"/>
  <c r="D20" i="158"/>
  <c r="C20" i="158"/>
  <c r="G19" i="158"/>
  <c r="F19" i="158"/>
  <c r="C19" i="158"/>
  <c r="D19" i="158" s="1"/>
  <c r="G18" i="158"/>
  <c r="F18" i="158"/>
  <c r="D18" i="158"/>
  <c r="C18" i="158"/>
  <c r="A17" i="158"/>
  <c r="G16" i="158"/>
  <c r="F16" i="158" s="1"/>
  <c r="D16" i="158"/>
  <c r="G15" i="158"/>
  <c r="F15" i="158"/>
  <c r="D15" i="158"/>
  <c r="G14" i="158"/>
  <c r="F14" i="158"/>
  <c r="D14" i="158"/>
  <c r="G13" i="158"/>
  <c r="F13" i="158"/>
  <c r="D13" i="158"/>
  <c r="G12" i="158"/>
  <c r="F12" i="158" s="1"/>
  <c r="D12" i="158"/>
  <c r="G11" i="158"/>
  <c r="F11" i="158"/>
  <c r="D11" i="158"/>
  <c r="G10" i="158"/>
  <c r="F10" i="158"/>
  <c r="D10" i="158"/>
  <c r="G9" i="158"/>
  <c r="F9" i="158" s="1"/>
  <c r="D9" i="158"/>
  <c r="G8" i="158"/>
  <c r="F8" i="158"/>
  <c r="D8" i="158"/>
  <c r="G7" i="158"/>
  <c r="F7" i="158"/>
  <c r="D7" i="158"/>
  <c r="G6" i="158"/>
  <c r="F6" i="158"/>
  <c r="D6" i="158"/>
  <c r="G5" i="158"/>
  <c r="F5" i="158"/>
  <c r="D5" i="158"/>
  <c r="A4" i="158"/>
  <c r="L68" i="157"/>
  <c r="G68" i="157"/>
  <c r="F68" i="157" s="1"/>
  <c r="D68" i="157"/>
  <c r="L67" i="157"/>
  <c r="G67" i="157"/>
  <c r="F67" i="157"/>
  <c r="D67" i="157"/>
  <c r="L66" i="157"/>
  <c r="G66" i="157"/>
  <c r="F66" i="157" s="1"/>
  <c r="D66" i="157"/>
  <c r="L65" i="157"/>
  <c r="G65" i="157"/>
  <c r="F65" i="157"/>
  <c r="D65" i="157"/>
  <c r="L64" i="157"/>
  <c r="G64" i="157"/>
  <c r="F64" i="157" s="1"/>
  <c r="D64" i="157"/>
  <c r="L63" i="157"/>
  <c r="G63" i="157"/>
  <c r="F63" i="157"/>
  <c r="D63" i="157"/>
  <c r="L62" i="157"/>
  <c r="G62" i="157"/>
  <c r="F62" i="157" s="1"/>
  <c r="D62" i="157"/>
  <c r="L61" i="157"/>
  <c r="G61" i="157"/>
  <c r="F61" i="157"/>
  <c r="D61" i="157"/>
  <c r="L60" i="157"/>
  <c r="G60" i="157"/>
  <c r="F60" i="157" s="1"/>
  <c r="D60" i="157"/>
  <c r="L59" i="157"/>
  <c r="G59" i="157"/>
  <c r="F59" i="157"/>
  <c r="D59" i="157"/>
  <c r="L58" i="157"/>
  <c r="G58" i="157"/>
  <c r="F58" i="157" s="1"/>
  <c r="D58" i="157"/>
  <c r="L57" i="157"/>
  <c r="G57" i="157"/>
  <c r="F57" i="157"/>
  <c r="D57" i="157"/>
  <c r="G55" i="157"/>
  <c r="F55" i="157"/>
  <c r="G54" i="157"/>
  <c r="F54" i="157" s="1"/>
  <c r="G53" i="157"/>
  <c r="F53" i="157"/>
  <c r="G52" i="157"/>
  <c r="F52" i="157" s="1"/>
  <c r="G51" i="157"/>
  <c r="F51" i="157"/>
  <c r="G50" i="157"/>
  <c r="F50" i="157" s="1"/>
  <c r="G49" i="157"/>
  <c r="F49" i="157"/>
  <c r="C49" i="157"/>
  <c r="D49" i="157" s="1"/>
  <c r="G48" i="157"/>
  <c r="F48" i="157" s="1"/>
  <c r="G47" i="157"/>
  <c r="F47" i="157"/>
  <c r="G46" i="157"/>
  <c r="F46" i="157" s="1"/>
  <c r="G45" i="157"/>
  <c r="F45" i="157"/>
  <c r="G44" i="157"/>
  <c r="F44" i="157" s="1"/>
  <c r="G42" i="157"/>
  <c r="F42" i="157"/>
  <c r="G41" i="157"/>
  <c r="F41" i="157" s="1"/>
  <c r="G40" i="157"/>
  <c r="F40" i="157"/>
  <c r="G39" i="157"/>
  <c r="F39" i="157"/>
  <c r="G38" i="157"/>
  <c r="F38" i="157" s="1"/>
  <c r="C38" i="157"/>
  <c r="G37" i="157"/>
  <c r="F37" i="157"/>
  <c r="G36" i="157"/>
  <c r="F36" i="157" s="1"/>
  <c r="C36" i="157"/>
  <c r="D36" i="157" s="1"/>
  <c r="G35" i="157"/>
  <c r="F35" i="157"/>
  <c r="G34" i="157"/>
  <c r="F34" i="157" s="1"/>
  <c r="G33" i="157"/>
  <c r="F33" i="157" s="1"/>
  <c r="G32" i="157"/>
  <c r="F32" i="157" s="1"/>
  <c r="C32" i="157"/>
  <c r="G31" i="157"/>
  <c r="F31" i="157" s="1"/>
  <c r="G29" i="157"/>
  <c r="F29" i="157"/>
  <c r="C29" i="157"/>
  <c r="D29" i="157" s="1"/>
  <c r="G28" i="157"/>
  <c r="F28" i="157"/>
  <c r="C28" i="157"/>
  <c r="C41" i="157" s="1"/>
  <c r="D41" i="157" s="1"/>
  <c r="G27" i="157"/>
  <c r="F27" i="157"/>
  <c r="C27" i="157"/>
  <c r="G26" i="157"/>
  <c r="F26" i="157"/>
  <c r="C26" i="157"/>
  <c r="C39" i="157" s="1"/>
  <c r="D39" i="157" s="1"/>
  <c r="G25" i="157"/>
  <c r="F25" i="157"/>
  <c r="D25" i="157"/>
  <c r="C25" i="157"/>
  <c r="G24" i="157"/>
  <c r="F24" i="157" s="1"/>
  <c r="C24" i="157"/>
  <c r="C37" i="157" s="1"/>
  <c r="G23" i="157"/>
  <c r="F23" i="157"/>
  <c r="C23" i="157"/>
  <c r="D23" i="157" s="1"/>
  <c r="G22" i="157"/>
  <c r="F22" i="157"/>
  <c r="C22" i="157"/>
  <c r="C35" i="157" s="1"/>
  <c r="C48" i="157" s="1"/>
  <c r="D48" i="157" s="1"/>
  <c r="G21" i="157"/>
  <c r="F21" i="157"/>
  <c r="C21" i="157"/>
  <c r="D21" i="157" s="1"/>
  <c r="G20" i="157"/>
  <c r="F20" i="157" s="1"/>
  <c r="C20" i="157"/>
  <c r="C33" i="157" s="1"/>
  <c r="G19" i="157"/>
  <c r="F19" i="157"/>
  <c r="D19" i="157"/>
  <c r="C19" i="157"/>
  <c r="G18" i="157"/>
  <c r="F18" i="157"/>
  <c r="C18" i="157"/>
  <c r="C31" i="157" s="1"/>
  <c r="G16" i="157"/>
  <c r="F16" i="157"/>
  <c r="D16" i="157"/>
  <c r="G15" i="157"/>
  <c r="F15" i="157" s="1"/>
  <c r="D15" i="157"/>
  <c r="G14" i="157"/>
  <c r="F14" i="157" s="1"/>
  <c r="D14" i="157"/>
  <c r="G13" i="157"/>
  <c r="F13" i="157"/>
  <c r="D13" i="157"/>
  <c r="G12" i="157"/>
  <c r="F12" i="157" s="1"/>
  <c r="D12" i="157"/>
  <c r="G11" i="157"/>
  <c r="F11" i="157"/>
  <c r="D11" i="157"/>
  <c r="G10" i="157"/>
  <c r="F10" i="157"/>
  <c r="D10" i="157"/>
  <c r="G9" i="157"/>
  <c r="F9" i="157"/>
  <c r="D9" i="157"/>
  <c r="G8" i="157"/>
  <c r="F8" i="157"/>
  <c r="D8" i="157"/>
  <c r="G7" i="157"/>
  <c r="F7" i="157"/>
  <c r="D7" i="157"/>
  <c r="G6" i="157"/>
  <c r="F6" i="157" s="1"/>
  <c r="D6" i="157"/>
  <c r="G5" i="157"/>
  <c r="F5" i="157" s="1"/>
  <c r="D5" i="157"/>
  <c r="A4" i="157"/>
  <c r="L68" i="156"/>
  <c r="G68" i="156"/>
  <c r="F68" i="156"/>
  <c r="D68" i="156"/>
  <c r="L67" i="156"/>
  <c r="G67" i="156"/>
  <c r="F67" i="156"/>
  <c r="D67" i="156"/>
  <c r="L66" i="156"/>
  <c r="G66" i="156"/>
  <c r="F66" i="156"/>
  <c r="D66" i="156"/>
  <c r="L65" i="156"/>
  <c r="G65" i="156"/>
  <c r="F65" i="156"/>
  <c r="D65" i="156"/>
  <c r="L64" i="156"/>
  <c r="G64" i="156"/>
  <c r="F64" i="156"/>
  <c r="D64" i="156"/>
  <c r="L63" i="156"/>
  <c r="G63" i="156"/>
  <c r="F63" i="156"/>
  <c r="D63" i="156"/>
  <c r="L62" i="156"/>
  <c r="G62" i="156"/>
  <c r="F62" i="156"/>
  <c r="D62" i="156"/>
  <c r="L61" i="156"/>
  <c r="G61" i="156"/>
  <c r="F61" i="156"/>
  <c r="D61" i="156"/>
  <c r="L60" i="156"/>
  <c r="G60" i="156"/>
  <c r="F60" i="156"/>
  <c r="D60" i="156"/>
  <c r="L59" i="156"/>
  <c r="G59" i="156"/>
  <c r="F59" i="156"/>
  <c r="D59" i="156"/>
  <c r="L58" i="156"/>
  <c r="G58" i="156"/>
  <c r="F58" i="156"/>
  <c r="D58" i="156"/>
  <c r="L57" i="156"/>
  <c r="G57" i="156"/>
  <c r="F57" i="156"/>
  <c r="D57" i="156"/>
  <c r="G55" i="156"/>
  <c r="F55" i="156" s="1"/>
  <c r="C55" i="156"/>
  <c r="D55" i="156" s="1"/>
  <c r="G54" i="156"/>
  <c r="F54" i="156"/>
  <c r="G53" i="156"/>
  <c r="F53" i="156" s="1"/>
  <c r="G52" i="156"/>
  <c r="F52" i="156"/>
  <c r="D52" i="156"/>
  <c r="G51" i="156"/>
  <c r="F51" i="156" s="1"/>
  <c r="G50" i="156"/>
  <c r="F50" i="156" s="1"/>
  <c r="D50" i="156"/>
  <c r="G49" i="156"/>
  <c r="F49" i="156" s="1"/>
  <c r="G48" i="156"/>
  <c r="F48" i="156" s="1"/>
  <c r="G47" i="156"/>
  <c r="F47" i="156" s="1"/>
  <c r="G46" i="156"/>
  <c r="F46" i="156" s="1"/>
  <c r="D46" i="156"/>
  <c r="G45" i="156"/>
  <c r="F45" i="156" s="1"/>
  <c r="G44" i="156"/>
  <c r="F44" i="156"/>
  <c r="G42" i="156"/>
  <c r="F42" i="156"/>
  <c r="D42" i="156"/>
  <c r="C42" i="156"/>
  <c r="G41" i="156"/>
  <c r="F41" i="156"/>
  <c r="C41" i="156"/>
  <c r="C54" i="156" s="1"/>
  <c r="D54" i="156" s="1"/>
  <c r="G40" i="156"/>
  <c r="F40" i="156"/>
  <c r="C40" i="156"/>
  <c r="C53" i="156" s="1"/>
  <c r="D53" i="156" s="1"/>
  <c r="G39" i="156"/>
  <c r="F39" i="156" s="1"/>
  <c r="C39" i="156"/>
  <c r="C52" i="156" s="1"/>
  <c r="G38" i="156"/>
  <c r="F38" i="156"/>
  <c r="G37" i="156"/>
  <c r="F37" i="156" s="1"/>
  <c r="C37" i="156"/>
  <c r="C50" i="156" s="1"/>
  <c r="G36" i="156"/>
  <c r="F36" i="156"/>
  <c r="G35" i="156"/>
  <c r="F35" i="156"/>
  <c r="C35" i="156"/>
  <c r="C48" i="156" s="1"/>
  <c r="D48" i="156" s="1"/>
  <c r="G34" i="156"/>
  <c r="F34" i="156"/>
  <c r="G33" i="156"/>
  <c r="F33" i="156" s="1"/>
  <c r="C33" i="156"/>
  <c r="C46" i="156" s="1"/>
  <c r="G32" i="156"/>
  <c r="F32" i="156"/>
  <c r="G31" i="156"/>
  <c r="F31" i="156"/>
  <c r="C31" i="156"/>
  <c r="C44" i="156" s="1"/>
  <c r="G29" i="156"/>
  <c r="F29" i="156" s="1"/>
  <c r="C29" i="156"/>
  <c r="D29" i="156" s="1"/>
  <c r="G28" i="156"/>
  <c r="F28" i="156" s="1"/>
  <c r="D28" i="156"/>
  <c r="C28" i="156"/>
  <c r="G27" i="156"/>
  <c r="F27" i="156"/>
  <c r="D27" i="156"/>
  <c r="C27" i="156"/>
  <c r="G26" i="156"/>
  <c r="F26" i="156" s="1"/>
  <c r="D26" i="156"/>
  <c r="C26" i="156"/>
  <c r="G25" i="156"/>
  <c r="F25" i="156" s="1"/>
  <c r="D25" i="156"/>
  <c r="C25" i="156"/>
  <c r="C38" i="156" s="1"/>
  <c r="G24" i="156"/>
  <c r="F24" i="156" s="1"/>
  <c r="D24" i="156"/>
  <c r="C24" i="156"/>
  <c r="G23" i="156"/>
  <c r="F23" i="156"/>
  <c r="C23" i="156"/>
  <c r="G22" i="156"/>
  <c r="F22" i="156" s="1"/>
  <c r="D22" i="156"/>
  <c r="C22" i="156"/>
  <c r="G21" i="156"/>
  <c r="F21" i="156" s="1"/>
  <c r="C21" i="156"/>
  <c r="G20" i="156"/>
  <c r="F20" i="156" s="1"/>
  <c r="D20" i="156"/>
  <c r="C20" i="156"/>
  <c r="G19" i="156"/>
  <c r="F19" i="156"/>
  <c r="C19" i="156"/>
  <c r="G18" i="156"/>
  <c r="F18" i="156" s="1"/>
  <c r="D18" i="156"/>
  <c r="C18" i="156"/>
  <c r="A17" i="156"/>
  <c r="G16" i="156"/>
  <c r="F16" i="156"/>
  <c r="D16" i="156"/>
  <c r="G15" i="156"/>
  <c r="F15" i="156" s="1"/>
  <c r="D15" i="156"/>
  <c r="G14" i="156"/>
  <c r="F14" i="156"/>
  <c r="D14" i="156"/>
  <c r="G13" i="156"/>
  <c r="F13" i="156"/>
  <c r="D13" i="156"/>
  <c r="G12" i="156"/>
  <c r="F12" i="156"/>
  <c r="D12" i="156"/>
  <c r="G11" i="156"/>
  <c r="F11" i="156" s="1"/>
  <c r="D11" i="156"/>
  <c r="G10" i="156"/>
  <c r="F10" i="156" s="1"/>
  <c r="D10" i="156"/>
  <c r="G9" i="156"/>
  <c r="F9" i="156" s="1"/>
  <c r="D9" i="156"/>
  <c r="G8" i="156"/>
  <c r="F8" i="156" s="1"/>
  <c r="D8" i="156"/>
  <c r="G7" i="156"/>
  <c r="F7" i="156" s="1"/>
  <c r="D7" i="156"/>
  <c r="G6" i="156"/>
  <c r="F6" i="156"/>
  <c r="D6" i="156"/>
  <c r="G5" i="156"/>
  <c r="F5" i="156" s="1"/>
  <c r="D5" i="156"/>
  <c r="A4" i="156" s="1"/>
  <c r="L68" i="155"/>
  <c r="G68" i="155"/>
  <c r="F68" i="155"/>
  <c r="D68" i="155"/>
  <c r="L67" i="155"/>
  <c r="G67" i="155"/>
  <c r="F67" i="155" s="1"/>
  <c r="D67" i="155"/>
  <c r="L66" i="155"/>
  <c r="G66" i="155"/>
  <c r="F66" i="155" s="1"/>
  <c r="D66" i="155"/>
  <c r="L65" i="155"/>
  <c r="G65" i="155"/>
  <c r="F65" i="155" s="1"/>
  <c r="D65" i="155"/>
  <c r="L64" i="155"/>
  <c r="G64" i="155"/>
  <c r="F64" i="155"/>
  <c r="D64" i="155"/>
  <c r="L63" i="155"/>
  <c r="G63" i="155"/>
  <c r="F63" i="155" s="1"/>
  <c r="D63" i="155"/>
  <c r="L62" i="155"/>
  <c r="G62" i="155"/>
  <c r="F62" i="155"/>
  <c r="D62" i="155"/>
  <c r="L61" i="155"/>
  <c r="G61" i="155"/>
  <c r="F61" i="155" s="1"/>
  <c r="D61" i="155"/>
  <c r="L60" i="155"/>
  <c r="G60" i="155"/>
  <c r="F60" i="155" s="1"/>
  <c r="D60" i="155"/>
  <c r="L59" i="155"/>
  <c r="G59" i="155"/>
  <c r="F59" i="155" s="1"/>
  <c r="D59" i="155"/>
  <c r="L58" i="155"/>
  <c r="G58" i="155"/>
  <c r="F58" i="155"/>
  <c r="D58" i="155"/>
  <c r="L57" i="155"/>
  <c r="G57" i="155"/>
  <c r="F57" i="155" s="1"/>
  <c r="D57" i="155"/>
  <c r="G55" i="155"/>
  <c r="F55" i="155"/>
  <c r="G54" i="155"/>
  <c r="F54" i="155"/>
  <c r="G53" i="155"/>
  <c r="F53" i="155"/>
  <c r="C53" i="155"/>
  <c r="D53" i="155" s="1"/>
  <c r="G52" i="155"/>
  <c r="F52" i="155" s="1"/>
  <c r="G51" i="155"/>
  <c r="F51" i="155"/>
  <c r="G50" i="155"/>
  <c r="F50" i="155"/>
  <c r="G49" i="155"/>
  <c r="F49" i="155"/>
  <c r="G48" i="155"/>
  <c r="F48" i="155" s="1"/>
  <c r="G47" i="155"/>
  <c r="F47" i="155"/>
  <c r="G46" i="155"/>
  <c r="F46" i="155"/>
  <c r="G45" i="155"/>
  <c r="F45" i="155"/>
  <c r="G44" i="155"/>
  <c r="F44" i="155"/>
  <c r="G42" i="155"/>
  <c r="F42" i="155"/>
  <c r="G41" i="155"/>
  <c r="F41" i="155" s="1"/>
  <c r="G40" i="155"/>
  <c r="F40" i="155" s="1"/>
  <c r="D40" i="155"/>
  <c r="G39" i="155"/>
  <c r="F39" i="155" s="1"/>
  <c r="G38" i="155"/>
  <c r="F38" i="155" s="1"/>
  <c r="C38" i="155"/>
  <c r="G37" i="155"/>
  <c r="F37" i="155" s="1"/>
  <c r="G36" i="155"/>
  <c r="F36" i="155" s="1"/>
  <c r="G35" i="155"/>
  <c r="F35" i="155" s="1"/>
  <c r="G34" i="155"/>
  <c r="F34" i="155" s="1"/>
  <c r="G33" i="155"/>
  <c r="F33" i="155" s="1"/>
  <c r="G32" i="155"/>
  <c r="F32" i="155"/>
  <c r="C32" i="155"/>
  <c r="G31" i="155"/>
  <c r="F31" i="155" s="1"/>
  <c r="G29" i="155"/>
  <c r="F29" i="155" s="1"/>
  <c r="C29" i="155"/>
  <c r="D29" i="155" s="1"/>
  <c r="G28" i="155"/>
  <c r="F28" i="155"/>
  <c r="C28" i="155"/>
  <c r="G27" i="155"/>
  <c r="F27" i="155" s="1"/>
  <c r="C27" i="155"/>
  <c r="C40" i="155" s="1"/>
  <c r="G26" i="155"/>
  <c r="F26" i="155"/>
  <c r="C26" i="155"/>
  <c r="G25" i="155"/>
  <c r="F25" i="155"/>
  <c r="D25" i="155"/>
  <c r="C25" i="155"/>
  <c r="G24" i="155"/>
  <c r="F24" i="155"/>
  <c r="C24" i="155"/>
  <c r="G23" i="155"/>
  <c r="F23" i="155" s="1"/>
  <c r="C23" i="155"/>
  <c r="C36" i="155" s="1"/>
  <c r="G22" i="155"/>
  <c r="F22" i="155"/>
  <c r="C22" i="155"/>
  <c r="G21" i="155"/>
  <c r="F21" i="155"/>
  <c r="C21" i="155"/>
  <c r="G20" i="155"/>
  <c r="F20" i="155"/>
  <c r="C20" i="155"/>
  <c r="G19" i="155"/>
  <c r="F19" i="155" s="1"/>
  <c r="C19" i="155"/>
  <c r="D19" i="155" s="1"/>
  <c r="G18" i="155"/>
  <c r="F18" i="155"/>
  <c r="C18" i="155"/>
  <c r="G16" i="155"/>
  <c r="F16" i="155" s="1"/>
  <c r="D16" i="155"/>
  <c r="G15" i="155"/>
  <c r="F15" i="155"/>
  <c r="D15" i="155"/>
  <c r="G14" i="155"/>
  <c r="F14" i="155"/>
  <c r="D14" i="155"/>
  <c r="G13" i="155"/>
  <c r="F13" i="155"/>
  <c r="D13" i="155"/>
  <c r="G12" i="155"/>
  <c r="F12" i="155" s="1"/>
  <c r="D12" i="155"/>
  <c r="G11" i="155"/>
  <c r="F11" i="155"/>
  <c r="D11" i="155"/>
  <c r="G10" i="155"/>
  <c r="F10" i="155" s="1"/>
  <c r="D10" i="155"/>
  <c r="G9" i="155"/>
  <c r="F9" i="155"/>
  <c r="D9" i="155"/>
  <c r="G8" i="155"/>
  <c r="F8" i="155"/>
  <c r="D8" i="155"/>
  <c r="G7" i="155"/>
  <c r="F7" i="155"/>
  <c r="D7" i="155"/>
  <c r="G6" i="155"/>
  <c r="F6" i="155"/>
  <c r="D6" i="155"/>
  <c r="G5" i="155"/>
  <c r="F5" i="155"/>
  <c r="D5" i="155"/>
  <c r="A4" i="155"/>
  <c r="G147" i="154"/>
  <c r="L68" i="154"/>
  <c r="G68" i="154"/>
  <c r="F68" i="154" s="1"/>
  <c r="D68" i="154"/>
  <c r="L67" i="154"/>
  <c r="G67" i="154"/>
  <c r="F67" i="154" s="1"/>
  <c r="D67" i="154"/>
  <c r="L66" i="154"/>
  <c r="G66" i="154"/>
  <c r="F66" i="154"/>
  <c r="D66" i="154"/>
  <c r="L65" i="154"/>
  <c r="G65" i="154"/>
  <c r="F65" i="154" s="1"/>
  <c r="D65" i="154"/>
  <c r="L64" i="154"/>
  <c r="G64" i="154"/>
  <c r="F64" i="154"/>
  <c r="D64" i="154"/>
  <c r="L63" i="154"/>
  <c r="G63" i="154"/>
  <c r="F63" i="154" s="1"/>
  <c r="D63" i="154"/>
  <c r="L62" i="154"/>
  <c r="G62" i="154"/>
  <c r="F62" i="154" s="1"/>
  <c r="D62" i="154"/>
  <c r="L61" i="154"/>
  <c r="G61" i="154"/>
  <c r="F61" i="154" s="1"/>
  <c r="D61" i="154"/>
  <c r="L60" i="154"/>
  <c r="G60" i="154"/>
  <c r="F60" i="154"/>
  <c r="D60" i="154"/>
  <c r="L59" i="154"/>
  <c r="G59" i="154"/>
  <c r="F59" i="154" s="1"/>
  <c r="D59" i="154"/>
  <c r="L58" i="154"/>
  <c r="G58" i="154"/>
  <c r="F58" i="154" s="1"/>
  <c r="D58" i="154"/>
  <c r="L57" i="154"/>
  <c r="G57" i="154"/>
  <c r="F57" i="154" s="1"/>
  <c r="D57" i="154"/>
  <c r="G56" i="154"/>
  <c r="G55" i="154"/>
  <c r="F55" i="154"/>
  <c r="G54" i="154"/>
  <c r="F54" i="154" s="1"/>
  <c r="D54" i="154"/>
  <c r="C54" i="154"/>
  <c r="G53" i="154"/>
  <c r="F53" i="154" s="1"/>
  <c r="G52" i="154"/>
  <c r="F52" i="154" s="1"/>
  <c r="C52" i="154"/>
  <c r="D52" i="154" s="1"/>
  <c r="G51" i="154"/>
  <c r="F51" i="154" s="1"/>
  <c r="G50" i="154"/>
  <c r="F50" i="154" s="1"/>
  <c r="G49" i="154"/>
  <c r="F49" i="154"/>
  <c r="G48" i="154"/>
  <c r="F48" i="154" s="1"/>
  <c r="G47" i="154"/>
  <c r="F47" i="154"/>
  <c r="G46" i="154"/>
  <c r="F46" i="154" s="1"/>
  <c r="G45" i="154"/>
  <c r="F45" i="154" s="1"/>
  <c r="G44" i="154"/>
  <c r="F44" i="154" s="1"/>
  <c r="C44" i="154"/>
  <c r="G43" i="154"/>
  <c r="G42" i="154"/>
  <c r="F42" i="154" s="1"/>
  <c r="G41" i="154"/>
  <c r="F41" i="154"/>
  <c r="D41" i="154"/>
  <c r="C41" i="154"/>
  <c r="G40" i="154"/>
  <c r="F40" i="154" s="1"/>
  <c r="G39" i="154"/>
  <c r="F39" i="154" s="1"/>
  <c r="D39" i="154"/>
  <c r="C39" i="154"/>
  <c r="G38" i="154"/>
  <c r="F38" i="154" s="1"/>
  <c r="G37" i="154"/>
  <c r="F37" i="154" s="1"/>
  <c r="C37" i="154"/>
  <c r="G36" i="154"/>
  <c r="F36" i="154" s="1"/>
  <c r="G35" i="154"/>
  <c r="F35" i="154" s="1"/>
  <c r="C35" i="154"/>
  <c r="C48" i="154" s="1"/>
  <c r="D48" i="154" s="1"/>
  <c r="G34" i="154"/>
  <c r="F34" i="154" s="1"/>
  <c r="G33" i="154"/>
  <c r="F33" i="154"/>
  <c r="C33" i="154"/>
  <c r="G32" i="154"/>
  <c r="F32" i="154" s="1"/>
  <c r="G31" i="154"/>
  <c r="F31" i="154"/>
  <c r="C31" i="154"/>
  <c r="G30" i="154"/>
  <c r="G29" i="154"/>
  <c r="F29" i="154" s="1"/>
  <c r="D29" i="154"/>
  <c r="C29" i="154"/>
  <c r="C42" i="154" s="1"/>
  <c r="G28" i="154"/>
  <c r="F28" i="154"/>
  <c r="D28" i="154"/>
  <c r="C28" i="154"/>
  <c r="G27" i="154"/>
  <c r="F27" i="154" s="1"/>
  <c r="C27" i="154"/>
  <c r="C40" i="154" s="1"/>
  <c r="G26" i="154"/>
  <c r="F26" i="154"/>
  <c r="D26" i="154"/>
  <c r="C26" i="154"/>
  <c r="G25" i="154"/>
  <c r="F25" i="154" s="1"/>
  <c r="C25" i="154"/>
  <c r="C38" i="154" s="1"/>
  <c r="G24" i="154"/>
  <c r="F24" i="154" s="1"/>
  <c r="D24" i="154"/>
  <c r="C24" i="154"/>
  <c r="G23" i="154"/>
  <c r="F23" i="154" s="1"/>
  <c r="D23" i="154"/>
  <c r="C23" i="154"/>
  <c r="C36" i="154" s="1"/>
  <c r="G22" i="154"/>
  <c r="F22" i="154"/>
  <c r="D22" i="154"/>
  <c r="C22" i="154"/>
  <c r="G21" i="154"/>
  <c r="F21" i="154" s="1"/>
  <c r="C21" i="154"/>
  <c r="G20" i="154"/>
  <c r="F20" i="154" s="1"/>
  <c r="D20" i="154"/>
  <c r="C20" i="154"/>
  <c r="G19" i="154"/>
  <c r="F19" i="154" s="1"/>
  <c r="D19" i="154"/>
  <c r="C19" i="154"/>
  <c r="C32" i="154" s="1"/>
  <c r="G18" i="154"/>
  <c r="F18" i="154" s="1"/>
  <c r="D18" i="154"/>
  <c r="C18" i="154"/>
  <c r="G17" i="154"/>
  <c r="G16" i="154"/>
  <c r="F16" i="154"/>
  <c r="D16" i="154"/>
  <c r="G15" i="154"/>
  <c r="F15" i="154" s="1"/>
  <c r="D15" i="154"/>
  <c r="G14" i="154"/>
  <c r="F14" i="154" s="1"/>
  <c r="D14" i="154"/>
  <c r="G13" i="154"/>
  <c r="F13" i="154"/>
  <c r="D13" i="154"/>
  <c r="G12" i="154"/>
  <c r="F12" i="154" s="1"/>
  <c r="D12" i="154"/>
  <c r="G11" i="154"/>
  <c r="F11" i="154"/>
  <c r="D11" i="154"/>
  <c r="G10" i="154"/>
  <c r="F10" i="154"/>
  <c r="D10" i="154"/>
  <c r="G9" i="154"/>
  <c r="F9" i="154"/>
  <c r="D9" i="154"/>
  <c r="G8" i="154"/>
  <c r="F8" i="154" s="1"/>
  <c r="D8" i="154"/>
  <c r="G7" i="154"/>
  <c r="F7" i="154" s="1"/>
  <c r="D7" i="154"/>
  <c r="G6" i="154"/>
  <c r="F6" i="154" s="1"/>
  <c r="D6" i="154"/>
  <c r="G5" i="154"/>
  <c r="F5" i="154" s="1"/>
  <c r="D5" i="154"/>
  <c r="A4" i="154"/>
  <c r="L68" i="153"/>
  <c r="G68" i="153"/>
  <c r="F68" i="153"/>
  <c r="D68" i="153"/>
  <c r="L67" i="153"/>
  <c r="G67" i="153"/>
  <c r="F67" i="153"/>
  <c r="D67" i="153"/>
  <c r="L66" i="153"/>
  <c r="G66" i="153"/>
  <c r="F66" i="153"/>
  <c r="D66" i="153"/>
  <c r="L65" i="153"/>
  <c r="G65" i="153"/>
  <c r="F65" i="153"/>
  <c r="D65" i="153"/>
  <c r="L64" i="153"/>
  <c r="G64" i="153"/>
  <c r="F64" i="153"/>
  <c r="D64" i="153"/>
  <c r="L63" i="153"/>
  <c r="G63" i="153"/>
  <c r="F63" i="153"/>
  <c r="D63" i="153"/>
  <c r="L62" i="153"/>
  <c r="G62" i="153"/>
  <c r="F62" i="153"/>
  <c r="D62" i="153"/>
  <c r="L61" i="153"/>
  <c r="G61" i="153"/>
  <c r="F61" i="153"/>
  <c r="D61" i="153"/>
  <c r="L60" i="153"/>
  <c r="G60" i="153"/>
  <c r="F60" i="153"/>
  <c r="D60" i="153"/>
  <c r="L59" i="153"/>
  <c r="G59" i="153"/>
  <c r="F59" i="153"/>
  <c r="D59" i="153"/>
  <c r="L58" i="153"/>
  <c r="G58" i="153"/>
  <c r="F58" i="153"/>
  <c r="D58" i="153"/>
  <c r="L57" i="153"/>
  <c r="G57" i="153"/>
  <c r="F57" i="153"/>
  <c r="D57" i="153"/>
  <c r="G55" i="153"/>
  <c r="F55" i="153" s="1"/>
  <c r="C55" i="153"/>
  <c r="D55" i="153" s="1"/>
  <c r="G54" i="153"/>
  <c r="F54" i="153" s="1"/>
  <c r="G53" i="153"/>
  <c r="F53" i="153" s="1"/>
  <c r="G52" i="153"/>
  <c r="F52" i="153" s="1"/>
  <c r="G51" i="153"/>
  <c r="F51" i="153" s="1"/>
  <c r="G50" i="153"/>
  <c r="F50" i="153" s="1"/>
  <c r="G49" i="153"/>
  <c r="F49" i="153" s="1"/>
  <c r="D49" i="153"/>
  <c r="C49" i="153"/>
  <c r="G48" i="153"/>
  <c r="F48" i="153"/>
  <c r="G47" i="153"/>
  <c r="F47" i="153" s="1"/>
  <c r="G46" i="153"/>
  <c r="F46" i="153" s="1"/>
  <c r="G45" i="153"/>
  <c r="F45" i="153" s="1"/>
  <c r="G44" i="153"/>
  <c r="F44" i="153"/>
  <c r="G42" i="153"/>
  <c r="F42" i="153"/>
  <c r="G41" i="153"/>
  <c r="F41" i="153" s="1"/>
  <c r="C41" i="153"/>
  <c r="G40" i="153"/>
  <c r="F40" i="153"/>
  <c r="G39" i="153"/>
  <c r="F39" i="153"/>
  <c r="C39" i="153"/>
  <c r="G38" i="153"/>
  <c r="F38" i="153"/>
  <c r="C38" i="153"/>
  <c r="D38" i="153" s="1"/>
  <c r="G37" i="153"/>
  <c r="F37" i="153" s="1"/>
  <c r="C37" i="153"/>
  <c r="G36" i="153"/>
  <c r="F36" i="153"/>
  <c r="D36" i="153"/>
  <c r="G35" i="153"/>
  <c r="F35" i="153"/>
  <c r="C35" i="153"/>
  <c r="G34" i="153"/>
  <c r="F34" i="153"/>
  <c r="C34" i="153"/>
  <c r="G33" i="153"/>
  <c r="F33" i="153"/>
  <c r="C33" i="153"/>
  <c r="G32" i="153"/>
  <c r="F32" i="153"/>
  <c r="C32" i="153"/>
  <c r="G31" i="153"/>
  <c r="F31" i="153" s="1"/>
  <c r="C31" i="153"/>
  <c r="G29" i="153"/>
  <c r="F29" i="153" s="1"/>
  <c r="D29" i="153"/>
  <c r="C29" i="153"/>
  <c r="C42" i="153" s="1"/>
  <c r="D42" i="153" s="1"/>
  <c r="G28" i="153"/>
  <c r="F28" i="153" s="1"/>
  <c r="D28" i="153"/>
  <c r="C28" i="153"/>
  <c r="G27" i="153"/>
  <c r="F27" i="153"/>
  <c r="C27" i="153"/>
  <c r="G26" i="153"/>
  <c r="F26" i="153" s="1"/>
  <c r="D26" i="153"/>
  <c r="C26" i="153"/>
  <c r="G25" i="153"/>
  <c r="F25" i="153"/>
  <c r="D25" i="153"/>
  <c r="C25" i="153"/>
  <c r="G24" i="153"/>
  <c r="F24" i="153" s="1"/>
  <c r="D24" i="153"/>
  <c r="C24" i="153"/>
  <c r="G23" i="153"/>
  <c r="F23" i="153" s="1"/>
  <c r="C23" i="153"/>
  <c r="C36" i="153" s="1"/>
  <c r="G22" i="153"/>
  <c r="F22" i="153" s="1"/>
  <c r="D22" i="153"/>
  <c r="C22" i="153"/>
  <c r="G21" i="153"/>
  <c r="F21" i="153" s="1"/>
  <c r="C21" i="153"/>
  <c r="D21" i="153" s="1"/>
  <c r="G20" i="153"/>
  <c r="F20" i="153" s="1"/>
  <c r="D20" i="153"/>
  <c r="C20" i="153"/>
  <c r="G19" i="153"/>
  <c r="F19" i="153" s="1"/>
  <c r="D19" i="153"/>
  <c r="C19" i="153"/>
  <c r="G18" i="153"/>
  <c r="F18" i="153" s="1"/>
  <c r="D18" i="153"/>
  <c r="C18" i="153"/>
  <c r="A17" i="153"/>
  <c r="G16" i="153"/>
  <c r="F16" i="153" s="1"/>
  <c r="D16" i="153"/>
  <c r="G15" i="153"/>
  <c r="F15" i="153" s="1"/>
  <c r="D15" i="153"/>
  <c r="G14" i="153"/>
  <c r="F14" i="153"/>
  <c r="D14" i="153"/>
  <c r="G13" i="153"/>
  <c r="F13" i="153" s="1"/>
  <c r="D13" i="153"/>
  <c r="G12" i="153"/>
  <c r="F12" i="153"/>
  <c r="D12" i="153"/>
  <c r="G11" i="153"/>
  <c r="F11" i="153"/>
  <c r="D11" i="153"/>
  <c r="G10" i="153"/>
  <c r="F10" i="153"/>
  <c r="D10" i="153"/>
  <c r="G9" i="153"/>
  <c r="F9" i="153" s="1"/>
  <c r="D9" i="153"/>
  <c r="G8" i="153"/>
  <c r="F8" i="153"/>
  <c r="D8" i="153"/>
  <c r="G7" i="153"/>
  <c r="F7" i="153" s="1"/>
  <c r="D7" i="153"/>
  <c r="G6" i="153"/>
  <c r="F6" i="153"/>
  <c r="D6" i="153"/>
  <c r="G5" i="153"/>
  <c r="F5" i="153"/>
  <c r="D5" i="153"/>
  <c r="A4" i="153" s="1"/>
  <c r="L68" i="152"/>
  <c r="G68" i="152"/>
  <c r="F68" i="152"/>
  <c r="D68" i="152"/>
  <c r="L67" i="152"/>
  <c r="G67" i="152"/>
  <c r="F67" i="152" s="1"/>
  <c r="D67" i="152"/>
  <c r="L66" i="152"/>
  <c r="G66" i="152"/>
  <c r="F66" i="152" s="1"/>
  <c r="D66" i="152"/>
  <c r="L65" i="152"/>
  <c r="G65" i="152"/>
  <c r="F65" i="152" s="1"/>
  <c r="D65" i="152"/>
  <c r="L64" i="152"/>
  <c r="G64" i="152"/>
  <c r="F64" i="152" s="1"/>
  <c r="D64" i="152"/>
  <c r="L63" i="152"/>
  <c r="G63" i="152"/>
  <c r="F63" i="152" s="1"/>
  <c r="D63" i="152"/>
  <c r="L62" i="152"/>
  <c r="G62" i="152"/>
  <c r="F62" i="152"/>
  <c r="D62" i="152"/>
  <c r="L61" i="152"/>
  <c r="G61" i="152"/>
  <c r="F61" i="152" s="1"/>
  <c r="D61" i="152"/>
  <c r="L60" i="152"/>
  <c r="G60" i="152"/>
  <c r="F60" i="152"/>
  <c r="D60" i="152"/>
  <c r="L59" i="152"/>
  <c r="G59" i="152"/>
  <c r="F59" i="152" s="1"/>
  <c r="D59" i="152"/>
  <c r="L58" i="152"/>
  <c r="G58" i="152"/>
  <c r="F58" i="152"/>
  <c r="D58" i="152"/>
  <c r="L57" i="152"/>
  <c r="G57" i="152"/>
  <c r="F57" i="152" s="1"/>
  <c r="D57" i="152"/>
  <c r="G55" i="152"/>
  <c r="F55" i="152"/>
  <c r="G54" i="152"/>
  <c r="F54" i="152"/>
  <c r="G53" i="152"/>
  <c r="F53" i="152"/>
  <c r="G52" i="152"/>
  <c r="F52" i="152" s="1"/>
  <c r="G51" i="152"/>
  <c r="F51" i="152"/>
  <c r="G50" i="152"/>
  <c r="F50" i="152"/>
  <c r="G49" i="152"/>
  <c r="F49" i="152"/>
  <c r="G48" i="152"/>
  <c r="F48" i="152" s="1"/>
  <c r="G47" i="152"/>
  <c r="F47" i="152"/>
  <c r="G46" i="152"/>
  <c r="F46" i="152"/>
  <c r="G45" i="152"/>
  <c r="F45" i="152"/>
  <c r="C45" i="152"/>
  <c r="D45" i="152" s="1"/>
  <c r="G44" i="152"/>
  <c r="F44" i="152"/>
  <c r="G42" i="152"/>
  <c r="F42" i="152"/>
  <c r="C42" i="152"/>
  <c r="D42" i="152" s="1"/>
  <c r="G41" i="152"/>
  <c r="F41" i="152" s="1"/>
  <c r="G40" i="152"/>
  <c r="F40" i="152"/>
  <c r="C40" i="152"/>
  <c r="G39" i="152"/>
  <c r="F39" i="152" s="1"/>
  <c r="G38" i="152"/>
  <c r="F38" i="152" s="1"/>
  <c r="C38" i="152"/>
  <c r="D38" i="152" s="1"/>
  <c r="G37" i="152"/>
  <c r="F37" i="152" s="1"/>
  <c r="G36" i="152"/>
  <c r="F36" i="152"/>
  <c r="D36" i="152"/>
  <c r="G35" i="152"/>
  <c r="F35" i="152" s="1"/>
  <c r="G34" i="152"/>
  <c r="F34" i="152"/>
  <c r="C34" i="152"/>
  <c r="G33" i="152"/>
  <c r="F33" i="152" s="1"/>
  <c r="G32" i="152"/>
  <c r="F32" i="152"/>
  <c r="G31" i="152"/>
  <c r="F31" i="152" s="1"/>
  <c r="G29" i="152"/>
  <c r="F29" i="152"/>
  <c r="D29" i="152"/>
  <c r="C29" i="152"/>
  <c r="G28" i="152"/>
  <c r="F28" i="152"/>
  <c r="C28" i="152"/>
  <c r="G27" i="152"/>
  <c r="F27" i="152" s="1"/>
  <c r="C27" i="152"/>
  <c r="D27" i="152" s="1"/>
  <c r="G26" i="152"/>
  <c r="F26" i="152"/>
  <c r="C26" i="152"/>
  <c r="G25" i="152"/>
  <c r="F25" i="152" s="1"/>
  <c r="C25" i="152"/>
  <c r="D25" i="152" s="1"/>
  <c r="G24" i="152"/>
  <c r="F24" i="152"/>
  <c r="C24" i="152"/>
  <c r="G23" i="152"/>
  <c r="F23" i="152" s="1"/>
  <c r="D23" i="152"/>
  <c r="C23" i="152"/>
  <c r="C36" i="152" s="1"/>
  <c r="C49" i="152" s="1"/>
  <c r="D49" i="152" s="1"/>
  <c r="G22" i="152"/>
  <c r="F22" i="152"/>
  <c r="C22" i="152"/>
  <c r="G21" i="152"/>
  <c r="F21" i="152" s="1"/>
  <c r="D21" i="152"/>
  <c r="C21" i="152"/>
  <c r="G20" i="152"/>
  <c r="F20" i="152"/>
  <c r="C20" i="152"/>
  <c r="G19" i="152"/>
  <c r="F19" i="152"/>
  <c r="D19" i="152"/>
  <c r="C19" i="152"/>
  <c r="C32" i="152" s="1"/>
  <c r="D32" i="152" s="1"/>
  <c r="G18" i="152"/>
  <c r="F18" i="152"/>
  <c r="C18" i="152"/>
  <c r="G16" i="152"/>
  <c r="F16" i="152"/>
  <c r="D16" i="152"/>
  <c r="G15" i="152"/>
  <c r="F15" i="152"/>
  <c r="D15" i="152"/>
  <c r="G14" i="152"/>
  <c r="F14" i="152"/>
  <c r="D14" i="152"/>
  <c r="G13" i="152"/>
  <c r="F13" i="152" s="1"/>
  <c r="D13" i="152"/>
  <c r="G12" i="152"/>
  <c r="F12" i="152" s="1"/>
  <c r="D12" i="152"/>
  <c r="G11" i="152"/>
  <c r="F11" i="152"/>
  <c r="D11" i="152"/>
  <c r="G10" i="152"/>
  <c r="F10" i="152" s="1"/>
  <c r="D10" i="152"/>
  <c r="G9" i="152"/>
  <c r="F9" i="152"/>
  <c r="D9" i="152"/>
  <c r="G8" i="152"/>
  <c r="F8" i="152"/>
  <c r="D8" i="152"/>
  <c r="G7" i="152"/>
  <c r="F7" i="152"/>
  <c r="D7" i="152"/>
  <c r="G6" i="152"/>
  <c r="F6" i="152" s="1"/>
  <c r="D6" i="152"/>
  <c r="G5" i="152"/>
  <c r="F5" i="152" s="1"/>
  <c r="D5" i="152"/>
  <c r="A4" i="152"/>
  <c r="L68" i="151"/>
  <c r="G68" i="151"/>
  <c r="F68" i="151" s="1"/>
  <c r="D68" i="151"/>
  <c r="L67" i="151"/>
  <c r="G67" i="151"/>
  <c r="F67" i="151"/>
  <c r="D67" i="151"/>
  <c r="L66" i="151"/>
  <c r="G66" i="151"/>
  <c r="F66" i="151" s="1"/>
  <c r="D66" i="151"/>
  <c r="L65" i="151"/>
  <c r="G65" i="151"/>
  <c r="F65" i="151"/>
  <c r="D65" i="151"/>
  <c r="L64" i="151"/>
  <c r="G64" i="151"/>
  <c r="F64" i="151" s="1"/>
  <c r="D64" i="151"/>
  <c r="L63" i="151"/>
  <c r="G63" i="151"/>
  <c r="F63" i="151"/>
  <c r="D63" i="151"/>
  <c r="L62" i="151"/>
  <c r="G62" i="151"/>
  <c r="F62" i="151" s="1"/>
  <c r="D62" i="151"/>
  <c r="L61" i="151"/>
  <c r="G61" i="151"/>
  <c r="F61" i="151"/>
  <c r="D61" i="151"/>
  <c r="L60" i="151"/>
  <c r="G60" i="151"/>
  <c r="F60" i="151" s="1"/>
  <c r="D60" i="151"/>
  <c r="L59" i="151"/>
  <c r="G59" i="151"/>
  <c r="F59" i="151"/>
  <c r="D59" i="151"/>
  <c r="L58" i="151"/>
  <c r="G58" i="151"/>
  <c r="F58" i="151" s="1"/>
  <c r="D58" i="151"/>
  <c r="L57" i="151"/>
  <c r="G57" i="151"/>
  <c r="F57" i="151"/>
  <c r="D57" i="151"/>
  <c r="G55" i="151"/>
  <c r="F55" i="151" s="1"/>
  <c r="G54" i="151"/>
  <c r="F54" i="151" s="1"/>
  <c r="G53" i="151"/>
  <c r="F53" i="151"/>
  <c r="C53" i="151"/>
  <c r="D53" i="151" s="1"/>
  <c r="G52" i="151"/>
  <c r="F52" i="151" s="1"/>
  <c r="G51" i="151"/>
  <c r="F51" i="151"/>
  <c r="G50" i="151"/>
  <c r="F50" i="151" s="1"/>
  <c r="G49" i="151"/>
  <c r="F49" i="151" s="1"/>
  <c r="G48" i="151"/>
  <c r="F48" i="151" s="1"/>
  <c r="G47" i="151"/>
  <c r="F47" i="151" s="1"/>
  <c r="G46" i="151"/>
  <c r="F46" i="151"/>
  <c r="G45" i="151"/>
  <c r="F45" i="151" s="1"/>
  <c r="D45" i="151"/>
  <c r="C45" i="151"/>
  <c r="G44" i="151"/>
  <c r="F44" i="151" s="1"/>
  <c r="G42" i="151"/>
  <c r="F42" i="151"/>
  <c r="D42" i="151"/>
  <c r="C42" i="151"/>
  <c r="C55" i="151" s="1"/>
  <c r="D55" i="151" s="1"/>
  <c r="G41" i="151"/>
  <c r="F41" i="151" s="1"/>
  <c r="C41" i="151"/>
  <c r="C54" i="151" s="1"/>
  <c r="D54" i="151" s="1"/>
  <c r="G40" i="151"/>
  <c r="F40" i="151"/>
  <c r="C40" i="151"/>
  <c r="D40" i="151" s="1"/>
  <c r="G39" i="151"/>
  <c r="F39" i="151" s="1"/>
  <c r="C39" i="151"/>
  <c r="D39" i="151" s="1"/>
  <c r="G38" i="151"/>
  <c r="F38" i="151"/>
  <c r="G37" i="151"/>
  <c r="F37" i="151" s="1"/>
  <c r="C37" i="151"/>
  <c r="C50" i="151" s="1"/>
  <c r="D50" i="151" s="1"/>
  <c r="G36" i="151"/>
  <c r="F36" i="151"/>
  <c r="D36" i="151"/>
  <c r="C36" i="151"/>
  <c r="C49" i="151" s="1"/>
  <c r="D49" i="151" s="1"/>
  <c r="G35" i="151"/>
  <c r="F35" i="151" s="1"/>
  <c r="C35" i="151"/>
  <c r="C48" i="151" s="1"/>
  <c r="D48" i="151" s="1"/>
  <c r="G34" i="151"/>
  <c r="F34" i="151"/>
  <c r="D34" i="151"/>
  <c r="C34" i="151"/>
  <c r="C47" i="151" s="1"/>
  <c r="D47" i="151" s="1"/>
  <c r="G33" i="151"/>
  <c r="F33" i="151" s="1"/>
  <c r="C33" i="151"/>
  <c r="C46" i="151" s="1"/>
  <c r="D46" i="151" s="1"/>
  <c r="G32" i="151"/>
  <c r="F32" i="151"/>
  <c r="C32" i="151"/>
  <c r="D32" i="151" s="1"/>
  <c r="G31" i="151"/>
  <c r="F31" i="151" s="1"/>
  <c r="C31" i="151"/>
  <c r="C44" i="151" s="1"/>
  <c r="G29" i="151"/>
  <c r="F29" i="151"/>
  <c r="D29" i="151"/>
  <c r="C29" i="151"/>
  <c r="G28" i="151"/>
  <c r="F28" i="151"/>
  <c r="D28" i="151"/>
  <c r="C28" i="151"/>
  <c r="G27" i="151"/>
  <c r="F27" i="151"/>
  <c r="D27" i="151"/>
  <c r="C27" i="151"/>
  <c r="G26" i="151"/>
  <c r="F26" i="151"/>
  <c r="D26" i="151"/>
  <c r="C26" i="151"/>
  <c r="G25" i="151"/>
  <c r="F25" i="151"/>
  <c r="D25" i="151"/>
  <c r="C25" i="151"/>
  <c r="C38" i="151" s="1"/>
  <c r="G24" i="151"/>
  <c r="F24" i="151"/>
  <c r="D24" i="151"/>
  <c r="C24" i="151"/>
  <c r="G23" i="151"/>
  <c r="F23" i="151"/>
  <c r="D23" i="151"/>
  <c r="C23" i="151"/>
  <c r="G22" i="151"/>
  <c r="F22" i="151"/>
  <c r="D22" i="151"/>
  <c r="C22" i="151"/>
  <c r="G21" i="151"/>
  <c r="F21" i="151"/>
  <c r="D21" i="151"/>
  <c r="C21" i="151"/>
  <c r="G20" i="151"/>
  <c r="F20" i="151"/>
  <c r="D20" i="151"/>
  <c r="C20" i="151"/>
  <c r="G19" i="151"/>
  <c r="F19" i="151"/>
  <c r="D19" i="151"/>
  <c r="C19" i="151"/>
  <c r="G18" i="151"/>
  <c r="F18" i="151"/>
  <c r="D18" i="151"/>
  <c r="C18" i="151"/>
  <c r="A17" i="151"/>
  <c r="G16" i="151"/>
  <c r="F16" i="151" s="1"/>
  <c r="D16" i="151"/>
  <c r="G15" i="151"/>
  <c r="F15" i="151"/>
  <c r="D15" i="151"/>
  <c r="G14" i="151"/>
  <c r="F14" i="151"/>
  <c r="D14" i="151"/>
  <c r="G13" i="151"/>
  <c r="F13" i="151" s="1"/>
  <c r="D13" i="151"/>
  <c r="G12" i="151"/>
  <c r="F12" i="151"/>
  <c r="D12" i="151"/>
  <c r="G11" i="151"/>
  <c r="F11" i="151"/>
  <c r="D11" i="151"/>
  <c r="G10" i="151"/>
  <c r="F10" i="151" s="1"/>
  <c r="D10" i="151"/>
  <c r="G9" i="151"/>
  <c r="F9" i="151" s="1"/>
  <c r="D9" i="151"/>
  <c r="G8" i="151"/>
  <c r="F8" i="151" s="1"/>
  <c r="D8" i="151"/>
  <c r="G7" i="151"/>
  <c r="F7" i="151"/>
  <c r="D7" i="151"/>
  <c r="G6" i="151"/>
  <c r="F6" i="151"/>
  <c r="D6" i="151"/>
  <c r="G5" i="151"/>
  <c r="F5" i="151"/>
  <c r="D5" i="151"/>
  <c r="A4" i="151"/>
  <c r="L68" i="150"/>
  <c r="G68" i="150"/>
  <c r="F68" i="150"/>
  <c r="D68" i="150"/>
  <c r="L67" i="150"/>
  <c r="G67" i="150"/>
  <c r="F67" i="150"/>
  <c r="D67" i="150"/>
  <c r="L66" i="150"/>
  <c r="G66" i="150"/>
  <c r="F66" i="150"/>
  <c r="D66" i="150"/>
  <c r="L65" i="150"/>
  <c r="G65" i="150"/>
  <c r="F65" i="150"/>
  <c r="D65" i="150"/>
  <c r="L64" i="150"/>
  <c r="G64" i="150"/>
  <c r="F64" i="150"/>
  <c r="D64" i="150"/>
  <c r="L63" i="150"/>
  <c r="G63" i="150"/>
  <c r="F63" i="150"/>
  <c r="D63" i="150"/>
  <c r="L62" i="150"/>
  <c r="G62" i="150"/>
  <c r="F62" i="150"/>
  <c r="D62" i="150"/>
  <c r="L61" i="150"/>
  <c r="G61" i="150"/>
  <c r="F61" i="150"/>
  <c r="D61" i="150"/>
  <c r="L60" i="150"/>
  <c r="G60" i="150"/>
  <c r="F60" i="150"/>
  <c r="D60" i="150"/>
  <c r="L59" i="150"/>
  <c r="G59" i="150"/>
  <c r="F59" i="150"/>
  <c r="D59" i="150"/>
  <c r="L58" i="150"/>
  <c r="G58" i="150"/>
  <c r="F58" i="150"/>
  <c r="D58" i="150"/>
  <c r="L57" i="150"/>
  <c r="G57" i="150"/>
  <c r="F57" i="150"/>
  <c r="D57" i="150"/>
  <c r="G55" i="150"/>
  <c r="F55" i="150"/>
  <c r="C55" i="150"/>
  <c r="D55" i="150" s="1"/>
  <c r="G54" i="150"/>
  <c r="F54" i="150" s="1"/>
  <c r="G53" i="150"/>
  <c r="F53" i="150"/>
  <c r="C53" i="150"/>
  <c r="D53" i="150" s="1"/>
  <c r="G52" i="150"/>
  <c r="F52" i="150" s="1"/>
  <c r="G51" i="150"/>
  <c r="F51" i="150"/>
  <c r="G50" i="150"/>
  <c r="F50" i="150" s="1"/>
  <c r="G49" i="150"/>
  <c r="F49" i="150"/>
  <c r="G48" i="150"/>
  <c r="F48" i="150" s="1"/>
  <c r="G47" i="150"/>
  <c r="F47" i="150"/>
  <c r="G46" i="150"/>
  <c r="F46" i="150" s="1"/>
  <c r="G45" i="150"/>
  <c r="F45" i="150"/>
  <c r="D45" i="150"/>
  <c r="C45" i="150"/>
  <c r="G44" i="150"/>
  <c r="F44" i="150" s="1"/>
  <c r="G42" i="150"/>
  <c r="F42" i="150" s="1"/>
  <c r="C42" i="150"/>
  <c r="D42" i="150" s="1"/>
  <c r="G41" i="150"/>
  <c r="F41" i="150"/>
  <c r="G40" i="150"/>
  <c r="F40" i="150" s="1"/>
  <c r="D40" i="150"/>
  <c r="C40" i="150"/>
  <c r="G39" i="150"/>
  <c r="F39" i="150"/>
  <c r="G38" i="150"/>
  <c r="F38" i="150"/>
  <c r="D38" i="150"/>
  <c r="C38" i="150"/>
  <c r="C51" i="150" s="1"/>
  <c r="D51" i="150" s="1"/>
  <c r="G37" i="150"/>
  <c r="F37" i="150"/>
  <c r="G36" i="150"/>
  <c r="F36" i="150"/>
  <c r="C36" i="150"/>
  <c r="G35" i="150"/>
  <c r="F35" i="150"/>
  <c r="G34" i="150"/>
  <c r="F34" i="150" s="1"/>
  <c r="C34" i="150"/>
  <c r="C47" i="150" s="1"/>
  <c r="D47" i="150" s="1"/>
  <c r="G33" i="150"/>
  <c r="F33" i="150"/>
  <c r="G32" i="150"/>
  <c r="F32" i="150"/>
  <c r="D32" i="150"/>
  <c r="C32" i="150"/>
  <c r="G31" i="150"/>
  <c r="F31" i="150"/>
  <c r="G29" i="150"/>
  <c r="F29" i="150" s="1"/>
  <c r="D29" i="150"/>
  <c r="C29" i="150"/>
  <c r="G28" i="150"/>
  <c r="F28" i="150"/>
  <c r="C28" i="150"/>
  <c r="G27" i="150"/>
  <c r="F27" i="150"/>
  <c r="D27" i="150"/>
  <c r="C27" i="150"/>
  <c r="G26" i="150"/>
  <c r="F26" i="150"/>
  <c r="C26" i="150"/>
  <c r="G25" i="150"/>
  <c r="F25" i="150"/>
  <c r="D25" i="150"/>
  <c r="C25" i="150"/>
  <c r="G24" i="150"/>
  <c r="F24" i="150"/>
  <c r="C24" i="150"/>
  <c r="G23" i="150"/>
  <c r="F23" i="150"/>
  <c r="D23" i="150"/>
  <c r="C23" i="150"/>
  <c r="G22" i="150"/>
  <c r="F22" i="150"/>
  <c r="C22" i="150"/>
  <c r="G21" i="150"/>
  <c r="F21" i="150"/>
  <c r="D21" i="150"/>
  <c r="C21" i="150"/>
  <c r="G20" i="150"/>
  <c r="F20" i="150"/>
  <c r="C20" i="150"/>
  <c r="G19" i="150"/>
  <c r="F19" i="150" s="1"/>
  <c r="D19" i="150"/>
  <c r="C19" i="150"/>
  <c r="G18" i="150"/>
  <c r="F18" i="150"/>
  <c r="C18" i="150"/>
  <c r="G16" i="150"/>
  <c r="F16" i="150" s="1"/>
  <c r="D16" i="150"/>
  <c r="G15" i="150"/>
  <c r="F15" i="150"/>
  <c r="D15" i="150"/>
  <c r="G14" i="150"/>
  <c r="F14" i="150"/>
  <c r="D14" i="150"/>
  <c r="G13" i="150"/>
  <c r="F13" i="150" s="1"/>
  <c r="D13" i="150"/>
  <c r="G12" i="150"/>
  <c r="F12" i="150" s="1"/>
  <c r="D12" i="150"/>
  <c r="G11" i="150"/>
  <c r="F11" i="150"/>
  <c r="D11" i="150"/>
  <c r="G10" i="150"/>
  <c r="F10" i="150"/>
  <c r="D10" i="150"/>
  <c r="G9" i="150"/>
  <c r="F9" i="150"/>
  <c r="D9" i="150"/>
  <c r="G8" i="150"/>
  <c r="F8" i="150"/>
  <c r="D8" i="150"/>
  <c r="G7" i="150"/>
  <c r="F7" i="150"/>
  <c r="D7" i="150"/>
  <c r="G6" i="150"/>
  <c r="F6" i="150" s="1"/>
  <c r="D6" i="150"/>
  <c r="G5" i="150"/>
  <c r="F5" i="150" s="1"/>
  <c r="D5" i="150"/>
  <c r="A4" i="150"/>
  <c r="L81" i="149"/>
  <c r="G81" i="149"/>
  <c r="F81" i="149"/>
  <c r="D81" i="149"/>
  <c r="L80" i="149"/>
  <c r="G80" i="149"/>
  <c r="F80" i="149"/>
  <c r="D80" i="149"/>
  <c r="L79" i="149"/>
  <c r="G79" i="149"/>
  <c r="F79" i="149"/>
  <c r="D79" i="149"/>
  <c r="L78" i="149"/>
  <c r="G78" i="149"/>
  <c r="F78" i="149"/>
  <c r="D78" i="149"/>
  <c r="L77" i="149"/>
  <c r="G77" i="149"/>
  <c r="F77" i="149"/>
  <c r="D77" i="149"/>
  <c r="L76" i="149"/>
  <c r="G76" i="149"/>
  <c r="F76" i="149"/>
  <c r="D76" i="149"/>
  <c r="L75" i="149"/>
  <c r="G75" i="149"/>
  <c r="F75" i="149"/>
  <c r="D75" i="149"/>
  <c r="L74" i="149"/>
  <c r="G74" i="149"/>
  <c r="F74" i="149"/>
  <c r="D74" i="149"/>
  <c r="L73" i="149"/>
  <c r="G73" i="149"/>
  <c r="F73" i="149"/>
  <c r="D73" i="149"/>
  <c r="L72" i="149"/>
  <c r="G72" i="149"/>
  <c r="F72" i="149"/>
  <c r="D72" i="149"/>
  <c r="L71" i="149"/>
  <c r="G71" i="149"/>
  <c r="F71" i="149"/>
  <c r="D71" i="149"/>
  <c r="L70" i="149"/>
  <c r="G70" i="149"/>
  <c r="F70" i="149"/>
  <c r="D70" i="149"/>
  <c r="G68" i="149"/>
  <c r="F68" i="149"/>
  <c r="G67" i="149"/>
  <c r="F67" i="149"/>
  <c r="G66" i="149"/>
  <c r="F66" i="149" s="1"/>
  <c r="G65" i="149"/>
  <c r="F65" i="149"/>
  <c r="G64" i="149"/>
  <c r="F64" i="149" s="1"/>
  <c r="G63" i="149"/>
  <c r="F63" i="149"/>
  <c r="G62" i="149"/>
  <c r="F62" i="149"/>
  <c r="G61" i="149"/>
  <c r="F61" i="149"/>
  <c r="G60" i="149"/>
  <c r="F60" i="149"/>
  <c r="G59" i="149"/>
  <c r="F59" i="149"/>
  <c r="G58" i="149"/>
  <c r="F58" i="149" s="1"/>
  <c r="G57" i="149"/>
  <c r="F57" i="149"/>
  <c r="G55" i="149"/>
  <c r="F55" i="149"/>
  <c r="G54" i="149"/>
  <c r="F54" i="149" s="1"/>
  <c r="G53" i="149"/>
  <c r="F53" i="149"/>
  <c r="G52" i="149"/>
  <c r="F52" i="149" s="1"/>
  <c r="G51" i="149"/>
  <c r="F51" i="149" s="1"/>
  <c r="G50" i="149"/>
  <c r="F50" i="149"/>
  <c r="G49" i="149"/>
  <c r="F49" i="149"/>
  <c r="G48" i="149"/>
  <c r="F48" i="149"/>
  <c r="G47" i="149"/>
  <c r="F47" i="149"/>
  <c r="G46" i="149"/>
  <c r="F46" i="149" s="1"/>
  <c r="G45" i="149"/>
  <c r="F45" i="149"/>
  <c r="G44" i="149"/>
  <c r="F44" i="149" s="1"/>
  <c r="G42" i="149"/>
  <c r="F42" i="149"/>
  <c r="G41" i="149"/>
  <c r="F41" i="149" s="1"/>
  <c r="G40" i="149"/>
  <c r="F40" i="149" s="1"/>
  <c r="G39" i="149"/>
  <c r="F39" i="149" s="1"/>
  <c r="C39" i="149"/>
  <c r="D39" i="149" s="1"/>
  <c r="G38" i="149"/>
  <c r="F38" i="149" s="1"/>
  <c r="C38" i="149"/>
  <c r="G37" i="149"/>
  <c r="F37" i="149" s="1"/>
  <c r="G36" i="149"/>
  <c r="F36" i="149"/>
  <c r="C36" i="149"/>
  <c r="G35" i="149"/>
  <c r="F35" i="149" s="1"/>
  <c r="D35" i="149"/>
  <c r="C35" i="149"/>
  <c r="C48" i="149" s="1"/>
  <c r="G34" i="149"/>
  <c r="F34" i="149"/>
  <c r="G33" i="149"/>
  <c r="F33" i="149" s="1"/>
  <c r="C33" i="149"/>
  <c r="C46" i="149" s="1"/>
  <c r="G32" i="149"/>
  <c r="F32" i="149" s="1"/>
  <c r="G31" i="149"/>
  <c r="F31" i="149" s="1"/>
  <c r="G29" i="149"/>
  <c r="F29" i="149" s="1"/>
  <c r="D29" i="149"/>
  <c r="C29" i="149"/>
  <c r="C42" i="149" s="1"/>
  <c r="G28" i="149"/>
  <c r="F28" i="149"/>
  <c r="C28" i="149"/>
  <c r="D28" i="149" s="1"/>
  <c r="G27" i="149"/>
  <c r="F27" i="149" s="1"/>
  <c r="C27" i="149"/>
  <c r="C40" i="149" s="1"/>
  <c r="G26" i="149"/>
  <c r="F26" i="149"/>
  <c r="C26" i="149"/>
  <c r="D26" i="149" s="1"/>
  <c r="G25" i="149"/>
  <c r="F25" i="149" s="1"/>
  <c r="D25" i="149"/>
  <c r="C25" i="149"/>
  <c r="G24" i="149"/>
  <c r="F24" i="149"/>
  <c r="C24" i="149"/>
  <c r="D24" i="149" s="1"/>
  <c r="G23" i="149"/>
  <c r="F23" i="149" s="1"/>
  <c r="C23" i="149"/>
  <c r="D23" i="149" s="1"/>
  <c r="G22" i="149"/>
  <c r="F22" i="149"/>
  <c r="D22" i="149"/>
  <c r="C22" i="149"/>
  <c r="G21" i="149"/>
  <c r="F21" i="149" s="1"/>
  <c r="C21" i="149"/>
  <c r="G20" i="149"/>
  <c r="F20" i="149"/>
  <c r="D20" i="149"/>
  <c r="C20" i="149"/>
  <c r="G19" i="149"/>
  <c r="F19" i="149" s="1"/>
  <c r="C19" i="149"/>
  <c r="C32" i="149" s="1"/>
  <c r="G18" i="149"/>
  <c r="F18" i="149"/>
  <c r="C18" i="149"/>
  <c r="G16" i="149"/>
  <c r="F16" i="149"/>
  <c r="D16" i="149"/>
  <c r="G15" i="149"/>
  <c r="F15" i="149"/>
  <c r="D15" i="149"/>
  <c r="G14" i="149"/>
  <c r="F14" i="149" s="1"/>
  <c r="D14" i="149"/>
  <c r="G13" i="149"/>
  <c r="F13" i="149"/>
  <c r="D13" i="149"/>
  <c r="G12" i="149"/>
  <c r="F12" i="149" s="1"/>
  <c r="D12" i="149"/>
  <c r="G11" i="149"/>
  <c r="F11" i="149" s="1"/>
  <c r="D11" i="149"/>
  <c r="G10" i="149"/>
  <c r="F10" i="149" s="1"/>
  <c r="D10" i="149"/>
  <c r="G9" i="149"/>
  <c r="F9" i="149"/>
  <c r="D9" i="149"/>
  <c r="G8" i="149"/>
  <c r="F8" i="149"/>
  <c r="D8" i="149"/>
  <c r="G7" i="149"/>
  <c r="F7" i="149"/>
  <c r="D7" i="149"/>
  <c r="G6" i="149"/>
  <c r="F6" i="149" s="1"/>
  <c r="D6" i="149"/>
  <c r="G5" i="149"/>
  <c r="F5" i="149" s="1"/>
  <c r="D5" i="149"/>
  <c r="A4" i="149"/>
  <c r="L81" i="148"/>
  <c r="G81" i="148"/>
  <c r="F81" i="148" s="1"/>
  <c r="D81" i="148"/>
  <c r="L80" i="148"/>
  <c r="G80" i="148"/>
  <c r="F80" i="148"/>
  <c r="D80" i="148"/>
  <c r="L79" i="148"/>
  <c r="G79" i="148"/>
  <c r="F79" i="148" s="1"/>
  <c r="D79" i="148"/>
  <c r="L78" i="148"/>
  <c r="G78" i="148"/>
  <c r="F78" i="148"/>
  <c r="D78" i="148"/>
  <c r="L77" i="148"/>
  <c r="G77" i="148"/>
  <c r="F77" i="148" s="1"/>
  <c r="D77" i="148"/>
  <c r="L76" i="148"/>
  <c r="G76" i="148"/>
  <c r="F76" i="148"/>
  <c r="D76" i="148"/>
  <c r="L75" i="148"/>
  <c r="G75" i="148"/>
  <c r="F75" i="148" s="1"/>
  <c r="D75" i="148"/>
  <c r="L74" i="148"/>
  <c r="G74" i="148"/>
  <c r="F74" i="148"/>
  <c r="D74" i="148"/>
  <c r="L73" i="148"/>
  <c r="G73" i="148"/>
  <c r="F73" i="148" s="1"/>
  <c r="D73" i="148"/>
  <c r="L72" i="148"/>
  <c r="G72" i="148"/>
  <c r="F72" i="148"/>
  <c r="D72" i="148"/>
  <c r="L71" i="148"/>
  <c r="G71" i="148"/>
  <c r="F71" i="148" s="1"/>
  <c r="D71" i="148"/>
  <c r="L70" i="148"/>
  <c r="G70" i="148"/>
  <c r="F70" i="148"/>
  <c r="D70" i="148"/>
  <c r="G68" i="148"/>
  <c r="F68" i="148" s="1"/>
  <c r="G67" i="148"/>
  <c r="F67" i="148" s="1"/>
  <c r="C67" i="148"/>
  <c r="D67" i="148" s="1"/>
  <c r="G66" i="148"/>
  <c r="F66" i="148" s="1"/>
  <c r="G65" i="148"/>
  <c r="F65" i="148" s="1"/>
  <c r="G64" i="148"/>
  <c r="F64" i="148"/>
  <c r="G63" i="148"/>
  <c r="F63" i="148" s="1"/>
  <c r="D63" i="148"/>
  <c r="G62" i="148"/>
  <c r="F62" i="148"/>
  <c r="G61" i="148"/>
  <c r="F61" i="148" s="1"/>
  <c r="G60" i="148"/>
  <c r="F60" i="148" s="1"/>
  <c r="G59" i="148"/>
  <c r="F59" i="148" s="1"/>
  <c r="C59" i="148"/>
  <c r="D59" i="148" s="1"/>
  <c r="G58" i="148"/>
  <c r="F58" i="148" s="1"/>
  <c r="G57" i="148"/>
  <c r="F57" i="148" s="1"/>
  <c r="G55" i="148"/>
  <c r="F55" i="148" s="1"/>
  <c r="G54" i="148"/>
  <c r="F54" i="148"/>
  <c r="G53" i="148"/>
  <c r="F53" i="148" s="1"/>
  <c r="G52" i="148"/>
  <c r="F52" i="148"/>
  <c r="G51" i="148"/>
  <c r="F51" i="148" s="1"/>
  <c r="G50" i="148"/>
  <c r="F50" i="148"/>
  <c r="D50" i="148"/>
  <c r="C50" i="148"/>
  <c r="C63" i="148" s="1"/>
  <c r="G49" i="148"/>
  <c r="F49" i="148" s="1"/>
  <c r="G48" i="148"/>
  <c r="F48" i="148"/>
  <c r="D48" i="148"/>
  <c r="C48" i="148"/>
  <c r="C61" i="148" s="1"/>
  <c r="D61" i="148" s="1"/>
  <c r="G47" i="148"/>
  <c r="F47" i="148" s="1"/>
  <c r="G46" i="148"/>
  <c r="F46" i="148"/>
  <c r="C46" i="148"/>
  <c r="D46" i="148" s="1"/>
  <c r="G45" i="148"/>
  <c r="F45" i="148" s="1"/>
  <c r="G44" i="148"/>
  <c r="F44" i="148"/>
  <c r="C44" i="148"/>
  <c r="C57" i="148" s="1"/>
  <c r="G42" i="148"/>
  <c r="F42" i="148"/>
  <c r="G41" i="148"/>
  <c r="F41" i="148"/>
  <c r="D41" i="148"/>
  <c r="C41" i="148"/>
  <c r="C54" i="148" s="1"/>
  <c r="D54" i="148" s="1"/>
  <c r="G40" i="148"/>
  <c r="F40" i="148"/>
  <c r="G39" i="148"/>
  <c r="F39" i="148"/>
  <c r="C39" i="148"/>
  <c r="G38" i="148"/>
  <c r="F38" i="148"/>
  <c r="G37" i="148"/>
  <c r="F37" i="148" s="1"/>
  <c r="C37" i="148"/>
  <c r="D37" i="148" s="1"/>
  <c r="G36" i="148"/>
  <c r="F36" i="148"/>
  <c r="G35" i="148"/>
  <c r="F35" i="148" s="1"/>
  <c r="C35" i="148"/>
  <c r="D35" i="148" s="1"/>
  <c r="G34" i="148"/>
  <c r="F34" i="148"/>
  <c r="G33" i="148"/>
  <c r="F33" i="148"/>
  <c r="D33" i="148"/>
  <c r="C33" i="148"/>
  <c r="G32" i="148"/>
  <c r="F32" i="148"/>
  <c r="G31" i="148"/>
  <c r="F31" i="148" s="1"/>
  <c r="D31" i="148"/>
  <c r="C31" i="148"/>
  <c r="G29" i="148"/>
  <c r="F29" i="148"/>
  <c r="C29" i="148"/>
  <c r="G28" i="148"/>
  <c r="F28" i="148"/>
  <c r="D28" i="148"/>
  <c r="C28" i="148"/>
  <c r="G27" i="148"/>
  <c r="F27" i="148" s="1"/>
  <c r="C27" i="148"/>
  <c r="G26" i="148"/>
  <c r="F26" i="148"/>
  <c r="D26" i="148"/>
  <c r="C26" i="148"/>
  <c r="G25" i="148"/>
  <c r="F25" i="148" s="1"/>
  <c r="C25" i="148"/>
  <c r="G24" i="148"/>
  <c r="F24" i="148"/>
  <c r="D24" i="148"/>
  <c r="C24" i="148"/>
  <c r="G23" i="148"/>
  <c r="F23" i="148"/>
  <c r="C23" i="148"/>
  <c r="G22" i="148"/>
  <c r="F22" i="148"/>
  <c r="D22" i="148"/>
  <c r="C22" i="148"/>
  <c r="G21" i="148"/>
  <c r="F21" i="148"/>
  <c r="C21" i="148"/>
  <c r="G20" i="148"/>
  <c r="F20" i="148" s="1"/>
  <c r="D20" i="148"/>
  <c r="C20" i="148"/>
  <c r="G19" i="148"/>
  <c r="F19" i="148" s="1"/>
  <c r="C19" i="148"/>
  <c r="G18" i="148"/>
  <c r="F18" i="148" s="1"/>
  <c r="D18" i="148"/>
  <c r="C18" i="148"/>
  <c r="A17" i="148"/>
  <c r="G16" i="148"/>
  <c r="F16" i="148" s="1"/>
  <c r="D16" i="148"/>
  <c r="G15" i="148"/>
  <c r="F15" i="148" s="1"/>
  <c r="D15" i="148"/>
  <c r="G14" i="148"/>
  <c r="F14" i="148"/>
  <c r="D14" i="148"/>
  <c r="G13" i="148"/>
  <c r="F13" i="148"/>
  <c r="D13" i="148"/>
  <c r="G12" i="148"/>
  <c r="F12" i="148" s="1"/>
  <c r="D12" i="148"/>
  <c r="G11" i="148"/>
  <c r="F11" i="148"/>
  <c r="D11" i="148"/>
  <c r="G10" i="148"/>
  <c r="F10" i="148"/>
  <c r="D10" i="148"/>
  <c r="G9" i="148"/>
  <c r="F9" i="148" s="1"/>
  <c r="D9" i="148"/>
  <c r="G8" i="148"/>
  <c r="F8" i="148" s="1"/>
  <c r="D8" i="148"/>
  <c r="G7" i="148"/>
  <c r="F7" i="148" s="1"/>
  <c r="D7" i="148"/>
  <c r="G6" i="148"/>
  <c r="F6" i="148"/>
  <c r="D6" i="148"/>
  <c r="G5" i="148"/>
  <c r="F5" i="148"/>
  <c r="D5" i="148"/>
  <c r="A4" i="148" s="1"/>
  <c r="L81" i="147"/>
  <c r="G81" i="147"/>
  <c r="F81" i="147" s="1"/>
  <c r="D81" i="147"/>
  <c r="L80" i="147"/>
  <c r="G80" i="147"/>
  <c r="F80" i="147"/>
  <c r="D80" i="147"/>
  <c r="L79" i="147"/>
  <c r="G79" i="147"/>
  <c r="F79" i="147" s="1"/>
  <c r="D79" i="147"/>
  <c r="L78" i="147"/>
  <c r="G78" i="147"/>
  <c r="F78" i="147" s="1"/>
  <c r="D78" i="147"/>
  <c r="L77" i="147"/>
  <c r="G77" i="147"/>
  <c r="F77" i="147" s="1"/>
  <c r="D77" i="147"/>
  <c r="L76" i="147"/>
  <c r="G76" i="147"/>
  <c r="F76" i="147"/>
  <c r="D76" i="147"/>
  <c r="L75" i="147"/>
  <c r="G75" i="147"/>
  <c r="F75" i="147" s="1"/>
  <c r="D75" i="147"/>
  <c r="L74" i="147"/>
  <c r="G74" i="147"/>
  <c r="F74" i="147"/>
  <c r="D74" i="147"/>
  <c r="L73" i="147"/>
  <c r="G73" i="147"/>
  <c r="F73" i="147" s="1"/>
  <c r="D73" i="147"/>
  <c r="L72" i="147"/>
  <c r="G72" i="147"/>
  <c r="F72" i="147" s="1"/>
  <c r="D72" i="147"/>
  <c r="L71" i="147"/>
  <c r="G71" i="147"/>
  <c r="F71" i="147" s="1"/>
  <c r="D71" i="147"/>
  <c r="L70" i="147"/>
  <c r="G70" i="147"/>
  <c r="F70" i="147" s="1"/>
  <c r="D70" i="147"/>
  <c r="G68" i="147"/>
  <c r="F68" i="147"/>
  <c r="G67" i="147"/>
  <c r="F67" i="147"/>
  <c r="G66" i="147"/>
  <c r="F66" i="147"/>
  <c r="G65" i="147"/>
  <c r="F65" i="147"/>
  <c r="G64" i="147"/>
  <c r="F64" i="147"/>
  <c r="G63" i="147"/>
  <c r="F63" i="147" s="1"/>
  <c r="G62" i="147"/>
  <c r="F62" i="147"/>
  <c r="G61" i="147"/>
  <c r="F61" i="147" s="1"/>
  <c r="G60" i="147"/>
  <c r="F60" i="147"/>
  <c r="G59" i="147"/>
  <c r="F59" i="147" s="1"/>
  <c r="G58" i="147"/>
  <c r="F58" i="147"/>
  <c r="G57" i="147"/>
  <c r="F57" i="147"/>
  <c r="G55" i="147"/>
  <c r="F55" i="147"/>
  <c r="G54" i="147"/>
  <c r="F54" i="147"/>
  <c r="G53" i="147"/>
  <c r="F53" i="147" s="1"/>
  <c r="G52" i="147"/>
  <c r="F52" i="147"/>
  <c r="G51" i="147"/>
  <c r="F51" i="147"/>
  <c r="G50" i="147"/>
  <c r="F50" i="147" s="1"/>
  <c r="G49" i="147"/>
  <c r="F49" i="147"/>
  <c r="C49" i="147"/>
  <c r="G48" i="147"/>
  <c r="F48" i="147" s="1"/>
  <c r="G47" i="147"/>
  <c r="F47" i="147"/>
  <c r="G46" i="147"/>
  <c r="F46" i="147"/>
  <c r="G45" i="147"/>
  <c r="F45" i="147" s="1"/>
  <c r="G44" i="147"/>
  <c r="F44" i="147"/>
  <c r="G42" i="147"/>
  <c r="F42" i="147" s="1"/>
  <c r="D42" i="147"/>
  <c r="G41" i="147"/>
  <c r="F41" i="147"/>
  <c r="C41" i="147"/>
  <c r="G40" i="147"/>
  <c r="F40" i="147" s="1"/>
  <c r="C40" i="147"/>
  <c r="C53" i="147" s="1"/>
  <c r="G39" i="147"/>
  <c r="F39" i="147" s="1"/>
  <c r="G38" i="147"/>
  <c r="F38" i="147" s="1"/>
  <c r="G37" i="147"/>
  <c r="F37" i="147" s="1"/>
  <c r="G36" i="147"/>
  <c r="F36" i="147" s="1"/>
  <c r="G35" i="147"/>
  <c r="F35" i="147"/>
  <c r="C35" i="147"/>
  <c r="G34" i="147"/>
  <c r="F34" i="147" s="1"/>
  <c r="D34" i="147"/>
  <c r="C34" i="147"/>
  <c r="C47" i="147" s="1"/>
  <c r="G33" i="147"/>
  <c r="F33" i="147"/>
  <c r="G32" i="147"/>
  <c r="F32" i="147" s="1"/>
  <c r="C32" i="147"/>
  <c r="G31" i="147"/>
  <c r="F31" i="147" s="1"/>
  <c r="G29" i="147"/>
  <c r="F29" i="147"/>
  <c r="C29" i="147"/>
  <c r="C42" i="147" s="1"/>
  <c r="C55" i="147" s="1"/>
  <c r="G28" i="147"/>
  <c r="F28" i="147" s="1"/>
  <c r="D28" i="147"/>
  <c r="C28" i="147"/>
  <c r="G27" i="147"/>
  <c r="F27" i="147"/>
  <c r="D27" i="147"/>
  <c r="C27" i="147"/>
  <c r="G26" i="147"/>
  <c r="F26" i="147" s="1"/>
  <c r="D26" i="147"/>
  <c r="C26" i="147"/>
  <c r="C39" i="147" s="1"/>
  <c r="G25" i="147"/>
  <c r="F25" i="147"/>
  <c r="C25" i="147"/>
  <c r="G24" i="147"/>
  <c r="F24" i="147" s="1"/>
  <c r="C24" i="147"/>
  <c r="C37" i="147" s="1"/>
  <c r="G23" i="147"/>
  <c r="F23" i="147"/>
  <c r="C23" i="147"/>
  <c r="C36" i="147" s="1"/>
  <c r="D36" i="147" s="1"/>
  <c r="G22" i="147"/>
  <c r="F22" i="147" s="1"/>
  <c r="D22" i="147"/>
  <c r="C22" i="147"/>
  <c r="G21" i="147"/>
  <c r="F21" i="147"/>
  <c r="C21" i="147"/>
  <c r="D21" i="147" s="1"/>
  <c r="G20" i="147"/>
  <c r="F20" i="147" s="1"/>
  <c r="C20" i="147"/>
  <c r="G19" i="147"/>
  <c r="F19" i="147"/>
  <c r="D19" i="147"/>
  <c r="C19" i="147"/>
  <c r="G18" i="147"/>
  <c r="F18" i="147" s="1"/>
  <c r="C18" i="147"/>
  <c r="G16" i="147"/>
  <c r="F16" i="147"/>
  <c r="D16" i="147"/>
  <c r="G15" i="147"/>
  <c r="F15" i="147" s="1"/>
  <c r="D15" i="147"/>
  <c r="G14" i="147"/>
  <c r="F14" i="147" s="1"/>
  <c r="D14" i="147"/>
  <c r="G13" i="147"/>
  <c r="F13" i="147"/>
  <c r="D13" i="147"/>
  <c r="G12" i="147"/>
  <c r="F12" i="147"/>
  <c r="D12" i="147"/>
  <c r="G11" i="147"/>
  <c r="F11" i="147"/>
  <c r="D11" i="147"/>
  <c r="G10" i="147"/>
  <c r="F10" i="147"/>
  <c r="D10" i="147"/>
  <c r="G9" i="147"/>
  <c r="F9" i="147" s="1"/>
  <c r="D9" i="147"/>
  <c r="G8" i="147"/>
  <c r="F8" i="147"/>
  <c r="D8" i="147"/>
  <c r="G7" i="147"/>
  <c r="F7" i="147" s="1"/>
  <c r="D7" i="147"/>
  <c r="G6" i="147"/>
  <c r="F6" i="147" s="1"/>
  <c r="D6" i="147"/>
  <c r="G5" i="147"/>
  <c r="F5" i="147"/>
  <c r="D5" i="147"/>
  <c r="A4" i="147" s="1"/>
  <c r="L81" i="146"/>
  <c r="G81" i="146"/>
  <c r="F81" i="146"/>
  <c r="D81" i="146"/>
  <c r="L80" i="146"/>
  <c r="G80" i="146"/>
  <c r="F80" i="146" s="1"/>
  <c r="D80" i="146"/>
  <c r="L79" i="146"/>
  <c r="G79" i="146"/>
  <c r="F79" i="146"/>
  <c r="D79" i="146"/>
  <c r="L78" i="146"/>
  <c r="G78" i="146"/>
  <c r="F78" i="146" s="1"/>
  <c r="D78" i="146"/>
  <c r="L77" i="146"/>
  <c r="G77" i="146"/>
  <c r="F77" i="146"/>
  <c r="D77" i="146"/>
  <c r="L76" i="146"/>
  <c r="G76" i="146"/>
  <c r="F76" i="146" s="1"/>
  <c r="D76" i="146"/>
  <c r="L75" i="146"/>
  <c r="G75" i="146"/>
  <c r="F75" i="146"/>
  <c r="D75" i="146"/>
  <c r="L74" i="146"/>
  <c r="G74" i="146"/>
  <c r="F74" i="146" s="1"/>
  <c r="D74" i="146"/>
  <c r="L73" i="146"/>
  <c r="G73" i="146"/>
  <c r="F73" i="146"/>
  <c r="D73" i="146"/>
  <c r="L72" i="146"/>
  <c r="G72" i="146"/>
  <c r="F72" i="146" s="1"/>
  <c r="D72" i="146"/>
  <c r="L71" i="146"/>
  <c r="G71" i="146"/>
  <c r="F71" i="146"/>
  <c r="D71" i="146"/>
  <c r="L70" i="146"/>
  <c r="G70" i="146"/>
  <c r="F70" i="146" s="1"/>
  <c r="D70" i="146"/>
  <c r="G68" i="146"/>
  <c r="F68" i="146" s="1"/>
  <c r="G67" i="146"/>
  <c r="F67" i="146"/>
  <c r="G66" i="146"/>
  <c r="F66" i="146" s="1"/>
  <c r="G65" i="146"/>
  <c r="F65" i="146"/>
  <c r="G64" i="146"/>
  <c r="F64" i="146" s="1"/>
  <c r="G63" i="146"/>
  <c r="F63" i="146" s="1"/>
  <c r="G62" i="146"/>
  <c r="F62" i="146" s="1"/>
  <c r="G61" i="146"/>
  <c r="F61" i="146" s="1"/>
  <c r="G60" i="146"/>
  <c r="F60" i="146" s="1"/>
  <c r="G59" i="146"/>
  <c r="F59" i="146"/>
  <c r="G58" i="146"/>
  <c r="F58" i="146" s="1"/>
  <c r="G57" i="146"/>
  <c r="F57" i="146"/>
  <c r="G55" i="146"/>
  <c r="F55" i="146"/>
  <c r="D55" i="146"/>
  <c r="C55" i="146"/>
  <c r="C68" i="146" s="1"/>
  <c r="D68" i="146" s="1"/>
  <c r="G54" i="146"/>
  <c r="F54" i="146" s="1"/>
  <c r="G53" i="146"/>
  <c r="F53" i="146"/>
  <c r="D53" i="146"/>
  <c r="C53" i="146"/>
  <c r="C66" i="146" s="1"/>
  <c r="D66" i="146" s="1"/>
  <c r="G52" i="146"/>
  <c r="F52" i="146" s="1"/>
  <c r="G51" i="146"/>
  <c r="F51" i="146"/>
  <c r="C51" i="146"/>
  <c r="C64" i="146" s="1"/>
  <c r="D64" i="146" s="1"/>
  <c r="G50" i="146"/>
  <c r="F50" i="146" s="1"/>
  <c r="G49" i="146"/>
  <c r="F49" i="146"/>
  <c r="G48" i="146"/>
  <c r="F48" i="146" s="1"/>
  <c r="G47" i="146"/>
  <c r="F47" i="146"/>
  <c r="G46" i="146"/>
  <c r="F46" i="146" s="1"/>
  <c r="G45" i="146"/>
  <c r="F45" i="146"/>
  <c r="G44" i="146"/>
  <c r="F44" i="146" s="1"/>
  <c r="G42" i="146"/>
  <c r="F42" i="146" s="1"/>
  <c r="C42" i="146"/>
  <c r="D42" i="146" s="1"/>
  <c r="G41" i="146"/>
  <c r="F41" i="146"/>
  <c r="G40" i="146"/>
  <c r="F40" i="146"/>
  <c r="D40" i="146"/>
  <c r="C40" i="146"/>
  <c r="G39" i="146"/>
  <c r="F39" i="146"/>
  <c r="G38" i="146"/>
  <c r="F38" i="146" s="1"/>
  <c r="D38" i="146"/>
  <c r="C38" i="146"/>
  <c r="G37" i="146"/>
  <c r="F37" i="146"/>
  <c r="G36" i="146"/>
  <c r="F36" i="146" s="1"/>
  <c r="C36" i="146"/>
  <c r="G35" i="146"/>
  <c r="F35" i="146"/>
  <c r="G34" i="146"/>
  <c r="F34" i="146"/>
  <c r="D34" i="146"/>
  <c r="C34" i="146"/>
  <c r="C47" i="146" s="1"/>
  <c r="G33" i="146"/>
  <c r="F33" i="146"/>
  <c r="G32" i="146"/>
  <c r="F32" i="146"/>
  <c r="C32" i="146"/>
  <c r="C45" i="146" s="1"/>
  <c r="G31" i="146"/>
  <c r="F31" i="146"/>
  <c r="G29" i="146"/>
  <c r="F29" i="146"/>
  <c r="D29" i="146"/>
  <c r="C29" i="146"/>
  <c r="G28" i="146"/>
  <c r="F28" i="146"/>
  <c r="C28" i="146"/>
  <c r="G27" i="146"/>
  <c r="F27" i="146"/>
  <c r="D27" i="146"/>
  <c r="C27" i="146"/>
  <c r="G26" i="146"/>
  <c r="F26" i="146" s="1"/>
  <c r="C26" i="146"/>
  <c r="G25" i="146"/>
  <c r="F25" i="146" s="1"/>
  <c r="D25" i="146"/>
  <c r="C25" i="146"/>
  <c r="G24" i="146"/>
  <c r="F24" i="146"/>
  <c r="C24" i="146"/>
  <c r="G23" i="146"/>
  <c r="F23" i="146" s="1"/>
  <c r="D23" i="146"/>
  <c r="C23" i="146"/>
  <c r="G22" i="146"/>
  <c r="F22" i="146"/>
  <c r="C22" i="146"/>
  <c r="G21" i="146"/>
  <c r="F21" i="146" s="1"/>
  <c r="D21" i="146"/>
  <c r="C21" i="146"/>
  <c r="G20" i="146"/>
  <c r="F20" i="146"/>
  <c r="C20" i="146"/>
  <c r="G19" i="146"/>
  <c r="F19" i="146" s="1"/>
  <c r="D19" i="146"/>
  <c r="C19" i="146"/>
  <c r="G18" i="146"/>
  <c r="F18" i="146"/>
  <c r="C18" i="146"/>
  <c r="G16" i="146"/>
  <c r="F16" i="146" s="1"/>
  <c r="D16" i="146"/>
  <c r="G15" i="146"/>
  <c r="F15" i="146" s="1"/>
  <c r="D15" i="146"/>
  <c r="G14" i="146"/>
  <c r="F14" i="146"/>
  <c r="D14" i="146"/>
  <c r="G13" i="146"/>
  <c r="F13" i="146" s="1"/>
  <c r="D13" i="146"/>
  <c r="G12" i="146"/>
  <c r="F12" i="146" s="1"/>
  <c r="D12" i="146"/>
  <c r="G11" i="146"/>
  <c r="F11" i="146"/>
  <c r="D11" i="146"/>
  <c r="G10" i="146"/>
  <c r="F10" i="146"/>
  <c r="D10" i="146"/>
  <c r="G9" i="146"/>
  <c r="F9" i="146"/>
  <c r="D9" i="146"/>
  <c r="G8" i="146"/>
  <c r="F8" i="146"/>
  <c r="D8" i="146"/>
  <c r="G7" i="146"/>
  <c r="F7" i="146" s="1"/>
  <c r="D7" i="146"/>
  <c r="G6" i="146"/>
  <c r="F6" i="146"/>
  <c r="D6" i="146"/>
  <c r="G5" i="146"/>
  <c r="F5" i="146" s="1"/>
  <c r="D5" i="146"/>
  <c r="A4" i="146"/>
  <c r="L81" i="145"/>
  <c r="G81" i="145"/>
  <c r="F81" i="145" s="1"/>
  <c r="D81" i="145"/>
  <c r="L80" i="145"/>
  <c r="G80" i="145"/>
  <c r="F80" i="145" s="1"/>
  <c r="D80" i="145"/>
  <c r="L79" i="145"/>
  <c r="G79" i="145"/>
  <c r="F79" i="145" s="1"/>
  <c r="D79" i="145"/>
  <c r="L78" i="145"/>
  <c r="G78" i="145"/>
  <c r="F78" i="145"/>
  <c r="D78" i="145"/>
  <c r="L77" i="145"/>
  <c r="G77" i="145"/>
  <c r="F77" i="145" s="1"/>
  <c r="D77" i="145"/>
  <c r="L76" i="145"/>
  <c r="G76" i="145"/>
  <c r="F76" i="145"/>
  <c r="D76" i="145"/>
  <c r="L75" i="145"/>
  <c r="G75" i="145"/>
  <c r="F75" i="145" s="1"/>
  <c r="D75" i="145"/>
  <c r="L74" i="145"/>
  <c r="G74" i="145"/>
  <c r="F74" i="145" s="1"/>
  <c r="D74" i="145"/>
  <c r="L73" i="145"/>
  <c r="G73" i="145"/>
  <c r="F73" i="145" s="1"/>
  <c r="D73" i="145"/>
  <c r="L72" i="145"/>
  <c r="G72" i="145"/>
  <c r="F72" i="145" s="1"/>
  <c r="D72" i="145"/>
  <c r="L71" i="145"/>
  <c r="G71" i="145"/>
  <c r="F71" i="145" s="1"/>
  <c r="D71" i="145"/>
  <c r="L70" i="145"/>
  <c r="G70" i="145"/>
  <c r="F70" i="145"/>
  <c r="D70" i="145"/>
  <c r="G68" i="145"/>
  <c r="F68" i="145" s="1"/>
  <c r="G67" i="145"/>
  <c r="F67" i="145"/>
  <c r="G66" i="145"/>
  <c r="F66" i="145" s="1"/>
  <c r="G65" i="145"/>
  <c r="F65" i="145"/>
  <c r="G64" i="145"/>
  <c r="F64" i="145"/>
  <c r="G63" i="145"/>
  <c r="F63" i="145"/>
  <c r="G62" i="145"/>
  <c r="F62" i="145" s="1"/>
  <c r="G61" i="145"/>
  <c r="F61" i="145"/>
  <c r="G60" i="145"/>
  <c r="F60" i="145"/>
  <c r="G59" i="145"/>
  <c r="F59" i="145"/>
  <c r="G58" i="145"/>
  <c r="F58" i="145" s="1"/>
  <c r="C58" i="145"/>
  <c r="D58" i="145" s="1"/>
  <c r="G57" i="145"/>
  <c r="F57" i="145"/>
  <c r="G55" i="145"/>
  <c r="F55" i="145" s="1"/>
  <c r="G54" i="145"/>
  <c r="F54" i="145"/>
  <c r="G53" i="145"/>
  <c r="F53" i="145" s="1"/>
  <c r="G52" i="145"/>
  <c r="F52" i="145"/>
  <c r="G51" i="145"/>
  <c r="F51" i="145"/>
  <c r="G50" i="145"/>
  <c r="F50" i="145" s="1"/>
  <c r="G49" i="145"/>
  <c r="F49" i="145"/>
  <c r="G48" i="145"/>
  <c r="F48" i="145" s="1"/>
  <c r="G47" i="145"/>
  <c r="F47" i="145" s="1"/>
  <c r="G46" i="145"/>
  <c r="F46" i="145" s="1"/>
  <c r="G45" i="145"/>
  <c r="F45" i="145" s="1"/>
  <c r="G44" i="145"/>
  <c r="F44" i="145" s="1"/>
  <c r="G42" i="145"/>
  <c r="F42" i="145" s="1"/>
  <c r="G41" i="145"/>
  <c r="F41" i="145"/>
  <c r="G40" i="145"/>
  <c r="F40" i="145" s="1"/>
  <c r="G39" i="145"/>
  <c r="F39" i="145"/>
  <c r="C39" i="145"/>
  <c r="G38" i="145"/>
  <c r="F38" i="145" s="1"/>
  <c r="G37" i="145"/>
  <c r="F37" i="145"/>
  <c r="G36" i="145"/>
  <c r="F36" i="145" s="1"/>
  <c r="C36" i="145"/>
  <c r="C49" i="145" s="1"/>
  <c r="G35" i="145"/>
  <c r="F35" i="145"/>
  <c r="G34" i="145"/>
  <c r="F34" i="145" s="1"/>
  <c r="C34" i="145"/>
  <c r="C47" i="145" s="1"/>
  <c r="D47" i="145" s="1"/>
  <c r="G33" i="145"/>
  <c r="F33" i="145"/>
  <c r="G32" i="145"/>
  <c r="F32" i="145" s="1"/>
  <c r="C32" i="145"/>
  <c r="C45" i="145" s="1"/>
  <c r="D45" i="145" s="1"/>
  <c r="G31" i="145"/>
  <c r="F31" i="145"/>
  <c r="C31" i="145"/>
  <c r="G29" i="145"/>
  <c r="F29" i="145" s="1"/>
  <c r="D29" i="145"/>
  <c r="C29" i="145"/>
  <c r="C42" i="145" s="1"/>
  <c r="G28" i="145"/>
  <c r="F28" i="145" s="1"/>
  <c r="D28" i="145"/>
  <c r="C28" i="145"/>
  <c r="C41" i="145" s="1"/>
  <c r="G27" i="145"/>
  <c r="F27" i="145" s="1"/>
  <c r="D27" i="145"/>
  <c r="C27" i="145"/>
  <c r="C40" i="145" s="1"/>
  <c r="G26" i="145"/>
  <c r="F26" i="145"/>
  <c r="C26" i="145"/>
  <c r="D26" i="145" s="1"/>
  <c r="G25" i="145"/>
  <c r="F25" i="145" s="1"/>
  <c r="D25" i="145"/>
  <c r="C25" i="145"/>
  <c r="C38" i="145" s="1"/>
  <c r="G24" i="145"/>
  <c r="F24" i="145"/>
  <c r="D24" i="145"/>
  <c r="C24" i="145"/>
  <c r="C37" i="145" s="1"/>
  <c r="D37" i="145" s="1"/>
  <c r="G23" i="145"/>
  <c r="F23" i="145" s="1"/>
  <c r="D23" i="145"/>
  <c r="C23" i="145"/>
  <c r="G22" i="145"/>
  <c r="F22" i="145" s="1"/>
  <c r="C22" i="145"/>
  <c r="C35" i="145" s="1"/>
  <c r="G21" i="145"/>
  <c r="F21" i="145" s="1"/>
  <c r="D21" i="145"/>
  <c r="C21" i="145"/>
  <c r="G20" i="145"/>
  <c r="F20" i="145" s="1"/>
  <c r="C20" i="145"/>
  <c r="C33" i="145" s="1"/>
  <c r="G19" i="145"/>
  <c r="F19" i="145" s="1"/>
  <c r="D19" i="145"/>
  <c r="C19" i="145"/>
  <c r="G18" i="145"/>
  <c r="F18" i="145" s="1"/>
  <c r="D18" i="145"/>
  <c r="C18" i="145"/>
  <c r="G16" i="145"/>
  <c r="F16" i="145"/>
  <c r="D16" i="145"/>
  <c r="G15" i="145"/>
  <c r="F15" i="145"/>
  <c r="D15" i="145"/>
  <c r="G14" i="145"/>
  <c r="F14" i="145" s="1"/>
  <c r="D14" i="145"/>
  <c r="G13" i="145"/>
  <c r="F13" i="145" s="1"/>
  <c r="D13" i="145"/>
  <c r="G12" i="145"/>
  <c r="F12" i="145"/>
  <c r="D12" i="145"/>
  <c r="G11" i="145"/>
  <c r="F11" i="145" s="1"/>
  <c r="D11" i="145"/>
  <c r="G10" i="145"/>
  <c r="F10" i="145"/>
  <c r="D10" i="145"/>
  <c r="G9" i="145"/>
  <c r="F9" i="145"/>
  <c r="D9" i="145"/>
  <c r="G8" i="145"/>
  <c r="F8" i="145"/>
  <c r="D8" i="145"/>
  <c r="G7" i="145"/>
  <c r="F7" i="145"/>
  <c r="D7" i="145"/>
  <c r="G6" i="145"/>
  <c r="F6" i="145" s="1"/>
  <c r="D6" i="145"/>
  <c r="G5" i="145"/>
  <c r="F5" i="145" s="1"/>
  <c r="D5" i="145"/>
  <c r="A4" i="145" s="1"/>
  <c r="L81" i="144"/>
  <c r="G81" i="144"/>
  <c r="F81" i="144" s="1"/>
  <c r="D81" i="144"/>
  <c r="L80" i="144"/>
  <c r="G80" i="144"/>
  <c r="F80" i="144" s="1"/>
  <c r="D80" i="144"/>
  <c r="L79" i="144"/>
  <c r="G79" i="144"/>
  <c r="F79" i="144" s="1"/>
  <c r="D79" i="144"/>
  <c r="L78" i="144"/>
  <c r="G78" i="144"/>
  <c r="F78" i="144" s="1"/>
  <c r="D78" i="144"/>
  <c r="L77" i="144"/>
  <c r="G77" i="144"/>
  <c r="F77" i="144" s="1"/>
  <c r="D77" i="144"/>
  <c r="L76" i="144"/>
  <c r="G76" i="144"/>
  <c r="F76" i="144"/>
  <c r="D76" i="144"/>
  <c r="L75" i="144"/>
  <c r="G75" i="144"/>
  <c r="F75" i="144" s="1"/>
  <c r="D75" i="144"/>
  <c r="L74" i="144"/>
  <c r="G74" i="144"/>
  <c r="F74" i="144"/>
  <c r="D74" i="144"/>
  <c r="L73" i="144"/>
  <c r="G73" i="144"/>
  <c r="F73" i="144" s="1"/>
  <c r="D73" i="144"/>
  <c r="L72" i="144"/>
  <c r="G72" i="144"/>
  <c r="F72" i="144" s="1"/>
  <c r="D72" i="144"/>
  <c r="L71" i="144"/>
  <c r="G71" i="144"/>
  <c r="F71" i="144" s="1"/>
  <c r="D71" i="144"/>
  <c r="L70" i="144"/>
  <c r="G70" i="144"/>
  <c r="F70" i="144"/>
  <c r="D70" i="144"/>
  <c r="G68" i="144"/>
  <c r="F68" i="144" s="1"/>
  <c r="G67" i="144"/>
  <c r="F67" i="144"/>
  <c r="G66" i="144"/>
  <c r="F66" i="144" s="1"/>
  <c r="G65" i="144"/>
  <c r="F65" i="144"/>
  <c r="C65" i="144"/>
  <c r="D65" i="144" s="1"/>
  <c r="G64" i="144"/>
  <c r="F64" i="144" s="1"/>
  <c r="G63" i="144"/>
  <c r="F63" i="144"/>
  <c r="C63" i="144"/>
  <c r="D63" i="144" s="1"/>
  <c r="G62" i="144"/>
  <c r="F62" i="144" s="1"/>
  <c r="G61" i="144"/>
  <c r="F61" i="144"/>
  <c r="D61" i="144"/>
  <c r="G60" i="144"/>
  <c r="F60" i="144" s="1"/>
  <c r="G59" i="144"/>
  <c r="F59" i="144"/>
  <c r="C59" i="144"/>
  <c r="D59" i="144" s="1"/>
  <c r="G58" i="144"/>
  <c r="F58" i="144" s="1"/>
  <c r="G57" i="144"/>
  <c r="F57" i="144"/>
  <c r="G55" i="144"/>
  <c r="F55" i="144" s="1"/>
  <c r="G54" i="144"/>
  <c r="F54" i="144"/>
  <c r="D54" i="144"/>
  <c r="C54" i="144"/>
  <c r="C67" i="144" s="1"/>
  <c r="D67" i="144" s="1"/>
  <c r="G53" i="144"/>
  <c r="F53" i="144" s="1"/>
  <c r="G52" i="144"/>
  <c r="F52" i="144"/>
  <c r="C52" i="144"/>
  <c r="D52" i="144" s="1"/>
  <c r="G51" i="144"/>
  <c r="F51" i="144" s="1"/>
  <c r="G50" i="144"/>
  <c r="F50" i="144" s="1"/>
  <c r="C50" i="144"/>
  <c r="D50" i="144" s="1"/>
  <c r="G49" i="144"/>
  <c r="F49" i="144" s="1"/>
  <c r="G48" i="144"/>
  <c r="F48" i="144"/>
  <c r="D48" i="144"/>
  <c r="C48" i="144"/>
  <c r="C61" i="144" s="1"/>
  <c r="G47" i="144"/>
  <c r="F47" i="144" s="1"/>
  <c r="G46" i="144"/>
  <c r="F46" i="144"/>
  <c r="G45" i="144"/>
  <c r="F45" i="144" s="1"/>
  <c r="G44" i="144"/>
  <c r="F44" i="144"/>
  <c r="G42" i="144"/>
  <c r="F42" i="144"/>
  <c r="G41" i="144"/>
  <c r="F41" i="144"/>
  <c r="D41" i="144"/>
  <c r="C41" i="144"/>
  <c r="G40" i="144"/>
  <c r="F40" i="144"/>
  <c r="G39" i="144"/>
  <c r="F39" i="144"/>
  <c r="D39" i="144"/>
  <c r="C39" i="144"/>
  <c r="G38" i="144"/>
  <c r="F38" i="144"/>
  <c r="G37" i="144"/>
  <c r="F37" i="144" s="1"/>
  <c r="D37" i="144"/>
  <c r="C37" i="144"/>
  <c r="G36" i="144"/>
  <c r="F36" i="144"/>
  <c r="G35" i="144"/>
  <c r="F35" i="144"/>
  <c r="D35" i="144"/>
  <c r="C35" i="144"/>
  <c r="G34" i="144"/>
  <c r="F34" i="144"/>
  <c r="G33" i="144"/>
  <c r="F33" i="144"/>
  <c r="D33" i="144"/>
  <c r="C33" i="144"/>
  <c r="C46" i="144" s="1"/>
  <c r="D46" i="144" s="1"/>
  <c r="G32" i="144"/>
  <c r="F32" i="144"/>
  <c r="C32" i="144"/>
  <c r="G31" i="144"/>
  <c r="F31" i="144" s="1"/>
  <c r="C31" i="144"/>
  <c r="G29" i="144"/>
  <c r="F29" i="144" s="1"/>
  <c r="C29" i="144"/>
  <c r="C42" i="144" s="1"/>
  <c r="G28" i="144"/>
  <c r="F28" i="144" s="1"/>
  <c r="D28" i="144"/>
  <c r="C28" i="144"/>
  <c r="G27" i="144"/>
  <c r="F27" i="144" s="1"/>
  <c r="C27" i="144"/>
  <c r="G26" i="144"/>
  <c r="F26" i="144" s="1"/>
  <c r="D26" i="144"/>
  <c r="C26" i="144"/>
  <c r="G25" i="144"/>
  <c r="F25" i="144" s="1"/>
  <c r="D25" i="144"/>
  <c r="C25" i="144"/>
  <c r="C38" i="144" s="1"/>
  <c r="G24" i="144"/>
  <c r="F24" i="144" s="1"/>
  <c r="D24" i="144"/>
  <c r="C24" i="144"/>
  <c r="G23" i="144"/>
  <c r="F23" i="144" s="1"/>
  <c r="C23" i="144"/>
  <c r="G22" i="144"/>
  <c r="F22" i="144"/>
  <c r="D22" i="144"/>
  <c r="C22" i="144"/>
  <c r="G21" i="144"/>
  <c r="F21" i="144" s="1"/>
  <c r="C21" i="144"/>
  <c r="C34" i="144" s="1"/>
  <c r="G20" i="144"/>
  <c r="F20" i="144" s="1"/>
  <c r="D20" i="144"/>
  <c r="C20" i="144"/>
  <c r="G19" i="144"/>
  <c r="F19" i="144" s="1"/>
  <c r="D19" i="144"/>
  <c r="C19" i="144"/>
  <c r="G18" i="144"/>
  <c r="F18" i="144"/>
  <c r="D18" i="144"/>
  <c r="C18" i="144"/>
  <c r="A17" i="144"/>
  <c r="G16" i="144"/>
  <c r="F16" i="144"/>
  <c r="D16" i="144"/>
  <c r="G15" i="144"/>
  <c r="F15" i="144"/>
  <c r="D15" i="144"/>
  <c r="G14" i="144"/>
  <c r="F14" i="144"/>
  <c r="D14" i="144"/>
  <c r="G13" i="144"/>
  <c r="F13" i="144" s="1"/>
  <c r="D13" i="144"/>
  <c r="G12" i="144"/>
  <c r="F12" i="144" s="1"/>
  <c r="D12" i="144"/>
  <c r="G11" i="144"/>
  <c r="F11" i="144" s="1"/>
  <c r="D11" i="144"/>
  <c r="G10" i="144"/>
  <c r="F10" i="144" s="1"/>
  <c r="D10" i="144"/>
  <c r="G9" i="144"/>
  <c r="F9" i="144" s="1"/>
  <c r="D9" i="144"/>
  <c r="G8" i="144"/>
  <c r="F8" i="144"/>
  <c r="D8" i="144"/>
  <c r="G7" i="144"/>
  <c r="F7" i="144" s="1"/>
  <c r="D7" i="144"/>
  <c r="G6" i="144"/>
  <c r="F6" i="144"/>
  <c r="D6" i="144"/>
  <c r="G5" i="144"/>
  <c r="F5" i="144"/>
  <c r="D5" i="144"/>
  <c r="A4" i="144" s="1"/>
  <c r="L81" i="143"/>
  <c r="G81" i="143"/>
  <c r="F81" i="143" s="1"/>
  <c r="D81" i="143"/>
  <c r="L80" i="143"/>
  <c r="G80" i="143"/>
  <c r="F80" i="143" s="1"/>
  <c r="D80" i="143"/>
  <c r="L79" i="143"/>
  <c r="G79" i="143"/>
  <c r="F79" i="143" s="1"/>
  <c r="D79" i="143"/>
  <c r="L78" i="143"/>
  <c r="G78" i="143"/>
  <c r="F78" i="143"/>
  <c r="D78" i="143"/>
  <c r="L77" i="143"/>
  <c r="G77" i="143"/>
  <c r="F77" i="143" s="1"/>
  <c r="D77" i="143"/>
  <c r="L76" i="143"/>
  <c r="G76" i="143"/>
  <c r="F76" i="143"/>
  <c r="D76" i="143"/>
  <c r="L75" i="143"/>
  <c r="G75" i="143"/>
  <c r="F75" i="143" s="1"/>
  <c r="D75" i="143"/>
  <c r="L74" i="143"/>
  <c r="G74" i="143"/>
  <c r="F74" i="143"/>
  <c r="D74" i="143"/>
  <c r="L73" i="143"/>
  <c r="G73" i="143"/>
  <c r="F73" i="143" s="1"/>
  <c r="D73" i="143"/>
  <c r="L72" i="143"/>
  <c r="G72" i="143"/>
  <c r="F72" i="143" s="1"/>
  <c r="D72" i="143"/>
  <c r="L71" i="143"/>
  <c r="G71" i="143"/>
  <c r="F71" i="143" s="1"/>
  <c r="D71" i="143"/>
  <c r="L70" i="143"/>
  <c r="G70" i="143"/>
  <c r="F70" i="143"/>
  <c r="D70" i="143"/>
  <c r="G68" i="143"/>
  <c r="F68" i="143"/>
  <c r="C68" i="143"/>
  <c r="D68" i="143" s="1"/>
  <c r="G67" i="143"/>
  <c r="F67" i="143" s="1"/>
  <c r="G66" i="143"/>
  <c r="F66" i="143"/>
  <c r="G65" i="143"/>
  <c r="F65" i="143" s="1"/>
  <c r="G64" i="143"/>
  <c r="F64" i="143"/>
  <c r="G63" i="143"/>
  <c r="F63" i="143" s="1"/>
  <c r="G62" i="143"/>
  <c r="F62" i="143"/>
  <c r="G61" i="143"/>
  <c r="F61" i="143" s="1"/>
  <c r="G60" i="143"/>
  <c r="F60" i="143"/>
  <c r="G59" i="143"/>
  <c r="F59" i="143"/>
  <c r="G58" i="143"/>
  <c r="F58" i="143"/>
  <c r="G57" i="143"/>
  <c r="F57" i="143" s="1"/>
  <c r="G55" i="143"/>
  <c r="F55" i="143" s="1"/>
  <c r="G54" i="143"/>
  <c r="F54" i="143"/>
  <c r="G53" i="143"/>
  <c r="F53" i="143" s="1"/>
  <c r="G52" i="143"/>
  <c r="F52" i="143" s="1"/>
  <c r="G51" i="143"/>
  <c r="F51" i="143" s="1"/>
  <c r="G50" i="143"/>
  <c r="F50" i="143" s="1"/>
  <c r="G49" i="143"/>
  <c r="F49" i="143" s="1"/>
  <c r="C49" i="143"/>
  <c r="G48" i="143"/>
  <c r="F48" i="143"/>
  <c r="G47" i="143"/>
  <c r="F47" i="143" s="1"/>
  <c r="G46" i="143"/>
  <c r="F46" i="143"/>
  <c r="G45" i="143"/>
  <c r="F45" i="143" s="1"/>
  <c r="C45" i="143"/>
  <c r="C58" i="143" s="1"/>
  <c r="D58" i="143" s="1"/>
  <c r="G44" i="143"/>
  <c r="F44" i="143"/>
  <c r="G42" i="143"/>
  <c r="F42" i="143"/>
  <c r="C42" i="143"/>
  <c r="C55" i="143" s="1"/>
  <c r="D55" i="143" s="1"/>
  <c r="G41" i="143"/>
  <c r="F41" i="143"/>
  <c r="C41" i="143"/>
  <c r="G40" i="143"/>
  <c r="F40" i="143"/>
  <c r="C40" i="143"/>
  <c r="G39" i="143"/>
  <c r="F39" i="143" s="1"/>
  <c r="C39" i="143"/>
  <c r="G38" i="143"/>
  <c r="F38" i="143"/>
  <c r="G37" i="143"/>
  <c r="F37" i="143" s="1"/>
  <c r="C37" i="143"/>
  <c r="G36" i="143"/>
  <c r="F36" i="143"/>
  <c r="G35" i="143"/>
  <c r="F35" i="143"/>
  <c r="C35" i="143"/>
  <c r="G34" i="143"/>
  <c r="F34" i="143"/>
  <c r="C34" i="143"/>
  <c r="G33" i="143"/>
  <c r="F33" i="143"/>
  <c r="C33" i="143"/>
  <c r="G32" i="143"/>
  <c r="F32" i="143"/>
  <c r="G31" i="143"/>
  <c r="F31" i="143" s="1"/>
  <c r="C31" i="143"/>
  <c r="G29" i="143"/>
  <c r="F29" i="143" s="1"/>
  <c r="C29" i="143"/>
  <c r="D29" i="143" s="1"/>
  <c r="G28" i="143"/>
  <c r="F28" i="143" s="1"/>
  <c r="D28" i="143"/>
  <c r="C28" i="143"/>
  <c r="G27" i="143"/>
  <c r="F27" i="143"/>
  <c r="D27" i="143"/>
  <c r="C27" i="143"/>
  <c r="G26" i="143"/>
  <c r="F26" i="143" s="1"/>
  <c r="D26" i="143"/>
  <c r="C26" i="143"/>
  <c r="G25" i="143"/>
  <c r="F25" i="143"/>
  <c r="C25" i="143"/>
  <c r="G24" i="143"/>
  <c r="F24" i="143" s="1"/>
  <c r="D24" i="143"/>
  <c r="C24" i="143"/>
  <c r="G23" i="143"/>
  <c r="F23" i="143" s="1"/>
  <c r="D23" i="143"/>
  <c r="C23" i="143"/>
  <c r="C36" i="143" s="1"/>
  <c r="D36" i="143" s="1"/>
  <c r="G22" i="143"/>
  <c r="F22" i="143" s="1"/>
  <c r="D22" i="143"/>
  <c r="C22" i="143"/>
  <c r="G21" i="143"/>
  <c r="F21" i="143"/>
  <c r="C21" i="143"/>
  <c r="D21" i="143" s="1"/>
  <c r="G20" i="143"/>
  <c r="F20" i="143" s="1"/>
  <c r="D20" i="143"/>
  <c r="C20" i="143"/>
  <c r="G19" i="143"/>
  <c r="F19" i="143" s="1"/>
  <c r="D19" i="143"/>
  <c r="C19" i="143"/>
  <c r="C32" i="143" s="1"/>
  <c r="D32" i="143" s="1"/>
  <c r="G18" i="143"/>
  <c r="F18" i="143" s="1"/>
  <c r="D18" i="143"/>
  <c r="A17" i="143" s="1"/>
  <c r="C18" i="143"/>
  <c r="G16" i="143"/>
  <c r="F16" i="143" s="1"/>
  <c r="D16" i="143"/>
  <c r="G15" i="143"/>
  <c r="F15" i="143" s="1"/>
  <c r="D15" i="143"/>
  <c r="G14" i="143"/>
  <c r="F14" i="143"/>
  <c r="D14" i="143"/>
  <c r="G13" i="143"/>
  <c r="F13" i="143" s="1"/>
  <c r="D13" i="143"/>
  <c r="G12" i="143"/>
  <c r="F12" i="143"/>
  <c r="D12" i="143"/>
  <c r="G11" i="143"/>
  <c r="F11" i="143" s="1"/>
  <c r="D11" i="143"/>
  <c r="G10" i="143"/>
  <c r="F10" i="143"/>
  <c r="D10" i="143"/>
  <c r="G9" i="143"/>
  <c r="F9" i="143" s="1"/>
  <c r="D9" i="143"/>
  <c r="G8" i="143"/>
  <c r="F8" i="143" s="1"/>
  <c r="D8" i="143"/>
  <c r="G7" i="143"/>
  <c r="F7" i="143" s="1"/>
  <c r="D7" i="143"/>
  <c r="G6" i="143"/>
  <c r="F6" i="143"/>
  <c r="D6" i="143"/>
  <c r="G5" i="143"/>
  <c r="F5" i="143" s="1"/>
  <c r="D5" i="143"/>
  <c r="A4" i="143" s="1"/>
  <c r="G147" i="142"/>
  <c r="L81" i="142"/>
  <c r="G81" i="142"/>
  <c r="F81" i="142"/>
  <c r="D81" i="142"/>
  <c r="L80" i="142"/>
  <c r="G80" i="142"/>
  <c r="F80" i="142"/>
  <c r="D80" i="142"/>
  <c r="L79" i="142"/>
  <c r="G79" i="142"/>
  <c r="F79" i="142"/>
  <c r="D79" i="142"/>
  <c r="L78" i="142"/>
  <c r="G78" i="142"/>
  <c r="F78" i="142"/>
  <c r="D78" i="142"/>
  <c r="L77" i="142"/>
  <c r="G77" i="142"/>
  <c r="F77" i="142"/>
  <c r="D77" i="142"/>
  <c r="L76" i="142"/>
  <c r="G76" i="142"/>
  <c r="F76" i="142"/>
  <c r="D76" i="142"/>
  <c r="L75" i="142"/>
  <c r="G75" i="142"/>
  <c r="F75" i="142"/>
  <c r="D75" i="142"/>
  <c r="L74" i="142"/>
  <c r="G74" i="142"/>
  <c r="F74" i="142"/>
  <c r="D74" i="142"/>
  <c r="L73" i="142"/>
  <c r="G73" i="142"/>
  <c r="F73" i="142"/>
  <c r="D73" i="142"/>
  <c r="L72" i="142"/>
  <c r="G72" i="142"/>
  <c r="F72" i="142"/>
  <c r="D72" i="142"/>
  <c r="L71" i="142"/>
  <c r="G71" i="142"/>
  <c r="F71" i="142"/>
  <c r="D71" i="142"/>
  <c r="L70" i="142"/>
  <c r="G70" i="142"/>
  <c r="F70" i="142"/>
  <c r="D70" i="142"/>
  <c r="G69" i="142"/>
  <c r="G68" i="142"/>
  <c r="F68" i="142"/>
  <c r="G67" i="142"/>
  <c r="F67" i="142"/>
  <c r="G66" i="142"/>
  <c r="F66" i="142"/>
  <c r="G65" i="142"/>
  <c r="F65" i="142"/>
  <c r="G64" i="142"/>
  <c r="F64" i="142" s="1"/>
  <c r="G63" i="142"/>
  <c r="F63" i="142"/>
  <c r="G62" i="142"/>
  <c r="F62" i="142"/>
  <c r="G61" i="142"/>
  <c r="F61" i="142"/>
  <c r="G60" i="142"/>
  <c r="F60" i="142"/>
  <c r="G59" i="142"/>
  <c r="F59" i="142"/>
  <c r="G58" i="142"/>
  <c r="F58" i="142"/>
  <c r="G57" i="142"/>
  <c r="F57" i="142"/>
  <c r="G56" i="142"/>
  <c r="G55" i="142"/>
  <c r="F55" i="142" s="1"/>
  <c r="G54" i="142"/>
  <c r="F54" i="142"/>
  <c r="G53" i="142"/>
  <c r="F53" i="142"/>
  <c r="G52" i="142"/>
  <c r="F52" i="142"/>
  <c r="G51" i="142"/>
  <c r="F51" i="142"/>
  <c r="G50" i="142"/>
  <c r="F50" i="142"/>
  <c r="C50" i="142"/>
  <c r="G49" i="142"/>
  <c r="F49" i="142"/>
  <c r="G48" i="142"/>
  <c r="F48" i="142" s="1"/>
  <c r="G47" i="142"/>
  <c r="F47" i="142" s="1"/>
  <c r="G46" i="142"/>
  <c r="F46" i="142"/>
  <c r="G45" i="142"/>
  <c r="F45" i="142"/>
  <c r="G44" i="142"/>
  <c r="F44" i="142"/>
  <c r="G43" i="142"/>
  <c r="G42" i="142"/>
  <c r="F42" i="142"/>
  <c r="D42" i="142"/>
  <c r="C42" i="142"/>
  <c r="C55" i="142" s="1"/>
  <c r="G41" i="142"/>
  <c r="F41" i="142" s="1"/>
  <c r="G40" i="142"/>
  <c r="F40" i="142"/>
  <c r="C40" i="142"/>
  <c r="G39" i="142"/>
  <c r="F39" i="142" s="1"/>
  <c r="G38" i="142"/>
  <c r="F38" i="142"/>
  <c r="G37" i="142"/>
  <c r="F37" i="142" s="1"/>
  <c r="C37" i="142"/>
  <c r="D37" i="142" s="1"/>
  <c r="G36" i="142"/>
  <c r="F36" i="142"/>
  <c r="G35" i="142"/>
  <c r="F35" i="142" s="1"/>
  <c r="C35" i="142"/>
  <c r="D35" i="142" s="1"/>
  <c r="G34" i="142"/>
  <c r="F34" i="142"/>
  <c r="D34" i="142"/>
  <c r="C34" i="142"/>
  <c r="C47" i="142" s="1"/>
  <c r="G33" i="142"/>
  <c r="F33" i="142" s="1"/>
  <c r="G32" i="142"/>
  <c r="F32" i="142"/>
  <c r="C32" i="142"/>
  <c r="C45" i="142" s="1"/>
  <c r="G31" i="142"/>
  <c r="F31" i="142" s="1"/>
  <c r="G30" i="142"/>
  <c r="G29" i="142"/>
  <c r="F29" i="142" s="1"/>
  <c r="D29" i="142"/>
  <c r="C29" i="142"/>
  <c r="G28" i="142"/>
  <c r="F28" i="142"/>
  <c r="C28" i="142"/>
  <c r="G27" i="142"/>
  <c r="F27" i="142"/>
  <c r="D27" i="142"/>
  <c r="C27" i="142"/>
  <c r="G26" i="142"/>
  <c r="F26" i="142"/>
  <c r="C26" i="142"/>
  <c r="D26" i="142" s="1"/>
  <c r="G25" i="142"/>
  <c r="F25" i="142"/>
  <c r="D25" i="142"/>
  <c r="C25" i="142"/>
  <c r="C38" i="142" s="1"/>
  <c r="G24" i="142"/>
  <c r="F24" i="142" s="1"/>
  <c r="C24" i="142"/>
  <c r="D24" i="142" s="1"/>
  <c r="G23" i="142"/>
  <c r="F23" i="142"/>
  <c r="C23" i="142"/>
  <c r="G22" i="142"/>
  <c r="F22" i="142"/>
  <c r="C22" i="142"/>
  <c r="D22" i="142" s="1"/>
  <c r="G21" i="142"/>
  <c r="F21" i="142"/>
  <c r="D21" i="142"/>
  <c r="C21" i="142"/>
  <c r="G20" i="142"/>
  <c r="F20" i="142"/>
  <c r="C20" i="142"/>
  <c r="G19" i="142"/>
  <c r="F19" i="142"/>
  <c r="C19" i="142"/>
  <c r="D19" i="142" s="1"/>
  <c r="G18" i="142"/>
  <c r="F18" i="142" s="1"/>
  <c r="C18" i="142"/>
  <c r="G17" i="142"/>
  <c r="G16" i="142"/>
  <c r="F16" i="142"/>
  <c r="D16" i="142"/>
  <c r="G15" i="142"/>
  <c r="F15" i="142" s="1"/>
  <c r="D15" i="142"/>
  <c r="G14" i="142"/>
  <c r="F14" i="142"/>
  <c r="D14" i="142"/>
  <c r="G13" i="142"/>
  <c r="F13" i="142"/>
  <c r="D13" i="142"/>
  <c r="G12" i="142"/>
  <c r="F12" i="142"/>
  <c r="D12" i="142"/>
  <c r="G11" i="142"/>
  <c r="F11" i="142" s="1"/>
  <c r="D11" i="142"/>
  <c r="G10" i="142"/>
  <c r="F10" i="142" s="1"/>
  <c r="D10" i="142"/>
  <c r="G9" i="142"/>
  <c r="F9" i="142"/>
  <c r="D9" i="142"/>
  <c r="G8" i="142"/>
  <c r="F8" i="142"/>
  <c r="D8" i="142"/>
  <c r="G7" i="142"/>
  <c r="F7" i="142"/>
  <c r="D7" i="142"/>
  <c r="G6" i="142"/>
  <c r="F6" i="142" s="1"/>
  <c r="D6" i="142"/>
  <c r="G5" i="142"/>
  <c r="F5" i="142"/>
  <c r="D5" i="142"/>
  <c r="A4" i="142"/>
  <c r="L81" i="141"/>
  <c r="G81" i="141"/>
  <c r="F81" i="141" s="1"/>
  <c r="D81" i="141"/>
  <c r="L80" i="141"/>
  <c r="G80" i="141"/>
  <c r="F80" i="141" s="1"/>
  <c r="D80" i="141"/>
  <c r="L79" i="141"/>
  <c r="G79" i="141"/>
  <c r="F79" i="141" s="1"/>
  <c r="D79" i="141"/>
  <c r="L78" i="141"/>
  <c r="G78" i="141"/>
  <c r="F78" i="141" s="1"/>
  <c r="D78" i="141"/>
  <c r="L77" i="141"/>
  <c r="G77" i="141"/>
  <c r="F77" i="141" s="1"/>
  <c r="D77" i="141"/>
  <c r="L76" i="141"/>
  <c r="G76" i="141"/>
  <c r="F76" i="141"/>
  <c r="D76" i="141"/>
  <c r="L75" i="141"/>
  <c r="G75" i="141"/>
  <c r="F75" i="141" s="1"/>
  <c r="D75" i="141"/>
  <c r="L74" i="141"/>
  <c r="G74" i="141"/>
  <c r="F74" i="141"/>
  <c r="D74" i="141"/>
  <c r="L73" i="141"/>
  <c r="G73" i="141"/>
  <c r="F73" i="141" s="1"/>
  <c r="D73" i="141"/>
  <c r="L72" i="141"/>
  <c r="G72" i="141"/>
  <c r="F72" i="141" s="1"/>
  <c r="D72" i="141"/>
  <c r="L71" i="141"/>
  <c r="G71" i="141"/>
  <c r="F71" i="141" s="1"/>
  <c r="D71" i="141"/>
  <c r="L70" i="141"/>
  <c r="G70" i="141"/>
  <c r="F70" i="141"/>
  <c r="D70" i="141"/>
  <c r="G68" i="141"/>
  <c r="F68" i="141" s="1"/>
  <c r="G67" i="141"/>
  <c r="F67" i="141" s="1"/>
  <c r="G66" i="141"/>
  <c r="F66" i="141" s="1"/>
  <c r="G65" i="141"/>
  <c r="F65" i="141" s="1"/>
  <c r="G64" i="141"/>
  <c r="F64" i="141"/>
  <c r="G63" i="141"/>
  <c r="F63" i="141"/>
  <c r="G62" i="141"/>
  <c r="F62" i="141"/>
  <c r="G61" i="141"/>
  <c r="F61" i="141"/>
  <c r="G60" i="141"/>
  <c r="F60" i="141"/>
  <c r="G59" i="141"/>
  <c r="F59" i="141" s="1"/>
  <c r="G58" i="141"/>
  <c r="F58" i="141" s="1"/>
  <c r="G57" i="141"/>
  <c r="F57" i="141"/>
  <c r="G55" i="141"/>
  <c r="F55" i="141" s="1"/>
  <c r="G54" i="141"/>
  <c r="F54" i="141"/>
  <c r="G53" i="141"/>
  <c r="F53" i="141" s="1"/>
  <c r="G52" i="141"/>
  <c r="F52" i="141"/>
  <c r="G51" i="141"/>
  <c r="F51" i="141" s="1"/>
  <c r="G50" i="141"/>
  <c r="F50" i="141"/>
  <c r="G49" i="141"/>
  <c r="F49" i="141" s="1"/>
  <c r="D49" i="141"/>
  <c r="C49" i="141"/>
  <c r="C62" i="141" s="1"/>
  <c r="D62" i="141" s="1"/>
  <c r="G48" i="141"/>
  <c r="F48" i="141" s="1"/>
  <c r="G47" i="141"/>
  <c r="F47" i="141" s="1"/>
  <c r="G46" i="141"/>
  <c r="F46" i="141"/>
  <c r="G45" i="141"/>
  <c r="F45" i="141" s="1"/>
  <c r="G44" i="141"/>
  <c r="F44" i="141"/>
  <c r="G42" i="141"/>
  <c r="F42" i="141"/>
  <c r="C42" i="141"/>
  <c r="G41" i="141"/>
  <c r="F41" i="141" s="1"/>
  <c r="G40" i="141"/>
  <c r="F40" i="141"/>
  <c r="G39" i="141"/>
  <c r="F39" i="141" s="1"/>
  <c r="G38" i="141"/>
  <c r="F38" i="141"/>
  <c r="C38" i="141"/>
  <c r="D38" i="141" s="1"/>
  <c r="G37" i="141"/>
  <c r="F37" i="141"/>
  <c r="G36" i="141"/>
  <c r="F36" i="141"/>
  <c r="G35" i="141"/>
  <c r="F35" i="141"/>
  <c r="G34" i="141"/>
  <c r="F34" i="141"/>
  <c r="C34" i="141"/>
  <c r="G33" i="141"/>
  <c r="F33" i="141" s="1"/>
  <c r="G32" i="141"/>
  <c r="F32" i="141"/>
  <c r="C32" i="141"/>
  <c r="G31" i="141"/>
  <c r="F31" i="141"/>
  <c r="G29" i="141"/>
  <c r="F29" i="141" s="1"/>
  <c r="D29" i="141"/>
  <c r="C29" i="141"/>
  <c r="G28" i="141"/>
  <c r="F28" i="141" s="1"/>
  <c r="C28" i="141"/>
  <c r="C41" i="141" s="1"/>
  <c r="D41" i="141" s="1"/>
  <c r="G27" i="141"/>
  <c r="F27" i="141" s="1"/>
  <c r="C27" i="141"/>
  <c r="G26" i="141"/>
  <c r="F26" i="141" s="1"/>
  <c r="C26" i="141"/>
  <c r="C39" i="141" s="1"/>
  <c r="G25" i="141"/>
  <c r="F25" i="141" s="1"/>
  <c r="C25" i="141"/>
  <c r="D25" i="141" s="1"/>
  <c r="G24" i="141"/>
  <c r="F24" i="141" s="1"/>
  <c r="C24" i="141"/>
  <c r="C37" i="141" s="1"/>
  <c r="G23" i="141"/>
  <c r="F23" i="141" s="1"/>
  <c r="D23" i="141"/>
  <c r="C23" i="141"/>
  <c r="C36" i="141" s="1"/>
  <c r="D36" i="141" s="1"/>
  <c r="G22" i="141"/>
  <c r="F22" i="141" s="1"/>
  <c r="C22" i="141"/>
  <c r="C35" i="141" s="1"/>
  <c r="G21" i="141"/>
  <c r="F21" i="141" s="1"/>
  <c r="D21" i="141"/>
  <c r="C21" i="141"/>
  <c r="G20" i="141"/>
  <c r="F20" i="141" s="1"/>
  <c r="C20" i="141"/>
  <c r="C33" i="141" s="1"/>
  <c r="G19" i="141"/>
  <c r="F19" i="141" s="1"/>
  <c r="D19" i="141"/>
  <c r="C19" i="141"/>
  <c r="G18" i="141"/>
  <c r="F18" i="141" s="1"/>
  <c r="C18" i="141"/>
  <c r="C31" i="141" s="1"/>
  <c r="G16" i="141"/>
  <c r="F16" i="141"/>
  <c r="D16" i="141"/>
  <c r="G15" i="141"/>
  <c r="F15" i="141" s="1"/>
  <c r="D15" i="141"/>
  <c r="G14" i="141"/>
  <c r="F14" i="141"/>
  <c r="D14" i="141"/>
  <c r="G13" i="141"/>
  <c r="F13" i="141"/>
  <c r="D13" i="141"/>
  <c r="G12" i="141"/>
  <c r="F12" i="141"/>
  <c r="D12" i="141"/>
  <c r="G11" i="141"/>
  <c r="F11" i="141" s="1"/>
  <c r="D11" i="141"/>
  <c r="G10" i="141"/>
  <c r="F10" i="141"/>
  <c r="D10" i="141"/>
  <c r="G9" i="141"/>
  <c r="F9" i="141"/>
  <c r="D9" i="141"/>
  <c r="G8" i="141"/>
  <c r="F8" i="141"/>
  <c r="D8" i="141"/>
  <c r="G7" i="141"/>
  <c r="F7" i="141" s="1"/>
  <c r="D7" i="141"/>
  <c r="G6" i="141"/>
  <c r="F6" i="141"/>
  <c r="D6" i="141"/>
  <c r="G5" i="141"/>
  <c r="F5" i="141"/>
  <c r="D5" i="141"/>
  <c r="A4" i="141" s="1"/>
  <c r="L81" i="140"/>
  <c r="G81" i="140"/>
  <c r="F81" i="140" s="1"/>
  <c r="D81" i="140"/>
  <c r="L80" i="140"/>
  <c r="G80" i="140"/>
  <c r="F80" i="140" s="1"/>
  <c r="D80" i="140"/>
  <c r="L79" i="140"/>
  <c r="G79" i="140"/>
  <c r="F79" i="140" s="1"/>
  <c r="D79" i="140"/>
  <c r="L78" i="140"/>
  <c r="G78" i="140"/>
  <c r="F78" i="140" s="1"/>
  <c r="D78" i="140"/>
  <c r="L77" i="140"/>
  <c r="G77" i="140"/>
  <c r="F77" i="140" s="1"/>
  <c r="D77" i="140"/>
  <c r="L76" i="140"/>
  <c r="G76" i="140"/>
  <c r="F76" i="140" s="1"/>
  <c r="D76" i="140"/>
  <c r="L75" i="140"/>
  <c r="G75" i="140"/>
  <c r="F75" i="140" s="1"/>
  <c r="D75" i="140"/>
  <c r="L74" i="140"/>
  <c r="G74" i="140"/>
  <c r="F74" i="140" s="1"/>
  <c r="D74" i="140"/>
  <c r="L73" i="140"/>
  <c r="G73" i="140"/>
  <c r="F73" i="140" s="1"/>
  <c r="D73" i="140"/>
  <c r="L72" i="140"/>
  <c r="G72" i="140"/>
  <c r="F72" i="140" s="1"/>
  <c r="D72" i="140"/>
  <c r="L71" i="140"/>
  <c r="G71" i="140"/>
  <c r="F71" i="140" s="1"/>
  <c r="D71" i="140"/>
  <c r="L70" i="140"/>
  <c r="G70" i="140"/>
  <c r="F70" i="140" s="1"/>
  <c r="D70" i="140"/>
  <c r="G68" i="140"/>
  <c r="F68" i="140"/>
  <c r="G67" i="140"/>
  <c r="F67" i="140"/>
  <c r="G66" i="140"/>
  <c r="F66" i="140"/>
  <c r="G65" i="140"/>
  <c r="F65" i="140"/>
  <c r="G64" i="140"/>
  <c r="F64" i="140"/>
  <c r="C64" i="140"/>
  <c r="D64" i="140" s="1"/>
  <c r="G63" i="140"/>
  <c r="F63" i="140"/>
  <c r="G62" i="140"/>
  <c r="F62" i="140"/>
  <c r="G61" i="140"/>
  <c r="F61" i="140" s="1"/>
  <c r="G60" i="140"/>
  <c r="F60" i="140"/>
  <c r="G59" i="140"/>
  <c r="F59" i="140" s="1"/>
  <c r="G58" i="140"/>
  <c r="F58" i="140"/>
  <c r="G57" i="140"/>
  <c r="F57" i="140"/>
  <c r="G55" i="140"/>
  <c r="F55" i="140" s="1"/>
  <c r="G54" i="140"/>
  <c r="F54" i="140" s="1"/>
  <c r="G53" i="140"/>
  <c r="F53" i="140" s="1"/>
  <c r="C53" i="140"/>
  <c r="G52" i="140"/>
  <c r="F52" i="140" s="1"/>
  <c r="G51" i="140"/>
  <c r="F51" i="140" s="1"/>
  <c r="G50" i="140"/>
  <c r="F50" i="140" s="1"/>
  <c r="G49" i="140"/>
  <c r="F49" i="140" s="1"/>
  <c r="G48" i="140"/>
  <c r="F48" i="140" s="1"/>
  <c r="G47" i="140"/>
  <c r="F47" i="140" s="1"/>
  <c r="G46" i="140"/>
  <c r="F46" i="140" s="1"/>
  <c r="G45" i="140"/>
  <c r="F45" i="140" s="1"/>
  <c r="C45" i="140"/>
  <c r="G44" i="140"/>
  <c r="F44" i="140" s="1"/>
  <c r="G42" i="140"/>
  <c r="F42" i="140"/>
  <c r="C42" i="140"/>
  <c r="C55" i="140" s="1"/>
  <c r="G41" i="140"/>
  <c r="F41" i="140"/>
  <c r="C41" i="140"/>
  <c r="C54" i="140" s="1"/>
  <c r="G40" i="140"/>
  <c r="F40" i="140"/>
  <c r="D40" i="140"/>
  <c r="C40" i="140"/>
  <c r="G39" i="140"/>
  <c r="F39" i="140"/>
  <c r="C39" i="140"/>
  <c r="C52" i="140" s="1"/>
  <c r="G38" i="140"/>
  <c r="F38" i="140"/>
  <c r="D38" i="140"/>
  <c r="C38" i="140"/>
  <c r="C51" i="140" s="1"/>
  <c r="D51" i="140" s="1"/>
  <c r="G37" i="140"/>
  <c r="F37" i="140"/>
  <c r="C37" i="140"/>
  <c r="C50" i="140" s="1"/>
  <c r="G36" i="140"/>
  <c r="F36" i="140"/>
  <c r="D36" i="140"/>
  <c r="C36" i="140"/>
  <c r="C49" i="140" s="1"/>
  <c r="G35" i="140"/>
  <c r="F35" i="140"/>
  <c r="C35" i="140"/>
  <c r="C48" i="140" s="1"/>
  <c r="G34" i="140"/>
  <c r="F34" i="140"/>
  <c r="C34" i="140"/>
  <c r="C47" i="140" s="1"/>
  <c r="G33" i="140"/>
  <c r="F33" i="140"/>
  <c r="C33" i="140"/>
  <c r="C46" i="140" s="1"/>
  <c r="G32" i="140"/>
  <c r="F32" i="140"/>
  <c r="C32" i="140"/>
  <c r="D32" i="140" s="1"/>
  <c r="G31" i="140"/>
  <c r="F31" i="140"/>
  <c r="C31" i="140"/>
  <c r="C44" i="140" s="1"/>
  <c r="G29" i="140"/>
  <c r="F29" i="140"/>
  <c r="D29" i="140"/>
  <c r="C29" i="140"/>
  <c r="G28" i="140"/>
  <c r="F28" i="140" s="1"/>
  <c r="D28" i="140"/>
  <c r="C28" i="140"/>
  <c r="G27" i="140"/>
  <c r="F27" i="140" s="1"/>
  <c r="D27" i="140"/>
  <c r="C27" i="140"/>
  <c r="G26" i="140"/>
  <c r="F26" i="140" s="1"/>
  <c r="D26" i="140"/>
  <c r="C26" i="140"/>
  <c r="G25" i="140"/>
  <c r="F25" i="140" s="1"/>
  <c r="D25" i="140"/>
  <c r="C25" i="140"/>
  <c r="G24" i="140"/>
  <c r="F24" i="140" s="1"/>
  <c r="D24" i="140"/>
  <c r="C24" i="140"/>
  <c r="G23" i="140"/>
  <c r="F23" i="140"/>
  <c r="D23" i="140"/>
  <c r="C23" i="140"/>
  <c r="G22" i="140"/>
  <c r="F22" i="140" s="1"/>
  <c r="D22" i="140"/>
  <c r="C22" i="140"/>
  <c r="G21" i="140"/>
  <c r="F21" i="140"/>
  <c r="D21" i="140"/>
  <c r="C21" i="140"/>
  <c r="G20" i="140"/>
  <c r="F20" i="140" s="1"/>
  <c r="D20" i="140"/>
  <c r="C20" i="140"/>
  <c r="G19" i="140"/>
  <c r="F19" i="140"/>
  <c r="D19" i="140"/>
  <c r="C19" i="140"/>
  <c r="G18" i="140"/>
  <c r="F18" i="140" s="1"/>
  <c r="D18" i="140"/>
  <c r="C18" i="140"/>
  <c r="A17" i="140"/>
  <c r="G16" i="140"/>
  <c r="F16" i="140"/>
  <c r="D16" i="140"/>
  <c r="G15" i="140"/>
  <c r="F15" i="140" s="1"/>
  <c r="D15" i="140"/>
  <c r="G14" i="140"/>
  <c r="F14" i="140"/>
  <c r="D14" i="140"/>
  <c r="G13" i="140"/>
  <c r="F13" i="140" s="1"/>
  <c r="D13" i="140"/>
  <c r="G12" i="140"/>
  <c r="F12" i="140"/>
  <c r="D12" i="140"/>
  <c r="G11" i="140"/>
  <c r="F11" i="140"/>
  <c r="D11" i="140"/>
  <c r="G10" i="140"/>
  <c r="F10" i="140"/>
  <c r="D10" i="140"/>
  <c r="G9" i="140"/>
  <c r="F9" i="140" s="1"/>
  <c r="D9" i="140"/>
  <c r="G8" i="140"/>
  <c r="F8" i="140"/>
  <c r="D8" i="140"/>
  <c r="G7" i="140"/>
  <c r="F7" i="140" s="1"/>
  <c r="D7" i="140"/>
  <c r="G6" i="140"/>
  <c r="F6" i="140"/>
  <c r="D6" i="140"/>
  <c r="G5" i="140"/>
  <c r="F5" i="140" s="1"/>
  <c r="D5" i="140"/>
  <c r="A4" i="140" s="1"/>
  <c r="L81" i="139"/>
  <c r="G81" i="139"/>
  <c r="F81" i="139"/>
  <c r="D81" i="139"/>
  <c r="L80" i="139"/>
  <c r="G80" i="139"/>
  <c r="F80" i="139" s="1"/>
  <c r="D80" i="139"/>
  <c r="L79" i="139"/>
  <c r="G79" i="139"/>
  <c r="F79" i="139" s="1"/>
  <c r="D79" i="139"/>
  <c r="L78" i="139"/>
  <c r="G78" i="139"/>
  <c r="F78" i="139" s="1"/>
  <c r="D78" i="139"/>
  <c r="L77" i="139"/>
  <c r="G77" i="139"/>
  <c r="F77" i="139"/>
  <c r="D77" i="139"/>
  <c r="L76" i="139"/>
  <c r="G76" i="139"/>
  <c r="F76" i="139" s="1"/>
  <c r="D76" i="139"/>
  <c r="L75" i="139"/>
  <c r="G75" i="139"/>
  <c r="F75" i="139"/>
  <c r="D75" i="139"/>
  <c r="L74" i="139"/>
  <c r="G74" i="139"/>
  <c r="F74" i="139" s="1"/>
  <c r="D74" i="139"/>
  <c r="L73" i="139"/>
  <c r="G73" i="139"/>
  <c r="F73" i="139" s="1"/>
  <c r="D73" i="139"/>
  <c r="L72" i="139"/>
  <c r="G72" i="139"/>
  <c r="F72" i="139" s="1"/>
  <c r="D72" i="139"/>
  <c r="L71" i="139"/>
  <c r="G71" i="139"/>
  <c r="F71" i="139" s="1"/>
  <c r="D71" i="139"/>
  <c r="L70" i="139"/>
  <c r="G70" i="139"/>
  <c r="F70" i="139" s="1"/>
  <c r="D70" i="139"/>
  <c r="G68" i="139"/>
  <c r="F68" i="139"/>
  <c r="G67" i="139"/>
  <c r="F67" i="139"/>
  <c r="G66" i="139"/>
  <c r="F66" i="139"/>
  <c r="D66" i="139"/>
  <c r="C66" i="139"/>
  <c r="G65" i="139"/>
  <c r="F65" i="139"/>
  <c r="G64" i="139"/>
  <c r="F64" i="139"/>
  <c r="D64" i="139"/>
  <c r="C64" i="139"/>
  <c r="G63" i="139"/>
  <c r="F63" i="139"/>
  <c r="G62" i="139"/>
  <c r="F62" i="139"/>
  <c r="G61" i="139"/>
  <c r="F61" i="139"/>
  <c r="G60" i="139"/>
  <c r="F60" i="139"/>
  <c r="D60" i="139"/>
  <c r="G59" i="139"/>
  <c r="F59" i="139"/>
  <c r="G58" i="139"/>
  <c r="F58" i="139"/>
  <c r="C58" i="139"/>
  <c r="D58" i="139" s="1"/>
  <c r="G57" i="139"/>
  <c r="F57" i="139"/>
  <c r="G55" i="139"/>
  <c r="F55" i="139"/>
  <c r="D55" i="139"/>
  <c r="G54" i="139"/>
  <c r="F54" i="139" s="1"/>
  <c r="G53" i="139"/>
  <c r="F53" i="139"/>
  <c r="D53" i="139"/>
  <c r="G52" i="139"/>
  <c r="F52" i="139" s="1"/>
  <c r="G51" i="139"/>
  <c r="F51" i="139"/>
  <c r="D51" i="139"/>
  <c r="G50" i="139"/>
  <c r="F50" i="139" s="1"/>
  <c r="G49" i="139"/>
  <c r="F49" i="139"/>
  <c r="D49" i="139"/>
  <c r="G48" i="139"/>
  <c r="F48" i="139" s="1"/>
  <c r="G47" i="139"/>
  <c r="F47" i="139"/>
  <c r="D47" i="139"/>
  <c r="G46" i="139"/>
  <c r="F46" i="139" s="1"/>
  <c r="G45" i="139"/>
  <c r="F45" i="139"/>
  <c r="D45" i="139"/>
  <c r="G44" i="139"/>
  <c r="F44" i="139" s="1"/>
  <c r="G42" i="139"/>
  <c r="F42" i="139"/>
  <c r="C42" i="139"/>
  <c r="C55" i="139" s="1"/>
  <c r="C68" i="139" s="1"/>
  <c r="D68" i="139" s="1"/>
  <c r="G41" i="139"/>
  <c r="F41" i="139"/>
  <c r="C41" i="139"/>
  <c r="G40" i="139"/>
  <c r="F40" i="139" s="1"/>
  <c r="C40" i="139"/>
  <c r="C53" i="139" s="1"/>
  <c r="G39" i="139"/>
  <c r="F39" i="139"/>
  <c r="C39" i="139"/>
  <c r="G38" i="139"/>
  <c r="F38" i="139"/>
  <c r="C38" i="139"/>
  <c r="C51" i="139" s="1"/>
  <c r="G37" i="139"/>
  <c r="F37" i="139"/>
  <c r="C37" i="139"/>
  <c r="G36" i="139"/>
  <c r="F36" i="139"/>
  <c r="C36" i="139"/>
  <c r="C49" i="139" s="1"/>
  <c r="C62" i="139" s="1"/>
  <c r="D62" i="139" s="1"/>
  <c r="G35" i="139"/>
  <c r="F35" i="139"/>
  <c r="G34" i="139"/>
  <c r="F34" i="139"/>
  <c r="C34" i="139"/>
  <c r="C47" i="139" s="1"/>
  <c r="C60" i="139" s="1"/>
  <c r="G33" i="139"/>
  <c r="F33" i="139"/>
  <c r="C33" i="139"/>
  <c r="G32" i="139"/>
  <c r="F32" i="139" s="1"/>
  <c r="C32" i="139"/>
  <c r="C45" i="139" s="1"/>
  <c r="G31" i="139"/>
  <c r="F31" i="139"/>
  <c r="C31" i="139"/>
  <c r="G29" i="139"/>
  <c r="F29" i="139" s="1"/>
  <c r="D29" i="139"/>
  <c r="C29" i="139"/>
  <c r="G28" i="139"/>
  <c r="F28" i="139" s="1"/>
  <c r="D28" i="139"/>
  <c r="C28" i="139"/>
  <c r="G27" i="139"/>
  <c r="F27" i="139" s="1"/>
  <c r="D27" i="139"/>
  <c r="C27" i="139"/>
  <c r="G26" i="139"/>
  <c r="F26" i="139" s="1"/>
  <c r="C26" i="139"/>
  <c r="D26" i="139" s="1"/>
  <c r="G25" i="139"/>
  <c r="F25" i="139" s="1"/>
  <c r="D25" i="139"/>
  <c r="C25" i="139"/>
  <c r="G24" i="139"/>
  <c r="F24" i="139" s="1"/>
  <c r="D24" i="139"/>
  <c r="C24" i="139"/>
  <c r="G23" i="139"/>
  <c r="F23" i="139" s="1"/>
  <c r="D23" i="139"/>
  <c r="C23" i="139"/>
  <c r="G22" i="139"/>
  <c r="F22" i="139" s="1"/>
  <c r="D22" i="139"/>
  <c r="C22" i="139"/>
  <c r="C35" i="139" s="1"/>
  <c r="G21" i="139"/>
  <c r="F21" i="139" s="1"/>
  <c r="D21" i="139"/>
  <c r="C21" i="139"/>
  <c r="G20" i="139"/>
  <c r="F20" i="139" s="1"/>
  <c r="D20" i="139"/>
  <c r="C20" i="139"/>
  <c r="G19" i="139"/>
  <c r="F19" i="139" s="1"/>
  <c r="D19" i="139"/>
  <c r="C19" i="139"/>
  <c r="G18" i="139"/>
  <c r="F18" i="139" s="1"/>
  <c r="C18" i="139"/>
  <c r="D18" i="139" s="1"/>
  <c r="A17" i="139" s="1"/>
  <c r="G16" i="139"/>
  <c r="F16" i="139"/>
  <c r="D16" i="139"/>
  <c r="G15" i="139"/>
  <c r="F15" i="139" s="1"/>
  <c r="D15" i="139"/>
  <c r="G14" i="139"/>
  <c r="F14" i="139"/>
  <c r="D14" i="139"/>
  <c r="G13" i="139"/>
  <c r="F13" i="139" s="1"/>
  <c r="D13" i="139"/>
  <c r="G12" i="139"/>
  <c r="F12" i="139"/>
  <c r="D12" i="139"/>
  <c r="G11" i="139"/>
  <c r="F11" i="139" s="1"/>
  <c r="D11" i="139"/>
  <c r="G10" i="139"/>
  <c r="F10" i="139"/>
  <c r="D10" i="139"/>
  <c r="G9" i="139"/>
  <c r="F9" i="139" s="1"/>
  <c r="D9" i="139"/>
  <c r="G8" i="139"/>
  <c r="F8" i="139"/>
  <c r="D8" i="139"/>
  <c r="G7" i="139"/>
  <c r="F7" i="139" s="1"/>
  <c r="D7" i="139"/>
  <c r="G6" i="139"/>
  <c r="F6" i="139" s="1"/>
  <c r="D6" i="139"/>
  <c r="G5" i="139"/>
  <c r="F5" i="139" s="1"/>
  <c r="D5" i="139"/>
  <c r="A4" i="139" s="1"/>
  <c r="L81" i="138"/>
  <c r="G81" i="138"/>
  <c r="F81" i="138" s="1"/>
  <c r="D81" i="138"/>
  <c r="L80" i="138"/>
  <c r="G80" i="138"/>
  <c r="F80" i="138" s="1"/>
  <c r="D80" i="138"/>
  <c r="L79" i="138"/>
  <c r="G79" i="138"/>
  <c r="F79" i="138" s="1"/>
  <c r="D79" i="138"/>
  <c r="L78" i="138"/>
  <c r="G78" i="138"/>
  <c r="F78" i="138" s="1"/>
  <c r="D78" i="138"/>
  <c r="L77" i="138"/>
  <c r="G77" i="138"/>
  <c r="F77" i="138" s="1"/>
  <c r="D77" i="138"/>
  <c r="L76" i="138"/>
  <c r="G76" i="138"/>
  <c r="F76" i="138" s="1"/>
  <c r="D76" i="138"/>
  <c r="L75" i="138"/>
  <c r="G75" i="138"/>
  <c r="F75" i="138" s="1"/>
  <c r="D75" i="138"/>
  <c r="L74" i="138"/>
  <c r="G74" i="138"/>
  <c r="F74" i="138" s="1"/>
  <c r="D74" i="138"/>
  <c r="L73" i="138"/>
  <c r="G73" i="138"/>
  <c r="F73" i="138" s="1"/>
  <c r="D73" i="138"/>
  <c r="L72" i="138"/>
  <c r="G72" i="138"/>
  <c r="F72" i="138" s="1"/>
  <c r="D72" i="138"/>
  <c r="L71" i="138"/>
  <c r="G71" i="138"/>
  <c r="F71" i="138" s="1"/>
  <c r="D71" i="138"/>
  <c r="L70" i="138"/>
  <c r="G70" i="138"/>
  <c r="F70" i="138" s="1"/>
  <c r="D70" i="138"/>
  <c r="G68" i="138"/>
  <c r="F68" i="138" s="1"/>
  <c r="G67" i="138"/>
  <c r="F67" i="138"/>
  <c r="G66" i="138"/>
  <c r="F66" i="138"/>
  <c r="G65" i="138"/>
  <c r="F65" i="138"/>
  <c r="G64" i="138"/>
  <c r="F64" i="138"/>
  <c r="G63" i="138"/>
  <c r="F63" i="138"/>
  <c r="G62" i="138"/>
  <c r="F62" i="138" s="1"/>
  <c r="G61" i="138"/>
  <c r="F61" i="138"/>
  <c r="G60" i="138"/>
  <c r="F60" i="138"/>
  <c r="G59" i="138"/>
  <c r="F59" i="138"/>
  <c r="G58" i="138"/>
  <c r="F58" i="138"/>
  <c r="G57" i="138"/>
  <c r="F57" i="138"/>
  <c r="C57" i="138"/>
  <c r="G55" i="138"/>
  <c r="F55" i="138" s="1"/>
  <c r="G54" i="138"/>
  <c r="F54" i="138" s="1"/>
  <c r="G53" i="138"/>
  <c r="F53" i="138" s="1"/>
  <c r="G52" i="138"/>
  <c r="F52" i="138" s="1"/>
  <c r="C52" i="138"/>
  <c r="G51" i="138"/>
  <c r="F51" i="138" s="1"/>
  <c r="G50" i="138"/>
  <c r="F50" i="138" s="1"/>
  <c r="G49" i="138"/>
  <c r="F49" i="138" s="1"/>
  <c r="G48" i="138"/>
  <c r="F48" i="138" s="1"/>
  <c r="C48" i="138"/>
  <c r="C61" i="138" s="1"/>
  <c r="D61" i="138" s="1"/>
  <c r="G47" i="138"/>
  <c r="F47" i="138" s="1"/>
  <c r="G46" i="138"/>
  <c r="F46" i="138" s="1"/>
  <c r="G45" i="138"/>
  <c r="F45" i="138" s="1"/>
  <c r="G44" i="138"/>
  <c r="F44" i="138" s="1"/>
  <c r="D44" i="138"/>
  <c r="C44" i="138"/>
  <c r="A43" i="138"/>
  <c r="G42" i="138"/>
  <c r="F42" i="138"/>
  <c r="C42" i="138"/>
  <c r="G41" i="138"/>
  <c r="F41" i="138"/>
  <c r="D41" i="138"/>
  <c r="C41" i="138"/>
  <c r="C54" i="138" s="1"/>
  <c r="G40" i="138"/>
  <c r="F40" i="138"/>
  <c r="C40" i="138"/>
  <c r="G39" i="138"/>
  <c r="F39" i="138"/>
  <c r="C39" i="138"/>
  <c r="D39" i="138" s="1"/>
  <c r="G38" i="138"/>
  <c r="F38" i="138"/>
  <c r="C38" i="138"/>
  <c r="G37" i="138"/>
  <c r="F37" i="138"/>
  <c r="D37" i="138"/>
  <c r="C37" i="138"/>
  <c r="C50" i="138" s="1"/>
  <c r="G36" i="138"/>
  <c r="F36" i="138"/>
  <c r="C36" i="138"/>
  <c r="G35" i="138"/>
  <c r="F35" i="138"/>
  <c r="C35" i="138"/>
  <c r="D35" i="138" s="1"/>
  <c r="G34" i="138"/>
  <c r="F34" i="138"/>
  <c r="C34" i="138"/>
  <c r="G33" i="138"/>
  <c r="F33" i="138"/>
  <c r="C33" i="138"/>
  <c r="D33" i="138" s="1"/>
  <c r="G32" i="138"/>
  <c r="F32" i="138"/>
  <c r="C32" i="138"/>
  <c r="G31" i="138"/>
  <c r="F31" i="138"/>
  <c r="D31" i="138"/>
  <c r="C31" i="138"/>
  <c r="G29" i="138"/>
  <c r="F29" i="138" s="1"/>
  <c r="D29" i="138"/>
  <c r="C29" i="138"/>
  <c r="G28" i="138"/>
  <c r="F28" i="138"/>
  <c r="D28" i="138"/>
  <c r="C28" i="138"/>
  <c r="G27" i="138"/>
  <c r="F27" i="138" s="1"/>
  <c r="D27" i="138"/>
  <c r="C27" i="138"/>
  <c r="G26" i="138"/>
  <c r="F26" i="138"/>
  <c r="D26" i="138"/>
  <c r="C26" i="138"/>
  <c r="G25" i="138"/>
  <c r="F25" i="138" s="1"/>
  <c r="D25" i="138"/>
  <c r="C25" i="138"/>
  <c r="G24" i="138"/>
  <c r="F24" i="138" s="1"/>
  <c r="D24" i="138"/>
  <c r="C24" i="138"/>
  <c r="G23" i="138"/>
  <c r="F23" i="138" s="1"/>
  <c r="D23" i="138"/>
  <c r="C23" i="138"/>
  <c r="G22" i="138"/>
  <c r="F22" i="138"/>
  <c r="D22" i="138"/>
  <c r="C22" i="138"/>
  <c r="G21" i="138"/>
  <c r="F21" i="138" s="1"/>
  <c r="D21" i="138"/>
  <c r="C21" i="138"/>
  <c r="G20" i="138"/>
  <c r="F20" i="138"/>
  <c r="D20" i="138"/>
  <c r="C20" i="138"/>
  <c r="G19" i="138"/>
  <c r="F19" i="138" s="1"/>
  <c r="D19" i="138"/>
  <c r="C19" i="138"/>
  <c r="G18" i="138"/>
  <c r="F18" i="138" s="1"/>
  <c r="D18" i="138"/>
  <c r="A17" i="138" s="1"/>
  <c r="C18" i="138"/>
  <c r="G16" i="138"/>
  <c r="F16" i="138"/>
  <c r="D16" i="138"/>
  <c r="G15" i="138"/>
  <c r="F15" i="138" s="1"/>
  <c r="D15" i="138"/>
  <c r="G14" i="138"/>
  <c r="F14" i="138"/>
  <c r="D14" i="138"/>
  <c r="G13" i="138"/>
  <c r="F13" i="138" s="1"/>
  <c r="D13" i="138"/>
  <c r="G12" i="138"/>
  <c r="F12" i="138" s="1"/>
  <c r="D12" i="138"/>
  <c r="G11" i="138"/>
  <c r="F11" i="138" s="1"/>
  <c r="D11" i="138"/>
  <c r="G10" i="138"/>
  <c r="F10" i="138"/>
  <c r="D10" i="138"/>
  <c r="G9" i="138"/>
  <c r="F9" i="138" s="1"/>
  <c r="D9" i="138"/>
  <c r="G8" i="138"/>
  <c r="F8" i="138"/>
  <c r="D8" i="138"/>
  <c r="G7" i="138"/>
  <c r="F7" i="138"/>
  <c r="D7" i="138"/>
  <c r="G6" i="138"/>
  <c r="F6" i="138"/>
  <c r="D6" i="138"/>
  <c r="G5" i="138"/>
  <c r="F5" i="138" s="1"/>
  <c r="D5" i="138"/>
  <c r="A4" i="138" s="1"/>
  <c r="L94" i="137"/>
  <c r="G94" i="137"/>
  <c r="F94" i="137" s="1"/>
  <c r="D94" i="137"/>
  <c r="L93" i="137"/>
  <c r="G93" i="137"/>
  <c r="F93" i="137"/>
  <c r="D93" i="137"/>
  <c r="L92" i="137"/>
  <c r="G92" i="137"/>
  <c r="F92" i="137" s="1"/>
  <c r="D92" i="137"/>
  <c r="L91" i="137"/>
  <c r="G91" i="137"/>
  <c r="F91" i="137"/>
  <c r="D91" i="137"/>
  <c r="L90" i="137"/>
  <c r="G90" i="137"/>
  <c r="F90" i="137" s="1"/>
  <c r="D90" i="137"/>
  <c r="L89" i="137"/>
  <c r="G89" i="137"/>
  <c r="F89" i="137" s="1"/>
  <c r="D89" i="137"/>
  <c r="L88" i="137"/>
  <c r="G88" i="137"/>
  <c r="F88" i="137" s="1"/>
  <c r="D88" i="137"/>
  <c r="L87" i="137"/>
  <c r="G87" i="137"/>
  <c r="F87" i="137" s="1"/>
  <c r="D87" i="137"/>
  <c r="L86" i="137"/>
  <c r="G86" i="137"/>
  <c r="F86" i="137" s="1"/>
  <c r="D86" i="137"/>
  <c r="L85" i="137"/>
  <c r="G85" i="137"/>
  <c r="F85" i="137"/>
  <c r="D85" i="137"/>
  <c r="L84" i="137"/>
  <c r="G84" i="137"/>
  <c r="F84" i="137" s="1"/>
  <c r="D84" i="137"/>
  <c r="L83" i="137"/>
  <c r="G83" i="137"/>
  <c r="F83" i="137" s="1"/>
  <c r="D83" i="137"/>
  <c r="G81" i="137"/>
  <c r="F81" i="137"/>
  <c r="G80" i="137"/>
  <c r="F80" i="137"/>
  <c r="G79" i="137"/>
  <c r="F79" i="137"/>
  <c r="G78" i="137"/>
  <c r="F78" i="137"/>
  <c r="G77" i="137"/>
  <c r="F77" i="137"/>
  <c r="G76" i="137"/>
  <c r="F76" i="137"/>
  <c r="G75" i="137"/>
  <c r="F75" i="137"/>
  <c r="G74" i="137"/>
  <c r="F74" i="137"/>
  <c r="G73" i="137"/>
  <c r="F73" i="137"/>
  <c r="G72" i="137"/>
  <c r="F72" i="137"/>
  <c r="G71" i="137"/>
  <c r="F71" i="137"/>
  <c r="G70" i="137"/>
  <c r="F70" i="137"/>
  <c r="G68" i="137"/>
  <c r="F68" i="137" s="1"/>
  <c r="G67" i="137"/>
  <c r="F67" i="137"/>
  <c r="G66" i="137"/>
  <c r="F66" i="137" s="1"/>
  <c r="G65" i="137"/>
  <c r="F65" i="137"/>
  <c r="G64" i="137"/>
  <c r="F64" i="137" s="1"/>
  <c r="G63" i="137"/>
  <c r="F63" i="137" s="1"/>
  <c r="G62" i="137"/>
  <c r="F62" i="137" s="1"/>
  <c r="G61" i="137"/>
  <c r="F61" i="137" s="1"/>
  <c r="G60" i="137"/>
  <c r="F60" i="137" s="1"/>
  <c r="G59" i="137"/>
  <c r="F59" i="137" s="1"/>
  <c r="G58" i="137"/>
  <c r="F58" i="137" s="1"/>
  <c r="G57" i="137"/>
  <c r="F57" i="137"/>
  <c r="G55" i="137"/>
  <c r="F55" i="137"/>
  <c r="G54" i="137"/>
  <c r="F54" i="137" s="1"/>
  <c r="G53" i="137"/>
  <c r="F53" i="137"/>
  <c r="C53" i="137"/>
  <c r="G52" i="137"/>
  <c r="F52" i="137" s="1"/>
  <c r="G51" i="137"/>
  <c r="F51" i="137"/>
  <c r="G50" i="137"/>
  <c r="F50" i="137"/>
  <c r="G49" i="137"/>
  <c r="F49" i="137"/>
  <c r="G48" i="137"/>
  <c r="F48" i="137"/>
  <c r="G47" i="137"/>
  <c r="F47" i="137"/>
  <c r="C47" i="137"/>
  <c r="G46" i="137"/>
  <c r="F46" i="137" s="1"/>
  <c r="G45" i="137"/>
  <c r="F45" i="137"/>
  <c r="G44" i="137"/>
  <c r="F44" i="137"/>
  <c r="G42" i="137"/>
  <c r="F42" i="137" s="1"/>
  <c r="D42" i="137"/>
  <c r="G41" i="137"/>
  <c r="F41" i="137" s="1"/>
  <c r="G40" i="137"/>
  <c r="F40" i="137" s="1"/>
  <c r="D40" i="137"/>
  <c r="C40" i="137"/>
  <c r="G39" i="137"/>
  <c r="F39" i="137" s="1"/>
  <c r="G38" i="137"/>
  <c r="F38" i="137" s="1"/>
  <c r="G37" i="137"/>
  <c r="F37" i="137" s="1"/>
  <c r="G36" i="137"/>
  <c r="F36" i="137" s="1"/>
  <c r="G35" i="137"/>
  <c r="F35" i="137" s="1"/>
  <c r="G34" i="137"/>
  <c r="F34" i="137" s="1"/>
  <c r="G33" i="137"/>
  <c r="F33" i="137" s="1"/>
  <c r="G32" i="137"/>
  <c r="F32" i="137" s="1"/>
  <c r="G31" i="137"/>
  <c r="F31" i="137" s="1"/>
  <c r="G29" i="137"/>
  <c r="F29" i="137"/>
  <c r="C29" i="137"/>
  <c r="C42" i="137" s="1"/>
  <c r="C55" i="137" s="1"/>
  <c r="G28" i="137"/>
  <c r="F28" i="137"/>
  <c r="C28" i="137"/>
  <c r="G27" i="137"/>
  <c r="F27" i="137"/>
  <c r="D27" i="137"/>
  <c r="C27" i="137"/>
  <c r="G26" i="137"/>
  <c r="F26" i="137"/>
  <c r="C26" i="137"/>
  <c r="G25" i="137"/>
  <c r="F25" i="137"/>
  <c r="D25" i="137"/>
  <c r="C25" i="137"/>
  <c r="C38" i="137" s="1"/>
  <c r="G24" i="137"/>
  <c r="F24" i="137"/>
  <c r="C24" i="137"/>
  <c r="G23" i="137"/>
  <c r="F23" i="137"/>
  <c r="C23" i="137"/>
  <c r="G22" i="137"/>
  <c r="F22" i="137"/>
  <c r="C22" i="137"/>
  <c r="G21" i="137"/>
  <c r="F21" i="137"/>
  <c r="C21" i="137"/>
  <c r="C34" i="137" s="1"/>
  <c r="D34" i="137" s="1"/>
  <c r="G20" i="137"/>
  <c r="F20" i="137"/>
  <c r="C20" i="137"/>
  <c r="G19" i="137"/>
  <c r="F19" i="137"/>
  <c r="C19" i="137"/>
  <c r="G18" i="137"/>
  <c r="F18" i="137"/>
  <c r="C18" i="137"/>
  <c r="G16" i="137"/>
  <c r="F16" i="137"/>
  <c r="D16" i="137"/>
  <c r="G15" i="137"/>
  <c r="F15" i="137"/>
  <c r="D15" i="137"/>
  <c r="G14" i="137"/>
  <c r="F14" i="137" s="1"/>
  <c r="D14" i="137"/>
  <c r="G13" i="137"/>
  <c r="F13" i="137"/>
  <c r="D13" i="137"/>
  <c r="G12" i="137"/>
  <c r="F12" i="137" s="1"/>
  <c r="D12" i="137"/>
  <c r="G11" i="137"/>
  <c r="F11" i="137"/>
  <c r="D11" i="137"/>
  <c r="G10" i="137"/>
  <c r="F10" i="137" s="1"/>
  <c r="D10" i="137"/>
  <c r="G9" i="137"/>
  <c r="F9" i="137"/>
  <c r="D9" i="137"/>
  <c r="G8" i="137"/>
  <c r="F8" i="137"/>
  <c r="D8" i="137"/>
  <c r="G7" i="137"/>
  <c r="F7" i="137"/>
  <c r="D7" i="137"/>
  <c r="G6" i="137"/>
  <c r="F6" i="137" s="1"/>
  <c r="D6" i="137"/>
  <c r="G5" i="137"/>
  <c r="F5" i="137"/>
  <c r="D5" i="137"/>
  <c r="A4" i="137"/>
  <c r="L94" i="136"/>
  <c r="G94" i="136"/>
  <c r="F94" i="136"/>
  <c r="D94" i="136"/>
  <c r="L93" i="136"/>
  <c r="G93" i="136"/>
  <c r="F93" i="136"/>
  <c r="D93" i="136"/>
  <c r="L92" i="136"/>
  <c r="G92" i="136"/>
  <c r="F92" i="136"/>
  <c r="D92" i="136"/>
  <c r="L91" i="136"/>
  <c r="G91" i="136"/>
  <c r="F91" i="136"/>
  <c r="D91" i="136"/>
  <c r="L90" i="136"/>
  <c r="G90" i="136"/>
  <c r="F90" i="136"/>
  <c r="D90" i="136"/>
  <c r="L89" i="136"/>
  <c r="G89" i="136"/>
  <c r="F89" i="136"/>
  <c r="D89" i="136"/>
  <c r="L88" i="136"/>
  <c r="G88" i="136"/>
  <c r="F88" i="136"/>
  <c r="D88" i="136"/>
  <c r="L87" i="136"/>
  <c r="G87" i="136"/>
  <c r="F87" i="136"/>
  <c r="D87" i="136"/>
  <c r="L86" i="136"/>
  <c r="G86" i="136"/>
  <c r="F86" i="136"/>
  <c r="D86" i="136"/>
  <c r="L85" i="136"/>
  <c r="G85" i="136"/>
  <c r="F85" i="136"/>
  <c r="D85" i="136"/>
  <c r="L84" i="136"/>
  <c r="G84" i="136"/>
  <c r="F84" i="136"/>
  <c r="D84" i="136"/>
  <c r="L83" i="136"/>
  <c r="G83" i="136"/>
  <c r="F83" i="136"/>
  <c r="D83" i="136"/>
  <c r="G81" i="136"/>
  <c r="F81" i="136" s="1"/>
  <c r="G80" i="136"/>
  <c r="F80" i="136" s="1"/>
  <c r="G79" i="136"/>
  <c r="F79" i="136" s="1"/>
  <c r="G78" i="136"/>
  <c r="F78" i="136" s="1"/>
  <c r="G77" i="136"/>
  <c r="F77" i="136" s="1"/>
  <c r="G76" i="136"/>
  <c r="F76" i="136" s="1"/>
  <c r="G75" i="136"/>
  <c r="F75" i="136" s="1"/>
  <c r="G74" i="136"/>
  <c r="F74" i="136" s="1"/>
  <c r="G73" i="136"/>
  <c r="F73" i="136" s="1"/>
  <c r="G72" i="136"/>
  <c r="F72" i="136" s="1"/>
  <c r="G71" i="136"/>
  <c r="F71" i="136" s="1"/>
  <c r="G70" i="136"/>
  <c r="F70" i="136" s="1"/>
  <c r="G68" i="136"/>
  <c r="F68" i="136"/>
  <c r="G67" i="136"/>
  <c r="F67" i="136"/>
  <c r="G66" i="136"/>
  <c r="F66" i="136"/>
  <c r="G65" i="136"/>
  <c r="F65" i="136"/>
  <c r="G64" i="136"/>
  <c r="F64" i="136"/>
  <c r="G63" i="136"/>
  <c r="F63" i="136"/>
  <c r="G62" i="136"/>
  <c r="F62" i="136"/>
  <c r="G61" i="136"/>
  <c r="F61" i="136"/>
  <c r="G60" i="136"/>
  <c r="F60" i="136"/>
  <c r="G59" i="136"/>
  <c r="F59" i="136"/>
  <c r="G58" i="136"/>
  <c r="F58" i="136"/>
  <c r="G57" i="136"/>
  <c r="F57" i="136"/>
  <c r="G55" i="136"/>
  <c r="F55" i="136" s="1"/>
  <c r="G54" i="136"/>
  <c r="F54" i="136" s="1"/>
  <c r="G53" i="136"/>
  <c r="F53" i="136" s="1"/>
  <c r="G52" i="136"/>
  <c r="F52" i="136" s="1"/>
  <c r="G51" i="136"/>
  <c r="F51" i="136"/>
  <c r="G50" i="136"/>
  <c r="F50" i="136" s="1"/>
  <c r="G49" i="136"/>
  <c r="F49" i="136"/>
  <c r="G48" i="136"/>
  <c r="F48" i="136" s="1"/>
  <c r="G47" i="136"/>
  <c r="F47" i="136" s="1"/>
  <c r="G46" i="136"/>
  <c r="F46" i="136" s="1"/>
  <c r="G45" i="136"/>
  <c r="F45" i="136"/>
  <c r="G44" i="136"/>
  <c r="F44" i="136" s="1"/>
  <c r="G42" i="136"/>
  <c r="F42" i="136"/>
  <c r="C42" i="136"/>
  <c r="G41" i="136"/>
  <c r="F41" i="136"/>
  <c r="C41" i="136"/>
  <c r="G40" i="136"/>
  <c r="F40" i="136" s="1"/>
  <c r="C40" i="136"/>
  <c r="G39" i="136"/>
  <c r="F39" i="136"/>
  <c r="C39" i="136"/>
  <c r="G38" i="136"/>
  <c r="F38" i="136" s="1"/>
  <c r="C38" i="136"/>
  <c r="G37" i="136"/>
  <c r="F37" i="136"/>
  <c r="C37" i="136"/>
  <c r="G36" i="136"/>
  <c r="F36" i="136"/>
  <c r="C36" i="136"/>
  <c r="G35" i="136"/>
  <c r="F35" i="136"/>
  <c r="G34" i="136"/>
  <c r="F34" i="136"/>
  <c r="C34" i="136"/>
  <c r="G33" i="136"/>
  <c r="F33" i="136"/>
  <c r="C33" i="136"/>
  <c r="G32" i="136"/>
  <c r="F32" i="136" s="1"/>
  <c r="C32" i="136"/>
  <c r="G31" i="136"/>
  <c r="F31" i="136"/>
  <c r="C31" i="136"/>
  <c r="G29" i="136"/>
  <c r="F29" i="136" s="1"/>
  <c r="D29" i="136"/>
  <c r="C29" i="136"/>
  <c r="G28" i="136"/>
  <c r="F28" i="136" s="1"/>
  <c r="D28" i="136"/>
  <c r="C28" i="136"/>
  <c r="G27" i="136"/>
  <c r="F27" i="136" s="1"/>
  <c r="D27" i="136"/>
  <c r="C27" i="136"/>
  <c r="G26" i="136"/>
  <c r="F26" i="136" s="1"/>
  <c r="C26" i="136"/>
  <c r="D26" i="136" s="1"/>
  <c r="G25" i="136"/>
  <c r="F25" i="136" s="1"/>
  <c r="D25" i="136"/>
  <c r="C25" i="136"/>
  <c r="G24" i="136"/>
  <c r="F24" i="136" s="1"/>
  <c r="D24" i="136"/>
  <c r="C24" i="136"/>
  <c r="G23" i="136"/>
  <c r="F23" i="136" s="1"/>
  <c r="D23" i="136"/>
  <c r="C23" i="136"/>
  <c r="G22" i="136"/>
  <c r="F22" i="136" s="1"/>
  <c r="C22" i="136"/>
  <c r="C35" i="136" s="1"/>
  <c r="G21" i="136"/>
  <c r="F21" i="136" s="1"/>
  <c r="D21" i="136"/>
  <c r="C21" i="136"/>
  <c r="G20" i="136"/>
  <c r="F20" i="136" s="1"/>
  <c r="D20" i="136"/>
  <c r="C20" i="136"/>
  <c r="G19" i="136"/>
  <c r="F19" i="136" s="1"/>
  <c r="D19" i="136"/>
  <c r="C19" i="136"/>
  <c r="G18" i="136"/>
  <c r="F18" i="136" s="1"/>
  <c r="C18" i="136"/>
  <c r="D18" i="136" s="1"/>
  <c r="A17" i="136" s="1"/>
  <c r="G16" i="136"/>
  <c r="F16" i="136"/>
  <c r="D16" i="136"/>
  <c r="G15" i="136"/>
  <c r="F15" i="136" s="1"/>
  <c r="D15" i="136"/>
  <c r="G14" i="136"/>
  <c r="F14" i="136"/>
  <c r="D14" i="136"/>
  <c r="G13" i="136"/>
  <c r="F13" i="136" s="1"/>
  <c r="D13" i="136"/>
  <c r="G12" i="136"/>
  <c r="F12" i="136"/>
  <c r="D12" i="136"/>
  <c r="G11" i="136"/>
  <c r="F11" i="136" s="1"/>
  <c r="D11" i="136"/>
  <c r="G10" i="136"/>
  <c r="F10" i="136"/>
  <c r="D10" i="136"/>
  <c r="G9" i="136"/>
  <c r="F9" i="136"/>
  <c r="D9" i="136"/>
  <c r="G8" i="136"/>
  <c r="F8" i="136"/>
  <c r="D8" i="136"/>
  <c r="G7" i="136"/>
  <c r="F7" i="136" s="1"/>
  <c r="D7" i="136"/>
  <c r="G6" i="136"/>
  <c r="F6" i="136"/>
  <c r="D6" i="136"/>
  <c r="G5" i="136"/>
  <c r="F5" i="136" s="1"/>
  <c r="D5" i="136"/>
  <c r="A4" i="136" s="1"/>
  <c r="L94" i="135"/>
  <c r="G94" i="135"/>
  <c r="F94" i="135" s="1"/>
  <c r="D94" i="135"/>
  <c r="L93" i="135"/>
  <c r="G93" i="135"/>
  <c r="F93" i="135" s="1"/>
  <c r="D93" i="135"/>
  <c r="L92" i="135"/>
  <c r="G92" i="135"/>
  <c r="F92" i="135" s="1"/>
  <c r="D92" i="135"/>
  <c r="L91" i="135"/>
  <c r="G91" i="135"/>
  <c r="F91" i="135" s="1"/>
  <c r="D91" i="135"/>
  <c r="L90" i="135"/>
  <c r="G90" i="135"/>
  <c r="F90" i="135" s="1"/>
  <c r="D90" i="135"/>
  <c r="L89" i="135"/>
  <c r="G89" i="135"/>
  <c r="F89" i="135" s="1"/>
  <c r="D89" i="135"/>
  <c r="L88" i="135"/>
  <c r="G88" i="135"/>
  <c r="F88" i="135" s="1"/>
  <c r="D88" i="135"/>
  <c r="L87" i="135"/>
  <c r="G87" i="135"/>
  <c r="F87" i="135" s="1"/>
  <c r="D87" i="135"/>
  <c r="L86" i="135"/>
  <c r="G86" i="135"/>
  <c r="F86" i="135" s="1"/>
  <c r="D86" i="135"/>
  <c r="L85" i="135"/>
  <c r="G85" i="135"/>
  <c r="F85" i="135" s="1"/>
  <c r="D85" i="135"/>
  <c r="L84" i="135"/>
  <c r="G84" i="135"/>
  <c r="F84" i="135" s="1"/>
  <c r="D84" i="135"/>
  <c r="L83" i="135"/>
  <c r="G83" i="135"/>
  <c r="F83" i="135" s="1"/>
  <c r="D83" i="135"/>
  <c r="G81" i="135"/>
  <c r="F81" i="135" s="1"/>
  <c r="G80" i="135"/>
  <c r="F80" i="135"/>
  <c r="G79" i="135"/>
  <c r="F79" i="135"/>
  <c r="G78" i="135"/>
  <c r="F78" i="135"/>
  <c r="G77" i="135"/>
  <c r="F77" i="135"/>
  <c r="G76" i="135"/>
  <c r="F76" i="135" s="1"/>
  <c r="G75" i="135"/>
  <c r="F75" i="135" s="1"/>
  <c r="G74" i="135"/>
  <c r="F74" i="135" s="1"/>
  <c r="G73" i="135"/>
  <c r="F73" i="135" s="1"/>
  <c r="G72" i="135"/>
  <c r="F72" i="135" s="1"/>
  <c r="G71" i="135"/>
  <c r="F71" i="135" s="1"/>
  <c r="G70" i="135"/>
  <c r="F70" i="135" s="1"/>
  <c r="G68" i="135"/>
  <c r="F68" i="135"/>
  <c r="G67" i="135"/>
  <c r="F67" i="135" s="1"/>
  <c r="G66" i="135"/>
  <c r="F66" i="135"/>
  <c r="G65" i="135"/>
  <c r="F65" i="135" s="1"/>
  <c r="G64" i="135"/>
  <c r="F64" i="135"/>
  <c r="G63" i="135"/>
  <c r="F63" i="135" s="1"/>
  <c r="G62" i="135"/>
  <c r="F62" i="135"/>
  <c r="G61" i="135"/>
  <c r="F61" i="135" s="1"/>
  <c r="G60" i="135"/>
  <c r="F60" i="135"/>
  <c r="G59" i="135"/>
  <c r="F59" i="135" s="1"/>
  <c r="G58" i="135"/>
  <c r="F58" i="135"/>
  <c r="G57" i="135"/>
  <c r="F57" i="135" s="1"/>
  <c r="G55" i="135"/>
  <c r="F55" i="135"/>
  <c r="G54" i="135"/>
  <c r="F54" i="135"/>
  <c r="G53" i="135"/>
  <c r="F53" i="135" s="1"/>
  <c r="G52" i="135"/>
  <c r="F52" i="135"/>
  <c r="G51" i="135"/>
  <c r="F51" i="135"/>
  <c r="G50" i="135"/>
  <c r="F50" i="135"/>
  <c r="G49" i="135"/>
  <c r="F49" i="135" s="1"/>
  <c r="G48" i="135"/>
  <c r="F48" i="135"/>
  <c r="G47" i="135"/>
  <c r="F47" i="135"/>
  <c r="G46" i="135"/>
  <c r="F46" i="135"/>
  <c r="G45" i="135"/>
  <c r="F45" i="135"/>
  <c r="G44" i="135"/>
  <c r="F44" i="135"/>
  <c r="G42" i="135"/>
  <c r="F42" i="135" s="1"/>
  <c r="G41" i="135"/>
  <c r="F41" i="135"/>
  <c r="C41" i="135"/>
  <c r="G40" i="135"/>
  <c r="F40" i="135" s="1"/>
  <c r="G39" i="135"/>
  <c r="F39" i="135"/>
  <c r="G38" i="135"/>
  <c r="F38" i="135"/>
  <c r="G37" i="135"/>
  <c r="F37" i="135"/>
  <c r="C37" i="135"/>
  <c r="G36" i="135"/>
  <c r="F36" i="135"/>
  <c r="G35" i="135"/>
  <c r="F35" i="135"/>
  <c r="C35" i="135"/>
  <c r="G34" i="135"/>
  <c r="F34" i="135"/>
  <c r="G33" i="135"/>
  <c r="F33" i="135"/>
  <c r="G32" i="135"/>
  <c r="F32" i="135"/>
  <c r="G31" i="135"/>
  <c r="F31" i="135"/>
  <c r="C31" i="135"/>
  <c r="G29" i="135"/>
  <c r="F29" i="135" s="1"/>
  <c r="C29" i="135"/>
  <c r="C42" i="135" s="1"/>
  <c r="G28" i="135"/>
  <c r="F28" i="135" s="1"/>
  <c r="C28" i="135"/>
  <c r="D28" i="135" s="1"/>
  <c r="G27" i="135"/>
  <c r="F27" i="135" s="1"/>
  <c r="C27" i="135"/>
  <c r="C40" i="135" s="1"/>
  <c r="G26" i="135"/>
  <c r="F26" i="135" s="1"/>
  <c r="C26" i="135"/>
  <c r="D26" i="135" s="1"/>
  <c r="G25" i="135"/>
  <c r="F25" i="135" s="1"/>
  <c r="C25" i="135"/>
  <c r="C38" i="135" s="1"/>
  <c r="G24" i="135"/>
  <c r="F24" i="135" s="1"/>
  <c r="C24" i="135"/>
  <c r="D24" i="135" s="1"/>
  <c r="G23" i="135"/>
  <c r="F23" i="135" s="1"/>
  <c r="C23" i="135"/>
  <c r="C36" i="135" s="1"/>
  <c r="G22" i="135"/>
  <c r="F22" i="135" s="1"/>
  <c r="C22" i="135"/>
  <c r="D22" i="135" s="1"/>
  <c r="G21" i="135"/>
  <c r="F21" i="135" s="1"/>
  <c r="C21" i="135"/>
  <c r="C34" i="135" s="1"/>
  <c r="G20" i="135"/>
  <c r="F20" i="135" s="1"/>
  <c r="D20" i="135"/>
  <c r="C20" i="135"/>
  <c r="C33" i="135" s="1"/>
  <c r="G19" i="135"/>
  <c r="F19" i="135" s="1"/>
  <c r="C19" i="135"/>
  <c r="C32" i="135" s="1"/>
  <c r="G18" i="135"/>
  <c r="F18" i="135" s="1"/>
  <c r="C18" i="135"/>
  <c r="D18" i="135" s="1"/>
  <c r="A17" i="135"/>
  <c r="G16" i="135"/>
  <c r="F16" i="135" s="1"/>
  <c r="D16" i="135"/>
  <c r="G15" i="135"/>
  <c r="F15" i="135" s="1"/>
  <c r="D15" i="135"/>
  <c r="G14" i="135"/>
  <c r="F14" i="135"/>
  <c r="D14" i="135"/>
  <c r="G13" i="135"/>
  <c r="F13" i="135"/>
  <c r="D13" i="135"/>
  <c r="G12" i="135"/>
  <c r="F12" i="135"/>
  <c r="D12" i="135"/>
  <c r="G11" i="135"/>
  <c r="F11" i="135" s="1"/>
  <c r="D11" i="135"/>
  <c r="G10" i="135"/>
  <c r="F10" i="135"/>
  <c r="D10" i="135"/>
  <c r="G9" i="135"/>
  <c r="F9" i="135" s="1"/>
  <c r="D9" i="135"/>
  <c r="G8" i="135"/>
  <c r="F8" i="135" s="1"/>
  <c r="D8" i="135"/>
  <c r="G7" i="135"/>
  <c r="F7" i="135" s="1"/>
  <c r="D7" i="135"/>
  <c r="G6" i="135"/>
  <c r="F6" i="135"/>
  <c r="D6" i="135"/>
  <c r="G5" i="135"/>
  <c r="F5" i="135"/>
  <c r="D5" i="135"/>
  <c r="A4" i="135" s="1"/>
  <c r="L94" i="134"/>
  <c r="G94" i="134"/>
  <c r="F94" i="134" s="1"/>
  <c r="D94" i="134"/>
  <c r="L93" i="134"/>
  <c r="G93" i="134"/>
  <c r="F93" i="134" s="1"/>
  <c r="D93" i="134"/>
  <c r="L92" i="134"/>
  <c r="G92" i="134"/>
  <c r="F92" i="134" s="1"/>
  <c r="D92" i="134"/>
  <c r="L91" i="134"/>
  <c r="G91" i="134"/>
  <c r="F91" i="134" s="1"/>
  <c r="D91" i="134"/>
  <c r="L90" i="134"/>
  <c r="G90" i="134"/>
  <c r="F90" i="134" s="1"/>
  <c r="D90" i="134"/>
  <c r="L89" i="134"/>
  <c r="G89" i="134"/>
  <c r="F89" i="134" s="1"/>
  <c r="D89" i="134"/>
  <c r="L88" i="134"/>
  <c r="G88" i="134"/>
  <c r="F88" i="134" s="1"/>
  <c r="D88" i="134"/>
  <c r="L87" i="134"/>
  <c r="G87" i="134"/>
  <c r="F87" i="134" s="1"/>
  <c r="D87" i="134"/>
  <c r="L86" i="134"/>
  <c r="G86" i="134"/>
  <c r="F86" i="134" s="1"/>
  <c r="D86" i="134"/>
  <c r="L85" i="134"/>
  <c r="G85" i="134"/>
  <c r="F85" i="134" s="1"/>
  <c r="D85" i="134"/>
  <c r="L84" i="134"/>
  <c r="G84" i="134"/>
  <c r="F84" i="134" s="1"/>
  <c r="D84" i="134"/>
  <c r="L83" i="134"/>
  <c r="G83" i="134"/>
  <c r="F83" i="134" s="1"/>
  <c r="D83" i="134"/>
  <c r="G81" i="134"/>
  <c r="F81" i="134"/>
  <c r="G80" i="134"/>
  <c r="F80" i="134"/>
  <c r="G79" i="134"/>
  <c r="F79" i="134"/>
  <c r="G78" i="134"/>
  <c r="F78" i="134"/>
  <c r="G77" i="134"/>
  <c r="F77" i="134"/>
  <c r="G76" i="134"/>
  <c r="F76" i="134"/>
  <c r="G75" i="134"/>
  <c r="F75" i="134"/>
  <c r="G74" i="134"/>
  <c r="F74" i="134"/>
  <c r="G73" i="134"/>
  <c r="F73" i="134" s="1"/>
  <c r="G72" i="134"/>
  <c r="F72" i="134"/>
  <c r="G71" i="134"/>
  <c r="F71" i="134"/>
  <c r="G70" i="134"/>
  <c r="F70" i="134"/>
  <c r="G68" i="134"/>
  <c r="F68" i="134" s="1"/>
  <c r="G67" i="134"/>
  <c r="F67" i="134" s="1"/>
  <c r="G66" i="134"/>
  <c r="F66" i="134" s="1"/>
  <c r="G65" i="134"/>
  <c r="F65" i="134" s="1"/>
  <c r="G64" i="134"/>
  <c r="F64" i="134" s="1"/>
  <c r="G63" i="134"/>
  <c r="F63" i="134" s="1"/>
  <c r="C63" i="134"/>
  <c r="G62" i="134"/>
  <c r="F62" i="134" s="1"/>
  <c r="G61" i="134"/>
  <c r="F61" i="134" s="1"/>
  <c r="G60" i="134"/>
  <c r="F60" i="134" s="1"/>
  <c r="G59" i="134"/>
  <c r="F59" i="134" s="1"/>
  <c r="C59" i="134"/>
  <c r="G58" i="134"/>
  <c r="F58" i="134" s="1"/>
  <c r="G57" i="134"/>
  <c r="F57" i="134" s="1"/>
  <c r="G55" i="134"/>
  <c r="F55" i="134" s="1"/>
  <c r="G54" i="134"/>
  <c r="F54" i="134"/>
  <c r="G53" i="134"/>
  <c r="F53" i="134" s="1"/>
  <c r="G52" i="134"/>
  <c r="F52" i="134"/>
  <c r="G51" i="134"/>
  <c r="F51" i="134" s="1"/>
  <c r="G50" i="134"/>
  <c r="F50" i="134"/>
  <c r="G49" i="134"/>
  <c r="F49" i="134" s="1"/>
  <c r="G48" i="134"/>
  <c r="F48" i="134"/>
  <c r="C48" i="134"/>
  <c r="G47" i="134"/>
  <c r="F47" i="134" s="1"/>
  <c r="G46" i="134"/>
  <c r="F46" i="134"/>
  <c r="C46" i="134"/>
  <c r="D46" i="134" s="1"/>
  <c r="G45" i="134"/>
  <c r="F45" i="134" s="1"/>
  <c r="G44" i="134"/>
  <c r="F44" i="134"/>
  <c r="G42" i="134"/>
  <c r="F42" i="134"/>
  <c r="G41" i="134"/>
  <c r="F41" i="134"/>
  <c r="G40" i="134"/>
  <c r="F40" i="134"/>
  <c r="G39" i="134"/>
  <c r="F39" i="134"/>
  <c r="G38" i="134"/>
  <c r="F38" i="134"/>
  <c r="G37" i="134"/>
  <c r="F37" i="134"/>
  <c r="D37" i="134"/>
  <c r="G36" i="134"/>
  <c r="F36" i="134"/>
  <c r="G35" i="134"/>
  <c r="F35" i="134"/>
  <c r="D35" i="134"/>
  <c r="G34" i="134"/>
  <c r="F34" i="134"/>
  <c r="G33" i="134"/>
  <c r="F33" i="134" s="1"/>
  <c r="G32" i="134"/>
  <c r="F32" i="134"/>
  <c r="G31" i="134"/>
  <c r="F31" i="134"/>
  <c r="D31" i="134"/>
  <c r="G29" i="134"/>
  <c r="F29" i="134"/>
  <c r="C29" i="134"/>
  <c r="G28" i="134"/>
  <c r="F28" i="134"/>
  <c r="D28" i="134"/>
  <c r="C28" i="134"/>
  <c r="C41" i="134" s="1"/>
  <c r="G27" i="134"/>
  <c r="F27" i="134"/>
  <c r="C27" i="134"/>
  <c r="G26" i="134"/>
  <c r="F26" i="134" s="1"/>
  <c r="D26" i="134"/>
  <c r="C26" i="134"/>
  <c r="C39" i="134" s="1"/>
  <c r="D39" i="134" s="1"/>
  <c r="G25" i="134"/>
  <c r="F25" i="134"/>
  <c r="C25" i="134"/>
  <c r="G24" i="134"/>
  <c r="F24" i="134"/>
  <c r="D24" i="134"/>
  <c r="C24" i="134"/>
  <c r="C37" i="134" s="1"/>
  <c r="C50" i="134" s="1"/>
  <c r="D50" i="134" s="1"/>
  <c r="G23" i="134"/>
  <c r="F23" i="134"/>
  <c r="C23" i="134"/>
  <c r="G22" i="134"/>
  <c r="F22" i="134" s="1"/>
  <c r="D22" i="134"/>
  <c r="C22" i="134"/>
  <c r="C35" i="134" s="1"/>
  <c r="G21" i="134"/>
  <c r="F21" i="134"/>
  <c r="C21" i="134"/>
  <c r="G20" i="134"/>
  <c r="F20" i="134"/>
  <c r="D20" i="134"/>
  <c r="C20" i="134"/>
  <c r="C33" i="134" s="1"/>
  <c r="D33" i="134" s="1"/>
  <c r="G19" i="134"/>
  <c r="F19" i="134"/>
  <c r="C19" i="134"/>
  <c r="G18" i="134"/>
  <c r="F18" i="134" s="1"/>
  <c r="D18" i="134"/>
  <c r="C18" i="134"/>
  <c r="C31" i="134" s="1"/>
  <c r="A17" i="134"/>
  <c r="G16" i="134"/>
  <c r="F16" i="134" s="1"/>
  <c r="D16" i="134"/>
  <c r="G15" i="134"/>
  <c r="F15" i="134"/>
  <c r="D15" i="134"/>
  <c r="G14" i="134"/>
  <c r="F14" i="134"/>
  <c r="D14" i="134"/>
  <c r="G13" i="134"/>
  <c r="F13" i="134"/>
  <c r="D13" i="134"/>
  <c r="G12" i="134"/>
  <c r="F12" i="134" s="1"/>
  <c r="D12" i="134"/>
  <c r="G11" i="134"/>
  <c r="F11" i="134"/>
  <c r="D11" i="134"/>
  <c r="G10" i="134"/>
  <c r="F10" i="134"/>
  <c r="D10" i="134"/>
  <c r="G9" i="134"/>
  <c r="F9" i="134" s="1"/>
  <c r="D9" i="134"/>
  <c r="G8" i="134"/>
  <c r="F8" i="134" s="1"/>
  <c r="D8" i="134"/>
  <c r="G7" i="134"/>
  <c r="F7" i="134" s="1"/>
  <c r="D7" i="134"/>
  <c r="G6" i="134"/>
  <c r="F6" i="134"/>
  <c r="D6" i="134"/>
  <c r="G5" i="134"/>
  <c r="F5" i="134"/>
  <c r="D5" i="134"/>
  <c r="A4" i="134" s="1"/>
  <c r="L94" i="133"/>
  <c r="G94" i="133"/>
  <c r="F94" i="133"/>
  <c r="D94" i="133"/>
  <c r="L93" i="133"/>
  <c r="G93" i="133"/>
  <c r="F93" i="133"/>
  <c r="D93" i="133"/>
  <c r="L92" i="133"/>
  <c r="G92" i="133"/>
  <c r="F92" i="133"/>
  <c r="D92" i="133"/>
  <c r="L91" i="133"/>
  <c r="G91" i="133"/>
  <c r="F91" i="133"/>
  <c r="D91" i="133"/>
  <c r="L90" i="133"/>
  <c r="G90" i="133"/>
  <c r="F90" i="133"/>
  <c r="D90" i="133"/>
  <c r="L89" i="133"/>
  <c r="G89" i="133"/>
  <c r="F89" i="133"/>
  <c r="D89" i="133"/>
  <c r="L88" i="133"/>
  <c r="G88" i="133"/>
  <c r="F88" i="133"/>
  <c r="D88" i="133"/>
  <c r="L87" i="133"/>
  <c r="G87" i="133"/>
  <c r="F87" i="133"/>
  <c r="D87" i="133"/>
  <c r="L86" i="133"/>
  <c r="G86" i="133"/>
  <c r="F86" i="133"/>
  <c r="D86" i="133"/>
  <c r="L85" i="133"/>
  <c r="G85" i="133"/>
  <c r="F85" i="133"/>
  <c r="D85" i="133"/>
  <c r="L84" i="133"/>
  <c r="G84" i="133"/>
  <c r="F84" i="133"/>
  <c r="D84" i="133"/>
  <c r="L83" i="133"/>
  <c r="G83" i="133"/>
  <c r="F83" i="133"/>
  <c r="D83" i="133"/>
  <c r="G81" i="133"/>
  <c r="F81" i="133"/>
  <c r="G80" i="133"/>
  <c r="F80" i="133"/>
  <c r="G79" i="133"/>
  <c r="F79" i="133"/>
  <c r="G78" i="133"/>
  <c r="F78" i="133"/>
  <c r="G77" i="133"/>
  <c r="F77" i="133"/>
  <c r="G76" i="133"/>
  <c r="F76" i="133" s="1"/>
  <c r="G75" i="133"/>
  <c r="F75" i="133"/>
  <c r="G74" i="133"/>
  <c r="F74" i="133"/>
  <c r="G73" i="133"/>
  <c r="F73" i="133"/>
  <c r="G72" i="133"/>
  <c r="F72" i="133" s="1"/>
  <c r="G71" i="133"/>
  <c r="F71" i="133"/>
  <c r="G70" i="133"/>
  <c r="F70" i="133"/>
  <c r="G68" i="133"/>
  <c r="F68" i="133"/>
  <c r="C68" i="133"/>
  <c r="G67" i="133"/>
  <c r="F67" i="133"/>
  <c r="G66" i="133"/>
  <c r="F66" i="133"/>
  <c r="G65" i="133"/>
  <c r="F65" i="133" s="1"/>
  <c r="G64" i="133"/>
  <c r="F64" i="133"/>
  <c r="C64" i="133"/>
  <c r="G63" i="133"/>
  <c r="F63" i="133"/>
  <c r="G62" i="133"/>
  <c r="F62" i="133"/>
  <c r="G61" i="133"/>
  <c r="F61" i="133"/>
  <c r="G60" i="133"/>
  <c r="F60" i="133"/>
  <c r="C60" i="133"/>
  <c r="G59" i="133"/>
  <c r="F59" i="133"/>
  <c r="G58" i="133"/>
  <c r="F58" i="133"/>
  <c r="G57" i="133"/>
  <c r="F57" i="133"/>
  <c r="G55" i="133"/>
  <c r="F55" i="133" s="1"/>
  <c r="C55" i="133"/>
  <c r="D55" i="133" s="1"/>
  <c r="G54" i="133"/>
  <c r="F54" i="133" s="1"/>
  <c r="G53" i="133"/>
  <c r="F53" i="133" s="1"/>
  <c r="C53" i="133"/>
  <c r="G52" i="133"/>
  <c r="F52" i="133" s="1"/>
  <c r="G51" i="133"/>
  <c r="F51" i="133" s="1"/>
  <c r="C51" i="133"/>
  <c r="D51" i="133" s="1"/>
  <c r="G50" i="133"/>
  <c r="F50" i="133" s="1"/>
  <c r="G49" i="133"/>
  <c r="F49" i="133" s="1"/>
  <c r="C49" i="133"/>
  <c r="G48" i="133"/>
  <c r="F48" i="133" s="1"/>
  <c r="G47" i="133"/>
  <c r="F47" i="133" s="1"/>
  <c r="G46" i="133"/>
  <c r="F46" i="133" s="1"/>
  <c r="G45" i="133"/>
  <c r="F45" i="133" s="1"/>
  <c r="G44" i="133"/>
  <c r="F44" i="133" s="1"/>
  <c r="G42" i="133"/>
  <c r="F42" i="133"/>
  <c r="D42" i="133"/>
  <c r="C42" i="133"/>
  <c r="G41" i="133"/>
  <c r="F41" i="133"/>
  <c r="C41" i="133"/>
  <c r="C54" i="133" s="1"/>
  <c r="G40" i="133"/>
  <c r="F40" i="133"/>
  <c r="C40" i="133"/>
  <c r="D40" i="133" s="1"/>
  <c r="G39" i="133"/>
  <c r="F39" i="133"/>
  <c r="C39" i="133"/>
  <c r="C52" i="133" s="1"/>
  <c r="G38" i="133"/>
  <c r="F38" i="133"/>
  <c r="D38" i="133"/>
  <c r="C38" i="133"/>
  <c r="G37" i="133"/>
  <c r="F37" i="133"/>
  <c r="C37" i="133"/>
  <c r="C50" i="133" s="1"/>
  <c r="G36" i="133"/>
  <c r="F36" i="133"/>
  <c r="C36" i="133"/>
  <c r="D36" i="133" s="1"/>
  <c r="G35" i="133"/>
  <c r="F35" i="133"/>
  <c r="C35" i="133"/>
  <c r="C48" i="133" s="1"/>
  <c r="G34" i="133"/>
  <c r="F34" i="133"/>
  <c r="C34" i="133"/>
  <c r="C47" i="133" s="1"/>
  <c r="D47" i="133" s="1"/>
  <c r="G33" i="133"/>
  <c r="F33" i="133"/>
  <c r="C33" i="133"/>
  <c r="C46" i="133" s="1"/>
  <c r="G32" i="133"/>
  <c r="F32" i="133"/>
  <c r="C32" i="133"/>
  <c r="G31" i="133"/>
  <c r="F31" i="133"/>
  <c r="C31" i="133"/>
  <c r="C44" i="133" s="1"/>
  <c r="G29" i="133"/>
  <c r="F29" i="133" s="1"/>
  <c r="D29" i="133"/>
  <c r="C29" i="133"/>
  <c r="G28" i="133"/>
  <c r="F28" i="133"/>
  <c r="D28" i="133"/>
  <c r="C28" i="133"/>
  <c r="G27" i="133"/>
  <c r="F27" i="133" s="1"/>
  <c r="D27" i="133"/>
  <c r="C27" i="133"/>
  <c r="G26" i="133"/>
  <c r="F26" i="133"/>
  <c r="D26" i="133"/>
  <c r="C26" i="133"/>
  <c r="G25" i="133"/>
  <c r="F25" i="133" s="1"/>
  <c r="D25" i="133"/>
  <c r="C25" i="133"/>
  <c r="G24" i="133"/>
  <c r="F24" i="133"/>
  <c r="D24" i="133"/>
  <c r="C24" i="133"/>
  <c r="G23" i="133"/>
  <c r="F23" i="133" s="1"/>
  <c r="D23" i="133"/>
  <c r="C23" i="133"/>
  <c r="G22" i="133"/>
  <c r="F22" i="133"/>
  <c r="D22" i="133"/>
  <c r="C22" i="133"/>
  <c r="G21" i="133"/>
  <c r="F21" i="133" s="1"/>
  <c r="D21" i="133"/>
  <c r="C21" i="133"/>
  <c r="G20" i="133"/>
  <c r="F20" i="133"/>
  <c r="D20" i="133"/>
  <c r="C20" i="133"/>
  <c r="G19" i="133"/>
  <c r="F19" i="133" s="1"/>
  <c r="D19" i="133"/>
  <c r="C19" i="133"/>
  <c r="G18" i="133"/>
  <c r="F18" i="133"/>
  <c r="D18" i="133"/>
  <c r="C18" i="133"/>
  <c r="A17" i="133"/>
  <c r="G16" i="133"/>
  <c r="F16" i="133"/>
  <c r="D16" i="133"/>
  <c r="G15" i="133"/>
  <c r="F15" i="133"/>
  <c r="D15" i="133"/>
  <c r="G14" i="133"/>
  <c r="F14" i="133"/>
  <c r="D14" i="133"/>
  <c r="G13" i="133"/>
  <c r="F13" i="133" s="1"/>
  <c r="D13" i="133"/>
  <c r="G12" i="133"/>
  <c r="F12" i="133"/>
  <c r="D12" i="133"/>
  <c r="G11" i="133"/>
  <c r="F11" i="133"/>
  <c r="D11" i="133"/>
  <c r="G10" i="133"/>
  <c r="F10" i="133"/>
  <c r="D10" i="133"/>
  <c r="G9" i="133"/>
  <c r="F9" i="133" s="1"/>
  <c r="D9" i="133"/>
  <c r="G8" i="133"/>
  <c r="F8" i="133"/>
  <c r="D8" i="133"/>
  <c r="G7" i="133"/>
  <c r="F7" i="133"/>
  <c r="D7" i="133"/>
  <c r="G6" i="133"/>
  <c r="F6" i="133"/>
  <c r="D6" i="133"/>
  <c r="G5" i="133"/>
  <c r="F5" i="133" s="1"/>
  <c r="D5" i="133"/>
  <c r="A4" i="133"/>
  <c r="L94" i="132"/>
  <c r="G94" i="132"/>
  <c r="F94" i="132"/>
  <c r="D94" i="132"/>
  <c r="L93" i="132"/>
  <c r="G93" i="132"/>
  <c r="F93" i="132"/>
  <c r="D93" i="132"/>
  <c r="L92" i="132"/>
  <c r="G92" i="132"/>
  <c r="F92" i="132"/>
  <c r="D92" i="132"/>
  <c r="L91" i="132"/>
  <c r="G91" i="132"/>
  <c r="F91" i="132"/>
  <c r="D91" i="132"/>
  <c r="L90" i="132"/>
  <c r="G90" i="132"/>
  <c r="F90" i="132"/>
  <c r="D90" i="132"/>
  <c r="L89" i="132"/>
  <c r="G89" i="132"/>
  <c r="F89" i="132"/>
  <c r="D89" i="132"/>
  <c r="L88" i="132"/>
  <c r="G88" i="132"/>
  <c r="F88" i="132"/>
  <c r="D88" i="132"/>
  <c r="L87" i="132"/>
  <c r="G87" i="132"/>
  <c r="F87" i="132"/>
  <c r="D87" i="132"/>
  <c r="L86" i="132"/>
  <c r="G86" i="132"/>
  <c r="F86" i="132"/>
  <c r="D86" i="132"/>
  <c r="L85" i="132"/>
  <c r="G85" i="132"/>
  <c r="F85" i="132"/>
  <c r="D85" i="132"/>
  <c r="L84" i="132"/>
  <c r="G84" i="132"/>
  <c r="F84" i="132"/>
  <c r="D84" i="132"/>
  <c r="L83" i="132"/>
  <c r="G83" i="132"/>
  <c r="F83" i="132"/>
  <c r="D83" i="132"/>
  <c r="G81" i="132"/>
  <c r="F81" i="132"/>
  <c r="G80" i="132"/>
  <c r="F80" i="132"/>
  <c r="G79" i="132"/>
  <c r="F79" i="132"/>
  <c r="G78" i="132"/>
  <c r="F78" i="132"/>
  <c r="G77" i="132"/>
  <c r="F77" i="132"/>
  <c r="G76" i="132"/>
  <c r="F76" i="132"/>
  <c r="G75" i="132"/>
  <c r="F75" i="132"/>
  <c r="G74" i="132"/>
  <c r="F74" i="132"/>
  <c r="G73" i="132"/>
  <c r="F73" i="132"/>
  <c r="G72" i="132"/>
  <c r="F72" i="132"/>
  <c r="G71" i="132"/>
  <c r="F71" i="132"/>
  <c r="G70" i="132"/>
  <c r="F70" i="132"/>
  <c r="G68" i="132"/>
  <c r="F68" i="132"/>
  <c r="G67" i="132"/>
  <c r="F67" i="132"/>
  <c r="G66" i="132"/>
  <c r="F66" i="132"/>
  <c r="G65" i="132"/>
  <c r="F65" i="132"/>
  <c r="G64" i="132"/>
  <c r="F64" i="132"/>
  <c r="G63" i="132"/>
  <c r="F63" i="132"/>
  <c r="G62" i="132"/>
  <c r="F62" i="132" s="1"/>
  <c r="G61" i="132"/>
  <c r="F61" i="132"/>
  <c r="G60" i="132"/>
  <c r="F60" i="132"/>
  <c r="G59" i="132"/>
  <c r="F59" i="132"/>
  <c r="G58" i="132"/>
  <c r="F58" i="132" s="1"/>
  <c r="G57" i="132"/>
  <c r="F57" i="132"/>
  <c r="G55" i="132"/>
  <c r="F55" i="132" s="1"/>
  <c r="G54" i="132"/>
  <c r="F54" i="132"/>
  <c r="G53" i="132"/>
  <c r="F53" i="132"/>
  <c r="G52" i="132"/>
  <c r="F52" i="132"/>
  <c r="G51" i="132"/>
  <c r="F51" i="132" s="1"/>
  <c r="G50" i="132"/>
  <c r="F50" i="132"/>
  <c r="G49" i="132"/>
  <c r="F49" i="132"/>
  <c r="G48" i="132"/>
  <c r="F48" i="132"/>
  <c r="G47" i="132"/>
  <c r="F47" i="132"/>
  <c r="G46" i="132"/>
  <c r="F46" i="132"/>
  <c r="G45" i="132"/>
  <c r="F45" i="132"/>
  <c r="G44" i="132"/>
  <c r="F44" i="132"/>
  <c r="G42" i="132"/>
  <c r="F42" i="132" s="1"/>
  <c r="G41" i="132"/>
  <c r="F41" i="132" s="1"/>
  <c r="G40" i="132"/>
  <c r="F40" i="132" s="1"/>
  <c r="G39" i="132"/>
  <c r="F39" i="132" s="1"/>
  <c r="C39" i="132"/>
  <c r="G38" i="132"/>
  <c r="F38" i="132" s="1"/>
  <c r="G37" i="132"/>
  <c r="F37" i="132" s="1"/>
  <c r="G36" i="132"/>
  <c r="F36" i="132" s="1"/>
  <c r="G35" i="132"/>
  <c r="F35" i="132" s="1"/>
  <c r="C35" i="132"/>
  <c r="G34" i="132"/>
  <c r="F34" i="132" s="1"/>
  <c r="G33" i="132"/>
  <c r="F33" i="132" s="1"/>
  <c r="G32" i="132"/>
  <c r="F32" i="132" s="1"/>
  <c r="G31" i="132"/>
  <c r="F31" i="132" s="1"/>
  <c r="C31" i="132"/>
  <c r="G29" i="132"/>
  <c r="F29" i="132"/>
  <c r="C29" i="132"/>
  <c r="C42" i="132" s="1"/>
  <c r="G28" i="132"/>
  <c r="F28" i="132"/>
  <c r="C28" i="132"/>
  <c r="G27" i="132"/>
  <c r="F27" i="132"/>
  <c r="C27" i="132"/>
  <c r="C40" i="132" s="1"/>
  <c r="G26" i="132"/>
  <c r="F26" i="132"/>
  <c r="C26" i="132"/>
  <c r="D26" i="132" s="1"/>
  <c r="G25" i="132"/>
  <c r="F25" i="132"/>
  <c r="C25" i="132"/>
  <c r="C38" i="132" s="1"/>
  <c r="G24" i="132"/>
  <c r="F24" i="132"/>
  <c r="C24" i="132"/>
  <c r="C37" i="132" s="1"/>
  <c r="D37" i="132" s="1"/>
  <c r="G23" i="132"/>
  <c r="F23" i="132"/>
  <c r="C23" i="132"/>
  <c r="C36" i="132" s="1"/>
  <c r="G22" i="132"/>
  <c r="F22" i="132"/>
  <c r="D22" i="132"/>
  <c r="C22" i="132"/>
  <c r="G21" i="132"/>
  <c r="F21" i="132"/>
  <c r="C21" i="132"/>
  <c r="C34" i="132" s="1"/>
  <c r="G20" i="132"/>
  <c r="F20" i="132"/>
  <c r="C20" i="132"/>
  <c r="D20" i="132" s="1"/>
  <c r="G19" i="132"/>
  <c r="F19" i="132"/>
  <c r="C19" i="132"/>
  <c r="C32" i="132" s="1"/>
  <c r="G18" i="132"/>
  <c r="F18" i="132"/>
  <c r="D18" i="132"/>
  <c r="C18" i="132"/>
  <c r="G16" i="132"/>
  <c r="F16" i="132"/>
  <c r="D16" i="132"/>
  <c r="G15" i="132"/>
  <c r="F15" i="132"/>
  <c r="D15" i="132"/>
  <c r="G14" i="132"/>
  <c r="F14" i="132" s="1"/>
  <c r="D14" i="132"/>
  <c r="G13" i="132"/>
  <c r="F13" i="132"/>
  <c r="D13" i="132"/>
  <c r="G12" i="132"/>
  <c r="F12" i="132"/>
  <c r="D12" i="132"/>
  <c r="G11" i="132"/>
  <c r="F11" i="132"/>
  <c r="D11" i="132"/>
  <c r="G10" i="132"/>
  <c r="F10" i="132" s="1"/>
  <c r="D10" i="132"/>
  <c r="G9" i="132"/>
  <c r="F9" i="132"/>
  <c r="D9" i="132"/>
  <c r="G8" i="132"/>
  <c r="F8" i="132"/>
  <c r="D8" i="132"/>
  <c r="G7" i="132"/>
  <c r="F7" i="132"/>
  <c r="D7" i="132"/>
  <c r="G6" i="132"/>
  <c r="F6" i="132" s="1"/>
  <c r="D6" i="132"/>
  <c r="G5" i="132"/>
  <c r="F5" i="132"/>
  <c r="D5" i="132"/>
  <c r="A4" i="132"/>
  <c r="L94" i="131"/>
  <c r="G94" i="131"/>
  <c r="F94" i="131"/>
  <c r="D94" i="131"/>
  <c r="L93" i="131"/>
  <c r="G93" i="131"/>
  <c r="F93" i="131"/>
  <c r="D93" i="131"/>
  <c r="L92" i="131"/>
  <c r="G92" i="131"/>
  <c r="F92" i="131"/>
  <c r="D92" i="131"/>
  <c r="L91" i="131"/>
  <c r="G91" i="131"/>
  <c r="F91" i="131"/>
  <c r="D91" i="131"/>
  <c r="L90" i="131"/>
  <c r="G90" i="131"/>
  <c r="F90" i="131"/>
  <c r="D90" i="131"/>
  <c r="L89" i="131"/>
  <c r="G89" i="131"/>
  <c r="F89" i="131"/>
  <c r="D89" i="131"/>
  <c r="L88" i="131"/>
  <c r="G88" i="131"/>
  <c r="F88" i="131"/>
  <c r="D88" i="131"/>
  <c r="L87" i="131"/>
  <c r="G87" i="131"/>
  <c r="F87" i="131"/>
  <c r="D87" i="131"/>
  <c r="L86" i="131"/>
  <c r="G86" i="131"/>
  <c r="F86" i="131"/>
  <c r="D86" i="131"/>
  <c r="L85" i="131"/>
  <c r="G85" i="131"/>
  <c r="F85" i="131"/>
  <c r="D85" i="131"/>
  <c r="L84" i="131"/>
  <c r="G84" i="131"/>
  <c r="F84" i="131"/>
  <c r="D84" i="131"/>
  <c r="L83" i="131"/>
  <c r="G83" i="131"/>
  <c r="F83" i="131"/>
  <c r="D83" i="131"/>
  <c r="G81" i="131"/>
  <c r="F81" i="131" s="1"/>
  <c r="G80" i="131"/>
  <c r="F80" i="131" s="1"/>
  <c r="G79" i="131"/>
  <c r="F79" i="131" s="1"/>
  <c r="G78" i="131"/>
  <c r="F78" i="131" s="1"/>
  <c r="G77" i="131"/>
  <c r="F77" i="131" s="1"/>
  <c r="G76" i="131"/>
  <c r="F76" i="131" s="1"/>
  <c r="G75" i="131"/>
  <c r="F75" i="131" s="1"/>
  <c r="G74" i="131"/>
  <c r="F74" i="131" s="1"/>
  <c r="G73" i="131"/>
  <c r="F73" i="131" s="1"/>
  <c r="G72" i="131"/>
  <c r="F72" i="131" s="1"/>
  <c r="G71" i="131"/>
  <c r="F71" i="131" s="1"/>
  <c r="G70" i="131"/>
  <c r="F70" i="131" s="1"/>
  <c r="G68" i="131"/>
  <c r="F68" i="131"/>
  <c r="G67" i="131"/>
  <c r="F67" i="131"/>
  <c r="G66" i="131"/>
  <c r="F66" i="131"/>
  <c r="G65" i="131"/>
  <c r="F65" i="131"/>
  <c r="G64" i="131"/>
  <c r="F64" i="131"/>
  <c r="G63" i="131"/>
  <c r="F63" i="131"/>
  <c r="G62" i="131"/>
  <c r="F62" i="131"/>
  <c r="G61" i="131"/>
  <c r="F61" i="131"/>
  <c r="G60" i="131"/>
  <c r="F60" i="131"/>
  <c r="G59" i="131"/>
  <c r="F59" i="131"/>
  <c r="G58" i="131"/>
  <c r="F58" i="131"/>
  <c r="G57" i="131"/>
  <c r="F57" i="131"/>
  <c r="G55" i="131"/>
  <c r="F55" i="131"/>
  <c r="G54" i="131"/>
  <c r="F54" i="131"/>
  <c r="G53" i="131"/>
  <c r="F53" i="131"/>
  <c r="G52" i="131"/>
  <c r="F52" i="131"/>
  <c r="G51" i="131"/>
  <c r="F51" i="131"/>
  <c r="G50" i="131"/>
  <c r="F50" i="131"/>
  <c r="G49" i="131"/>
  <c r="F49" i="131"/>
  <c r="G48" i="131"/>
  <c r="F48" i="131"/>
  <c r="G47" i="131"/>
  <c r="F47" i="131"/>
  <c r="G46" i="131"/>
  <c r="F46" i="131" s="1"/>
  <c r="G45" i="131"/>
  <c r="F45" i="131"/>
  <c r="G44" i="131"/>
  <c r="F44" i="131"/>
  <c r="G42" i="131"/>
  <c r="F42" i="131"/>
  <c r="G41" i="131"/>
  <c r="F41" i="131"/>
  <c r="G40" i="131"/>
  <c r="F40" i="131"/>
  <c r="C40" i="131"/>
  <c r="G39" i="131"/>
  <c r="F39" i="131" s="1"/>
  <c r="G38" i="131"/>
  <c r="F38" i="131"/>
  <c r="C38" i="131"/>
  <c r="G37" i="131"/>
  <c r="F37" i="131"/>
  <c r="G36" i="131"/>
  <c r="F36" i="131"/>
  <c r="G35" i="131"/>
  <c r="F35" i="131" s="1"/>
  <c r="G34" i="131"/>
  <c r="F34" i="131"/>
  <c r="C34" i="131"/>
  <c r="G33" i="131"/>
  <c r="F33" i="131" s="1"/>
  <c r="G32" i="131"/>
  <c r="F32" i="131"/>
  <c r="C32" i="131"/>
  <c r="G31" i="131"/>
  <c r="F31" i="131"/>
  <c r="G29" i="131"/>
  <c r="F29" i="131" s="1"/>
  <c r="D29" i="131"/>
  <c r="C29" i="131"/>
  <c r="C42" i="131" s="1"/>
  <c r="G28" i="131"/>
  <c r="F28" i="131" s="1"/>
  <c r="C28" i="131"/>
  <c r="C41" i="131" s="1"/>
  <c r="G27" i="131"/>
  <c r="F27" i="131" s="1"/>
  <c r="C27" i="131"/>
  <c r="D27" i="131" s="1"/>
  <c r="G26" i="131"/>
  <c r="F26" i="131" s="1"/>
  <c r="C26" i="131"/>
  <c r="C39" i="131" s="1"/>
  <c r="G25" i="131"/>
  <c r="F25" i="131" s="1"/>
  <c r="C25" i="131"/>
  <c r="D25" i="131" s="1"/>
  <c r="G24" i="131"/>
  <c r="F24" i="131" s="1"/>
  <c r="C24" i="131"/>
  <c r="C37" i="131" s="1"/>
  <c r="G23" i="131"/>
  <c r="F23" i="131" s="1"/>
  <c r="C23" i="131"/>
  <c r="C36" i="131" s="1"/>
  <c r="G22" i="131"/>
  <c r="F22" i="131" s="1"/>
  <c r="C22" i="131"/>
  <c r="C35" i="131" s="1"/>
  <c r="G21" i="131"/>
  <c r="F21" i="131" s="1"/>
  <c r="C21" i="131"/>
  <c r="D21" i="131" s="1"/>
  <c r="G20" i="131"/>
  <c r="F20" i="131" s="1"/>
  <c r="C20" i="131"/>
  <c r="C33" i="131" s="1"/>
  <c r="G19" i="131"/>
  <c r="F19" i="131" s="1"/>
  <c r="D19" i="131"/>
  <c r="C19" i="131"/>
  <c r="G18" i="131"/>
  <c r="F18" i="131" s="1"/>
  <c r="C18" i="131"/>
  <c r="C31" i="131" s="1"/>
  <c r="G16" i="131"/>
  <c r="F16" i="131"/>
  <c r="D16" i="131"/>
  <c r="G15" i="131"/>
  <c r="F15" i="131" s="1"/>
  <c r="D15" i="131"/>
  <c r="G14" i="131"/>
  <c r="F14" i="131"/>
  <c r="D14" i="131"/>
  <c r="G13" i="131"/>
  <c r="F13" i="131"/>
  <c r="D13" i="131"/>
  <c r="G12" i="131"/>
  <c r="F12" i="131"/>
  <c r="D12" i="131"/>
  <c r="G11" i="131"/>
  <c r="F11" i="131" s="1"/>
  <c r="D11" i="131"/>
  <c r="G10" i="131"/>
  <c r="F10" i="131"/>
  <c r="D10" i="131"/>
  <c r="G9" i="131"/>
  <c r="F9" i="131"/>
  <c r="D9" i="131"/>
  <c r="G8" i="131"/>
  <c r="F8" i="131"/>
  <c r="D8" i="131"/>
  <c r="G7" i="131"/>
  <c r="F7" i="131" s="1"/>
  <c r="D7" i="131"/>
  <c r="G6" i="131"/>
  <c r="F6" i="131"/>
  <c r="D6" i="131"/>
  <c r="G5" i="131"/>
  <c r="F5" i="131" s="1"/>
  <c r="D5" i="131"/>
  <c r="A4" i="131" s="1"/>
  <c r="G147" i="130"/>
  <c r="L94" i="130"/>
  <c r="G94" i="130"/>
  <c r="F94" i="130"/>
  <c r="D94" i="130"/>
  <c r="L93" i="130"/>
  <c r="G93" i="130"/>
  <c r="F93" i="130"/>
  <c r="D93" i="130"/>
  <c r="L92" i="130"/>
  <c r="G92" i="130"/>
  <c r="F92" i="130"/>
  <c r="D92" i="130"/>
  <c r="L91" i="130"/>
  <c r="G91" i="130"/>
  <c r="F91" i="130"/>
  <c r="D91" i="130"/>
  <c r="L90" i="130"/>
  <c r="G90" i="130"/>
  <c r="F90" i="130"/>
  <c r="D90" i="130"/>
  <c r="L89" i="130"/>
  <c r="G89" i="130"/>
  <c r="F89" i="130"/>
  <c r="D89" i="130"/>
  <c r="L88" i="130"/>
  <c r="G88" i="130"/>
  <c r="F88" i="130"/>
  <c r="D88" i="130"/>
  <c r="L87" i="130"/>
  <c r="G87" i="130"/>
  <c r="F87" i="130"/>
  <c r="D87" i="130"/>
  <c r="L86" i="130"/>
  <c r="G86" i="130"/>
  <c r="F86" i="130"/>
  <c r="D86" i="130"/>
  <c r="L85" i="130"/>
  <c r="G85" i="130"/>
  <c r="F85" i="130"/>
  <c r="D85" i="130"/>
  <c r="L84" i="130"/>
  <c r="G84" i="130"/>
  <c r="F84" i="130"/>
  <c r="D84" i="130"/>
  <c r="L83" i="130"/>
  <c r="G83" i="130"/>
  <c r="F83" i="130"/>
  <c r="D83" i="130"/>
  <c r="G82" i="130"/>
  <c r="G81" i="130"/>
  <c r="F81" i="130"/>
  <c r="G80" i="130"/>
  <c r="F80" i="130"/>
  <c r="G79" i="130"/>
  <c r="F79" i="130"/>
  <c r="G78" i="130"/>
  <c r="F78" i="130"/>
  <c r="G77" i="130"/>
  <c r="F77" i="130"/>
  <c r="G76" i="130"/>
  <c r="F76" i="130"/>
  <c r="G75" i="130"/>
  <c r="F75" i="130"/>
  <c r="G74" i="130"/>
  <c r="F74" i="130"/>
  <c r="G73" i="130"/>
  <c r="F73" i="130"/>
  <c r="G72" i="130"/>
  <c r="F72" i="130"/>
  <c r="G71" i="130"/>
  <c r="F71" i="130"/>
  <c r="G70" i="130"/>
  <c r="F70" i="130"/>
  <c r="G69" i="130"/>
  <c r="G68" i="130"/>
  <c r="F68" i="130" s="1"/>
  <c r="G67" i="130"/>
  <c r="F67" i="130"/>
  <c r="G66" i="130"/>
  <c r="F66" i="130" s="1"/>
  <c r="G65" i="130"/>
  <c r="F65" i="130"/>
  <c r="C65" i="130"/>
  <c r="G64" i="130"/>
  <c r="F64" i="130" s="1"/>
  <c r="G63" i="130"/>
  <c r="F63" i="130"/>
  <c r="G62" i="130"/>
  <c r="F62" i="130"/>
  <c r="G61" i="130"/>
  <c r="F61" i="130"/>
  <c r="G60" i="130"/>
  <c r="F60" i="130"/>
  <c r="G59" i="130"/>
  <c r="F59" i="130"/>
  <c r="C59" i="130"/>
  <c r="G58" i="130"/>
  <c r="F58" i="130"/>
  <c r="G57" i="130"/>
  <c r="F57" i="130"/>
  <c r="G56" i="130"/>
  <c r="G55" i="130"/>
  <c r="F55" i="130"/>
  <c r="G54" i="130"/>
  <c r="F54" i="130"/>
  <c r="G53" i="130"/>
  <c r="F53" i="130"/>
  <c r="G52" i="130"/>
  <c r="F52" i="130"/>
  <c r="C52" i="130"/>
  <c r="D52" i="130" s="1"/>
  <c r="G51" i="130"/>
  <c r="F51" i="130"/>
  <c r="G50" i="130"/>
  <c r="F50" i="130"/>
  <c r="C50" i="130"/>
  <c r="C63" i="130" s="1"/>
  <c r="G49" i="130"/>
  <c r="F49" i="130"/>
  <c r="G48" i="130"/>
  <c r="F48" i="130"/>
  <c r="G47" i="130"/>
  <c r="F47" i="130"/>
  <c r="G46" i="130"/>
  <c r="F46" i="130"/>
  <c r="C46" i="130"/>
  <c r="D46" i="130" s="1"/>
  <c r="G45" i="130"/>
  <c r="F45" i="130"/>
  <c r="G44" i="130"/>
  <c r="F44" i="130"/>
  <c r="D44" i="130"/>
  <c r="C44" i="130"/>
  <c r="G43" i="130"/>
  <c r="G42" i="130"/>
  <c r="F42" i="130"/>
  <c r="G41" i="130"/>
  <c r="F41" i="130" s="1"/>
  <c r="G40" i="130"/>
  <c r="F40" i="130"/>
  <c r="G39" i="130"/>
  <c r="F39" i="130" s="1"/>
  <c r="G38" i="130"/>
  <c r="F38" i="130"/>
  <c r="C38" i="130"/>
  <c r="G37" i="130"/>
  <c r="F37" i="130" s="1"/>
  <c r="G36" i="130"/>
  <c r="F36" i="130"/>
  <c r="C36" i="130"/>
  <c r="G35" i="130"/>
  <c r="F35" i="130"/>
  <c r="G34" i="130"/>
  <c r="F34" i="130"/>
  <c r="C34" i="130"/>
  <c r="G33" i="130"/>
  <c r="F33" i="130"/>
  <c r="G32" i="130"/>
  <c r="F32" i="130"/>
  <c r="G31" i="130"/>
  <c r="F31" i="130"/>
  <c r="G30" i="130"/>
  <c r="G29" i="130"/>
  <c r="F29" i="130"/>
  <c r="C29" i="130"/>
  <c r="D29" i="130" s="1"/>
  <c r="G28" i="130"/>
  <c r="F28" i="130"/>
  <c r="C28" i="130"/>
  <c r="C41" i="130" s="1"/>
  <c r="G27" i="130"/>
  <c r="F27" i="130"/>
  <c r="D27" i="130"/>
  <c r="C27" i="130"/>
  <c r="C40" i="130" s="1"/>
  <c r="G26" i="130"/>
  <c r="F26" i="130"/>
  <c r="C26" i="130"/>
  <c r="C39" i="130" s="1"/>
  <c r="D39" i="130" s="1"/>
  <c r="G25" i="130"/>
  <c r="F25" i="130"/>
  <c r="C25" i="130"/>
  <c r="D25" i="130" s="1"/>
  <c r="G24" i="130"/>
  <c r="F24" i="130"/>
  <c r="C24" i="130"/>
  <c r="C37" i="130" s="1"/>
  <c r="D37" i="130" s="1"/>
  <c r="G23" i="130"/>
  <c r="F23" i="130"/>
  <c r="D23" i="130"/>
  <c r="C23" i="130"/>
  <c r="G22" i="130"/>
  <c r="F22" i="130"/>
  <c r="C22" i="130"/>
  <c r="C35" i="130" s="1"/>
  <c r="D35" i="130" s="1"/>
  <c r="G21" i="130"/>
  <c r="F21" i="130"/>
  <c r="C21" i="130"/>
  <c r="D21" i="130" s="1"/>
  <c r="G20" i="130"/>
  <c r="F20" i="130"/>
  <c r="C20" i="130"/>
  <c r="C33" i="130" s="1"/>
  <c r="D33" i="130" s="1"/>
  <c r="G19" i="130"/>
  <c r="F19" i="130"/>
  <c r="C19" i="130"/>
  <c r="D19" i="130" s="1"/>
  <c r="G18" i="130"/>
  <c r="F18" i="130"/>
  <c r="C18" i="130"/>
  <c r="C31" i="130" s="1"/>
  <c r="G17" i="130"/>
  <c r="G16" i="130"/>
  <c r="F16" i="130" s="1"/>
  <c r="D16" i="130"/>
  <c r="G15" i="130"/>
  <c r="F15" i="130"/>
  <c r="D15" i="130"/>
  <c r="G14" i="130"/>
  <c r="F14" i="130"/>
  <c r="D14" i="130"/>
  <c r="G13" i="130"/>
  <c r="F13" i="130" s="1"/>
  <c r="D13" i="130"/>
  <c r="G12" i="130"/>
  <c r="F12" i="130"/>
  <c r="D12" i="130"/>
  <c r="G11" i="130"/>
  <c r="F11" i="130"/>
  <c r="D11" i="130"/>
  <c r="G10" i="130"/>
  <c r="F10" i="130"/>
  <c r="D10" i="130"/>
  <c r="G9" i="130"/>
  <c r="F9" i="130" s="1"/>
  <c r="D9" i="130"/>
  <c r="G8" i="130"/>
  <c r="F8" i="130"/>
  <c r="D8" i="130"/>
  <c r="G7" i="130"/>
  <c r="F7" i="130"/>
  <c r="D7" i="130"/>
  <c r="G6" i="130"/>
  <c r="F6" i="130"/>
  <c r="D6" i="130"/>
  <c r="G5" i="130"/>
  <c r="F5" i="130" s="1"/>
  <c r="D5" i="130"/>
  <c r="A4" i="130"/>
  <c r="L94" i="129"/>
  <c r="G94" i="129"/>
  <c r="F94" i="129" s="1"/>
  <c r="D94" i="129"/>
  <c r="L93" i="129"/>
  <c r="G93" i="129"/>
  <c r="F93" i="129"/>
  <c r="D93" i="129"/>
  <c r="L92" i="129"/>
  <c r="G92" i="129"/>
  <c r="F92" i="129" s="1"/>
  <c r="D92" i="129"/>
  <c r="L91" i="129"/>
  <c r="G91" i="129"/>
  <c r="F91" i="129"/>
  <c r="D91" i="129"/>
  <c r="L90" i="129"/>
  <c r="G90" i="129"/>
  <c r="F90" i="129" s="1"/>
  <c r="D90" i="129"/>
  <c r="L89" i="129"/>
  <c r="G89" i="129"/>
  <c r="F89" i="129"/>
  <c r="D89" i="129"/>
  <c r="L88" i="129"/>
  <c r="G88" i="129"/>
  <c r="F88" i="129" s="1"/>
  <c r="D88" i="129"/>
  <c r="L87" i="129"/>
  <c r="G87" i="129"/>
  <c r="F87" i="129"/>
  <c r="D87" i="129"/>
  <c r="L86" i="129"/>
  <c r="G86" i="129"/>
  <c r="F86" i="129" s="1"/>
  <c r="D86" i="129"/>
  <c r="L85" i="129"/>
  <c r="G85" i="129"/>
  <c r="F85" i="129"/>
  <c r="D85" i="129"/>
  <c r="L84" i="129"/>
  <c r="G84" i="129"/>
  <c r="F84" i="129" s="1"/>
  <c r="D84" i="129"/>
  <c r="L83" i="129"/>
  <c r="G83" i="129"/>
  <c r="F83" i="129"/>
  <c r="D83" i="129"/>
  <c r="G81" i="129"/>
  <c r="F81" i="129"/>
  <c r="G80" i="129"/>
  <c r="F80" i="129"/>
  <c r="G79" i="129"/>
  <c r="F79" i="129"/>
  <c r="G78" i="129"/>
  <c r="F78" i="129"/>
  <c r="G77" i="129"/>
  <c r="F77" i="129"/>
  <c r="G76" i="129"/>
  <c r="F76" i="129"/>
  <c r="G75" i="129"/>
  <c r="F75" i="129"/>
  <c r="G74" i="129"/>
  <c r="F74" i="129"/>
  <c r="G73" i="129"/>
  <c r="F73" i="129"/>
  <c r="G72" i="129"/>
  <c r="F72" i="129"/>
  <c r="G71" i="129"/>
  <c r="F71" i="129"/>
  <c r="G70" i="129"/>
  <c r="F70" i="129"/>
  <c r="G68" i="129"/>
  <c r="F68" i="129"/>
  <c r="G67" i="129"/>
  <c r="F67" i="129"/>
  <c r="G66" i="129"/>
  <c r="F66" i="129" s="1"/>
  <c r="G65" i="129"/>
  <c r="F65" i="129"/>
  <c r="G64" i="129"/>
  <c r="F64" i="129"/>
  <c r="G63" i="129"/>
  <c r="F63" i="129"/>
  <c r="G62" i="129"/>
  <c r="F62" i="129" s="1"/>
  <c r="G61" i="129"/>
  <c r="F61" i="129"/>
  <c r="G60" i="129"/>
  <c r="F60" i="129"/>
  <c r="G59" i="129"/>
  <c r="F59" i="129"/>
  <c r="G58" i="129"/>
  <c r="F58" i="129"/>
  <c r="G57" i="129"/>
  <c r="F57" i="129"/>
  <c r="G55" i="129"/>
  <c r="F55" i="129" s="1"/>
  <c r="G54" i="129"/>
  <c r="F54" i="129"/>
  <c r="G53" i="129"/>
  <c r="F53" i="129" s="1"/>
  <c r="G52" i="129"/>
  <c r="F52" i="129"/>
  <c r="G51" i="129"/>
  <c r="F51" i="129"/>
  <c r="G50" i="129"/>
  <c r="F50" i="129"/>
  <c r="G49" i="129"/>
  <c r="F49" i="129"/>
  <c r="G48" i="129"/>
  <c r="F48" i="129"/>
  <c r="G47" i="129"/>
  <c r="F47" i="129" s="1"/>
  <c r="G46" i="129"/>
  <c r="F46" i="129"/>
  <c r="G45" i="129"/>
  <c r="F45" i="129"/>
  <c r="G44" i="129"/>
  <c r="F44" i="129"/>
  <c r="G42" i="129"/>
  <c r="F42" i="129" s="1"/>
  <c r="G41" i="129"/>
  <c r="F41" i="129" s="1"/>
  <c r="G40" i="129"/>
  <c r="F40" i="129" s="1"/>
  <c r="G39" i="129"/>
  <c r="F39" i="129" s="1"/>
  <c r="G38" i="129"/>
  <c r="F38" i="129" s="1"/>
  <c r="G37" i="129"/>
  <c r="F37" i="129" s="1"/>
  <c r="G36" i="129"/>
  <c r="F36" i="129" s="1"/>
  <c r="G35" i="129"/>
  <c r="F35" i="129" s="1"/>
  <c r="G34" i="129"/>
  <c r="F34" i="129" s="1"/>
  <c r="G33" i="129"/>
  <c r="F33" i="129" s="1"/>
  <c r="G32" i="129"/>
  <c r="F32" i="129" s="1"/>
  <c r="G31" i="129"/>
  <c r="F31" i="129" s="1"/>
  <c r="C31" i="129"/>
  <c r="C44" i="129" s="1"/>
  <c r="G29" i="129"/>
  <c r="F29" i="129"/>
  <c r="C29" i="129"/>
  <c r="C42" i="129" s="1"/>
  <c r="G28" i="129"/>
  <c r="F28" i="129"/>
  <c r="C28" i="129"/>
  <c r="G27" i="129"/>
  <c r="F27" i="129"/>
  <c r="C27" i="129"/>
  <c r="C40" i="129" s="1"/>
  <c r="G26" i="129"/>
  <c r="F26" i="129"/>
  <c r="D26" i="129"/>
  <c r="C26" i="129"/>
  <c r="C39" i="129" s="1"/>
  <c r="G25" i="129"/>
  <c r="F25" i="129"/>
  <c r="C25" i="129"/>
  <c r="C38" i="129" s="1"/>
  <c r="G24" i="129"/>
  <c r="F24" i="129"/>
  <c r="C24" i="129"/>
  <c r="G23" i="129"/>
  <c r="F23" i="129"/>
  <c r="C23" i="129"/>
  <c r="C36" i="129" s="1"/>
  <c r="G22" i="129"/>
  <c r="F22" i="129"/>
  <c r="C22" i="129"/>
  <c r="D22" i="129" s="1"/>
  <c r="G21" i="129"/>
  <c r="F21" i="129"/>
  <c r="C21" i="129"/>
  <c r="C34" i="129" s="1"/>
  <c r="G20" i="129"/>
  <c r="F20" i="129"/>
  <c r="C20" i="129"/>
  <c r="D20" i="129" s="1"/>
  <c r="G19" i="129"/>
  <c r="F19" i="129"/>
  <c r="C19" i="129"/>
  <c r="C32" i="129" s="1"/>
  <c r="G18" i="129"/>
  <c r="F18" i="129"/>
  <c r="D18" i="129"/>
  <c r="C18" i="129"/>
  <c r="G16" i="129"/>
  <c r="F16" i="129"/>
  <c r="D16" i="129"/>
  <c r="G15" i="129"/>
  <c r="F15" i="129"/>
  <c r="D15" i="129"/>
  <c r="G14" i="129"/>
  <c r="F14" i="129" s="1"/>
  <c r="D14" i="129"/>
  <c r="G13" i="129"/>
  <c r="F13" i="129"/>
  <c r="D13" i="129"/>
  <c r="G12" i="129"/>
  <c r="F12" i="129"/>
  <c r="D12" i="129"/>
  <c r="G11" i="129"/>
  <c r="F11" i="129"/>
  <c r="D11" i="129"/>
  <c r="G10" i="129"/>
  <c r="F10" i="129" s="1"/>
  <c r="D10" i="129"/>
  <c r="G9" i="129"/>
  <c r="F9" i="129"/>
  <c r="D9" i="129"/>
  <c r="G8" i="129"/>
  <c r="F8" i="129"/>
  <c r="D8" i="129"/>
  <c r="G7" i="129"/>
  <c r="F7" i="129"/>
  <c r="D7" i="129"/>
  <c r="G6" i="129"/>
  <c r="F6" i="129" s="1"/>
  <c r="D6" i="129"/>
  <c r="G5" i="129"/>
  <c r="F5" i="129"/>
  <c r="D5" i="129"/>
  <c r="A4" i="129"/>
  <c r="L94" i="128"/>
  <c r="G94" i="128"/>
  <c r="F94" i="128"/>
  <c r="D94" i="128"/>
  <c r="L93" i="128"/>
  <c r="G93" i="128"/>
  <c r="F93" i="128"/>
  <c r="D93" i="128"/>
  <c r="L92" i="128"/>
  <c r="G92" i="128"/>
  <c r="F92" i="128"/>
  <c r="D92" i="128"/>
  <c r="L91" i="128"/>
  <c r="G91" i="128"/>
  <c r="F91" i="128"/>
  <c r="D91" i="128"/>
  <c r="L90" i="128"/>
  <c r="G90" i="128"/>
  <c r="F90" i="128"/>
  <c r="D90" i="128"/>
  <c r="L89" i="128"/>
  <c r="G89" i="128"/>
  <c r="F89" i="128"/>
  <c r="D89" i="128"/>
  <c r="L88" i="128"/>
  <c r="G88" i="128"/>
  <c r="F88" i="128"/>
  <c r="D88" i="128"/>
  <c r="L87" i="128"/>
  <c r="G87" i="128"/>
  <c r="F87" i="128"/>
  <c r="D87" i="128"/>
  <c r="L86" i="128"/>
  <c r="G86" i="128"/>
  <c r="F86" i="128"/>
  <c r="D86" i="128"/>
  <c r="L85" i="128"/>
  <c r="G85" i="128"/>
  <c r="F85" i="128"/>
  <c r="D85" i="128"/>
  <c r="L84" i="128"/>
  <c r="G84" i="128"/>
  <c r="F84" i="128"/>
  <c r="D84" i="128"/>
  <c r="L83" i="128"/>
  <c r="G83" i="128"/>
  <c r="F83" i="128"/>
  <c r="D83" i="128"/>
  <c r="G81" i="128"/>
  <c r="F81" i="128" s="1"/>
  <c r="G80" i="128"/>
  <c r="F80" i="128" s="1"/>
  <c r="G79" i="128"/>
  <c r="F79" i="128" s="1"/>
  <c r="G78" i="128"/>
  <c r="F78" i="128" s="1"/>
  <c r="G77" i="128"/>
  <c r="F77" i="128" s="1"/>
  <c r="G76" i="128"/>
  <c r="F76" i="128" s="1"/>
  <c r="G75" i="128"/>
  <c r="F75" i="128" s="1"/>
  <c r="G74" i="128"/>
  <c r="F74" i="128" s="1"/>
  <c r="G73" i="128"/>
  <c r="F73" i="128" s="1"/>
  <c r="G72" i="128"/>
  <c r="F72" i="128" s="1"/>
  <c r="G71" i="128"/>
  <c r="F71" i="128" s="1"/>
  <c r="G70" i="128"/>
  <c r="F70" i="128" s="1"/>
  <c r="G68" i="128"/>
  <c r="F68" i="128"/>
  <c r="G67" i="128"/>
  <c r="F67" i="128"/>
  <c r="G66" i="128"/>
  <c r="F66" i="128"/>
  <c r="G65" i="128"/>
  <c r="F65" i="128"/>
  <c r="G64" i="128"/>
  <c r="F64" i="128"/>
  <c r="G63" i="128"/>
  <c r="F63" i="128"/>
  <c r="G62" i="128"/>
  <c r="F62" i="128"/>
  <c r="G61" i="128"/>
  <c r="F61" i="128"/>
  <c r="G60" i="128"/>
  <c r="F60" i="128"/>
  <c r="G59" i="128"/>
  <c r="F59" i="128"/>
  <c r="G58" i="128"/>
  <c r="F58" i="128"/>
  <c r="G57" i="128"/>
  <c r="F57" i="128"/>
  <c r="G55" i="128"/>
  <c r="F55" i="128"/>
  <c r="G54" i="128"/>
  <c r="F54" i="128"/>
  <c r="G53" i="128"/>
  <c r="F53" i="128"/>
  <c r="G52" i="128"/>
  <c r="F52" i="128"/>
  <c r="G51" i="128"/>
  <c r="F51" i="128"/>
  <c r="G50" i="128"/>
  <c r="F50" i="128"/>
  <c r="G49" i="128"/>
  <c r="F49" i="128"/>
  <c r="G48" i="128"/>
  <c r="F48" i="128"/>
  <c r="G47" i="128"/>
  <c r="F47" i="128"/>
  <c r="G46" i="128"/>
  <c r="F46" i="128" s="1"/>
  <c r="G45" i="128"/>
  <c r="F45" i="128"/>
  <c r="G44" i="128"/>
  <c r="F44" i="128"/>
  <c r="G42" i="128"/>
  <c r="F42" i="128"/>
  <c r="C42" i="128"/>
  <c r="G41" i="128"/>
  <c r="F41" i="128"/>
  <c r="G40" i="128"/>
  <c r="F40" i="128"/>
  <c r="C40" i="128"/>
  <c r="G39" i="128"/>
  <c r="F39" i="128" s="1"/>
  <c r="G38" i="128"/>
  <c r="F38" i="128"/>
  <c r="G37" i="128"/>
  <c r="F37" i="128"/>
  <c r="G36" i="128"/>
  <c r="F36" i="128"/>
  <c r="G35" i="128"/>
  <c r="F35" i="128" s="1"/>
  <c r="G34" i="128"/>
  <c r="F34" i="128"/>
  <c r="C34" i="128"/>
  <c r="G33" i="128"/>
  <c r="F33" i="128" s="1"/>
  <c r="G32" i="128"/>
  <c r="F32" i="128"/>
  <c r="G31" i="128"/>
  <c r="F31" i="128" s="1"/>
  <c r="G29" i="128"/>
  <c r="F29" i="128" s="1"/>
  <c r="D29" i="128"/>
  <c r="C29" i="128"/>
  <c r="G28" i="128"/>
  <c r="F28" i="128" s="1"/>
  <c r="C28" i="128"/>
  <c r="C41" i="128" s="1"/>
  <c r="G27" i="128"/>
  <c r="F27" i="128" s="1"/>
  <c r="D27" i="128"/>
  <c r="C27" i="128"/>
  <c r="G26" i="128"/>
  <c r="F26" i="128" s="1"/>
  <c r="C26" i="128"/>
  <c r="C39" i="128" s="1"/>
  <c r="G25" i="128"/>
  <c r="F25" i="128" s="1"/>
  <c r="D25" i="128"/>
  <c r="C25" i="128"/>
  <c r="C38" i="128" s="1"/>
  <c r="G24" i="128"/>
  <c r="F24" i="128" s="1"/>
  <c r="C24" i="128"/>
  <c r="C37" i="128" s="1"/>
  <c r="G23" i="128"/>
  <c r="F23" i="128" s="1"/>
  <c r="C23" i="128"/>
  <c r="G22" i="128"/>
  <c r="F22" i="128" s="1"/>
  <c r="C22" i="128"/>
  <c r="C35" i="128" s="1"/>
  <c r="G21" i="128"/>
  <c r="F21" i="128" s="1"/>
  <c r="C21" i="128"/>
  <c r="D21" i="128" s="1"/>
  <c r="G20" i="128"/>
  <c r="F20" i="128" s="1"/>
  <c r="C20" i="128"/>
  <c r="C33" i="128" s="1"/>
  <c r="G19" i="128"/>
  <c r="F19" i="128" s="1"/>
  <c r="C19" i="128"/>
  <c r="C32" i="128" s="1"/>
  <c r="G18" i="128"/>
  <c r="F18" i="128" s="1"/>
  <c r="C18" i="128"/>
  <c r="C31" i="128" s="1"/>
  <c r="G16" i="128"/>
  <c r="F16" i="128"/>
  <c r="D16" i="128"/>
  <c r="G15" i="128"/>
  <c r="F15" i="128" s="1"/>
  <c r="D15" i="128"/>
  <c r="G14" i="128"/>
  <c r="F14" i="128"/>
  <c r="D14" i="128"/>
  <c r="G13" i="128"/>
  <c r="F13" i="128"/>
  <c r="D13" i="128"/>
  <c r="G12" i="128"/>
  <c r="F12" i="128"/>
  <c r="D12" i="128"/>
  <c r="G11" i="128"/>
  <c r="F11" i="128" s="1"/>
  <c r="D11" i="128"/>
  <c r="G10" i="128"/>
  <c r="F10" i="128"/>
  <c r="D10" i="128"/>
  <c r="G9" i="128"/>
  <c r="F9" i="128"/>
  <c r="D9" i="128"/>
  <c r="G8" i="128"/>
  <c r="F8" i="128"/>
  <c r="D8" i="128"/>
  <c r="G7" i="128"/>
  <c r="F7" i="128" s="1"/>
  <c r="D7" i="128"/>
  <c r="G6" i="128"/>
  <c r="F6" i="128"/>
  <c r="D6" i="128"/>
  <c r="G5" i="128"/>
  <c r="F5" i="128"/>
  <c r="D5" i="128"/>
  <c r="A4" i="128" s="1"/>
  <c r="L94" i="127"/>
  <c r="G94" i="127"/>
  <c r="F94" i="127" s="1"/>
  <c r="D94" i="127"/>
  <c r="L93" i="127"/>
  <c r="G93" i="127"/>
  <c r="F93" i="127" s="1"/>
  <c r="D93" i="127"/>
  <c r="L92" i="127"/>
  <c r="G92" i="127"/>
  <c r="F92" i="127" s="1"/>
  <c r="D92" i="127"/>
  <c r="L91" i="127"/>
  <c r="G91" i="127"/>
  <c r="F91" i="127" s="1"/>
  <c r="D91" i="127"/>
  <c r="L90" i="127"/>
  <c r="G90" i="127"/>
  <c r="F90" i="127" s="1"/>
  <c r="D90" i="127"/>
  <c r="L89" i="127"/>
  <c r="G89" i="127"/>
  <c r="F89" i="127" s="1"/>
  <c r="D89" i="127"/>
  <c r="L88" i="127"/>
  <c r="G88" i="127"/>
  <c r="F88" i="127" s="1"/>
  <c r="D88" i="127"/>
  <c r="L87" i="127"/>
  <c r="G87" i="127"/>
  <c r="F87" i="127" s="1"/>
  <c r="D87" i="127"/>
  <c r="L86" i="127"/>
  <c r="G86" i="127"/>
  <c r="F86" i="127" s="1"/>
  <c r="D86" i="127"/>
  <c r="L85" i="127"/>
  <c r="G85" i="127"/>
  <c r="F85" i="127" s="1"/>
  <c r="D85" i="127"/>
  <c r="L84" i="127"/>
  <c r="G84" i="127"/>
  <c r="F84" i="127" s="1"/>
  <c r="D84" i="127"/>
  <c r="L83" i="127"/>
  <c r="G83" i="127"/>
  <c r="F83" i="127" s="1"/>
  <c r="D83" i="127"/>
  <c r="G81" i="127"/>
  <c r="F81" i="127"/>
  <c r="G80" i="127"/>
  <c r="F80" i="127"/>
  <c r="G79" i="127"/>
  <c r="F79" i="127"/>
  <c r="G78" i="127"/>
  <c r="F78" i="127" s="1"/>
  <c r="G77" i="127"/>
  <c r="F77" i="127"/>
  <c r="G76" i="127"/>
  <c r="F76" i="127" s="1"/>
  <c r="G75" i="127"/>
  <c r="F75" i="127"/>
  <c r="G74" i="127"/>
  <c r="F74" i="127" s="1"/>
  <c r="G73" i="127"/>
  <c r="F73" i="127"/>
  <c r="G72" i="127"/>
  <c r="F72" i="127" s="1"/>
  <c r="G71" i="127"/>
  <c r="F71" i="127"/>
  <c r="G70" i="127"/>
  <c r="F70" i="127"/>
  <c r="G68" i="127"/>
  <c r="F68" i="127" s="1"/>
  <c r="G67" i="127"/>
  <c r="F67" i="127" s="1"/>
  <c r="G66" i="127"/>
  <c r="F66" i="127" s="1"/>
  <c r="G65" i="127"/>
  <c r="F65" i="127" s="1"/>
  <c r="G64" i="127"/>
  <c r="F64" i="127" s="1"/>
  <c r="G63" i="127"/>
  <c r="F63" i="127" s="1"/>
  <c r="G62" i="127"/>
  <c r="F62" i="127" s="1"/>
  <c r="G61" i="127"/>
  <c r="F61" i="127" s="1"/>
  <c r="G60" i="127"/>
  <c r="F60" i="127" s="1"/>
  <c r="D60" i="127"/>
  <c r="C60" i="127"/>
  <c r="C73" i="127" s="1"/>
  <c r="D73" i="127" s="1"/>
  <c r="G59" i="127"/>
  <c r="F59" i="127" s="1"/>
  <c r="G58" i="127"/>
  <c r="F58" i="127" s="1"/>
  <c r="G57" i="127"/>
  <c r="F57" i="127" s="1"/>
  <c r="G55" i="127"/>
  <c r="F55" i="127"/>
  <c r="G54" i="127"/>
  <c r="F54" i="127"/>
  <c r="G53" i="127"/>
  <c r="F53" i="127"/>
  <c r="G52" i="127"/>
  <c r="F52" i="127"/>
  <c r="G51" i="127"/>
  <c r="F51" i="127"/>
  <c r="D51" i="127"/>
  <c r="C51" i="127"/>
  <c r="C64" i="127" s="1"/>
  <c r="G50" i="127"/>
  <c r="F50" i="127"/>
  <c r="G49" i="127"/>
  <c r="F49" i="127"/>
  <c r="D49" i="127"/>
  <c r="C49" i="127"/>
  <c r="C62" i="127" s="1"/>
  <c r="G48" i="127"/>
  <c r="F48" i="127"/>
  <c r="G47" i="127"/>
  <c r="F47" i="127"/>
  <c r="C47" i="127"/>
  <c r="D47" i="127" s="1"/>
  <c r="G46" i="127"/>
  <c r="F46" i="127"/>
  <c r="G45" i="127"/>
  <c r="F45" i="127"/>
  <c r="G44" i="127"/>
  <c r="F44" i="127"/>
  <c r="G42" i="127"/>
  <c r="F42" i="127"/>
  <c r="G41" i="127"/>
  <c r="F41" i="127"/>
  <c r="G40" i="127"/>
  <c r="F40" i="127" s="1"/>
  <c r="G39" i="127"/>
  <c r="F39" i="127"/>
  <c r="G38" i="127"/>
  <c r="F38" i="127"/>
  <c r="D38" i="127"/>
  <c r="G37" i="127"/>
  <c r="F37" i="127"/>
  <c r="G36" i="127"/>
  <c r="F36" i="127"/>
  <c r="D36" i="127"/>
  <c r="G35" i="127"/>
  <c r="F35" i="127"/>
  <c r="G34" i="127"/>
  <c r="F34" i="127"/>
  <c r="G33" i="127"/>
  <c r="F33" i="127"/>
  <c r="G32" i="127"/>
  <c r="F32" i="127"/>
  <c r="G31" i="127"/>
  <c r="F31" i="127"/>
  <c r="G29" i="127"/>
  <c r="F29" i="127"/>
  <c r="C29" i="127"/>
  <c r="C42" i="127" s="1"/>
  <c r="G28" i="127"/>
  <c r="F28" i="127"/>
  <c r="C28" i="127"/>
  <c r="G27" i="127"/>
  <c r="F27" i="127"/>
  <c r="C27" i="127"/>
  <c r="C40" i="127" s="1"/>
  <c r="G26" i="127"/>
  <c r="F26" i="127"/>
  <c r="C26" i="127"/>
  <c r="G25" i="127"/>
  <c r="F25" i="127" s="1"/>
  <c r="C25" i="127"/>
  <c r="C38" i="127" s="1"/>
  <c r="G24" i="127"/>
  <c r="F24" i="127"/>
  <c r="C24" i="127"/>
  <c r="G23" i="127"/>
  <c r="F23" i="127" s="1"/>
  <c r="C23" i="127"/>
  <c r="C36" i="127" s="1"/>
  <c r="G22" i="127"/>
  <c r="F22" i="127"/>
  <c r="C22" i="127"/>
  <c r="G21" i="127"/>
  <c r="F21" i="127"/>
  <c r="C21" i="127"/>
  <c r="C34" i="127" s="1"/>
  <c r="D34" i="127" s="1"/>
  <c r="G20" i="127"/>
  <c r="F20" i="127"/>
  <c r="C20" i="127"/>
  <c r="G19" i="127"/>
  <c r="F19" i="127"/>
  <c r="C19" i="127"/>
  <c r="C32" i="127" s="1"/>
  <c r="D32" i="127" s="1"/>
  <c r="G18" i="127"/>
  <c r="F18" i="127"/>
  <c r="C18" i="127"/>
  <c r="G16" i="127"/>
  <c r="F16" i="127" s="1"/>
  <c r="D16" i="127"/>
  <c r="G15" i="127"/>
  <c r="F15" i="127" s="1"/>
  <c r="D15" i="127"/>
  <c r="G14" i="127"/>
  <c r="F14" i="127" s="1"/>
  <c r="D14" i="127"/>
  <c r="G13" i="127"/>
  <c r="F13" i="127"/>
  <c r="D13" i="127"/>
  <c r="G12" i="127"/>
  <c r="F12" i="127" s="1"/>
  <c r="D12" i="127"/>
  <c r="G11" i="127"/>
  <c r="F11" i="127" s="1"/>
  <c r="D11" i="127"/>
  <c r="G10" i="127"/>
  <c r="F10" i="127"/>
  <c r="D10" i="127"/>
  <c r="G9" i="127"/>
  <c r="F9" i="127"/>
  <c r="D9" i="127"/>
  <c r="G8" i="127"/>
  <c r="F8" i="127" s="1"/>
  <c r="D8" i="127"/>
  <c r="G7" i="127"/>
  <c r="F7" i="127"/>
  <c r="D7" i="127"/>
  <c r="G6" i="127"/>
  <c r="F6" i="127"/>
  <c r="D6" i="127"/>
  <c r="G5" i="127"/>
  <c r="F5" i="127"/>
  <c r="D5" i="127"/>
  <c r="A4" i="127"/>
  <c r="L94" i="126"/>
  <c r="G94" i="126"/>
  <c r="F94" i="126"/>
  <c r="D94" i="126"/>
  <c r="L93" i="126"/>
  <c r="G93" i="126"/>
  <c r="F93" i="126" s="1"/>
  <c r="D93" i="126"/>
  <c r="L92" i="126"/>
  <c r="G92" i="126"/>
  <c r="F92" i="126" s="1"/>
  <c r="D92" i="126"/>
  <c r="L91" i="126"/>
  <c r="G91" i="126"/>
  <c r="F91" i="126" s="1"/>
  <c r="D91" i="126"/>
  <c r="L90" i="126"/>
  <c r="G90" i="126"/>
  <c r="F90" i="126"/>
  <c r="D90" i="126"/>
  <c r="L89" i="126"/>
  <c r="G89" i="126"/>
  <c r="F89" i="126" s="1"/>
  <c r="D89" i="126"/>
  <c r="L88" i="126"/>
  <c r="G88" i="126"/>
  <c r="F88" i="126"/>
  <c r="D88" i="126"/>
  <c r="L87" i="126"/>
  <c r="G87" i="126"/>
  <c r="F87" i="126" s="1"/>
  <c r="D87" i="126"/>
  <c r="L86" i="126"/>
  <c r="G86" i="126"/>
  <c r="F86" i="126" s="1"/>
  <c r="D86" i="126"/>
  <c r="L85" i="126"/>
  <c r="G85" i="126"/>
  <c r="F85" i="126" s="1"/>
  <c r="D85" i="126"/>
  <c r="L84" i="126"/>
  <c r="G84" i="126"/>
  <c r="F84" i="126"/>
  <c r="D84" i="126"/>
  <c r="L83" i="126"/>
  <c r="G83" i="126"/>
  <c r="F83" i="126" s="1"/>
  <c r="D83" i="126"/>
  <c r="G81" i="126"/>
  <c r="F81" i="126"/>
  <c r="G80" i="126"/>
  <c r="F80" i="126"/>
  <c r="G79" i="126"/>
  <c r="F79" i="126"/>
  <c r="G78" i="126"/>
  <c r="F78" i="126"/>
  <c r="G77" i="126"/>
  <c r="F77" i="126"/>
  <c r="G76" i="126"/>
  <c r="F76" i="126"/>
  <c r="G75" i="126"/>
  <c r="F75" i="126"/>
  <c r="G74" i="126"/>
  <c r="F74" i="126"/>
  <c r="G73" i="126"/>
  <c r="F73" i="126"/>
  <c r="G72" i="126"/>
  <c r="F72" i="126"/>
  <c r="G71" i="126"/>
  <c r="F71" i="126"/>
  <c r="G70" i="126"/>
  <c r="F70" i="126"/>
  <c r="G68" i="126"/>
  <c r="F68" i="126" s="1"/>
  <c r="G67" i="126"/>
  <c r="F67" i="126"/>
  <c r="G66" i="126"/>
  <c r="F66" i="126" s="1"/>
  <c r="G65" i="126"/>
  <c r="F65" i="126"/>
  <c r="G64" i="126"/>
  <c r="F64" i="126"/>
  <c r="G63" i="126"/>
  <c r="F63" i="126" s="1"/>
  <c r="G62" i="126"/>
  <c r="F62" i="126"/>
  <c r="G61" i="126"/>
  <c r="F61" i="126"/>
  <c r="C61" i="126"/>
  <c r="G60" i="126"/>
  <c r="F60" i="126" s="1"/>
  <c r="G59" i="126"/>
  <c r="F59" i="126" s="1"/>
  <c r="G58" i="126"/>
  <c r="F58" i="126"/>
  <c r="G57" i="126"/>
  <c r="F57" i="126" s="1"/>
  <c r="G55" i="126"/>
  <c r="F55" i="126" s="1"/>
  <c r="G54" i="126"/>
  <c r="F54" i="126" s="1"/>
  <c r="G53" i="126"/>
  <c r="F53" i="126" s="1"/>
  <c r="C53" i="126"/>
  <c r="G52" i="126"/>
  <c r="F52" i="126" s="1"/>
  <c r="G51" i="126"/>
  <c r="F51" i="126" s="1"/>
  <c r="G50" i="126"/>
  <c r="F50" i="126" s="1"/>
  <c r="G49" i="126"/>
  <c r="F49" i="126" s="1"/>
  <c r="G48" i="126"/>
  <c r="F48" i="126" s="1"/>
  <c r="G47" i="126"/>
  <c r="F47" i="126" s="1"/>
  <c r="C47" i="126"/>
  <c r="G46" i="126"/>
  <c r="F46" i="126" s="1"/>
  <c r="G45" i="126"/>
  <c r="F45" i="126" s="1"/>
  <c r="G44" i="126"/>
  <c r="F44" i="126" s="1"/>
  <c r="G42" i="126"/>
  <c r="F42" i="126"/>
  <c r="C42" i="126"/>
  <c r="C55" i="126" s="1"/>
  <c r="G41" i="126"/>
  <c r="F41" i="126"/>
  <c r="C41" i="126"/>
  <c r="C54" i="126" s="1"/>
  <c r="G40" i="126"/>
  <c r="F40" i="126"/>
  <c r="C40" i="126"/>
  <c r="D40" i="126" s="1"/>
  <c r="G39" i="126"/>
  <c r="F39" i="126"/>
  <c r="D39" i="126"/>
  <c r="C39" i="126"/>
  <c r="C52" i="126" s="1"/>
  <c r="G38" i="126"/>
  <c r="F38" i="126"/>
  <c r="C38" i="126"/>
  <c r="D38" i="126" s="1"/>
  <c r="G37" i="126"/>
  <c r="F37" i="126"/>
  <c r="C37" i="126"/>
  <c r="D37" i="126" s="1"/>
  <c r="G36" i="126"/>
  <c r="F36" i="126"/>
  <c r="C36" i="126"/>
  <c r="C49" i="126" s="1"/>
  <c r="G35" i="126"/>
  <c r="F35" i="126"/>
  <c r="D35" i="126"/>
  <c r="C35" i="126"/>
  <c r="C48" i="126" s="1"/>
  <c r="D48" i="126" s="1"/>
  <c r="G34" i="126"/>
  <c r="F34" i="126"/>
  <c r="C34" i="126"/>
  <c r="D34" i="126" s="1"/>
  <c r="G33" i="126"/>
  <c r="F33" i="126"/>
  <c r="D33" i="126"/>
  <c r="C33" i="126"/>
  <c r="C46" i="126" s="1"/>
  <c r="C59" i="126" s="1"/>
  <c r="G32" i="126"/>
  <c r="F32" i="126"/>
  <c r="C32" i="126"/>
  <c r="D32" i="126" s="1"/>
  <c r="G31" i="126"/>
  <c r="F31" i="126"/>
  <c r="C31" i="126"/>
  <c r="G29" i="126"/>
  <c r="F29" i="126"/>
  <c r="D29" i="126"/>
  <c r="C29" i="126"/>
  <c r="G28" i="126"/>
  <c r="F28" i="126"/>
  <c r="D28" i="126"/>
  <c r="C28" i="126"/>
  <c r="G27" i="126"/>
  <c r="F27" i="126"/>
  <c r="D27" i="126"/>
  <c r="C27" i="126"/>
  <c r="G26" i="126"/>
  <c r="F26" i="126"/>
  <c r="D26" i="126"/>
  <c r="C26" i="126"/>
  <c r="G25" i="126"/>
  <c r="F25" i="126"/>
  <c r="D25" i="126"/>
  <c r="C25" i="126"/>
  <c r="G24" i="126"/>
  <c r="F24" i="126"/>
  <c r="D24" i="126"/>
  <c r="C24" i="126"/>
  <c r="G23" i="126"/>
  <c r="F23" i="126"/>
  <c r="D23" i="126"/>
  <c r="C23" i="126"/>
  <c r="G22" i="126"/>
  <c r="F22" i="126"/>
  <c r="D22" i="126"/>
  <c r="C22" i="126"/>
  <c r="G21" i="126"/>
  <c r="F21" i="126"/>
  <c r="D21" i="126"/>
  <c r="C21" i="126"/>
  <c r="G20" i="126"/>
  <c r="F20" i="126"/>
  <c r="D20" i="126"/>
  <c r="C20" i="126"/>
  <c r="G19" i="126"/>
  <c r="F19" i="126"/>
  <c r="D19" i="126"/>
  <c r="C19" i="126"/>
  <c r="G18" i="126"/>
  <c r="F18" i="126"/>
  <c r="D18" i="126"/>
  <c r="A17" i="126" s="1"/>
  <c r="C18" i="126"/>
  <c r="G16" i="126"/>
  <c r="F16" i="126" s="1"/>
  <c r="D16" i="126"/>
  <c r="G15" i="126"/>
  <c r="F15" i="126" s="1"/>
  <c r="D15" i="126"/>
  <c r="G14" i="126"/>
  <c r="F14" i="126"/>
  <c r="D14" i="126"/>
  <c r="G13" i="126"/>
  <c r="F13" i="126" s="1"/>
  <c r="D13" i="126"/>
  <c r="G12" i="126"/>
  <c r="F12" i="126" s="1"/>
  <c r="D12" i="126"/>
  <c r="G11" i="126"/>
  <c r="F11" i="126" s="1"/>
  <c r="D11" i="126"/>
  <c r="G10" i="126"/>
  <c r="F10" i="126"/>
  <c r="D10" i="126"/>
  <c r="G9" i="126"/>
  <c r="F9" i="126" s="1"/>
  <c r="D9" i="126"/>
  <c r="G8" i="126"/>
  <c r="F8" i="126" s="1"/>
  <c r="D8" i="126"/>
  <c r="G7" i="126"/>
  <c r="F7" i="126"/>
  <c r="D7" i="126"/>
  <c r="G6" i="126"/>
  <c r="F6" i="126"/>
  <c r="D6" i="126"/>
  <c r="G5" i="126"/>
  <c r="F5" i="126" s="1"/>
  <c r="D5" i="126"/>
  <c r="A4" i="126" s="1"/>
  <c r="L107" i="125"/>
  <c r="G107" i="125"/>
  <c r="F107" i="125" s="1"/>
  <c r="D107" i="125"/>
  <c r="L106" i="125"/>
  <c r="G106" i="125"/>
  <c r="F106" i="125" s="1"/>
  <c r="D106" i="125"/>
  <c r="L105" i="125"/>
  <c r="G105" i="125"/>
  <c r="F105" i="125" s="1"/>
  <c r="D105" i="125"/>
  <c r="L104" i="125"/>
  <c r="G104" i="125"/>
  <c r="F104" i="125" s="1"/>
  <c r="D104" i="125"/>
  <c r="L103" i="125"/>
  <c r="G103" i="125"/>
  <c r="F103" i="125"/>
  <c r="D103" i="125"/>
  <c r="L102" i="125"/>
  <c r="G102" i="125"/>
  <c r="F102" i="125" s="1"/>
  <c r="D102" i="125"/>
  <c r="L101" i="125"/>
  <c r="G101" i="125"/>
  <c r="F101" i="125" s="1"/>
  <c r="D101" i="125"/>
  <c r="L100" i="125"/>
  <c r="G100" i="125"/>
  <c r="F100" i="125" s="1"/>
  <c r="D100" i="125"/>
  <c r="L99" i="125"/>
  <c r="G99" i="125"/>
  <c r="F99" i="125"/>
  <c r="D99" i="125"/>
  <c r="L98" i="125"/>
  <c r="G98" i="125"/>
  <c r="F98" i="125" s="1"/>
  <c r="D98" i="125"/>
  <c r="L97" i="125"/>
  <c r="G97" i="125"/>
  <c r="F97" i="125"/>
  <c r="D97" i="125"/>
  <c r="L96" i="125"/>
  <c r="G96" i="125"/>
  <c r="F96" i="125" s="1"/>
  <c r="D96" i="125"/>
  <c r="G94" i="125"/>
  <c r="F94" i="125"/>
  <c r="G93" i="125"/>
  <c r="F93" i="125"/>
  <c r="G92" i="125"/>
  <c r="F92" i="125"/>
  <c r="G91" i="125"/>
  <c r="F91" i="125"/>
  <c r="G90" i="125"/>
  <c r="F90" i="125"/>
  <c r="G89" i="125"/>
  <c r="F89" i="125"/>
  <c r="G88" i="125"/>
  <c r="F88" i="125"/>
  <c r="G87" i="125"/>
  <c r="F87" i="125"/>
  <c r="G86" i="125"/>
  <c r="F86" i="125"/>
  <c r="G85" i="125"/>
  <c r="F85" i="125"/>
  <c r="G84" i="125"/>
  <c r="F84" i="125"/>
  <c r="G83" i="125"/>
  <c r="F83" i="125"/>
  <c r="G81" i="125"/>
  <c r="F81" i="125" s="1"/>
  <c r="G80" i="125"/>
  <c r="F80" i="125" s="1"/>
  <c r="G79" i="125"/>
  <c r="F79" i="125"/>
  <c r="G78" i="125"/>
  <c r="F78" i="125"/>
  <c r="G77" i="125"/>
  <c r="F77" i="125"/>
  <c r="G76" i="125"/>
  <c r="F76" i="125"/>
  <c r="G75" i="125"/>
  <c r="F75" i="125"/>
  <c r="G74" i="125"/>
  <c r="F74" i="125" s="1"/>
  <c r="G73" i="125"/>
  <c r="F73" i="125"/>
  <c r="G72" i="125"/>
  <c r="F72" i="125" s="1"/>
  <c r="G71" i="125"/>
  <c r="F71" i="125"/>
  <c r="G70" i="125"/>
  <c r="F70" i="125"/>
  <c r="G68" i="125"/>
  <c r="F68" i="125" s="1"/>
  <c r="G67" i="125"/>
  <c r="F67" i="125" s="1"/>
  <c r="C67" i="125"/>
  <c r="G66" i="125"/>
  <c r="F66" i="125" s="1"/>
  <c r="G65" i="125"/>
  <c r="F65" i="125"/>
  <c r="C65" i="125"/>
  <c r="G64" i="125"/>
  <c r="F64" i="125"/>
  <c r="G63" i="125"/>
  <c r="F63" i="125"/>
  <c r="G62" i="125"/>
  <c r="F62" i="125"/>
  <c r="C62" i="125"/>
  <c r="G61" i="125"/>
  <c r="F61" i="125"/>
  <c r="G60" i="125"/>
  <c r="F60" i="125" s="1"/>
  <c r="G59" i="125"/>
  <c r="F59" i="125"/>
  <c r="C59" i="125"/>
  <c r="G58" i="125"/>
  <c r="F58" i="125" s="1"/>
  <c r="G57" i="125"/>
  <c r="F57" i="125"/>
  <c r="C57" i="125"/>
  <c r="G55" i="125"/>
  <c r="F55" i="125" s="1"/>
  <c r="D55" i="125"/>
  <c r="G54" i="125"/>
  <c r="F54" i="125" s="1"/>
  <c r="C54" i="125"/>
  <c r="D54" i="125" s="1"/>
  <c r="G53" i="125"/>
  <c r="F53" i="125" s="1"/>
  <c r="G52" i="125"/>
  <c r="F52" i="125" s="1"/>
  <c r="C52" i="125"/>
  <c r="D52" i="125" s="1"/>
  <c r="G51" i="125"/>
  <c r="F51" i="125" s="1"/>
  <c r="C51" i="125"/>
  <c r="D51" i="125" s="1"/>
  <c r="G50" i="125"/>
  <c r="F50" i="125" s="1"/>
  <c r="D50" i="125"/>
  <c r="C50" i="125"/>
  <c r="C63" i="125" s="1"/>
  <c r="G49" i="125"/>
  <c r="F49" i="125" s="1"/>
  <c r="G48" i="125"/>
  <c r="F48" i="125" s="1"/>
  <c r="C48" i="125"/>
  <c r="G47" i="125"/>
  <c r="F47" i="125" s="1"/>
  <c r="D47" i="125"/>
  <c r="G46" i="125"/>
  <c r="F46" i="125" s="1"/>
  <c r="C46" i="125"/>
  <c r="D46" i="125" s="1"/>
  <c r="G45" i="125"/>
  <c r="F45" i="125" s="1"/>
  <c r="C45" i="125"/>
  <c r="C58" i="125" s="1"/>
  <c r="G44" i="125"/>
  <c r="F44" i="125" s="1"/>
  <c r="C44" i="125"/>
  <c r="D44" i="125" s="1"/>
  <c r="G42" i="125"/>
  <c r="F42" i="125"/>
  <c r="C42" i="125"/>
  <c r="C55" i="125" s="1"/>
  <c r="C68" i="125" s="1"/>
  <c r="G41" i="125"/>
  <c r="F41" i="125"/>
  <c r="D41" i="125"/>
  <c r="C41" i="125"/>
  <c r="G40" i="125"/>
  <c r="F40" i="125"/>
  <c r="C40" i="125"/>
  <c r="D40" i="125" s="1"/>
  <c r="G39" i="125"/>
  <c r="F39" i="125"/>
  <c r="D39" i="125"/>
  <c r="C39" i="125"/>
  <c r="G38" i="125"/>
  <c r="F38" i="125"/>
  <c r="C38" i="125"/>
  <c r="D38" i="125" s="1"/>
  <c r="G37" i="125"/>
  <c r="F37" i="125"/>
  <c r="D37" i="125"/>
  <c r="C37" i="125"/>
  <c r="G36" i="125"/>
  <c r="F36" i="125"/>
  <c r="C36" i="125"/>
  <c r="C49" i="125" s="1"/>
  <c r="D49" i="125" s="1"/>
  <c r="G35" i="125"/>
  <c r="F35" i="125"/>
  <c r="D35" i="125"/>
  <c r="C35" i="125"/>
  <c r="G34" i="125"/>
  <c r="F34" i="125"/>
  <c r="C34" i="125"/>
  <c r="C47" i="125" s="1"/>
  <c r="C60" i="125" s="1"/>
  <c r="G33" i="125"/>
  <c r="F33" i="125"/>
  <c r="D33" i="125"/>
  <c r="C33" i="125"/>
  <c r="G32" i="125"/>
  <c r="F32" i="125"/>
  <c r="C32" i="125"/>
  <c r="D32" i="125" s="1"/>
  <c r="G31" i="125"/>
  <c r="F31" i="125"/>
  <c r="D31" i="125"/>
  <c r="C31" i="125"/>
  <c r="G29" i="125"/>
  <c r="F29" i="125"/>
  <c r="D29" i="125"/>
  <c r="C29" i="125"/>
  <c r="G28" i="125"/>
  <c r="F28" i="125" s="1"/>
  <c r="D28" i="125"/>
  <c r="C28" i="125"/>
  <c r="G27" i="125"/>
  <c r="F27" i="125"/>
  <c r="D27" i="125"/>
  <c r="C27" i="125"/>
  <c r="G26" i="125"/>
  <c r="F26" i="125" s="1"/>
  <c r="D26" i="125"/>
  <c r="C26" i="125"/>
  <c r="G25" i="125"/>
  <c r="F25" i="125"/>
  <c r="D25" i="125"/>
  <c r="C25" i="125"/>
  <c r="G24" i="125"/>
  <c r="F24" i="125" s="1"/>
  <c r="D24" i="125"/>
  <c r="C24" i="125"/>
  <c r="G23" i="125"/>
  <c r="F23" i="125"/>
  <c r="D23" i="125"/>
  <c r="C23" i="125"/>
  <c r="G22" i="125"/>
  <c r="F22" i="125" s="1"/>
  <c r="D22" i="125"/>
  <c r="C22" i="125"/>
  <c r="G21" i="125"/>
  <c r="F21" i="125"/>
  <c r="D21" i="125"/>
  <c r="C21" i="125"/>
  <c r="G20" i="125"/>
  <c r="F20" i="125" s="1"/>
  <c r="D20" i="125"/>
  <c r="C20" i="125"/>
  <c r="G19" i="125"/>
  <c r="F19" i="125"/>
  <c r="D19" i="125"/>
  <c r="C19" i="125"/>
  <c r="G18" i="125"/>
  <c r="F18" i="125" s="1"/>
  <c r="D18" i="125"/>
  <c r="C18" i="125"/>
  <c r="A17" i="125"/>
  <c r="G16" i="125"/>
  <c r="F16" i="125" s="1"/>
  <c r="D16" i="125"/>
  <c r="G15" i="125"/>
  <c r="F15" i="125" s="1"/>
  <c r="D15" i="125"/>
  <c r="G14" i="125"/>
  <c r="F14" i="125"/>
  <c r="D14" i="125"/>
  <c r="G13" i="125"/>
  <c r="F13" i="125" s="1"/>
  <c r="D13" i="125"/>
  <c r="G12" i="125"/>
  <c r="F12" i="125" s="1"/>
  <c r="D12" i="125"/>
  <c r="G11" i="125"/>
  <c r="F11" i="125"/>
  <c r="D11" i="125"/>
  <c r="G10" i="125"/>
  <c r="F10" i="125"/>
  <c r="D10" i="125"/>
  <c r="G9" i="125"/>
  <c r="F9" i="125" s="1"/>
  <c r="D9" i="125"/>
  <c r="G8" i="125"/>
  <c r="F8" i="125"/>
  <c r="D8" i="125"/>
  <c r="G7" i="125"/>
  <c r="F7" i="125"/>
  <c r="D7" i="125"/>
  <c r="G6" i="125"/>
  <c r="F6" i="125"/>
  <c r="D6" i="125"/>
  <c r="G5" i="125"/>
  <c r="F5" i="125" s="1"/>
  <c r="D5" i="125"/>
  <c r="A4" i="125" s="1"/>
  <c r="L107" i="124"/>
  <c r="G107" i="124"/>
  <c r="F107" i="124"/>
  <c r="D107" i="124"/>
  <c r="L106" i="124"/>
  <c r="G106" i="124"/>
  <c r="F106" i="124" s="1"/>
  <c r="D106" i="124"/>
  <c r="L105" i="124"/>
  <c r="G105" i="124"/>
  <c r="F105" i="124"/>
  <c r="D105" i="124"/>
  <c r="L104" i="124"/>
  <c r="G104" i="124"/>
  <c r="F104" i="124" s="1"/>
  <c r="D104" i="124"/>
  <c r="L103" i="124"/>
  <c r="G103" i="124"/>
  <c r="F103" i="124"/>
  <c r="D103" i="124"/>
  <c r="L102" i="124"/>
  <c r="G102" i="124"/>
  <c r="F102" i="124" s="1"/>
  <c r="D102" i="124"/>
  <c r="L101" i="124"/>
  <c r="G101" i="124"/>
  <c r="F101" i="124"/>
  <c r="D101" i="124"/>
  <c r="L100" i="124"/>
  <c r="G100" i="124"/>
  <c r="F100" i="124" s="1"/>
  <c r="D100" i="124"/>
  <c r="L99" i="124"/>
  <c r="G99" i="124"/>
  <c r="F99" i="124"/>
  <c r="D99" i="124"/>
  <c r="L98" i="124"/>
  <c r="G98" i="124"/>
  <c r="F98" i="124" s="1"/>
  <c r="D98" i="124"/>
  <c r="L97" i="124"/>
  <c r="G97" i="124"/>
  <c r="F97" i="124"/>
  <c r="D97" i="124"/>
  <c r="L96" i="124"/>
  <c r="G96" i="124"/>
  <c r="F96" i="124" s="1"/>
  <c r="D96" i="124"/>
  <c r="G94" i="124"/>
  <c r="F94" i="124"/>
  <c r="G93" i="124"/>
  <c r="F93" i="124"/>
  <c r="G92" i="124"/>
  <c r="F92" i="124"/>
  <c r="G91" i="124"/>
  <c r="F91" i="124"/>
  <c r="G90" i="124"/>
  <c r="F90" i="124"/>
  <c r="G89" i="124"/>
  <c r="F89" i="124"/>
  <c r="G88" i="124"/>
  <c r="F88" i="124"/>
  <c r="G87" i="124"/>
  <c r="F87" i="124"/>
  <c r="G86" i="124"/>
  <c r="F86" i="124"/>
  <c r="G85" i="124"/>
  <c r="F85" i="124"/>
  <c r="G84" i="124"/>
  <c r="F84" i="124"/>
  <c r="G83" i="124"/>
  <c r="F83" i="124"/>
  <c r="G81" i="124"/>
  <c r="F81" i="124" s="1"/>
  <c r="G80" i="124"/>
  <c r="F80" i="124"/>
  <c r="G79" i="124"/>
  <c r="F79" i="124"/>
  <c r="G78" i="124"/>
  <c r="F78" i="124"/>
  <c r="G77" i="124"/>
  <c r="F77" i="124"/>
  <c r="G76" i="124"/>
  <c r="F76" i="124"/>
  <c r="G75" i="124"/>
  <c r="F75" i="124" s="1"/>
  <c r="G74" i="124"/>
  <c r="F74" i="124"/>
  <c r="G73" i="124"/>
  <c r="F73" i="124" s="1"/>
  <c r="G72" i="124"/>
  <c r="F72" i="124"/>
  <c r="G71" i="124"/>
  <c r="F71" i="124" s="1"/>
  <c r="G70" i="124"/>
  <c r="F70" i="124"/>
  <c r="G68" i="124"/>
  <c r="F68" i="124" s="1"/>
  <c r="G67" i="124"/>
  <c r="F67" i="124" s="1"/>
  <c r="G66" i="124"/>
  <c r="F66" i="124"/>
  <c r="G65" i="124"/>
  <c r="F65" i="124"/>
  <c r="G64" i="124"/>
  <c r="F64" i="124"/>
  <c r="G63" i="124"/>
  <c r="F63" i="124"/>
  <c r="G62" i="124"/>
  <c r="F62" i="124"/>
  <c r="G61" i="124"/>
  <c r="F61" i="124" s="1"/>
  <c r="G60" i="124"/>
  <c r="F60" i="124" s="1"/>
  <c r="C60" i="124"/>
  <c r="G59" i="124"/>
  <c r="F59" i="124" s="1"/>
  <c r="G58" i="124"/>
  <c r="F58" i="124"/>
  <c r="G57" i="124"/>
  <c r="F57" i="124"/>
  <c r="G55" i="124"/>
  <c r="F55" i="124" s="1"/>
  <c r="C55" i="124"/>
  <c r="G54" i="124"/>
  <c r="F54" i="124" s="1"/>
  <c r="D54" i="124"/>
  <c r="C54" i="124"/>
  <c r="C67" i="124" s="1"/>
  <c r="G53" i="124"/>
  <c r="F53" i="124" s="1"/>
  <c r="G52" i="124"/>
  <c r="F52" i="124" s="1"/>
  <c r="G51" i="124"/>
  <c r="F51" i="124" s="1"/>
  <c r="C51" i="124"/>
  <c r="C64" i="124" s="1"/>
  <c r="G50" i="124"/>
  <c r="F50" i="124" s="1"/>
  <c r="G49" i="124"/>
  <c r="F49" i="124" s="1"/>
  <c r="D49" i="124"/>
  <c r="C49" i="124"/>
  <c r="C62" i="124" s="1"/>
  <c r="G48" i="124"/>
  <c r="F48" i="124" s="1"/>
  <c r="D48" i="124"/>
  <c r="G47" i="124"/>
  <c r="F47" i="124" s="1"/>
  <c r="C47" i="124"/>
  <c r="D47" i="124" s="1"/>
  <c r="G46" i="124"/>
  <c r="F46" i="124" s="1"/>
  <c r="C46" i="124"/>
  <c r="G45" i="124"/>
  <c r="F45" i="124" s="1"/>
  <c r="G44" i="124"/>
  <c r="F44" i="124" s="1"/>
  <c r="G42" i="124"/>
  <c r="F42" i="124"/>
  <c r="C42" i="124"/>
  <c r="D42" i="124" s="1"/>
  <c r="G41" i="124"/>
  <c r="F41" i="124"/>
  <c r="D41" i="124"/>
  <c r="C41" i="124"/>
  <c r="G40" i="124"/>
  <c r="F40" i="124"/>
  <c r="C40" i="124"/>
  <c r="D40" i="124" s="1"/>
  <c r="G39" i="124"/>
  <c r="F39" i="124"/>
  <c r="C39" i="124"/>
  <c r="G38" i="124"/>
  <c r="F38" i="124"/>
  <c r="C38" i="124"/>
  <c r="D38" i="124" s="1"/>
  <c r="G37" i="124"/>
  <c r="F37" i="124"/>
  <c r="C37" i="124"/>
  <c r="G36" i="124"/>
  <c r="F36" i="124"/>
  <c r="C36" i="124"/>
  <c r="D36" i="124" s="1"/>
  <c r="G35" i="124"/>
  <c r="F35" i="124"/>
  <c r="D35" i="124"/>
  <c r="C35" i="124"/>
  <c r="C48" i="124" s="1"/>
  <c r="C61" i="124" s="1"/>
  <c r="G34" i="124"/>
  <c r="F34" i="124"/>
  <c r="C34" i="124"/>
  <c r="D34" i="124" s="1"/>
  <c r="G33" i="124"/>
  <c r="F33" i="124"/>
  <c r="C33" i="124"/>
  <c r="D33" i="124" s="1"/>
  <c r="G32" i="124"/>
  <c r="F32" i="124"/>
  <c r="C32" i="124"/>
  <c r="G31" i="124"/>
  <c r="F31" i="124"/>
  <c r="C31" i="124"/>
  <c r="G29" i="124"/>
  <c r="F29" i="124" s="1"/>
  <c r="D29" i="124"/>
  <c r="C29" i="124"/>
  <c r="G28" i="124"/>
  <c r="F28" i="124"/>
  <c r="D28" i="124"/>
  <c r="C28" i="124"/>
  <c r="G27" i="124"/>
  <c r="F27" i="124" s="1"/>
  <c r="D27" i="124"/>
  <c r="C27" i="124"/>
  <c r="G26" i="124"/>
  <c r="F26" i="124"/>
  <c r="D26" i="124"/>
  <c r="C26" i="124"/>
  <c r="G25" i="124"/>
  <c r="F25" i="124" s="1"/>
  <c r="D25" i="124"/>
  <c r="C25" i="124"/>
  <c r="G24" i="124"/>
  <c r="F24" i="124"/>
  <c r="D24" i="124"/>
  <c r="C24" i="124"/>
  <c r="G23" i="124"/>
  <c r="F23" i="124" s="1"/>
  <c r="D23" i="124"/>
  <c r="C23" i="124"/>
  <c r="G22" i="124"/>
  <c r="F22" i="124"/>
  <c r="D22" i="124"/>
  <c r="C22" i="124"/>
  <c r="G21" i="124"/>
  <c r="F21" i="124" s="1"/>
  <c r="D21" i="124"/>
  <c r="C21" i="124"/>
  <c r="G20" i="124"/>
  <c r="F20" i="124"/>
  <c r="D20" i="124"/>
  <c r="C20" i="124"/>
  <c r="G19" i="124"/>
  <c r="F19" i="124" s="1"/>
  <c r="D19" i="124"/>
  <c r="C19" i="124"/>
  <c r="G18" i="124"/>
  <c r="F18" i="124"/>
  <c r="D18" i="124"/>
  <c r="C18" i="124"/>
  <c r="A17" i="124"/>
  <c r="G16" i="124"/>
  <c r="F16" i="124" s="1"/>
  <c r="D16" i="124"/>
  <c r="G15" i="124"/>
  <c r="F15" i="124"/>
  <c r="D15" i="124"/>
  <c r="G14" i="124"/>
  <c r="F14" i="124"/>
  <c r="D14" i="124"/>
  <c r="G13" i="124"/>
  <c r="F13" i="124" s="1"/>
  <c r="D13" i="124"/>
  <c r="G12" i="124"/>
  <c r="F12" i="124"/>
  <c r="D12" i="124"/>
  <c r="G11" i="124"/>
  <c r="F11" i="124"/>
  <c r="D11" i="124"/>
  <c r="G10" i="124"/>
  <c r="F10" i="124"/>
  <c r="D10" i="124"/>
  <c r="G9" i="124"/>
  <c r="F9" i="124" s="1"/>
  <c r="D9" i="124"/>
  <c r="G8" i="124"/>
  <c r="F8" i="124"/>
  <c r="D8" i="124"/>
  <c r="G7" i="124"/>
  <c r="F7" i="124"/>
  <c r="D7" i="124"/>
  <c r="G6" i="124"/>
  <c r="F6" i="124"/>
  <c r="D6" i="124"/>
  <c r="G5" i="124"/>
  <c r="F5" i="124" s="1"/>
  <c r="D5" i="124"/>
  <c r="A4" i="124" s="1"/>
  <c r="L107" i="123"/>
  <c r="G107" i="123"/>
  <c r="F107" i="123" s="1"/>
  <c r="D107" i="123"/>
  <c r="L106" i="123"/>
  <c r="G106" i="123"/>
  <c r="F106" i="123" s="1"/>
  <c r="D106" i="123"/>
  <c r="L105" i="123"/>
  <c r="G105" i="123"/>
  <c r="F105" i="123" s="1"/>
  <c r="D105" i="123"/>
  <c r="L104" i="123"/>
  <c r="G104" i="123"/>
  <c r="F104" i="123" s="1"/>
  <c r="D104" i="123"/>
  <c r="L103" i="123"/>
  <c r="G103" i="123"/>
  <c r="F103" i="123"/>
  <c r="D103" i="123"/>
  <c r="L102" i="123"/>
  <c r="G102" i="123"/>
  <c r="F102" i="123" s="1"/>
  <c r="D102" i="123"/>
  <c r="L101" i="123"/>
  <c r="G101" i="123"/>
  <c r="F101" i="123" s="1"/>
  <c r="D101" i="123"/>
  <c r="L100" i="123"/>
  <c r="G100" i="123"/>
  <c r="F100" i="123" s="1"/>
  <c r="D100" i="123"/>
  <c r="L99" i="123"/>
  <c r="G99" i="123"/>
  <c r="F99" i="123"/>
  <c r="D99" i="123"/>
  <c r="L98" i="123"/>
  <c r="G98" i="123"/>
  <c r="F98" i="123" s="1"/>
  <c r="D98" i="123"/>
  <c r="L97" i="123"/>
  <c r="G97" i="123"/>
  <c r="F97" i="123"/>
  <c r="D97" i="123"/>
  <c r="L96" i="123"/>
  <c r="G96" i="123"/>
  <c r="F96" i="123" s="1"/>
  <c r="D96" i="123"/>
  <c r="G94" i="123"/>
  <c r="F94" i="123"/>
  <c r="G93" i="123"/>
  <c r="F93" i="123"/>
  <c r="G92" i="123"/>
  <c r="F92" i="123"/>
  <c r="G91" i="123"/>
  <c r="F91" i="123"/>
  <c r="G90" i="123"/>
  <c r="F90" i="123"/>
  <c r="G89" i="123"/>
  <c r="F89" i="123"/>
  <c r="G88" i="123"/>
  <c r="F88" i="123"/>
  <c r="G87" i="123"/>
  <c r="F87" i="123"/>
  <c r="G86" i="123"/>
  <c r="F86" i="123"/>
  <c r="G85" i="123"/>
  <c r="F85" i="123"/>
  <c r="G84" i="123"/>
  <c r="F84" i="123"/>
  <c r="G83" i="123"/>
  <c r="F83" i="123"/>
  <c r="G81" i="123"/>
  <c r="F81" i="123"/>
  <c r="G80" i="123"/>
  <c r="F80" i="123"/>
  <c r="G79" i="123"/>
  <c r="F79" i="123"/>
  <c r="G78" i="123"/>
  <c r="F78" i="123"/>
  <c r="G77" i="123"/>
  <c r="F77" i="123"/>
  <c r="G76" i="123"/>
  <c r="F76" i="123" s="1"/>
  <c r="G75" i="123"/>
  <c r="F75" i="123" s="1"/>
  <c r="G74" i="123"/>
  <c r="F74" i="123" s="1"/>
  <c r="G73" i="123"/>
  <c r="F73" i="123"/>
  <c r="G72" i="123"/>
  <c r="F72" i="123" s="1"/>
  <c r="G71" i="123"/>
  <c r="F71" i="123"/>
  <c r="G70" i="123"/>
  <c r="F70" i="123" s="1"/>
  <c r="G68" i="123"/>
  <c r="F68" i="123" s="1"/>
  <c r="G67" i="123"/>
  <c r="F67" i="123"/>
  <c r="C67" i="123"/>
  <c r="G66" i="123"/>
  <c r="F66" i="123" s="1"/>
  <c r="G65" i="123"/>
  <c r="F65" i="123"/>
  <c r="G64" i="123"/>
  <c r="F64" i="123" s="1"/>
  <c r="C64" i="123"/>
  <c r="G63" i="123"/>
  <c r="F63" i="123" s="1"/>
  <c r="G62" i="123"/>
  <c r="F62" i="123" s="1"/>
  <c r="G61" i="123"/>
  <c r="F61" i="123"/>
  <c r="G60" i="123"/>
  <c r="F60" i="123" s="1"/>
  <c r="G59" i="123"/>
  <c r="F59" i="123"/>
  <c r="G58" i="123"/>
  <c r="F58" i="123"/>
  <c r="G57" i="123"/>
  <c r="F57" i="123"/>
  <c r="G55" i="123"/>
  <c r="F55" i="123" s="1"/>
  <c r="G54" i="123"/>
  <c r="F54" i="123" s="1"/>
  <c r="C54" i="123"/>
  <c r="D54" i="123" s="1"/>
  <c r="G53" i="123"/>
  <c r="F53" i="123" s="1"/>
  <c r="D53" i="123"/>
  <c r="G52" i="123"/>
  <c r="F52" i="123" s="1"/>
  <c r="C52" i="123"/>
  <c r="C65" i="123" s="1"/>
  <c r="G51" i="123"/>
  <c r="F51" i="123" s="1"/>
  <c r="D51" i="123"/>
  <c r="G50" i="123"/>
  <c r="F50" i="123" s="1"/>
  <c r="D50" i="123"/>
  <c r="C50" i="123"/>
  <c r="C63" i="123" s="1"/>
  <c r="G49" i="123"/>
  <c r="F49" i="123" s="1"/>
  <c r="G48" i="123"/>
  <c r="F48" i="123" s="1"/>
  <c r="C48" i="123"/>
  <c r="G47" i="123"/>
  <c r="F47" i="123" s="1"/>
  <c r="D47" i="123"/>
  <c r="C47" i="123"/>
  <c r="C60" i="123" s="1"/>
  <c r="G46" i="123"/>
  <c r="F46" i="123" s="1"/>
  <c r="C46" i="123"/>
  <c r="D46" i="123" s="1"/>
  <c r="G45" i="123"/>
  <c r="F45" i="123" s="1"/>
  <c r="C45" i="123"/>
  <c r="G44" i="123"/>
  <c r="F44" i="123" s="1"/>
  <c r="D44" i="123"/>
  <c r="C44" i="123"/>
  <c r="G42" i="123"/>
  <c r="F42" i="123"/>
  <c r="C42" i="123"/>
  <c r="D42" i="123" s="1"/>
  <c r="G41" i="123"/>
  <c r="F41" i="123"/>
  <c r="D41" i="123"/>
  <c r="C41" i="123"/>
  <c r="G40" i="123"/>
  <c r="F40" i="123"/>
  <c r="C40" i="123"/>
  <c r="C53" i="123" s="1"/>
  <c r="C66" i="123" s="1"/>
  <c r="G39" i="123"/>
  <c r="F39" i="123"/>
  <c r="D39" i="123"/>
  <c r="C39" i="123"/>
  <c r="G38" i="123"/>
  <c r="F38" i="123"/>
  <c r="C38" i="123"/>
  <c r="C51" i="123" s="1"/>
  <c r="G37" i="123"/>
  <c r="F37" i="123"/>
  <c r="D37" i="123"/>
  <c r="C37" i="123"/>
  <c r="G36" i="123"/>
  <c r="F36" i="123"/>
  <c r="C36" i="123"/>
  <c r="C49" i="123" s="1"/>
  <c r="C62" i="123" s="1"/>
  <c r="G35" i="123"/>
  <c r="F35" i="123"/>
  <c r="D35" i="123"/>
  <c r="C35" i="123"/>
  <c r="G34" i="123"/>
  <c r="F34" i="123"/>
  <c r="C34" i="123"/>
  <c r="D34" i="123" s="1"/>
  <c r="G33" i="123"/>
  <c r="F33" i="123"/>
  <c r="D33" i="123"/>
  <c r="C33" i="123"/>
  <c r="G32" i="123"/>
  <c r="F32" i="123"/>
  <c r="C32" i="123"/>
  <c r="D32" i="123" s="1"/>
  <c r="G31" i="123"/>
  <c r="F31" i="123"/>
  <c r="D31" i="123"/>
  <c r="C31" i="123"/>
  <c r="G29" i="123"/>
  <c r="F29" i="123" s="1"/>
  <c r="D29" i="123"/>
  <c r="C29" i="123"/>
  <c r="G28" i="123"/>
  <c r="F28" i="123"/>
  <c r="D28" i="123"/>
  <c r="C28" i="123"/>
  <c r="G27" i="123"/>
  <c r="F27" i="123" s="1"/>
  <c r="D27" i="123"/>
  <c r="C27" i="123"/>
  <c r="G26" i="123"/>
  <c r="F26" i="123"/>
  <c r="D26" i="123"/>
  <c r="C26" i="123"/>
  <c r="G25" i="123"/>
  <c r="F25" i="123" s="1"/>
  <c r="D25" i="123"/>
  <c r="C25" i="123"/>
  <c r="G24" i="123"/>
  <c r="F24" i="123" s="1"/>
  <c r="D24" i="123"/>
  <c r="C24" i="123"/>
  <c r="G23" i="123"/>
  <c r="F23" i="123" s="1"/>
  <c r="D23" i="123"/>
  <c r="C23" i="123"/>
  <c r="G22" i="123"/>
  <c r="F22" i="123"/>
  <c r="D22" i="123"/>
  <c r="C22" i="123"/>
  <c r="G21" i="123"/>
  <c r="F21" i="123" s="1"/>
  <c r="D21" i="123"/>
  <c r="C21" i="123"/>
  <c r="G20" i="123"/>
  <c r="F20" i="123" s="1"/>
  <c r="D20" i="123"/>
  <c r="C20" i="123"/>
  <c r="G19" i="123"/>
  <c r="F19" i="123" s="1"/>
  <c r="D19" i="123"/>
  <c r="C19" i="123"/>
  <c r="G18" i="123"/>
  <c r="F18" i="123" s="1"/>
  <c r="D18" i="123"/>
  <c r="A17" i="123" s="1"/>
  <c r="C18" i="123"/>
  <c r="G16" i="123"/>
  <c r="F16" i="123"/>
  <c r="D16" i="123"/>
  <c r="G15" i="123"/>
  <c r="F15" i="123"/>
  <c r="D15" i="123"/>
  <c r="G14" i="123"/>
  <c r="F14" i="123"/>
  <c r="D14" i="123"/>
  <c r="G13" i="123"/>
  <c r="F13" i="123" s="1"/>
  <c r="D13" i="123"/>
  <c r="G12" i="123"/>
  <c r="F12" i="123"/>
  <c r="D12" i="123"/>
  <c r="G11" i="123"/>
  <c r="F11" i="123"/>
  <c r="D11" i="123"/>
  <c r="G10" i="123"/>
  <c r="F10" i="123"/>
  <c r="D10" i="123"/>
  <c r="G9" i="123"/>
  <c r="F9" i="123" s="1"/>
  <c r="D9" i="123"/>
  <c r="G8" i="123"/>
  <c r="F8" i="123"/>
  <c r="D8" i="123"/>
  <c r="G7" i="123"/>
  <c r="F7" i="123" s="1"/>
  <c r="D7" i="123"/>
  <c r="G6" i="123"/>
  <c r="F6" i="123"/>
  <c r="D6" i="123"/>
  <c r="G5" i="123"/>
  <c r="F5" i="123" s="1"/>
  <c r="D5" i="123"/>
  <c r="A4" i="123"/>
  <c r="L107" i="122"/>
  <c r="G107" i="122"/>
  <c r="F107" i="122" s="1"/>
  <c r="D107" i="122"/>
  <c r="L106" i="122"/>
  <c r="G106" i="122"/>
  <c r="F106" i="122"/>
  <c r="D106" i="122"/>
  <c r="L105" i="122"/>
  <c r="G105" i="122"/>
  <c r="F105" i="122" s="1"/>
  <c r="D105" i="122"/>
  <c r="L104" i="122"/>
  <c r="G104" i="122"/>
  <c r="F104" i="122"/>
  <c r="D104" i="122"/>
  <c r="L103" i="122"/>
  <c r="G103" i="122"/>
  <c r="F103" i="122" s="1"/>
  <c r="D103" i="122"/>
  <c r="L102" i="122"/>
  <c r="G102" i="122"/>
  <c r="F102" i="122"/>
  <c r="D102" i="122"/>
  <c r="L101" i="122"/>
  <c r="G101" i="122"/>
  <c r="F101" i="122" s="1"/>
  <c r="D101" i="122"/>
  <c r="L100" i="122"/>
  <c r="G100" i="122"/>
  <c r="F100" i="122"/>
  <c r="D100" i="122"/>
  <c r="L99" i="122"/>
  <c r="G99" i="122"/>
  <c r="F99" i="122" s="1"/>
  <c r="D99" i="122"/>
  <c r="L98" i="122"/>
  <c r="G98" i="122"/>
  <c r="F98" i="122"/>
  <c r="D98" i="122"/>
  <c r="L97" i="122"/>
  <c r="G97" i="122"/>
  <c r="F97" i="122" s="1"/>
  <c r="D97" i="122"/>
  <c r="L96" i="122"/>
  <c r="G96" i="122"/>
  <c r="F96" i="122"/>
  <c r="D96" i="122"/>
  <c r="G94" i="122"/>
  <c r="F94" i="122"/>
  <c r="G93" i="122"/>
  <c r="F93" i="122"/>
  <c r="G92" i="122"/>
  <c r="F92" i="122"/>
  <c r="G91" i="122"/>
  <c r="F91" i="122"/>
  <c r="G90" i="122"/>
  <c r="F90" i="122"/>
  <c r="G89" i="122"/>
  <c r="F89" i="122"/>
  <c r="G88" i="122"/>
  <c r="F88" i="122"/>
  <c r="G87" i="122"/>
  <c r="F87" i="122"/>
  <c r="G86" i="122"/>
  <c r="F86" i="122"/>
  <c r="G85" i="122"/>
  <c r="F85" i="122"/>
  <c r="G84" i="122"/>
  <c r="F84" i="122"/>
  <c r="G83" i="122"/>
  <c r="F83" i="122"/>
  <c r="G81" i="122"/>
  <c r="F81" i="122"/>
  <c r="G80" i="122"/>
  <c r="F80" i="122"/>
  <c r="G79" i="122"/>
  <c r="F79" i="122"/>
  <c r="G78" i="122"/>
  <c r="F78" i="122"/>
  <c r="G77" i="122"/>
  <c r="F77" i="122" s="1"/>
  <c r="G76" i="122"/>
  <c r="F76" i="122" s="1"/>
  <c r="G75" i="122"/>
  <c r="F75" i="122"/>
  <c r="G74" i="122"/>
  <c r="F74" i="122"/>
  <c r="G73" i="122"/>
  <c r="F73" i="122"/>
  <c r="G72" i="122"/>
  <c r="F72" i="122"/>
  <c r="G71" i="122"/>
  <c r="F71" i="122"/>
  <c r="G70" i="122"/>
  <c r="F70" i="122" s="1"/>
  <c r="G68" i="122"/>
  <c r="F68" i="122" s="1"/>
  <c r="G67" i="122"/>
  <c r="F67" i="122"/>
  <c r="G66" i="122"/>
  <c r="F66" i="122" s="1"/>
  <c r="G65" i="122"/>
  <c r="F65" i="122" s="1"/>
  <c r="G64" i="122"/>
  <c r="F64" i="122" s="1"/>
  <c r="G63" i="122"/>
  <c r="F63" i="122" s="1"/>
  <c r="G62" i="122"/>
  <c r="F62" i="122" s="1"/>
  <c r="G61" i="122"/>
  <c r="F61" i="122"/>
  <c r="G60" i="122"/>
  <c r="F60" i="122" s="1"/>
  <c r="G59" i="122"/>
  <c r="F59" i="122"/>
  <c r="G58" i="122"/>
  <c r="F58" i="122" s="1"/>
  <c r="D58" i="122"/>
  <c r="C58" i="122"/>
  <c r="C71" i="122" s="1"/>
  <c r="G57" i="122"/>
  <c r="F57" i="122"/>
  <c r="G55" i="122"/>
  <c r="F55" i="122"/>
  <c r="G54" i="122"/>
  <c r="F54" i="122" s="1"/>
  <c r="G53" i="122"/>
  <c r="F53" i="122"/>
  <c r="G52" i="122"/>
  <c r="F52" i="122" s="1"/>
  <c r="G51" i="122"/>
  <c r="F51" i="122"/>
  <c r="G50" i="122"/>
  <c r="F50" i="122" s="1"/>
  <c r="G49" i="122"/>
  <c r="F49" i="122"/>
  <c r="G48" i="122"/>
  <c r="F48" i="122"/>
  <c r="G47" i="122"/>
  <c r="F47" i="122"/>
  <c r="G46" i="122"/>
  <c r="F46" i="122"/>
  <c r="G45" i="122"/>
  <c r="F45" i="122"/>
  <c r="D45" i="122"/>
  <c r="G44" i="122"/>
  <c r="F44" i="122" s="1"/>
  <c r="G42" i="122"/>
  <c r="F42" i="122" s="1"/>
  <c r="G41" i="122"/>
  <c r="F41" i="122" s="1"/>
  <c r="G40" i="122"/>
  <c r="F40" i="122"/>
  <c r="C40" i="122"/>
  <c r="C53" i="122" s="1"/>
  <c r="G39" i="122"/>
  <c r="F39" i="122" s="1"/>
  <c r="G38" i="122"/>
  <c r="F38" i="122"/>
  <c r="G37" i="122"/>
  <c r="F37" i="122" s="1"/>
  <c r="G36" i="122"/>
  <c r="F36" i="122" s="1"/>
  <c r="G35" i="122"/>
  <c r="F35" i="122" s="1"/>
  <c r="G34" i="122"/>
  <c r="F34" i="122" s="1"/>
  <c r="C34" i="122"/>
  <c r="G33" i="122"/>
  <c r="F33" i="122" s="1"/>
  <c r="G32" i="122"/>
  <c r="F32" i="122"/>
  <c r="D32" i="122"/>
  <c r="C32" i="122"/>
  <c r="C45" i="122" s="1"/>
  <c r="G31" i="122"/>
  <c r="F31" i="122" s="1"/>
  <c r="G29" i="122"/>
  <c r="F29" i="122" s="1"/>
  <c r="C29" i="122"/>
  <c r="D29" i="122" s="1"/>
  <c r="G28" i="122"/>
  <c r="F28" i="122"/>
  <c r="C28" i="122"/>
  <c r="G27" i="122"/>
  <c r="F27" i="122"/>
  <c r="C27" i="122"/>
  <c r="D27" i="122" s="1"/>
  <c r="G26" i="122"/>
  <c r="F26" i="122"/>
  <c r="D26" i="122"/>
  <c r="C26" i="122"/>
  <c r="C39" i="122" s="1"/>
  <c r="G25" i="122"/>
  <c r="F25" i="122"/>
  <c r="C25" i="122"/>
  <c r="D25" i="122" s="1"/>
  <c r="G24" i="122"/>
  <c r="F24" i="122"/>
  <c r="C24" i="122"/>
  <c r="G23" i="122"/>
  <c r="F23" i="122"/>
  <c r="C23" i="122"/>
  <c r="C36" i="122" s="1"/>
  <c r="G22" i="122"/>
  <c r="F22" i="122"/>
  <c r="D22" i="122"/>
  <c r="C22" i="122"/>
  <c r="C35" i="122" s="1"/>
  <c r="D35" i="122" s="1"/>
  <c r="G21" i="122"/>
  <c r="F21" i="122"/>
  <c r="C21" i="122"/>
  <c r="D21" i="122" s="1"/>
  <c r="G20" i="122"/>
  <c r="F20" i="122"/>
  <c r="C20" i="122"/>
  <c r="G19" i="122"/>
  <c r="F19" i="122"/>
  <c r="C19" i="122"/>
  <c r="D19" i="122" s="1"/>
  <c r="G18" i="122"/>
  <c r="F18" i="122"/>
  <c r="C18" i="122"/>
  <c r="G16" i="122"/>
  <c r="F16" i="122" s="1"/>
  <c r="D16" i="122"/>
  <c r="G15" i="122"/>
  <c r="F15" i="122"/>
  <c r="D15" i="122"/>
  <c r="G14" i="122"/>
  <c r="F14" i="122" s="1"/>
  <c r="D14" i="122"/>
  <c r="G13" i="122"/>
  <c r="F13" i="122"/>
  <c r="D13" i="122"/>
  <c r="G12" i="122"/>
  <c r="F12" i="122"/>
  <c r="D12" i="122"/>
  <c r="G11" i="122"/>
  <c r="F11" i="122"/>
  <c r="D11" i="122"/>
  <c r="G10" i="122"/>
  <c r="F10" i="122" s="1"/>
  <c r="D10" i="122"/>
  <c r="G9" i="122"/>
  <c r="F9" i="122"/>
  <c r="D9" i="122"/>
  <c r="G8" i="122"/>
  <c r="F8" i="122"/>
  <c r="D8" i="122"/>
  <c r="G7" i="122"/>
  <c r="F7" i="122"/>
  <c r="D7" i="122"/>
  <c r="G6" i="122"/>
  <c r="F6" i="122" s="1"/>
  <c r="D6" i="122"/>
  <c r="G5" i="122"/>
  <c r="F5" i="122" s="1"/>
  <c r="D5" i="122"/>
  <c r="A4" i="122"/>
  <c r="L107" i="121"/>
  <c r="G107" i="121"/>
  <c r="F107" i="121" s="1"/>
  <c r="D107" i="121"/>
  <c r="L106" i="121"/>
  <c r="G106" i="121"/>
  <c r="F106" i="121"/>
  <c r="D106" i="121"/>
  <c r="L105" i="121"/>
  <c r="G105" i="121"/>
  <c r="F105" i="121" s="1"/>
  <c r="D105" i="121"/>
  <c r="L104" i="121"/>
  <c r="G104" i="121"/>
  <c r="F104" i="121"/>
  <c r="D104" i="121"/>
  <c r="L103" i="121"/>
  <c r="G103" i="121"/>
  <c r="F103" i="121" s="1"/>
  <c r="D103" i="121"/>
  <c r="L102" i="121"/>
  <c r="G102" i="121"/>
  <c r="F102" i="121"/>
  <c r="D102" i="121"/>
  <c r="L101" i="121"/>
  <c r="G101" i="121"/>
  <c r="F101" i="121" s="1"/>
  <c r="D101" i="121"/>
  <c r="L100" i="121"/>
  <c r="G100" i="121"/>
  <c r="F100" i="121"/>
  <c r="D100" i="121"/>
  <c r="L99" i="121"/>
  <c r="G99" i="121"/>
  <c r="F99" i="121" s="1"/>
  <c r="D99" i="121"/>
  <c r="L98" i="121"/>
  <c r="G98" i="121"/>
  <c r="F98" i="121"/>
  <c r="D98" i="121"/>
  <c r="L97" i="121"/>
  <c r="G97" i="121"/>
  <c r="F97" i="121" s="1"/>
  <c r="D97" i="121"/>
  <c r="L96" i="121"/>
  <c r="G96" i="121"/>
  <c r="F96" i="121"/>
  <c r="D96" i="121"/>
  <c r="G94" i="121"/>
  <c r="F94" i="121" s="1"/>
  <c r="G93" i="121"/>
  <c r="F93" i="121" s="1"/>
  <c r="G92" i="121"/>
  <c r="F92" i="121" s="1"/>
  <c r="G91" i="121"/>
  <c r="F91" i="121" s="1"/>
  <c r="G90" i="121"/>
  <c r="F90" i="121" s="1"/>
  <c r="G89" i="121"/>
  <c r="F89" i="121" s="1"/>
  <c r="G88" i="121"/>
  <c r="F88" i="121"/>
  <c r="G87" i="121"/>
  <c r="F87" i="121" s="1"/>
  <c r="G86" i="121"/>
  <c r="F86" i="121"/>
  <c r="G85" i="121"/>
  <c r="F85" i="121" s="1"/>
  <c r="G84" i="121"/>
  <c r="F84" i="121" s="1"/>
  <c r="G83" i="121"/>
  <c r="F83" i="121"/>
  <c r="G81" i="121"/>
  <c r="F81" i="121"/>
  <c r="G80" i="121"/>
  <c r="F80" i="121" s="1"/>
  <c r="G79" i="121"/>
  <c r="F79" i="121"/>
  <c r="G78" i="121"/>
  <c r="F78" i="121" s="1"/>
  <c r="G77" i="121"/>
  <c r="F77" i="121"/>
  <c r="G76" i="121"/>
  <c r="F76" i="121"/>
  <c r="G75" i="121"/>
  <c r="F75" i="121"/>
  <c r="G74" i="121"/>
  <c r="F74" i="121"/>
  <c r="G73" i="121"/>
  <c r="F73" i="121"/>
  <c r="G72" i="121"/>
  <c r="F72" i="121" s="1"/>
  <c r="G71" i="121"/>
  <c r="F71" i="121"/>
  <c r="G70" i="121"/>
  <c r="F70" i="121" s="1"/>
  <c r="G68" i="121"/>
  <c r="F68" i="121"/>
  <c r="G67" i="121"/>
  <c r="F67" i="121" s="1"/>
  <c r="G66" i="121"/>
  <c r="F66" i="121"/>
  <c r="G65" i="121"/>
  <c r="F65" i="121" s="1"/>
  <c r="G64" i="121"/>
  <c r="F64" i="121"/>
  <c r="G63" i="121"/>
  <c r="F63" i="121" s="1"/>
  <c r="G62" i="121"/>
  <c r="F62" i="121"/>
  <c r="G61" i="121"/>
  <c r="F61" i="121" s="1"/>
  <c r="G60" i="121"/>
  <c r="F60" i="121"/>
  <c r="G59" i="121"/>
  <c r="F59" i="121" s="1"/>
  <c r="G58" i="121"/>
  <c r="F58" i="121"/>
  <c r="D58" i="121"/>
  <c r="G57" i="121"/>
  <c r="F57" i="121" s="1"/>
  <c r="G55" i="121"/>
  <c r="F55" i="121" s="1"/>
  <c r="G54" i="121"/>
  <c r="F54" i="121"/>
  <c r="G53" i="121"/>
  <c r="F53" i="121"/>
  <c r="G52" i="121"/>
  <c r="F52" i="121"/>
  <c r="G51" i="121"/>
  <c r="F51" i="121"/>
  <c r="C51" i="121"/>
  <c r="G50" i="121"/>
  <c r="F50" i="121"/>
  <c r="G49" i="121"/>
  <c r="F49" i="121" s="1"/>
  <c r="C49" i="121"/>
  <c r="G48" i="121"/>
  <c r="F48" i="121"/>
  <c r="G47" i="121"/>
  <c r="F47" i="121" s="1"/>
  <c r="G46" i="121"/>
  <c r="F46" i="121"/>
  <c r="G45" i="121"/>
  <c r="F45" i="121"/>
  <c r="D45" i="121"/>
  <c r="G44" i="121"/>
  <c r="F44" i="121"/>
  <c r="G42" i="121"/>
  <c r="F42" i="121" s="1"/>
  <c r="D42" i="121"/>
  <c r="G41" i="121"/>
  <c r="F41" i="121" s="1"/>
  <c r="C41" i="121"/>
  <c r="G40" i="121"/>
  <c r="F40" i="121" s="1"/>
  <c r="G39" i="121"/>
  <c r="F39" i="121" s="1"/>
  <c r="G38" i="121"/>
  <c r="F38" i="121" s="1"/>
  <c r="D38" i="121"/>
  <c r="G37" i="121"/>
  <c r="F37" i="121" s="1"/>
  <c r="G36" i="121"/>
  <c r="F36" i="121"/>
  <c r="D36" i="121"/>
  <c r="G35" i="121"/>
  <c r="F35" i="121" s="1"/>
  <c r="G34" i="121"/>
  <c r="F34" i="121" s="1"/>
  <c r="G33" i="121"/>
  <c r="F33" i="121" s="1"/>
  <c r="C33" i="121"/>
  <c r="G32" i="121"/>
  <c r="F32" i="121"/>
  <c r="D32" i="121"/>
  <c r="G31" i="121"/>
  <c r="F31" i="121" s="1"/>
  <c r="G29" i="121"/>
  <c r="F29" i="121"/>
  <c r="C29" i="121"/>
  <c r="C42" i="121" s="1"/>
  <c r="C55" i="121" s="1"/>
  <c r="G28" i="121"/>
  <c r="F28" i="121"/>
  <c r="D28" i="121"/>
  <c r="C28" i="121"/>
  <c r="G27" i="121"/>
  <c r="F27" i="121"/>
  <c r="C27" i="121"/>
  <c r="C40" i="121" s="1"/>
  <c r="G26" i="121"/>
  <c r="F26" i="121"/>
  <c r="D26" i="121"/>
  <c r="C26" i="121"/>
  <c r="C39" i="121" s="1"/>
  <c r="G25" i="121"/>
  <c r="F25" i="121" s="1"/>
  <c r="C25" i="121"/>
  <c r="C38" i="121" s="1"/>
  <c r="G24" i="121"/>
  <c r="F24" i="121"/>
  <c r="D24" i="121"/>
  <c r="C24" i="121"/>
  <c r="C37" i="121" s="1"/>
  <c r="G23" i="121"/>
  <c r="F23" i="121" s="1"/>
  <c r="C23" i="121"/>
  <c r="C36" i="121" s="1"/>
  <c r="G22" i="121"/>
  <c r="F22" i="121"/>
  <c r="C22" i="121"/>
  <c r="D22" i="121" s="1"/>
  <c r="G21" i="121"/>
  <c r="F21" i="121" s="1"/>
  <c r="C21" i="121"/>
  <c r="C34" i="121" s="1"/>
  <c r="C47" i="121" s="1"/>
  <c r="G20" i="121"/>
  <c r="F20" i="121"/>
  <c r="D20" i="121"/>
  <c r="C20" i="121"/>
  <c r="G19" i="121"/>
  <c r="F19" i="121"/>
  <c r="C19" i="121"/>
  <c r="C32" i="121" s="1"/>
  <c r="C45" i="121" s="1"/>
  <c r="C58" i="121" s="1"/>
  <c r="C71" i="121" s="1"/>
  <c r="G18" i="121"/>
  <c r="F18" i="121"/>
  <c r="C18" i="121"/>
  <c r="G16" i="121"/>
  <c r="F16" i="121" s="1"/>
  <c r="D16" i="121"/>
  <c r="G15" i="121"/>
  <c r="F15" i="121"/>
  <c r="D15" i="121"/>
  <c r="G14" i="121"/>
  <c r="F14" i="121"/>
  <c r="D14" i="121"/>
  <c r="G13" i="121"/>
  <c r="F13" i="121"/>
  <c r="D13" i="121"/>
  <c r="G12" i="121"/>
  <c r="F12" i="121"/>
  <c r="D12" i="121"/>
  <c r="G11" i="121"/>
  <c r="F11" i="121" s="1"/>
  <c r="D11" i="121"/>
  <c r="G10" i="121"/>
  <c r="F10" i="121" s="1"/>
  <c r="D10" i="121"/>
  <c r="G9" i="121"/>
  <c r="F9" i="121"/>
  <c r="D9" i="121"/>
  <c r="G8" i="121"/>
  <c r="F8" i="121" s="1"/>
  <c r="D8" i="121"/>
  <c r="G7" i="121"/>
  <c r="F7" i="121"/>
  <c r="D7" i="121"/>
  <c r="G6" i="121"/>
  <c r="F6" i="121"/>
  <c r="D6" i="121"/>
  <c r="G5" i="121"/>
  <c r="F5" i="121"/>
  <c r="D5" i="121"/>
  <c r="A4" i="121"/>
  <c r="L107" i="120"/>
  <c r="G107" i="120"/>
  <c r="F107" i="120"/>
  <c r="D107" i="120"/>
  <c r="L106" i="120"/>
  <c r="G106" i="120"/>
  <c r="F106" i="120"/>
  <c r="D106" i="120"/>
  <c r="L105" i="120"/>
  <c r="G105" i="120"/>
  <c r="F105" i="120"/>
  <c r="D105" i="120"/>
  <c r="L104" i="120"/>
  <c r="G104" i="120"/>
  <c r="F104" i="120"/>
  <c r="D104" i="120"/>
  <c r="L103" i="120"/>
  <c r="G103" i="120"/>
  <c r="F103" i="120"/>
  <c r="D103" i="120"/>
  <c r="L102" i="120"/>
  <c r="G102" i="120"/>
  <c r="F102" i="120"/>
  <c r="D102" i="120"/>
  <c r="L101" i="120"/>
  <c r="G101" i="120"/>
  <c r="F101" i="120"/>
  <c r="D101" i="120"/>
  <c r="L100" i="120"/>
  <c r="G100" i="120"/>
  <c r="F100" i="120"/>
  <c r="D100" i="120"/>
  <c r="L99" i="120"/>
  <c r="G99" i="120"/>
  <c r="F99" i="120"/>
  <c r="D99" i="120"/>
  <c r="L98" i="120"/>
  <c r="G98" i="120"/>
  <c r="F98" i="120"/>
  <c r="D98" i="120"/>
  <c r="L97" i="120"/>
  <c r="G97" i="120"/>
  <c r="F97" i="120"/>
  <c r="D97" i="120"/>
  <c r="L96" i="120"/>
  <c r="G96" i="120"/>
  <c r="F96" i="120"/>
  <c r="D96" i="120"/>
  <c r="G94" i="120"/>
  <c r="F94" i="120"/>
  <c r="G93" i="120"/>
  <c r="F93" i="120" s="1"/>
  <c r="G92" i="120"/>
  <c r="F92" i="120" s="1"/>
  <c r="G91" i="120"/>
  <c r="F91" i="120" s="1"/>
  <c r="G90" i="120"/>
  <c r="F90" i="120"/>
  <c r="G89" i="120"/>
  <c r="F89" i="120" s="1"/>
  <c r="G88" i="120"/>
  <c r="F88" i="120" s="1"/>
  <c r="G87" i="120"/>
  <c r="F87" i="120" s="1"/>
  <c r="G86" i="120"/>
  <c r="F86" i="120"/>
  <c r="G85" i="120"/>
  <c r="F85" i="120" s="1"/>
  <c r="G84" i="120"/>
  <c r="F84" i="120"/>
  <c r="G83" i="120"/>
  <c r="F83" i="120" s="1"/>
  <c r="G81" i="120"/>
  <c r="F81" i="120" s="1"/>
  <c r="G80" i="120"/>
  <c r="F80" i="120"/>
  <c r="G79" i="120"/>
  <c r="F79" i="120" s="1"/>
  <c r="G78" i="120"/>
  <c r="F78" i="120"/>
  <c r="G77" i="120"/>
  <c r="F77" i="120" s="1"/>
  <c r="G76" i="120"/>
  <c r="F76" i="120"/>
  <c r="G75" i="120"/>
  <c r="F75" i="120"/>
  <c r="G74" i="120"/>
  <c r="F74" i="120"/>
  <c r="G73" i="120"/>
  <c r="F73" i="120" s="1"/>
  <c r="G72" i="120"/>
  <c r="F72" i="120"/>
  <c r="G71" i="120"/>
  <c r="F71" i="120" s="1"/>
  <c r="G70" i="120"/>
  <c r="F70" i="120"/>
  <c r="G68" i="120"/>
  <c r="F68" i="120" s="1"/>
  <c r="G67" i="120"/>
  <c r="F67" i="120"/>
  <c r="G66" i="120"/>
  <c r="F66" i="120" s="1"/>
  <c r="G65" i="120"/>
  <c r="F65" i="120"/>
  <c r="G64" i="120"/>
  <c r="F64" i="120" s="1"/>
  <c r="G63" i="120"/>
  <c r="F63" i="120"/>
  <c r="C63" i="120"/>
  <c r="C76" i="120" s="1"/>
  <c r="G62" i="120"/>
  <c r="F62" i="120" s="1"/>
  <c r="G61" i="120"/>
  <c r="F61" i="120"/>
  <c r="G60" i="120"/>
  <c r="F60" i="120" s="1"/>
  <c r="G59" i="120"/>
  <c r="F59" i="120"/>
  <c r="G58" i="120"/>
  <c r="F58" i="120" s="1"/>
  <c r="G57" i="120"/>
  <c r="F57" i="120"/>
  <c r="G55" i="120"/>
  <c r="F55" i="120"/>
  <c r="G54" i="120"/>
  <c r="F54" i="120" s="1"/>
  <c r="G53" i="120"/>
  <c r="F53" i="120"/>
  <c r="G52" i="120"/>
  <c r="F52" i="120" s="1"/>
  <c r="C52" i="120"/>
  <c r="D52" i="120" s="1"/>
  <c r="G51" i="120"/>
  <c r="F51" i="120"/>
  <c r="G50" i="120"/>
  <c r="F50" i="120"/>
  <c r="D50" i="120"/>
  <c r="C50" i="120"/>
  <c r="G49" i="120"/>
  <c r="F49" i="120"/>
  <c r="G48" i="120"/>
  <c r="F48" i="120" s="1"/>
  <c r="C48" i="120"/>
  <c r="C61" i="120" s="1"/>
  <c r="G47" i="120"/>
  <c r="F47" i="120"/>
  <c r="G46" i="120"/>
  <c r="F46" i="120" s="1"/>
  <c r="G45" i="120"/>
  <c r="F45" i="120"/>
  <c r="G44" i="120"/>
  <c r="F44" i="120" s="1"/>
  <c r="G42" i="120"/>
  <c r="F42" i="120" s="1"/>
  <c r="G41" i="120"/>
  <c r="F41" i="120"/>
  <c r="G40" i="120"/>
  <c r="F40" i="120" s="1"/>
  <c r="C40" i="120"/>
  <c r="G39" i="120"/>
  <c r="F39" i="120" s="1"/>
  <c r="G38" i="120"/>
  <c r="F38" i="120" s="1"/>
  <c r="G37" i="120"/>
  <c r="F37" i="120" s="1"/>
  <c r="D37" i="120"/>
  <c r="G36" i="120"/>
  <c r="F36" i="120" s="1"/>
  <c r="G35" i="120"/>
  <c r="F35" i="120"/>
  <c r="D35" i="120"/>
  <c r="G34" i="120"/>
  <c r="F34" i="120" s="1"/>
  <c r="G33" i="120"/>
  <c r="F33" i="120"/>
  <c r="G32" i="120"/>
  <c r="F32" i="120" s="1"/>
  <c r="G31" i="120"/>
  <c r="F31" i="120"/>
  <c r="G29" i="120"/>
  <c r="F29" i="120"/>
  <c r="D29" i="120"/>
  <c r="C29" i="120"/>
  <c r="C42" i="120" s="1"/>
  <c r="G28" i="120"/>
  <c r="F28" i="120"/>
  <c r="C28" i="120"/>
  <c r="C41" i="120" s="1"/>
  <c r="C54" i="120" s="1"/>
  <c r="G27" i="120"/>
  <c r="F27" i="120"/>
  <c r="D27" i="120"/>
  <c r="C27" i="120"/>
  <c r="G26" i="120"/>
  <c r="F26" i="120"/>
  <c r="C26" i="120"/>
  <c r="C39" i="120" s="1"/>
  <c r="D39" i="120" s="1"/>
  <c r="G25" i="120"/>
  <c r="F25" i="120"/>
  <c r="C25" i="120"/>
  <c r="C38" i="120" s="1"/>
  <c r="G24" i="120"/>
  <c r="F24" i="120" s="1"/>
  <c r="C24" i="120"/>
  <c r="C37" i="120" s="1"/>
  <c r="G23" i="120"/>
  <c r="F23" i="120"/>
  <c r="C23" i="120"/>
  <c r="G22" i="120"/>
  <c r="F22" i="120" s="1"/>
  <c r="C22" i="120"/>
  <c r="C35" i="120" s="1"/>
  <c r="G21" i="120"/>
  <c r="F21" i="120"/>
  <c r="D21" i="120"/>
  <c r="C21" i="120"/>
  <c r="C34" i="120" s="1"/>
  <c r="G20" i="120"/>
  <c r="F20" i="120" s="1"/>
  <c r="C20" i="120"/>
  <c r="C33" i="120" s="1"/>
  <c r="D33" i="120" s="1"/>
  <c r="G19" i="120"/>
  <c r="F19" i="120"/>
  <c r="C19" i="120"/>
  <c r="G18" i="120"/>
  <c r="F18" i="120"/>
  <c r="C18" i="120"/>
  <c r="C31" i="120" s="1"/>
  <c r="G16" i="120"/>
  <c r="F16" i="120"/>
  <c r="D16" i="120"/>
  <c r="G15" i="120"/>
  <c r="F15" i="120"/>
  <c r="D15" i="120"/>
  <c r="G14" i="120"/>
  <c r="F14" i="120" s="1"/>
  <c r="D14" i="120"/>
  <c r="G13" i="120"/>
  <c r="F13" i="120" s="1"/>
  <c r="D13" i="120"/>
  <c r="G12" i="120"/>
  <c r="F12" i="120" s="1"/>
  <c r="D12" i="120"/>
  <c r="G11" i="120"/>
  <c r="F11" i="120"/>
  <c r="D11" i="120"/>
  <c r="G10" i="120"/>
  <c r="F10" i="120" s="1"/>
  <c r="D10" i="120"/>
  <c r="G9" i="120"/>
  <c r="F9" i="120"/>
  <c r="D9" i="120"/>
  <c r="G8" i="120"/>
  <c r="F8" i="120"/>
  <c r="D8" i="120"/>
  <c r="G7" i="120"/>
  <c r="F7" i="120"/>
  <c r="D7" i="120"/>
  <c r="G6" i="120"/>
  <c r="F6" i="120" s="1"/>
  <c r="D6" i="120"/>
  <c r="G5" i="120"/>
  <c r="F5" i="120" s="1"/>
  <c r="D5" i="120"/>
  <c r="A4" i="120" s="1"/>
  <c r="L107" i="119"/>
  <c r="G107" i="119"/>
  <c r="F107" i="119"/>
  <c r="D107" i="119"/>
  <c r="L106" i="119"/>
  <c r="G106" i="119"/>
  <c r="F106" i="119" s="1"/>
  <c r="D106" i="119"/>
  <c r="L105" i="119"/>
  <c r="G105" i="119"/>
  <c r="F105" i="119"/>
  <c r="D105" i="119"/>
  <c r="L104" i="119"/>
  <c r="G104" i="119"/>
  <c r="F104" i="119" s="1"/>
  <c r="D104" i="119"/>
  <c r="L103" i="119"/>
  <c r="G103" i="119"/>
  <c r="F103" i="119"/>
  <c r="D103" i="119"/>
  <c r="L102" i="119"/>
  <c r="G102" i="119"/>
  <c r="F102" i="119" s="1"/>
  <c r="D102" i="119"/>
  <c r="L101" i="119"/>
  <c r="G101" i="119"/>
  <c r="F101" i="119"/>
  <c r="D101" i="119"/>
  <c r="L100" i="119"/>
  <c r="G100" i="119"/>
  <c r="F100" i="119" s="1"/>
  <c r="D100" i="119"/>
  <c r="L99" i="119"/>
  <c r="G99" i="119"/>
  <c r="F99" i="119"/>
  <c r="D99" i="119"/>
  <c r="L98" i="119"/>
  <c r="G98" i="119"/>
  <c r="F98" i="119" s="1"/>
  <c r="D98" i="119"/>
  <c r="L97" i="119"/>
  <c r="G97" i="119"/>
  <c r="F97" i="119"/>
  <c r="D97" i="119"/>
  <c r="L96" i="119"/>
  <c r="G96" i="119"/>
  <c r="F96" i="119" s="1"/>
  <c r="D96" i="119"/>
  <c r="G94" i="119"/>
  <c r="F94" i="119" s="1"/>
  <c r="G93" i="119"/>
  <c r="F93" i="119" s="1"/>
  <c r="G92" i="119"/>
  <c r="F92" i="119" s="1"/>
  <c r="G91" i="119"/>
  <c r="F91" i="119"/>
  <c r="G90" i="119"/>
  <c r="F90" i="119" s="1"/>
  <c r="G89" i="119"/>
  <c r="F89" i="119" s="1"/>
  <c r="G88" i="119"/>
  <c r="F88" i="119" s="1"/>
  <c r="G87" i="119"/>
  <c r="F87" i="119"/>
  <c r="G86" i="119"/>
  <c r="F86" i="119" s="1"/>
  <c r="G85" i="119"/>
  <c r="F85" i="119" s="1"/>
  <c r="G84" i="119"/>
  <c r="F84" i="119" s="1"/>
  <c r="G83" i="119"/>
  <c r="F83" i="119"/>
  <c r="G81" i="119"/>
  <c r="F81" i="119"/>
  <c r="G80" i="119"/>
  <c r="F80" i="119" s="1"/>
  <c r="G79" i="119"/>
  <c r="F79" i="119"/>
  <c r="G78" i="119"/>
  <c r="F78" i="119"/>
  <c r="G77" i="119"/>
  <c r="F77" i="119"/>
  <c r="G76" i="119"/>
  <c r="F76" i="119" s="1"/>
  <c r="G75" i="119"/>
  <c r="F75" i="119"/>
  <c r="G74" i="119"/>
  <c r="F74" i="119" s="1"/>
  <c r="G73" i="119"/>
  <c r="F73" i="119"/>
  <c r="G72" i="119"/>
  <c r="F72" i="119" s="1"/>
  <c r="G71" i="119"/>
  <c r="F71" i="119"/>
  <c r="G70" i="119"/>
  <c r="F70" i="119"/>
  <c r="G68" i="119"/>
  <c r="F68" i="119"/>
  <c r="G67" i="119"/>
  <c r="F67" i="119" s="1"/>
  <c r="G66" i="119"/>
  <c r="F66" i="119"/>
  <c r="C66" i="119"/>
  <c r="G65" i="119"/>
  <c r="F65" i="119" s="1"/>
  <c r="G64" i="119"/>
  <c r="F64" i="119"/>
  <c r="G63" i="119"/>
  <c r="F63" i="119" s="1"/>
  <c r="G62" i="119"/>
  <c r="F62" i="119"/>
  <c r="C62" i="119"/>
  <c r="G61" i="119"/>
  <c r="F61" i="119" s="1"/>
  <c r="G60" i="119"/>
  <c r="F60" i="119"/>
  <c r="G59" i="119"/>
  <c r="F59" i="119" s="1"/>
  <c r="G58" i="119"/>
  <c r="F58" i="119"/>
  <c r="G57" i="119"/>
  <c r="F57" i="119" s="1"/>
  <c r="G55" i="119"/>
  <c r="F55" i="119"/>
  <c r="G54" i="119"/>
  <c r="F54" i="119"/>
  <c r="G53" i="119"/>
  <c r="F53" i="119" s="1"/>
  <c r="G52" i="119"/>
  <c r="F52" i="119"/>
  <c r="G51" i="119"/>
  <c r="F51" i="119" s="1"/>
  <c r="G50" i="119"/>
  <c r="F50" i="119"/>
  <c r="G49" i="119"/>
  <c r="F49" i="119" s="1"/>
  <c r="D49" i="119"/>
  <c r="C49" i="119"/>
  <c r="G48" i="119"/>
  <c r="F48" i="119"/>
  <c r="G47" i="119"/>
  <c r="F47" i="119"/>
  <c r="G46" i="119"/>
  <c r="F46" i="119"/>
  <c r="G45" i="119"/>
  <c r="F45" i="119" s="1"/>
  <c r="G44" i="119"/>
  <c r="F44" i="119"/>
  <c r="G42" i="119"/>
  <c r="F42" i="119" s="1"/>
  <c r="G41" i="119"/>
  <c r="F41" i="119" s="1"/>
  <c r="G40" i="119"/>
  <c r="F40" i="119" s="1"/>
  <c r="G39" i="119"/>
  <c r="F39" i="119" s="1"/>
  <c r="G38" i="119"/>
  <c r="F38" i="119"/>
  <c r="G37" i="119"/>
  <c r="F37" i="119" s="1"/>
  <c r="C37" i="119"/>
  <c r="G36" i="119"/>
  <c r="F36" i="119" s="1"/>
  <c r="D36" i="119"/>
  <c r="G35" i="119"/>
  <c r="F35" i="119" s="1"/>
  <c r="G34" i="119"/>
  <c r="F34" i="119"/>
  <c r="G33" i="119"/>
  <c r="F33" i="119" s="1"/>
  <c r="C33" i="119"/>
  <c r="G32" i="119"/>
  <c r="F32" i="119" s="1"/>
  <c r="G31" i="119"/>
  <c r="F31" i="119" s="1"/>
  <c r="G29" i="119"/>
  <c r="F29" i="119"/>
  <c r="C29" i="119"/>
  <c r="C42" i="119" s="1"/>
  <c r="D42" i="119" s="1"/>
  <c r="G28" i="119"/>
  <c r="F28" i="119"/>
  <c r="C28" i="119"/>
  <c r="G27" i="119"/>
  <c r="F27" i="119"/>
  <c r="C27" i="119"/>
  <c r="C40" i="119" s="1"/>
  <c r="C53" i="119" s="1"/>
  <c r="D53" i="119" s="1"/>
  <c r="G26" i="119"/>
  <c r="F26" i="119"/>
  <c r="C26" i="119"/>
  <c r="C39" i="119" s="1"/>
  <c r="G25" i="119"/>
  <c r="F25" i="119" s="1"/>
  <c r="C25" i="119"/>
  <c r="C38" i="119" s="1"/>
  <c r="G24" i="119"/>
  <c r="F24" i="119"/>
  <c r="C24" i="119"/>
  <c r="D24" i="119" s="1"/>
  <c r="G23" i="119"/>
  <c r="F23" i="119"/>
  <c r="C23" i="119"/>
  <c r="C36" i="119" s="1"/>
  <c r="G22" i="119"/>
  <c r="F22" i="119"/>
  <c r="D22" i="119"/>
  <c r="C22" i="119"/>
  <c r="C35" i="119" s="1"/>
  <c r="G21" i="119"/>
  <c r="F21" i="119"/>
  <c r="C21" i="119"/>
  <c r="C34" i="119" s="1"/>
  <c r="G20" i="119"/>
  <c r="F20" i="119"/>
  <c r="D20" i="119"/>
  <c r="C20" i="119"/>
  <c r="G19" i="119"/>
  <c r="F19" i="119"/>
  <c r="C19" i="119"/>
  <c r="C32" i="119" s="1"/>
  <c r="D32" i="119" s="1"/>
  <c r="G18" i="119"/>
  <c r="F18" i="119"/>
  <c r="C18" i="119"/>
  <c r="G16" i="119"/>
  <c r="F16" i="119" s="1"/>
  <c r="D16" i="119"/>
  <c r="G15" i="119"/>
  <c r="F15" i="119"/>
  <c r="D15" i="119"/>
  <c r="G14" i="119"/>
  <c r="F14" i="119"/>
  <c r="D14" i="119"/>
  <c r="G13" i="119"/>
  <c r="F13" i="119"/>
  <c r="D13" i="119"/>
  <c r="G12" i="119"/>
  <c r="F12" i="119"/>
  <c r="D12" i="119"/>
  <c r="G11" i="119"/>
  <c r="F11" i="119" s="1"/>
  <c r="D11" i="119"/>
  <c r="G10" i="119"/>
  <c r="F10" i="119" s="1"/>
  <c r="D10" i="119"/>
  <c r="G9" i="119"/>
  <c r="F9" i="119" s="1"/>
  <c r="D9" i="119"/>
  <c r="G8" i="119"/>
  <c r="F8" i="119" s="1"/>
  <c r="D8" i="119"/>
  <c r="G7" i="119"/>
  <c r="F7" i="119"/>
  <c r="D7" i="119"/>
  <c r="G6" i="119"/>
  <c r="F6" i="119" s="1"/>
  <c r="D6" i="119"/>
  <c r="G5" i="119"/>
  <c r="F5" i="119"/>
  <c r="D5" i="119"/>
  <c r="A4" i="119"/>
  <c r="G147" i="118"/>
  <c r="L107" i="118"/>
  <c r="G107" i="118"/>
  <c r="F107" i="118" s="1"/>
  <c r="D107" i="118"/>
  <c r="L106" i="118"/>
  <c r="G106" i="118"/>
  <c r="F106" i="118"/>
  <c r="D106" i="118"/>
  <c r="L105" i="118"/>
  <c r="G105" i="118"/>
  <c r="F105" i="118" s="1"/>
  <c r="D105" i="118"/>
  <c r="L104" i="118"/>
  <c r="G104" i="118"/>
  <c r="F104" i="118"/>
  <c r="D104" i="118"/>
  <c r="L103" i="118"/>
  <c r="G103" i="118"/>
  <c r="F103" i="118" s="1"/>
  <c r="D103" i="118"/>
  <c r="L102" i="118"/>
  <c r="G102" i="118"/>
  <c r="F102" i="118"/>
  <c r="D102" i="118"/>
  <c r="L101" i="118"/>
  <c r="G101" i="118"/>
  <c r="F101" i="118" s="1"/>
  <c r="D101" i="118"/>
  <c r="L100" i="118"/>
  <c r="G100" i="118"/>
  <c r="F100" i="118"/>
  <c r="D100" i="118"/>
  <c r="L99" i="118"/>
  <c r="G99" i="118"/>
  <c r="F99" i="118" s="1"/>
  <c r="D99" i="118"/>
  <c r="L98" i="118"/>
  <c r="G98" i="118"/>
  <c r="F98" i="118"/>
  <c r="D98" i="118"/>
  <c r="L97" i="118"/>
  <c r="G97" i="118"/>
  <c r="F97" i="118" s="1"/>
  <c r="D97" i="118"/>
  <c r="L96" i="118"/>
  <c r="G96" i="118"/>
  <c r="F96" i="118"/>
  <c r="D96" i="118"/>
  <c r="G95" i="118"/>
  <c r="G94" i="118"/>
  <c r="F94" i="118" s="1"/>
  <c r="G93" i="118"/>
  <c r="F93" i="118"/>
  <c r="G92" i="118"/>
  <c r="F92" i="118" s="1"/>
  <c r="G91" i="118"/>
  <c r="F91" i="118"/>
  <c r="G90" i="118"/>
  <c r="F90" i="118" s="1"/>
  <c r="G89" i="118"/>
  <c r="F89" i="118"/>
  <c r="G88" i="118"/>
  <c r="F88" i="118" s="1"/>
  <c r="G87" i="118"/>
  <c r="F87" i="118"/>
  <c r="G86" i="118"/>
  <c r="F86" i="118" s="1"/>
  <c r="G85" i="118"/>
  <c r="F85" i="118"/>
  <c r="G84" i="118"/>
  <c r="F84" i="118" s="1"/>
  <c r="G83" i="118"/>
  <c r="F83" i="118"/>
  <c r="G82" i="118"/>
  <c r="G81" i="118"/>
  <c r="F81" i="118" s="1"/>
  <c r="G80" i="118"/>
  <c r="F80" i="118"/>
  <c r="G79" i="118"/>
  <c r="F79" i="118" s="1"/>
  <c r="G78" i="118"/>
  <c r="F78" i="118" s="1"/>
  <c r="G77" i="118"/>
  <c r="F77" i="118" s="1"/>
  <c r="G76" i="118"/>
  <c r="F76" i="118"/>
  <c r="G75" i="118"/>
  <c r="F75" i="118" s="1"/>
  <c r="G74" i="118"/>
  <c r="F74" i="118" s="1"/>
  <c r="G73" i="118"/>
  <c r="F73" i="118" s="1"/>
  <c r="G72" i="118"/>
  <c r="F72" i="118"/>
  <c r="G71" i="118"/>
  <c r="F71" i="118" s="1"/>
  <c r="G70" i="118"/>
  <c r="F70" i="118"/>
  <c r="G69" i="118"/>
  <c r="G68" i="118"/>
  <c r="F68" i="118"/>
  <c r="G67" i="118"/>
  <c r="F67" i="118" s="1"/>
  <c r="G66" i="118"/>
  <c r="F66" i="118"/>
  <c r="G65" i="118"/>
  <c r="F65" i="118" s="1"/>
  <c r="G64" i="118"/>
  <c r="F64" i="118"/>
  <c r="G63" i="118"/>
  <c r="F63" i="118" s="1"/>
  <c r="G62" i="118"/>
  <c r="F62" i="118"/>
  <c r="G61" i="118"/>
  <c r="F61" i="118" s="1"/>
  <c r="G60" i="118"/>
  <c r="F60" i="118"/>
  <c r="G59" i="118"/>
  <c r="F59" i="118" s="1"/>
  <c r="G58" i="118"/>
  <c r="F58" i="118"/>
  <c r="G57" i="118"/>
  <c r="F57" i="118" s="1"/>
  <c r="G56" i="118"/>
  <c r="G55" i="118"/>
  <c r="F55" i="118" s="1"/>
  <c r="G54" i="118"/>
  <c r="F54" i="118" s="1"/>
  <c r="G53" i="118"/>
  <c r="F53" i="118"/>
  <c r="G52" i="118"/>
  <c r="F52" i="118" s="1"/>
  <c r="G51" i="118"/>
  <c r="F51" i="118" s="1"/>
  <c r="G50" i="118"/>
  <c r="F50" i="118" s="1"/>
  <c r="C50" i="118"/>
  <c r="G49" i="118"/>
  <c r="F49" i="118"/>
  <c r="G48" i="118"/>
  <c r="F48" i="118" s="1"/>
  <c r="G47" i="118"/>
  <c r="F47" i="118"/>
  <c r="G46" i="118"/>
  <c r="F46" i="118" s="1"/>
  <c r="G45" i="118"/>
  <c r="F45" i="118" s="1"/>
  <c r="G44" i="118"/>
  <c r="F44" i="118" s="1"/>
  <c r="C44" i="118"/>
  <c r="G43" i="118"/>
  <c r="G42" i="118"/>
  <c r="F42" i="118" s="1"/>
  <c r="G41" i="118"/>
  <c r="F41" i="118" s="1"/>
  <c r="D41" i="118"/>
  <c r="C41" i="118"/>
  <c r="C54" i="118" s="1"/>
  <c r="G40" i="118"/>
  <c r="F40" i="118" s="1"/>
  <c r="G39" i="118"/>
  <c r="F39" i="118" s="1"/>
  <c r="D39" i="118"/>
  <c r="C39" i="118"/>
  <c r="C52" i="118" s="1"/>
  <c r="G38" i="118"/>
  <c r="F38" i="118" s="1"/>
  <c r="G37" i="118"/>
  <c r="F37" i="118" s="1"/>
  <c r="D37" i="118"/>
  <c r="C37" i="118"/>
  <c r="G36" i="118"/>
  <c r="F36" i="118" s="1"/>
  <c r="G35" i="118"/>
  <c r="F35" i="118"/>
  <c r="D35" i="118"/>
  <c r="C35" i="118"/>
  <c r="C48" i="118" s="1"/>
  <c r="G34" i="118"/>
  <c r="F34" i="118" s="1"/>
  <c r="G33" i="118"/>
  <c r="F33" i="118" s="1"/>
  <c r="C33" i="118"/>
  <c r="D33" i="118" s="1"/>
  <c r="G32" i="118"/>
  <c r="F32" i="118" s="1"/>
  <c r="G31" i="118"/>
  <c r="F31" i="118" s="1"/>
  <c r="C31" i="118"/>
  <c r="G30" i="118"/>
  <c r="G29" i="118"/>
  <c r="F29" i="118" s="1"/>
  <c r="D29" i="118"/>
  <c r="C29" i="118"/>
  <c r="C42" i="118" s="1"/>
  <c r="G28" i="118"/>
  <c r="F28" i="118" s="1"/>
  <c r="D28" i="118"/>
  <c r="C28" i="118"/>
  <c r="G27" i="118"/>
  <c r="F27" i="118" s="1"/>
  <c r="C27" i="118"/>
  <c r="G26" i="118"/>
  <c r="F26" i="118" s="1"/>
  <c r="D26" i="118"/>
  <c r="C26" i="118"/>
  <c r="G25" i="118"/>
  <c r="F25" i="118" s="1"/>
  <c r="D25" i="118"/>
  <c r="C25" i="118"/>
  <c r="C38" i="118" s="1"/>
  <c r="G24" i="118"/>
  <c r="F24" i="118"/>
  <c r="D24" i="118"/>
  <c r="C24" i="118"/>
  <c r="G23" i="118"/>
  <c r="F23" i="118" s="1"/>
  <c r="C23" i="118"/>
  <c r="C36" i="118" s="1"/>
  <c r="G22" i="118"/>
  <c r="F22" i="118"/>
  <c r="D22" i="118"/>
  <c r="C22" i="118"/>
  <c r="G21" i="118"/>
  <c r="F21" i="118" s="1"/>
  <c r="C21" i="118"/>
  <c r="G20" i="118"/>
  <c r="F20" i="118" s="1"/>
  <c r="D20" i="118"/>
  <c r="C20" i="118"/>
  <c r="G19" i="118"/>
  <c r="F19" i="118" s="1"/>
  <c r="D19" i="118"/>
  <c r="C19" i="118"/>
  <c r="C32" i="118" s="1"/>
  <c r="G18" i="118"/>
  <c r="F18" i="118" s="1"/>
  <c r="D18" i="118"/>
  <c r="C18" i="118"/>
  <c r="A17" i="118" s="1"/>
  <c r="G17" i="118"/>
  <c r="G16" i="118"/>
  <c r="F16" i="118" s="1"/>
  <c r="D16" i="118"/>
  <c r="G15" i="118"/>
  <c r="F15" i="118" s="1"/>
  <c r="D15" i="118"/>
  <c r="G14" i="118"/>
  <c r="F14" i="118" s="1"/>
  <c r="D14" i="118"/>
  <c r="G13" i="118"/>
  <c r="F13" i="118" s="1"/>
  <c r="D13" i="118"/>
  <c r="G12" i="118"/>
  <c r="F12" i="118" s="1"/>
  <c r="D12" i="118"/>
  <c r="G11" i="118"/>
  <c r="F11" i="118"/>
  <c r="D11" i="118"/>
  <c r="G10" i="118"/>
  <c r="F10" i="118" s="1"/>
  <c r="D10" i="118"/>
  <c r="G9" i="118"/>
  <c r="F9" i="118"/>
  <c r="D9" i="118"/>
  <c r="G8" i="118"/>
  <c r="F8" i="118" s="1"/>
  <c r="D8" i="118"/>
  <c r="G7" i="118"/>
  <c r="F7" i="118" s="1"/>
  <c r="D7" i="118"/>
  <c r="G6" i="118"/>
  <c r="F6" i="118" s="1"/>
  <c r="D6" i="118"/>
  <c r="G5" i="118"/>
  <c r="F5" i="118" s="1"/>
  <c r="D5" i="118"/>
  <c r="A4" i="118" s="1"/>
  <c r="L107" i="117"/>
  <c r="G107" i="117"/>
  <c r="F107" i="117"/>
  <c r="D107" i="117"/>
  <c r="L106" i="117"/>
  <c r="G106" i="117"/>
  <c r="F106" i="117" s="1"/>
  <c r="D106" i="117"/>
  <c r="L105" i="117"/>
  <c r="G105" i="117"/>
  <c r="F105" i="117"/>
  <c r="D105" i="117"/>
  <c r="L104" i="117"/>
  <c r="G104" i="117"/>
  <c r="F104" i="117" s="1"/>
  <c r="D104" i="117"/>
  <c r="L103" i="117"/>
  <c r="G103" i="117"/>
  <c r="F103" i="117"/>
  <c r="D103" i="117"/>
  <c r="L102" i="117"/>
  <c r="G102" i="117"/>
  <c r="F102" i="117" s="1"/>
  <c r="D102" i="117"/>
  <c r="L101" i="117"/>
  <c r="G101" i="117"/>
  <c r="F101" i="117"/>
  <c r="D101" i="117"/>
  <c r="L100" i="117"/>
  <c r="G100" i="117"/>
  <c r="F100" i="117" s="1"/>
  <c r="D100" i="117"/>
  <c r="L99" i="117"/>
  <c r="G99" i="117"/>
  <c r="F99" i="117"/>
  <c r="D99" i="117"/>
  <c r="L98" i="117"/>
  <c r="G98" i="117"/>
  <c r="F98" i="117" s="1"/>
  <c r="D98" i="117"/>
  <c r="L97" i="117"/>
  <c r="G97" i="117"/>
  <c r="F97" i="117"/>
  <c r="D97" i="117"/>
  <c r="L96" i="117"/>
  <c r="G96" i="117"/>
  <c r="F96" i="117" s="1"/>
  <c r="D96" i="117"/>
  <c r="G94" i="117"/>
  <c r="F94" i="117" s="1"/>
  <c r="G93" i="117"/>
  <c r="F93" i="117"/>
  <c r="G92" i="117"/>
  <c r="F92" i="117" s="1"/>
  <c r="G91" i="117"/>
  <c r="F91" i="117" s="1"/>
  <c r="G90" i="117"/>
  <c r="F90" i="117" s="1"/>
  <c r="G89" i="117"/>
  <c r="F89" i="117"/>
  <c r="G88" i="117"/>
  <c r="F88" i="117" s="1"/>
  <c r="G87" i="117"/>
  <c r="F87" i="117"/>
  <c r="G86" i="117"/>
  <c r="F86" i="117" s="1"/>
  <c r="G85" i="117"/>
  <c r="F85" i="117"/>
  <c r="G84" i="117"/>
  <c r="F84" i="117" s="1"/>
  <c r="G83" i="117"/>
  <c r="F83" i="117"/>
  <c r="G81" i="117"/>
  <c r="F81" i="117"/>
  <c r="G80" i="117"/>
  <c r="F80" i="117"/>
  <c r="G79" i="117"/>
  <c r="F79" i="117"/>
  <c r="G78" i="117"/>
  <c r="F78" i="117" s="1"/>
  <c r="G77" i="117"/>
  <c r="F77" i="117"/>
  <c r="G76" i="117"/>
  <c r="F76" i="117"/>
  <c r="G75" i="117"/>
  <c r="F75" i="117"/>
  <c r="G74" i="117"/>
  <c r="F74" i="117" s="1"/>
  <c r="G73" i="117"/>
  <c r="F73" i="117"/>
  <c r="G72" i="117"/>
  <c r="F72" i="117"/>
  <c r="G71" i="117"/>
  <c r="F71" i="117"/>
  <c r="G70" i="117"/>
  <c r="F70" i="117" s="1"/>
  <c r="G68" i="117"/>
  <c r="F68" i="117"/>
  <c r="G67" i="117"/>
  <c r="F67" i="117" s="1"/>
  <c r="G66" i="117"/>
  <c r="F66" i="117" s="1"/>
  <c r="G65" i="117"/>
  <c r="F65" i="117" s="1"/>
  <c r="G64" i="117"/>
  <c r="F64" i="117"/>
  <c r="G63" i="117"/>
  <c r="F63" i="117" s="1"/>
  <c r="G62" i="117"/>
  <c r="F62" i="117"/>
  <c r="G61" i="117"/>
  <c r="F61" i="117" s="1"/>
  <c r="G60" i="117"/>
  <c r="F60" i="117" s="1"/>
  <c r="G59" i="117"/>
  <c r="F59" i="117" s="1"/>
  <c r="G58" i="117"/>
  <c r="F58" i="117"/>
  <c r="G57" i="117"/>
  <c r="F57" i="117" s="1"/>
  <c r="G55" i="117"/>
  <c r="F55" i="117"/>
  <c r="G54" i="117"/>
  <c r="F54" i="117"/>
  <c r="C54" i="117"/>
  <c r="G53" i="117"/>
  <c r="F53" i="117" s="1"/>
  <c r="G52" i="117"/>
  <c r="F52" i="117"/>
  <c r="G51" i="117"/>
  <c r="F51" i="117"/>
  <c r="G50" i="117"/>
  <c r="F50" i="117"/>
  <c r="G49" i="117"/>
  <c r="F49" i="117" s="1"/>
  <c r="G48" i="117"/>
  <c r="F48" i="117"/>
  <c r="G47" i="117"/>
  <c r="F47" i="117"/>
  <c r="G46" i="117"/>
  <c r="F46" i="117"/>
  <c r="G45" i="117"/>
  <c r="F45" i="117" s="1"/>
  <c r="G44" i="117"/>
  <c r="F44" i="117"/>
  <c r="G42" i="117"/>
  <c r="F42" i="117"/>
  <c r="G41" i="117"/>
  <c r="F41" i="117" s="1"/>
  <c r="D41" i="117"/>
  <c r="G40" i="117"/>
  <c r="F40" i="117"/>
  <c r="G39" i="117"/>
  <c r="F39" i="117" s="1"/>
  <c r="D39" i="117"/>
  <c r="G38" i="117"/>
  <c r="F38" i="117" s="1"/>
  <c r="G37" i="117"/>
  <c r="F37" i="117" s="1"/>
  <c r="G36" i="117"/>
  <c r="F36" i="117"/>
  <c r="G35" i="117"/>
  <c r="F35" i="117" s="1"/>
  <c r="C35" i="117"/>
  <c r="G34" i="117"/>
  <c r="F34" i="117" s="1"/>
  <c r="G33" i="117"/>
  <c r="F33" i="117" s="1"/>
  <c r="G32" i="117"/>
  <c r="F32" i="117"/>
  <c r="G31" i="117"/>
  <c r="F31" i="117" s="1"/>
  <c r="C31" i="117"/>
  <c r="C44" i="117" s="1"/>
  <c r="G29" i="117"/>
  <c r="F29" i="117"/>
  <c r="C29" i="117"/>
  <c r="G28" i="117"/>
  <c r="F28" i="117"/>
  <c r="C28" i="117"/>
  <c r="C41" i="117" s="1"/>
  <c r="G27" i="117"/>
  <c r="F27" i="117" s="1"/>
  <c r="C27" i="117"/>
  <c r="G26" i="117"/>
  <c r="F26" i="117"/>
  <c r="D26" i="117"/>
  <c r="C26" i="117"/>
  <c r="C39" i="117" s="1"/>
  <c r="C52" i="117" s="1"/>
  <c r="G25" i="117"/>
  <c r="F25" i="117"/>
  <c r="C25" i="117"/>
  <c r="G24" i="117"/>
  <c r="F24" i="117"/>
  <c r="C24" i="117"/>
  <c r="G23" i="117"/>
  <c r="F23" i="117" s="1"/>
  <c r="C23" i="117"/>
  <c r="G22" i="117"/>
  <c r="F22" i="117"/>
  <c r="D22" i="117"/>
  <c r="C22" i="117"/>
  <c r="G21" i="117"/>
  <c r="F21" i="117"/>
  <c r="C21" i="117"/>
  <c r="G20" i="117"/>
  <c r="F20" i="117"/>
  <c r="C20" i="117"/>
  <c r="G19" i="117"/>
  <c r="F19" i="117" s="1"/>
  <c r="C19" i="117"/>
  <c r="G18" i="117"/>
  <c r="F18" i="117"/>
  <c r="C18" i="117"/>
  <c r="D18" i="117" s="1"/>
  <c r="A17" i="117"/>
  <c r="G16" i="117"/>
  <c r="F16" i="117" s="1"/>
  <c r="D16" i="117"/>
  <c r="G15" i="117"/>
  <c r="F15" i="117"/>
  <c r="D15" i="117"/>
  <c r="G14" i="117"/>
  <c r="F14" i="117"/>
  <c r="D14" i="117"/>
  <c r="G13" i="117"/>
  <c r="F13" i="117"/>
  <c r="D13" i="117"/>
  <c r="G12" i="117"/>
  <c r="F12" i="117"/>
  <c r="D12" i="117"/>
  <c r="G11" i="117"/>
  <c r="F11" i="117"/>
  <c r="D11" i="117"/>
  <c r="G10" i="117"/>
  <c r="F10" i="117" s="1"/>
  <c r="D10" i="117"/>
  <c r="G9" i="117"/>
  <c r="F9" i="117"/>
  <c r="D9" i="117"/>
  <c r="G8" i="117"/>
  <c r="F8" i="117" s="1"/>
  <c r="D8" i="117"/>
  <c r="G7" i="117"/>
  <c r="F7" i="117"/>
  <c r="D7" i="117"/>
  <c r="G6" i="117"/>
  <c r="F6" i="117"/>
  <c r="D6" i="117"/>
  <c r="G5" i="117"/>
  <c r="F5" i="117"/>
  <c r="D5" i="117"/>
  <c r="A4" i="117"/>
  <c r="L107" i="116"/>
  <c r="G107" i="116"/>
  <c r="F107" i="116" s="1"/>
  <c r="D107" i="116"/>
  <c r="L106" i="116"/>
  <c r="G106" i="116"/>
  <c r="F106" i="116"/>
  <c r="D106" i="116"/>
  <c r="L105" i="116"/>
  <c r="G105" i="116"/>
  <c r="F105" i="116" s="1"/>
  <c r="D105" i="116"/>
  <c r="L104" i="116"/>
  <c r="G104" i="116"/>
  <c r="F104" i="116"/>
  <c r="D104" i="116"/>
  <c r="L103" i="116"/>
  <c r="G103" i="116"/>
  <c r="F103" i="116" s="1"/>
  <c r="D103" i="116"/>
  <c r="L102" i="116"/>
  <c r="G102" i="116"/>
  <c r="F102" i="116"/>
  <c r="D102" i="116"/>
  <c r="L101" i="116"/>
  <c r="G101" i="116"/>
  <c r="F101" i="116" s="1"/>
  <c r="D101" i="116"/>
  <c r="L100" i="116"/>
  <c r="G100" i="116"/>
  <c r="F100" i="116"/>
  <c r="D100" i="116"/>
  <c r="L99" i="116"/>
  <c r="G99" i="116"/>
  <c r="F99" i="116" s="1"/>
  <c r="D99" i="116"/>
  <c r="L98" i="116"/>
  <c r="G98" i="116"/>
  <c r="F98" i="116"/>
  <c r="D98" i="116"/>
  <c r="L97" i="116"/>
  <c r="G97" i="116"/>
  <c r="F97" i="116" s="1"/>
  <c r="D97" i="116"/>
  <c r="L96" i="116"/>
  <c r="G96" i="116"/>
  <c r="F96" i="116"/>
  <c r="D96" i="116"/>
  <c r="G94" i="116"/>
  <c r="F94" i="116"/>
  <c r="G93" i="116"/>
  <c r="F93" i="116" s="1"/>
  <c r="G92" i="116"/>
  <c r="F92" i="116"/>
  <c r="G91" i="116"/>
  <c r="F91" i="116" s="1"/>
  <c r="G90" i="116"/>
  <c r="F90" i="116"/>
  <c r="G89" i="116"/>
  <c r="F89" i="116" s="1"/>
  <c r="G88" i="116"/>
  <c r="F88" i="116"/>
  <c r="G87" i="116"/>
  <c r="F87" i="116" s="1"/>
  <c r="G86" i="116"/>
  <c r="F86" i="116"/>
  <c r="G85" i="116"/>
  <c r="F85" i="116" s="1"/>
  <c r="G84" i="116"/>
  <c r="F84" i="116"/>
  <c r="G83" i="116"/>
  <c r="F83" i="116" s="1"/>
  <c r="G81" i="116"/>
  <c r="F81" i="116" s="1"/>
  <c r="G80" i="116"/>
  <c r="F80" i="116"/>
  <c r="G79" i="116"/>
  <c r="F79" i="116" s="1"/>
  <c r="G78" i="116"/>
  <c r="F78" i="116"/>
  <c r="G77" i="116"/>
  <c r="F77" i="116"/>
  <c r="G76" i="116"/>
  <c r="F76" i="116"/>
  <c r="G75" i="116"/>
  <c r="F75" i="116"/>
  <c r="G74" i="116"/>
  <c r="F74" i="116"/>
  <c r="G73" i="116"/>
  <c r="F73" i="116" s="1"/>
  <c r="G72" i="116"/>
  <c r="F72" i="116"/>
  <c r="G71" i="116"/>
  <c r="F71" i="116"/>
  <c r="G70" i="116"/>
  <c r="F70" i="116"/>
  <c r="G68" i="116"/>
  <c r="F68" i="116" s="1"/>
  <c r="G67" i="116"/>
  <c r="F67" i="116"/>
  <c r="G66" i="116"/>
  <c r="F66" i="116" s="1"/>
  <c r="G65" i="116"/>
  <c r="F65" i="116" s="1"/>
  <c r="G64" i="116"/>
  <c r="F64" i="116" s="1"/>
  <c r="G63" i="116"/>
  <c r="F63" i="116"/>
  <c r="G62" i="116"/>
  <c r="F62" i="116" s="1"/>
  <c r="G61" i="116"/>
  <c r="F61" i="116"/>
  <c r="G60" i="116"/>
  <c r="F60" i="116" s="1"/>
  <c r="G59" i="116"/>
  <c r="F59" i="116"/>
  <c r="G58" i="116"/>
  <c r="F58" i="116" s="1"/>
  <c r="G57" i="116"/>
  <c r="F57" i="116"/>
  <c r="G55" i="116"/>
  <c r="F55" i="116"/>
  <c r="G54" i="116"/>
  <c r="F54" i="116" s="1"/>
  <c r="G53" i="116"/>
  <c r="F53" i="116"/>
  <c r="G52" i="116"/>
  <c r="F52" i="116" s="1"/>
  <c r="G51" i="116"/>
  <c r="F51" i="116"/>
  <c r="G50" i="116"/>
  <c r="F50" i="116"/>
  <c r="G49" i="116"/>
  <c r="F49" i="116"/>
  <c r="G48" i="116"/>
  <c r="F48" i="116"/>
  <c r="G47" i="116"/>
  <c r="F47" i="116"/>
  <c r="G46" i="116"/>
  <c r="F46" i="116" s="1"/>
  <c r="G45" i="116"/>
  <c r="F45" i="116"/>
  <c r="G44" i="116"/>
  <c r="F44" i="116"/>
  <c r="G42" i="116"/>
  <c r="F42" i="116" s="1"/>
  <c r="G41" i="116"/>
  <c r="F41" i="116"/>
  <c r="G40" i="116"/>
  <c r="F40" i="116" s="1"/>
  <c r="G39" i="116"/>
  <c r="F39" i="116"/>
  <c r="G38" i="116"/>
  <c r="F38" i="116" s="1"/>
  <c r="C38" i="116"/>
  <c r="G37" i="116"/>
  <c r="F37" i="116" s="1"/>
  <c r="G36" i="116"/>
  <c r="F36" i="116" s="1"/>
  <c r="G35" i="116"/>
  <c r="F35" i="116" s="1"/>
  <c r="G34" i="116"/>
  <c r="F34" i="116" s="1"/>
  <c r="G33" i="116"/>
  <c r="F33" i="116"/>
  <c r="G32" i="116"/>
  <c r="F32" i="116" s="1"/>
  <c r="D32" i="116"/>
  <c r="C32" i="116"/>
  <c r="C45" i="116" s="1"/>
  <c r="G31" i="116"/>
  <c r="F31" i="116"/>
  <c r="G29" i="116"/>
  <c r="F29" i="116"/>
  <c r="C29" i="116"/>
  <c r="G28" i="116"/>
  <c r="F28" i="116" s="1"/>
  <c r="C28" i="116"/>
  <c r="G27" i="116"/>
  <c r="F27" i="116"/>
  <c r="D27" i="116"/>
  <c r="C27" i="116"/>
  <c r="C40" i="116" s="1"/>
  <c r="G26" i="116"/>
  <c r="F26" i="116" s="1"/>
  <c r="C26" i="116"/>
  <c r="G25" i="116"/>
  <c r="F25" i="116"/>
  <c r="C25" i="116"/>
  <c r="D25" i="116" s="1"/>
  <c r="G24" i="116"/>
  <c r="F24" i="116"/>
  <c r="C24" i="116"/>
  <c r="G23" i="116"/>
  <c r="F23" i="116"/>
  <c r="C23" i="116"/>
  <c r="D23" i="116" s="1"/>
  <c r="G22" i="116"/>
  <c r="F22" i="116" s="1"/>
  <c r="C22" i="116"/>
  <c r="G21" i="116"/>
  <c r="F21" i="116"/>
  <c r="C21" i="116"/>
  <c r="C34" i="116" s="1"/>
  <c r="G20" i="116"/>
  <c r="F20" i="116"/>
  <c r="C20" i="116"/>
  <c r="G19" i="116"/>
  <c r="F19" i="116"/>
  <c r="C19" i="116"/>
  <c r="D19" i="116" s="1"/>
  <c r="G18" i="116"/>
  <c r="F18" i="116"/>
  <c r="C18" i="116"/>
  <c r="G16" i="116"/>
  <c r="F16" i="116"/>
  <c r="D16" i="116"/>
  <c r="G15" i="116"/>
  <c r="F15" i="116"/>
  <c r="D15" i="116"/>
  <c r="G14" i="116"/>
  <c r="F14" i="116" s="1"/>
  <c r="D14" i="116"/>
  <c r="G13" i="116"/>
  <c r="F13" i="116"/>
  <c r="D13" i="116"/>
  <c r="G12" i="116"/>
  <c r="F12" i="116" s="1"/>
  <c r="D12" i="116"/>
  <c r="G11" i="116"/>
  <c r="F11" i="116"/>
  <c r="D11" i="116"/>
  <c r="G10" i="116"/>
  <c r="F10" i="116"/>
  <c r="D10" i="116"/>
  <c r="G9" i="116"/>
  <c r="F9" i="116"/>
  <c r="D9" i="116"/>
  <c r="G8" i="116"/>
  <c r="F8" i="116"/>
  <c r="D8" i="116"/>
  <c r="G7" i="116"/>
  <c r="F7" i="116" s="1"/>
  <c r="D7" i="116"/>
  <c r="G6" i="116"/>
  <c r="F6" i="116" s="1"/>
  <c r="D6" i="116"/>
  <c r="G5" i="116"/>
  <c r="F5" i="116"/>
  <c r="D5" i="116"/>
  <c r="A4" i="116"/>
  <c r="L107" i="115"/>
  <c r="G107" i="115"/>
  <c r="F107" i="115"/>
  <c r="D107" i="115"/>
  <c r="L106" i="115"/>
  <c r="G106" i="115"/>
  <c r="F106" i="115" s="1"/>
  <c r="D106" i="115"/>
  <c r="L105" i="115"/>
  <c r="G105" i="115"/>
  <c r="F105" i="115"/>
  <c r="D105" i="115"/>
  <c r="L104" i="115"/>
  <c r="G104" i="115"/>
  <c r="F104" i="115" s="1"/>
  <c r="D104" i="115"/>
  <c r="L103" i="115"/>
  <c r="G103" i="115"/>
  <c r="F103" i="115"/>
  <c r="D103" i="115"/>
  <c r="L102" i="115"/>
  <c r="G102" i="115"/>
  <c r="F102" i="115" s="1"/>
  <c r="D102" i="115"/>
  <c r="L101" i="115"/>
  <c r="G101" i="115"/>
  <c r="F101" i="115"/>
  <c r="D101" i="115"/>
  <c r="L100" i="115"/>
  <c r="G100" i="115"/>
  <c r="F100" i="115" s="1"/>
  <c r="D100" i="115"/>
  <c r="L99" i="115"/>
  <c r="G99" i="115"/>
  <c r="F99" i="115"/>
  <c r="D99" i="115"/>
  <c r="L98" i="115"/>
  <c r="G98" i="115"/>
  <c r="F98" i="115" s="1"/>
  <c r="D98" i="115"/>
  <c r="L97" i="115"/>
  <c r="G97" i="115"/>
  <c r="F97" i="115"/>
  <c r="D97" i="115"/>
  <c r="L96" i="115"/>
  <c r="G96" i="115"/>
  <c r="F96" i="115" s="1"/>
  <c r="D96" i="115"/>
  <c r="G94" i="115"/>
  <c r="F94" i="115" s="1"/>
  <c r="G93" i="115"/>
  <c r="F93" i="115"/>
  <c r="G92" i="115"/>
  <c r="F92" i="115" s="1"/>
  <c r="G91" i="115"/>
  <c r="F91" i="115"/>
  <c r="G90" i="115"/>
  <c r="F90" i="115" s="1"/>
  <c r="G89" i="115"/>
  <c r="F89" i="115" s="1"/>
  <c r="G88" i="115"/>
  <c r="F88" i="115" s="1"/>
  <c r="G87" i="115"/>
  <c r="F87" i="115" s="1"/>
  <c r="G86" i="115"/>
  <c r="F86" i="115" s="1"/>
  <c r="G85" i="115"/>
  <c r="F85" i="115"/>
  <c r="G84" i="115"/>
  <c r="F84" i="115" s="1"/>
  <c r="G83" i="115"/>
  <c r="F83" i="115"/>
  <c r="G81" i="115"/>
  <c r="F81" i="115"/>
  <c r="G80" i="115"/>
  <c r="F80" i="115"/>
  <c r="G79" i="115"/>
  <c r="F79" i="115"/>
  <c r="G78" i="115"/>
  <c r="F78" i="115" s="1"/>
  <c r="G77" i="115"/>
  <c r="F77" i="115"/>
  <c r="G76" i="115"/>
  <c r="F76" i="115"/>
  <c r="G75" i="115"/>
  <c r="F75" i="115"/>
  <c r="G74" i="115"/>
  <c r="F74" i="115"/>
  <c r="G73" i="115"/>
  <c r="F73" i="115"/>
  <c r="G72" i="115"/>
  <c r="F72" i="115" s="1"/>
  <c r="G71" i="115"/>
  <c r="F71" i="115"/>
  <c r="G70" i="115"/>
  <c r="F70" i="115"/>
  <c r="G68" i="115"/>
  <c r="F68" i="115"/>
  <c r="G67" i="115"/>
  <c r="F67" i="115" s="1"/>
  <c r="G66" i="115"/>
  <c r="F66" i="115" s="1"/>
  <c r="G65" i="115"/>
  <c r="F65" i="115" s="1"/>
  <c r="G64" i="115"/>
  <c r="F64" i="115"/>
  <c r="G63" i="115"/>
  <c r="F63" i="115" s="1"/>
  <c r="G62" i="115"/>
  <c r="F62" i="115"/>
  <c r="G61" i="115"/>
  <c r="F61" i="115" s="1"/>
  <c r="G60" i="115"/>
  <c r="F60" i="115" s="1"/>
  <c r="G59" i="115"/>
  <c r="F59" i="115" s="1"/>
  <c r="G58" i="115"/>
  <c r="F58" i="115" s="1"/>
  <c r="G57" i="115"/>
  <c r="F57" i="115" s="1"/>
  <c r="G55" i="115"/>
  <c r="F55" i="115"/>
  <c r="G54" i="115"/>
  <c r="F54" i="115"/>
  <c r="G53" i="115"/>
  <c r="F53" i="115"/>
  <c r="G52" i="115"/>
  <c r="F52" i="115"/>
  <c r="G51" i="115"/>
  <c r="F51" i="115" s="1"/>
  <c r="G50" i="115"/>
  <c r="F50" i="115"/>
  <c r="G49" i="115"/>
  <c r="F49" i="115"/>
  <c r="G48" i="115"/>
  <c r="F48" i="115"/>
  <c r="G47" i="115"/>
  <c r="F47" i="115" s="1"/>
  <c r="G46" i="115"/>
  <c r="F46" i="115"/>
  <c r="G45" i="115"/>
  <c r="F45" i="115" s="1"/>
  <c r="G44" i="115"/>
  <c r="F44" i="115"/>
  <c r="G42" i="115"/>
  <c r="F42" i="115" s="1"/>
  <c r="G41" i="115"/>
  <c r="F41" i="115" s="1"/>
  <c r="C41" i="115"/>
  <c r="C54" i="115" s="1"/>
  <c r="G40" i="115"/>
  <c r="F40" i="115" s="1"/>
  <c r="G39" i="115"/>
  <c r="F39" i="115" s="1"/>
  <c r="C39" i="115"/>
  <c r="C52" i="115" s="1"/>
  <c r="G38" i="115"/>
  <c r="F38" i="115"/>
  <c r="G37" i="115"/>
  <c r="F37" i="115" s="1"/>
  <c r="G36" i="115"/>
  <c r="F36" i="115"/>
  <c r="G35" i="115"/>
  <c r="F35" i="115" s="1"/>
  <c r="G34" i="115"/>
  <c r="F34" i="115"/>
  <c r="G33" i="115"/>
  <c r="F33" i="115" s="1"/>
  <c r="C33" i="115"/>
  <c r="D33" i="115" s="1"/>
  <c r="G32" i="115"/>
  <c r="F32" i="115" s="1"/>
  <c r="G31" i="115"/>
  <c r="F31" i="115" s="1"/>
  <c r="G29" i="115"/>
  <c r="F29" i="115"/>
  <c r="C29" i="115"/>
  <c r="G28" i="115"/>
  <c r="F28" i="115"/>
  <c r="C28" i="115"/>
  <c r="D28" i="115" s="1"/>
  <c r="G27" i="115"/>
  <c r="F27" i="115"/>
  <c r="C27" i="115"/>
  <c r="G26" i="115"/>
  <c r="F26" i="115"/>
  <c r="D26" i="115"/>
  <c r="C26" i="115"/>
  <c r="G25" i="115"/>
  <c r="F25" i="115" s="1"/>
  <c r="C25" i="115"/>
  <c r="G24" i="115"/>
  <c r="F24" i="115"/>
  <c r="C24" i="115"/>
  <c r="C37" i="115" s="1"/>
  <c r="D37" i="115" s="1"/>
  <c r="G23" i="115"/>
  <c r="F23" i="115"/>
  <c r="C23" i="115"/>
  <c r="G22" i="115"/>
  <c r="F22" i="115"/>
  <c r="C22" i="115"/>
  <c r="G21" i="115"/>
  <c r="F21" i="115" s="1"/>
  <c r="C21" i="115"/>
  <c r="G20" i="115"/>
  <c r="F20" i="115"/>
  <c r="D20" i="115"/>
  <c r="C20" i="115"/>
  <c r="G19" i="115"/>
  <c r="F19" i="115" s="1"/>
  <c r="C19" i="115"/>
  <c r="G18" i="115"/>
  <c r="F18" i="115"/>
  <c r="C18" i="115"/>
  <c r="G16" i="115"/>
  <c r="F16" i="115" s="1"/>
  <c r="D16" i="115"/>
  <c r="G15" i="115"/>
  <c r="F15" i="115"/>
  <c r="D15" i="115"/>
  <c r="G14" i="115"/>
  <c r="F14" i="115"/>
  <c r="D14" i="115"/>
  <c r="G13" i="115"/>
  <c r="F13" i="115"/>
  <c r="D13" i="115"/>
  <c r="G12" i="115"/>
  <c r="F12" i="115" s="1"/>
  <c r="D12" i="115"/>
  <c r="G11" i="115"/>
  <c r="F11" i="115" s="1"/>
  <c r="D11" i="115"/>
  <c r="G10" i="115"/>
  <c r="F10" i="115" s="1"/>
  <c r="D10" i="115"/>
  <c r="G9" i="115"/>
  <c r="F9" i="115" s="1"/>
  <c r="D9" i="115"/>
  <c r="G8" i="115"/>
  <c r="F8" i="115" s="1"/>
  <c r="D8" i="115"/>
  <c r="G7" i="115"/>
  <c r="F7" i="115"/>
  <c r="D7" i="115"/>
  <c r="G6" i="115"/>
  <c r="F6" i="115" s="1"/>
  <c r="D6" i="115"/>
  <c r="G5" i="115"/>
  <c r="F5" i="115"/>
  <c r="D5" i="115"/>
  <c r="A4" i="115"/>
  <c r="L107" i="114"/>
  <c r="G107" i="114"/>
  <c r="F107" i="114"/>
  <c r="D107" i="114"/>
  <c r="L106" i="114"/>
  <c r="G106" i="114"/>
  <c r="F106" i="114"/>
  <c r="D106" i="114"/>
  <c r="L105" i="114"/>
  <c r="G105" i="114"/>
  <c r="F105" i="114"/>
  <c r="D105" i="114"/>
  <c r="L104" i="114"/>
  <c r="G104" i="114"/>
  <c r="F104" i="114"/>
  <c r="D104" i="114"/>
  <c r="L103" i="114"/>
  <c r="G103" i="114"/>
  <c r="F103" i="114"/>
  <c r="D103" i="114"/>
  <c r="L102" i="114"/>
  <c r="G102" i="114"/>
  <c r="F102" i="114"/>
  <c r="D102" i="114"/>
  <c r="L101" i="114"/>
  <c r="G101" i="114"/>
  <c r="F101" i="114"/>
  <c r="D101" i="114"/>
  <c r="L100" i="114"/>
  <c r="G100" i="114"/>
  <c r="F100" i="114"/>
  <c r="D100" i="114"/>
  <c r="L99" i="114"/>
  <c r="G99" i="114"/>
  <c r="F99" i="114"/>
  <c r="D99" i="114"/>
  <c r="L98" i="114"/>
  <c r="G98" i="114"/>
  <c r="F98" i="114"/>
  <c r="D98" i="114"/>
  <c r="L97" i="114"/>
  <c r="G97" i="114"/>
  <c r="F97" i="114"/>
  <c r="D97" i="114"/>
  <c r="L96" i="114"/>
  <c r="G96" i="114"/>
  <c r="F96" i="114"/>
  <c r="D96" i="114"/>
  <c r="G94" i="114"/>
  <c r="F94" i="114" s="1"/>
  <c r="G93" i="114"/>
  <c r="F93" i="114" s="1"/>
  <c r="G92" i="114"/>
  <c r="F92" i="114" s="1"/>
  <c r="G91" i="114"/>
  <c r="F91" i="114" s="1"/>
  <c r="G90" i="114"/>
  <c r="F90" i="114"/>
  <c r="G89" i="114"/>
  <c r="F89" i="114" s="1"/>
  <c r="G88" i="114"/>
  <c r="F88" i="114"/>
  <c r="G87" i="114"/>
  <c r="F87" i="114" s="1"/>
  <c r="G86" i="114"/>
  <c r="F86" i="114" s="1"/>
  <c r="G85" i="114"/>
  <c r="F85" i="114" s="1"/>
  <c r="G84" i="114"/>
  <c r="F84" i="114" s="1"/>
  <c r="G83" i="114"/>
  <c r="F83" i="114" s="1"/>
  <c r="G81" i="114"/>
  <c r="F81" i="114" s="1"/>
  <c r="G80" i="114"/>
  <c r="F80" i="114"/>
  <c r="G79" i="114"/>
  <c r="F79" i="114"/>
  <c r="G78" i="114"/>
  <c r="F78" i="114"/>
  <c r="G77" i="114"/>
  <c r="F77" i="114" s="1"/>
  <c r="G76" i="114"/>
  <c r="F76" i="114"/>
  <c r="G75" i="114"/>
  <c r="F75" i="114"/>
  <c r="G74" i="114"/>
  <c r="F74" i="114"/>
  <c r="G73" i="114"/>
  <c r="F73" i="114"/>
  <c r="G72" i="114"/>
  <c r="F72" i="114"/>
  <c r="G71" i="114"/>
  <c r="F71" i="114" s="1"/>
  <c r="G70" i="114"/>
  <c r="F70" i="114"/>
  <c r="G68" i="114"/>
  <c r="F68" i="114" s="1"/>
  <c r="G67" i="114"/>
  <c r="F67" i="114"/>
  <c r="C67" i="114"/>
  <c r="G66" i="114"/>
  <c r="F66" i="114" s="1"/>
  <c r="G65" i="114"/>
  <c r="F65" i="114" s="1"/>
  <c r="G64" i="114"/>
  <c r="F64" i="114" s="1"/>
  <c r="G63" i="114"/>
  <c r="F63" i="114" s="1"/>
  <c r="G62" i="114"/>
  <c r="F62" i="114"/>
  <c r="G61" i="114"/>
  <c r="F61" i="114"/>
  <c r="G60" i="114"/>
  <c r="F60" i="114"/>
  <c r="G59" i="114"/>
  <c r="F59" i="114"/>
  <c r="G58" i="114"/>
  <c r="F58" i="114" s="1"/>
  <c r="G57" i="114"/>
  <c r="F57" i="114" s="1"/>
  <c r="G55" i="114"/>
  <c r="F55" i="114" s="1"/>
  <c r="G54" i="114"/>
  <c r="F54" i="114" s="1"/>
  <c r="C54" i="114"/>
  <c r="D54" i="114" s="1"/>
  <c r="G53" i="114"/>
  <c r="F53" i="114"/>
  <c r="G52" i="114"/>
  <c r="F52" i="114"/>
  <c r="G51" i="114"/>
  <c r="F51" i="114" s="1"/>
  <c r="G50" i="114"/>
  <c r="F50" i="114"/>
  <c r="G49" i="114"/>
  <c r="F49" i="114"/>
  <c r="G48" i="114"/>
  <c r="F48" i="114" s="1"/>
  <c r="G47" i="114"/>
  <c r="F47" i="114"/>
  <c r="C47" i="114"/>
  <c r="G46" i="114"/>
  <c r="F46" i="114"/>
  <c r="G45" i="114"/>
  <c r="F45" i="114" s="1"/>
  <c r="G44" i="114"/>
  <c r="F44" i="114"/>
  <c r="G42" i="114"/>
  <c r="F42" i="114"/>
  <c r="D42" i="114"/>
  <c r="G41" i="114"/>
  <c r="F41" i="114" s="1"/>
  <c r="C41" i="114"/>
  <c r="D41" i="114" s="1"/>
  <c r="G40" i="114"/>
  <c r="F40" i="114"/>
  <c r="D40" i="114"/>
  <c r="G39" i="114"/>
  <c r="F39" i="114" s="1"/>
  <c r="C39" i="114"/>
  <c r="G38" i="114"/>
  <c r="F38" i="114"/>
  <c r="G37" i="114"/>
  <c r="F37" i="114" s="1"/>
  <c r="C37" i="114"/>
  <c r="G36" i="114"/>
  <c r="F36" i="114"/>
  <c r="D36" i="114"/>
  <c r="G35" i="114"/>
  <c r="F35" i="114" s="1"/>
  <c r="C35" i="114"/>
  <c r="D35" i="114" s="1"/>
  <c r="G34" i="114"/>
  <c r="F34" i="114"/>
  <c r="G33" i="114"/>
  <c r="F33" i="114" s="1"/>
  <c r="C33" i="114"/>
  <c r="G32" i="114"/>
  <c r="F32" i="114"/>
  <c r="G31" i="114"/>
  <c r="F31" i="114" s="1"/>
  <c r="C31" i="114"/>
  <c r="G29" i="114"/>
  <c r="F29" i="114"/>
  <c r="C29" i="114"/>
  <c r="C42" i="114" s="1"/>
  <c r="C55" i="114" s="1"/>
  <c r="G28" i="114"/>
  <c r="F28" i="114"/>
  <c r="D28" i="114"/>
  <c r="C28" i="114"/>
  <c r="G27" i="114"/>
  <c r="F27" i="114"/>
  <c r="C27" i="114"/>
  <c r="C40" i="114" s="1"/>
  <c r="C53" i="114" s="1"/>
  <c r="G26" i="114"/>
  <c r="F26" i="114"/>
  <c r="D26" i="114"/>
  <c r="C26" i="114"/>
  <c r="G25" i="114"/>
  <c r="F25" i="114" s="1"/>
  <c r="C25" i="114"/>
  <c r="C38" i="114" s="1"/>
  <c r="C51" i="114" s="1"/>
  <c r="G24" i="114"/>
  <c r="F24" i="114"/>
  <c r="D24" i="114"/>
  <c r="C24" i="114"/>
  <c r="G23" i="114"/>
  <c r="F23" i="114" s="1"/>
  <c r="C23" i="114"/>
  <c r="C36" i="114" s="1"/>
  <c r="C49" i="114" s="1"/>
  <c r="G22" i="114"/>
  <c r="F22" i="114"/>
  <c r="D22" i="114"/>
  <c r="C22" i="114"/>
  <c r="G21" i="114"/>
  <c r="F21" i="114" s="1"/>
  <c r="C21" i="114"/>
  <c r="C34" i="114" s="1"/>
  <c r="D34" i="114" s="1"/>
  <c r="G20" i="114"/>
  <c r="F20" i="114"/>
  <c r="D20" i="114"/>
  <c r="C20" i="114"/>
  <c r="G19" i="114"/>
  <c r="F19" i="114"/>
  <c r="C19" i="114"/>
  <c r="C32" i="114" s="1"/>
  <c r="D32" i="114" s="1"/>
  <c r="G18" i="114"/>
  <c r="F18" i="114"/>
  <c r="D18" i="114"/>
  <c r="A17" i="114" s="1"/>
  <c r="C18" i="114"/>
  <c r="G16" i="114"/>
  <c r="F16" i="114" s="1"/>
  <c r="D16" i="114"/>
  <c r="G15" i="114"/>
  <c r="F15" i="114"/>
  <c r="D15" i="114"/>
  <c r="G14" i="114"/>
  <c r="F14" i="114"/>
  <c r="D14" i="114"/>
  <c r="G13" i="114"/>
  <c r="F13" i="114"/>
  <c r="D13" i="114"/>
  <c r="G12" i="114"/>
  <c r="F12" i="114"/>
  <c r="D12" i="114"/>
  <c r="G11" i="114"/>
  <c r="F11" i="114" s="1"/>
  <c r="D11" i="114"/>
  <c r="G10" i="114"/>
  <c r="F10" i="114" s="1"/>
  <c r="D10" i="114"/>
  <c r="G9" i="114"/>
  <c r="F9" i="114" s="1"/>
  <c r="D9" i="114"/>
  <c r="G8" i="114"/>
  <c r="F8" i="114" s="1"/>
  <c r="D8" i="114"/>
  <c r="G7" i="114"/>
  <c r="F7" i="114"/>
  <c r="D7" i="114"/>
  <c r="G6" i="114"/>
  <c r="F6" i="114"/>
  <c r="D6" i="114"/>
  <c r="G5" i="114"/>
  <c r="F5" i="114"/>
  <c r="D5" i="114"/>
  <c r="A4" i="114"/>
  <c r="L120" i="96"/>
  <c r="G120" i="96"/>
  <c r="F120" i="96" s="1"/>
  <c r="D120" i="96"/>
  <c r="L119" i="96"/>
  <c r="G119" i="96"/>
  <c r="F119" i="96"/>
  <c r="D119" i="96"/>
  <c r="L118" i="96"/>
  <c r="G118" i="96"/>
  <c r="F118" i="96" s="1"/>
  <c r="D118" i="96"/>
  <c r="L117" i="96"/>
  <c r="G117" i="96"/>
  <c r="F117" i="96"/>
  <c r="D117" i="96"/>
  <c r="L116" i="96"/>
  <c r="G116" i="96"/>
  <c r="F116" i="96" s="1"/>
  <c r="D116" i="96"/>
  <c r="L115" i="96"/>
  <c r="G115" i="96"/>
  <c r="F115" i="96"/>
  <c r="D115" i="96"/>
  <c r="L114" i="96"/>
  <c r="G114" i="96"/>
  <c r="F114" i="96" s="1"/>
  <c r="D114" i="96"/>
  <c r="L113" i="96"/>
  <c r="G113" i="96"/>
  <c r="F113" i="96"/>
  <c r="D113" i="96"/>
  <c r="L112" i="96"/>
  <c r="G112" i="96"/>
  <c r="F112" i="96" s="1"/>
  <c r="D112" i="96"/>
  <c r="L111" i="96"/>
  <c r="G111" i="96"/>
  <c r="F111" i="96"/>
  <c r="D111" i="96"/>
  <c r="L110" i="96"/>
  <c r="G110" i="96"/>
  <c r="F110" i="96" s="1"/>
  <c r="D110" i="96"/>
  <c r="L109" i="96"/>
  <c r="G109" i="96"/>
  <c r="F109" i="96"/>
  <c r="D109" i="96"/>
  <c r="G107" i="96"/>
  <c r="F107" i="96"/>
  <c r="G106" i="96"/>
  <c r="F106" i="96" s="1"/>
  <c r="G105" i="96"/>
  <c r="F105" i="96"/>
  <c r="G104" i="96"/>
  <c r="F104" i="96" s="1"/>
  <c r="G103" i="96"/>
  <c r="F103" i="96"/>
  <c r="G102" i="96"/>
  <c r="F102" i="96" s="1"/>
  <c r="G101" i="96"/>
  <c r="F101" i="96"/>
  <c r="G100" i="96"/>
  <c r="F100" i="96" s="1"/>
  <c r="G99" i="96"/>
  <c r="F99" i="96"/>
  <c r="G98" i="96"/>
  <c r="F98" i="96" s="1"/>
  <c r="G97" i="96"/>
  <c r="F97" i="96"/>
  <c r="G96" i="96"/>
  <c r="F96" i="96" s="1"/>
  <c r="G94" i="96"/>
  <c r="F94" i="96" s="1"/>
  <c r="G93" i="96"/>
  <c r="F93" i="96"/>
  <c r="G92" i="96"/>
  <c r="F92" i="96" s="1"/>
  <c r="G91" i="96"/>
  <c r="F91" i="96"/>
  <c r="G90" i="96"/>
  <c r="F90" i="96"/>
  <c r="G89" i="96"/>
  <c r="F89" i="96"/>
  <c r="G88" i="96"/>
  <c r="F88" i="96"/>
  <c r="G87" i="96"/>
  <c r="F87" i="96"/>
  <c r="G86" i="96"/>
  <c r="F86" i="96" s="1"/>
  <c r="G85" i="96"/>
  <c r="F85" i="96"/>
  <c r="G84" i="96"/>
  <c r="F84" i="96"/>
  <c r="G83" i="96"/>
  <c r="F83" i="96"/>
  <c r="G81" i="96"/>
  <c r="F81" i="96" s="1"/>
  <c r="G80" i="96"/>
  <c r="F80" i="96" s="1"/>
  <c r="G79" i="96"/>
  <c r="F79" i="96" s="1"/>
  <c r="G78" i="96"/>
  <c r="F78" i="96" s="1"/>
  <c r="G77" i="96"/>
  <c r="F77" i="96" s="1"/>
  <c r="G76" i="96"/>
  <c r="F76" i="96" s="1"/>
  <c r="G75" i="96"/>
  <c r="F75" i="96" s="1"/>
  <c r="G74" i="96"/>
  <c r="F74" i="96" s="1"/>
  <c r="G73" i="96"/>
  <c r="F73" i="96" s="1"/>
  <c r="G72" i="96"/>
  <c r="F72" i="96" s="1"/>
  <c r="C72" i="96"/>
  <c r="G71" i="96"/>
  <c r="F71" i="96" s="1"/>
  <c r="G70" i="96"/>
  <c r="F70" i="96" s="1"/>
  <c r="G68" i="96"/>
  <c r="F68" i="96"/>
  <c r="G67" i="96"/>
  <c r="F67" i="96" s="1"/>
  <c r="G66" i="96"/>
  <c r="F66" i="96"/>
  <c r="G65" i="96"/>
  <c r="F65" i="96" s="1"/>
  <c r="G64" i="96"/>
  <c r="F64" i="96"/>
  <c r="G63" i="96"/>
  <c r="F63" i="96" s="1"/>
  <c r="D63" i="96"/>
  <c r="G62" i="96"/>
  <c r="F62" i="96"/>
  <c r="G61" i="96"/>
  <c r="F61" i="96" s="1"/>
  <c r="G60" i="96"/>
  <c r="F60" i="96"/>
  <c r="G59" i="96"/>
  <c r="F59" i="96" s="1"/>
  <c r="G58" i="96"/>
  <c r="F58" i="96"/>
  <c r="G57" i="96"/>
  <c r="F57" i="96" s="1"/>
  <c r="C57" i="96"/>
  <c r="G55" i="96"/>
  <c r="F55" i="96" s="1"/>
  <c r="G54" i="96"/>
  <c r="F54" i="96"/>
  <c r="G53" i="96"/>
  <c r="F53" i="96" s="1"/>
  <c r="G52" i="96"/>
  <c r="F52" i="96"/>
  <c r="G51" i="96"/>
  <c r="F51" i="96" s="1"/>
  <c r="G50" i="96"/>
  <c r="F50" i="96"/>
  <c r="D50" i="96"/>
  <c r="G49" i="96"/>
  <c r="F49" i="96" s="1"/>
  <c r="G48" i="96"/>
  <c r="F48" i="96"/>
  <c r="D48" i="96"/>
  <c r="G47" i="96"/>
  <c r="F47" i="96" s="1"/>
  <c r="G46" i="96"/>
  <c r="F46" i="96"/>
  <c r="G45" i="96"/>
  <c r="F45" i="96" s="1"/>
  <c r="G44" i="96"/>
  <c r="F44" i="96"/>
  <c r="G42" i="96"/>
  <c r="F42" i="96"/>
  <c r="G41" i="96"/>
  <c r="F41" i="96" s="1"/>
  <c r="C41" i="96"/>
  <c r="C54" i="96" s="1"/>
  <c r="C67" i="96" s="1"/>
  <c r="G40" i="96"/>
  <c r="F40" i="96"/>
  <c r="G39" i="96"/>
  <c r="F39" i="96"/>
  <c r="C39" i="96"/>
  <c r="C52" i="96" s="1"/>
  <c r="D52" i="96" s="1"/>
  <c r="G38" i="96"/>
  <c r="F38" i="96"/>
  <c r="G37" i="96"/>
  <c r="F37" i="96"/>
  <c r="C37" i="96"/>
  <c r="C50" i="96" s="1"/>
  <c r="C63" i="96" s="1"/>
  <c r="C76" i="96" s="1"/>
  <c r="G36" i="96"/>
  <c r="F36" i="96"/>
  <c r="G35" i="96"/>
  <c r="F35" i="96" s="1"/>
  <c r="C35" i="96"/>
  <c r="C48" i="96" s="1"/>
  <c r="C61" i="96" s="1"/>
  <c r="G34" i="96"/>
  <c r="F34" i="96"/>
  <c r="G33" i="96"/>
  <c r="F33" i="96" s="1"/>
  <c r="C33" i="96"/>
  <c r="C46" i="96" s="1"/>
  <c r="C59" i="96" s="1"/>
  <c r="D59" i="96" s="1"/>
  <c r="G32" i="96"/>
  <c r="F32" i="96"/>
  <c r="G31" i="96"/>
  <c r="F31" i="96"/>
  <c r="C31" i="96"/>
  <c r="C44" i="96" s="1"/>
  <c r="G29" i="96"/>
  <c r="F29" i="96" s="1"/>
  <c r="C29" i="96"/>
  <c r="G28" i="96"/>
  <c r="F28" i="96" s="1"/>
  <c r="D28" i="96"/>
  <c r="C28" i="96"/>
  <c r="G27" i="96"/>
  <c r="F27" i="96" s="1"/>
  <c r="C27" i="96"/>
  <c r="G26" i="96"/>
  <c r="F26" i="96" s="1"/>
  <c r="D26" i="96"/>
  <c r="C26" i="96"/>
  <c r="G25" i="96"/>
  <c r="F25" i="96" s="1"/>
  <c r="C25" i="96"/>
  <c r="G24" i="96"/>
  <c r="F24" i="96" s="1"/>
  <c r="D24" i="96"/>
  <c r="C24" i="96"/>
  <c r="G23" i="96"/>
  <c r="F23" i="96"/>
  <c r="C23" i="96"/>
  <c r="G22" i="96"/>
  <c r="F22" i="96" s="1"/>
  <c r="D22" i="96"/>
  <c r="C22" i="96"/>
  <c r="G21" i="96"/>
  <c r="F21" i="96" s="1"/>
  <c r="C21" i="96"/>
  <c r="G20" i="96"/>
  <c r="F20" i="96" s="1"/>
  <c r="D20" i="96"/>
  <c r="C20" i="96"/>
  <c r="G19" i="96"/>
  <c r="F19" i="96"/>
  <c r="C19" i="96"/>
  <c r="G18" i="96"/>
  <c r="F18" i="96" s="1"/>
  <c r="D18" i="96"/>
  <c r="C18" i="96"/>
  <c r="A17" i="96"/>
  <c r="G16" i="96"/>
  <c r="F16" i="96" s="1"/>
  <c r="D16" i="96"/>
  <c r="G15" i="96"/>
  <c r="F15" i="96" s="1"/>
  <c r="D15" i="96"/>
  <c r="G14" i="96"/>
  <c r="F14" i="96"/>
  <c r="D14" i="96"/>
  <c r="G13" i="96"/>
  <c r="F13" i="96"/>
  <c r="D13" i="96"/>
  <c r="G12" i="96"/>
  <c r="F12" i="96"/>
  <c r="D12" i="96"/>
  <c r="G11" i="96"/>
  <c r="F11" i="96"/>
  <c r="D11" i="96"/>
  <c r="G10" i="96"/>
  <c r="F10" i="96"/>
  <c r="D10" i="96"/>
  <c r="G9" i="96"/>
  <c r="F9" i="96" s="1"/>
  <c r="D9" i="96"/>
  <c r="G8" i="96"/>
  <c r="F8" i="96" s="1"/>
  <c r="D8" i="96"/>
  <c r="G7" i="96"/>
  <c r="F7" i="96" s="1"/>
  <c r="D7" i="96"/>
  <c r="G6" i="96"/>
  <c r="F6" i="96"/>
  <c r="D6" i="96"/>
  <c r="G5" i="96"/>
  <c r="F5" i="96"/>
  <c r="D5" i="96"/>
  <c r="A4" i="96" s="1"/>
  <c r="L120" i="95"/>
  <c r="G120" i="95"/>
  <c r="F120" i="95"/>
  <c r="D120" i="95"/>
  <c r="L119" i="95"/>
  <c r="G119" i="95"/>
  <c r="F119" i="95" s="1"/>
  <c r="D119" i="95"/>
  <c r="L118" i="95"/>
  <c r="G118" i="95"/>
  <c r="F118" i="95" s="1"/>
  <c r="D118" i="95"/>
  <c r="L117" i="95"/>
  <c r="G117" i="95"/>
  <c r="F117" i="95" s="1"/>
  <c r="D117" i="95"/>
  <c r="L116" i="95"/>
  <c r="G116" i="95"/>
  <c r="F116" i="95"/>
  <c r="D116" i="95"/>
  <c r="L115" i="95"/>
  <c r="G115" i="95"/>
  <c r="F115" i="95" s="1"/>
  <c r="D115" i="95"/>
  <c r="L114" i="95"/>
  <c r="G114" i="95"/>
  <c r="F114" i="95"/>
  <c r="D114" i="95"/>
  <c r="L113" i="95"/>
  <c r="G113" i="95"/>
  <c r="F113" i="95" s="1"/>
  <c r="D113" i="95"/>
  <c r="L112" i="95"/>
  <c r="G112" i="95"/>
  <c r="F112" i="95" s="1"/>
  <c r="D112" i="95"/>
  <c r="L111" i="95"/>
  <c r="G111" i="95"/>
  <c r="F111" i="95" s="1"/>
  <c r="D111" i="95"/>
  <c r="L110" i="95"/>
  <c r="G110" i="95"/>
  <c r="F110" i="95" s="1"/>
  <c r="D110" i="95"/>
  <c r="L109" i="95"/>
  <c r="G109" i="95"/>
  <c r="F109" i="95" s="1"/>
  <c r="D109" i="95"/>
  <c r="G107" i="95"/>
  <c r="F107" i="95"/>
  <c r="G106" i="95"/>
  <c r="F106" i="95" s="1"/>
  <c r="G105" i="95"/>
  <c r="F105" i="95"/>
  <c r="G104" i="95"/>
  <c r="F104" i="95" s="1"/>
  <c r="G103" i="95"/>
  <c r="F103" i="95"/>
  <c r="G102" i="95"/>
  <c r="F102" i="95"/>
  <c r="G101" i="95"/>
  <c r="F101" i="95"/>
  <c r="G100" i="95"/>
  <c r="F100" i="95" s="1"/>
  <c r="G99" i="95"/>
  <c r="F99" i="95"/>
  <c r="G98" i="95"/>
  <c r="F98" i="95"/>
  <c r="G97" i="95"/>
  <c r="F97" i="95"/>
  <c r="G96" i="95"/>
  <c r="F96" i="95"/>
  <c r="G94" i="95"/>
  <c r="F94" i="95" s="1"/>
  <c r="G93" i="95"/>
  <c r="F93" i="95" s="1"/>
  <c r="G92" i="95"/>
  <c r="F92" i="95" s="1"/>
  <c r="G91" i="95"/>
  <c r="F91" i="95" s="1"/>
  <c r="G90" i="95"/>
  <c r="F90" i="95" s="1"/>
  <c r="G89" i="95"/>
  <c r="F89" i="95" s="1"/>
  <c r="G88" i="95"/>
  <c r="F88" i="95" s="1"/>
  <c r="G87" i="95"/>
  <c r="F87" i="95" s="1"/>
  <c r="G86" i="95"/>
  <c r="F86" i="95" s="1"/>
  <c r="G85" i="95"/>
  <c r="F85" i="95" s="1"/>
  <c r="G84" i="95"/>
  <c r="F84" i="95" s="1"/>
  <c r="G83" i="95"/>
  <c r="F83" i="95" s="1"/>
  <c r="G81" i="95"/>
  <c r="F81" i="95" s="1"/>
  <c r="G80" i="95"/>
  <c r="F80" i="95"/>
  <c r="G79" i="95"/>
  <c r="F79" i="95" s="1"/>
  <c r="G78" i="95"/>
  <c r="F78" i="95"/>
  <c r="G77" i="95"/>
  <c r="F77" i="95" s="1"/>
  <c r="G76" i="95"/>
  <c r="F76" i="95"/>
  <c r="G75" i="95"/>
  <c r="F75" i="95" s="1"/>
  <c r="G74" i="95"/>
  <c r="F74" i="95"/>
  <c r="G73" i="95"/>
  <c r="F73" i="95" s="1"/>
  <c r="G72" i="95"/>
  <c r="F72" i="95"/>
  <c r="G71" i="95"/>
  <c r="F71" i="95" s="1"/>
  <c r="G70" i="95"/>
  <c r="F70" i="95"/>
  <c r="G68" i="95"/>
  <c r="F68" i="95"/>
  <c r="G67" i="95"/>
  <c r="F67" i="95" s="1"/>
  <c r="G66" i="95"/>
  <c r="F66" i="95"/>
  <c r="G65" i="95"/>
  <c r="F65" i="95" s="1"/>
  <c r="G64" i="95"/>
  <c r="F64" i="95"/>
  <c r="G63" i="95"/>
  <c r="F63" i="95" s="1"/>
  <c r="G62" i="95"/>
  <c r="F62" i="95"/>
  <c r="G61" i="95"/>
  <c r="F61" i="95" s="1"/>
  <c r="G60" i="95"/>
  <c r="F60" i="95"/>
  <c r="G59" i="95"/>
  <c r="F59" i="95" s="1"/>
  <c r="G58" i="95"/>
  <c r="F58" i="95"/>
  <c r="G57" i="95"/>
  <c r="F57" i="95" s="1"/>
  <c r="G55" i="95"/>
  <c r="F55" i="95" s="1"/>
  <c r="G54" i="95"/>
  <c r="F54" i="95"/>
  <c r="G53" i="95"/>
  <c r="F53" i="95" s="1"/>
  <c r="G52" i="95"/>
  <c r="F52" i="95"/>
  <c r="G51" i="95"/>
  <c r="F51" i="95"/>
  <c r="G50" i="95"/>
  <c r="F50" i="95"/>
  <c r="G49" i="95"/>
  <c r="F49" i="95"/>
  <c r="G48" i="95"/>
  <c r="F48" i="95"/>
  <c r="G47" i="95"/>
  <c r="F47" i="95"/>
  <c r="G46" i="95"/>
  <c r="F46" i="95"/>
  <c r="G45" i="95"/>
  <c r="F45" i="95" s="1"/>
  <c r="G44" i="95"/>
  <c r="F44" i="95"/>
  <c r="G42" i="95"/>
  <c r="F42" i="95" s="1"/>
  <c r="G41" i="95"/>
  <c r="F41" i="95"/>
  <c r="C41" i="95"/>
  <c r="G40" i="95"/>
  <c r="F40" i="95" s="1"/>
  <c r="G39" i="95"/>
  <c r="F39" i="95"/>
  <c r="C39" i="95"/>
  <c r="G38" i="95"/>
  <c r="F38" i="95" s="1"/>
  <c r="G37" i="95"/>
  <c r="F37" i="95" s="1"/>
  <c r="G36" i="95"/>
  <c r="F36" i="95" s="1"/>
  <c r="G35" i="95"/>
  <c r="F35" i="95" s="1"/>
  <c r="C35" i="95"/>
  <c r="G34" i="95"/>
  <c r="F34" i="95" s="1"/>
  <c r="G33" i="95"/>
  <c r="F33" i="95" s="1"/>
  <c r="G32" i="95"/>
  <c r="F32" i="95" s="1"/>
  <c r="G31" i="95"/>
  <c r="F31" i="95"/>
  <c r="C31" i="95"/>
  <c r="G29" i="95"/>
  <c r="F29" i="95"/>
  <c r="C29" i="95"/>
  <c r="G28" i="95"/>
  <c r="F28" i="95" s="1"/>
  <c r="D28" i="95"/>
  <c r="C28" i="95"/>
  <c r="G27" i="95"/>
  <c r="F27" i="95"/>
  <c r="C27" i="95"/>
  <c r="G26" i="95"/>
  <c r="F26" i="95" s="1"/>
  <c r="D26" i="95"/>
  <c r="C26" i="95"/>
  <c r="G25" i="95"/>
  <c r="F25" i="95"/>
  <c r="C25" i="95"/>
  <c r="G24" i="95"/>
  <c r="F24" i="95" s="1"/>
  <c r="C24" i="95"/>
  <c r="C37" i="95" s="1"/>
  <c r="G23" i="95"/>
  <c r="F23" i="95"/>
  <c r="C23" i="95"/>
  <c r="G22" i="95"/>
  <c r="F22" i="95" s="1"/>
  <c r="C22" i="95"/>
  <c r="D22" i="95" s="1"/>
  <c r="G21" i="95"/>
  <c r="F21" i="95"/>
  <c r="C21" i="95"/>
  <c r="G20" i="95"/>
  <c r="F20" i="95" s="1"/>
  <c r="C20" i="95"/>
  <c r="C33" i="95" s="1"/>
  <c r="G19" i="95"/>
  <c r="F19" i="95"/>
  <c r="C19" i="95"/>
  <c r="G18" i="95"/>
  <c r="F18" i="95" s="1"/>
  <c r="D18" i="95"/>
  <c r="C18" i="95"/>
  <c r="G16" i="95"/>
  <c r="F16" i="95" s="1"/>
  <c r="D16" i="95"/>
  <c r="G15" i="95"/>
  <c r="F15" i="95" s="1"/>
  <c r="D15" i="95"/>
  <c r="G14" i="95"/>
  <c r="F14" i="95" s="1"/>
  <c r="D14" i="95"/>
  <c r="G13" i="95"/>
  <c r="F13" i="95"/>
  <c r="D13" i="95"/>
  <c r="G12" i="95"/>
  <c r="F12" i="95"/>
  <c r="D12" i="95"/>
  <c r="G11" i="95"/>
  <c r="F11" i="95"/>
  <c r="D11" i="95"/>
  <c r="G10" i="95"/>
  <c r="F10" i="95"/>
  <c r="D10" i="95"/>
  <c r="G9" i="95"/>
  <c r="F9" i="95"/>
  <c r="D9" i="95"/>
  <c r="G8" i="95"/>
  <c r="F8" i="95" s="1"/>
  <c r="D8" i="95"/>
  <c r="G7" i="95"/>
  <c r="F7" i="95" s="1"/>
  <c r="D7" i="95"/>
  <c r="G6" i="95"/>
  <c r="F6" i="95" s="1"/>
  <c r="D6" i="95"/>
  <c r="G5" i="95"/>
  <c r="F5" i="95"/>
  <c r="D5" i="95"/>
  <c r="A4" i="95" s="1"/>
  <c r="L120" i="94"/>
  <c r="G120" i="94"/>
  <c r="F120" i="94"/>
  <c r="D120" i="94"/>
  <c r="L119" i="94"/>
  <c r="G119" i="94"/>
  <c r="F119" i="94" s="1"/>
  <c r="D119" i="94"/>
  <c r="L118" i="94"/>
  <c r="G118" i="94"/>
  <c r="F118" i="94"/>
  <c r="D118" i="94"/>
  <c r="L117" i="94"/>
  <c r="G117" i="94"/>
  <c r="F117" i="94" s="1"/>
  <c r="D117" i="94"/>
  <c r="L116" i="94"/>
  <c r="G116" i="94"/>
  <c r="F116" i="94"/>
  <c r="D116" i="94"/>
  <c r="L115" i="94"/>
  <c r="G115" i="94"/>
  <c r="F115" i="94" s="1"/>
  <c r="D115" i="94"/>
  <c r="L114" i="94"/>
  <c r="G114" i="94"/>
  <c r="F114" i="94"/>
  <c r="D114" i="94"/>
  <c r="L113" i="94"/>
  <c r="G113" i="94"/>
  <c r="F113" i="94" s="1"/>
  <c r="D113" i="94"/>
  <c r="L112" i="94"/>
  <c r="G112" i="94"/>
  <c r="F112" i="94"/>
  <c r="D112" i="94"/>
  <c r="L111" i="94"/>
  <c r="G111" i="94"/>
  <c r="F111" i="94" s="1"/>
  <c r="D111" i="94"/>
  <c r="L110" i="94"/>
  <c r="G110" i="94"/>
  <c r="F110" i="94"/>
  <c r="D110" i="94"/>
  <c r="L109" i="94"/>
  <c r="G109" i="94"/>
  <c r="F109" i="94" s="1"/>
  <c r="D109" i="94"/>
  <c r="G107" i="94"/>
  <c r="F107" i="94" s="1"/>
  <c r="G106" i="94"/>
  <c r="F106" i="94" s="1"/>
  <c r="G105" i="94"/>
  <c r="F105" i="94" s="1"/>
  <c r="G104" i="94"/>
  <c r="F104" i="94" s="1"/>
  <c r="G103" i="94"/>
  <c r="F103" i="94" s="1"/>
  <c r="G102" i="94"/>
  <c r="F102" i="94"/>
  <c r="G101" i="94"/>
  <c r="F101" i="94" s="1"/>
  <c r="G100" i="94"/>
  <c r="F100" i="94"/>
  <c r="G99" i="94"/>
  <c r="F99" i="94" s="1"/>
  <c r="G98" i="94"/>
  <c r="F98" i="94"/>
  <c r="G97" i="94"/>
  <c r="F97" i="94" s="1"/>
  <c r="G96" i="94"/>
  <c r="F96" i="94"/>
  <c r="G94" i="94"/>
  <c r="F94" i="94" s="1"/>
  <c r="G93" i="94"/>
  <c r="F93" i="94" s="1"/>
  <c r="G92" i="94"/>
  <c r="F92" i="94" s="1"/>
  <c r="G91" i="94"/>
  <c r="F91" i="94" s="1"/>
  <c r="G90" i="94"/>
  <c r="F90" i="94" s="1"/>
  <c r="G89" i="94"/>
  <c r="F89" i="94" s="1"/>
  <c r="G88" i="94"/>
  <c r="F88" i="94" s="1"/>
  <c r="G87" i="94"/>
  <c r="F87" i="94" s="1"/>
  <c r="G86" i="94"/>
  <c r="F86" i="94" s="1"/>
  <c r="G85" i="94"/>
  <c r="F85" i="94" s="1"/>
  <c r="G84" i="94"/>
  <c r="F84" i="94" s="1"/>
  <c r="G83" i="94"/>
  <c r="F83" i="94" s="1"/>
  <c r="G81" i="94"/>
  <c r="F81" i="94" s="1"/>
  <c r="G80" i="94"/>
  <c r="F80" i="94"/>
  <c r="G79" i="94"/>
  <c r="F79" i="94" s="1"/>
  <c r="G78" i="94"/>
  <c r="F78" i="94"/>
  <c r="G77" i="94"/>
  <c r="F77" i="94" s="1"/>
  <c r="G76" i="94"/>
  <c r="F76" i="94"/>
  <c r="G75" i="94"/>
  <c r="F75" i="94" s="1"/>
  <c r="G74" i="94"/>
  <c r="F74" i="94"/>
  <c r="G73" i="94"/>
  <c r="F73" i="94" s="1"/>
  <c r="G72" i="94"/>
  <c r="F72" i="94"/>
  <c r="G71" i="94"/>
  <c r="F71" i="94" s="1"/>
  <c r="G70" i="94"/>
  <c r="F70" i="94"/>
  <c r="G68" i="94"/>
  <c r="F68" i="94"/>
  <c r="G67" i="94"/>
  <c r="F67" i="94"/>
  <c r="G66" i="94"/>
  <c r="F66" i="94"/>
  <c r="G65" i="94"/>
  <c r="F65" i="94" s="1"/>
  <c r="G64" i="94"/>
  <c r="F64" i="94"/>
  <c r="G63" i="94"/>
  <c r="F63" i="94"/>
  <c r="G62" i="94"/>
  <c r="F62" i="94"/>
  <c r="G61" i="94"/>
  <c r="F61" i="94"/>
  <c r="G60" i="94"/>
  <c r="F60" i="94"/>
  <c r="G59" i="94"/>
  <c r="F59" i="94"/>
  <c r="G58" i="94"/>
  <c r="F58" i="94"/>
  <c r="G57" i="94"/>
  <c r="F57" i="94" s="1"/>
  <c r="G55" i="94"/>
  <c r="F55" i="94"/>
  <c r="C55" i="94"/>
  <c r="G54" i="94"/>
  <c r="F54" i="94" s="1"/>
  <c r="G53" i="94"/>
  <c r="F53" i="94"/>
  <c r="G52" i="94"/>
  <c r="F52" i="94" s="1"/>
  <c r="G51" i="94"/>
  <c r="F51" i="94"/>
  <c r="C51" i="94"/>
  <c r="G50" i="94"/>
  <c r="F50" i="94" s="1"/>
  <c r="G49" i="94"/>
  <c r="F49" i="94"/>
  <c r="G48" i="94"/>
  <c r="F48" i="94" s="1"/>
  <c r="G47" i="94"/>
  <c r="F47" i="94"/>
  <c r="G46" i="94"/>
  <c r="F46" i="94" s="1"/>
  <c r="G45" i="94"/>
  <c r="F45" i="94"/>
  <c r="G44" i="94"/>
  <c r="F44" i="94" s="1"/>
  <c r="G42" i="94"/>
  <c r="F42" i="94" s="1"/>
  <c r="C42" i="94"/>
  <c r="D42" i="94" s="1"/>
  <c r="G41" i="94"/>
  <c r="F41" i="94" s="1"/>
  <c r="G40" i="94"/>
  <c r="F40" i="94" s="1"/>
  <c r="D40" i="94"/>
  <c r="C40" i="94"/>
  <c r="C53" i="94" s="1"/>
  <c r="G39" i="94"/>
  <c r="F39" i="94" s="1"/>
  <c r="G38" i="94"/>
  <c r="F38" i="94" s="1"/>
  <c r="C38" i="94"/>
  <c r="D38" i="94" s="1"/>
  <c r="G37" i="94"/>
  <c r="F37" i="94" s="1"/>
  <c r="G36" i="94"/>
  <c r="F36" i="94" s="1"/>
  <c r="D36" i="94"/>
  <c r="C36" i="94"/>
  <c r="C49" i="94" s="1"/>
  <c r="G35" i="94"/>
  <c r="F35" i="94" s="1"/>
  <c r="G34" i="94"/>
  <c r="F34" i="94" s="1"/>
  <c r="C34" i="94"/>
  <c r="D34" i="94" s="1"/>
  <c r="G33" i="94"/>
  <c r="F33" i="94" s="1"/>
  <c r="G32" i="94"/>
  <c r="F32" i="94" s="1"/>
  <c r="D32" i="94"/>
  <c r="C32" i="94"/>
  <c r="C45" i="94" s="1"/>
  <c r="G31" i="94"/>
  <c r="F31" i="94" s="1"/>
  <c r="G29" i="94"/>
  <c r="F29" i="94"/>
  <c r="D29" i="94"/>
  <c r="C29" i="94"/>
  <c r="G28" i="94"/>
  <c r="F28" i="94" s="1"/>
  <c r="C28" i="94"/>
  <c r="G27" i="94"/>
  <c r="F27" i="94"/>
  <c r="D27" i="94"/>
  <c r="C27" i="94"/>
  <c r="G26" i="94"/>
  <c r="F26" i="94" s="1"/>
  <c r="C26" i="94"/>
  <c r="G25" i="94"/>
  <c r="F25" i="94"/>
  <c r="D25" i="94"/>
  <c r="C25" i="94"/>
  <c r="G24" i="94"/>
  <c r="F24" i="94" s="1"/>
  <c r="C24" i="94"/>
  <c r="G23" i="94"/>
  <c r="F23" i="94"/>
  <c r="D23" i="94"/>
  <c r="C23" i="94"/>
  <c r="G22" i="94"/>
  <c r="F22" i="94" s="1"/>
  <c r="C22" i="94"/>
  <c r="G21" i="94"/>
  <c r="F21" i="94"/>
  <c r="D21" i="94"/>
  <c r="C21" i="94"/>
  <c r="G20" i="94"/>
  <c r="F20" i="94" s="1"/>
  <c r="C20" i="94"/>
  <c r="G19" i="94"/>
  <c r="F19" i="94"/>
  <c r="D19" i="94"/>
  <c r="C19" i="94"/>
  <c r="G18" i="94"/>
  <c r="F18" i="94" s="1"/>
  <c r="C18" i="94"/>
  <c r="G16" i="94"/>
  <c r="F16" i="94" s="1"/>
  <c r="D16" i="94"/>
  <c r="G15" i="94"/>
  <c r="F15" i="94" s="1"/>
  <c r="D15" i="94"/>
  <c r="G14" i="94"/>
  <c r="F14" i="94" s="1"/>
  <c r="D14" i="94"/>
  <c r="G13" i="94"/>
  <c r="F13" i="94" s="1"/>
  <c r="D13" i="94"/>
  <c r="G12" i="94"/>
  <c r="F12" i="94"/>
  <c r="D12" i="94"/>
  <c r="G11" i="94"/>
  <c r="F11" i="94"/>
  <c r="D11" i="94"/>
  <c r="G10" i="94"/>
  <c r="F10" i="94" s="1"/>
  <c r="D10" i="94"/>
  <c r="G9" i="94"/>
  <c r="F9" i="94"/>
  <c r="D9" i="94"/>
  <c r="G8" i="94"/>
  <c r="F8" i="94"/>
  <c r="D8" i="94"/>
  <c r="G7" i="94"/>
  <c r="F7" i="94" s="1"/>
  <c r="D7" i="94"/>
  <c r="G6" i="94"/>
  <c r="F6" i="94" s="1"/>
  <c r="D6" i="94"/>
  <c r="G5" i="94"/>
  <c r="F5" i="94" s="1"/>
  <c r="D5" i="94"/>
  <c r="A4" i="94" s="1"/>
  <c r="L120" i="93"/>
  <c r="G120" i="93"/>
  <c r="F120" i="93"/>
  <c r="D120" i="93"/>
  <c r="L119" i="93"/>
  <c r="G119" i="93"/>
  <c r="F119" i="93" s="1"/>
  <c r="D119" i="93"/>
  <c r="L118" i="93"/>
  <c r="G118" i="93"/>
  <c r="F118" i="93"/>
  <c r="D118" i="93"/>
  <c r="L117" i="93"/>
  <c r="G117" i="93"/>
  <c r="F117" i="93" s="1"/>
  <c r="D117" i="93"/>
  <c r="L116" i="93"/>
  <c r="G116" i="93"/>
  <c r="F116" i="93"/>
  <c r="D116" i="93"/>
  <c r="L115" i="93"/>
  <c r="G115" i="93"/>
  <c r="F115" i="93" s="1"/>
  <c r="D115" i="93"/>
  <c r="L114" i="93"/>
  <c r="G114" i="93"/>
  <c r="F114" i="93"/>
  <c r="D114" i="93"/>
  <c r="L113" i="93"/>
  <c r="G113" i="93"/>
  <c r="F113" i="93" s="1"/>
  <c r="D113" i="93"/>
  <c r="L112" i="93"/>
  <c r="G112" i="93"/>
  <c r="F112" i="93"/>
  <c r="D112" i="93"/>
  <c r="L111" i="93"/>
  <c r="G111" i="93"/>
  <c r="F111" i="93" s="1"/>
  <c r="D111" i="93"/>
  <c r="L110" i="93"/>
  <c r="G110" i="93"/>
  <c r="F110" i="93"/>
  <c r="D110" i="93"/>
  <c r="L109" i="93"/>
  <c r="G109" i="93"/>
  <c r="F109" i="93" s="1"/>
  <c r="D109" i="93"/>
  <c r="G107" i="93"/>
  <c r="F107" i="93" s="1"/>
  <c r="G106" i="93"/>
  <c r="F106" i="93" s="1"/>
  <c r="G105" i="93"/>
  <c r="F105" i="93" s="1"/>
  <c r="G104" i="93"/>
  <c r="F104" i="93" s="1"/>
  <c r="G103" i="93"/>
  <c r="F103" i="93" s="1"/>
  <c r="G102" i="93"/>
  <c r="F102" i="93" s="1"/>
  <c r="G101" i="93"/>
  <c r="F101" i="93" s="1"/>
  <c r="G100" i="93"/>
  <c r="F100" i="93" s="1"/>
  <c r="G99" i="93"/>
  <c r="F99" i="93" s="1"/>
  <c r="G98" i="93"/>
  <c r="F98" i="93" s="1"/>
  <c r="G97" i="93"/>
  <c r="F97" i="93" s="1"/>
  <c r="G96" i="93"/>
  <c r="F96" i="93" s="1"/>
  <c r="G94" i="93"/>
  <c r="F94" i="93"/>
  <c r="G93" i="93"/>
  <c r="F93" i="93" s="1"/>
  <c r="G92" i="93"/>
  <c r="F92" i="93"/>
  <c r="G91" i="93"/>
  <c r="F91" i="93" s="1"/>
  <c r="G90" i="93"/>
  <c r="F90" i="93"/>
  <c r="G89" i="93"/>
  <c r="F89" i="93" s="1"/>
  <c r="G88" i="93"/>
  <c r="F88" i="93"/>
  <c r="G87" i="93"/>
  <c r="F87" i="93" s="1"/>
  <c r="G86" i="93"/>
  <c r="F86" i="93"/>
  <c r="G85" i="93"/>
  <c r="F85" i="93" s="1"/>
  <c r="G84" i="93"/>
  <c r="F84" i="93"/>
  <c r="G83" i="93"/>
  <c r="F83" i="93" s="1"/>
  <c r="G81" i="93"/>
  <c r="F81" i="93" s="1"/>
  <c r="G80" i="93"/>
  <c r="F80" i="93"/>
  <c r="G79" i="93"/>
  <c r="F79" i="93"/>
  <c r="G78" i="93"/>
  <c r="F78" i="93"/>
  <c r="G77" i="93"/>
  <c r="F77" i="93" s="1"/>
  <c r="G76" i="93"/>
  <c r="F76" i="93"/>
  <c r="G75" i="93"/>
  <c r="F75" i="93" s="1"/>
  <c r="G74" i="93"/>
  <c r="F74" i="93"/>
  <c r="G73" i="93"/>
  <c r="F73" i="93"/>
  <c r="G72" i="93"/>
  <c r="F72" i="93"/>
  <c r="G71" i="93"/>
  <c r="F71" i="93"/>
  <c r="G70" i="93"/>
  <c r="F70" i="93"/>
  <c r="G68" i="93"/>
  <c r="F68" i="93" s="1"/>
  <c r="G67" i="93"/>
  <c r="F67" i="93"/>
  <c r="G66" i="93"/>
  <c r="F66" i="93" s="1"/>
  <c r="G65" i="93"/>
  <c r="F65" i="93"/>
  <c r="G64" i="93"/>
  <c r="F64" i="93" s="1"/>
  <c r="G63" i="93"/>
  <c r="F63" i="93"/>
  <c r="G62" i="93"/>
  <c r="F62" i="93" s="1"/>
  <c r="G61" i="93"/>
  <c r="F61" i="93"/>
  <c r="G60" i="93"/>
  <c r="F60" i="93" s="1"/>
  <c r="G59" i="93"/>
  <c r="F59" i="93"/>
  <c r="G58" i="93"/>
  <c r="F58" i="93" s="1"/>
  <c r="G57" i="93"/>
  <c r="F57" i="93"/>
  <c r="G55" i="93"/>
  <c r="F55" i="93" s="1"/>
  <c r="G54" i="93"/>
  <c r="F54" i="93" s="1"/>
  <c r="G53" i="93"/>
  <c r="F53" i="93" s="1"/>
  <c r="G52" i="93"/>
  <c r="F52" i="93" s="1"/>
  <c r="C52" i="93"/>
  <c r="G51" i="93"/>
  <c r="F51" i="93" s="1"/>
  <c r="G50" i="93"/>
  <c r="F50" i="93" s="1"/>
  <c r="G49" i="93"/>
  <c r="F49" i="93" s="1"/>
  <c r="G48" i="93"/>
  <c r="F48" i="93" s="1"/>
  <c r="C48" i="93"/>
  <c r="G47" i="93"/>
  <c r="F47" i="93" s="1"/>
  <c r="G46" i="93"/>
  <c r="F46" i="93" s="1"/>
  <c r="G45" i="93"/>
  <c r="F45" i="93" s="1"/>
  <c r="G44" i="93"/>
  <c r="F44" i="93" s="1"/>
  <c r="C44" i="93"/>
  <c r="G42" i="93"/>
  <c r="F42" i="93" s="1"/>
  <c r="C42" i="93"/>
  <c r="G41" i="93"/>
  <c r="F41" i="93"/>
  <c r="G40" i="93"/>
  <c r="F40" i="93" s="1"/>
  <c r="C40" i="93"/>
  <c r="G39" i="93"/>
  <c r="F39" i="93"/>
  <c r="G38" i="93"/>
  <c r="F38" i="93" s="1"/>
  <c r="C38" i="93"/>
  <c r="G37" i="93"/>
  <c r="F37" i="93"/>
  <c r="G36" i="93"/>
  <c r="F36" i="93" s="1"/>
  <c r="C36" i="93"/>
  <c r="G35" i="93"/>
  <c r="F35" i="93"/>
  <c r="G34" i="93"/>
  <c r="F34" i="93" s="1"/>
  <c r="C34" i="93"/>
  <c r="G33" i="93"/>
  <c r="F33" i="93"/>
  <c r="D33" i="93"/>
  <c r="G32" i="93"/>
  <c r="F32" i="93" s="1"/>
  <c r="C32" i="93"/>
  <c r="G31" i="93"/>
  <c r="F31" i="93"/>
  <c r="D31" i="93"/>
  <c r="C31" i="93"/>
  <c r="A30" i="93" s="1"/>
  <c r="G29" i="93"/>
  <c r="F29" i="93"/>
  <c r="D29" i="93"/>
  <c r="C29" i="93"/>
  <c r="G28" i="93"/>
  <c r="F28" i="93" s="1"/>
  <c r="D28" i="93"/>
  <c r="C28" i="93"/>
  <c r="C41" i="93" s="1"/>
  <c r="C54" i="93" s="1"/>
  <c r="G27" i="93"/>
  <c r="F27" i="93"/>
  <c r="D27" i="93"/>
  <c r="C27" i="93"/>
  <c r="G26" i="93"/>
  <c r="F26" i="93" s="1"/>
  <c r="D26" i="93"/>
  <c r="C26" i="93"/>
  <c r="C39" i="93" s="1"/>
  <c r="D39" i="93" s="1"/>
  <c r="G25" i="93"/>
  <c r="F25" i="93"/>
  <c r="D25" i="93"/>
  <c r="C25" i="93"/>
  <c r="G24" i="93"/>
  <c r="F24" i="93" s="1"/>
  <c r="D24" i="93"/>
  <c r="C24" i="93"/>
  <c r="C37" i="93" s="1"/>
  <c r="C50" i="93" s="1"/>
  <c r="G23" i="93"/>
  <c r="F23" i="93"/>
  <c r="D23" i="93"/>
  <c r="C23" i="93"/>
  <c r="G22" i="93"/>
  <c r="F22" i="93" s="1"/>
  <c r="D22" i="93"/>
  <c r="C22" i="93"/>
  <c r="C35" i="93" s="1"/>
  <c r="D35" i="93" s="1"/>
  <c r="G21" i="93"/>
  <c r="F21" i="93"/>
  <c r="D21" i="93"/>
  <c r="C21" i="93"/>
  <c r="G20" i="93"/>
  <c r="F20" i="93" s="1"/>
  <c r="D20" i="93"/>
  <c r="C20" i="93"/>
  <c r="C33" i="93" s="1"/>
  <c r="C46" i="93" s="1"/>
  <c r="G19" i="93"/>
  <c r="F19" i="93"/>
  <c r="D19" i="93"/>
  <c r="C19" i="93"/>
  <c r="G18" i="93"/>
  <c r="F18" i="93" s="1"/>
  <c r="D18" i="93"/>
  <c r="C18" i="93"/>
  <c r="A17" i="93" s="1"/>
  <c r="G16" i="93"/>
  <c r="F16" i="93"/>
  <c r="D16" i="93"/>
  <c r="G15" i="93"/>
  <c r="F15" i="93"/>
  <c r="D15" i="93"/>
  <c r="G14" i="93"/>
  <c r="F14" i="93" s="1"/>
  <c r="D14" i="93"/>
  <c r="G13" i="93"/>
  <c r="F13" i="93" s="1"/>
  <c r="D13" i="93"/>
  <c r="G12" i="93"/>
  <c r="F12" i="93" s="1"/>
  <c r="D12" i="93"/>
  <c r="G11" i="93"/>
  <c r="F11" i="93"/>
  <c r="D11" i="93"/>
  <c r="G10" i="93"/>
  <c r="F10" i="93"/>
  <c r="D10" i="93"/>
  <c r="G9" i="93"/>
  <c r="F9" i="93" s="1"/>
  <c r="D9" i="93"/>
  <c r="G8" i="93"/>
  <c r="F8" i="93"/>
  <c r="D8" i="93"/>
  <c r="G7" i="93"/>
  <c r="F7" i="93"/>
  <c r="D7" i="93"/>
  <c r="G6" i="93"/>
  <c r="F6" i="93" s="1"/>
  <c r="D6" i="93"/>
  <c r="G5" i="93"/>
  <c r="F5" i="93" s="1"/>
  <c r="D5" i="93"/>
  <c r="A4" i="93"/>
  <c r="L120" i="92"/>
  <c r="G120" i="92"/>
  <c r="F120" i="92"/>
  <c r="D120" i="92"/>
  <c r="L119" i="92"/>
  <c r="G119" i="92"/>
  <c r="F119" i="92" s="1"/>
  <c r="D119" i="92"/>
  <c r="L118" i="92"/>
  <c r="G118" i="92"/>
  <c r="F118" i="92"/>
  <c r="D118" i="92"/>
  <c r="L117" i="92"/>
  <c r="G117" i="92"/>
  <c r="F117" i="92" s="1"/>
  <c r="D117" i="92"/>
  <c r="L116" i="92"/>
  <c r="G116" i="92"/>
  <c r="F116" i="92"/>
  <c r="D116" i="92"/>
  <c r="L115" i="92"/>
  <c r="G115" i="92"/>
  <c r="F115" i="92" s="1"/>
  <c r="D115" i="92"/>
  <c r="L114" i="92"/>
  <c r="G114" i="92"/>
  <c r="F114" i="92"/>
  <c r="D114" i="92"/>
  <c r="L113" i="92"/>
  <c r="G113" i="92"/>
  <c r="F113" i="92" s="1"/>
  <c r="D113" i="92"/>
  <c r="L112" i="92"/>
  <c r="G112" i="92"/>
  <c r="F112" i="92"/>
  <c r="D112" i="92"/>
  <c r="L111" i="92"/>
  <c r="G111" i="92"/>
  <c r="F111" i="92" s="1"/>
  <c r="D111" i="92"/>
  <c r="L110" i="92"/>
  <c r="G110" i="92"/>
  <c r="F110" i="92"/>
  <c r="D110" i="92"/>
  <c r="L109" i="92"/>
  <c r="G109" i="92"/>
  <c r="F109" i="92" s="1"/>
  <c r="D109" i="92"/>
  <c r="G107" i="92"/>
  <c r="F107" i="92" s="1"/>
  <c r="G106" i="92"/>
  <c r="F106" i="92"/>
  <c r="G105" i="92"/>
  <c r="F105" i="92" s="1"/>
  <c r="G104" i="92"/>
  <c r="F104" i="92"/>
  <c r="G103" i="92"/>
  <c r="F103" i="92" s="1"/>
  <c r="G102" i="92"/>
  <c r="F102" i="92"/>
  <c r="G101" i="92"/>
  <c r="F101" i="92" s="1"/>
  <c r="G100" i="92"/>
  <c r="F100" i="92"/>
  <c r="G99" i="92"/>
  <c r="F99" i="92" s="1"/>
  <c r="G98" i="92"/>
  <c r="F98" i="92"/>
  <c r="G97" i="92"/>
  <c r="F97" i="92" s="1"/>
  <c r="G96" i="92"/>
  <c r="F96" i="92"/>
  <c r="G94" i="92"/>
  <c r="F94" i="92"/>
  <c r="G93" i="92"/>
  <c r="F93" i="92"/>
  <c r="G92" i="92"/>
  <c r="F92" i="92"/>
  <c r="G91" i="92"/>
  <c r="F91" i="92"/>
  <c r="G90" i="92"/>
  <c r="F90" i="92"/>
  <c r="G89" i="92"/>
  <c r="F89" i="92"/>
  <c r="G88" i="92"/>
  <c r="F88" i="92"/>
  <c r="G87" i="92"/>
  <c r="F87" i="92"/>
  <c r="G86" i="92"/>
  <c r="F86" i="92"/>
  <c r="G85" i="92"/>
  <c r="F85" i="92" s="1"/>
  <c r="G84" i="92"/>
  <c r="F84" i="92"/>
  <c r="G83" i="92"/>
  <c r="F83" i="92" s="1"/>
  <c r="G81" i="92"/>
  <c r="F81" i="92"/>
  <c r="G80" i="92"/>
  <c r="F80" i="92" s="1"/>
  <c r="G79" i="92"/>
  <c r="F79" i="92"/>
  <c r="C79" i="92"/>
  <c r="G78" i="92"/>
  <c r="F78" i="92" s="1"/>
  <c r="G77" i="92"/>
  <c r="F77" i="92"/>
  <c r="G76" i="92"/>
  <c r="F76" i="92" s="1"/>
  <c r="G75" i="92"/>
  <c r="F75" i="92"/>
  <c r="C75" i="92"/>
  <c r="G74" i="92"/>
  <c r="F74" i="92" s="1"/>
  <c r="G73" i="92"/>
  <c r="F73" i="92"/>
  <c r="G72" i="92"/>
  <c r="F72" i="92" s="1"/>
  <c r="G71" i="92"/>
  <c r="F71" i="92"/>
  <c r="G70" i="92"/>
  <c r="F70" i="92" s="1"/>
  <c r="G68" i="92"/>
  <c r="F68" i="92" s="1"/>
  <c r="G67" i="92"/>
  <c r="F67" i="92" s="1"/>
  <c r="G66" i="92"/>
  <c r="F66" i="92" s="1"/>
  <c r="D66" i="92"/>
  <c r="C66" i="92"/>
  <c r="G65" i="92"/>
  <c r="F65" i="92" s="1"/>
  <c r="G64" i="92"/>
  <c r="F64" i="92" s="1"/>
  <c r="G63" i="92"/>
  <c r="F63" i="92" s="1"/>
  <c r="G62" i="92"/>
  <c r="F62" i="92" s="1"/>
  <c r="C62" i="92"/>
  <c r="D62" i="92" s="1"/>
  <c r="G61" i="92"/>
  <c r="F61" i="92" s="1"/>
  <c r="G60" i="92"/>
  <c r="F60" i="92" s="1"/>
  <c r="G59" i="92"/>
  <c r="F59" i="92" s="1"/>
  <c r="G58" i="92"/>
  <c r="F58" i="92" s="1"/>
  <c r="D58" i="92"/>
  <c r="C58" i="92"/>
  <c r="C71" i="92" s="1"/>
  <c r="G57" i="92"/>
  <c r="F57" i="92" s="1"/>
  <c r="G55" i="92"/>
  <c r="F55" i="92"/>
  <c r="D55" i="92"/>
  <c r="G54" i="92"/>
  <c r="F54" i="92" s="1"/>
  <c r="G53" i="92"/>
  <c r="F53" i="92"/>
  <c r="G52" i="92"/>
  <c r="F52" i="92" s="1"/>
  <c r="G51" i="92"/>
  <c r="F51" i="92"/>
  <c r="D51" i="92"/>
  <c r="G50" i="92"/>
  <c r="F50" i="92" s="1"/>
  <c r="G49" i="92"/>
  <c r="F49" i="92"/>
  <c r="G48" i="92"/>
  <c r="F48" i="92" s="1"/>
  <c r="G47" i="92"/>
  <c r="F47" i="92"/>
  <c r="G46" i="92"/>
  <c r="F46" i="92" s="1"/>
  <c r="G45" i="92"/>
  <c r="F45" i="92"/>
  <c r="D45" i="92"/>
  <c r="G44" i="92"/>
  <c r="F44" i="92" s="1"/>
  <c r="G42" i="92"/>
  <c r="F42" i="92"/>
  <c r="D42" i="92"/>
  <c r="C42" i="92"/>
  <c r="C55" i="92" s="1"/>
  <c r="C68" i="92" s="1"/>
  <c r="G41" i="92"/>
  <c r="F41" i="92"/>
  <c r="G40" i="92"/>
  <c r="F40" i="92" s="1"/>
  <c r="D40" i="92"/>
  <c r="C40" i="92"/>
  <c r="C53" i="92" s="1"/>
  <c r="D53" i="92" s="1"/>
  <c r="G39" i="92"/>
  <c r="F39" i="92"/>
  <c r="G38" i="92"/>
  <c r="F38" i="92" s="1"/>
  <c r="D38" i="92"/>
  <c r="C38" i="92"/>
  <c r="C51" i="92" s="1"/>
  <c r="C64" i="92" s="1"/>
  <c r="G37" i="92"/>
  <c r="F37" i="92"/>
  <c r="G36" i="92"/>
  <c r="F36" i="92"/>
  <c r="D36" i="92"/>
  <c r="C36" i="92"/>
  <c r="C49" i="92" s="1"/>
  <c r="D49" i="92" s="1"/>
  <c r="G35" i="92"/>
  <c r="F35" i="92"/>
  <c r="G34" i="92"/>
  <c r="F34" i="92"/>
  <c r="D34" i="92"/>
  <c r="C34" i="92"/>
  <c r="C47" i="92" s="1"/>
  <c r="G33" i="92"/>
  <c r="F33" i="92"/>
  <c r="G32" i="92"/>
  <c r="F32" i="92"/>
  <c r="D32" i="92"/>
  <c r="C32" i="92"/>
  <c r="C45" i="92" s="1"/>
  <c r="G31" i="92"/>
  <c r="F31" i="92"/>
  <c r="G29" i="92"/>
  <c r="F29" i="92" s="1"/>
  <c r="D29" i="92"/>
  <c r="C29" i="92"/>
  <c r="G28" i="92"/>
  <c r="F28" i="92"/>
  <c r="C28" i="92"/>
  <c r="G27" i="92"/>
  <c r="F27" i="92" s="1"/>
  <c r="D27" i="92"/>
  <c r="C27" i="92"/>
  <c r="G26" i="92"/>
  <c r="F26" i="92"/>
  <c r="C26" i="92"/>
  <c r="G25" i="92"/>
  <c r="F25" i="92" s="1"/>
  <c r="D25" i="92"/>
  <c r="C25" i="92"/>
  <c r="G24" i="92"/>
  <c r="F24" i="92"/>
  <c r="C24" i="92"/>
  <c r="G23" i="92"/>
  <c r="F23" i="92" s="1"/>
  <c r="D23" i="92"/>
  <c r="C23" i="92"/>
  <c r="G22" i="92"/>
  <c r="F22" i="92"/>
  <c r="C22" i="92"/>
  <c r="G21" i="92"/>
  <c r="F21" i="92" s="1"/>
  <c r="D21" i="92"/>
  <c r="C21" i="92"/>
  <c r="G20" i="92"/>
  <c r="F20" i="92"/>
  <c r="C20" i="92"/>
  <c r="G19" i="92"/>
  <c r="F19" i="92" s="1"/>
  <c r="D19" i="92"/>
  <c r="C19" i="92"/>
  <c r="G18" i="92"/>
  <c r="F18" i="92"/>
  <c r="C18" i="92"/>
  <c r="G16" i="92"/>
  <c r="F16" i="92" s="1"/>
  <c r="D16" i="92"/>
  <c r="G15" i="92"/>
  <c r="F15" i="92"/>
  <c r="D15" i="92"/>
  <c r="G14" i="92"/>
  <c r="F14" i="92" s="1"/>
  <c r="D14" i="92"/>
  <c r="G13" i="92"/>
  <c r="F13" i="92" s="1"/>
  <c r="D13" i="92"/>
  <c r="G12" i="92"/>
  <c r="F12" i="92" s="1"/>
  <c r="D12" i="92"/>
  <c r="G11" i="92"/>
  <c r="F11" i="92" s="1"/>
  <c r="D11" i="92"/>
  <c r="G10" i="92"/>
  <c r="F10" i="92"/>
  <c r="D10" i="92"/>
  <c r="G9" i="92"/>
  <c r="F9" i="92"/>
  <c r="D9" i="92"/>
  <c r="G8" i="92"/>
  <c r="F8" i="92" s="1"/>
  <c r="D8" i="92"/>
  <c r="G7" i="92"/>
  <c r="F7" i="92"/>
  <c r="D7" i="92"/>
  <c r="G6" i="92"/>
  <c r="F6" i="92"/>
  <c r="D6" i="92"/>
  <c r="G5" i="92"/>
  <c r="F5" i="92" s="1"/>
  <c r="D5" i="92"/>
  <c r="A4" i="92"/>
  <c r="L120" i="91"/>
  <c r="G120" i="91"/>
  <c r="F120" i="91" s="1"/>
  <c r="D120" i="91"/>
  <c r="L119" i="91"/>
  <c r="G119" i="91"/>
  <c r="F119" i="91"/>
  <c r="D119" i="91"/>
  <c r="L118" i="91"/>
  <c r="G118" i="91"/>
  <c r="F118" i="91" s="1"/>
  <c r="D118" i="91"/>
  <c r="L117" i="91"/>
  <c r="G117" i="91"/>
  <c r="F117" i="91"/>
  <c r="D117" i="91"/>
  <c r="L116" i="91"/>
  <c r="G116" i="91"/>
  <c r="F116" i="91" s="1"/>
  <c r="D116" i="91"/>
  <c r="L115" i="91"/>
  <c r="G115" i="91"/>
  <c r="F115" i="91"/>
  <c r="D115" i="91"/>
  <c r="L114" i="91"/>
  <c r="G114" i="91"/>
  <c r="F114" i="91" s="1"/>
  <c r="D114" i="91"/>
  <c r="L113" i="91"/>
  <c r="G113" i="91"/>
  <c r="F113" i="91"/>
  <c r="D113" i="91"/>
  <c r="L112" i="91"/>
  <c r="G112" i="91"/>
  <c r="F112" i="91" s="1"/>
  <c r="D112" i="91"/>
  <c r="L111" i="91"/>
  <c r="G111" i="91"/>
  <c r="F111" i="91"/>
  <c r="D111" i="91"/>
  <c r="L110" i="91"/>
  <c r="G110" i="91"/>
  <c r="F110" i="91" s="1"/>
  <c r="D110" i="91"/>
  <c r="L109" i="91"/>
  <c r="G109" i="91"/>
  <c r="F109" i="91"/>
  <c r="D109" i="91"/>
  <c r="G107" i="91"/>
  <c r="F107" i="91"/>
  <c r="G106" i="91"/>
  <c r="F106" i="91"/>
  <c r="G105" i="91"/>
  <c r="F105" i="91"/>
  <c r="G104" i="91"/>
  <c r="F104" i="91"/>
  <c r="G103" i="91"/>
  <c r="F103" i="91"/>
  <c r="G102" i="91"/>
  <c r="F102" i="91"/>
  <c r="G101" i="91"/>
  <c r="F101" i="91"/>
  <c r="G100" i="91"/>
  <c r="F100" i="91"/>
  <c r="G99" i="91"/>
  <c r="F99" i="91" s="1"/>
  <c r="G98" i="91"/>
  <c r="F98" i="91"/>
  <c r="G97" i="91"/>
  <c r="F97" i="91" s="1"/>
  <c r="G96" i="91"/>
  <c r="F96" i="91"/>
  <c r="G94" i="91"/>
  <c r="F94" i="91" s="1"/>
  <c r="G93" i="91"/>
  <c r="F93" i="91"/>
  <c r="G92" i="91"/>
  <c r="F92" i="91" s="1"/>
  <c r="G91" i="91"/>
  <c r="F91" i="91"/>
  <c r="G90" i="91"/>
  <c r="F90" i="91" s="1"/>
  <c r="G89" i="91"/>
  <c r="F89" i="91"/>
  <c r="G88" i="91"/>
  <c r="F88" i="91" s="1"/>
  <c r="G87" i="91"/>
  <c r="F87" i="91"/>
  <c r="G86" i="91"/>
  <c r="F86" i="91" s="1"/>
  <c r="G85" i="91"/>
  <c r="F85" i="91"/>
  <c r="G84" i="91"/>
  <c r="F84" i="91" s="1"/>
  <c r="G83" i="91"/>
  <c r="F83" i="91"/>
  <c r="G81" i="91"/>
  <c r="F81" i="91" s="1"/>
  <c r="G80" i="91"/>
  <c r="F80" i="91" s="1"/>
  <c r="G79" i="91"/>
  <c r="F79" i="91" s="1"/>
  <c r="G78" i="91"/>
  <c r="F78" i="91" s="1"/>
  <c r="G77" i="91"/>
  <c r="F77" i="91" s="1"/>
  <c r="G76" i="91"/>
  <c r="F76" i="91" s="1"/>
  <c r="G75" i="91"/>
  <c r="F75" i="91" s="1"/>
  <c r="G74" i="91"/>
  <c r="F74" i="91" s="1"/>
  <c r="G73" i="91"/>
  <c r="F73" i="91" s="1"/>
  <c r="G72" i="91"/>
  <c r="F72" i="91" s="1"/>
  <c r="G71" i="91"/>
  <c r="F71" i="91" s="1"/>
  <c r="G70" i="91"/>
  <c r="F70" i="91" s="1"/>
  <c r="G68" i="91"/>
  <c r="F68" i="91" s="1"/>
  <c r="G67" i="91"/>
  <c r="F67" i="91"/>
  <c r="G66" i="91"/>
  <c r="F66" i="91" s="1"/>
  <c r="G65" i="91"/>
  <c r="F65" i="91"/>
  <c r="G64" i="91"/>
  <c r="F64" i="91" s="1"/>
  <c r="G63" i="91"/>
  <c r="F63" i="91"/>
  <c r="G62" i="91"/>
  <c r="F62" i="91" s="1"/>
  <c r="G61" i="91"/>
  <c r="F61" i="91"/>
  <c r="G60" i="91"/>
  <c r="F60" i="91" s="1"/>
  <c r="G59" i="91"/>
  <c r="F59" i="91"/>
  <c r="G58" i="91"/>
  <c r="F58" i="91" s="1"/>
  <c r="G57" i="91"/>
  <c r="F57" i="91"/>
  <c r="G55" i="91"/>
  <c r="F55" i="91"/>
  <c r="G54" i="91"/>
  <c r="F54" i="91" s="1"/>
  <c r="G53" i="91"/>
  <c r="F53" i="91"/>
  <c r="G52" i="91"/>
  <c r="F52" i="91" s="1"/>
  <c r="G51" i="91"/>
  <c r="F51" i="91"/>
  <c r="G50" i="91"/>
  <c r="F50" i="91"/>
  <c r="G49" i="91"/>
  <c r="F49" i="91"/>
  <c r="G48" i="91"/>
  <c r="F48" i="91"/>
  <c r="G47" i="91"/>
  <c r="F47" i="91"/>
  <c r="G46" i="91"/>
  <c r="F46" i="91"/>
  <c r="G45" i="91"/>
  <c r="F45" i="91"/>
  <c r="G44" i="91"/>
  <c r="F44" i="91"/>
  <c r="G42" i="91"/>
  <c r="F42" i="91"/>
  <c r="G41" i="91"/>
  <c r="F41" i="91" s="1"/>
  <c r="G40" i="91"/>
  <c r="F40" i="91"/>
  <c r="G39" i="91"/>
  <c r="F39" i="91" s="1"/>
  <c r="G38" i="91"/>
  <c r="F38" i="91"/>
  <c r="C38" i="91"/>
  <c r="G37" i="91"/>
  <c r="F37" i="91" s="1"/>
  <c r="G36" i="91"/>
  <c r="F36" i="91"/>
  <c r="G35" i="91"/>
  <c r="F35" i="91" s="1"/>
  <c r="G34" i="91"/>
  <c r="F34" i="91"/>
  <c r="G33" i="91"/>
  <c r="F33" i="91" s="1"/>
  <c r="G32" i="91"/>
  <c r="F32" i="91"/>
  <c r="G31" i="91"/>
  <c r="F31" i="91" s="1"/>
  <c r="G29" i="91"/>
  <c r="F29" i="91" s="1"/>
  <c r="D29" i="91"/>
  <c r="C29" i="91"/>
  <c r="C42" i="91" s="1"/>
  <c r="G28" i="91"/>
  <c r="F28" i="91"/>
  <c r="C28" i="91"/>
  <c r="C41" i="91" s="1"/>
  <c r="G27" i="91"/>
  <c r="F27" i="91" s="1"/>
  <c r="C27" i="91"/>
  <c r="G26" i="91"/>
  <c r="F26" i="91"/>
  <c r="C26" i="91"/>
  <c r="C39" i="91" s="1"/>
  <c r="G25" i="91"/>
  <c r="F25" i="91" s="1"/>
  <c r="D25" i="91"/>
  <c r="C25" i="91"/>
  <c r="G24" i="91"/>
  <c r="F24" i="91"/>
  <c r="C24" i="91"/>
  <c r="C37" i="91" s="1"/>
  <c r="G23" i="91"/>
  <c r="F23" i="91" s="1"/>
  <c r="C23" i="91"/>
  <c r="D23" i="91" s="1"/>
  <c r="G22" i="91"/>
  <c r="F22" i="91"/>
  <c r="C22" i="91"/>
  <c r="C35" i="91" s="1"/>
  <c r="G21" i="91"/>
  <c r="F21" i="91" s="1"/>
  <c r="C21" i="91"/>
  <c r="C34" i="91" s="1"/>
  <c r="G20" i="91"/>
  <c r="F20" i="91"/>
  <c r="C20" i="91"/>
  <c r="C33" i="91" s="1"/>
  <c r="G19" i="91"/>
  <c r="F19" i="91" s="1"/>
  <c r="C19" i="91"/>
  <c r="G18" i="91"/>
  <c r="F18" i="91"/>
  <c r="C18" i="91"/>
  <c r="C31" i="91" s="1"/>
  <c r="G16" i="91"/>
  <c r="F16" i="91"/>
  <c r="D16" i="91"/>
  <c r="G15" i="91"/>
  <c r="F15" i="91"/>
  <c r="D15" i="91"/>
  <c r="G14" i="91"/>
  <c r="F14" i="91"/>
  <c r="D14" i="91"/>
  <c r="G13" i="91"/>
  <c r="F13" i="91"/>
  <c r="D13" i="91"/>
  <c r="G12" i="91"/>
  <c r="F12" i="91" s="1"/>
  <c r="D12" i="91"/>
  <c r="G11" i="91"/>
  <c r="F11" i="91" s="1"/>
  <c r="D11" i="91"/>
  <c r="G10" i="91"/>
  <c r="F10" i="91" s="1"/>
  <c r="D10" i="91"/>
  <c r="G9" i="91"/>
  <c r="F9" i="91"/>
  <c r="D9" i="91"/>
  <c r="G8" i="91"/>
  <c r="F8" i="91"/>
  <c r="D8" i="91"/>
  <c r="G7" i="91"/>
  <c r="F7" i="91"/>
  <c r="D7" i="91"/>
  <c r="G6" i="91"/>
  <c r="F6" i="91"/>
  <c r="D6" i="91"/>
  <c r="G5" i="91"/>
  <c r="F5" i="91"/>
  <c r="D5" i="91"/>
  <c r="A4" i="91"/>
  <c r="L120" i="90"/>
  <c r="G120" i="90"/>
  <c r="F120" i="90" s="1"/>
  <c r="D120" i="90"/>
  <c r="L119" i="90"/>
  <c r="G119" i="90"/>
  <c r="F119" i="90"/>
  <c r="D119" i="90"/>
  <c r="L118" i="90"/>
  <c r="G118" i="90"/>
  <c r="F118" i="90" s="1"/>
  <c r="D118" i="90"/>
  <c r="L117" i="90"/>
  <c r="G117" i="90"/>
  <c r="F117" i="90"/>
  <c r="D117" i="90"/>
  <c r="L116" i="90"/>
  <c r="G116" i="90"/>
  <c r="F116" i="90" s="1"/>
  <c r="D116" i="90"/>
  <c r="L115" i="90"/>
  <c r="G115" i="90"/>
  <c r="F115" i="90"/>
  <c r="D115" i="90"/>
  <c r="L114" i="90"/>
  <c r="G114" i="90"/>
  <c r="F114" i="90" s="1"/>
  <c r="D114" i="90"/>
  <c r="L113" i="90"/>
  <c r="G113" i="90"/>
  <c r="F113" i="90"/>
  <c r="D113" i="90"/>
  <c r="L112" i="90"/>
  <c r="G112" i="90"/>
  <c r="F112" i="90" s="1"/>
  <c r="D112" i="90"/>
  <c r="L111" i="90"/>
  <c r="G111" i="90"/>
  <c r="F111" i="90"/>
  <c r="D111" i="90"/>
  <c r="L110" i="90"/>
  <c r="G110" i="90"/>
  <c r="F110" i="90" s="1"/>
  <c r="D110" i="90"/>
  <c r="L109" i="90"/>
  <c r="G109" i="90"/>
  <c r="F109" i="90"/>
  <c r="D109" i="90"/>
  <c r="G107" i="90"/>
  <c r="F107" i="90"/>
  <c r="G106" i="90"/>
  <c r="F106" i="90" s="1"/>
  <c r="G105" i="90"/>
  <c r="F105" i="90"/>
  <c r="G104" i="90"/>
  <c r="F104" i="90" s="1"/>
  <c r="G103" i="90"/>
  <c r="F103" i="90"/>
  <c r="G102" i="90"/>
  <c r="F102" i="90" s="1"/>
  <c r="G101" i="90"/>
  <c r="F101" i="90"/>
  <c r="G100" i="90"/>
  <c r="F100" i="90" s="1"/>
  <c r="G99" i="90"/>
  <c r="F99" i="90"/>
  <c r="G98" i="90"/>
  <c r="F98" i="90" s="1"/>
  <c r="G97" i="90"/>
  <c r="F97" i="90"/>
  <c r="G96" i="90"/>
  <c r="F96" i="90" s="1"/>
  <c r="G94" i="90"/>
  <c r="F94" i="90" s="1"/>
  <c r="G93" i="90"/>
  <c r="F93" i="90"/>
  <c r="G92" i="90"/>
  <c r="F92" i="90" s="1"/>
  <c r="G91" i="90"/>
  <c r="F91" i="90"/>
  <c r="G90" i="90"/>
  <c r="F90" i="90" s="1"/>
  <c r="G89" i="90"/>
  <c r="F89" i="90"/>
  <c r="G88" i="90"/>
  <c r="F88" i="90" s="1"/>
  <c r="G87" i="90"/>
  <c r="F87" i="90"/>
  <c r="G86" i="90"/>
  <c r="F86" i="90" s="1"/>
  <c r="G85" i="90"/>
  <c r="F85" i="90"/>
  <c r="G84" i="90"/>
  <c r="F84" i="90" s="1"/>
  <c r="G83" i="90"/>
  <c r="F83" i="90"/>
  <c r="G81" i="90"/>
  <c r="F81" i="90"/>
  <c r="G80" i="90"/>
  <c r="F80" i="90" s="1"/>
  <c r="G79" i="90"/>
  <c r="F79" i="90"/>
  <c r="G78" i="90"/>
  <c r="F78" i="90" s="1"/>
  <c r="G77" i="90"/>
  <c r="F77" i="90"/>
  <c r="G76" i="90"/>
  <c r="F76" i="90" s="1"/>
  <c r="G75" i="90"/>
  <c r="F75" i="90"/>
  <c r="G74" i="90"/>
  <c r="F74" i="90" s="1"/>
  <c r="G73" i="90"/>
  <c r="F73" i="90"/>
  <c r="G72" i="90"/>
  <c r="F72" i="90" s="1"/>
  <c r="G71" i="90"/>
  <c r="F71" i="90"/>
  <c r="G70" i="90"/>
  <c r="F70" i="90" s="1"/>
  <c r="G68" i="90"/>
  <c r="F68" i="90"/>
  <c r="G67" i="90"/>
  <c r="F67" i="90"/>
  <c r="G66" i="90"/>
  <c r="F66" i="90"/>
  <c r="G65" i="90"/>
  <c r="F65" i="90"/>
  <c r="G64" i="90"/>
  <c r="F64" i="90"/>
  <c r="G63" i="90"/>
  <c r="F63" i="90"/>
  <c r="G62" i="90"/>
  <c r="F62" i="90" s="1"/>
  <c r="G61" i="90"/>
  <c r="F61" i="90"/>
  <c r="G60" i="90"/>
  <c r="F60" i="90" s="1"/>
  <c r="G59" i="90"/>
  <c r="F59" i="90"/>
  <c r="G58" i="90"/>
  <c r="F58" i="90"/>
  <c r="G57" i="90"/>
  <c r="F57" i="90"/>
  <c r="G55" i="90"/>
  <c r="F55" i="90" s="1"/>
  <c r="G54" i="90"/>
  <c r="F54" i="90"/>
  <c r="C54" i="90"/>
  <c r="G53" i="90"/>
  <c r="F53" i="90" s="1"/>
  <c r="G52" i="90"/>
  <c r="F52" i="90" s="1"/>
  <c r="G51" i="90"/>
  <c r="F51" i="90" s="1"/>
  <c r="G50" i="90"/>
  <c r="F50" i="90"/>
  <c r="C50" i="90"/>
  <c r="G49" i="90"/>
  <c r="F49" i="90" s="1"/>
  <c r="G48" i="90"/>
  <c r="F48" i="90" s="1"/>
  <c r="G47" i="90"/>
  <c r="F47" i="90" s="1"/>
  <c r="G46" i="90"/>
  <c r="F46" i="90"/>
  <c r="C46" i="90"/>
  <c r="G45" i="90"/>
  <c r="F45" i="90" s="1"/>
  <c r="G44" i="90"/>
  <c r="F44" i="90" s="1"/>
  <c r="G42" i="90"/>
  <c r="F42" i="90"/>
  <c r="C42" i="90"/>
  <c r="G41" i="90"/>
  <c r="F41" i="90" s="1"/>
  <c r="D41" i="90"/>
  <c r="C41" i="90"/>
  <c r="G40" i="90"/>
  <c r="F40" i="90"/>
  <c r="G39" i="90"/>
  <c r="F39" i="90" s="1"/>
  <c r="C39" i="90"/>
  <c r="G38" i="90"/>
  <c r="F38" i="90"/>
  <c r="G37" i="90"/>
  <c r="F37" i="90" s="1"/>
  <c r="C37" i="90"/>
  <c r="D37" i="90" s="1"/>
  <c r="G36" i="90"/>
  <c r="F36" i="90"/>
  <c r="G35" i="90"/>
  <c r="F35" i="90" s="1"/>
  <c r="C35" i="90"/>
  <c r="C48" i="90" s="1"/>
  <c r="G34" i="90"/>
  <c r="F34" i="90"/>
  <c r="G33" i="90"/>
  <c r="F33" i="90" s="1"/>
  <c r="D33" i="90"/>
  <c r="C33" i="90"/>
  <c r="G32" i="90"/>
  <c r="F32" i="90"/>
  <c r="G31" i="90"/>
  <c r="F31" i="90" s="1"/>
  <c r="C31" i="90"/>
  <c r="G29" i="90"/>
  <c r="F29" i="90" s="1"/>
  <c r="C29" i="90"/>
  <c r="D29" i="90" s="1"/>
  <c r="G28" i="90"/>
  <c r="F28" i="90"/>
  <c r="D28" i="90"/>
  <c r="C28" i="90"/>
  <c r="G27" i="90"/>
  <c r="F27" i="90" s="1"/>
  <c r="D27" i="90"/>
  <c r="C27" i="90"/>
  <c r="C40" i="90" s="1"/>
  <c r="G26" i="90"/>
  <c r="F26" i="90"/>
  <c r="D26" i="90"/>
  <c r="C26" i="90"/>
  <c r="G25" i="90"/>
  <c r="F25" i="90" s="1"/>
  <c r="C25" i="90"/>
  <c r="C38" i="90" s="1"/>
  <c r="G24" i="90"/>
  <c r="F24" i="90"/>
  <c r="D24" i="90"/>
  <c r="C24" i="90"/>
  <c r="G23" i="90"/>
  <c r="F23" i="90" s="1"/>
  <c r="C23" i="90"/>
  <c r="D23" i="90" s="1"/>
  <c r="G22" i="90"/>
  <c r="F22" i="90"/>
  <c r="D22" i="90"/>
  <c r="C22" i="90"/>
  <c r="G21" i="90"/>
  <c r="F21" i="90" s="1"/>
  <c r="C21" i="90"/>
  <c r="G20" i="90"/>
  <c r="F20" i="90"/>
  <c r="D20" i="90"/>
  <c r="C20" i="90"/>
  <c r="G19" i="90"/>
  <c r="F19" i="90" s="1"/>
  <c r="C19" i="90"/>
  <c r="C32" i="90" s="1"/>
  <c r="G18" i="90"/>
  <c r="F18" i="90"/>
  <c r="D18" i="90"/>
  <c r="A17" i="90" s="1"/>
  <c r="C18" i="90"/>
  <c r="G16" i="90"/>
  <c r="F16" i="90"/>
  <c r="D16" i="90"/>
  <c r="G15" i="90"/>
  <c r="F15" i="90"/>
  <c r="D15" i="90"/>
  <c r="G14" i="90"/>
  <c r="F14" i="90"/>
  <c r="D14" i="90"/>
  <c r="G13" i="90"/>
  <c r="F13" i="90" s="1"/>
  <c r="D13" i="90"/>
  <c r="G12" i="90"/>
  <c r="F12" i="90"/>
  <c r="D12" i="90"/>
  <c r="G11" i="90"/>
  <c r="F11" i="90" s="1"/>
  <c r="D11" i="90"/>
  <c r="G10" i="90"/>
  <c r="F10" i="90" s="1"/>
  <c r="D10" i="90"/>
  <c r="G9" i="90"/>
  <c r="F9" i="90" s="1"/>
  <c r="D9" i="90"/>
  <c r="G8" i="90"/>
  <c r="F8" i="90"/>
  <c r="D8" i="90"/>
  <c r="G7" i="90"/>
  <c r="F7" i="90"/>
  <c r="D7" i="90"/>
  <c r="G6" i="90"/>
  <c r="F6" i="90"/>
  <c r="D6" i="90"/>
  <c r="G5" i="90"/>
  <c r="F5" i="90" s="1"/>
  <c r="D5" i="90"/>
  <c r="A4" i="90"/>
  <c r="G147" i="89"/>
  <c r="L120" i="89"/>
  <c r="G120" i="89"/>
  <c r="F120" i="89"/>
  <c r="D120" i="89"/>
  <c r="L119" i="89"/>
  <c r="G119" i="89"/>
  <c r="F119" i="89" s="1"/>
  <c r="D119" i="89"/>
  <c r="L118" i="89"/>
  <c r="G118" i="89"/>
  <c r="F118" i="89"/>
  <c r="D118" i="89"/>
  <c r="L117" i="89"/>
  <c r="G117" i="89"/>
  <c r="F117" i="89" s="1"/>
  <c r="D117" i="89"/>
  <c r="L116" i="89"/>
  <c r="G116" i="89"/>
  <c r="F116" i="89"/>
  <c r="D116" i="89"/>
  <c r="L115" i="89"/>
  <c r="G115" i="89"/>
  <c r="F115" i="89" s="1"/>
  <c r="D115" i="89"/>
  <c r="L114" i="89"/>
  <c r="G114" i="89"/>
  <c r="F114" i="89"/>
  <c r="D114" i="89"/>
  <c r="L113" i="89"/>
  <c r="G113" i="89"/>
  <c r="F113" i="89" s="1"/>
  <c r="D113" i="89"/>
  <c r="L112" i="89"/>
  <c r="G112" i="89"/>
  <c r="F112" i="89"/>
  <c r="D112" i="89"/>
  <c r="L111" i="89"/>
  <c r="G111" i="89"/>
  <c r="F111" i="89" s="1"/>
  <c r="D111" i="89"/>
  <c r="L110" i="89"/>
  <c r="G110" i="89"/>
  <c r="F110" i="89"/>
  <c r="D110" i="89"/>
  <c r="L109" i="89"/>
  <c r="G109" i="89"/>
  <c r="F109" i="89" s="1"/>
  <c r="D109" i="89"/>
  <c r="G108" i="89"/>
  <c r="G107" i="89"/>
  <c r="F107" i="89"/>
  <c r="G106" i="89"/>
  <c r="F106" i="89"/>
  <c r="G105" i="89"/>
  <c r="F105" i="89"/>
  <c r="G104" i="89"/>
  <c r="F104" i="89"/>
  <c r="G103" i="89"/>
  <c r="F103" i="89"/>
  <c r="G102" i="89"/>
  <c r="F102" i="89"/>
  <c r="G101" i="89"/>
  <c r="F101" i="89"/>
  <c r="G100" i="89"/>
  <c r="F100" i="89"/>
  <c r="G99" i="89"/>
  <c r="F99" i="89"/>
  <c r="G98" i="89"/>
  <c r="F98" i="89" s="1"/>
  <c r="G97" i="89"/>
  <c r="F97" i="89"/>
  <c r="G96" i="89"/>
  <c r="F96" i="89" s="1"/>
  <c r="G95" i="89"/>
  <c r="G94" i="89"/>
  <c r="F94" i="89" s="1"/>
  <c r="G93" i="89"/>
  <c r="F93" i="89"/>
  <c r="G92" i="89"/>
  <c r="F92" i="89" s="1"/>
  <c r="G91" i="89"/>
  <c r="F91" i="89"/>
  <c r="G90" i="89"/>
  <c r="F90" i="89" s="1"/>
  <c r="G89" i="89"/>
  <c r="F89" i="89"/>
  <c r="G88" i="89"/>
  <c r="F88" i="89" s="1"/>
  <c r="G87" i="89"/>
  <c r="F87" i="89"/>
  <c r="G86" i="89"/>
  <c r="F86" i="89" s="1"/>
  <c r="G85" i="89"/>
  <c r="F85" i="89"/>
  <c r="G84" i="89"/>
  <c r="F84" i="89" s="1"/>
  <c r="G83" i="89"/>
  <c r="F83" i="89"/>
  <c r="G82" i="89"/>
  <c r="G81" i="89"/>
  <c r="F81" i="89"/>
  <c r="G80" i="89"/>
  <c r="F80" i="89"/>
  <c r="G79" i="89"/>
  <c r="F79" i="89"/>
  <c r="G78" i="89"/>
  <c r="F78" i="89"/>
  <c r="G77" i="89"/>
  <c r="F77" i="89"/>
  <c r="G76" i="89"/>
  <c r="F76" i="89"/>
  <c r="G75" i="89"/>
  <c r="F75" i="89" s="1"/>
  <c r="G74" i="89"/>
  <c r="F74" i="89"/>
  <c r="G73" i="89"/>
  <c r="F73" i="89" s="1"/>
  <c r="G72" i="89"/>
  <c r="F72" i="89"/>
  <c r="G71" i="89"/>
  <c r="F71" i="89"/>
  <c r="G70" i="89"/>
  <c r="F70" i="89"/>
  <c r="G69" i="89"/>
  <c r="G68" i="89"/>
  <c r="F68" i="89"/>
  <c r="C68" i="89"/>
  <c r="G67" i="89"/>
  <c r="F67" i="89" s="1"/>
  <c r="G66" i="89"/>
  <c r="F66" i="89"/>
  <c r="G65" i="89"/>
  <c r="F65" i="89" s="1"/>
  <c r="G64" i="89"/>
  <c r="F64" i="89"/>
  <c r="G63" i="89"/>
  <c r="F63" i="89" s="1"/>
  <c r="G62" i="89"/>
  <c r="F62" i="89"/>
  <c r="C62" i="89"/>
  <c r="G61" i="89"/>
  <c r="F61" i="89" s="1"/>
  <c r="G60" i="89"/>
  <c r="F60" i="89"/>
  <c r="C60" i="89"/>
  <c r="G59" i="89"/>
  <c r="F59" i="89" s="1"/>
  <c r="G58" i="89"/>
  <c r="F58" i="89"/>
  <c r="G57" i="89"/>
  <c r="F57" i="89" s="1"/>
  <c r="G56" i="89"/>
  <c r="G55" i="89"/>
  <c r="F55" i="89"/>
  <c r="G54" i="89"/>
  <c r="F54" i="89"/>
  <c r="G53" i="89"/>
  <c r="F53" i="89"/>
  <c r="D53" i="89"/>
  <c r="G52" i="89"/>
  <c r="F52" i="89"/>
  <c r="G51" i="89"/>
  <c r="F51" i="89"/>
  <c r="G50" i="89"/>
  <c r="F50" i="89"/>
  <c r="G49" i="89"/>
  <c r="F49" i="89"/>
  <c r="G48" i="89"/>
  <c r="F48" i="89" s="1"/>
  <c r="G47" i="89"/>
  <c r="F47" i="89"/>
  <c r="D47" i="89"/>
  <c r="G46" i="89"/>
  <c r="F46" i="89" s="1"/>
  <c r="G45" i="89"/>
  <c r="F45" i="89"/>
  <c r="G44" i="89"/>
  <c r="F44" i="89"/>
  <c r="G43" i="89"/>
  <c r="G42" i="89"/>
  <c r="F42" i="89" s="1"/>
  <c r="C42" i="89"/>
  <c r="C55" i="89" s="1"/>
  <c r="D55" i="89" s="1"/>
  <c r="G41" i="89"/>
  <c r="F41" i="89"/>
  <c r="C41" i="89"/>
  <c r="G40" i="89"/>
  <c r="F40" i="89" s="1"/>
  <c r="D40" i="89"/>
  <c r="C40" i="89"/>
  <c r="C53" i="89" s="1"/>
  <c r="C66" i="89" s="1"/>
  <c r="G39" i="89"/>
  <c r="F39" i="89"/>
  <c r="C39" i="89"/>
  <c r="G38" i="89"/>
  <c r="F38" i="89" s="1"/>
  <c r="D38" i="89"/>
  <c r="C38" i="89"/>
  <c r="C51" i="89" s="1"/>
  <c r="G37" i="89"/>
  <c r="F37" i="89"/>
  <c r="C37" i="89"/>
  <c r="G36" i="89"/>
  <c r="F36" i="89" s="1"/>
  <c r="C36" i="89"/>
  <c r="C49" i="89" s="1"/>
  <c r="D49" i="89" s="1"/>
  <c r="G35" i="89"/>
  <c r="F35" i="89"/>
  <c r="C35" i="89"/>
  <c r="G34" i="89"/>
  <c r="F34" i="89" s="1"/>
  <c r="C34" i="89"/>
  <c r="C47" i="89" s="1"/>
  <c r="G33" i="89"/>
  <c r="F33" i="89"/>
  <c r="C33" i="89"/>
  <c r="G32" i="89"/>
  <c r="F32" i="89" s="1"/>
  <c r="D32" i="89"/>
  <c r="C32" i="89"/>
  <c r="C45" i="89" s="1"/>
  <c r="C58" i="89" s="1"/>
  <c r="G31" i="89"/>
  <c r="F31" i="89"/>
  <c r="C31" i="89"/>
  <c r="G30" i="89"/>
  <c r="G29" i="89"/>
  <c r="F29" i="89"/>
  <c r="C29" i="89"/>
  <c r="D29" i="89" s="1"/>
  <c r="G28" i="89"/>
  <c r="F28" i="89"/>
  <c r="D28" i="89"/>
  <c r="C28" i="89"/>
  <c r="G27" i="89"/>
  <c r="F27" i="89"/>
  <c r="C27" i="89"/>
  <c r="D27" i="89" s="1"/>
  <c r="G26" i="89"/>
  <c r="F26" i="89"/>
  <c r="D26" i="89"/>
  <c r="C26" i="89"/>
  <c r="G25" i="89"/>
  <c r="F25" i="89"/>
  <c r="C25" i="89"/>
  <c r="D25" i="89" s="1"/>
  <c r="G24" i="89"/>
  <c r="F24" i="89"/>
  <c r="D24" i="89"/>
  <c r="C24" i="89"/>
  <c r="G23" i="89"/>
  <c r="F23" i="89" s="1"/>
  <c r="C23" i="89"/>
  <c r="D23" i="89" s="1"/>
  <c r="G22" i="89"/>
  <c r="F22" i="89"/>
  <c r="D22" i="89"/>
  <c r="C22" i="89"/>
  <c r="G21" i="89"/>
  <c r="F21" i="89"/>
  <c r="C21" i="89"/>
  <c r="D21" i="89" s="1"/>
  <c r="G20" i="89"/>
  <c r="F20" i="89"/>
  <c r="D20" i="89"/>
  <c r="C20" i="89"/>
  <c r="G19" i="89"/>
  <c r="F19" i="89"/>
  <c r="C19" i="89"/>
  <c r="D19" i="89" s="1"/>
  <c r="G18" i="89"/>
  <c r="F18" i="89"/>
  <c r="D18" i="89"/>
  <c r="A17" i="89" s="1"/>
  <c r="C18" i="89"/>
  <c r="G17" i="89"/>
  <c r="G16" i="89"/>
  <c r="F16" i="89"/>
  <c r="D16" i="89"/>
  <c r="G15" i="89"/>
  <c r="F15" i="89"/>
  <c r="D15" i="89"/>
  <c r="G14" i="89"/>
  <c r="F14" i="89" s="1"/>
  <c r="D14" i="89"/>
  <c r="G13" i="89"/>
  <c r="F13" i="89" s="1"/>
  <c r="D13" i="89"/>
  <c r="G12" i="89"/>
  <c r="F12" i="89" s="1"/>
  <c r="D12" i="89"/>
  <c r="G11" i="89"/>
  <c r="F11" i="89" s="1"/>
  <c r="D11" i="89"/>
  <c r="G10" i="89"/>
  <c r="F10" i="89"/>
  <c r="D10" i="89"/>
  <c r="G9" i="89"/>
  <c r="F9" i="89"/>
  <c r="D9" i="89"/>
  <c r="G8" i="89"/>
  <c r="F8" i="89"/>
  <c r="D8" i="89"/>
  <c r="G7" i="89"/>
  <c r="F7" i="89"/>
  <c r="D7" i="89"/>
  <c r="G6" i="89"/>
  <c r="F6" i="89"/>
  <c r="D6" i="89"/>
  <c r="G5" i="89"/>
  <c r="F5" i="89" s="1"/>
  <c r="D5" i="89"/>
  <c r="A4" i="89"/>
  <c r="L120" i="88"/>
  <c r="G120" i="88"/>
  <c r="F120" i="88" s="1"/>
  <c r="D120" i="88"/>
  <c r="L119" i="88"/>
  <c r="G119" i="88"/>
  <c r="F119" i="88"/>
  <c r="D119" i="88"/>
  <c r="L118" i="88"/>
  <c r="G118" i="88"/>
  <c r="F118" i="88" s="1"/>
  <c r="D118" i="88"/>
  <c r="L117" i="88"/>
  <c r="G117" i="88"/>
  <c r="F117" i="88" s="1"/>
  <c r="D117" i="88"/>
  <c r="L116" i="88"/>
  <c r="G116" i="88"/>
  <c r="F116" i="88" s="1"/>
  <c r="D116" i="88"/>
  <c r="L115" i="88"/>
  <c r="G115" i="88"/>
  <c r="F115" i="88"/>
  <c r="D115" i="88"/>
  <c r="L114" i="88"/>
  <c r="G114" i="88"/>
  <c r="F114" i="88" s="1"/>
  <c r="D114" i="88"/>
  <c r="L113" i="88"/>
  <c r="G113" i="88"/>
  <c r="F113" i="88"/>
  <c r="D113" i="88"/>
  <c r="L112" i="88"/>
  <c r="G112" i="88"/>
  <c r="F112" i="88" s="1"/>
  <c r="D112" i="88"/>
  <c r="L111" i="88"/>
  <c r="G111" i="88"/>
  <c r="F111" i="88" s="1"/>
  <c r="D111" i="88"/>
  <c r="L110" i="88"/>
  <c r="G110" i="88"/>
  <c r="F110" i="88" s="1"/>
  <c r="D110" i="88"/>
  <c r="L109" i="88"/>
  <c r="G109" i="88"/>
  <c r="F109" i="88"/>
  <c r="D109" i="88"/>
  <c r="G107" i="88"/>
  <c r="F107" i="88"/>
  <c r="G106" i="88"/>
  <c r="F106" i="88"/>
  <c r="G105" i="88"/>
  <c r="F105" i="88"/>
  <c r="G104" i="88"/>
  <c r="F104" i="88"/>
  <c r="G103" i="88"/>
  <c r="F103" i="88"/>
  <c r="G102" i="88"/>
  <c r="F102" i="88"/>
  <c r="G101" i="88"/>
  <c r="F101" i="88"/>
  <c r="G100" i="88"/>
  <c r="F100" i="88"/>
  <c r="G99" i="88"/>
  <c r="F99" i="88"/>
  <c r="G98" i="88"/>
  <c r="F98" i="88"/>
  <c r="G97" i="88"/>
  <c r="F97" i="88" s="1"/>
  <c r="G96" i="88"/>
  <c r="F96" i="88"/>
  <c r="G94" i="88"/>
  <c r="F94" i="88" s="1"/>
  <c r="G93" i="88"/>
  <c r="F93" i="88"/>
  <c r="G92" i="88"/>
  <c r="F92" i="88" s="1"/>
  <c r="G91" i="88"/>
  <c r="F91" i="88"/>
  <c r="G90" i="88"/>
  <c r="F90" i="88" s="1"/>
  <c r="G89" i="88"/>
  <c r="F89" i="88"/>
  <c r="G88" i="88"/>
  <c r="F88" i="88" s="1"/>
  <c r="G87" i="88"/>
  <c r="F87" i="88"/>
  <c r="G86" i="88"/>
  <c r="F86" i="88" s="1"/>
  <c r="G85" i="88"/>
  <c r="F85" i="88"/>
  <c r="G84" i="88"/>
  <c r="F84" i="88" s="1"/>
  <c r="G83" i="88"/>
  <c r="F83" i="88" s="1"/>
  <c r="G81" i="88"/>
  <c r="F81" i="88"/>
  <c r="G80" i="88"/>
  <c r="F80" i="88" s="1"/>
  <c r="G79" i="88"/>
  <c r="F79" i="88"/>
  <c r="G78" i="88"/>
  <c r="F78" i="88" s="1"/>
  <c r="G77" i="88"/>
  <c r="F77" i="88"/>
  <c r="G76" i="88"/>
  <c r="F76" i="88" s="1"/>
  <c r="G75" i="88"/>
  <c r="F75" i="88"/>
  <c r="G74" i="88"/>
  <c r="F74" i="88" s="1"/>
  <c r="G73" i="88"/>
  <c r="F73" i="88"/>
  <c r="G72" i="88"/>
  <c r="F72" i="88" s="1"/>
  <c r="G71" i="88"/>
  <c r="F71" i="88"/>
  <c r="G70" i="88"/>
  <c r="F70" i="88" s="1"/>
  <c r="G68" i="88"/>
  <c r="F68" i="88" s="1"/>
  <c r="G67" i="88"/>
  <c r="F67" i="88"/>
  <c r="G66" i="88"/>
  <c r="F66" i="88" s="1"/>
  <c r="G65" i="88"/>
  <c r="F65" i="88"/>
  <c r="G64" i="88"/>
  <c r="F64" i="88" s="1"/>
  <c r="G63" i="88"/>
  <c r="F63" i="88"/>
  <c r="G62" i="88"/>
  <c r="F62" i="88" s="1"/>
  <c r="G61" i="88"/>
  <c r="F61" i="88"/>
  <c r="G60" i="88"/>
  <c r="F60" i="88" s="1"/>
  <c r="G59" i="88"/>
  <c r="F59" i="88"/>
  <c r="G58" i="88"/>
  <c r="F58" i="88" s="1"/>
  <c r="G57" i="88"/>
  <c r="F57" i="88"/>
  <c r="G55" i="88"/>
  <c r="F55" i="88"/>
  <c r="G54" i="88"/>
  <c r="F54" i="88" s="1"/>
  <c r="G53" i="88"/>
  <c r="F53" i="88"/>
  <c r="G52" i="88"/>
  <c r="F52" i="88"/>
  <c r="G51" i="88"/>
  <c r="F51" i="88"/>
  <c r="G50" i="88"/>
  <c r="F50" i="88"/>
  <c r="G49" i="88"/>
  <c r="F49" i="88"/>
  <c r="G48" i="88"/>
  <c r="F48" i="88"/>
  <c r="G47" i="88"/>
  <c r="F47" i="88"/>
  <c r="G46" i="88"/>
  <c r="F46" i="88" s="1"/>
  <c r="G45" i="88"/>
  <c r="F45" i="88"/>
  <c r="G44" i="88"/>
  <c r="F44" i="88"/>
  <c r="G42" i="88"/>
  <c r="F42" i="88"/>
  <c r="C42" i="88"/>
  <c r="G41" i="88"/>
  <c r="F41" i="88" s="1"/>
  <c r="G40" i="88"/>
  <c r="F40" i="88"/>
  <c r="G39" i="88"/>
  <c r="F39" i="88" s="1"/>
  <c r="G38" i="88"/>
  <c r="F38" i="88" s="1"/>
  <c r="C38" i="88"/>
  <c r="G37" i="88"/>
  <c r="F37" i="88" s="1"/>
  <c r="G36" i="88"/>
  <c r="F36" i="88" s="1"/>
  <c r="G35" i="88"/>
  <c r="F35" i="88" s="1"/>
  <c r="G34" i="88"/>
  <c r="F34" i="88" s="1"/>
  <c r="C34" i="88"/>
  <c r="G33" i="88"/>
  <c r="F33" i="88" s="1"/>
  <c r="G32" i="88"/>
  <c r="F32" i="88"/>
  <c r="C32" i="88"/>
  <c r="G31" i="88"/>
  <c r="F31" i="88" s="1"/>
  <c r="G29" i="88"/>
  <c r="F29" i="88" s="1"/>
  <c r="C29" i="88"/>
  <c r="D29" i="88" s="1"/>
  <c r="G28" i="88"/>
  <c r="F28" i="88"/>
  <c r="C28" i="88"/>
  <c r="G27" i="88"/>
  <c r="F27" i="88" s="1"/>
  <c r="C27" i="88"/>
  <c r="D27" i="88" s="1"/>
  <c r="G26" i="88"/>
  <c r="F26" i="88"/>
  <c r="C26" i="88"/>
  <c r="G25" i="88"/>
  <c r="F25" i="88" s="1"/>
  <c r="D25" i="88"/>
  <c r="C25" i="88"/>
  <c r="G24" i="88"/>
  <c r="F24" i="88"/>
  <c r="C24" i="88"/>
  <c r="G23" i="88"/>
  <c r="F23" i="88" s="1"/>
  <c r="C23" i="88"/>
  <c r="C36" i="88" s="1"/>
  <c r="G22" i="88"/>
  <c r="F22" i="88"/>
  <c r="C22" i="88"/>
  <c r="G21" i="88"/>
  <c r="F21" i="88" s="1"/>
  <c r="C21" i="88"/>
  <c r="D21" i="88" s="1"/>
  <c r="G20" i="88"/>
  <c r="F20" i="88"/>
  <c r="C20" i="88"/>
  <c r="G19" i="88"/>
  <c r="F19" i="88" s="1"/>
  <c r="C19" i="88"/>
  <c r="D19" i="88" s="1"/>
  <c r="G18" i="88"/>
  <c r="F18" i="88"/>
  <c r="C18" i="88"/>
  <c r="G16" i="88"/>
  <c r="F16" i="88"/>
  <c r="D16" i="88"/>
  <c r="G15" i="88"/>
  <c r="F15" i="88"/>
  <c r="D15" i="88"/>
  <c r="G14" i="88"/>
  <c r="F14" i="88" s="1"/>
  <c r="D14" i="88"/>
  <c r="G13" i="88"/>
  <c r="F13" i="88"/>
  <c r="D13" i="88"/>
  <c r="G12" i="88"/>
  <c r="F12" i="88" s="1"/>
  <c r="D12" i="88"/>
  <c r="G11" i="88"/>
  <c r="F11" i="88" s="1"/>
  <c r="D11" i="88"/>
  <c r="G10" i="88"/>
  <c r="F10" i="88" s="1"/>
  <c r="D10" i="88"/>
  <c r="G9" i="88"/>
  <c r="F9" i="88"/>
  <c r="D9" i="88"/>
  <c r="G8" i="88"/>
  <c r="F8" i="88"/>
  <c r="D8" i="88"/>
  <c r="G7" i="88"/>
  <c r="F7" i="88"/>
  <c r="D7" i="88"/>
  <c r="G6" i="88"/>
  <c r="F6" i="88" s="1"/>
  <c r="D6" i="88"/>
  <c r="G5" i="88"/>
  <c r="F5" i="88" s="1"/>
  <c r="D5" i="88"/>
  <c r="A4" i="88"/>
  <c r="L120" i="87"/>
  <c r="G120" i="87"/>
  <c r="F120" i="87" s="1"/>
  <c r="D120" i="87"/>
  <c r="L119" i="87"/>
  <c r="G119" i="87"/>
  <c r="F119" i="87"/>
  <c r="D119" i="87"/>
  <c r="L118" i="87"/>
  <c r="G118" i="87"/>
  <c r="F118" i="87" s="1"/>
  <c r="D118" i="87"/>
  <c r="L117" i="87"/>
  <c r="G117" i="87"/>
  <c r="F117" i="87"/>
  <c r="D117" i="87"/>
  <c r="L116" i="87"/>
  <c r="G116" i="87"/>
  <c r="F116" i="87" s="1"/>
  <c r="D116" i="87"/>
  <c r="L115" i="87"/>
  <c r="G115" i="87"/>
  <c r="F115" i="87"/>
  <c r="D115" i="87"/>
  <c r="L114" i="87"/>
  <c r="G114" i="87"/>
  <c r="F114" i="87" s="1"/>
  <c r="D114" i="87"/>
  <c r="L113" i="87"/>
  <c r="G113" i="87"/>
  <c r="F113" i="87"/>
  <c r="D113" i="87"/>
  <c r="L112" i="87"/>
  <c r="G112" i="87"/>
  <c r="F112" i="87" s="1"/>
  <c r="D112" i="87"/>
  <c r="L111" i="87"/>
  <c r="G111" i="87"/>
  <c r="F111" i="87"/>
  <c r="D111" i="87"/>
  <c r="L110" i="87"/>
  <c r="G110" i="87"/>
  <c r="F110" i="87" s="1"/>
  <c r="D110" i="87"/>
  <c r="L109" i="87"/>
  <c r="G109" i="87"/>
  <c r="F109" i="87"/>
  <c r="D109" i="87"/>
  <c r="G107" i="87"/>
  <c r="F107" i="87"/>
  <c r="G106" i="87"/>
  <c r="F106" i="87" s="1"/>
  <c r="G105" i="87"/>
  <c r="F105" i="87"/>
  <c r="G104" i="87"/>
  <c r="F104" i="87" s="1"/>
  <c r="G103" i="87"/>
  <c r="F103" i="87"/>
  <c r="G102" i="87"/>
  <c r="F102" i="87" s="1"/>
  <c r="G101" i="87"/>
  <c r="F101" i="87" s="1"/>
  <c r="G100" i="87"/>
  <c r="F100" i="87" s="1"/>
  <c r="G99" i="87"/>
  <c r="F99" i="87" s="1"/>
  <c r="G98" i="87"/>
  <c r="F98" i="87" s="1"/>
  <c r="G97" i="87"/>
  <c r="F97" i="87"/>
  <c r="G96" i="87"/>
  <c r="F96" i="87" s="1"/>
  <c r="G94" i="87"/>
  <c r="F94" i="87" s="1"/>
  <c r="G93" i="87"/>
  <c r="F93" i="87"/>
  <c r="G92" i="87"/>
  <c r="F92" i="87" s="1"/>
  <c r="G91" i="87"/>
  <c r="F91" i="87"/>
  <c r="G90" i="87"/>
  <c r="F90" i="87" s="1"/>
  <c r="G89" i="87"/>
  <c r="F89" i="87"/>
  <c r="G88" i="87"/>
  <c r="F88" i="87" s="1"/>
  <c r="G87" i="87"/>
  <c r="F87" i="87"/>
  <c r="G86" i="87"/>
  <c r="F86" i="87" s="1"/>
  <c r="G85" i="87"/>
  <c r="F85" i="87"/>
  <c r="G84" i="87"/>
  <c r="F84" i="87" s="1"/>
  <c r="G83" i="87"/>
  <c r="F83" i="87"/>
  <c r="G81" i="87"/>
  <c r="F81" i="87"/>
  <c r="G80" i="87"/>
  <c r="F80" i="87" s="1"/>
  <c r="G79" i="87"/>
  <c r="F79" i="87"/>
  <c r="G78" i="87"/>
  <c r="F78" i="87" s="1"/>
  <c r="G77" i="87"/>
  <c r="F77" i="87"/>
  <c r="G76" i="87"/>
  <c r="F76" i="87" s="1"/>
  <c r="G75" i="87"/>
  <c r="F75" i="87"/>
  <c r="G74" i="87"/>
  <c r="F74" i="87" s="1"/>
  <c r="G73" i="87"/>
  <c r="F73" i="87"/>
  <c r="G72" i="87"/>
  <c r="F72" i="87" s="1"/>
  <c r="G71" i="87"/>
  <c r="F71" i="87"/>
  <c r="G70" i="87"/>
  <c r="F70" i="87" s="1"/>
  <c r="G68" i="87"/>
  <c r="F68" i="87"/>
  <c r="G67" i="87"/>
  <c r="F67" i="87"/>
  <c r="G66" i="87"/>
  <c r="F66" i="87"/>
  <c r="G65" i="87"/>
  <c r="F65" i="87"/>
  <c r="G64" i="87"/>
  <c r="F64" i="87" s="1"/>
  <c r="G63" i="87"/>
  <c r="F63" i="87"/>
  <c r="G62" i="87"/>
  <c r="F62" i="87"/>
  <c r="G61" i="87"/>
  <c r="F61" i="87"/>
  <c r="G60" i="87"/>
  <c r="F60" i="87"/>
  <c r="G59" i="87"/>
  <c r="F59" i="87"/>
  <c r="G58" i="87"/>
  <c r="F58" i="87"/>
  <c r="G57" i="87"/>
  <c r="F57" i="87"/>
  <c r="G55" i="87"/>
  <c r="F55" i="87" s="1"/>
  <c r="G54" i="87"/>
  <c r="F54" i="87" s="1"/>
  <c r="G53" i="87"/>
  <c r="F53" i="87" s="1"/>
  <c r="G52" i="87"/>
  <c r="F52" i="87" s="1"/>
  <c r="G51" i="87"/>
  <c r="F51" i="87" s="1"/>
  <c r="G50" i="87"/>
  <c r="F50" i="87"/>
  <c r="C50" i="87"/>
  <c r="G49" i="87"/>
  <c r="F49" i="87" s="1"/>
  <c r="G48" i="87"/>
  <c r="F48" i="87"/>
  <c r="G47" i="87"/>
  <c r="F47" i="87" s="1"/>
  <c r="G46" i="87"/>
  <c r="F46" i="87" s="1"/>
  <c r="G45" i="87"/>
  <c r="F45" i="87" s="1"/>
  <c r="G44" i="87"/>
  <c r="F44" i="87"/>
  <c r="C44" i="87"/>
  <c r="G42" i="87"/>
  <c r="F42" i="87"/>
  <c r="G41" i="87"/>
  <c r="F41" i="87" s="1"/>
  <c r="C41" i="87"/>
  <c r="D41" i="87" s="1"/>
  <c r="G40" i="87"/>
  <c r="F40" i="87"/>
  <c r="C40" i="87"/>
  <c r="G39" i="87"/>
  <c r="F39" i="87" s="1"/>
  <c r="C39" i="87"/>
  <c r="C52" i="87" s="1"/>
  <c r="G38" i="87"/>
  <c r="F38" i="87"/>
  <c r="C38" i="87"/>
  <c r="G37" i="87"/>
  <c r="F37" i="87" s="1"/>
  <c r="D37" i="87"/>
  <c r="C37" i="87"/>
  <c r="G36" i="87"/>
  <c r="F36" i="87"/>
  <c r="G35" i="87"/>
  <c r="F35" i="87" s="1"/>
  <c r="D35" i="87"/>
  <c r="C35" i="87"/>
  <c r="C48" i="87" s="1"/>
  <c r="G34" i="87"/>
  <c r="F34" i="87"/>
  <c r="G33" i="87"/>
  <c r="F33" i="87" s="1"/>
  <c r="C33" i="87"/>
  <c r="C46" i="87" s="1"/>
  <c r="G32" i="87"/>
  <c r="F32" i="87"/>
  <c r="C32" i="87"/>
  <c r="G31" i="87"/>
  <c r="F31" i="87" s="1"/>
  <c r="C31" i="87"/>
  <c r="G29" i="87"/>
  <c r="F29" i="87" s="1"/>
  <c r="C29" i="87"/>
  <c r="G28" i="87"/>
  <c r="F28" i="87"/>
  <c r="D28" i="87"/>
  <c r="C28" i="87"/>
  <c r="G27" i="87"/>
  <c r="F27" i="87" s="1"/>
  <c r="C27" i="87"/>
  <c r="D27" i="87" s="1"/>
  <c r="G26" i="87"/>
  <c r="F26" i="87"/>
  <c r="D26" i="87"/>
  <c r="C26" i="87"/>
  <c r="G25" i="87"/>
  <c r="F25" i="87" s="1"/>
  <c r="D25" i="87"/>
  <c r="C25" i="87"/>
  <c r="G24" i="87"/>
  <c r="F24" i="87"/>
  <c r="D24" i="87"/>
  <c r="C24" i="87"/>
  <c r="G23" i="87"/>
  <c r="F23" i="87" s="1"/>
  <c r="C23" i="87"/>
  <c r="D23" i="87" s="1"/>
  <c r="G22" i="87"/>
  <c r="F22" i="87"/>
  <c r="D22" i="87"/>
  <c r="C22" i="87"/>
  <c r="G21" i="87"/>
  <c r="F21" i="87" s="1"/>
  <c r="C21" i="87"/>
  <c r="D21" i="87" s="1"/>
  <c r="G20" i="87"/>
  <c r="F20" i="87"/>
  <c r="D20" i="87"/>
  <c r="C20" i="87"/>
  <c r="G19" i="87"/>
  <c r="F19" i="87" s="1"/>
  <c r="D19" i="87"/>
  <c r="C19" i="87"/>
  <c r="G18" i="87"/>
  <c r="F18" i="87"/>
  <c r="D18" i="87"/>
  <c r="C18" i="87"/>
  <c r="A17" i="87"/>
  <c r="G16" i="87"/>
  <c r="F16" i="87"/>
  <c r="D16" i="87"/>
  <c r="G15" i="87"/>
  <c r="F15" i="87"/>
  <c r="D15" i="87"/>
  <c r="G14" i="87"/>
  <c r="F14" i="87"/>
  <c r="D14" i="87"/>
  <c r="G13" i="87"/>
  <c r="F13" i="87" s="1"/>
  <c r="D13" i="87"/>
  <c r="G12" i="87"/>
  <c r="F12" i="87" s="1"/>
  <c r="D12" i="87"/>
  <c r="G11" i="87"/>
  <c r="F11" i="87" s="1"/>
  <c r="D11" i="87"/>
  <c r="G10" i="87"/>
  <c r="F10" i="87" s="1"/>
  <c r="D10" i="87"/>
  <c r="G9" i="87"/>
  <c r="F9" i="87" s="1"/>
  <c r="D9" i="87"/>
  <c r="G8" i="87"/>
  <c r="F8" i="87"/>
  <c r="D8" i="87"/>
  <c r="G7" i="87"/>
  <c r="F7" i="87"/>
  <c r="D7" i="87"/>
  <c r="G6" i="87"/>
  <c r="F6" i="87"/>
  <c r="D6" i="87"/>
  <c r="G5" i="87"/>
  <c r="F5" i="87"/>
  <c r="D5" i="87"/>
  <c r="A4" i="87"/>
  <c r="L120" i="86"/>
  <c r="G120" i="86"/>
  <c r="F120" i="86" s="1"/>
  <c r="D120" i="86"/>
  <c r="L119" i="86"/>
  <c r="G119" i="86"/>
  <c r="F119" i="86"/>
  <c r="D119" i="86"/>
  <c r="L118" i="86"/>
  <c r="G118" i="86"/>
  <c r="F118" i="86" s="1"/>
  <c r="D118" i="86"/>
  <c r="L117" i="86"/>
  <c r="G117" i="86"/>
  <c r="F117" i="86"/>
  <c r="D117" i="86"/>
  <c r="L116" i="86"/>
  <c r="G116" i="86"/>
  <c r="F116" i="86" s="1"/>
  <c r="D116" i="86"/>
  <c r="L115" i="86"/>
  <c r="G115" i="86"/>
  <c r="F115" i="86"/>
  <c r="D115" i="86"/>
  <c r="L114" i="86"/>
  <c r="G114" i="86"/>
  <c r="F114" i="86" s="1"/>
  <c r="D114" i="86"/>
  <c r="L113" i="86"/>
  <c r="G113" i="86"/>
  <c r="F113" i="86"/>
  <c r="D113" i="86"/>
  <c r="L112" i="86"/>
  <c r="G112" i="86"/>
  <c r="F112" i="86" s="1"/>
  <c r="D112" i="86"/>
  <c r="L111" i="86"/>
  <c r="G111" i="86"/>
  <c r="F111" i="86"/>
  <c r="D111" i="86"/>
  <c r="L110" i="86"/>
  <c r="G110" i="86"/>
  <c r="F110" i="86" s="1"/>
  <c r="D110" i="86"/>
  <c r="L109" i="86"/>
  <c r="G109" i="86"/>
  <c r="F109" i="86"/>
  <c r="D109" i="86"/>
  <c r="G107" i="86"/>
  <c r="F107" i="86"/>
  <c r="G106" i="86"/>
  <c r="F106" i="86" s="1"/>
  <c r="G105" i="86"/>
  <c r="F105" i="86"/>
  <c r="G104" i="86"/>
  <c r="F104" i="86" s="1"/>
  <c r="G103" i="86"/>
  <c r="F103" i="86"/>
  <c r="G102" i="86"/>
  <c r="F102" i="86" s="1"/>
  <c r="G101" i="86"/>
  <c r="F101" i="86"/>
  <c r="G100" i="86"/>
  <c r="F100" i="86" s="1"/>
  <c r="G99" i="86"/>
  <c r="F99" i="86"/>
  <c r="G98" i="86"/>
  <c r="F98" i="86" s="1"/>
  <c r="G97" i="86"/>
  <c r="F97" i="86"/>
  <c r="G96" i="86"/>
  <c r="F96" i="86" s="1"/>
  <c r="G94" i="86"/>
  <c r="F94" i="86" s="1"/>
  <c r="G93" i="86"/>
  <c r="F93" i="86" s="1"/>
  <c r="G92" i="86"/>
  <c r="F92" i="86"/>
  <c r="G91" i="86"/>
  <c r="F91" i="86" s="1"/>
  <c r="G90" i="86"/>
  <c r="F90" i="86"/>
  <c r="G89" i="86"/>
  <c r="F89" i="86" s="1"/>
  <c r="G88" i="86"/>
  <c r="F88" i="86"/>
  <c r="G87" i="86"/>
  <c r="F87" i="86" s="1"/>
  <c r="G86" i="86"/>
  <c r="F86" i="86"/>
  <c r="G85" i="86"/>
  <c r="F85" i="86" s="1"/>
  <c r="G84" i="86"/>
  <c r="F84" i="86"/>
  <c r="G83" i="86"/>
  <c r="F83" i="86" s="1"/>
  <c r="G81" i="86"/>
  <c r="F81" i="86" s="1"/>
  <c r="G80" i="86"/>
  <c r="F80" i="86"/>
  <c r="G79" i="86"/>
  <c r="F79" i="86" s="1"/>
  <c r="G78" i="86"/>
  <c r="F78" i="86"/>
  <c r="G77" i="86"/>
  <c r="F77" i="86" s="1"/>
  <c r="G76" i="86"/>
  <c r="F76" i="86"/>
  <c r="G75" i="86"/>
  <c r="F75" i="86" s="1"/>
  <c r="G74" i="86"/>
  <c r="F74" i="86"/>
  <c r="G73" i="86"/>
  <c r="F73" i="86" s="1"/>
  <c r="G72" i="86"/>
  <c r="F72" i="86"/>
  <c r="G71" i="86"/>
  <c r="F71" i="86" s="1"/>
  <c r="G70" i="86"/>
  <c r="F70" i="86"/>
  <c r="G68" i="86"/>
  <c r="F68" i="86"/>
  <c r="G67" i="86"/>
  <c r="F67" i="86"/>
  <c r="G66" i="86"/>
  <c r="F66" i="86"/>
  <c r="G65" i="86"/>
  <c r="F65" i="86"/>
  <c r="G64" i="86"/>
  <c r="F64" i="86"/>
  <c r="G63" i="86"/>
  <c r="F63" i="86"/>
  <c r="G62" i="86"/>
  <c r="F62" i="86"/>
  <c r="G61" i="86"/>
  <c r="F61" i="86"/>
  <c r="G60" i="86"/>
  <c r="F60" i="86"/>
  <c r="G59" i="86"/>
  <c r="F59" i="86"/>
  <c r="G58" i="86"/>
  <c r="F58" i="86"/>
  <c r="G57" i="86"/>
  <c r="F57" i="86"/>
  <c r="G55" i="86"/>
  <c r="F55" i="86"/>
  <c r="G54" i="86"/>
  <c r="F54" i="86"/>
  <c r="G53" i="86"/>
  <c r="F53" i="86"/>
  <c r="G52" i="86"/>
  <c r="F52" i="86" s="1"/>
  <c r="G51" i="86"/>
  <c r="F51" i="86"/>
  <c r="G50" i="86"/>
  <c r="F50" i="86"/>
  <c r="G49" i="86"/>
  <c r="F49" i="86"/>
  <c r="G48" i="86"/>
  <c r="F48" i="86" s="1"/>
  <c r="G47" i="86"/>
  <c r="F47" i="86"/>
  <c r="G46" i="86"/>
  <c r="F46" i="86" s="1"/>
  <c r="G45" i="86"/>
  <c r="F45" i="86"/>
  <c r="G44" i="86"/>
  <c r="F44" i="86"/>
  <c r="G42" i="86"/>
  <c r="F42" i="86" s="1"/>
  <c r="G41" i="86"/>
  <c r="F41" i="86"/>
  <c r="G40" i="86"/>
  <c r="F40" i="86" s="1"/>
  <c r="G39" i="86"/>
  <c r="F39" i="86"/>
  <c r="G38" i="86"/>
  <c r="F38" i="86" s="1"/>
  <c r="G37" i="86"/>
  <c r="F37" i="86"/>
  <c r="G36" i="86"/>
  <c r="F36" i="86" s="1"/>
  <c r="G35" i="86"/>
  <c r="F35" i="86"/>
  <c r="G34" i="86"/>
  <c r="F34" i="86" s="1"/>
  <c r="G33" i="86"/>
  <c r="F33" i="86"/>
  <c r="G32" i="86"/>
  <c r="F32" i="86" s="1"/>
  <c r="G31" i="86"/>
  <c r="F31" i="86"/>
  <c r="G29" i="86"/>
  <c r="F29" i="86"/>
  <c r="C29" i="86"/>
  <c r="C42" i="86" s="1"/>
  <c r="G28" i="86"/>
  <c r="F28" i="86" s="1"/>
  <c r="C28" i="86"/>
  <c r="C41" i="86" s="1"/>
  <c r="G27" i="86"/>
  <c r="F27" i="86"/>
  <c r="D27" i="86"/>
  <c r="C27" i="86"/>
  <c r="C40" i="86" s="1"/>
  <c r="G26" i="86"/>
  <c r="F26" i="86" s="1"/>
  <c r="C26" i="86"/>
  <c r="C39" i="86" s="1"/>
  <c r="G25" i="86"/>
  <c r="F25" i="86"/>
  <c r="C25" i="86"/>
  <c r="G24" i="86"/>
  <c r="F24" i="86" s="1"/>
  <c r="C24" i="86"/>
  <c r="C37" i="86" s="1"/>
  <c r="G23" i="86"/>
  <c r="F23" i="86"/>
  <c r="D23" i="86"/>
  <c r="C23" i="86"/>
  <c r="C36" i="86" s="1"/>
  <c r="G22" i="86"/>
  <c r="F22" i="86" s="1"/>
  <c r="C22" i="86"/>
  <c r="C35" i="86" s="1"/>
  <c r="G21" i="86"/>
  <c r="F21" i="86"/>
  <c r="C21" i="86"/>
  <c r="C34" i="86" s="1"/>
  <c r="G20" i="86"/>
  <c r="F20" i="86" s="1"/>
  <c r="C20" i="86"/>
  <c r="C33" i="86" s="1"/>
  <c r="G19" i="86"/>
  <c r="F19" i="86"/>
  <c r="D19" i="86"/>
  <c r="C19" i="86"/>
  <c r="C32" i="86" s="1"/>
  <c r="G18" i="86"/>
  <c r="F18" i="86" s="1"/>
  <c r="C18" i="86"/>
  <c r="C31" i="86" s="1"/>
  <c r="G16" i="86"/>
  <c r="F16" i="86"/>
  <c r="D16" i="86"/>
  <c r="G15" i="86"/>
  <c r="F15" i="86" s="1"/>
  <c r="D15" i="86"/>
  <c r="G14" i="86"/>
  <c r="F14" i="86" s="1"/>
  <c r="D14" i="86"/>
  <c r="G13" i="86"/>
  <c r="F13" i="86" s="1"/>
  <c r="D13" i="86"/>
  <c r="G12" i="86"/>
  <c r="F12" i="86"/>
  <c r="D12" i="86"/>
  <c r="G11" i="86"/>
  <c r="F11" i="86"/>
  <c r="D11" i="86"/>
  <c r="G10" i="86"/>
  <c r="F10" i="86" s="1"/>
  <c r="D10" i="86"/>
  <c r="G9" i="86"/>
  <c r="F9" i="86"/>
  <c r="D9" i="86"/>
  <c r="G8" i="86"/>
  <c r="F8" i="86"/>
  <c r="D8" i="86"/>
  <c r="G7" i="86"/>
  <c r="F7" i="86" s="1"/>
  <c r="D7" i="86"/>
  <c r="G6" i="86"/>
  <c r="F6" i="86" s="1"/>
  <c r="D6" i="86"/>
  <c r="G5" i="86"/>
  <c r="F5" i="86"/>
  <c r="D5" i="86"/>
  <c r="A4" i="86" s="1"/>
  <c r="L120" i="85"/>
  <c r="G120" i="85"/>
  <c r="F120" i="85"/>
  <c r="D120" i="85"/>
  <c r="L119" i="85"/>
  <c r="G119" i="85"/>
  <c r="F119" i="85" s="1"/>
  <c r="D119" i="85"/>
  <c r="L118" i="85"/>
  <c r="G118" i="85"/>
  <c r="F118" i="85"/>
  <c r="D118" i="85"/>
  <c r="L117" i="85"/>
  <c r="G117" i="85"/>
  <c r="F117" i="85" s="1"/>
  <c r="D117" i="85"/>
  <c r="L116" i="85"/>
  <c r="G116" i="85"/>
  <c r="F116" i="85"/>
  <c r="D116" i="85"/>
  <c r="L115" i="85"/>
  <c r="G115" i="85"/>
  <c r="F115" i="85" s="1"/>
  <c r="D115" i="85"/>
  <c r="L114" i="85"/>
  <c r="G114" i="85"/>
  <c r="F114" i="85"/>
  <c r="D114" i="85"/>
  <c r="L113" i="85"/>
  <c r="G113" i="85"/>
  <c r="F113" i="85" s="1"/>
  <c r="D113" i="85"/>
  <c r="L112" i="85"/>
  <c r="G112" i="85"/>
  <c r="F112" i="85"/>
  <c r="D112" i="85"/>
  <c r="L111" i="85"/>
  <c r="G111" i="85"/>
  <c r="F111" i="85" s="1"/>
  <c r="D111" i="85"/>
  <c r="L110" i="85"/>
  <c r="G110" i="85"/>
  <c r="F110" i="85"/>
  <c r="D110" i="85"/>
  <c r="L109" i="85"/>
  <c r="G109" i="85"/>
  <c r="F109" i="85" s="1"/>
  <c r="D109" i="85"/>
  <c r="G107" i="85"/>
  <c r="F107" i="85" s="1"/>
  <c r="G106" i="85"/>
  <c r="F106" i="85" s="1"/>
  <c r="G105" i="85"/>
  <c r="F105" i="85" s="1"/>
  <c r="G104" i="85"/>
  <c r="F104" i="85"/>
  <c r="G103" i="85"/>
  <c r="F103" i="85" s="1"/>
  <c r="G102" i="85"/>
  <c r="F102" i="85" s="1"/>
  <c r="G101" i="85"/>
  <c r="F101" i="85" s="1"/>
  <c r="G100" i="85"/>
  <c r="F100" i="85"/>
  <c r="G99" i="85"/>
  <c r="F99" i="85" s="1"/>
  <c r="G98" i="85"/>
  <c r="F98" i="85" s="1"/>
  <c r="G97" i="85"/>
  <c r="F97" i="85" s="1"/>
  <c r="G96" i="85"/>
  <c r="F96" i="85"/>
  <c r="G94" i="85"/>
  <c r="F94" i="85"/>
  <c r="G93" i="85"/>
  <c r="F93" i="85" s="1"/>
  <c r="G92" i="85"/>
  <c r="F92" i="85"/>
  <c r="G91" i="85"/>
  <c r="F91" i="85" s="1"/>
  <c r="G90" i="85"/>
  <c r="F90" i="85"/>
  <c r="G89" i="85"/>
  <c r="F89" i="85" s="1"/>
  <c r="G88" i="85"/>
  <c r="F88" i="85"/>
  <c r="G87" i="85"/>
  <c r="F87" i="85" s="1"/>
  <c r="G86" i="85"/>
  <c r="F86" i="85"/>
  <c r="G85" i="85"/>
  <c r="F85" i="85" s="1"/>
  <c r="G84" i="85"/>
  <c r="F84" i="85"/>
  <c r="G83" i="85"/>
  <c r="F83" i="85" s="1"/>
  <c r="G81" i="85"/>
  <c r="F81" i="85"/>
  <c r="G80" i="85"/>
  <c r="F80" i="85"/>
  <c r="G79" i="85"/>
  <c r="F79" i="85"/>
  <c r="G78" i="85"/>
  <c r="F78" i="85"/>
  <c r="G77" i="85"/>
  <c r="F77" i="85"/>
  <c r="G76" i="85"/>
  <c r="F76" i="85"/>
  <c r="G75" i="85"/>
  <c r="F75" i="85"/>
  <c r="G74" i="85"/>
  <c r="F74" i="85"/>
  <c r="G73" i="85"/>
  <c r="F73" i="85"/>
  <c r="G72" i="85"/>
  <c r="F72" i="85"/>
  <c r="G71" i="85"/>
  <c r="F71" i="85"/>
  <c r="G70" i="85"/>
  <c r="F70" i="85"/>
  <c r="G68" i="85"/>
  <c r="F68" i="85" s="1"/>
  <c r="G67" i="85"/>
  <c r="F67" i="85"/>
  <c r="G66" i="85"/>
  <c r="F66" i="85"/>
  <c r="G65" i="85"/>
  <c r="F65" i="85"/>
  <c r="G64" i="85"/>
  <c r="F64" i="85"/>
  <c r="G63" i="85"/>
  <c r="F63" i="85"/>
  <c r="G62" i="85"/>
  <c r="F62" i="85" s="1"/>
  <c r="G61" i="85"/>
  <c r="F61" i="85"/>
  <c r="G60" i="85"/>
  <c r="F60" i="85"/>
  <c r="G59" i="85"/>
  <c r="F59" i="85"/>
  <c r="G58" i="85"/>
  <c r="F58" i="85"/>
  <c r="G57" i="85"/>
  <c r="F57" i="85"/>
  <c r="G55" i="85"/>
  <c r="F55" i="85" s="1"/>
  <c r="G54" i="85"/>
  <c r="F54" i="85" s="1"/>
  <c r="C54" i="85"/>
  <c r="G53" i="85"/>
  <c r="F53" i="85" s="1"/>
  <c r="G52" i="85"/>
  <c r="F52" i="85" s="1"/>
  <c r="G51" i="85"/>
  <c r="F51" i="85" s="1"/>
  <c r="G50" i="85"/>
  <c r="F50" i="85" s="1"/>
  <c r="G49" i="85"/>
  <c r="F49" i="85" s="1"/>
  <c r="G48" i="85"/>
  <c r="F48" i="85" s="1"/>
  <c r="G47" i="85"/>
  <c r="F47" i="85" s="1"/>
  <c r="G46" i="85"/>
  <c r="F46" i="85" s="1"/>
  <c r="C46" i="85"/>
  <c r="G45" i="85"/>
  <c r="F45" i="85" s="1"/>
  <c r="G44" i="85"/>
  <c r="F44" i="85" s="1"/>
  <c r="G42" i="85"/>
  <c r="F42" i="85" s="1"/>
  <c r="C42" i="85"/>
  <c r="C55" i="85" s="1"/>
  <c r="G41" i="85"/>
  <c r="F41" i="85"/>
  <c r="C41" i="85"/>
  <c r="D41" i="85" s="1"/>
  <c r="G40" i="85"/>
  <c r="F40" i="85" s="1"/>
  <c r="C40" i="85"/>
  <c r="C53" i="85" s="1"/>
  <c r="G39" i="85"/>
  <c r="F39" i="85"/>
  <c r="C39" i="85"/>
  <c r="D39" i="85" s="1"/>
  <c r="G38" i="85"/>
  <c r="F38" i="85" s="1"/>
  <c r="C38" i="85"/>
  <c r="C51" i="85" s="1"/>
  <c r="G37" i="85"/>
  <c r="F37" i="85"/>
  <c r="D37" i="85"/>
  <c r="C37" i="85"/>
  <c r="C50" i="85" s="1"/>
  <c r="G36" i="85"/>
  <c r="F36" i="85" s="1"/>
  <c r="C36" i="85"/>
  <c r="C49" i="85" s="1"/>
  <c r="G35" i="85"/>
  <c r="F35" i="85"/>
  <c r="C35" i="85"/>
  <c r="G34" i="85"/>
  <c r="F34" i="85" s="1"/>
  <c r="C34" i="85"/>
  <c r="C47" i="85" s="1"/>
  <c r="G33" i="85"/>
  <c r="F33" i="85"/>
  <c r="C33" i="85"/>
  <c r="D33" i="85" s="1"/>
  <c r="G32" i="85"/>
  <c r="F32" i="85" s="1"/>
  <c r="C32" i="85"/>
  <c r="C45" i="85" s="1"/>
  <c r="G31" i="85"/>
  <c r="F31" i="85"/>
  <c r="C31" i="85"/>
  <c r="D31" i="85" s="1"/>
  <c r="G29" i="85"/>
  <c r="F29" i="85"/>
  <c r="D29" i="85"/>
  <c r="C29" i="85"/>
  <c r="G28" i="85"/>
  <c r="F28" i="85"/>
  <c r="D28" i="85"/>
  <c r="C28" i="85"/>
  <c r="G27" i="85"/>
  <c r="F27" i="85"/>
  <c r="D27" i="85"/>
  <c r="C27" i="85"/>
  <c r="G26" i="85"/>
  <c r="F26" i="85"/>
  <c r="D26" i="85"/>
  <c r="C26" i="85"/>
  <c r="G25" i="85"/>
  <c r="F25" i="85"/>
  <c r="D25" i="85"/>
  <c r="C25" i="85"/>
  <c r="G24" i="85"/>
  <c r="F24" i="85"/>
  <c r="D24" i="85"/>
  <c r="C24" i="85"/>
  <c r="G23" i="85"/>
  <c r="F23" i="85"/>
  <c r="D23" i="85"/>
  <c r="C23" i="85"/>
  <c r="G22" i="85"/>
  <c r="F22" i="85"/>
  <c r="D22" i="85"/>
  <c r="C22" i="85"/>
  <c r="G21" i="85"/>
  <c r="F21" i="85"/>
  <c r="D21" i="85"/>
  <c r="C21" i="85"/>
  <c r="G20" i="85"/>
  <c r="F20" i="85"/>
  <c r="D20" i="85"/>
  <c r="C20" i="85"/>
  <c r="G19" i="85"/>
  <c r="F19" i="85"/>
  <c r="D19" i="85"/>
  <c r="C19" i="85"/>
  <c r="G18" i="85"/>
  <c r="F18" i="85"/>
  <c r="D18" i="85"/>
  <c r="C18" i="85"/>
  <c r="G16" i="85"/>
  <c r="F16" i="85"/>
  <c r="D16" i="85"/>
  <c r="G15" i="85"/>
  <c r="F15" i="85"/>
  <c r="D15" i="85"/>
  <c r="G14" i="85"/>
  <c r="F14" i="85" s="1"/>
  <c r="D14" i="85"/>
  <c r="G13" i="85"/>
  <c r="F13" i="85" s="1"/>
  <c r="D13" i="85"/>
  <c r="G12" i="85"/>
  <c r="F12" i="85" s="1"/>
  <c r="D12" i="85"/>
  <c r="G11" i="85"/>
  <c r="F11" i="85"/>
  <c r="D11" i="85"/>
  <c r="G10" i="85"/>
  <c r="F10" i="85"/>
  <c r="D10" i="85"/>
  <c r="G9" i="85"/>
  <c r="F9" i="85" s="1"/>
  <c r="D9" i="85"/>
  <c r="G8" i="85"/>
  <c r="F8" i="85"/>
  <c r="D8" i="85"/>
  <c r="G7" i="85"/>
  <c r="F7" i="85"/>
  <c r="D7" i="85"/>
  <c r="G6" i="85"/>
  <c r="F6" i="85" s="1"/>
  <c r="D6" i="85"/>
  <c r="G5" i="85"/>
  <c r="F5" i="85" s="1"/>
  <c r="D5" i="85"/>
  <c r="A4" i="85"/>
  <c r="L133" i="84"/>
  <c r="G133" i="84"/>
  <c r="F133" i="84"/>
  <c r="D133" i="84"/>
  <c r="L132" i="84"/>
  <c r="G132" i="84"/>
  <c r="F132" i="84"/>
  <c r="D132" i="84"/>
  <c r="L131" i="84"/>
  <c r="G131" i="84"/>
  <c r="F131" i="84"/>
  <c r="D131" i="84"/>
  <c r="L130" i="84"/>
  <c r="G130" i="84"/>
  <c r="F130" i="84"/>
  <c r="D130" i="84"/>
  <c r="L129" i="84"/>
  <c r="G129" i="84"/>
  <c r="F129" i="84"/>
  <c r="D129" i="84"/>
  <c r="L128" i="84"/>
  <c r="G128" i="84"/>
  <c r="F128" i="84"/>
  <c r="D128" i="84"/>
  <c r="L127" i="84"/>
  <c r="G127" i="84"/>
  <c r="F127" i="84"/>
  <c r="D127" i="84"/>
  <c r="L126" i="84"/>
  <c r="G126" i="84"/>
  <c r="F126" i="84"/>
  <c r="D126" i="84"/>
  <c r="L125" i="84"/>
  <c r="G125" i="84"/>
  <c r="F125" i="84"/>
  <c r="D125" i="84"/>
  <c r="L124" i="84"/>
  <c r="G124" i="84"/>
  <c r="F124" i="84"/>
  <c r="D124" i="84"/>
  <c r="L123" i="84"/>
  <c r="G123" i="84"/>
  <c r="F123" i="84"/>
  <c r="D123" i="84"/>
  <c r="L122" i="84"/>
  <c r="G122" i="84"/>
  <c r="F122" i="84"/>
  <c r="D122" i="84"/>
  <c r="G120" i="84"/>
  <c r="F120" i="84" s="1"/>
  <c r="G119" i="84"/>
  <c r="F119" i="84"/>
  <c r="G118" i="84"/>
  <c r="F118" i="84" s="1"/>
  <c r="G117" i="84"/>
  <c r="F117" i="84"/>
  <c r="G116" i="84"/>
  <c r="F116" i="84" s="1"/>
  <c r="G115" i="84"/>
  <c r="F115" i="84"/>
  <c r="G114" i="84"/>
  <c r="F114" i="84" s="1"/>
  <c r="G113" i="84"/>
  <c r="F113" i="84"/>
  <c r="G112" i="84"/>
  <c r="F112" i="84" s="1"/>
  <c r="G111" i="84"/>
  <c r="F111" i="84"/>
  <c r="G110" i="84"/>
  <c r="F110" i="84" s="1"/>
  <c r="G109" i="84"/>
  <c r="F109" i="84"/>
  <c r="G107" i="84"/>
  <c r="F107" i="84"/>
  <c r="G106" i="84"/>
  <c r="F106" i="84"/>
  <c r="G105" i="84"/>
  <c r="F105" i="84"/>
  <c r="G104" i="84"/>
  <c r="F104" i="84"/>
  <c r="G103" i="84"/>
  <c r="F103" i="84"/>
  <c r="G102" i="84"/>
  <c r="F102" i="84"/>
  <c r="G101" i="84"/>
  <c r="F101" i="84"/>
  <c r="G100" i="84"/>
  <c r="F100" i="84"/>
  <c r="G99" i="84"/>
  <c r="F99" i="84"/>
  <c r="G98" i="84"/>
  <c r="F98" i="84"/>
  <c r="G97" i="84"/>
  <c r="F97" i="84"/>
  <c r="G96" i="84"/>
  <c r="F96" i="84"/>
  <c r="G94" i="84"/>
  <c r="F94" i="84" s="1"/>
  <c r="G93" i="84"/>
  <c r="F93" i="84" s="1"/>
  <c r="G92" i="84"/>
  <c r="F92" i="84" s="1"/>
  <c r="G91" i="84"/>
  <c r="F91" i="84" s="1"/>
  <c r="G90" i="84"/>
  <c r="F90" i="84" s="1"/>
  <c r="G89" i="84"/>
  <c r="F89" i="84" s="1"/>
  <c r="G88" i="84"/>
  <c r="F88" i="84" s="1"/>
  <c r="G87" i="84"/>
  <c r="F87" i="84"/>
  <c r="G86" i="84"/>
  <c r="F86" i="84" s="1"/>
  <c r="G85" i="84"/>
  <c r="F85" i="84" s="1"/>
  <c r="G84" i="84"/>
  <c r="F84" i="84" s="1"/>
  <c r="G83" i="84"/>
  <c r="F83" i="84" s="1"/>
  <c r="G81" i="84"/>
  <c r="F81" i="84" s="1"/>
  <c r="G80" i="84"/>
  <c r="F80" i="84"/>
  <c r="G79" i="84"/>
  <c r="F79" i="84" s="1"/>
  <c r="C79" i="84"/>
  <c r="G78" i="84"/>
  <c r="F78" i="84" s="1"/>
  <c r="G77" i="84"/>
  <c r="F77" i="84" s="1"/>
  <c r="G76" i="84"/>
  <c r="F76" i="84"/>
  <c r="G75" i="84"/>
  <c r="F75" i="84" s="1"/>
  <c r="G74" i="84"/>
  <c r="F74" i="84" s="1"/>
  <c r="G73" i="84"/>
  <c r="F73" i="84" s="1"/>
  <c r="G72" i="84"/>
  <c r="F72" i="84"/>
  <c r="G71" i="84"/>
  <c r="F71" i="84" s="1"/>
  <c r="G70" i="84"/>
  <c r="F70" i="84" s="1"/>
  <c r="G68" i="84"/>
  <c r="F68" i="84"/>
  <c r="G67" i="84"/>
  <c r="F67" i="84" s="1"/>
  <c r="G66" i="84"/>
  <c r="F66" i="84"/>
  <c r="C66" i="84"/>
  <c r="D66" i="84" s="1"/>
  <c r="G65" i="84"/>
  <c r="F65" i="84" s="1"/>
  <c r="G64" i="84"/>
  <c r="F64" i="84"/>
  <c r="G63" i="84"/>
  <c r="F63" i="84" s="1"/>
  <c r="G62" i="84"/>
  <c r="F62" i="84"/>
  <c r="G61" i="84"/>
  <c r="F61" i="84" s="1"/>
  <c r="G60" i="84"/>
  <c r="F60" i="84"/>
  <c r="G59" i="84"/>
  <c r="F59" i="84" s="1"/>
  <c r="G58" i="84"/>
  <c r="F58" i="84"/>
  <c r="G57" i="84"/>
  <c r="F57" i="84" s="1"/>
  <c r="G55" i="84"/>
  <c r="F55" i="84"/>
  <c r="G54" i="84"/>
  <c r="F54" i="84"/>
  <c r="G53" i="84"/>
  <c r="F53" i="84"/>
  <c r="D53" i="84"/>
  <c r="C53" i="84"/>
  <c r="G52" i="84"/>
  <c r="F52" i="84"/>
  <c r="G51" i="84"/>
  <c r="F51" i="84"/>
  <c r="C51" i="84"/>
  <c r="G50" i="84"/>
  <c r="F50" i="84"/>
  <c r="G49" i="84"/>
  <c r="F49" i="84"/>
  <c r="G48" i="84"/>
  <c r="F48" i="84"/>
  <c r="G47" i="84"/>
  <c r="F47" i="84"/>
  <c r="G46" i="84"/>
  <c r="F46" i="84"/>
  <c r="G45" i="84"/>
  <c r="F45" i="84"/>
  <c r="G44" i="84"/>
  <c r="F44" i="84"/>
  <c r="G42" i="84"/>
  <c r="F42" i="84"/>
  <c r="G41" i="84"/>
  <c r="F41" i="84" s="1"/>
  <c r="G40" i="84"/>
  <c r="F40" i="84" s="1"/>
  <c r="D40" i="84"/>
  <c r="G39" i="84"/>
  <c r="F39" i="84" s="1"/>
  <c r="G38" i="84"/>
  <c r="F38" i="84"/>
  <c r="D38" i="84"/>
  <c r="G37" i="84"/>
  <c r="F37" i="84" s="1"/>
  <c r="G36" i="84"/>
  <c r="F36" i="84" s="1"/>
  <c r="G35" i="84"/>
  <c r="F35" i="84" s="1"/>
  <c r="G34" i="84"/>
  <c r="F34" i="84"/>
  <c r="G33" i="84"/>
  <c r="F33" i="84" s="1"/>
  <c r="G32" i="84"/>
  <c r="F32" i="84" s="1"/>
  <c r="G31" i="84"/>
  <c r="F31" i="84" s="1"/>
  <c r="G29" i="84"/>
  <c r="F29" i="84" s="1"/>
  <c r="C29" i="84"/>
  <c r="C42" i="84" s="1"/>
  <c r="G28" i="84"/>
  <c r="F28" i="84" s="1"/>
  <c r="C28" i="84"/>
  <c r="G27" i="84"/>
  <c r="F27" i="84"/>
  <c r="C27" i="84"/>
  <c r="C40" i="84" s="1"/>
  <c r="G26" i="84"/>
  <c r="F26" i="84" s="1"/>
  <c r="C26" i="84"/>
  <c r="G25" i="84"/>
  <c r="F25" i="84"/>
  <c r="C25" i="84"/>
  <c r="C38" i="84" s="1"/>
  <c r="G24" i="84"/>
  <c r="F24" i="84" s="1"/>
  <c r="C24" i="84"/>
  <c r="G23" i="84"/>
  <c r="F23" i="84"/>
  <c r="C23" i="84"/>
  <c r="C36" i="84" s="1"/>
  <c r="D36" i="84" s="1"/>
  <c r="G22" i="84"/>
  <c r="F22" i="84" s="1"/>
  <c r="C22" i="84"/>
  <c r="G21" i="84"/>
  <c r="F21" i="84"/>
  <c r="C21" i="84"/>
  <c r="C34" i="84" s="1"/>
  <c r="C47" i="84" s="1"/>
  <c r="G20" i="84"/>
  <c r="F20" i="84" s="1"/>
  <c r="C20" i="84"/>
  <c r="G19" i="84"/>
  <c r="F19" i="84"/>
  <c r="C19" i="84"/>
  <c r="C32" i="84" s="1"/>
  <c r="G18" i="84"/>
  <c r="F18" i="84" s="1"/>
  <c r="C18" i="84"/>
  <c r="G16" i="84"/>
  <c r="F16" i="84" s="1"/>
  <c r="D16" i="84"/>
  <c r="G15" i="84"/>
  <c r="F15" i="84" s="1"/>
  <c r="D15" i="84"/>
  <c r="G14" i="84"/>
  <c r="F14" i="84" s="1"/>
  <c r="D14" i="84"/>
  <c r="G13" i="84"/>
  <c r="F13" i="84"/>
  <c r="D13" i="84"/>
  <c r="G12" i="84"/>
  <c r="F12" i="84"/>
  <c r="D12" i="84"/>
  <c r="G11" i="84"/>
  <c r="F11" i="84"/>
  <c r="D11" i="84"/>
  <c r="G10" i="84"/>
  <c r="F10" i="84" s="1"/>
  <c r="D10" i="84"/>
  <c r="G9" i="84"/>
  <c r="F9" i="84"/>
  <c r="D9" i="84"/>
  <c r="G8" i="84"/>
  <c r="F8" i="84" s="1"/>
  <c r="D8" i="84"/>
  <c r="G7" i="84"/>
  <c r="F7" i="84" s="1"/>
  <c r="D7" i="84"/>
  <c r="G6" i="84"/>
  <c r="F6" i="84" s="1"/>
  <c r="D6" i="84"/>
  <c r="G5" i="84"/>
  <c r="F5" i="84"/>
  <c r="D5" i="84"/>
  <c r="A4" i="84" s="1"/>
  <c r="L133" i="83"/>
  <c r="G133" i="83"/>
  <c r="F133" i="83"/>
  <c r="D133" i="83"/>
  <c r="L132" i="83"/>
  <c r="G132" i="83"/>
  <c r="F132" i="83" s="1"/>
  <c r="D132" i="83"/>
  <c r="L131" i="83"/>
  <c r="G131" i="83"/>
  <c r="F131" i="83" s="1"/>
  <c r="D131" i="83"/>
  <c r="L130" i="83"/>
  <c r="G130" i="83"/>
  <c r="F130" i="83" s="1"/>
  <c r="D130" i="83"/>
  <c r="L129" i="83"/>
  <c r="G129" i="83"/>
  <c r="F129" i="83"/>
  <c r="D129" i="83"/>
  <c r="L128" i="83"/>
  <c r="G128" i="83"/>
  <c r="F128" i="83" s="1"/>
  <c r="D128" i="83"/>
  <c r="L127" i="83"/>
  <c r="G127" i="83"/>
  <c r="F127" i="83"/>
  <c r="D127" i="83"/>
  <c r="L126" i="83"/>
  <c r="G126" i="83"/>
  <c r="F126" i="83" s="1"/>
  <c r="D126" i="83"/>
  <c r="L125" i="83"/>
  <c r="G125" i="83"/>
  <c r="F125" i="83" s="1"/>
  <c r="D125" i="83"/>
  <c r="L124" i="83"/>
  <c r="G124" i="83"/>
  <c r="F124" i="83" s="1"/>
  <c r="D124" i="83"/>
  <c r="L123" i="83"/>
  <c r="G123" i="83"/>
  <c r="F123" i="83"/>
  <c r="D123" i="83"/>
  <c r="L122" i="83"/>
  <c r="G122" i="83"/>
  <c r="F122" i="83" s="1"/>
  <c r="D122" i="83"/>
  <c r="G120" i="83"/>
  <c r="F120" i="83" s="1"/>
  <c r="G119" i="83"/>
  <c r="F119" i="83" s="1"/>
  <c r="G118" i="83"/>
  <c r="F118" i="83"/>
  <c r="G117" i="83"/>
  <c r="F117" i="83" s="1"/>
  <c r="G116" i="83"/>
  <c r="F116" i="83" s="1"/>
  <c r="G115" i="83"/>
  <c r="F115" i="83" s="1"/>
  <c r="G114" i="83"/>
  <c r="F114" i="83"/>
  <c r="G113" i="83"/>
  <c r="F113" i="83" s="1"/>
  <c r="G112" i="83"/>
  <c r="F112" i="83"/>
  <c r="G111" i="83"/>
  <c r="F111" i="83" s="1"/>
  <c r="G110" i="83"/>
  <c r="F110" i="83"/>
  <c r="G109" i="83"/>
  <c r="F109" i="83" s="1"/>
  <c r="G107" i="83"/>
  <c r="F107" i="83"/>
  <c r="G106" i="83"/>
  <c r="F106" i="83" s="1"/>
  <c r="G105" i="83"/>
  <c r="F105" i="83"/>
  <c r="G104" i="83"/>
  <c r="F104" i="83" s="1"/>
  <c r="G103" i="83"/>
  <c r="F103" i="83" s="1"/>
  <c r="G102" i="83"/>
  <c r="F102" i="83" s="1"/>
  <c r="G101" i="83"/>
  <c r="F101" i="83"/>
  <c r="G100" i="83"/>
  <c r="F100" i="83" s="1"/>
  <c r="G99" i="83"/>
  <c r="F99" i="83"/>
  <c r="G98" i="83"/>
  <c r="F98" i="83" s="1"/>
  <c r="G97" i="83"/>
  <c r="F97" i="83"/>
  <c r="G96" i="83"/>
  <c r="F96" i="83" s="1"/>
  <c r="G94" i="83"/>
  <c r="F94" i="83" s="1"/>
  <c r="G93" i="83"/>
  <c r="F93" i="83"/>
  <c r="G92" i="83"/>
  <c r="F92" i="83" s="1"/>
  <c r="G91" i="83"/>
  <c r="F91" i="83"/>
  <c r="G90" i="83"/>
  <c r="F90" i="83" s="1"/>
  <c r="G89" i="83"/>
  <c r="F89" i="83"/>
  <c r="G88" i="83"/>
  <c r="F88" i="83" s="1"/>
  <c r="G87" i="83"/>
  <c r="F87" i="83"/>
  <c r="G86" i="83"/>
  <c r="F86" i="83" s="1"/>
  <c r="G85" i="83"/>
  <c r="F85" i="83"/>
  <c r="G84" i="83"/>
  <c r="F84" i="83" s="1"/>
  <c r="G83" i="83"/>
  <c r="F83" i="83"/>
  <c r="G81" i="83"/>
  <c r="F81" i="83"/>
  <c r="G80" i="83"/>
  <c r="F80" i="83" s="1"/>
  <c r="G79" i="83"/>
  <c r="F79" i="83"/>
  <c r="G78" i="83"/>
  <c r="F78" i="83"/>
  <c r="G77" i="83"/>
  <c r="F77" i="83"/>
  <c r="G76" i="83"/>
  <c r="F76" i="83"/>
  <c r="G75" i="83"/>
  <c r="F75" i="83"/>
  <c r="G74" i="83"/>
  <c r="F74" i="83"/>
  <c r="G73" i="83"/>
  <c r="F73" i="83"/>
  <c r="G72" i="83"/>
  <c r="F72" i="83" s="1"/>
  <c r="G71" i="83"/>
  <c r="F71" i="83"/>
  <c r="G70" i="83"/>
  <c r="F70" i="83"/>
  <c r="G68" i="83"/>
  <c r="F68" i="83" s="1"/>
  <c r="G67" i="83"/>
  <c r="F67" i="83"/>
  <c r="G66" i="83"/>
  <c r="F66" i="83" s="1"/>
  <c r="C66" i="83"/>
  <c r="G65" i="83"/>
  <c r="F65" i="83"/>
  <c r="G64" i="83"/>
  <c r="F64" i="83" s="1"/>
  <c r="G63" i="83"/>
  <c r="F63" i="83"/>
  <c r="G62" i="83"/>
  <c r="F62" i="83" s="1"/>
  <c r="G61" i="83"/>
  <c r="F61" i="83" s="1"/>
  <c r="G60" i="83"/>
  <c r="F60" i="83" s="1"/>
  <c r="G59" i="83"/>
  <c r="F59" i="83" s="1"/>
  <c r="G58" i="83"/>
  <c r="F58" i="83" s="1"/>
  <c r="G57" i="83"/>
  <c r="F57" i="83"/>
  <c r="G55" i="83"/>
  <c r="F55" i="83" s="1"/>
  <c r="G54" i="83"/>
  <c r="F54" i="83" s="1"/>
  <c r="C54" i="83"/>
  <c r="G53" i="83"/>
  <c r="F53" i="83" s="1"/>
  <c r="C53" i="83"/>
  <c r="D53" i="83" s="1"/>
  <c r="G52" i="83"/>
  <c r="F52" i="83" s="1"/>
  <c r="C52" i="83"/>
  <c r="G51" i="83"/>
  <c r="F51" i="83" s="1"/>
  <c r="D51" i="83"/>
  <c r="C51" i="83"/>
  <c r="C64" i="83" s="1"/>
  <c r="G50" i="83"/>
  <c r="F50" i="83"/>
  <c r="G49" i="83"/>
  <c r="F49" i="83" s="1"/>
  <c r="G48" i="83"/>
  <c r="F48" i="83"/>
  <c r="G47" i="83"/>
  <c r="F47" i="83" s="1"/>
  <c r="G46" i="83"/>
  <c r="F46" i="83" s="1"/>
  <c r="C46" i="83"/>
  <c r="G45" i="83"/>
  <c r="F45" i="83" s="1"/>
  <c r="G44" i="83"/>
  <c r="F44" i="83" s="1"/>
  <c r="G42" i="83"/>
  <c r="F42" i="83"/>
  <c r="C42" i="83"/>
  <c r="D42" i="83" s="1"/>
  <c r="G41" i="83"/>
  <c r="F41" i="83" s="1"/>
  <c r="C41" i="83"/>
  <c r="D41" i="83" s="1"/>
  <c r="G40" i="83"/>
  <c r="F40" i="83"/>
  <c r="D40" i="83"/>
  <c r="C40" i="83"/>
  <c r="G39" i="83"/>
  <c r="F39" i="83" s="1"/>
  <c r="D39" i="83"/>
  <c r="C39" i="83"/>
  <c r="G38" i="83"/>
  <c r="F38" i="83"/>
  <c r="D38" i="83"/>
  <c r="C38" i="83"/>
  <c r="G37" i="83"/>
  <c r="F37" i="83" s="1"/>
  <c r="C37" i="83"/>
  <c r="D37" i="83" s="1"/>
  <c r="G36" i="83"/>
  <c r="F36" i="83"/>
  <c r="C36" i="83"/>
  <c r="G35" i="83"/>
  <c r="F35" i="83" s="1"/>
  <c r="C35" i="83"/>
  <c r="C48" i="83" s="1"/>
  <c r="G34" i="83"/>
  <c r="F34" i="83"/>
  <c r="D34" i="83"/>
  <c r="C34" i="83"/>
  <c r="C47" i="83" s="1"/>
  <c r="D47" i="83" s="1"/>
  <c r="G33" i="83"/>
  <c r="F33" i="83" s="1"/>
  <c r="D33" i="83"/>
  <c r="C33" i="83"/>
  <c r="G32" i="83"/>
  <c r="F32" i="83"/>
  <c r="C32" i="83"/>
  <c r="C45" i="83" s="1"/>
  <c r="G31" i="83"/>
  <c r="F31" i="83" s="1"/>
  <c r="C31" i="83"/>
  <c r="G29" i="83"/>
  <c r="F29" i="83"/>
  <c r="D29" i="83"/>
  <c r="C29" i="83"/>
  <c r="G28" i="83"/>
  <c r="F28" i="83"/>
  <c r="D28" i="83"/>
  <c r="C28" i="83"/>
  <c r="G27" i="83"/>
  <c r="F27" i="83"/>
  <c r="D27" i="83"/>
  <c r="C27" i="83"/>
  <c r="G26" i="83"/>
  <c r="F26" i="83"/>
  <c r="D26" i="83"/>
  <c r="C26" i="83"/>
  <c r="G25" i="83"/>
  <c r="F25" i="83"/>
  <c r="D25" i="83"/>
  <c r="C25" i="83"/>
  <c r="G24" i="83"/>
  <c r="F24" i="83"/>
  <c r="D24" i="83"/>
  <c r="C24" i="83"/>
  <c r="G23" i="83"/>
  <c r="F23" i="83"/>
  <c r="D23" i="83"/>
  <c r="C23" i="83"/>
  <c r="G22" i="83"/>
  <c r="F22" i="83"/>
  <c r="D22" i="83"/>
  <c r="C22" i="83"/>
  <c r="G21" i="83"/>
  <c r="F21" i="83"/>
  <c r="D21" i="83"/>
  <c r="C21" i="83"/>
  <c r="G20" i="83"/>
  <c r="F20" i="83"/>
  <c r="D20" i="83"/>
  <c r="C20" i="83"/>
  <c r="G19" i="83"/>
  <c r="F19" i="83"/>
  <c r="D19" i="83"/>
  <c r="C19" i="83"/>
  <c r="G18" i="83"/>
  <c r="F18" i="83"/>
  <c r="D18" i="83"/>
  <c r="A17" i="83" s="1"/>
  <c r="C18" i="83"/>
  <c r="G16" i="83"/>
  <c r="F16" i="83"/>
  <c r="D16" i="83"/>
  <c r="G15" i="83"/>
  <c r="F15" i="83"/>
  <c r="D15" i="83"/>
  <c r="G14" i="83"/>
  <c r="F14" i="83"/>
  <c r="D14" i="83"/>
  <c r="G13" i="83"/>
  <c r="F13" i="83" s="1"/>
  <c r="D13" i="83"/>
  <c r="G12" i="83"/>
  <c r="F12" i="83"/>
  <c r="D12" i="83"/>
  <c r="G11" i="83"/>
  <c r="F11" i="83"/>
  <c r="D11" i="83"/>
  <c r="G10" i="83"/>
  <c r="F10" i="83" s="1"/>
  <c r="D10" i="83"/>
  <c r="G9" i="83"/>
  <c r="F9" i="83" s="1"/>
  <c r="D9" i="83"/>
  <c r="G8" i="83"/>
  <c r="F8" i="83" s="1"/>
  <c r="D8" i="83"/>
  <c r="G7" i="83"/>
  <c r="F7" i="83"/>
  <c r="D7" i="83"/>
  <c r="G6" i="83"/>
  <c r="F6" i="83"/>
  <c r="D6" i="83"/>
  <c r="G5" i="83"/>
  <c r="F5" i="83"/>
  <c r="D5" i="83"/>
  <c r="A4" i="83"/>
  <c r="L133" i="82"/>
  <c r="G133" i="82"/>
  <c r="F133" i="82" s="1"/>
  <c r="D133" i="82"/>
  <c r="L132" i="82"/>
  <c r="G132" i="82"/>
  <c r="F132" i="82"/>
  <c r="D132" i="82"/>
  <c r="L131" i="82"/>
  <c r="G131" i="82"/>
  <c r="F131" i="82" s="1"/>
  <c r="D131" i="82"/>
  <c r="L130" i="82"/>
  <c r="G130" i="82"/>
  <c r="F130" i="82"/>
  <c r="D130" i="82"/>
  <c r="L129" i="82"/>
  <c r="G129" i="82"/>
  <c r="F129" i="82" s="1"/>
  <c r="D129" i="82"/>
  <c r="L128" i="82"/>
  <c r="G128" i="82"/>
  <c r="F128" i="82"/>
  <c r="D128" i="82"/>
  <c r="L127" i="82"/>
  <c r="G127" i="82"/>
  <c r="F127" i="82" s="1"/>
  <c r="D127" i="82"/>
  <c r="L126" i="82"/>
  <c r="G126" i="82"/>
  <c r="F126" i="82"/>
  <c r="D126" i="82"/>
  <c r="L125" i="82"/>
  <c r="G125" i="82"/>
  <c r="F125" i="82" s="1"/>
  <c r="D125" i="82"/>
  <c r="L124" i="82"/>
  <c r="G124" i="82"/>
  <c r="F124" i="82"/>
  <c r="D124" i="82"/>
  <c r="L123" i="82"/>
  <c r="G123" i="82"/>
  <c r="F123" i="82" s="1"/>
  <c r="D123" i="82"/>
  <c r="L122" i="82"/>
  <c r="G122" i="82"/>
  <c r="F122" i="82"/>
  <c r="D122" i="82"/>
  <c r="G120" i="82"/>
  <c r="F120" i="82"/>
  <c r="G119" i="82"/>
  <c r="F119" i="82" s="1"/>
  <c r="G118" i="82"/>
  <c r="F118" i="82"/>
  <c r="G117" i="82"/>
  <c r="F117" i="82" s="1"/>
  <c r="G116" i="82"/>
  <c r="F116" i="82"/>
  <c r="G115" i="82"/>
  <c r="F115" i="82" s="1"/>
  <c r="G114" i="82"/>
  <c r="F114" i="82"/>
  <c r="G113" i="82"/>
  <c r="F113" i="82" s="1"/>
  <c r="G112" i="82"/>
  <c r="F112" i="82"/>
  <c r="G111" i="82"/>
  <c r="F111" i="82" s="1"/>
  <c r="G110" i="82"/>
  <c r="F110" i="82"/>
  <c r="G109" i="82"/>
  <c r="F109" i="82" s="1"/>
  <c r="G107" i="82"/>
  <c r="F107" i="82" s="1"/>
  <c r="G106" i="82"/>
  <c r="F106" i="82"/>
  <c r="G105" i="82"/>
  <c r="F105" i="82"/>
  <c r="G104" i="82"/>
  <c r="F104" i="82"/>
  <c r="G103" i="82"/>
  <c r="F103" i="82"/>
  <c r="G102" i="82"/>
  <c r="F102" i="82"/>
  <c r="G101" i="82"/>
  <c r="F101" i="82" s="1"/>
  <c r="G100" i="82"/>
  <c r="F100" i="82"/>
  <c r="G99" i="82"/>
  <c r="F99" i="82"/>
  <c r="G98" i="82"/>
  <c r="F98" i="82"/>
  <c r="G97" i="82"/>
  <c r="F97" i="82" s="1"/>
  <c r="G96" i="82"/>
  <c r="F96" i="82"/>
  <c r="G94" i="82"/>
  <c r="F94" i="82" s="1"/>
  <c r="G93" i="82"/>
  <c r="F93" i="82"/>
  <c r="G92" i="82"/>
  <c r="F92" i="82"/>
  <c r="G91" i="82"/>
  <c r="F91" i="82"/>
  <c r="G90" i="82"/>
  <c r="F90" i="82"/>
  <c r="G89" i="82"/>
  <c r="F89" i="82"/>
  <c r="G88" i="82"/>
  <c r="F88" i="82" s="1"/>
  <c r="G87" i="82"/>
  <c r="F87" i="82" s="1"/>
  <c r="G86" i="82"/>
  <c r="F86" i="82" s="1"/>
  <c r="G85" i="82"/>
  <c r="F85" i="82"/>
  <c r="G84" i="82"/>
  <c r="F84" i="82"/>
  <c r="G83" i="82"/>
  <c r="F83" i="82"/>
  <c r="G81" i="82"/>
  <c r="F81" i="82" s="1"/>
  <c r="G80" i="82"/>
  <c r="F80" i="82" s="1"/>
  <c r="G79" i="82"/>
  <c r="F79" i="82"/>
  <c r="G78" i="82"/>
  <c r="F78" i="82" s="1"/>
  <c r="G77" i="82"/>
  <c r="F77" i="82"/>
  <c r="G76" i="82"/>
  <c r="F76" i="82" s="1"/>
  <c r="G75" i="82"/>
  <c r="F75" i="82"/>
  <c r="G74" i="82"/>
  <c r="F74" i="82" s="1"/>
  <c r="G73" i="82"/>
  <c r="F73" i="82" s="1"/>
  <c r="G72" i="82"/>
  <c r="F72" i="82" s="1"/>
  <c r="G71" i="82"/>
  <c r="F71" i="82"/>
  <c r="G70" i="82"/>
  <c r="F70" i="82" s="1"/>
  <c r="G68" i="82"/>
  <c r="F68" i="82" s="1"/>
  <c r="G67" i="82"/>
  <c r="F67" i="82"/>
  <c r="G66" i="82"/>
  <c r="F66" i="82" s="1"/>
  <c r="G65" i="82"/>
  <c r="F65" i="82"/>
  <c r="G64" i="82"/>
  <c r="F64" i="82" s="1"/>
  <c r="G63" i="82"/>
  <c r="F63" i="82"/>
  <c r="G62" i="82"/>
  <c r="F62" i="82" s="1"/>
  <c r="G61" i="82"/>
  <c r="F61" i="82"/>
  <c r="G60" i="82"/>
  <c r="F60" i="82" s="1"/>
  <c r="G59" i="82"/>
  <c r="F59" i="82"/>
  <c r="G58" i="82"/>
  <c r="F58" i="82" s="1"/>
  <c r="G57" i="82"/>
  <c r="F57" i="82"/>
  <c r="G55" i="82"/>
  <c r="F55" i="82"/>
  <c r="G54" i="82"/>
  <c r="F54" i="82" s="1"/>
  <c r="G53" i="82"/>
  <c r="F53" i="82"/>
  <c r="G52" i="82"/>
  <c r="F52" i="82"/>
  <c r="G51" i="82"/>
  <c r="F51" i="82"/>
  <c r="G50" i="82"/>
  <c r="F50" i="82"/>
  <c r="G49" i="82"/>
  <c r="F49" i="82"/>
  <c r="G48" i="82"/>
  <c r="F48" i="82" s="1"/>
  <c r="G47" i="82"/>
  <c r="F47" i="82"/>
  <c r="G46" i="82"/>
  <c r="F46" i="82" s="1"/>
  <c r="G45" i="82"/>
  <c r="F45" i="82"/>
  <c r="G44" i="82"/>
  <c r="F44" i="82"/>
  <c r="G42" i="82"/>
  <c r="F42" i="82"/>
  <c r="C42" i="82"/>
  <c r="G41" i="82"/>
  <c r="F41" i="82" s="1"/>
  <c r="G40" i="82"/>
  <c r="F40" i="82" s="1"/>
  <c r="G39" i="82"/>
  <c r="F39" i="82" s="1"/>
  <c r="G38" i="82"/>
  <c r="F38" i="82"/>
  <c r="C38" i="82"/>
  <c r="G37" i="82"/>
  <c r="F37" i="82"/>
  <c r="G36" i="82"/>
  <c r="F36" i="82"/>
  <c r="G35" i="82"/>
  <c r="F35" i="82" s="1"/>
  <c r="G34" i="82"/>
  <c r="F34" i="82"/>
  <c r="C34" i="82"/>
  <c r="G33" i="82"/>
  <c r="F33" i="82" s="1"/>
  <c r="G32" i="82"/>
  <c r="F32" i="82" s="1"/>
  <c r="G31" i="82"/>
  <c r="F31" i="82" s="1"/>
  <c r="G29" i="82"/>
  <c r="F29" i="82" s="1"/>
  <c r="D29" i="82"/>
  <c r="C29" i="82"/>
  <c r="G28" i="82"/>
  <c r="F28" i="82"/>
  <c r="C28" i="82"/>
  <c r="G27" i="82"/>
  <c r="F27" i="82" s="1"/>
  <c r="C27" i="82"/>
  <c r="G26" i="82"/>
  <c r="F26" i="82" s="1"/>
  <c r="C26" i="82"/>
  <c r="G25" i="82"/>
  <c r="F25" i="82" s="1"/>
  <c r="C25" i="82"/>
  <c r="D25" i="82" s="1"/>
  <c r="G24" i="82"/>
  <c r="F24" i="82"/>
  <c r="C24" i="82"/>
  <c r="G23" i="82"/>
  <c r="F23" i="82" s="1"/>
  <c r="C23" i="82"/>
  <c r="D23" i="82" s="1"/>
  <c r="G22" i="82"/>
  <c r="F22" i="82"/>
  <c r="C22" i="82"/>
  <c r="G21" i="82"/>
  <c r="F21" i="82" s="1"/>
  <c r="D21" i="82"/>
  <c r="C21" i="82"/>
  <c r="G20" i="82"/>
  <c r="F20" i="82"/>
  <c r="C20" i="82"/>
  <c r="G19" i="82"/>
  <c r="F19" i="82" s="1"/>
  <c r="C19" i="82"/>
  <c r="G18" i="82"/>
  <c r="F18" i="82" s="1"/>
  <c r="C18" i="82"/>
  <c r="G16" i="82"/>
  <c r="F16" i="82"/>
  <c r="D16" i="82"/>
  <c r="G15" i="82"/>
  <c r="F15" i="82"/>
  <c r="D15" i="82"/>
  <c r="G14" i="82"/>
  <c r="F14" i="82"/>
  <c r="D14" i="82"/>
  <c r="G13" i="82"/>
  <c r="F13" i="82" s="1"/>
  <c r="D13" i="82"/>
  <c r="G12" i="82"/>
  <c r="F12" i="82" s="1"/>
  <c r="D12" i="82"/>
  <c r="G11" i="82"/>
  <c r="F11" i="82" s="1"/>
  <c r="D11" i="82"/>
  <c r="G10" i="82"/>
  <c r="F10" i="82"/>
  <c r="D10" i="82"/>
  <c r="G9" i="82"/>
  <c r="F9" i="82"/>
  <c r="D9" i="82"/>
  <c r="G8" i="82"/>
  <c r="F8" i="82"/>
  <c r="D8" i="82"/>
  <c r="G7" i="82"/>
  <c r="F7" i="82" s="1"/>
  <c r="D7" i="82"/>
  <c r="G6" i="82"/>
  <c r="F6" i="82" s="1"/>
  <c r="D6" i="82"/>
  <c r="G5" i="82"/>
  <c r="F5" i="82" s="1"/>
  <c r="D5" i="82"/>
  <c r="A4" i="82" s="1"/>
  <c r="L133" i="81"/>
  <c r="G133" i="81"/>
  <c r="F133" i="81" s="1"/>
  <c r="D133" i="81"/>
  <c r="L132" i="81"/>
  <c r="G132" i="81"/>
  <c r="F132" i="81" s="1"/>
  <c r="D132" i="81"/>
  <c r="L131" i="81"/>
  <c r="G131" i="81"/>
  <c r="F131" i="81" s="1"/>
  <c r="D131" i="81"/>
  <c r="L130" i="81"/>
  <c r="G130" i="81"/>
  <c r="F130" i="81"/>
  <c r="D130" i="81"/>
  <c r="L129" i="81"/>
  <c r="G129" i="81"/>
  <c r="F129" i="81" s="1"/>
  <c r="D129" i="81"/>
  <c r="L128" i="81"/>
  <c r="G128" i="81"/>
  <c r="F128" i="81"/>
  <c r="D128" i="81"/>
  <c r="L127" i="81"/>
  <c r="G127" i="81"/>
  <c r="F127" i="81" s="1"/>
  <c r="D127" i="81"/>
  <c r="L126" i="81"/>
  <c r="G126" i="81"/>
  <c r="F126" i="81" s="1"/>
  <c r="D126" i="81"/>
  <c r="L125" i="81"/>
  <c r="G125" i="81"/>
  <c r="F125" i="81" s="1"/>
  <c r="D125" i="81"/>
  <c r="L124" i="81"/>
  <c r="G124" i="81"/>
  <c r="F124" i="81" s="1"/>
  <c r="D124" i="81"/>
  <c r="L123" i="81"/>
  <c r="G123" i="81"/>
  <c r="F123" i="81" s="1"/>
  <c r="D123" i="81"/>
  <c r="L122" i="81"/>
  <c r="G122" i="81"/>
  <c r="F122" i="81"/>
  <c r="D122" i="81"/>
  <c r="G120" i="81"/>
  <c r="F120" i="81"/>
  <c r="G119" i="81"/>
  <c r="F119" i="81"/>
  <c r="G118" i="81"/>
  <c r="F118" i="81" s="1"/>
  <c r="G117" i="81"/>
  <c r="F117" i="81"/>
  <c r="G116" i="81"/>
  <c r="F116" i="81" s="1"/>
  <c r="G115" i="81"/>
  <c r="F115" i="81" s="1"/>
  <c r="G114" i="81"/>
  <c r="F114" i="81" s="1"/>
  <c r="G113" i="81"/>
  <c r="F113" i="81"/>
  <c r="G112" i="81"/>
  <c r="F112" i="81"/>
  <c r="G111" i="81"/>
  <c r="F111" i="81"/>
  <c r="G110" i="81"/>
  <c r="F110" i="81"/>
  <c r="G109" i="81"/>
  <c r="F109" i="81"/>
  <c r="G107" i="81"/>
  <c r="F107" i="81" s="1"/>
  <c r="G106" i="81"/>
  <c r="F106" i="81"/>
  <c r="G105" i="81"/>
  <c r="F105" i="81" s="1"/>
  <c r="G104" i="81"/>
  <c r="F104" i="81"/>
  <c r="G103" i="81"/>
  <c r="F103" i="81" s="1"/>
  <c r="G102" i="81"/>
  <c r="F102" i="81" s="1"/>
  <c r="G101" i="81"/>
  <c r="F101" i="81" s="1"/>
  <c r="G100" i="81"/>
  <c r="F100" i="81" s="1"/>
  <c r="G99" i="81"/>
  <c r="F99" i="81" s="1"/>
  <c r="G98" i="81"/>
  <c r="F98" i="81"/>
  <c r="G97" i="81"/>
  <c r="F97" i="81" s="1"/>
  <c r="G96" i="81"/>
  <c r="F96" i="81"/>
  <c r="G94" i="81"/>
  <c r="F94" i="81"/>
  <c r="G93" i="81"/>
  <c r="F93" i="81" s="1"/>
  <c r="G92" i="81"/>
  <c r="F92" i="81"/>
  <c r="G91" i="81"/>
  <c r="F91" i="81" s="1"/>
  <c r="G90" i="81"/>
  <c r="F90" i="81"/>
  <c r="G89" i="81"/>
  <c r="F89" i="81" s="1"/>
  <c r="G88" i="81"/>
  <c r="F88" i="81"/>
  <c r="G87" i="81"/>
  <c r="F87" i="81" s="1"/>
  <c r="G86" i="81"/>
  <c r="F86" i="81"/>
  <c r="G85" i="81"/>
  <c r="F85" i="81" s="1"/>
  <c r="G84" i="81"/>
  <c r="F84" i="81"/>
  <c r="G83" i="81"/>
  <c r="F83" i="81" s="1"/>
  <c r="G81" i="81"/>
  <c r="F81" i="81" s="1"/>
  <c r="G80" i="81"/>
  <c r="F80" i="81"/>
  <c r="G79" i="81"/>
  <c r="F79" i="81"/>
  <c r="G78" i="81"/>
  <c r="F78" i="81"/>
  <c r="G77" i="81"/>
  <c r="F77" i="81" s="1"/>
  <c r="G76" i="81"/>
  <c r="F76" i="81"/>
  <c r="G75" i="81"/>
  <c r="F75" i="81"/>
  <c r="G74" i="81"/>
  <c r="F74" i="81"/>
  <c r="G73" i="81"/>
  <c r="F73" i="81"/>
  <c r="G72" i="81"/>
  <c r="F72" i="81"/>
  <c r="G71" i="81"/>
  <c r="F71" i="81" s="1"/>
  <c r="G70" i="81"/>
  <c r="F70" i="81"/>
  <c r="G68" i="81"/>
  <c r="F68" i="81" s="1"/>
  <c r="G67" i="81"/>
  <c r="F67" i="81" s="1"/>
  <c r="G66" i="81"/>
  <c r="F66" i="81"/>
  <c r="G65" i="81"/>
  <c r="F65" i="81"/>
  <c r="G64" i="81"/>
  <c r="F64" i="81"/>
  <c r="G63" i="81"/>
  <c r="F63" i="81"/>
  <c r="G62" i="81"/>
  <c r="F62" i="81"/>
  <c r="G61" i="81"/>
  <c r="F61" i="81" s="1"/>
  <c r="C61" i="81"/>
  <c r="G60" i="81"/>
  <c r="F60" i="81" s="1"/>
  <c r="G59" i="81"/>
  <c r="F59" i="81" s="1"/>
  <c r="G58" i="81"/>
  <c r="F58" i="81"/>
  <c r="G57" i="81"/>
  <c r="F57" i="81"/>
  <c r="G55" i="81"/>
  <c r="F55" i="81" s="1"/>
  <c r="C55" i="81"/>
  <c r="G54" i="81"/>
  <c r="F54" i="81" s="1"/>
  <c r="G53" i="81"/>
  <c r="F53" i="81" s="1"/>
  <c r="G52" i="81"/>
  <c r="F52" i="81" s="1"/>
  <c r="C52" i="81"/>
  <c r="C65" i="81" s="1"/>
  <c r="G51" i="81"/>
  <c r="F51" i="81"/>
  <c r="G50" i="81"/>
  <c r="F50" i="81" s="1"/>
  <c r="G49" i="81"/>
  <c r="F49" i="81" s="1"/>
  <c r="G48" i="81"/>
  <c r="F48" i="81" s="1"/>
  <c r="G47" i="81"/>
  <c r="F47" i="81" s="1"/>
  <c r="G46" i="81"/>
  <c r="F46" i="81" s="1"/>
  <c r="G45" i="81"/>
  <c r="F45" i="81" s="1"/>
  <c r="G44" i="81"/>
  <c r="F44" i="81" s="1"/>
  <c r="G42" i="81"/>
  <c r="F42" i="81" s="1"/>
  <c r="G41" i="81"/>
  <c r="F41" i="81" s="1"/>
  <c r="C41" i="81"/>
  <c r="G40" i="81"/>
  <c r="F40" i="81"/>
  <c r="G39" i="81"/>
  <c r="F39" i="81" s="1"/>
  <c r="C39" i="81"/>
  <c r="D39" i="81" s="1"/>
  <c r="G38" i="81"/>
  <c r="F38" i="81"/>
  <c r="G37" i="81"/>
  <c r="F37" i="81" s="1"/>
  <c r="D37" i="81"/>
  <c r="C37" i="81"/>
  <c r="C50" i="81" s="1"/>
  <c r="G36" i="81"/>
  <c r="F36" i="81"/>
  <c r="G35" i="81"/>
  <c r="F35" i="81" s="1"/>
  <c r="C35" i="81"/>
  <c r="C48" i="81" s="1"/>
  <c r="D48" i="81" s="1"/>
  <c r="G34" i="81"/>
  <c r="F34" i="81"/>
  <c r="G33" i="81"/>
  <c r="F33" i="81" s="1"/>
  <c r="D33" i="81"/>
  <c r="C33" i="81"/>
  <c r="C46" i="81" s="1"/>
  <c r="G32" i="81"/>
  <c r="F32" i="81"/>
  <c r="G31" i="81"/>
  <c r="F31" i="81" s="1"/>
  <c r="C31" i="81"/>
  <c r="G29" i="81"/>
  <c r="F29" i="81"/>
  <c r="C29" i="81"/>
  <c r="C42" i="81" s="1"/>
  <c r="D42" i="81" s="1"/>
  <c r="G28" i="81"/>
  <c r="F28" i="81"/>
  <c r="D28" i="81"/>
  <c r="C28" i="81"/>
  <c r="G27" i="81"/>
  <c r="F27" i="81"/>
  <c r="C27" i="81"/>
  <c r="C40" i="81" s="1"/>
  <c r="G26" i="81"/>
  <c r="F26" i="81"/>
  <c r="D26" i="81"/>
  <c r="C26" i="81"/>
  <c r="G25" i="81"/>
  <c r="F25" i="81"/>
  <c r="C25" i="81"/>
  <c r="C38" i="81" s="1"/>
  <c r="G24" i="81"/>
  <c r="F24" i="81"/>
  <c r="D24" i="81"/>
  <c r="C24" i="81"/>
  <c r="G23" i="81"/>
  <c r="F23" i="81"/>
  <c r="C23" i="81"/>
  <c r="C36" i="81" s="1"/>
  <c r="G22" i="81"/>
  <c r="F22" i="81"/>
  <c r="D22" i="81"/>
  <c r="C22" i="81"/>
  <c r="G21" i="81"/>
  <c r="F21" i="81"/>
  <c r="C21" i="81"/>
  <c r="C34" i="81" s="1"/>
  <c r="G20" i="81"/>
  <c r="F20" i="81"/>
  <c r="D20" i="81"/>
  <c r="C20" i="81"/>
  <c r="G19" i="81"/>
  <c r="F19" i="81"/>
  <c r="C19" i="81"/>
  <c r="C32" i="81" s="1"/>
  <c r="G18" i="81"/>
  <c r="F18" i="81"/>
  <c r="D18" i="81"/>
  <c r="A17" i="81" s="1"/>
  <c r="C18" i="81"/>
  <c r="G16" i="81"/>
  <c r="F16" i="81" s="1"/>
  <c r="D16" i="81"/>
  <c r="G15" i="81"/>
  <c r="F15" i="81"/>
  <c r="D15" i="81"/>
  <c r="G14" i="81"/>
  <c r="F14" i="81"/>
  <c r="D14" i="81"/>
  <c r="G13" i="81"/>
  <c r="F13" i="81"/>
  <c r="D13" i="81"/>
  <c r="G12" i="81"/>
  <c r="F12" i="81"/>
  <c r="D12" i="81"/>
  <c r="G11" i="81"/>
  <c r="F11" i="81"/>
  <c r="D11" i="81"/>
  <c r="G10" i="81"/>
  <c r="F10" i="81" s="1"/>
  <c r="D10" i="81"/>
  <c r="G9" i="81"/>
  <c r="F9" i="81" s="1"/>
  <c r="D9" i="81"/>
  <c r="G8" i="81"/>
  <c r="F8" i="81" s="1"/>
  <c r="D8" i="81"/>
  <c r="G7" i="81"/>
  <c r="F7" i="81"/>
  <c r="D7" i="81"/>
  <c r="G6" i="81"/>
  <c r="F6" i="81"/>
  <c r="D6" i="81"/>
  <c r="G5" i="81"/>
  <c r="F5" i="81"/>
  <c r="D5" i="81"/>
  <c r="A4" i="81"/>
  <c r="L133" i="80"/>
  <c r="G133" i="80"/>
  <c r="F133" i="80"/>
  <c r="D133" i="80"/>
  <c r="L132" i="80"/>
  <c r="G132" i="80"/>
  <c r="F132" i="80"/>
  <c r="D132" i="80"/>
  <c r="L131" i="80"/>
  <c r="G131" i="80"/>
  <c r="F131" i="80"/>
  <c r="D131" i="80"/>
  <c r="L130" i="80"/>
  <c r="G130" i="80"/>
  <c r="F130" i="80"/>
  <c r="D130" i="80"/>
  <c r="L129" i="80"/>
  <c r="G129" i="80"/>
  <c r="F129" i="80"/>
  <c r="D129" i="80"/>
  <c r="L128" i="80"/>
  <c r="G128" i="80"/>
  <c r="F128" i="80"/>
  <c r="D128" i="80"/>
  <c r="L127" i="80"/>
  <c r="G127" i="80"/>
  <c r="F127" i="80"/>
  <c r="D127" i="80"/>
  <c r="L126" i="80"/>
  <c r="G126" i="80"/>
  <c r="F126" i="80"/>
  <c r="D126" i="80"/>
  <c r="L125" i="80"/>
  <c r="G125" i="80"/>
  <c r="F125" i="80"/>
  <c r="D125" i="80"/>
  <c r="L124" i="80"/>
  <c r="G124" i="80"/>
  <c r="F124" i="80"/>
  <c r="D124" i="80"/>
  <c r="L123" i="80"/>
  <c r="G123" i="80"/>
  <c r="F123" i="80"/>
  <c r="D123" i="80"/>
  <c r="L122" i="80"/>
  <c r="G122" i="80"/>
  <c r="F122" i="80"/>
  <c r="D122" i="80"/>
  <c r="G120" i="80"/>
  <c r="F120" i="80"/>
  <c r="G119" i="80"/>
  <c r="F119" i="80" s="1"/>
  <c r="G118" i="80"/>
  <c r="F118" i="80"/>
  <c r="G117" i="80"/>
  <c r="F117" i="80" s="1"/>
  <c r="G116" i="80"/>
  <c r="F116" i="80"/>
  <c r="G115" i="80"/>
  <c r="F115" i="80" s="1"/>
  <c r="G114" i="80"/>
  <c r="F114" i="80"/>
  <c r="G113" i="80"/>
  <c r="F113" i="80" s="1"/>
  <c r="G112" i="80"/>
  <c r="F112" i="80"/>
  <c r="G111" i="80"/>
  <c r="F111" i="80" s="1"/>
  <c r="G110" i="80"/>
  <c r="F110" i="80"/>
  <c r="G109" i="80"/>
  <c r="F109" i="80" s="1"/>
  <c r="G107" i="80"/>
  <c r="F107" i="80"/>
  <c r="G106" i="80"/>
  <c r="F106" i="80"/>
  <c r="G105" i="80"/>
  <c r="F105" i="80"/>
  <c r="G104" i="80"/>
  <c r="F104" i="80"/>
  <c r="G103" i="80"/>
  <c r="F103" i="80"/>
  <c r="G102" i="80"/>
  <c r="F102" i="80"/>
  <c r="G101" i="80"/>
  <c r="F101" i="80"/>
  <c r="G100" i="80"/>
  <c r="F100" i="80"/>
  <c r="G99" i="80"/>
  <c r="F99" i="80"/>
  <c r="G98" i="80"/>
  <c r="F98" i="80"/>
  <c r="G97" i="80"/>
  <c r="F97" i="80"/>
  <c r="G96" i="80"/>
  <c r="F96" i="80"/>
  <c r="G94" i="80"/>
  <c r="F94" i="80" s="1"/>
  <c r="G93" i="80"/>
  <c r="F93" i="80" s="1"/>
  <c r="G92" i="80"/>
  <c r="F92" i="80" s="1"/>
  <c r="G91" i="80"/>
  <c r="F91" i="80"/>
  <c r="G90" i="80"/>
  <c r="F90" i="80" s="1"/>
  <c r="G89" i="80"/>
  <c r="F89" i="80" s="1"/>
  <c r="G88" i="80"/>
  <c r="F88" i="80" s="1"/>
  <c r="G87" i="80"/>
  <c r="F87" i="80"/>
  <c r="G86" i="80"/>
  <c r="F86" i="80" s="1"/>
  <c r="G85" i="80"/>
  <c r="F85" i="80"/>
  <c r="G84" i="80"/>
  <c r="F84" i="80" s="1"/>
  <c r="G83" i="80"/>
  <c r="F83" i="80"/>
  <c r="G81" i="80"/>
  <c r="F81" i="80"/>
  <c r="G80" i="80"/>
  <c r="F80" i="80" s="1"/>
  <c r="G79" i="80"/>
  <c r="F79" i="80"/>
  <c r="G78" i="80"/>
  <c r="F78" i="80" s="1"/>
  <c r="G77" i="80"/>
  <c r="F77" i="80"/>
  <c r="G76" i="80"/>
  <c r="F76" i="80" s="1"/>
  <c r="G75" i="80"/>
  <c r="F75" i="80"/>
  <c r="G74" i="80"/>
  <c r="F74" i="80" s="1"/>
  <c r="G73" i="80"/>
  <c r="F73" i="80"/>
  <c r="G72" i="80"/>
  <c r="F72" i="80" s="1"/>
  <c r="G71" i="80"/>
  <c r="F71" i="80"/>
  <c r="G70" i="80"/>
  <c r="F70" i="80" s="1"/>
  <c r="G68" i="80"/>
  <c r="F68" i="80" s="1"/>
  <c r="G67" i="80"/>
  <c r="F67" i="80"/>
  <c r="G66" i="80"/>
  <c r="F66" i="80" s="1"/>
  <c r="G65" i="80"/>
  <c r="F65" i="80"/>
  <c r="G64" i="80"/>
  <c r="F64" i="80" s="1"/>
  <c r="G63" i="80"/>
  <c r="F63" i="80"/>
  <c r="G62" i="80"/>
  <c r="F62" i="80" s="1"/>
  <c r="G61" i="80"/>
  <c r="F61" i="80"/>
  <c r="G60" i="80"/>
  <c r="F60" i="80" s="1"/>
  <c r="G59" i="80"/>
  <c r="F59" i="80"/>
  <c r="G58" i="80"/>
  <c r="F58" i="80" s="1"/>
  <c r="G57" i="80"/>
  <c r="F57" i="80"/>
  <c r="G55" i="80"/>
  <c r="F55" i="80"/>
  <c r="G54" i="80"/>
  <c r="F54" i="80"/>
  <c r="G53" i="80"/>
  <c r="F53" i="80"/>
  <c r="G52" i="80"/>
  <c r="F52" i="80"/>
  <c r="G51" i="80"/>
  <c r="F51" i="80"/>
  <c r="G50" i="80"/>
  <c r="F50" i="80"/>
  <c r="G49" i="80"/>
  <c r="F49" i="80"/>
  <c r="G48" i="80"/>
  <c r="F48" i="80"/>
  <c r="G47" i="80"/>
  <c r="F47" i="80"/>
  <c r="G46" i="80"/>
  <c r="F46" i="80"/>
  <c r="G45" i="80"/>
  <c r="F45" i="80"/>
  <c r="G44" i="80"/>
  <c r="F44" i="80"/>
  <c r="G42" i="80"/>
  <c r="F42" i="80" s="1"/>
  <c r="G41" i="80"/>
  <c r="F41" i="80" s="1"/>
  <c r="G40" i="80"/>
  <c r="F40" i="80" s="1"/>
  <c r="G39" i="80"/>
  <c r="F39" i="80" s="1"/>
  <c r="G38" i="80"/>
  <c r="F38" i="80"/>
  <c r="G37" i="80"/>
  <c r="F37" i="80" s="1"/>
  <c r="G36" i="80"/>
  <c r="F36" i="80" s="1"/>
  <c r="G35" i="80"/>
  <c r="F35" i="80" s="1"/>
  <c r="G34" i="80"/>
  <c r="F34" i="80"/>
  <c r="G33" i="80"/>
  <c r="F33" i="80" s="1"/>
  <c r="G32" i="80"/>
  <c r="F32" i="80"/>
  <c r="G31" i="80"/>
  <c r="F31" i="80" s="1"/>
  <c r="G29" i="80"/>
  <c r="F29" i="80" s="1"/>
  <c r="C29" i="80"/>
  <c r="C42" i="80" s="1"/>
  <c r="G28" i="80"/>
  <c r="F28" i="80"/>
  <c r="C28" i="80"/>
  <c r="G27" i="80"/>
  <c r="F27" i="80" s="1"/>
  <c r="C27" i="80"/>
  <c r="C40" i="80" s="1"/>
  <c r="G26" i="80"/>
  <c r="F26" i="80"/>
  <c r="C26" i="80"/>
  <c r="G25" i="80"/>
  <c r="F25" i="80" s="1"/>
  <c r="C25" i="80"/>
  <c r="C38" i="80" s="1"/>
  <c r="G24" i="80"/>
  <c r="F24" i="80"/>
  <c r="C24" i="80"/>
  <c r="G23" i="80"/>
  <c r="F23" i="80" s="1"/>
  <c r="C23" i="80"/>
  <c r="C36" i="80" s="1"/>
  <c r="G22" i="80"/>
  <c r="F22" i="80"/>
  <c r="C22" i="80"/>
  <c r="G21" i="80"/>
  <c r="F21" i="80" s="1"/>
  <c r="C21" i="80"/>
  <c r="C34" i="80" s="1"/>
  <c r="G20" i="80"/>
  <c r="F20" i="80"/>
  <c r="C20" i="80"/>
  <c r="G19" i="80"/>
  <c r="F19" i="80" s="1"/>
  <c r="C19" i="80"/>
  <c r="C32" i="80" s="1"/>
  <c r="G18" i="80"/>
  <c r="F18" i="80"/>
  <c r="C18" i="80"/>
  <c r="G16" i="80"/>
  <c r="F16" i="80"/>
  <c r="D16" i="80"/>
  <c r="G15" i="80"/>
  <c r="F15" i="80"/>
  <c r="D15" i="80"/>
  <c r="G14" i="80"/>
  <c r="F14" i="80" s="1"/>
  <c r="D14" i="80"/>
  <c r="G13" i="80"/>
  <c r="F13" i="80"/>
  <c r="D13" i="80"/>
  <c r="G12" i="80"/>
  <c r="F12" i="80" s="1"/>
  <c r="D12" i="80"/>
  <c r="G11" i="80"/>
  <c r="F11" i="80" s="1"/>
  <c r="D11" i="80"/>
  <c r="G10" i="80"/>
  <c r="F10" i="80" s="1"/>
  <c r="D10" i="80"/>
  <c r="G9" i="80"/>
  <c r="F9" i="80"/>
  <c r="D9" i="80"/>
  <c r="G8" i="80"/>
  <c r="F8" i="80"/>
  <c r="D8" i="80"/>
  <c r="G7" i="80"/>
  <c r="F7" i="80"/>
  <c r="D7" i="80"/>
  <c r="G6" i="80"/>
  <c r="F6" i="80" s="1"/>
  <c r="D6" i="80"/>
  <c r="G5" i="80"/>
  <c r="F5" i="80"/>
  <c r="D5" i="80"/>
  <c r="A4" i="80"/>
  <c r="L133" i="79"/>
  <c r="G133" i="79"/>
  <c r="F133" i="79" s="1"/>
  <c r="D133" i="79"/>
  <c r="L132" i="79"/>
  <c r="G132" i="79"/>
  <c r="F132" i="79"/>
  <c r="D132" i="79"/>
  <c r="L131" i="79"/>
  <c r="G131" i="79"/>
  <c r="F131" i="79" s="1"/>
  <c r="D131" i="79"/>
  <c r="L130" i="79"/>
  <c r="G130" i="79"/>
  <c r="F130" i="79"/>
  <c r="D130" i="79"/>
  <c r="L129" i="79"/>
  <c r="G129" i="79"/>
  <c r="F129" i="79" s="1"/>
  <c r="D129" i="79"/>
  <c r="L128" i="79"/>
  <c r="G128" i="79"/>
  <c r="F128" i="79"/>
  <c r="D128" i="79"/>
  <c r="L127" i="79"/>
  <c r="G127" i="79"/>
  <c r="F127" i="79" s="1"/>
  <c r="D127" i="79"/>
  <c r="L126" i="79"/>
  <c r="G126" i="79"/>
  <c r="F126" i="79"/>
  <c r="D126" i="79"/>
  <c r="L125" i="79"/>
  <c r="G125" i="79"/>
  <c r="F125" i="79" s="1"/>
  <c r="D125" i="79"/>
  <c r="L124" i="79"/>
  <c r="G124" i="79"/>
  <c r="F124" i="79"/>
  <c r="D124" i="79"/>
  <c r="L123" i="79"/>
  <c r="G123" i="79"/>
  <c r="F123" i="79" s="1"/>
  <c r="D123" i="79"/>
  <c r="L122" i="79"/>
  <c r="G122" i="79"/>
  <c r="F122" i="79"/>
  <c r="D122" i="79"/>
  <c r="G120" i="79"/>
  <c r="F120" i="79"/>
  <c r="G119" i="79"/>
  <c r="F119" i="79" s="1"/>
  <c r="G118" i="79"/>
  <c r="F118" i="79" s="1"/>
  <c r="G117" i="79"/>
  <c r="F117" i="79" s="1"/>
  <c r="G116" i="79"/>
  <c r="F116" i="79"/>
  <c r="G115" i="79"/>
  <c r="F115" i="79" s="1"/>
  <c r="G114" i="79"/>
  <c r="F114" i="79"/>
  <c r="G113" i="79"/>
  <c r="F113" i="79" s="1"/>
  <c r="G112" i="79"/>
  <c r="F112" i="79"/>
  <c r="G111" i="79"/>
  <c r="F111" i="79" s="1"/>
  <c r="G110" i="79"/>
  <c r="F110" i="79" s="1"/>
  <c r="G109" i="79"/>
  <c r="F109" i="79" s="1"/>
  <c r="G107" i="79"/>
  <c r="F107" i="79" s="1"/>
  <c r="G106" i="79"/>
  <c r="F106" i="79"/>
  <c r="G105" i="79"/>
  <c r="F105" i="79" s="1"/>
  <c r="G104" i="79"/>
  <c r="F104" i="79"/>
  <c r="G103" i="79"/>
  <c r="F103" i="79" s="1"/>
  <c r="G102" i="79"/>
  <c r="F102" i="79"/>
  <c r="G101" i="79"/>
  <c r="F101" i="79" s="1"/>
  <c r="G100" i="79"/>
  <c r="F100" i="79"/>
  <c r="G99" i="79"/>
  <c r="F99" i="79" s="1"/>
  <c r="G98" i="79"/>
  <c r="F98" i="79"/>
  <c r="G97" i="79"/>
  <c r="F97" i="79" s="1"/>
  <c r="G96" i="79"/>
  <c r="F96" i="79"/>
  <c r="G94" i="79"/>
  <c r="F94" i="79"/>
  <c r="G93" i="79"/>
  <c r="F93" i="79" s="1"/>
  <c r="G92" i="79"/>
  <c r="F92" i="79"/>
  <c r="G91" i="79"/>
  <c r="F91" i="79" s="1"/>
  <c r="G90" i="79"/>
  <c r="F90" i="79"/>
  <c r="G89" i="79"/>
  <c r="F89" i="79" s="1"/>
  <c r="G88" i="79"/>
  <c r="F88" i="79"/>
  <c r="G87" i="79"/>
  <c r="F87" i="79" s="1"/>
  <c r="G86" i="79"/>
  <c r="F86" i="79"/>
  <c r="G85" i="79"/>
  <c r="F85" i="79" s="1"/>
  <c r="G84" i="79"/>
  <c r="F84" i="79"/>
  <c r="G83" i="79"/>
  <c r="F83" i="79" s="1"/>
  <c r="G81" i="79"/>
  <c r="F81" i="79"/>
  <c r="G80" i="79"/>
  <c r="F80" i="79"/>
  <c r="G79" i="79"/>
  <c r="F79" i="79"/>
  <c r="G78" i="79"/>
  <c r="F78" i="79"/>
  <c r="G77" i="79"/>
  <c r="F77" i="79"/>
  <c r="G76" i="79"/>
  <c r="F76" i="79"/>
  <c r="G75" i="79"/>
  <c r="F75" i="79"/>
  <c r="G74" i="79"/>
  <c r="F74" i="79"/>
  <c r="G73" i="79"/>
  <c r="F73" i="79"/>
  <c r="G72" i="79"/>
  <c r="F72" i="79"/>
  <c r="G71" i="79"/>
  <c r="F71" i="79"/>
  <c r="G70" i="79"/>
  <c r="F70" i="79"/>
  <c r="G68" i="79"/>
  <c r="F68" i="79" s="1"/>
  <c r="G67" i="79"/>
  <c r="F67" i="79"/>
  <c r="G66" i="79"/>
  <c r="F66" i="79" s="1"/>
  <c r="G65" i="79"/>
  <c r="F65" i="79"/>
  <c r="G64" i="79"/>
  <c r="F64" i="79" s="1"/>
  <c r="G63" i="79"/>
  <c r="F63" i="79" s="1"/>
  <c r="G62" i="79"/>
  <c r="F62" i="79" s="1"/>
  <c r="G61" i="79"/>
  <c r="F61" i="79" s="1"/>
  <c r="G60" i="79"/>
  <c r="F60" i="79" s="1"/>
  <c r="G59" i="79"/>
  <c r="F59" i="79" s="1"/>
  <c r="G58" i="79"/>
  <c r="F58" i="79" s="1"/>
  <c r="G57" i="79"/>
  <c r="F57" i="79"/>
  <c r="G55" i="79"/>
  <c r="F55" i="79"/>
  <c r="G54" i="79"/>
  <c r="F54" i="79" s="1"/>
  <c r="G53" i="79"/>
  <c r="F53" i="79"/>
  <c r="G52" i="79"/>
  <c r="F52" i="79" s="1"/>
  <c r="G51" i="79"/>
  <c r="F51" i="79"/>
  <c r="C51" i="79"/>
  <c r="G50" i="79"/>
  <c r="F50" i="79" s="1"/>
  <c r="G49" i="79"/>
  <c r="F49" i="79"/>
  <c r="G48" i="79"/>
  <c r="F48" i="79" s="1"/>
  <c r="G47" i="79"/>
  <c r="F47" i="79"/>
  <c r="G46" i="79"/>
  <c r="F46" i="79" s="1"/>
  <c r="G45" i="79"/>
  <c r="F45" i="79"/>
  <c r="G44" i="79"/>
  <c r="F44" i="79" s="1"/>
  <c r="G42" i="79"/>
  <c r="F42" i="79" s="1"/>
  <c r="D42" i="79"/>
  <c r="C42" i="79"/>
  <c r="C55" i="79" s="1"/>
  <c r="G41" i="79"/>
  <c r="F41" i="79"/>
  <c r="G40" i="79"/>
  <c r="F40" i="79" s="1"/>
  <c r="C40" i="79"/>
  <c r="C53" i="79" s="1"/>
  <c r="G39" i="79"/>
  <c r="F39" i="79"/>
  <c r="G38" i="79"/>
  <c r="F38" i="79" s="1"/>
  <c r="D38" i="79"/>
  <c r="C38" i="79"/>
  <c r="G37" i="79"/>
  <c r="F37" i="79"/>
  <c r="G36" i="79"/>
  <c r="F36" i="79" s="1"/>
  <c r="C36" i="79"/>
  <c r="C49" i="79" s="1"/>
  <c r="G35" i="79"/>
  <c r="F35" i="79"/>
  <c r="G34" i="79"/>
  <c r="F34" i="79" s="1"/>
  <c r="D34" i="79"/>
  <c r="C34" i="79"/>
  <c r="C47" i="79" s="1"/>
  <c r="G33" i="79"/>
  <c r="F33" i="79"/>
  <c r="G32" i="79"/>
  <c r="F32" i="79" s="1"/>
  <c r="C32" i="79"/>
  <c r="D32" i="79" s="1"/>
  <c r="G31" i="79"/>
  <c r="F31" i="79"/>
  <c r="G29" i="79"/>
  <c r="F29" i="79"/>
  <c r="D29" i="79"/>
  <c r="C29" i="79"/>
  <c r="G28" i="79"/>
  <c r="F28" i="79"/>
  <c r="C28" i="79"/>
  <c r="C41" i="79" s="1"/>
  <c r="G27" i="79"/>
  <c r="F27" i="79"/>
  <c r="D27" i="79"/>
  <c r="C27" i="79"/>
  <c r="G26" i="79"/>
  <c r="F26" i="79"/>
  <c r="C26" i="79"/>
  <c r="C39" i="79" s="1"/>
  <c r="G25" i="79"/>
  <c r="F25" i="79"/>
  <c r="D25" i="79"/>
  <c r="C25" i="79"/>
  <c r="G24" i="79"/>
  <c r="F24" i="79"/>
  <c r="C24" i="79"/>
  <c r="C37" i="79" s="1"/>
  <c r="G23" i="79"/>
  <c r="F23" i="79"/>
  <c r="D23" i="79"/>
  <c r="C23" i="79"/>
  <c r="G22" i="79"/>
  <c r="F22" i="79"/>
  <c r="C22" i="79"/>
  <c r="C35" i="79" s="1"/>
  <c r="G21" i="79"/>
  <c r="F21" i="79"/>
  <c r="D21" i="79"/>
  <c r="C21" i="79"/>
  <c r="G20" i="79"/>
  <c r="F20" i="79"/>
  <c r="C20" i="79"/>
  <c r="C33" i="79" s="1"/>
  <c r="G19" i="79"/>
  <c r="F19" i="79"/>
  <c r="D19" i="79"/>
  <c r="C19" i="79"/>
  <c r="G18" i="79"/>
  <c r="F18" i="79"/>
  <c r="C18" i="79"/>
  <c r="C31" i="79" s="1"/>
  <c r="G16" i="79"/>
  <c r="F16" i="79" s="1"/>
  <c r="D16" i="79"/>
  <c r="G15" i="79"/>
  <c r="F15" i="79"/>
  <c r="D15" i="79"/>
  <c r="G14" i="79"/>
  <c r="F14" i="79" s="1"/>
  <c r="D14" i="79"/>
  <c r="G13" i="79"/>
  <c r="F13" i="79" s="1"/>
  <c r="D13" i="79"/>
  <c r="G12" i="79"/>
  <c r="F12" i="79" s="1"/>
  <c r="D12" i="79"/>
  <c r="G11" i="79"/>
  <c r="F11" i="79"/>
  <c r="D11" i="79"/>
  <c r="G10" i="79"/>
  <c r="F10" i="79"/>
  <c r="D10" i="79"/>
  <c r="G9" i="79"/>
  <c r="F9" i="79"/>
  <c r="D9" i="79"/>
  <c r="G8" i="79"/>
  <c r="F8" i="79" s="1"/>
  <c r="D8" i="79"/>
  <c r="G7" i="79"/>
  <c r="F7" i="79"/>
  <c r="D7" i="79"/>
  <c r="G6" i="79"/>
  <c r="F6" i="79" s="1"/>
  <c r="D6" i="79"/>
  <c r="G5" i="79"/>
  <c r="F5" i="79" s="1"/>
  <c r="D5" i="79"/>
  <c r="A4" i="79"/>
  <c r="L133" i="78"/>
  <c r="G133" i="78"/>
  <c r="F133" i="78"/>
  <c r="D133" i="78"/>
  <c r="L132" i="78"/>
  <c r="G132" i="78"/>
  <c r="F132" i="78"/>
  <c r="D132" i="78"/>
  <c r="L131" i="78"/>
  <c r="G131" i="78"/>
  <c r="F131" i="78"/>
  <c r="D131" i="78"/>
  <c r="L130" i="78"/>
  <c r="G130" i="78"/>
  <c r="F130" i="78"/>
  <c r="D130" i="78"/>
  <c r="L129" i="78"/>
  <c r="G129" i="78"/>
  <c r="F129" i="78"/>
  <c r="D129" i="78"/>
  <c r="L128" i="78"/>
  <c r="G128" i="78"/>
  <c r="F128" i="78"/>
  <c r="D128" i="78"/>
  <c r="L127" i="78"/>
  <c r="G127" i="78"/>
  <c r="F127" i="78"/>
  <c r="D127" i="78"/>
  <c r="L126" i="78"/>
  <c r="G126" i="78"/>
  <c r="F126" i="78"/>
  <c r="D126" i="78"/>
  <c r="L125" i="78"/>
  <c r="G125" i="78"/>
  <c r="F125" i="78"/>
  <c r="D125" i="78"/>
  <c r="L124" i="78"/>
  <c r="G124" i="78"/>
  <c r="F124" i="78"/>
  <c r="D124" i="78"/>
  <c r="L123" i="78"/>
  <c r="G123" i="78"/>
  <c r="F123" i="78"/>
  <c r="D123" i="78"/>
  <c r="L122" i="78"/>
  <c r="G122" i="78"/>
  <c r="F122" i="78"/>
  <c r="D122" i="78"/>
  <c r="G120" i="78"/>
  <c r="F120" i="78" s="1"/>
  <c r="G119" i="78"/>
  <c r="F119" i="78"/>
  <c r="G118" i="78"/>
  <c r="F118" i="78" s="1"/>
  <c r="G117" i="78"/>
  <c r="F117" i="78"/>
  <c r="G116" i="78"/>
  <c r="F116" i="78" s="1"/>
  <c r="G115" i="78"/>
  <c r="F115" i="78"/>
  <c r="G114" i="78"/>
  <c r="F114" i="78" s="1"/>
  <c r="G113" i="78"/>
  <c r="F113" i="78"/>
  <c r="G112" i="78"/>
  <c r="F112" i="78" s="1"/>
  <c r="G111" i="78"/>
  <c r="F111" i="78"/>
  <c r="G110" i="78"/>
  <c r="F110" i="78" s="1"/>
  <c r="G109" i="78"/>
  <c r="F109" i="78"/>
  <c r="G107" i="78"/>
  <c r="F107" i="78"/>
  <c r="G106" i="78"/>
  <c r="F106" i="78"/>
  <c r="G105" i="78"/>
  <c r="F105" i="78"/>
  <c r="G104" i="78"/>
  <c r="F104" i="78"/>
  <c r="G103" i="78"/>
  <c r="F103" i="78"/>
  <c r="G102" i="78"/>
  <c r="F102" i="78"/>
  <c r="G101" i="78"/>
  <c r="F101" i="78"/>
  <c r="G100" i="78"/>
  <c r="F100" i="78"/>
  <c r="G99" i="78"/>
  <c r="F99" i="78"/>
  <c r="G98" i="78"/>
  <c r="F98" i="78"/>
  <c r="G97" i="78"/>
  <c r="F97" i="78"/>
  <c r="G96" i="78"/>
  <c r="F96" i="78"/>
  <c r="G94" i="78"/>
  <c r="F94" i="78"/>
  <c r="G93" i="78"/>
  <c r="F93" i="78" s="1"/>
  <c r="G92" i="78"/>
  <c r="F92" i="78"/>
  <c r="G91" i="78"/>
  <c r="F91" i="78" s="1"/>
  <c r="G90" i="78"/>
  <c r="F90" i="78"/>
  <c r="G89" i="78"/>
  <c r="F89" i="78" s="1"/>
  <c r="G88" i="78"/>
  <c r="F88" i="78" s="1"/>
  <c r="G87" i="78"/>
  <c r="F87" i="78" s="1"/>
  <c r="G86" i="78"/>
  <c r="F86" i="78"/>
  <c r="G85" i="78"/>
  <c r="F85" i="78" s="1"/>
  <c r="G84" i="78"/>
  <c r="F84" i="78" s="1"/>
  <c r="G83" i="78"/>
  <c r="F83" i="78" s="1"/>
  <c r="G81" i="78"/>
  <c r="F81" i="78" s="1"/>
  <c r="G80" i="78"/>
  <c r="F80" i="78"/>
  <c r="G79" i="78"/>
  <c r="F79" i="78" s="1"/>
  <c r="G78" i="78"/>
  <c r="F78" i="78"/>
  <c r="G77" i="78"/>
  <c r="F77" i="78" s="1"/>
  <c r="G76" i="78"/>
  <c r="F76" i="78"/>
  <c r="G75" i="78"/>
  <c r="F75" i="78" s="1"/>
  <c r="G74" i="78"/>
  <c r="F74" i="78"/>
  <c r="G73" i="78"/>
  <c r="F73" i="78" s="1"/>
  <c r="G72" i="78"/>
  <c r="F72" i="78"/>
  <c r="G71" i="78"/>
  <c r="F71" i="78" s="1"/>
  <c r="G70" i="78"/>
  <c r="F70" i="78"/>
  <c r="G68" i="78"/>
  <c r="F68" i="78"/>
  <c r="G67" i="78"/>
  <c r="F67" i="78" s="1"/>
  <c r="G66" i="78"/>
  <c r="F66" i="78"/>
  <c r="G65" i="78"/>
  <c r="F65" i="78" s="1"/>
  <c r="G64" i="78"/>
  <c r="F64" i="78"/>
  <c r="G63" i="78"/>
  <c r="F63" i="78" s="1"/>
  <c r="G62" i="78"/>
  <c r="F62" i="78"/>
  <c r="G61" i="78"/>
  <c r="F61" i="78" s="1"/>
  <c r="G60" i="78"/>
  <c r="F60" i="78"/>
  <c r="G59" i="78"/>
  <c r="F59" i="78" s="1"/>
  <c r="G58" i="78"/>
  <c r="F58" i="78"/>
  <c r="G57" i="78"/>
  <c r="F57" i="78" s="1"/>
  <c r="G55" i="78"/>
  <c r="F55" i="78"/>
  <c r="G54" i="78"/>
  <c r="F54" i="78"/>
  <c r="G53" i="78"/>
  <c r="F53" i="78"/>
  <c r="G52" i="78"/>
  <c r="F52" i="78"/>
  <c r="G51" i="78"/>
  <c r="F51" i="78"/>
  <c r="G50" i="78"/>
  <c r="F50" i="78"/>
  <c r="G49" i="78"/>
  <c r="F49" i="78"/>
  <c r="G48" i="78"/>
  <c r="F48" i="78"/>
  <c r="G47" i="78"/>
  <c r="F47" i="78"/>
  <c r="G46" i="78"/>
  <c r="F46" i="78"/>
  <c r="G45" i="78"/>
  <c r="F45" i="78"/>
  <c r="G44" i="78"/>
  <c r="F44" i="78"/>
  <c r="G42" i="78"/>
  <c r="F42" i="78" s="1"/>
  <c r="G41" i="78"/>
  <c r="F41" i="78" s="1"/>
  <c r="G40" i="78"/>
  <c r="F40" i="78" s="1"/>
  <c r="G39" i="78"/>
  <c r="F39" i="78"/>
  <c r="G38" i="78"/>
  <c r="F38" i="78" s="1"/>
  <c r="G37" i="78"/>
  <c r="F37" i="78" s="1"/>
  <c r="G36" i="78"/>
  <c r="F36" i="78" s="1"/>
  <c r="G35" i="78"/>
  <c r="F35" i="78"/>
  <c r="G34" i="78"/>
  <c r="F34" i="78" s="1"/>
  <c r="G33" i="78"/>
  <c r="F33" i="78" s="1"/>
  <c r="G32" i="78"/>
  <c r="F32" i="78" s="1"/>
  <c r="G31" i="78"/>
  <c r="F31" i="78"/>
  <c r="G29" i="78"/>
  <c r="F29" i="78"/>
  <c r="C29" i="78"/>
  <c r="G28" i="78"/>
  <c r="F28" i="78" s="1"/>
  <c r="C28" i="78"/>
  <c r="C41" i="78" s="1"/>
  <c r="G27" i="78"/>
  <c r="F27" i="78"/>
  <c r="C27" i="78"/>
  <c r="G26" i="78"/>
  <c r="F26" i="78" s="1"/>
  <c r="C26" i="78"/>
  <c r="C39" i="78" s="1"/>
  <c r="G25" i="78"/>
  <c r="F25" i="78"/>
  <c r="C25" i="78"/>
  <c r="G24" i="78"/>
  <c r="F24" i="78" s="1"/>
  <c r="C24" i="78"/>
  <c r="C37" i="78" s="1"/>
  <c r="G23" i="78"/>
  <c r="F23" i="78"/>
  <c r="C23" i="78"/>
  <c r="G22" i="78"/>
  <c r="F22" i="78" s="1"/>
  <c r="C22" i="78"/>
  <c r="C35" i="78" s="1"/>
  <c r="G21" i="78"/>
  <c r="F21" i="78"/>
  <c r="C21" i="78"/>
  <c r="G20" i="78"/>
  <c r="F20" i="78" s="1"/>
  <c r="C20" i="78"/>
  <c r="C33" i="78" s="1"/>
  <c r="G19" i="78"/>
  <c r="F19" i="78"/>
  <c r="C19" i="78"/>
  <c r="G18" i="78"/>
  <c r="F18" i="78" s="1"/>
  <c r="C18" i="78"/>
  <c r="C31" i="78" s="1"/>
  <c r="G16" i="78"/>
  <c r="F16" i="78" s="1"/>
  <c r="D16" i="78"/>
  <c r="G15" i="78"/>
  <c r="F15" i="78" s="1"/>
  <c r="D15" i="78"/>
  <c r="G14" i="78"/>
  <c r="F14" i="78" s="1"/>
  <c r="D14" i="78"/>
  <c r="G13" i="78"/>
  <c r="F13" i="78"/>
  <c r="D13" i="78"/>
  <c r="G12" i="78"/>
  <c r="F12" i="78"/>
  <c r="D12" i="78"/>
  <c r="G11" i="78"/>
  <c r="F11" i="78"/>
  <c r="D11" i="78"/>
  <c r="G10" i="78"/>
  <c r="F10" i="78" s="1"/>
  <c r="D10" i="78"/>
  <c r="G9" i="78"/>
  <c r="F9" i="78"/>
  <c r="D9" i="78"/>
  <c r="G8" i="78"/>
  <c r="F8" i="78" s="1"/>
  <c r="D8" i="78"/>
  <c r="G7" i="78"/>
  <c r="F7" i="78" s="1"/>
  <c r="D7" i="78"/>
  <c r="G6" i="78"/>
  <c r="F6" i="78" s="1"/>
  <c r="D6" i="78"/>
  <c r="G5" i="78"/>
  <c r="F5" i="78"/>
  <c r="D5" i="78"/>
  <c r="A4" i="78" s="1"/>
  <c r="G147" i="77"/>
  <c r="L133" i="77"/>
  <c r="G133" i="77"/>
  <c r="F133" i="77" s="1"/>
  <c r="D133" i="77"/>
  <c r="L132" i="77"/>
  <c r="G132" i="77"/>
  <c r="F132" i="77"/>
  <c r="D132" i="77"/>
  <c r="L131" i="77"/>
  <c r="G131" i="77"/>
  <c r="F131" i="77" s="1"/>
  <c r="D131" i="77"/>
  <c r="L130" i="77"/>
  <c r="G130" i="77"/>
  <c r="F130" i="77"/>
  <c r="D130" i="77"/>
  <c r="L129" i="77"/>
  <c r="G129" i="77"/>
  <c r="F129" i="77" s="1"/>
  <c r="D129" i="77"/>
  <c r="L128" i="77"/>
  <c r="G128" i="77"/>
  <c r="F128" i="77"/>
  <c r="D128" i="77"/>
  <c r="L127" i="77"/>
  <c r="G127" i="77"/>
  <c r="F127" i="77" s="1"/>
  <c r="D127" i="77"/>
  <c r="L126" i="77"/>
  <c r="G126" i="77"/>
  <c r="F126" i="77"/>
  <c r="D126" i="77"/>
  <c r="L125" i="77"/>
  <c r="G125" i="77"/>
  <c r="F125" i="77" s="1"/>
  <c r="D125" i="77"/>
  <c r="L124" i="77"/>
  <c r="G124" i="77"/>
  <c r="F124" i="77"/>
  <c r="D124" i="77"/>
  <c r="L123" i="77"/>
  <c r="G123" i="77"/>
  <c r="F123" i="77" s="1"/>
  <c r="D123" i="77"/>
  <c r="L122" i="77"/>
  <c r="G122" i="77"/>
  <c r="F122" i="77"/>
  <c r="D122" i="77"/>
  <c r="G121" i="77"/>
  <c r="G120" i="77"/>
  <c r="F120" i="77" s="1"/>
  <c r="G119" i="77"/>
  <c r="F119" i="77"/>
  <c r="G118" i="77"/>
  <c r="F118" i="77" s="1"/>
  <c r="G117" i="77"/>
  <c r="F117" i="77"/>
  <c r="G116" i="77"/>
  <c r="F116" i="77" s="1"/>
  <c r="G115" i="77"/>
  <c r="F115" i="77"/>
  <c r="G114" i="77"/>
  <c r="F114" i="77" s="1"/>
  <c r="G113" i="77"/>
  <c r="F113" i="77"/>
  <c r="G112" i="77"/>
  <c r="F112" i="77" s="1"/>
  <c r="G111" i="77"/>
  <c r="F111" i="77"/>
  <c r="G110" i="77"/>
  <c r="F110" i="77" s="1"/>
  <c r="G109" i="77"/>
  <c r="F109" i="77"/>
  <c r="G108" i="77"/>
  <c r="G107" i="77"/>
  <c r="F107" i="77" s="1"/>
  <c r="G106" i="77"/>
  <c r="F106" i="77" s="1"/>
  <c r="G105" i="77"/>
  <c r="F105" i="77" s="1"/>
  <c r="G104" i="77"/>
  <c r="F104" i="77" s="1"/>
  <c r="G103" i="77"/>
  <c r="F103" i="77" s="1"/>
  <c r="G102" i="77"/>
  <c r="F102" i="77" s="1"/>
  <c r="G101" i="77"/>
  <c r="F101" i="77"/>
  <c r="G100" i="77"/>
  <c r="F100" i="77" s="1"/>
  <c r="G99" i="77"/>
  <c r="F99" i="77" s="1"/>
  <c r="G98" i="77"/>
  <c r="F98" i="77" s="1"/>
  <c r="G97" i="77"/>
  <c r="F97" i="77"/>
  <c r="G96" i="77"/>
  <c r="F96" i="77" s="1"/>
  <c r="G95" i="77"/>
  <c r="G94" i="77"/>
  <c r="F94" i="77"/>
  <c r="G93" i="77"/>
  <c r="F93" i="77" s="1"/>
  <c r="G92" i="77"/>
  <c r="F92" i="77"/>
  <c r="G91" i="77"/>
  <c r="F91" i="77" s="1"/>
  <c r="G90" i="77"/>
  <c r="F90" i="77"/>
  <c r="G89" i="77"/>
  <c r="F89" i="77" s="1"/>
  <c r="G88" i="77"/>
  <c r="F88" i="77"/>
  <c r="G87" i="77"/>
  <c r="F87" i="77" s="1"/>
  <c r="G86" i="77"/>
  <c r="F86" i="77"/>
  <c r="G85" i="77"/>
  <c r="F85" i="77" s="1"/>
  <c r="G84" i="77"/>
  <c r="F84" i="77"/>
  <c r="G83" i="77"/>
  <c r="F83" i="77" s="1"/>
  <c r="G82" i="77"/>
  <c r="G81" i="77"/>
  <c r="F81" i="77" s="1"/>
  <c r="G80" i="77"/>
  <c r="F80" i="77" s="1"/>
  <c r="G79" i="77"/>
  <c r="F79" i="77" s="1"/>
  <c r="G78" i="77"/>
  <c r="F78" i="77"/>
  <c r="G77" i="77"/>
  <c r="F77" i="77" s="1"/>
  <c r="G76" i="77"/>
  <c r="F76" i="77"/>
  <c r="G75" i="77"/>
  <c r="F75" i="77" s="1"/>
  <c r="G74" i="77"/>
  <c r="F74" i="77"/>
  <c r="G73" i="77"/>
  <c r="F73" i="77" s="1"/>
  <c r="G72" i="77"/>
  <c r="F72" i="77" s="1"/>
  <c r="G71" i="77"/>
  <c r="F71" i="77" s="1"/>
  <c r="G70" i="77"/>
  <c r="F70" i="77" s="1"/>
  <c r="G69" i="77"/>
  <c r="G68" i="77"/>
  <c r="F68" i="77" s="1"/>
  <c r="C68" i="77"/>
  <c r="C81" i="77" s="1"/>
  <c r="G67" i="77"/>
  <c r="F67" i="77"/>
  <c r="G66" i="77"/>
  <c r="F66" i="77" s="1"/>
  <c r="D66" i="77"/>
  <c r="C66" i="77"/>
  <c r="C79" i="77" s="1"/>
  <c r="G65" i="77"/>
  <c r="F65" i="77"/>
  <c r="G64" i="77"/>
  <c r="F64" i="77" s="1"/>
  <c r="C64" i="77"/>
  <c r="C77" i="77" s="1"/>
  <c r="G63" i="77"/>
  <c r="F63" i="77"/>
  <c r="G62" i="77"/>
  <c r="F62" i="77" s="1"/>
  <c r="D62" i="77"/>
  <c r="C62" i="77"/>
  <c r="C75" i="77" s="1"/>
  <c r="G61" i="77"/>
  <c r="F61" i="77"/>
  <c r="G60" i="77"/>
  <c r="F60" i="77" s="1"/>
  <c r="D60" i="77"/>
  <c r="C60" i="77"/>
  <c r="C73" i="77" s="1"/>
  <c r="G59" i="77"/>
  <c r="F59" i="77"/>
  <c r="G58" i="77"/>
  <c r="F58" i="77" s="1"/>
  <c r="D58" i="77"/>
  <c r="C58" i="77"/>
  <c r="C71" i="77" s="1"/>
  <c r="G57" i="77"/>
  <c r="F57" i="77"/>
  <c r="G56" i="77"/>
  <c r="G55" i="77"/>
  <c r="F55" i="77"/>
  <c r="C55" i="77"/>
  <c r="D55" i="77" s="1"/>
  <c r="G54" i="77"/>
  <c r="F54" i="77" s="1"/>
  <c r="G53" i="77"/>
  <c r="F53" i="77"/>
  <c r="C53" i="77"/>
  <c r="D53" i="77" s="1"/>
  <c r="G52" i="77"/>
  <c r="F52" i="77" s="1"/>
  <c r="G51" i="77"/>
  <c r="F51" i="77"/>
  <c r="C51" i="77"/>
  <c r="D51" i="77" s="1"/>
  <c r="G50" i="77"/>
  <c r="F50" i="77" s="1"/>
  <c r="G49" i="77"/>
  <c r="F49" i="77"/>
  <c r="C49" i="77"/>
  <c r="D49" i="77" s="1"/>
  <c r="G48" i="77"/>
  <c r="F48" i="77" s="1"/>
  <c r="G47" i="77"/>
  <c r="F47" i="77"/>
  <c r="C47" i="77"/>
  <c r="D47" i="77" s="1"/>
  <c r="G46" i="77"/>
  <c r="F46" i="77" s="1"/>
  <c r="G45" i="77"/>
  <c r="F45" i="77"/>
  <c r="C45" i="77"/>
  <c r="D45" i="77" s="1"/>
  <c r="G44" i="77"/>
  <c r="F44" i="77" s="1"/>
  <c r="G43" i="77"/>
  <c r="G42" i="77"/>
  <c r="F42" i="77"/>
  <c r="D42" i="77"/>
  <c r="C42" i="77"/>
  <c r="G41" i="77"/>
  <c r="F41" i="77" s="1"/>
  <c r="D41" i="77"/>
  <c r="C41" i="77"/>
  <c r="C54" i="77" s="1"/>
  <c r="G40" i="77"/>
  <c r="F40" i="77"/>
  <c r="D40" i="77"/>
  <c r="C40" i="77"/>
  <c r="G39" i="77"/>
  <c r="F39" i="77" s="1"/>
  <c r="D39" i="77"/>
  <c r="C39" i="77"/>
  <c r="C52" i="77" s="1"/>
  <c r="G38" i="77"/>
  <c r="F38" i="77"/>
  <c r="D38" i="77"/>
  <c r="C38" i="77"/>
  <c r="G37" i="77"/>
  <c r="F37" i="77" s="1"/>
  <c r="C37" i="77"/>
  <c r="G36" i="77"/>
  <c r="F36" i="77"/>
  <c r="D36" i="77"/>
  <c r="C36" i="77"/>
  <c r="G35" i="77"/>
  <c r="F35" i="77" s="1"/>
  <c r="C35" i="77"/>
  <c r="C48" i="77" s="1"/>
  <c r="G34" i="77"/>
  <c r="F34" i="77"/>
  <c r="D34" i="77"/>
  <c r="C34" i="77"/>
  <c r="G33" i="77"/>
  <c r="F33" i="77" s="1"/>
  <c r="D33" i="77"/>
  <c r="C33" i="77"/>
  <c r="C46" i="77" s="1"/>
  <c r="G32" i="77"/>
  <c r="F32" i="77"/>
  <c r="D32" i="77"/>
  <c r="C32" i="77"/>
  <c r="G31" i="77"/>
  <c r="F31" i="77" s="1"/>
  <c r="C31" i="77"/>
  <c r="G30" i="77"/>
  <c r="G29" i="77"/>
  <c r="F29" i="77" s="1"/>
  <c r="D29" i="77"/>
  <c r="C29" i="77"/>
  <c r="G28" i="77"/>
  <c r="F28" i="77"/>
  <c r="C28" i="77"/>
  <c r="D28" i="77" s="1"/>
  <c r="G27" i="77"/>
  <c r="F27" i="77" s="1"/>
  <c r="D27" i="77"/>
  <c r="C27" i="77"/>
  <c r="G26" i="77"/>
  <c r="F26" i="77" s="1"/>
  <c r="C26" i="77"/>
  <c r="D26" i="77" s="1"/>
  <c r="G25" i="77"/>
  <c r="F25" i="77" s="1"/>
  <c r="D25" i="77"/>
  <c r="C25" i="77"/>
  <c r="G24" i="77"/>
  <c r="F24" i="77"/>
  <c r="C24" i="77"/>
  <c r="D24" i="77" s="1"/>
  <c r="G23" i="77"/>
  <c r="F23" i="77" s="1"/>
  <c r="D23" i="77"/>
  <c r="C23" i="77"/>
  <c r="G22" i="77"/>
  <c r="F22" i="77"/>
  <c r="C22" i="77"/>
  <c r="D22" i="77" s="1"/>
  <c r="G21" i="77"/>
  <c r="F21" i="77" s="1"/>
  <c r="D21" i="77"/>
  <c r="C21" i="77"/>
  <c r="G20" i="77"/>
  <c r="F20" i="77"/>
  <c r="C20" i="77"/>
  <c r="D20" i="77" s="1"/>
  <c r="G19" i="77"/>
  <c r="F19" i="77" s="1"/>
  <c r="D19" i="77"/>
  <c r="C19" i="77"/>
  <c r="G18" i="77"/>
  <c r="F18" i="77" s="1"/>
  <c r="C18" i="77"/>
  <c r="D18" i="77" s="1"/>
  <c r="G17" i="77"/>
  <c r="G16" i="77"/>
  <c r="F16" i="77" s="1"/>
  <c r="D16" i="77"/>
  <c r="G15" i="77"/>
  <c r="F15" i="77" s="1"/>
  <c r="D15" i="77"/>
  <c r="G14" i="77"/>
  <c r="F14" i="77" s="1"/>
  <c r="D14" i="77"/>
  <c r="G13" i="77"/>
  <c r="F13" i="77"/>
  <c r="D13" i="77"/>
  <c r="G12" i="77"/>
  <c r="F12" i="77"/>
  <c r="D12" i="77"/>
  <c r="G11" i="77"/>
  <c r="F11" i="77"/>
  <c r="D11" i="77"/>
  <c r="G10" i="77"/>
  <c r="F10" i="77" s="1"/>
  <c r="D10" i="77"/>
  <c r="G9" i="77"/>
  <c r="F9" i="77"/>
  <c r="D9" i="77"/>
  <c r="G8" i="77"/>
  <c r="F8" i="77" s="1"/>
  <c r="D8" i="77"/>
  <c r="G7" i="77"/>
  <c r="F7" i="77" s="1"/>
  <c r="D7" i="77"/>
  <c r="G6" i="77"/>
  <c r="F6" i="77" s="1"/>
  <c r="D6" i="77"/>
  <c r="G5" i="77"/>
  <c r="F5" i="77"/>
  <c r="D5" i="77"/>
  <c r="A4" i="77" s="1"/>
  <c r="L133" i="76"/>
  <c r="G133" i="76"/>
  <c r="F133" i="76"/>
  <c r="D133" i="76"/>
  <c r="L132" i="76"/>
  <c r="G132" i="76"/>
  <c r="F132" i="76" s="1"/>
  <c r="D132" i="76"/>
  <c r="L131" i="76"/>
  <c r="G131" i="76"/>
  <c r="F131" i="76"/>
  <c r="D131" i="76"/>
  <c r="L130" i="76"/>
  <c r="G130" i="76"/>
  <c r="F130" i="76" s="1"/>
  <c r="D130" i="76"/>
  <c r="L129" i="76"/>
  <c r="G129" i="76"/>
  <c r="F129" i="76"/>
  <c r="D129" i="76"/>
  <c r="L128" i="76"/>
  <c r="G128" i="76"/>
  <c r="F128" i="76" s="1"/>
  <c r="D128" i="76"/>
  <c r="L127" i="76"/>
  <c r="G127" i="76"/>
  <c r="F127" i="76"/>
  <c r="D127" i="76"/>
  <c r="L126" i="76"/>
  <c r="G126" i="76"/>
  <c r="F126" i="76" s="1"/>
  <c r="D126" i="76"/>
  <c r="L125" i="76"/>
  <c r="G125" i="76"/>
  <c r="F125" i="76"/>
  <c r="D125" i="76"/>
  <c r="L124" i="76"/>
  <c r="G124" i="76"/>
  <c r="F124" i="76" s="1"/>
  <c r="D124" i="76"/>
  <c r="L123" i="76"/>
  <c r="G123" i="76"/>
  <c r="F123" i="76"/>
  <c r="D123" i="76"/>
  <c r="L122" i="76"/>
  <c r="G122" i="76"/>
  <c r="F122" i="76" s="1"/>
  <c r="D122" i="76"/>
  <c r="G120" i="76"/>
  <c r="F120" i="76" s="1"/>
  <c r="G119" i="76"/>
  <c r="F119" i="76" s="1"/>
  <c r="G118" i="76"/>
  <c r="F118" i="76" s="1"/>
  <c r="G117" i="76"/>
  <c r="F117" i="76"/>
  <c r="G116" i="76"/>
  <c r="F116" i="76" s="1"/>
  <c r="G115" i="76"/>
  <c r="F115" i="76" s="1"/>
  <c r="G114" i="76"/>
  <c r="F114" i="76" s="1"/>
  <c r="G113" i="76"/>
  <c r="F113" i="76"/>
  <c r="G112" i="76"/>
  <c r="F112" i="76" s="1"/>
  <c r="G111" i="76"/>
  <c r="F111" i="76" s="1"/>
  <c r="G110" i="76"/>
  <c r="F110" i="76" s="1"/>
  <c r="G109" i="76"/>
  <c r="F109" i="76"/>
  <c r="G107" i="76"/>
  <c r="F107" i="76"/>
  <c r="G106" i="76"/>
  <c r="F106" i="76" s="1"/>
  <c r="G105" i="76"/>
  <c r="F105" i="76"/>
  <c r="G104" i="76"/>
  <c r="F104" i="76" s="1"/>
  <c r="G103" i="76"/>
  <c r="F103" i="76"/>
  <c r="G102" i="76"/>
  <c r="F102" i="76" s="1"/>
  <c r="G101" i="76"/>
  <c r="F101" i="76"/>
  <c r="G100" i="76"/>
  <c r="F100" i="76" s="1"/>
  <c r="G99" i="76"/>
  <c r="F99" i="76"/>
  <c r="G98" i="76"/>
  <c r="F98" i="76" s="1"/>
  <c r="G97" i="76"/>
  <c r="F97" i="76"/>
  <c r="G96" i="76"/>
  <c r="F96" i="76" s="1"/>
  <c r="G94" i="76"/>
  <c r="F94" i="76" s="1"/>
  <c r="G93" i="76"/>
  <c r="F93" i="76"/>
  <c r="G92" i="76"/>
  <c r="F92" i="76" s="1"/>
  <c r="G91" i="76"/>
  <c r="F91" i="76"/>
  <c r="G90" i="76"/>
  <c r="F90" i="76" s="1"/>
  <c r="G89" i="76"/>
  <c r="F89" i="76"/>
  <c r="G88" i="76"/>
  <c r="F88" i="76" s="1"/>
  <c r="G87" i="76"/>
  <c r="F87" i="76"/>
  <c r="G86" i="76"/>
  <c r="F86" i="76" s="1"/>
  <c r="G85" i="76"/>
  <c r="F85" i="76"/>
  <c r="G84" i="76"/>
  <c r="F84" i="76" s="1"/>
  <c r="G83" i="76"/>
  <c r="F83" i="76"/>
  <c r="G81" i="76"/>
  <c r="F81" i="76"/>
  <c r="G80" i="76"/>
  <c r="F80" i="76"/>
  <c r="G79" i="76"/>
  <c r="F79" i="76"/>
  <c r="G78" i="76"/>
  <c r="F78" i="76"/>
  <c r="G77" i="76"/>
  <c r="F77" i="76"/>
  <c r="G76" i="76"/>
  <c r="F76" i="76"/>
  <c r="G75" i="76"/>
  <c r="F75" i="76"/>
  <c r="G74" i="76"/>
  <c r="F74" i="76"/>
  <c r="G73" i="76"/>
  <c r="F73" i="76"/>
  <c r="G72" i="76"/>
  <c r="F72" i="76"/>
  <c r="G71" i="76"/>
  <c r="F71" i="76"/>
  <c r="G70" i="76"/>
  <c r="F70" i="76"/>
  <c r="G68" i="76"/>
  <c r="F68" i="76"/>
  <c r="G67" i="76"/>
  <c r="F67" i="76" s="1"/>
  <c r="G66" i="76"/>
  <c r="F66" i="76" s="1"/>
  <c r="G65" i="76"/>
  <c r="F65" i="76" s="1"/>
  <c r="G64" i="76"/>
  <c r="F64" i="76" s="1"/>
  <c r="G63" i="76"/>
  <c r="F63" i="76" s="1"/>
  <c r="G62" i="76"/>
  <c r="F62" i="76" s="1"/>
  <c r="G61" i="76"/>
  <c r="F61" i="76" s="1"/>
  <c r="G60" i="76"/>
  <c r="F60" i="76"/>
  <c r="G59" i="76"/>
  <c r="F59" i="76" s="1"/>
  <c r="G58" i="76"/>
  <c r="F58" i="76" s="1"/>
  <c r="G57" i="76"/>
  <c r="F57" i="76" s="1"/>
  <c r="G55" i="76"/>
  <c r="F55" i="76" s="1"/>
  <c r="G54" i="76"/>
  <c r="F54" i="76"/>
  <c r="C54" i="76"/>
  <c r="G53" i="76"/>
  <c r="F53" i="76" s="1"/>
  <c r="G52" i="76"/>
  <c r="F52" i="76"/>
  <c r="G51" i="76"/>
  <c r="F51" i="76" s="1"/>
  <c r="G50" i="76"/>
  <c r="F50" i="76"/>
  <c r="C50" i="76"/>
  <c r="G49" i="76"/>
  <c r="F49" i="76" s="1"/>
  <c r="G48" i="76"/>
  <c r="F48" i="76"/>
  <c r="G47" i="76"/>
  <c r="F47" i="76" s="1"/>
  <c r="G46" i="76"/>
  <c r="F46" i="76"/>
  <c r="C46" i="76"/>
  <c r="G45" i="76"/>
  <c r="F45" i="76" s="1"/>
  <c r="G44" i="76"/>
  <c r="F44" i="76"/>
  <c r="G42" i="76"/>
  <c r="F42" i="76"/>
  <c r="G41" i="76"/>
  <c r="F41" i="76" s="1"/>
  <c r="D41" i="76"/>
  <c r="C41" i="76"/>
  <c r="G40" i="76"/>
  <c r="F40" i="76"/>
  <c r="G39" i="76"/>
  <c r="F39" i="76" s="1"/>
  <c r="C39" i="76"/>
  <c r="C52" i="76" s="1"/>
  <c r="G38" i="76"/>
  <c r="F38" i="76"/>
  <c r="G37" i="76"/>
  <c r="F37" i="76" s="1"/>
  <c r="D37" i="76"/>
  <c r="C37" i="76"/>
  <c r="G36" i="76"/>
  <c r="F36" i="76"/>
  <c r="G35" i="76"/>
  <c r="F35" i="76" s="1"/>
  <c r="D35" i="76"/>
  <c r="C35" i="76"/>
  <c r="C48" i="76" s="1"/>
  <c r="G34" i="76"/>
  <c r="F34" i="76"/>
  <c r="G33" i="76"/>
  <c r="F33" i="76" s="1"/>
  <c r="D33" i="76"/>
  <c r="C33" i="76"/>
  <c r="G32" i="76"/>
  <c r="F32" i="76"/>
  <c r="G31" i="76"/>
  <c r="F31" i="76" s="1"/>
  <c r="C31" i="76"/>
  <c r="C44" i="76" s="1"/>
  <c r="G29" i="76"/>
  <c r="F29" i="76"/>
  <c r="C29" i="76"/>
  <c r="C42" i="76" s="1"/>
  <c r="G28" i="76"/>
  <c r="F28" i="76"/>
  <c r="D28" i="76"/>
  <c r="C28" i="76"/>
  <c r="G27" i="76"/>
  <c r="F27" i="76"/>
  <c r="C27" i="76"/>
  <c r="C40" i="76" s="1"/>
  <c r="G26" i="76"/>
  <c r="F26" i="76"/>
  <c r="D26" i="76"/>
  <c r="C26" i="76"/>
  <c r="G25" i="76"/>
  <c r="F25" i="76"/>
  <c r="C25" i="76"/>
  <c r="C38" i="76" s="1"/>
  <c r="G24" i="76"/>
  <c r="F24" i="76"/>
  <c r="D24" i="76"/>
  <c r="C24" i="76"/>
  <c r="G23" i="76"/>
  <c r="F23" i="76"/>
  <c r="C23" i="76"/>
  <c r="C36" i="76" s="1"/>
  <c r="G22" i="76"/>
  <c r="F22" i="76"/>
  <c r="D22" i="76"/>
  <c r="C22" i="76"/>
  <c r="G21" i="76"/>
  <c r="F21" i="76"/>
  <c r="C21" i="76"/>
  <c r="C34" i="76" s="1"/>
  <c r="G20" i="76"/>
  <c r="F20" i="76"/>
  <c r="D20" i="76"/>
  <c r="C20" i="76"/>
  <c r="G19" i="76"/>
  <c r="F19" i="76"/>
  <c r="C19" i="76"/>
  <c r="C32" i="76" s="1"/>
  <c r="G18" i="76"/>
  <c r="F18" i="76"/>
  <c r="D18" i="76"/>
  <c r="A17" i="76" s="1"/>
  <c r="C18" i="76"/>
  <c r="G16" i="76"/>
  <c r="F16" i="76" s="1"/>
  <c r="D16" i="76"/>
  <c r="G15" i="76"/>
  <c r="F15" i="76"/>
  <c r="D15" i="76"/>
  <c r="G14" i="76"/>
  <c r="F14" i="76"/>
  <c r="D14" i="76"/>
  <c r="G13" i="76"/>
  <c r="F13" i="76"/>
  <c r="D13" i="76"/>
  <c r="G12" i="76"/>
  <c r="F12" i="76" s="1"/>
  <c r="D12" i="76"/>
  <c r="G11" i="76"/>
  <c r="F11" i="76"/>
  <c r="D11" i="76"/>
  <c r="G10" i="76"/>
  <c r="F10" i="76" s="1"/>
  <c r="D10" i="76"/>
  <c r="G9" i="76"/>
  <c r="F9" i="76" s="1"/>
  <c r="D9" i="76"/>
  <c r="G8" i="76"/>
  <c r="F8" i="76" s="1"/>
  <c r="D8" i="76"/>
  <c r="G7" i="76"/>
  <c r="F7" i="76"/>
  <c r="D7" i="76"/>
  <c r="G6" i="76"/>
  <c r="F6" i="76"/>
  <c r="D6" i="76"/>
  <c r="G5" i="76"/>
  <c r="F5" i="76"/>
  <c r="D5" i="76"/>
  <c r="A4" i="76"/>
  <c r="L133" i="75"/>
  <c r="G133" i="75"/>
  <c r="F133" i="75"/>
  <c r="D133" i="75"/>
  <c r="L132" i="75"/>
  <c r="G132" i="75"/>
  <c r="F132" i="75"/>
  <c r="D132" i="75"/>
  <c r="L131" i="75"/>
  <c r="G131" i="75"/>
  <c r="F131" i="75"/>
  <c r="D131" i="75"/>
  <c r="L130" i="75"/>
  <c r="G130" i="75"/>
  <c r="F130" i="75"/>
  <c r="D130" i="75"/>
  <c r="L129" i="75"/>
  <c r="G129" i="75"/>
  <c r="F129" i="75"/>
  <c r="D129" i="75"/>
  <c r="L128" i="75"/>
  <c r="G128" i="75"/>
  <c r="F128" i="75"/>
  <c r="D128" i="75"/>
  <c r="L127" i="75"/>
  <c r="G127" i="75"/>
  <c r="F127" i="75"/>
  <c r="D127" i="75"/>
  <c r="L126" i="75"/>
  <c r="G126" i="75"/>
  <c r="F126" i="75"/>
  <c r="D126" i="75"/>
  <c r="L125" i="75"/>
  <c r="G125" i="75"/>
  <c r="F125" i="75"/>
  <c r="D125" i="75"/>
  <c r="L124" i="75"/>
  <c r="G124" i="75"/>
  <c r="F124" i="75"/>
  <c r="D124" i="75"/>
  <c r="L123" i="75"/>
  <c r="G123" i="75"/>
  <c r="F123" i="75"/>
  <c r="D123" i="75"/>
  <c r="L122" i="75"/>
  <c r="G122" i="75"/>
  <c r="F122" i="75"/>
  <c r="D122" i="75"/>
  <c r="G120" i="75"/>
  <c r="F120" i="75"/>
  <c r="G119" i="75"/>
  <c r="F119" i="75" s="1"/>
  <c r="G118" i="75"/>
  <c r="F118" i="75"/>
  <c r="G117" i="75"/>
  <c r="F117" i="75" s="1"/>
  <c r="G116" i="75"/>
  <c r="F116" i="75"/>
  <c r="G115" i="75"/>
  <c r="F115" i="75" s="1"/>
  <c r="G114" i="75"/>
  <c r="F114" i="75"/>
  <c r="G113" i="75"/>
  <c r="F113" i="75" s="1"/>
  <c r="G112" i="75"/>
  <c r="F112" i="75"/>
  <c r="G111" i="75"/>
  <c r="F111" i="75" s="1"/>
  <c r="G110" i="75"/>
  <c r="F110" i="75"/>
  <c r="G109" i="75"/>
  <c r="F109" i="75" s="1"/>
  <c r="G107" i="75"/>
  <c r="F107" i="75"/>
  <c r="G106" i="75"/>
  <c r="F106" i="75"/>
  <c r="G105" i="75"/>
  <c r="F105" i="75"/>
  <c r="G104" i="75"/>
  <c r="F104" i="75"/>
  <c r="G103" i="75"/>
  <c r="F103" i="75"/>
  <c r="G102" i="75"/>
  <c r="F102" i="75"/>
  <c r="G101" i="75"/>
  <c r="F101" i="75"/>
  <c r="G100" i="75"/>
  <c r="F100" i="75"/>
  <c r="G99" i="75"/>
  <c r="F99" i="75"/>
  <c r="G98" i="75"/>
  <c r="F98" i="75"/>
  <c r="G97" i="75"/>
  <c r="F97" i="75"/>
  <c r="G96" i="75"/>
  <c r="F96" i="75"/>
  <c r="G94" i="75"/>
  <c r="F94" i="75" s="1"/>
  <c r="G93" i="75"/>
  <c r="F93" i="75" s="1"/>
  <c r="G92" i="75"/>
  <c r="F92" i="75" s="1"/>
  <c r="G91" i="75"/>
  <c r="F91" i="75" s="1"/>
  <c r="G90" i="75"/>
  <c r="F90" i="75" s="1"/>
  <c r="G89" i="75"/>
  <c r="F89" i="75" s="1"/>
  <c r="G88" i="75"/>
  <c r="F88" i="75" s="1"/>
  <c r="G87" i="75"/>
  <c r="F87" i="75"/>
  <c r="G86" i="75"/>
  <c r="F86" i="75" s="1"/>
  <c r="G85" i="75"/>
  <c r="F85" i="75" s="1"/>
  <c r="G84" i="75"/>
  <c r="F84" i="75" s="1"/>
  <c r="G83" i="75"/>
  <c r="F83" i="75"/>
  <c r="G81" i="75"/>
  <c r="F81" i="75"/>
  <c r="G80" i="75"/>
  <c r="F80" i="75" s="1"/>
  <c r="G79" i="75"/>
  <c r="F79" i="75"/>
  <c r="G78" i="75"/>
  <c r="F78" i="75" s="1"/>
  <c r="G77" i="75"/>
  <c r="F77" i="75"/>
  <c r="G76" i="75"/>
  <c r="F76" i="75" s="1"/>
  <c r="G75" i="75"/>
  <c r="F75" i="75"/>
  <c r="G74" i="75"/>
  <c r="F74" i="75" s="1"/>
  <c r="G73" i="75"/>
  <c r="F73" i="75"/>
  <c r="G72" i="75"/>
  <c r="F72" i="75" s="1"/>
  <c r="G71" i="75"/>
  <c r="F71" i="75"/>
  <c r="G70" i="75"/>
  <c r="F70" i="75" s="1"/>
  <c r="G68" i="75"/>
  <c r="F68" i="75" s="1"/>
  <c r="G67" i="75"/>
  <c r="F67" i="75"/>
  <c r="G66" i="75"/>
  <c r="F66" i="75" s="1"/>
  <c r="G65" i="75"/>
  <c r="F65" i="75"/>
  <c r="G64" i="75"/>
  <c r="F64" i="75" s="1"/>
  <c r="G63" i="75"/>
  <c r="F63" i="75"/>
  <c r="G62" i="75"/>
  <c r="F62" i="75" s="1"/>
  <c r="G61" i="75"/>
  <c r="F61" i="75"/>
  <c r="G60" i="75"/>
  <c r="F60" i="75" s="1"/>
  <c r="G59" i="75"/>
  <c r="F59" i="75"/>
  <c r="G58" i="75"/>
  <c r="F58" i="75" s="1"/>
  <c r="G57" i="75"/>
  <c r="F57" i="75"/>
  <c r="G55" i="75"/>
  <c r="F55" i="75"/>
  <c r="G54" i="75"/>
  <c r="F54" i="75"/>
  <c r="G53" i="75"/>
  <c r="F53" i="75"/>
  <c r="G52" i="75"/>
  <c r="F52" i="75"/>
  <c r="G51" i="75"/>
  <c r="F51" i="75"/>
  <c r="G50" i="75"/>
  <c r="F50" i="75"/>
  <c r="G49" i="75"/>
  <c r="F49" i="75"/>
  <c r="G48" i="75"/>
  <c r="F48" i="75"/>
  <c r="G47" i="75"/>
  <c r="F47" i="75"/>
  <c r="G46" i="75"/>
  <c r="F46" i="75"/>
  <c r="G45" i="75"/>
  <c r="F45" i="75"/>
  <c r="G44" i="75"/>
  <c r="F44" i="75"/>
  <c r="G42" i="75"/>
  <c r="F42" i="75"/>
  <c r="G41" i="75"/>
  <c r="F41" i="75" s="1"/>
  <c r="G40" i="75"/>
  <c r="F40" i="75" s="1"/>
  <c r="G39" i="75"/>
  <c r="F39" i="75" s="1"/>
  <c r="G38" i="75"/>
  <c r="F38" i="75"/>
  <c r="G37" i="75"/>
  <c r="F37" i="75" s="1"/>
  <c r="G36" i="75"/>
  <c r="F36" i="75" s="1"/>
  <c r="G35" i="75"/>
  <c r="F35" i="75" s="1"/>
  <c r="G34" i="75"/>
  <c r="F34" i="75"/>
  <c r="G33" i="75"/>
  <c r="F33" i="75" s="1"/>
  <c r="G32" i="75"/>
  <c r="F32" i="75" s="1"/>
  <c r="G31" i="75"/>
  <c r="F31" i="75" s="1"/>
  <c r="G29" i="75"/>
  <c r="F29" i="75" s="1"/>
  <c r="C29" i="75"/>
  <c r="C42" i="75" s="1"/>
  <c r="G28" i="75"/>
  <c r="F28" i="75"/>
  <c r="C28" i="75"/>
  <c r="G27" i="75"/>
  <c r="F27" i="75" s="1"/>
  <c r="C27" i="75"/>
  <c r="C40" i="75" s="1"/>
  <c r="G26" i="75"/>
  <c r="F26" i="75"/>
  <c r="C26" i="75"/>
  <c r="G25" i="75"/>
  <c r="F25" i="75" s="1"/>
  <c r="C25" i="75"/>
  <c r="C38" i="75" s="1"/>
  <c r="G24" i="75"/>
  <c r="F24" i="75"/>
  <c r="C24" i="75"/>
  <c r="G23" i="75"/>
  <c r="F23" i="75" s="1"/>
  <c r="C23" i="75"/>
  <c r="C36" i="75" s="1"/>
  <c r="G22" i="75"/>
  <c r="F22" i="75"/>
  <c r="C22" i="75"/>
  <c r="G21" i="75"/>
  <c r="F21" i="75" s="1"/>
  <c r="C21" i="75"/>
  <c r="C34" i="75" s="1"/>
  <c r="G20" i="75"/>
  <c r="F20" i="75"/>
  <c r="C20" i="75"/>
  <c r="G19" i="75"/>
  <c r="F19" i="75" s="1"/>
  <c r="C19" i="75"/>
  <c r="C32" i="75" s="1"/>
  <c r="G18" i="75"/>
  <c r="F18" i="75"/>
  <c r="C18" i="75"/>
  <c r="G16" i="75"/>
  <c r="F16" i="75"/>
  <c r="D16" i="75"/>
  <c r="G15" i="75"/>
  <c r="F15" i="75"/>
  <c r="D15" i="75"/>
  <c r="G14" i="75"/>
  <c r="F14" i="75"/>
  <c r="D14" i="75"/>
  <c r="G13" i="75"/>
  <c r="F13" i="75"/>
  <c r="D13" i="75"/>
  <c r="G12" i="75"/>
  <c r="F12" i="75" s="1"/>
  <c r="D12" i="75"/>
  <c r="G11" i="75"/>
  <c r="F11" i="75" s="1"/>
  <c r="D11" i="75"/>
  <c r="G10" i="75"/>
  <c r="F10" i="75" s="1"/>
  <c r="D10" i="75"/>
  <c r="G9" i="75"/>
  <c r="F9" i="75"/>
  <c r="D9" i="75"/>
  <c r="G8" i="75"/>
  <c r="F8" i="75"/>
  <c r="D8" i="75"/>
  <c r="G7" i="75"/>
  <c r="F7" i="75"/>
  <c r="D7" i="75"/>
  <c r="G6" i="75"/>
  <c r="F6" i="75"/>
  <c r="D6" i="75"/>
  <c r="G5" i="75"/>
  <c r="F5" i="75"/>
  <c r="D5" i="75"/>
  <c r="A4" i="75"/>
  <c r="L133" i="74"/>
  <c r="G133" i="74"/>
  <c r="F133" i="74" s="1"/>
  <c r="D133" i="74"/>
  <c r="L132" i="74"/>
  <c r="G132" i="74"/>
  <c r="F132" i="74"/>
  <c r="D132" i="74"/>
  <c r="L131" i="74"/>
  <c r="G131" i="74"/>
  <c r="F131" i="74" s="1"/>
  <c r="D131" i="74"/>
  <c r="L130" i="74"/>
  <c r="G130" i="74"/>
  <c r="F130" i="74"/>
  <c r="D130" i="74"/>
  <c r="L129" i="74"/>
  <c r="G129" i="74"/>
  <c r="F129" i="74" s="1"/>
  <c r="D129" i="74"/>
  <c r="L128" i="74"/>
  <c r="G128" i="74"/>
  <c r="F128" i="74"/>
  <c r="D128" i="74"/>
  <c r="L127" i="74"/>
  <c r="G127" i="74"/>
  <c r="F127" i="74" s="1"/>
  <c r="D127" i="74"/>
  <c r="L126" i="74"/>
  <c r="G126" i="74"/>
  <c r="F126" i="74"/>
  <c r="D126" i="74"/>
  <c r="L125" i="74"/>
  <c r="G125" i="74"/>
  <c r="F125" i="74" s="1"/>
  <c r="D125" i="74"/>
  <c r="L124" i="74"/>
  <c r="G124" i="74"/>
  <c r="F124" i="74"/>
  <c r="D124" i="74"/>
  <c r="L123" i="74"/>
  <c r="G123" i="74"/>
  <c r="F123" i="74" s="1"/>
  <c r="D123" i="74"/>
  <c r="L122" i="74"/>
  <c r="G122" i="74"/>
  <c r="F122" i="74"/>
  <c r="D122" i="74"/>
  <c r="G120" i="74"/>
  <c r="F120" i="74" s="1"/>
  <c r="G119" i="74"/>
  <c r="F119" i="74" s="1"/>
  <c r="G118" i="74"/>
  <c r="F118" i="74" s="1"/>
  <c r="G117" i="74"/>
  <c r="F117" i="74" s="1"/>
  <c r="G116" i="74"/>
  <c r="F116" i="74"/>
  <c r="G115" i="74"/>
  <c r="F115" i="74" s="1"/>
  <c r="G114" i="74"/>
  <c r="F114" i="74" s="1"/>
  <c r="G113" i="74"/>
  <c r="F113" i="74" s="1"/>
  <c r="G112" i="74"/>
  <c r="F112" i="74"/>
  <c r="G111" i="74"/>
  <c r="F111" i="74" s="1"/>
  <c r="G110" i="74"/>
  <c r="F110" i="74"/>
  <c r="G109" i="74"/>
  <c r="F109" i="74" s="1"/>
  <c r="G107" i="74"/>
  <c r="F107" i="74" s="1"/>
  <c r="G106" i="74"/>
  <c r="F106" i="74"/>
  <c r="G105" i="74"/>
  <c r="F105" i="74" s="1"/>
  <c r="G104" i="74"/>
  <c r="F104" i="74"/>
  <c r="G103" i="74"/>
  <c r="F103" i="74" s="1"/>
  <c r="G102" i="74"/>
  <c r="F102" i="74"/>
  <c r="G101" i="74"/>
  <c r="F101" i="74" s="1"/>
  <c r="G100" i="74"/>
  <c r="F100" i="74"/>
  <c r="G99" i="74"/>
  <c r="F99" i="74" s="1"/>
  <c r="G98" i="74"/>
  <c r="F98" i="74"/>
  <c r="G97" i="74"/>
  <c r="F97" i="74" s="1"/>
  <c r="G96" i="74"/>
  <c r="F96" i="74"/>
  <c r="G94" i="74"/>
  <c r="F94" i="74"/>
  <c r="G93" i="74"/>
  <c r="F93" i="74" s="1"/>
  <c r="G92" i="74"/>
  <c r="F92" i="74"/>
  <c r="G91" i="74"/>
  <c r="F91" i="74" s="1"/>
  <c r="G90" i="74"/>
  <c r="F90" i="74"/>
  <c r="G89" i="74"/>
  <c r="F89" i="74" s="1"/>
  <c r="G88" i="74"/>
  <c r="F88" i="74"/>
  <c r="G87" i="74"/>
  <c r="F87" i="74" s="1"/>
  <c r="G86" i="74"/>
  <c r="F86" i="74"/>
  <c r="G85" i="74"/>
  <c r="F85" i="74" s="1"/>
  <c r="G84" i="74"/>
  <c r="F84" i="74"/>
  <c r="G83" i="74"/>
  <c r="F83" i="74" s="1"/>
  <c r="G81" i="74"/>
  <c r="F81" i="74"/>
  <c r="G80" i="74"/>
  <c r="F80" i="74"/>
  <c r="G79" i="74"/>
  <c r="F79" i="74"/>
  <c r="G78" i="74"/>
  <c r="F78" i="74"/>
  <c r="G77" i="74"/>
  <c r="F77" i="74"/>
  <c r="G76" i="74"/>
  <c r="F76" i="74"/>
  <c r="G75" i="74"/>
  <c r="F75" i="74"/>
  <c r="G74" i="74"/>
  <c r="F74" i="74"/>
  <c r="G73" i="74"/>
  <c r="F73" i="74"/>
  <c r="G72" i="74"/>
  <c r="F72" i="74"/>
  <c r="G71" i="74"/>
  <c r="F71" i="74"/>
  <c r="G70" i="74"/>
  <c r="F70" i="74"/>
  <c r="G68" i="74"/>
  <c r="F68" i="74" s="1"/>
  <c r="G67" i="74"/>
  <c r="F67" i="74" s="1"/>
  <c r="G66" i="74"/>
  <c r="F66" i="74" s="1"/>
  <c r="G65" i="74"/>
  <c r="F65" i="74"/>
  <c r="G64" i="74"/>
  <c r="F64" i="74" s="1"/>
  <c r="G63" i="74"/>
  <c r="F63" i="74"/>
  <c r="G62" i="74"/>
  <c r="F62" i="74" s="1"/>
  <c r="G61" i="74"/>
  <c r="F61" i="74"/>
  <c r="G60" i="74"/>
  <c r="F60" i="74" s="1"/>
  <c r="G59" i="74"/>
  <c r="F59" i="74" s="1"/>
  <c r="G58" i="74"/>
  <c r="F58" i="74" s="1"/>
  <c r="G57" i="74"/>
  <c r="F57" i="74"/>
  <c r="G55" i="74"/>
  <c r="F55" i="74"/>
  <c r="G54" i="74"/>
  <c r="F54" i="74" s="1"/>
  <c r="G53" i="74"/>
  <c r="F53" i="74"/>
  <c r="G52" i="74"/>
  <c r="F52" i="74" s="1"/>
  <c r="G51" i="74"/>
  <c r="F51" i="74"/>
  <c r="C51" i="74"/>
  <c r="G50" i="74"/>
  <c r="F50" i="74" s="1"/>
  <c r="G49" i="74"/>
  <c r="F49" i="74"/>
  <c r="C49" i="74"/>
  <c r="G48" i="74"/>
  <c r="F48" i="74" s="1"/>
  <c r="G47" i="74"/>
  <c r="F47" i="74"/>
  <c r="G46" i="74"/>
  <c r="F46" i="74" s="1"/>
  <c r="G45" i="74"/>
  <c r="F45" i="74"/>
  <c r="C45" i="74"/>
  <c r="G44" i="74"/>
  <c r="F44" i="74" s="1"/>
  <c r="G42" i="74"/>
  <c r="F42" i="74" s="1"/>
  <c r="D42" i="74"/>
  <c r="C42" i="74"/>
  <c r="C55" i="74" s="1"/>
  <c r="G41" i="74"/>
  <c r="F41" i="74"/>
  <c r="G40" i="74"/>
  <c r="F40" i="74" s="1"/>
  <c r="D40" i="74"/>
  <c r="C40" i="74"/>
  <c r="C53" i="74" s="1"/>
  <c r="G39" i="74"/>
  <c r="F39" i="74"/>
  <c r="G38" i="74"/>
  <c r="F38" i="74" s="1"/>
  <c r="D38" i="74"/>
  <c r="C38" i="74"/>
  <c r="G37" i="74"/>
  <c r="F37" i="74"/>
  <c r="G36" i="74"/>
  <c r="F36" i="74" s="1"/>
  <c r="C36" i="74"/>
  <c r="D36" i="74" s="1"/>
  <c r="G35" i="74"/>
  <c r="F35" i="74"/>
  <c r="G34" i="74"/>
  <c r="F34" i="74" s="1"/>
  <c r="C34" i="74"/>
  <c r="G33" i="74"/>
  <c r="F33" i="74"/>
  <c r="G32" i="74"/>
  <c r="F32" i="74" s="1"/>
  <c r="C32" i="74"/>
  <c r="D32" i="74" s="1"/>
  <c r="G31" i="74"/>
  <c r="F31" i="74"/>
  <c r="G29" i="74"/>
  <c r="F29" i="74"/>
  <c r="D29" i="74"/>
  <c r="C29" i="74"/>
  <c r="G28" i="74"/>
  <c r="F28" i="74"/>
  <c r="C28" i="74"/>
  <c r="C41" i="74" s="1"/>
  <c r="G27" i="74"/>
  <c r="F27" i="74"/>
  <c r="D27" i="74"/>
  <c r="C27" i="74"/>
  <c r="G26" i="74"/>
  <c r="F26" i="74"/>
  <c r="C26" i="74"/>
  <c r="C39" i="74" s="1"/>
  <c r="G25" i="74"/>
  <c r="F25" i="74"/>
  <c r="D25" i="74"/>
  <c r="C25" i="74"/>
  <c r="G24" i="74"/>
  <c r="F24" i="74"/>
  <c r="C24" i="74"/>
  <c r="C37" i="74" s="1"/>
  <c r="G23" i="74"/>
  <c r="F23" i="74"/>
  <c r="D23" i="74"/>
  <c r="C23" i="74"/>
  <c r="G22" i="74"/>
  <c r="F22" i="74"/>
  <c r="C22" i="74"/>
  <c r="C35" i="74" s="1"/>
  <c r="G21" i="74"/>
  <c r="F21" i="74"/>
  <c r="D21" i="74"/>
  <c r="C21" i="74"/>
  <c r="G20" i="74"/>
  <c r="F20" i="74"/>
  <c r="C20" i="74"/>
  <c r="C33" i="74" s="1"/>
  <c r="G19" i="74"/>
  <c r="F19" i="74"/>
  <c r="D19" i="74"/>
  <c r="C19" i="74"/>
  <c r="G18" i="74"/>
  <c r="F18" i="74"/>
  <c r="C18" i="74"/>
  <c r="C31" i="74" s="1"/>
  <c r="G16" i="74"/>
  <c r="F16" i="74"/>
  <c r="D16" i="74"/>
  <c r="G15" i="74"/>
  <c r="F15" i="74"/>
  <c r="D15" i="74"/>
  <c r="G14" i="74"/>
  <c r="F14" i="74" s="1"/>
  <c r="D14" i="74"/>
  <c r="G13" i="74"/>
  <c r="F13" i="74" s="1"/>
  <c r="D13" i="74"/>
  <c r="G12" i="74"/>
  <c r="F12" i="74" s="1"/>
  <c r="D12" i="74"/>
  <c r="G11" i="74"/>
  <c r="F11" i="74"/>
  <c r="D11" i="74"/>
  <c r="G10" i="74"/>
  <c r="F10" i="74"/>
  <c r="D10" i="74"/>
  <c r="G9" i="74"/>
  <c r="F9" i="74"/>
  <c r="D9" i="74"/>
  <c r="G8" i="74"/>
  <c r="F8" i="74"/>
  <c r="D8" i="74"/>
  <c r="G7" i="74"/>
  <c r="F7" i="74"/>
  <c r="D7" i="74"/>
  <c r="G6" i="74"/>
  <c r="F6" i="74" s="1"/>
  <c r="D6" i="74"/>
  <c r="G5" i="74"/>
  <c r="F5" i="74" s="1"/>
  <c r="D5" i="74"/>
  <c r="A4" i="74"/>
  <c r="L133" i="73"/>
  <c r="G133" i="73"/>
  <c r="F133" i="73"/>
  <c r="D133" i="73"/>
  <c r="L132" i="73"/>
  <c r="G132" i="73"/>
  <c r="F132" i="73"/>
  <c r="D132" i="73"/>
  <c r="L131" i="73"/>
  <c r="G131" i="73"/>
  <c r="F131" i="73"/>
  <c r="D131" i="73"/>
  <c r="L130" i="73"/>
  <c r="G130" i="73"/>
  <c r="F130" i="73"/>
  <c r="D130" i="73"/>
  <c r="L129" i="73"/>
  <c r="G129" i="73"/>
  <c r="F129" i="73"/>
  <c r="D129" i="73"/>
  <c r="L128" i="73"/>
  <c r="G128" i="73"/>
  <c r="F128" i="73"/>
  <c r="D128" i="73"/>
  <c r="L127" i="73"/>
  <c r="G127" i="73"/>
  <c r="F127" i="73"/>
  <c r="D127" i="73"/>
  <c r="L126" i="73"/>
  <c r="G126" i="73"/>
  <c r="F126" i="73"/>
  <c r="D126" i="73"/>
  <c r="L125" i="73"/>
  <c r="G125" i="73"/>
  <c r="F125" i="73"/>
  <c r="D125" i="73"/>
  <c r="L124" i="73"/>
  <c r="G124" i="73"/>
  <c r="F124" i="73"/>
  <c r="D124" i="73"/>
  <c r="L123" i="73"/>
  <c r="G123" i="73"/>
  <c r="F123" i="73"/>
  <c r="D123" i="73"/>
  <c r="L122" i="73"/>
  <c r="G122" i="73"/>
  <c r="F122" i="73"/>
  <c r="D122" i="73"/>
  <c r="G120" i="73"/>
  <c r="F120" i="73" s="1"/>
  <c r="G119" i="73"/>
  <c r="F119" i="73"/>
  <c r="G118" i="73"/>
  <c r="F118" i="73" s="1"/>
  <c r="G117" i="73"/>
  <c r="F117" i="73"/>
  <c r="G116" i="73"/>
  <c r="F116" i="73" s="1"/>
  <c r="G115" i="73"/>
  <c r="F115" i="73"/>
  <c r="G114" i="73"/>
  <c r="F114" i="73" s="1"/>
  <c r="G113" i="73"/>
  <c r="F113" i="73"/>
  <c r="G112" i="73"/>
  <c r="F112" i="73" s="1"/>
  <c r="G111" i="73"/>
  <c r="F111" i="73"/>
  <c r="G110" i="73"/>
  <c r="F110" i="73" s="1"/>
  <c r="G109" i="73"/>
  <c r="F109" i="73"/>
  <c r="G107" i="73"/>
  <c r="F107" i="73"/>
  <c r="G106" i="73"/>
  <c r="F106" i="73"/>
  <c r="G105" i="73"/>
  <c r="F105" i="73"/>
  <c r="G104" i="73"/>
  <c r="F104" i="73"/>
  <c r="G103" i="73"/>
  <c r="F103" i="73"/>
  <c r="G102" i="73"/>
  <c r="F102" i="73"/>
  <c r="G101" i="73"/>
  <c r="F101" i="73"/>
  <c r="G100" i="73"/>
  <c r="F100" i="73"/>
  <c r="G99" i="73"/>
  <c r="F99" i="73"/>
  <c r="G98" i="73"/>
  <c r="F98" i="73"/>
  <c r="G97" i="73"/>
  <c r="F97" i="73"/>
  <c r="G96" i="73"/>
  <c r="F96" i="73"/>
  <c r="G94" i="73"/>
  <c r="F94" i="73"/>
  <c r="G93" i="73"/>
  <c r="F93" i="73" s="1"/>
  <c r="G92" i="73"/>
  <c r="F92" i="73" s="1"/>
  <c r="G91" i="73"/>
  <c r="F91" i="73" s="1"/>
  <c r="G90" i="73"/>
  <c r="F90" i="73"/>
  <c r="G89" i="73"/>
  <c r="F89" i="73" s="1"/>
  <c r="G88" i="73"/>
  <c r="F88" i="73"/>
  <c r="G87" i="73"/>
  <c r="F87" i="73" s="1"/>
  <c r="G86" i="73"/>
  <c r="F86" i="73"/>
  <c r="G85" i="73"/>
  <c r="F85" i="73" s="1"/>
  <c r="G84" i="73"/>
  <c r="F84" i="73" s="1"/>
  <c r="G83" i="73"/>
  <c r="F83" i="73" s="1"/>
  <c r="G81" i="73"/>
  <c r="F81" i="73" s="1"/>
  <c r="G80" i="73"/>
  <c r="F80" i="73"/>
  <c r="G79" i="73"/>
  <c r="F79" i="73" s="1"/>
  <c r="G78" i="73"/>
  <c r="F78" i="73"/>
  <c r="G77" i="73"/>
  <c r="F77" i="73" s="1"/>
  <c r="G76" i="73"/>
  <c r="F76" i="73"/>
  <c r="G75" i="73"/>
  <c r="F75" i="73" s="1"/>
  <c r="G74" i="73"/>
  <c r="F74" i="73"/>
  <c r="G73" i="73"/>
  <c r="F73" i="73" s="1"/>
  <c r="G72" i="73"/>
  <c r="F72" i="73"/>
  <c r="G71" i="73"/>
  <c r="F71" i="73" s="1"/>
  <c r="G70" i="73"/>
  <c r="F70" i="73"/>
  <c r="G68" i="73"/>
  <c r="F68" i="73"/>
  <c r="G67" i="73"/>
  <c r="F67" i="73" s="1"/>
  <c r="G66" i="73"/>
  <c r="F66" i="73"/>
  <c r="G65" i="73"/>
  <c r="F65" i="73" s="1"/>
  <c r="G64" i="73"/>
  <c r="F64" i="73"/>
  <c r="G63" i="73"/>
  <c r="F63" i="73" s="1"/>
  <c r="G62" i="73"/>
  <c r="F62" i="73"/>
  <c r="G61" i="73"/>
  <c r="F61" i="73" s="1"/>
  <c r="G60" i="73"/>
  <c r="F60" i="73"/>
  <c r="G59" i="73"/>
  <c r="F59" i="73" s="1"/>
  <c r="G58" i="73"/>
  <c r="F58" i="73"/>
  <c r="G57" i="73"/>
  <c r="F57" i="73" s="1"/>
  <c r="G55" i="73"/>
  <c r="F55" i="73"/>
  <c r="G54" i="73"/>
  <c r="F54" i="73"/>
  <c r="G53" i="73"/>
  <c r="F53" i="73"/>
  <c r="G52" i="73"/>
  <c r="F52" i="73"/>
  <c r="G51" i="73"/>
  <c r="F51" i="73"/>
  <c r="G50" i="73"/>
  <c r="F50" i="73"/>
  <c r="G49" i="73"/>
  <c r="F49" i="73"/>
  <c r="G48" i="73"/>
  <c r="F48" i="73"/>
  <c r="G47" i="73"/>
  <c r="F47" i="73"/>
  <c r="G46" i="73"/>
  <c r="F46" i="73"/>
  <c r="G45" i="73"/>
  <c r="F45" i="73"/>
  <c r="G44" i="73"/>
  <c r="F44" i="73"/>
  <c r="G42" i="73"/>
  <c r="F42" i="73" s="1"/>
  <c r="G41" i="73"/>
  <c r="F41" i="73" s="1"/>
  <c r="G40" i="73"/>
  <c r="F40" i="73" s="1"/>
  <c r="G39" i="73"/>
  <c r="F39" i="73"/>
  <c r="G38" i="73"/>
  <c r="F38" i="73" s="1"/>
  <c r="G37" i="73"/>
  <c r="F37" i="73" s="1"/>
  <c r="G36" i="73"/>
  <c r="F36" i="73" s="1"/>
  <c r="G35" i="73"/>
  <c r="F35" i="73"/>
  <c r="G34" i="73"/>
  <c r="F34" i="73" s="1"/>
  <c r="G33" i="73"/>
  <c r="F33" i="73"/>
  <c r="G32" i="73"/>
  <c r="F32" i="73" s="1"/>
  <c r="G31" i="73"/>
  <c r="F31" i="73"/>
  <c r="G29" i="73"/>
  <c r="F29" i="73"/>
  <c r="C29" i="73"/>
  <c r="G28" i="73"/>
  <c r="F28" i="73" s="1"/>
  <c r="C28" i="73"/>
  <c r="G27" i="73"/>
  <c r="F27" i="73"/>
  <c r="C27" i="73"/>
  <c r="G26" i="73"/>
  <c r="F26" i="73" s="1"/>
  <c r="C26" i="73"/>
  <c r="G25" i="73"/>
  <c r="F25" i="73"/>
  <c r="C25" i="73"/>
  <c r="G24" i="73"/>
  <c r="F24" i="73" s="1"/>
  <c r="C24" i="73"/>
  <c r="G23" i="73"/>
  <c r="F23" i="73"/>
  <c r="C23" i="73"/>
  <c r="G22" i="73"/>
  <c r="F22" i="73" s="1"/>
  <c r="C22" i="73"/>
  <c r="G21" i="73"/>
  <c r="F21" i="73"/>
  <c r="C21" i="73"/>
  <c r="G20" i="73"/>
  <c r="F20" i="73" s="1"/>
  <c r="C20" i="73"/>
  <c r="G19" i="73"/>
  <c r="F19" i="73"/>
  <c r="C19" i="73"/>
  <c r="G18" i="73"/>
  <c r="F18" i="73" s="1"/>
  <c r="C18" i="73"/>
  <c r="G16" i="73"/>
  <c r="F16" i="73" s="1"/>
  <c r="D16" i="73"/>
  <c r="G15" i="73"/>
  <c r="F15" i="73" s="1"/>
  <c r="D15" i="73"/>
  <c r="G14" i="73"/>
  <c r="F14" i="73" s="1"/>
  <c r="D14" i="73"/>
  <c r="G13" i="73"/>
  <c r="F13" i="73"/>
  <c r="D13" i="73"/>
  <c r="G12" i="73"/>
  <c r="F12" i="73"/>
  <c r="D12" i="73"/>
  <c r="G11" i="73"/>
  <c r="F11" i="73"/>
  <c r="D11" i="73"/>
  <c r="G10" i="73"/>
  <c r="F10" i="73"/>
  <c r="D10" i="73"/>
  <c r="G9" i="73"/>
  <c r="F9" i="73"/>
  <c r="D9" i="73"/>
  <c r="G8" i="73"/>
  <c r="F8" i="73" s="1"/>
  <c r="D8" i="73"/>
  <c r="G7" i="73"/>
  <c r="F7" i="73" s="1"/>
  <c r="D7" i="73"/>
  <c r="G6" i="73"/>
  <c r="F6" i="73" s="1"/>
  <c r="D6" i="73"/>
  <c r="G5" i="73"/>
  <c r="F5" i="73"/>
  <c r="D5" i="73"/>
  <c r="A4" i="73" s="1"/>
  <c r="L146" i="72"/>
  <c r="G146" i="72"/>
  <c r="F146" i="72"/>
  <c r="D146" i="72"/>
  <c r="L145" i="72"/>
  <c r="G145" i="72"/>
  <c r="F145" i="72" s="1"/>
  <c r="D145" i="72"/>
  <c r="L144" i="72"/>
  <c r="G144" i="72"/>
  <c r="F144" i="72"/>
  <c r="D144" i="72"/>
  <c r="L143" i="72"/>
  <c r="G143" i="72"/>
  <c r="F143" i="72" s="1"/>
  <c r="D143" i="72"/>
  <c r="L142" i="72"/>
  <c r="G142" i="72"/>
  <c r="F142" i="72"/>
  <c r="D142" i="72"/>
  <c r="L141" i="72"/>
  <c r="G141" i="72"/>
  <c r="F141" i="72" s="1"/>
  <c r="D141" i="72"/>
  <c r="L140" i="72"/>
  <c r="G140" i="72"/>
  <c r="F140" i="72"/>
  <c r="D140" i="72"/>
  <c r="L139" i="72"/>
  <c r="G139" i="72"/>
  <c r="F139" i="72" s="1"/>
  <c r="D139" i="72"/>
  <c r="L138" i="72"/>
  <c r="G138" i="72"/>
  <c r="F138" i="72"/>
  <c r="D138" i="72"/>
  <c r="L137" i="72"/>
  <c r="G137" i="72"/>
  <c r="F137" i="72" s="1"/>
  <c r="D137" i="72"/>
  <c r="L136" i="72"/>
  <c r="G136" i="72"/>
  <c r="F136" i="72"/>
  <c r="D136" i="72"/>
  <c r="L135" i="72"/>
  <c r="G135" i="72"/>
  <c r="F135" i="72" s="1"/>
  <c r="D135" i="72"/>
  <c r="G133" i="72"/>
  <c r="F133" i="72" s="1"/>
  <c r="G132" i="72"/>
  <c r="F132" i="72"/>
  <c r="G131" i="72"/>
  <c r="F131" i="72" s="1"/>
  <c r="G130" i="72"/>
  <c r="F130" i="72"/>
  <c r="G129" i="72"/>
  <c r="F129" i="72" s="1"/>
  <c r="G128" i="72"/>
  <c r="F128" i="72"/>
  <c r="G127" i="72"/>
  <c r="F127" i="72" s="1"/>
  <c r="G126" i="72"/>
  <c r="F126" i="72" s="1"/>
  <c r="G125" i="72"/>
  <c r="F125" i="72" s="1"/>
  <c r="G124" i="72"/>
  <c r="F124" i="72" s="1"/>
  <c r="G123" i="72"/>
  <c r="F123" i="72" s="1"/>
  <c r="G122" i="72"/>
  <c r="F122" i="72" s="1"/>
  <c r="G120" i="72"/>
  <c r="F120" i="72"/>
  <c r="G119" i="72"/>
  <c r="F119" i="72" s="1"/>
  <c r="G118" i="72"/>
  <c r="F118" i="72"/>
  <c r="G117" i="72"/>
  <c r="F117" i="72" s="1"/>
  <c r="G116" i="72"/>
  <c r="F116" i="72"/>
  <c r="G115" i="72"/>
  <c r="F115" i="72" s="1"/>
  <c r="G114" i="72"/>
  <c r="F114" i="72"/>
  <c r="G113" i="72"/>
  <c r="F113" i="72" s="1"/>
  <c r="G112" i="72"/>
  <c r="F112" i="72"/>
  <c r="G111" i="72"/>
  <c r="F111" i="72" s="1"/>
  <c r="G110" i="72"/>
  <c r="F110" i="72"/>
  <c r="G109" i="72"/>
  <c r="F109" i="72" s="1"/>
  <c r="G107" i="72"/>
  <c r="F107" i="72" s="1"/>
  <c r="G106" i="72"/>
  <c r="F106" i="72"/>
  <c r="G105" i="72"/>
  <c r="F105" i="72" s="1"/>
  <c r="G104" i="72"/>
  <c r="F104" i="72"/>
  <c r="G103" i="72"/>
  <c r="F103" i="72" s="1"/>
  <c r="G102" i="72"/>
  <c r="F102" i="72"/>
  <c r="G101" i="72"/>
  <c r="F101" i="72" s="1"/>
  <c r="G100" i="72"/>
  <c r="F100" i="72"/>
  <c r="G99" i="72"/>
  <c r="F99" i="72" s="1"/>
  <c r="G98" i="72"/>
  <c r="F98" i="72"/>
  <c r="G97" i="72"/>
  <c r="F97" i="72" s="1"/>
  <c r="G96" i="72"/>
  <c r="F96" i="72"/>
  <c r="G94" i="72"/>
  <c r="F94" i="72"/>
  <c r="G93" i="72"/>
  <c r="F93" i="72"/>
  <c r="G92" i="72"/>
  <c r="F92" i="72"/>
  <c r="G91" i="72"/>
  <c r="F91" i="72"/>
  <c r="G90" i="72"/>
  <c r="F90" i="72"/>
  <c r="G89" i="72"/>
  <c r="F89" i="72"/>
  <c r="G88" i="72"/>
  <c r="F88" i="72"/>
  <c r="G87" i="72"/>
  <c r="F87" i="72"/>
  <c r="G86" i="72"/>
  <c r="F86" i="72"/>
  <c r="G85" i="72"/>
  <c r="F85" i="72"/>
  <c r="G84" i="72"/>
  <c r="F84" i="72"/>
  <c r="G83" i="72"/>
  <c r="F83" i="72"/>
  <c r="G81" i="72"/>
  <c r="F81" i="72"/>
  <c r="G80" i="72"/>
  <c r="F80" i="72" s="1"/>
  <c r="G79" i="72"/>
  <c r="F79" i="72" s="1"/>
  <c r="G78" i="72"/>
  <c r="F78" i="72" s="1"/>
  <c r="G77" i="72"/>
  <c r="F77" i="72"/>
  <c r="G76" i="72"/>
  <c r="F76" i="72" s="1"/>
  <c r="G75" i="72"/>
  <c r="F75" i="72"/>
  <c r="G74" i="72"/>
  <c r="F74" i="72" s="1"/>
  <c r="G73" i="72"/>
  <c r="F73" i="72"/>
  <c r="G72" i="72"/>
  <c r="F72" i="72" s="1"/>
  <c r="G71" i="72"/>
  <c r="F71" i="72" s="1"/>
  <c r="G70" i="72"/>
  <c r="F70" i="72" s="1"/>
  <c r="G68" i="72"/>
  <c r="F68" i="72" s="1"/>
  <c r="G67" i="72"/>
  <c r="F67" i="72"/>
  <c r="G66" i="72"/>
  <c r="F66" i="72" s="1"/>
  <c r="G65" i="72"/>
  <c r="F65" i="72"/>
  <c r="G64" i="72"/>
  <c r="F64" i="72" s="1"/>
  <c r="G63" i="72"/>
  <c r="F63" i="72"/>
  <c r="G62" i="72"/>
  <c r="F62" i="72" s="1"/>
  <c r="G61" i="72"/>
  <c r="F61" i="72"/>
  <c r="G60" i="72"/>
  <c r="F60" i="72" s="1"/>
  <c r="G59" i="72"/>
  <c r="F59" i="72"/>
  <c r="G58" i="72"/>
  <c r="F58" i="72" s="1"/>
  <c r="G57" i="72"/>
  <c r="F57" i="72"/>
  <c r="G55" i="72"/>
  <c r="F55" i="72"/>
  <c r="G54" i="72"/>
  <c r="F54" i="72" s="1"/>
  <c r="G53" i="72"/>
  <c r="F53" i="72"/>
  <c r="G52" i="72"/>
  <c r="F52" i="72" s="1"/>
  <c r="G51" i="72"/>
  <c r="F51" i="72"/>
  <c r="G50" i="72"/>
  <c r="F50" i="72" s="1"/>
  <c r="G49" i="72"/>
  <c r="F49" i="72"/>
  <c r="G48" i="72"/>
  <c r="F48" i="72" s="1"/>
  <c r="G47" i="72"/>
  <c r="F47" i="72"/>
  <c r="G46" i="72"/>
  <c r="F46" i="72" s="1"/>
  <c r="G45" i="72"/>
  <c r="F45" i="72"/>
  <c r="G44" i="72"/>
  <c r="F44" i="72" s="1"/>
  <c r="G42" i="72"/>
  <c r="F42" i="72"/>
  <c r="C42" i="72"/>
  <c r="G41" i="72"/>
  <c r="F41" i="72"/>
  <c r="G40" i="72"/>
  <c r="F40" i="72"/>
  <c r="C40" i="72"/>
  <c r="G39" i="72"/>
  <c r="F39" i="72"/>
  <c r="G38" i="72"/>
  <c r="F38" i="72" s="1"/>
  <c r="C38" i="72"/>
  <c r="G37" i="72"/>
  <c r="F37" i="72"/>
  <c r="G36" i="72"/>
  <c r="F36" i="72"/>
  <c r="C36" i="72"/>
  <c r="G35" i="72"/>
  <c r="F35" i="72"/>
  <c r="G34" i="72"/>
  <c r="F34" i="72"/>
  <c r="C34" i="72"/>
  <c r="G33" i="72"/>
  <c r="F33" i="72"/>
  <c r="G32" i="72"/>
  <c r="F32" i="72"/>
  <c r="C32" i="72"/>
  <c r="G31" i="72"/>
  <c r="F31" i="72"/>
  <c r="G29" i="72"/>
  <c r="F29" i="72" s="1"/>
  <c r="D29" i="72"/>
  <c r="C29" i="72"/>
  <c r="G28" i="72"/>
  <c r="F28" i="72"/>
  <c r="C28" i="72"/>
  <c r="G27" i="72"/>
  <c r="F27" i="72" s="1"/>
  <c r="D27" i="72"/>
  <c r="C27" i="72"/>
  <c r="G26" i="72"/>
  <c r="F26" i="72"/>
  <c r="C26" i="72"/>
  <c r="G25" i="72"/>
  <c r="F25" i="72" s="1"/>
  <c r="D25" i="72"/>
  <c r="C25" i="72"/>
  <c r="G24" i="72"/>
  <c r="F24" i="72"/>
  <c r="C24" i="72"/>
  <c r="G23" i="72"/>
  <c r="F23" i="72" s="1"/>
  <c r="D23" i="72"/>
  <c r="C23" i="72"/>
  <c r="G22" i="72"/>
  <c r="F22" i="72"/>
  <c r="C22" i="72"/>
  <c r="G21" i="72"/>
  <c r="F21" i="72" s="1"/>
  <c r="D21" i="72"/>
  <c r="C21" i="72"/>
  <c r="G20" i="72"/>
  <c r="F20" i="72"/>
  <c r="C20" i="72"/>
  <c r="G19" i="72"/>
  <c r="F19" i="72" s="1"/>
  <c r="D19" i="72"/>
  <c r="C19" i="72"/>
  <c r="G18" i="72"/>
  <c r="F18" i="72"/>
  <c r="C18" i="72"/>
  <c r="G16" i="72"/>
  <c r="F16" i="72"/>
  <c r="D16" i="72"/>
  <c r="G15" i="72"/>
  <c r="F15" i="72" s="1"/>
  <c r="D15" i="72"/>
  <c r="G14" i="72"/>
  <c r="F14" i="72"/>
  <c r="D14" i="72"/>
  <c r="G13" i="72"/>
  <c r="F13" i="72" s="1"/>
  <c r="D13" i="72"/>
  <c r="G12" i="72"/>
  <c r="F12" i="72" s="1"/>
  <c r="D12" i="72"/>
  <c r="G11" i="72"/>
  <c r="F11" i="72" s="1"/>
  <c r="D11" i="72"/>
  <c r="G10" i="72"/>
  <c r="F10" i="72"/>
  <c r="D10" i="72"/>
  <c r="G9" i="72"/>
  <c r="F9" i="72"/>
  <c r="D9" i="72"/>
  <c r="G8" i="72"/>
  <c r="F8" i="72"/>
  <c r="D8" i="72"/>
  <c r="G7" i="72"/>
  <c r="F7" i="72"/>
  <c r="D7" i="72"/>
  <c r="G6" i="72"/>
  <c r="F6" i="72" s="1"/>
  <c r="D6" i="72"/>
  <c r="G5" i="72"/>
  <c r="F5" i="72" s="1"/>
  <c r="D5" i="72"/>
  <c r="A4" i="72" s="1"/>
  <c r="L146" i="71"/>
  <c r="G146" i="71"/>
  <c r="F146" i="71" s="1"/>
  <c r="D146" i="71"/>
  <c r="L145" i="71"/>
  <c r="G145" i="71"/>
  <c r="F145" i="71" s="1"/>
  <c r="D145" i="71"/>
  <c r="L144" i="71"/>
  <c r="G144" i="71"/>
  <c r="F144" i="71" s="1"/>
  <c r="D144" i="71"/>
  <c r="L143" i="71"/>
  <c r="G143" i="71"/>
  <c r="F143" i="71"/>
  <c r="D143" i="71"/>
  <c r="L142" i="71"/>
  <c r="G142" i="71"/>
  <c r="F142" i="71" s="1"/>
  <c r="D142" i="71"/>
  <c r="L141" i="71"/>
  <c r="G141" i="71"/>
  <c r="F141" i="71" s="1"/>
  <c r="D141" i="71"/>
  <c r="L140" i="71"/>
  <c r="G140" i="71"/>
  <c r="F140" i="71" s="1"/>
  <c r="D140" i="71"/>
  <c r="L139" i="71"/>
  <c r="G139" i="71"/>
  <c r="F139" i="71"/>
  <c r="D139" i="71"/>
  <c r="L138" i="71"/>
  <c r="G138" i="71"/>
  <c r="F138" i="71" s="1"/>
  <c r="D138" i="71"/>
  <c r="L137" i="71"/>
  <c r="G137" i="71"/>
  <c r="F137" i="71"/>
  <c r="D137" i="71"/>
  <c r="L136" i="71"/>
  <c r="G136" i="71"/>
  <c r="F136" i="71" s="1"/>
  <c r="D136" i="71"/>
  <c r="L135" i="71"/>
  <c r="G135" i="71"/>
  <c r="F135" i="71"/>
  <c r="D135" i="71"/>
  <c r="G133" i="71"/>
  <c r="F133" i="71" s="1"/>
  <c r="G132" i="71"/>
  <c r="F132" i="71"/>
  <c r="G131" i="71"/>
  <c r="F131" i="71"/>
  <c r="G130" i="71"/>
  <c r="F130" i="71"/>
  <c r="G129" i="71"/>
  <c r="F129" i="71" s="1"/>
  <c r="G128" i="71"/>
  <c r="F128" i="71"/>
  <c r="G127" i="71"/>
  <c r="F127" i="71" s="1"/>
  <c r="G126" i="71"/>
  <c r="F126" i="71"/>
  <c r="G125" i="71"/>
  <c r="F125" i="71" s="1"/>
  <c r="G124" i="71"/>
  <c r="F124" i="71"/>
  <c r="G123" i="71"/>
  <c r="F123" i="71"/>
  <c r="G122" i="71"/>
  <c r="F122" i="71"/>
  <c r="G120" i="71"/>
  <c r="F120" i="71" s="1"/>
  <c r="G119" i="71"/>
  <c r="F119" i="71" s="1"/>
  <c r="G118" i="71"/>
  <c r="F118" i="71" s="1"/>
  <c r="G117" i="71"/>
  <c r="F117" i="71" s="1"/>
  <c r="G116" i="71"/>
  <c r="F116" i="71" s="1"/>
  <c r="G115" i="71"/>
  <c r="F115" i="71"/>
  <c r="G114" i="71"/>
  <c r="F114" i="71" s="1"/>
  <c r="G113" i="71"/>
  <c r="F113" i="71"/>
  <c r="G112" i="71"/>
  <c r="F112" i="71" s="1"/>
  <c r="G111" i="71"/>
  <c r="F111" i="71"/>
  <c r="G110" i="71"/>
  <c r="F110" i="71" s="1"/>
  <c r="G109" i="71"/>
  <c r="F109" i="71" s="1"/>
  <c r="G107" i="71"/>
  <c r="F107" i="71"/>
  <c r="G106" i="71"/>
  <c r="F106" i="71" s="1"/>
  <c r="G105" i="71"/>
  <c r="F105" i="71"/>
  <c r="G104" i="71"/>
  <c r="F104" i="71" s="1"/>
  <c r="G103" i="71"/>
  <c r="F103" i="71"/>
  <c r="G102" i="71"/>
  <c r="F102" i="71" s="1"/>
  <c r="G101" i="71"/>
  <c r="F101" i="71"/>
  <c r="G100" i="71"/>
  <c r="F100" i="71" s="1"/>
  <c r="G99" i="71"/>
  <c r="F99" i="71"/>
  <c r="G98" i="71"/>
  <c r="F98" i="71" s="1"/>
  <c r="G97" i="71"/>
  <c r="F97" i="71"/>
  <c r="G96" i="71"/>
  <c r="F96" i="71" s="1"/>
  <c r="G94" i="71"/>
  <c r="F94" i="71" s="1"/>
  <c r="G93" i="71"/>
  <c r="F93" i="71"/>
  <c r="G92" i="71"/>
  <c r="F92" i="71" s="1"/>
  <c r="G91" i="71"/>
  <c r="F91" i="71"/>
  <c r="G90" i="71"/>
  <c r="F90" i="71" s="1"/>
  <c r="G89" i="71"/>
  <c r="F89" i="71"/>
  <c r="G88" i="71"/>
  <c r="F88" i="71" s="1"/>
  <c r="G87" i="71"/>
  <c r="F87" i="71"/>
  <c r="G86" i="71"/>
  <c r="F86" i="71" s="1"/>
  <c r="G85" i="71"/>
  <c r="F85" i="71"/>
  <c r="G84" i="71"/>
  <c r="F84" i="71" s="1"/>
  <c r="G83" i="71"/>
  <c r="F83" i="71"/>
  <c r="G81" i="71"/>
  <c r="F81" i="71"/>
  <c r="G80" i="71"/>
  <c r="F80" i="71" s="1"/>
  <c r="G79" i="71"/>
  <c r="F79" i="71"/>
  <c r="G78" i="71"/>
  <c r="F78" i="71"/>
  <c r="G77" i="71"/>
  <c r="F77" i="71"/>
  <c r="G76" i="71"/>
  <c r="F76" i="71" s="1"/>
  <c r="G75" i="71"/>
  <c r="F75" i="71"/>
  <c r="G74" i="71"/>
  <c r="F74" i="71" s="1"/>
  <c r="G73" i="71"/>
  <c r="F73" i="71"/>
  <c r="G72" i="71"/>
  <c r="F72" i="71" s="1"/>
  <c r="G71" i="71"/>
  <c r="F71" i="71"/>
  <c r="G70" i="71"/>
  <c r="F70" i="71"/>
  <c r="G68" i="71"/>
  <c r="F68" i="71"/>
  <c r="G67" i="71"/>
  <c r="F67" i="71" s="1"/>
  <c r="G66" i="71"/>
  <c r="F66" i="71"/>
  <c r="G65" i="71"/>
  <c r="F65" i="71" s="1"/>
  <c r="G64" i="71"/>
  <c r="F64" i="71"/>
  <c r="G63" i="71"/>
  <c r="F63" i="71" s="1"/>
  <c r="G62" i="71"/>
  <c r="F62" i="71" s="1"/>
  <c r="G61" i="71"/>
  <c r="F61" i="71" s="1"/>
  <c r="G60" i="71"/>
  <c r="F60" i="71"/>
  <c r="G59" i="71"/>
  <c r="F59" i="71" s="1"/>
  <c r="G58" i="71"/>
  <c r="F58" i="71" s="1"/>
  <c r="G57" i="71"/>
  <c r="F57" i="71" s="1"/>
  <c r="G55" i="71"/>
  <c r="F55" i="71" s="1"/>
  <c r="G54" i="71"/>
  <c r="F54" i="71"/>
  <c r="G53" i="71"/>
  <c r="F53" i="71" s="1"/>
  <c r="G52" i="71"/>
  <c r="F52" i="71"/>
  <c r="G51" i="71"/>
  <c r="F51" i="71" s="1"/>
  <c r="G50" i="71"/>
  <c r="F50" i="71"/>
  <c r="G49" i="71"/>
  <c r="F49" i="71" s="1"/>
  <c r="G48" i="71"/>
  <c r="F48" i="71"/>
  <c r="C48" i="71"/>
  <c r="G47" i="71"/>
  <c r="F47" i="71" s="1"/>
  <c r="G46" i="71"/>
  <c r="F46" i="71"/>
  <c r="G45" i="71"/>
  <c r="F45" i="71" s="1"/>
  <c r="G44" i="71"/>
  <c r="F44" i="71"/>
  <c r="G42" i="71"/>
  <c r="F42" i="71"/>
  <c r="G41" i="71"/>
  <c r="F41" i="71" s="1"/>
  <c r="C41" i="71"/>
  <c r="D41" i="71" s="1"/>
  <c r="G40" i="71"/>
  <c r="F40" i="71"/>
  <c r="G39" i="71"/>
  <c r="F39" i="71" s="1"/>
  <c r="D39" i="71"/>
  <c r="C39" i="71"/>
  <c r="C52" i="71" s="1"/>
  <c r="G38" i="71"/>
  <c r="F38" i="71"/>
  <c r="G37" i="71"/>
  <c r="F37" i="71" s="1"/>
  <c r="C37" i="71"/>
  <c r="C50" i="71" s="1"/>
  <c r="G36" i="71"/>
  <c r="F36" i="71"/>
  <c r="G35" i="71"/>
  <c r="F35" i="71" s="1"/>
  <c r="C35" i="71"/>
  <c r="D35" i="71" s="1"/>
  <c r="G34" i="71"/>
  <c r="F34" i="71"/>
  <c r="G33" i="71"/>
  <c r="F33" i="71" s="1"/>
  <c r="C33" i="71"/>
  <c r="D33" i="71" s="1"/>
  <c r="G32" i="71"/>
  <c r="F32" i="71"/>
  <c r="G31" i="71"/>
  <c r="F31" i="71" s="1"/>
  <c r="C31" i="71"/>
  <c r="G29" i="71"/>
  <c r="F29" i="71"/>
  <c r="C29" i="71"/>
  <c r="G28" i="71"/>
  <c r="F28" i="71"/>
  <c r="D28" i="71"/>
  <c r="C28" i="71"/>
  <c r="G27" i="71"/>
  <c r="F27" i="71" s="1"/>
  <c r="C27" i="71"/>
  <c r="G26" i="71"/>
  <c r="F26" i="71"/>
  <c r="D26" i="71"/>
  <c r="C26" i="71"/>
  <c r="G25" i="71"/>
  <c r="F25" i="71" s="1"/>
  <c r="C25" i="71"/>
  <c r="G24" i="71"/>
  <c r="F24" i="71"/>
  <c r="D24" i="71"/>
  <c r="C24" i="71"/>
  <c r="G23" i="71"/>
  <c r="F23" i="71"/>
  <c r="C23" i="71"/>
  <c r="G22" i="71"/>
  <c r="F22" i="71"/>
  <c r="D22" i="71"/>
  <c r="C22" i="71"/>
  <c r="G21" i="71"/>
  <c r="F21" i="71"/>
  <c r="C21" i="71"/>
  <c r="G20" i="71"/>
  <c r="F20" i="71"/>
  <c r="D20" i="71"/>
  <c r="C20" i="71"/>
  <c r="G19" i="71"/>
  <c r="F19" i="71" s="1"/>
  <c r="C19" i="71"/>
  <c r="G18" i="71"/>
  <c r="F18" i="71"/>
  <c r="D18" i="71"/>
  <c r="C18" i="71"/>
  <c r="A17" i="71"/>
  <c r="G16" i="71"/>
  <c r="F16" i="71" s="1"/>
  <c r="D16" i="71"/>
  <c r="G15" i="71"/>
  <c r="F15" i="71"/>
  <c r="D15" i="71"/>
  <c r="G14" i="71"/>
  <c r="F14" i="71"/>
  <c r="D14" i="71"/>
  <c r="G13" i="71"/>
  <c r="F13" i="71"/>
  <c r="D13" i="71"/>
  <c r="G12" i="71"/>
  <c r="F12" i="71" s="1"/>
  <c r="D12" i="71"/>
  <c r="G11" i="71"/>
  <c r="F11" i="71" s="1"/>
  <c r="D11" i="71"/>
  <c r="G10" i="71"/>
  <c r="F10" i="71" s="1"/>
  <c r="D10" i="71"/>
  <c r="G9" i="71"/>
  <c r="F9" i="71" s="1"/>
  <c r="D9" i="71"/>
  <c r="G8" i="71"/>
  <c r="F8" i="71" s="1"/>
  <c r="D8" i="71"/>
  <c r="G7" i="71"/>
  <c r="F7" i="71"/>
  <c r="D7" i="71"/>
  <c r="G6" i="71"/>
  <c r="F6" i="71"/>
  <c r="D6" i="71"/>
  <c r="G5" i="71"/>
  <c r="F5" i="71"/>
  <c r="D5" i="71"/>
  <c r="A4" i="71"/>
  <c r="L146" i="70"/>
  <c r="G146" i="70"/>
  <c r="F146" i="70" s="1"/>
  <c r="D146" i="70"/>
  <c r="L145" i="70"/>
  <c r="G145" i="70"/>
  <c r="F145" i="70"/>
  <c r="D145" i="70"/>
  <c r="L144" i="70"/>
  <c r="G144" i="70"/>
  <c r="F144" i="70" s="1"/>
  <c r="D144" i="70"/>
  <c r="L143" i="70"/>
  <c r="G143" i="70"/>
  <c r="F143" i="70"/>
  <c r="D143" i="70"/>
  <c r="L142" i="70"/>
  <c r="G142" i="70"/>
  <c r="F142" i="70" s="1"/>
  <c r="D142" i="70"/>
  <c r="L141" i="70"/>
  <c r="G141" i="70"/>
  <c r="F141" i="70"/>
  <c r="D141" i="70"/>
  <c r="L140" i="70"/>
  <c r="G140" i="70"/>
  <c r="F140" i="70" s="1"/>
  <c r="D140" i="70"/>
  <c r="L139" i="70"/>
  <c r="G139" i="70"/>
  <c r="F139" i="70"/>
  <c r="D139" i="70"/>
  <c r="L138" i="70"/>
  <c r="G138" i="70"/>
  <c r="F138" i="70" s="1"/>
  <c r="D138" i="70"/>
  <c r="L137" i="70"/>
  <c r="G137" i="70"/>
  <c r="F137" i="70"/>
  <c r="D137" i="70"/>
  <c r="L136" i="70"/>
  <c r="G136" i="70"/>
  <c r="F136" i="70" s="1"/>
  <c r="D136" i="70"/>
  <c r="L135" i="70"/>
  <c r="G135" i="70"/>
  <c r="F135" i="70"/>
  <c r="D135" i="70"/>
  <c r="G133" i="70"/>
  <c r="F133" i="70"/>
  <c r="G132" i="70"/>
  <c r="F132" i="70" s="1"/>
  <c r="G131" i="70"/>
  <c r="F131" i="70"/>
  <c r="G130" i="70"/>
  <c r="F130" i="70" s="1"/>
  <c r="G129" i="70"/>
  <c r="F129" i="70"/>
  <c r="G128" i="70"/>
  <c r="F128" i="70" s="1"/>
  <c r="G127" i="70"/>
  <c r="F127" i="70"/>
  <c r="G126" i="70"/>
  <c r="F126" i="70" s="1"/>
  <c r="G125" i="70"/>
  <c r="F125" i="70"/>
  <c r="G124" i="70"/>
  <c r="F124" i="70" s="1"/>
  <c r="G123" i="70"/>
  <c r="F123" i="70"/>
  <c r="G122" i="70"/>
  <c r="F122" i="70" s="1"/>
  <c r="G120" i="70"/>
  <c r="F120" i="70" s="1"/>
  <c r="G119" i="70"/>
  <c r="F119" i="70"/>
  <c r="G118" i="70"/>
  <c r="F118" i="70" s="1"/>
  <c r="G117" i="70"/>
  <c r="F117" i="70"/>
  <c r="G116" i="70"/>
  <c r="F116" i="70"/>
  <c r="G115" i="70"/>
  <c r="F115" i="70"/>
  <c r="G114" i="70"/>
  <c r="F114" i="70" s="1"/>
  <c r="G113" i="70"/>
  <c r="F113" i="70"/>
  <c r="G112" i="70"/>
  <c r="F112" i="70" s="1"/>
  <c r="G111" i="70"/>
  <c r="F111" i="70"/>
  <c r="G110" i="70"/>
  <c r="F110" i="70" s="1"/>
  <c r="G109" i="70"/>
  <c r="F109" i="70"/>
  <c r="G107" i="70"/>
  <c r="F107" i="70" s="1"/>
  <c r="G106" i="70"/>
  <c r="F106" i="70"/>
  <c r="G105" i="70"/>
  <c r="F105" i="70" s="1"/>
  <c r="G104" i="70"/>
  <c r="F104" i="70"/>
  <c r="G103" i="70"/>
  <c r="F103" i="70" s="1"/>
  <c r="G102" i="70"/>
  <c r="F102" i="70"/>
  <c r="G101" i="70"/>
  <c r="F101" i="70" s="1"/>
  <c r="G100" i="70"/>
  <c r="F100" i="70" s="1"/>
  <c r="G99" i="70"/>
  <c r="F99" i="70" s="1"/>
  <c r="G98" i="70"/>
  <c r="F98" i="70"/>
  <c r="G97" i="70"/>
  <c r="F97" i="70" s="1"/>
  <c r="G96" i="70"/>
  <c r="F96" i="70" s="1"/>
  <c r="G94" i="70"/>
  <c r="F94" i="70"/>
  <c r="G93" i="70"/>
  <c r="F93" i="70" s="1"/>
  <c r="G92" i="70"/>
  <c r="F92" i="70"/>
  <c r="G91" i="70"/>
  <c r="F91" i="70" s="1"/>
  <c r="G90" i="70"/>
  <c r="F90" i="70"/>
  <c r="G89" i="70"/>
  <c r="F89" i="70" s="1"/>
  <c r="G88" i="70"/>
  <c r="F88" i="70"/>
  <c r="G87" i="70"/>
  <c r="F87" i="70" s="1"/>
  <c r="G86" i="70"/>
  <c r="F86" i="70"/>
  <c r="G85" i="70"/>
  <c r="F85" i="70" s="1"/>
  <c r="G84" i="70"/>
  <c r="F84" i="70"/>
  <c r="G83" i="70"/>
  <c r="F83" i="70" s="1"/>
  <c r="G81" i="70"/>
  <c r="F81" i="70" s="1"/>
  <c r="G80" i="70"/>
  <c r="F80" i="70"/>
  <c r="G79" i="70"/>
  <c r="F79" i="70" s="1"/>
  <c r="G78" i="70"/>
  <c r="F78" i="70"/>
  <c r="G77" i="70"/>
  <c r="F77" i="70" s="1"/>
  <c r="G76" i="70"/>
  <c r="F76" i="70"/>
  <c r="G75" i="70"/>
  <c r="F75" i="70" s="1"/>
  <c r="G74" i="70"/>
  <c r="F74" i="70"/>
  <c r="G73" i="70"/>
  <c r="F73" i="70" s="1"/>
  <c r="G72" i="70"/>
  <c r="F72" i="70"/>
  <c r="G71" i="70"/>
  <c r="F71" i="70" s="1"/>
  <c r="G70" i="70"/>
  <c r="F70" i="70"/>
  <c r="G68" i="70"/>
  <c r="F68" i="70"/>
  <c r="G67" i="70"/>
  <c r="F67" i="70" s="1"/>
  <c r="G66" i="70"/>
  <c r="F66" i="70"/>
  <c r="G65" i="70"/>
  <c r="F65" i="70" s="1"/>
  <c r="G64" i="70"/>
  <c r="F64" i="70"/>
  <c r="G63" i="70"/>
  <c r="F63" i="70"/>
  <c r="G62" i="70"/>
  <c r="F62" i="70"/>
  <c r="G61" i="70"/>
  <c r="F61" i="70" s="1"/>
  <c r="G60" i="70"/>
  <c r="F60" i="70"/>
  <c r="G59" i="70"/>
  <c r="F59" i="70" s="1"/>
  <c r="G58" i="70"/>
  <c r="F58" i="70"/>
  <c r="G57" i="70"/>
  <c r="F57" i="70" s="1"/>
  <c r="G55" i="70"/>
  <c r="F55" i="70"/>
  <c r="G54" i="70"/>
  <c r="F54" i="70" s="1"/>
  <c r="G53" i="70"/>
  <c r="F53" i="70" s="1"/>
  <c r="G52" i="70"/>
  <c r="F52" i="70" s="1"/>
  <c r="G51" i="70"/>
  <c r="F51" i="70"/>
  <c r="G50" i="70"/>
  <c r="F50" i="70" s="1"/>
  <c r="G49" i="70"/>
  <c r="F49" i="70" s="1"/>
  <c r="C49" i="70"/>
  <c r="G48" i="70"/>
  <c r="F48" i="70" s="1"/>
  <c r="G47" i="70"/>
  <c r="F47" i="70" s="1"/>
  <c r="G46" i="70"/>
  <c r="F46" i="70" s="1"/>
  <c r="G45" i="70"/>
  <c r="F45" i="70" s="1"/>
  <c r="C45" i="70"/>
  <c r="G44" i="70"/>
  <c r="F44" i="70" s="1"/>
  <c r="G42" i="70"/>
  <c r="F42" i="70" s="1"/>
  <c r="C42" i="70"/>
  <c r="D42" i="70" s="1"/>
  <c r="G41" i="70"/>
  <c r="F41" i="70"/>
  <c r="C41" i="70"/>
  <c r="G40" i="70"/>
  <c r="F40" i="70" s="1"/>
  <c r="C40" i="70"/>
  <c r="D40" i="70" s="1"/>
  <c r="G39" i="70"/>
  <c r="F39" i="70"/>
  <c r="G38" i="70"/>
  <c r="F38" i="70" s="1"/>
  <c r="D38" i="70"/>
  <c r="C38" i="70"/>
  <c r="C51" i="70" s="1"/>
  <c r="G37" i="70"/>
  <c r="F37" i="70"/>
  <c r="G36" i="70"/>
  <c r="F36" i="70" s="1"/>
  <c r="C36" i="70"/>
  <c r="D36" i="70" s="1"/>
  <c r="G35" i="70"/>
  <c r="F35" i="70"/>
  <c r="G34" i="70"/>
  <c r="F34" i="70" s="1"/>
  <c r="C34" i="70"/>
  <c r="C47" i="70" s="1"/>
  <c r="G33" i="70"/>
  <c r="F33" i="70"/>
  <c r="C33" i="70"/>
  <c r="G32" i="70"/>
  <c r="F32" i="70" s="1"/>
  <c r="C32" i="70"/>
  <c r="D32" i="70" s="1"/>
  <c r="G31" i="70"/>
  <c r="F31" i="70"/>
  <c r="G29" i="70"/>
  <c r="F29" i="70"/>
  <c r="D29" i="70"/>
  <c r="C29" i="70"/>
  <c r="G28" i="70"/>
  <c r="F28" i="70" s="1"/>
  <c r="D28" i="70"/>
  <c r="C28" i="70"/>
  <c r="G27" i="70"/>
  <c r="F27" i="70"/>
  <c r="D27" i="70"/>
  <c r="C27" i="70"/>
  <c r="G26" i="70"/>
  <c r="F26" i="70" s="1"/>
  <c r="C26" i="70"/>
  <c r="D26" i="70" s="1"/>
  <c r="G25" i="70"/>
  <c r="F25" i="70"/>
  <c r="D25" i="70"/>
  <c r="C25" i="70"/>
  <c r="G24" i="70"/>
  <c r="F24" i="70" s="1"/>
  <c r="D24" i="70"/>
  <c r="C24" i="70"/>
  <c r="C37" i="70" s="1"/>
  <c r="G23" i="70"/>
  <c r="F23" i="70"/>
  <c r="D23" i="70"/>
  <c r="C23" i="70"/>
  <c r="G22" i="70"/>
  <c r="F22" i="70" s="1"/>
  <c r="C22" i="70"/>
  <c r="C35" i="70" s="1"/>
  <c r="G21" i="70"/>
  <c r="F21" i="70"/>
  <c r="D21" i="70"/>
  <c r="C21" i="70"/>
  <c r="G20" i="70"/>
  <c r="F20" i="70" s="1"/>
  <c r="D20" i="70"/>
  <c r="C20" i="70"/>
  <c r="G19" i="70"/>
  <c r="F19" i="70"/>
  <c r="D19" i="70"/>
  <c r="C19" i="70"/>
  <c r="G18" i="70"/>
  <c r="F18" i="70" s="1"/>
  <c r="D18" i="70"/>
  <c r="C18" i="70"/>
  <c r="G16" i="70"/>
  <c r="F16" i="70"/>
  <c r="D16" i="70"/>
  <c r="G15" i="70"/>
  <c r="F15" i="70" s="1"/>
  <c r="D15" i="70"/>
  <c r="G14" i="70"/>
  <c r="F14" i="70" s="1"/>
  <c r="D14" i="70"/>
  <c r="G13" i="70"/>
  <c r="F13" i="70" s="1"/>
  <c r="D13" i="70"/>
  <c r="G12" i="70"/>
  <c r="F12" i="70"/>
  <c r="D12" i="70"/>
  <c r="G11" i="70"/>
  <c r="F11" i="70"/>
  <c r="D11" i="70"/>
  <c r="G10" i="70"/>
  <c r="F10" i="70"/>
  <c r="D10" i="70"/>
  <c r="G9" i="70"/>
  <c r="F9" i="70"/>
  <c r="D9" i="70"/>
  <c r="G8" i="70"/>
  <c r="F8" i="70"/>
  <c r="D8" i="70"/>
  <c r="G7" i="70"/>
  <c r="F7" i="70" s="1"/>
  <c r="D7" i="70"/>
  <c r="G6" i="70"/>
  <c r="F6" i="70" s="1"/>
  <c r="D6" i="70"/>
  <c r="G5" i="70"/>
  <c r="F5" i="70" s="1"/>
  <c r="D5" i="70"/>
  <c r="A4" i="70" s="1"/>
  <c r="L146" i="69"/>
  <c r="G146" i="69"/>
  <c r="F146" i="69"/>
  <c r="D146" i="69"/>
  <c r="L145" i="69"/>
  <c r="G145" i="69"/>
  <c r="F145" i="69" s="1"/>
  <c r="D145" i="69"/>
  <c r="L144" i="69"/>
  <c r="G144" i="69"/>
  <c r="F144" i="69"/>
  <c r="D144" i="69"/>
  <c r="L143" i="69"/>
  <c r="G143" i="69"/>
  <c r="F143" i="69" s="1"/>
  <c r="D143" i="69"/>
  <c r="L142" i="69"/>
  <c r="G142" i="69"/>
  <c r="F142" i="69"/>
  <c r="D142" i="69"/>
  <c r="L141" i="69"/>
  <c r="G141" i="69"/>
  <c r="F141" i="69" s="1"/>
  <c r="D141" i="69"/>
  <c r="L140" i="69"/>
  <c r="G140" i="69"/>
  <c r="F140" i="69"/>
  <c r="D140" i="69"/>
  <c r="L139" i="69"/>
  <c r="G139" i="69"/>
  <c r="F139" i="69" s="1"/>
  <c r="D139" i="69"/>
  <c r="L138" i="69"/>
  <c r="G138" i="69"/>
  <c r="F138" i="69"/>
  <c r="D138" i="69"/>
  <c r="L137" i="69"/>
  <c r="G137" i="69"/>
  <c r="F137" i="69" s="1"/>
  <c r="D137" i="69"/>
  <c r="L136" i="69"/>
  <c r="G136" i="69"/>
  <c r="F136" i="69"/>
  <c r="D136" i="69"/>
  <c r="L135" i="69"/>
  <c r="G135" i="69"/>
  <c r="F135" i="69" s="1"/>
  <c r="D135" i="69"/>
  <c r="G133" i="69"/>
  <c r="F133" i="69" s="1"/>
  <c r="G132" i="69"/>
  <c r="F132" i="69"/>
  <c r="G131" i="69"/>
  <c r="F131" i="69" s="1"/>
  <c r="G130" i="69"/>
  <c r="F130" i="69"/>
  <c r="G129" i="69"/>
  <c r="F129" i="69" s="1"/>
  <c r="G128" i="69"/>
  <c r="F128" i="69"/>
  <c r="G127" i="69"/>
  <c r="F127" i="69" s="1"/>
  <c r="G126" i="69"/>
  <c r="F126" i="69"/>
  <c r="G125" i="69"/>
  <c r="F125" i="69" s="1"/>
  <c r="G124" i="69"/>
  <c r="F124" i="69"/>
  <c r="G123" i="69"/>
  <c r="F123" i="69" s="1"/>
  <c r="G122" i="69"/>
  <c r="F122" i="69"/>
  <c r="G120" i="69"/>
  <c r="F120" i="69"/>
  <c r="G119" i="69"/>
  <c r="F119" i="69" s="1"/>
  <c r="G118" i="69"/>
  <c r="F118" i="69"/>
  <c r="G117" i="69"/>
  <c r="F117" i="69" s="1"/>
  <c r="G116" i="69"/>
  <c r="F116" i="69"/>
  <c r="G115" i="69"/>
  <c r="F115" i="69" s="1"/>
  <c r="G114" i="69"/>
  <c r="F114" i="69"/>
  <c r="G113" i="69"/>
  <c r="F113" i="69" s="1"/>
  <c r="G112" i="69"/>
  <c r="F112" i="69"/>
  <c r="G111" i="69"/>
  <c r="F111" i="69" s="1"/>
  <c r="G110" i="69"/>
  <c r="F110" i="69"/>
  <c r="G109" i="69"/>
  <c r="F109" i="69" s="1"/>
  <c r="G107" i="69"/>
  <c r="F107" i="69"/>
  <c r="G106" i="69"/>
  <c r="F106" i="69"/>
  <c r="G105" i="69"/>
  <c r="F105" i="69"/>
  <c r="G104" i="69"/>
  <c r="F104" i="69"/>
  <c r="G103" i="69"/>
  <c r="F103" i="69" s="1"/>
  <c r="G102" i="69"/>
  <c r="F102" i="69"/>
  <c r="G101" i="69"/>
  <c r="F101" i="69"/>
  <c r="G100" i="69"/>
  <c r="F100" i="69"/>
  <c r="G99" i="69"/>
  <c r="F99" i="69"/>
  <c r="G98" i="69"/>
  <c r="F98" i="69"/>
  <c r="G97" i="69"/>
  <c r="F97" i="69"/>
  <c r="G96" i="69"/>
  <c r="F96" i="69"/>
  <c r="G94" i="69"/>
  <c r="F94" i="69" s="1"/>
  <c r="G93" i="69"/>
  <c r="F93" i="69" s="1"/>
  <c r="G92" i="69"/>
  <c r="F92" i="69" s="1"/>
  <c r="G91" i="69"/>
  <c r="F91" i="69"/>
  <c r="G90" i="69"/>
  <c r="F90" i="69" s="1"/>
  <c r="G89" i="69"/>
  <c r="F89" i="69" s="1"/>
  <c r="G88" i="69"/>
  <c r="F88" i="69" s="1"/>
  <c r="G87" i="69"/>
  <c r="F87" i="69"/>
  <c r="G86" i="69"/>
  <c r="F86" i="69" s="1"/>
  <c r="G85" i="69"/>
  <c r="F85" i="69"/>
  <c r="G84" i="69"/>
  <c r="F84" i="69" s="1"/>
  <c r="G83" i="69"/>
  <c r="F83" i="69"/>
  <c r="G81" i="69"/>
  <c r="F81" i="69"/>
  <c r="G80" i="69"/>
  <c r="F80" i="69" s="1"/>
  <c r="G79" i="69"/>
  <c r="F79" i="69"/>
  <c r="G78" i="69"/>
  <c r="F78" i="69" s="1"/>
  <c r="G77" i="69"/>
  <c r="F77" i="69"/>
  <c r="G76" i="69"/>
  <c r="F76" i="69" s="1"/>
  <c r="G75" i="69"/>
  <c r="F75" i="69"/>
  <c r="G74" i="69"/>
  <c r="F74" i="69" s="1"/>
  <c r="G73" i="69"/>
  <c r="F73" i="69"/>
  <c r="G72" i="69"/>
  <c r="F72" i="69" s="1"/>
  <c r="G71" i="69"/>
  <c r="F71" i="69"/>
  <c r="G70" i="69"/>
  <c r="F70" i="69" s="1"/>
  <c r="G68" i="69"/>
  <c r="F68" i="69" s="1"/>
  <c r="G67" i="69"/>
  <c r="F67" i="69"/>
  <c r="G66" i="69"/>
  <c r="F66" i="69" s="1"/>
  <c r="G65" i="69"/>
  <c r="F65" i="69"/>
  <c r="G64" i="69"/>
  <c r="F64" i="69" s="1"/>
  <c r="G63" i="69"/>
  <c r="F63" i="69"/>
  <c r="G62" i="69"/>
  <c r="F62" i="69" s="1"/>
  <c r="G61" i="69"/>
  <c r="F61" i="69"/>
  <c r="G60" i="69"/>
  <c r="F60" i="69" s="1"/>
  <c r="G59" i="69"/>
  <c r="F59" i="69"/>
  <c r="G58" i="69"/>
  <c r="F58" i="69" s="1"/>
  <c r="G57" i="69"/>
  <c r="F57" i="69"/>
  <c r="G55" i="69"/>
  <c r="F55" i="69"/>
  <c r="G54" i="69"/>
  <c r="F54" i="69"/>
  <c r="G53" i="69"/>
  <c r="F53" i="69"/>
  <c r="G52" i="69"/>
  <c r="F52" i="69"/>
  <c r="G51" i="69"/>
  <c r="F51" i="69"/>
  <c r="G50" i="69"/>
  <c r="F50" i="69" s="1"/>
  <c r="G49" i="69"/>
  <c r="F49" i="69"/>
  <c r="G48" i="69"/>
  <c r="F48" i="69"/>
  <c r="G47" i="69"/>
  <c r="F47" i="69"/>
  <c r="G46" i="69"/>
  <c r="F46" i="69"/>
  <c r="G45" i="69"/>
  <c r="F45" i="69"/>
  <c r="G44" i="69"/>
  <c r="F44" i="69"/>
  <c r="G42" i="69"/>
  <c r="F42" i="69" s="1"/>
  <c r="C42" i="69"/>
  <c r="G41" i="69"/>
  <c r="F41" i="69" s="1"/>
  <c r="G40" i="69"/>
  <c r="F40" i="69"/>
  <c r="G39" i="69"/>
  <c r="F39" i="69" s="1"/>
  <c r="G38" i="69"/>
  <c r="F38" i="69"/>
  <c r="C38" i="69"/>
  <c r="G37" i="69"/>
  <c r="F37" i="69" s="1"/>
  <c r="G36" i="69"/>
  <c r="F36" i="69"/>
  <c r="G35" i="69"/>
  <c r="F35" i="69" s="1"/>
  <c r="G34" i="69"/>
  <c r="F34" i="69" s="1"/>
  <c r="C34" i="69"/>
  <c r="G33" i="69"/>
  <c r="F33" i="69" s="1"/>
  <c r="G32" i="69"/>
  <c r="F32" i="69"/>
  <c r="C32" i="69"/>
  <c r="G31" i="69"/>
  <c r="F31" i="69" s="1"/>
  <c r="G29" i="69"/>
  <c r="F29" i="69" s="1"/>
  <c r="D29" i="69"/>
  <c r="C29" i="69"/>
  <c r="G28" i="69"/>
  <c r="F28" i="69"/>
  <c r="C28" i="69"/>
  <c r="G27" i="69"/>
  <c r="F27" i="69" s="1"/>
  <c r="D27" i="69"/>
  <c r="C27" i="69"/>
  <c r="C40" i="69" s="1"/>
  <c r="G26" i="69"/>
  <c r="F26" i="69"/>
  <c r="C26" i="69"/>
  <c r="G25" i="69"/>
  <c r="F25" i="69" s="1"/>
  <c r="D25" i="69"/>
  <c r="C25" i="69"/>
  <c r="G24" i="69"/>
  <c r="F24" i="69"/>
  <c r="C24" i="69"/>
  <c r="G23" i="69"/>
  <c r="F23" i="69" s="1"/>
  <c r="C23" i="69"/>
  <c r="G22" i="69"/>
  <c r="F22" i="69"/>
  <c r="C22" i="69"/>
  <c r="G21" i="69"/>
  <c r="F21" i="69" s="1"/>
  <c r="D21" i="69"/>
  <c r="C21" i="69"/>
  <c r="G20" i="69"/>
  <c r="F20" i="69"/>
  <c r="C20" i="69"/>
  <c r="G19" i="69"/>
  <c r="F19" i="69" s="1"/>
  <c r="D19" i="69"/>
  <c r="C19" i="69"/>
  <c r="G18" i="69"/>
  <c r="F18" i="69"/>
  <c r="C18" i="69"/>
  <c r="G16" i="69"/>
  <c r="F16" i="69"/>
  <c r="D16" i="69"/>
  <c r="G15" i="69"/>
  <c r="F15" i="69"/>
  <c r="D15" i="69"/>
  <c r="G14" i="69"/>
  <c r="F14" i="69"/>
  <c r="D14" i="69"/>
  <c r="G13" i="69"/>
  <c r="F13" i="69"/>
  <c r="D13" i="69"/>
  <c r="G12" i="69"/>
  <c r="F12" i="69" s="1"/>
  <c r="D12" i="69"/>
  <c r="G11" i="69"/>
  <c r="F11" i="69" s="1"/>
  <c r="D11" i="69"/>
  <c r="G10" i="69"/>
  <c r="F10" i="69" s="1"/>
  <c r="D10" i="69"/>
  <c r="G9" i="69"/>
  <c r="F9" i="69"/>
  <c r="D9" i="69"/>
  <c r="G8" i="69"/>
  <c r="F8" i="69"/>
  <c r="D8" i="69"/>
  <c r="G7" i="69"/>
  <c r="F7" i="69"/>
  <c r="D7" i="69"/>
  <c r="G6" i="69"/>
  <c r="F6" i="69"/>
  <c r="D6" i="69"/>
  <c r="G5" i="69"/>
  <c r="F5" i="69"/>
  <c r="D5" i="69"/>
  <c r="A4" i="69"/>
  <c r="L146" i="68"/>
  <c r="G146" i="68"/>
  <c r="F146" i="68" s="1"/>
  <c r="D146" i="68"/>
  <c r="L145" i="68"/>
  <c r="G145" i="68"/>
  <c r="F145" i="68"/>
  <c r="D145" i="68"/>
  <c r="L144" i="68"/>
  <c r="G144" i="68"/>
  <c r="F144" i="68" s="1"/>
  <c r="D144" i="68"/>
  <c r="L143" i="68"/>
  <c r="G143" i="68"/>
  <c r="F143" i="68"/>
  <c r="D143" i="68"/>
  <c r="L142" i="68"/>
  <c r="G142" i="68"/>
  <c r="F142" i="68" s="1"/>
  <c r="D142" i="68"/>
  <c r="L141" i="68"/>
  <c r="G141" i="68"/>
  <c r="F141" i="68"/>
  <c r="D141" i="68"/>
  <c r="L140" i="68"/>
  <c r="G140" i="68"/>
  <c r="F140" i="68" s="1"/>
  <c r="D140" i="68"/>
  <c r="L139" i="68"/>
  <c r="G139" i="68"/>
  <c r="F139" i="68"/>
  <c r="D139" i="68"/>
  <c r="L138" i="68"/>
  <c r="G138" i="68"/>
  <c r="F138" i="68" s="1"/>
  <c r="D138" i="68"/>
  <c r="L137" i="68"/>
  <c r="G137" i="68"/>
  <c r="F137" i="68"/>
  <c r="D137" i="68"/>
  <c r="L136" i="68"/>
  <c r="G136" i="68"/>
  <c r="F136" i="68" s="1"/>
  <c r="D136" i="68"/>
  <c r="L135" i="68"/>
  <c r="G135" i="68"/>
  <c r="F135" i="68"/>
  <c r="D135" i="68"/>
  <c r="G133" i="68"/>
  <c r="F133" i="68" s="1"/>
  <c r="G132" i="68"/>
  <c r="F132" i="68" s="1"/>
  <c r="G131" i="68"/>
  <c r="F131" i="68"/>
  <c r="G130" i="68"/>
  <c r="F130" i="68" s="1"/>
  <c r="G129" i="68"/>
  <c r="F129" i="68"/>
  <c r="G128" i="68"/>
  <c r="F128" i="68" s="1"/>
  <c r="G127" i="68"/>
  <c r="F127" i="68"/>
  <c r="G126" i="68"/>
  <c r="F126" i="68" s="1"/>
  <c r="G125" i="68"/>
  <c r="F125" i="68" s="1"/>
  <c r="G124" i="68"/>
  <c r="F124" i="68" s="1"/>
  <c r="G123" i="68"/>
  <c r="F123" i="68"/>
  <c r="G122" i="68"/>
  <c r="F122" i="68" s="1"/>
  <c r="G120" i="68"/>
  <c r="F120" i="68" s="1"/>
  <c r="G119" i="68"/>
  <c r="F119" i="68"/>
  <c r="G118" i="68"/>
  <c r="F118" i="68" s="1"/>
  <c r="G117" i="68"/>
  <c r="F117" i="68"/>
  <c r="G116" i="68"/>
  <c r="F116" i="68" s="1"/>
  <c r="G115" i="68"/>
  <c r="F115" i="68"/>
  <c r="G114" i="68"/>
  <c r="F114" i="68" s="1"/>
  <c r="G113" i="68"/>
  <c r="F113" i="68"/>
  <c r="G112" i="68"/>
  <c r="F112" i="68" s="1"/>
  <c r="G111" i="68"/>
  <c r="F111" i="68"/>
  <c r="G110" i="68"/>
  <c r="F110" i="68" s="1"/>
  <c r="G109" i="68"/>
  <c r="F109" i="68"/>
  <c r="G107" i="68"/>
  <c r="F107" i="68"/>
  <c r="G106" i="68"/>
  <c r="F106" i="68" s="1"/>
  <c r="G105" i="68"/>
  <c r="F105" i="68"/>
  <c r="G104" i="68"/>
  <c r="F104" i="68" s="1"/>
  <c r="G103" i="68"/>
  <c r="F103" i="68"/>
  <c r="G102" i="68"/>
  <c r="F102" i="68" s="1"/>
  <c r="G101" i="68"/>
  <c r="F101" i="68"/>
  <c r="G100" i="68"/>
  <c r="F100" i="68" s="1"/>
  <c r="G99" i="68"/>
  <c r="F99" i="68"/>
  <c r="G98" i="68"/>
  <c r="F98" i="68" s="1"/>
  <c r="G97" i="68"/>
  <c r="F97" i="68"/>
  <c r="G96" i="68"/>
  <c r="F96" i="68" s="1"/>
  <c r="G94" i="68"/>
  <c r="F94" i="68" s="1"/>
  <c r="G93" i="68"/>
  <c r="F93" i="68"/>
  <c r="G92" i="68"/>
  <c r="F92" i="68" s="1"/>
  <c r="G91" i="68"/>
  <c r="F91" i="68"/>
  <c r="G90" i="68"/>
  <c r="F90" i="68" s="1"/>
  <c r="G89" i="68"/>
  <c r="F89" i="68"/>
  <c r="G88" i="68"/>
  <c r="F88" i="68"/>
  <c r="G87" i="68"/>
  <c r="F87" i="68"/>
  <c r="G86" i="68"/>
  <c r="F86" i="68" s="1"/>
  <c r="G85" i="68"/>
  <c r="F85" i="68"/>
  <c r="G84" i="68"/>
  <c r="F84" i="68" s="1"/>
  <c r="G83" i="68"/>
  <c r="F83" i="68"/>
  <c r="G81" i="68"/>
  <c r="F81" i="68" s="1"/>
  <c r="G80" i="68"/>
  <c r="F80" i="68"/>
  <c r="G79" i="68"/>
  <c r="F79" i="68" s="1"/>
  <c r="G78" i="68"/>
  <c r="F78" i="68" s="1"/>
  <c r="G77" i="68"/>
  <c r="F77" i="68" s="1"/>
  <c r="G76" i="68"/>
  <c r="F76" i="68"/>
  <c r="G75" i="68"/>
  <c r="F75" i="68" s="1"/>
  <c r="G74" i="68"/>
  <c r="F74" i="68" s="1"/>
  <c r="G73" i="68"/>
  <c r="F73" i="68" s="1"/>
  <c r="G72" i="68"/>
  <c r="F72" i="68" s="1"/>
  <c r="G71" i="68"/>
  <c r="F71" i="68" s="1"/>
  <c r="G70" i="68"/>
  <c r="F70" i="68" s="1"/>
  <c r="G68" i="68"/>
  <c r="F68" i="68"/>
  <c r="G67" i="68"/>
  <c r="F67" i="68" s="1"/>
  <c r="G66" i="68"/>
  <c r="F66" i="68"/>
  <c r="G65" i="68"/>
  <c r="F65" i="68" s="1"/>
  <c r="G64" i="68"/>
  <c r="F64" i="68"/>
  <c r="G63" i="68"/>
  <c r="F63" i="68" s="1"/>
  <c r="G62" i="68"/>
  <c r="F62" i="68"/>
  <c r="G61" i="68"/>
  <c r="F61" i="68" s="1"/>
  <c r="G60" i="68"/>
  <c r="F60" i="68"/>
  <c r="G59" i="68"/>
  <c r="F59" i="68" s="1"/>
  <c r="G58" i="68"/>
  <c r="F58" i="68"/>
  <c r="G57" i="68"/>
  <c r="F57" i="68" s="1"/>
  <c r="G55" i="68"/>
  <c r="F55" i="68" s="1"/>
  <c r="G54" i="68"/>
  <c r="F54" i="68"/>
  <c r="G53" i="68"/>
  <c r="F53" i="68" s="1"/>
  <c r="G52" i="68"/>
  <c r="F52" i="68"/>
  <c r="G51" i="68"/>
  <c r="F51" i="68" s="1"/>
  <c r="G50" i="68"/>
  <c r="F50" i="68"/>
  <c r="G49" i="68"/>
  <c r="F49" i="68" s="1"/>
  <c r="G48" i="68"/>
  <c r="F48" i="68"/>
  <c r="G47" i="68"/>
  <c r="F47" i="68" s="1"/>
  <c r="G46" i="68"/>
  <c r="F46" i="68"/>
  <c r="G45" i="68"/>
  <c r="F45" i="68" s="1"/>
  <c r="G44" i="68"/>
  <c r="F44" i="68"/>
  <c r="G42" i="68"/>
  <c r="F42" i="68"/>
  <c r="G41" i="68"/>
  <c r="F41" i="68" s="1"/>
  <c r="C41" i="68"/>
  <c r="G40" i="68"/>
  <c r="F40" i="68"/>
  <c r="G39" i="68"/>
  <c r="F39" i="68" s="1"/>
  <c r="C39" i="68"/>
  <c r="G38" i="68"/>
  <c r="F38" i="68"/>
  <c r="G37" i="68"/>
  <c r="F37" i="68" s="1"/>
  <c r="C37" i="68"/>
  <c r="G36" i="68"/>
  <c r="F36" i="68"/>
  <c r="G35" i="68"/>
  <c r="F35" i="68"/>
  <c r="C35" i="68"/>
  <c r="G34" i="68"/>
  <c r="F34" i="68"/>
  <c r="G33" i="68"/>
  <c r="F33" i="68" s="1"/>
  <c r="C33" i="68"/>
  <c r="G32" i="68"/>
  <c r="F32" i="68"/>
  <c r="G31" i="68"/>
  <c r="F31" i="68" s="1"/>
  <c r="C31" i="68"/>
  <c r="G29" i="68"/>
  <c r="F29" i="68"/>
  <c r="C29" i="68"/>
  <c r="G28" i="68"/>
  <c r="F28" i="68" s="1"/>
  <c r="D28" i="68"/>
  <c r="C28" i="68"/>
  <c r="G27" i="68"/>
  <c r="F27" i="68"/>
  <c r="C27" i="68"/>
  <c r="G26" i="68"/>
  <c r="F26" i="68" s="1"/>
  <c r="D26" i="68"/>
  <c r="C26" i="68"/>
  <c r="G25" i="68"/>
  <c r="F25" i="68"/>
  <c r="C25" i="68"/>
  <c r="G24" i="68"/>
  <c r="F24" i="68" s="1"/>
  <c r="D24" i="68"/>
  <c r="C24" i="68"/>
  <c r="G23" i="68"/>
  <c r="F23" i="68"/>
  <c r="C23" i="68"/>
  <c r="G22" i="68"/>
  <c r="F22" i="68" s="1"/>
  <c r="D22" i="68"/>
  <c r="C22" i="68"/>
  <c r="G21" i="68"/>
  <c r="F21" i="68"/>
  <c r="C21" i="68"/>
  <c r="G20" i="68"/>
  <c r="F20" i="68" s="1"/>
  <c r="D20" i="68"/>
  <c r="C20" i="68"/>
  <c r="G19" i="68"/>
  <c r="F19" i="68"/>
  <c r="C19" i="68"/>
  <c r="G18" i="68"/>
  <c r="F18" i="68" s="1"/>
  <c r="D18" i="68"/>
  <c r="A17" i="68" s="1"/>
  <c r="C18" i="68"/>
  <c r="G16" i="68"/>
  <c r="F16" i="68" s="1"/>
  <c r="D16" i="68"/>
  <c r="G15" i="68"/>
  <c r="F15" i="68" s="1"/>
  <c r="D15" i="68"/>
  <c r="G14" i="68"/>
  <c r="F14" i="68"/>
  <c r="D14" i="68"/>
  <c r="G13" i="68"/>
  <c r="F13" i="68"/>
  <c r="D13" i="68"/>
  <c r="G12" i="68"/>
  <c r="F12" i="68"/>
  <c r="D12" i="68"/>
  <c r="G11" i="68"/>
  <c r="F11" i="68"/>
  <c r="D11" i="68"/>
  <c r="G10" i="68"/>
  <c r="F10" i="68" s="1"/>
  <c r="D10" i="68"/>
  <c r="G9" i="68"/>
  <c r="F9" i="68" s="1"/>
  <c r="D9" i="68"/>
  <c r="G8" i="68"/>
  <c r="F8" i="68" s="1"/>
  <c r="D8" i="68"/>
  <c r="G7" i="68"/>
  <c r="F7" i="68" s="1"/>
  <c r="D7" i="68"/>
  <c r="G6" i="68"/>
  <c r="F6" i="68"/>
  <c r="D6" i="68"/>
  <c r="G5" i="68"/>
  <c r="F5" i="68"/>
  <c r="D5" i="68"/>
  <c r="A4" i="68" s="1"/>
  <c r="L146" i="67"/>
  <c r="G146" i="67"/>
  <c r="F146" i="67"/>
  <c r="D146" i="67"/>
  <c r="L145" i="67"/>
  <c r="G145" i="67"/>
  <c r="F145" i="67" s="1"/>
  <c r="D145" i="67"/>
  <c r="L144" i="67"/>
  <c r="G144" i="67"/>
  <c r="F144" i="67" s="1"/>
  <c r="D144" i="67"/>
  <c r="L143" i="67"/>
  <c r="G143" i="67"/>
  <c r="F143" i="67" s="1"/>
  <c r="D143" i="67"/>
  <c r="L142" i="67"/>
  <c r="G142" i="67"/>
  <c r="F142" i="67"/>
  <c r="D142" i="67"/>
  <c r="L141" i="67"/>
  <c r="G141" i="67"/>
  <c r="F141" i="67" s="1"/>
  <c r="D141" i="67"/>
  <c r="L140" i="67"/>
  <c r="G140" i="67"/>
  <c r="F140" i="67" s="1"/>
  <c r="D140" i="67"/>
  <c r="L139" i="67"/>
  <c r="G139" i="67"/>
  <c r="F139" i="67" s="1"/>
  <c r="D139" i="67"/>
  <c r="L138" i="67"/>
  <c r="G138" i="67"/>
  <c r="F138" i="67" s="1"/>
  <c r="D138" i="67"/>
  <c r="L137" i="67"/>
  <c r="G137" i="67"/>
  <c r="F137" i="67" s="1"/>
  <c r="D137" i="67"/>
  <c r="L136" i="67"/>
  <c r="G136" i="67"/>
  <c r="F136" i="67"/>
  <c r="D136" i="67"/>
  <c r="L135" i="67"/>
  <c r="G135" i="67"/>
  <c r="F135" i="67" s="1"/>
  <c r="D135" i="67"/>
  <c r="G133" i="67"/>
  <c r="F133" i="67"/>
  <c r="G132" i="67"/>
  <c r="F132" i="67" s="1"/>
  <c r="G131" i="67"/>
  <c r="F131" i="67"/>
  <c r="G130" i="67"/>
  <c r="F130" i="67"/>
  <c r="G129" i="67"/>
  <c r="F129" i="67"/>
  <c r="G128" i="67"/>
  <c r="F128" i="67"/>
  <c r="G127" i="67"/>
  <c r="F127" i="67"/>
  <c r="G126" i="67"/>
  <c r="F126" i="67"/>
  <c r="G125" i="67"/>
  <c r="F125" i="67"/>
  <c r="G124" i="67"/>
  <c r="F124" i="67" s="1"/>
  <c r="G123" i="67"/>
  <c r="F123" i="67"/>
  <c r="G122" i="67"/>
  <c r="F122" i="67"/>
  <c r="G120" i="67"/>
  <c r="F120" i="67" s="1"/>
  <c r="G119" i="67"/>
  <c r="F119" i="67" s="1"/>
  <c r="G118" i="67"/>
  <c r="F118" i="67"/>
  <c r="G117" i="67"/>
  <c r="F117" i="67" s="1"/>
  <c r="G116" i="67"/>
  <c r="F116" i="67" s="1"/>
  <c r="G115" i="67"/>
  <c r="F115" i="67" s="1"/>
  <c r="G114" i="67"/>
  <c r="F114" i="67" s="1"/>
  <c r="G113" i="67"/>
  <c r="F113" i="67" s="1"/>
  <c r="G112" i="67"/>
  <c r="F112" i="67" s="1"/>
  <c r="G111" i="67"/>
  <c r="F111" i="67" s="1"/>
  <c r="G110" i="67"/>
  <c r="F110" i="67"/>
  <c r="G109" i="67"/>
  <c r="F109" i="67" s="1"/>
  <c r="G107" i="67"/>
  <c r="F107" i="67" s="1"/>
  <c r="G106" i="67"/>
  <c r="F106" i="67"/>
  <c r="G105" i="67"/>
  <c r="F105" i="67" s="1"/>
  <c r="G104" i="67"/>
  <c r="F104" i="67"/>
  <c r="G103" i="67"/>
  <c r="F103" i="67" s="1"/>
  <c r="G102" i="67"/>
  <c r="F102" i="67"/>
  <c r="G101" i="67"/>
  <c r="F101" i="67" s="1"/>
  <c r="G100" i="67"/>
  <c r="F100" i="67"/>
  <c r="G99" i="67"/>
  <c r="F99" i="67" s="1"/>
  <c r="G98" i="67"/>
  <c r="F98" i="67"/>
  <c r="G97" i="67"/>
  <c r="F97" i="67" s="1"/>
  <c r="G96" i="67"/>
  <c r="F96" i="67"/>
  <c r="G94" i="67"/>
  <c r="F94" i="67"/>
  <c r="G93" i="67"/>
  <c r="F93" i="67" s="1"/>
  <c r="G92" i="67"/>
  <c r="F92" i="67"/>
  <c r="G91" i="67"/>
  <c r="F91" i="67" s="1"/>
  <c r="G90" i="67"/>
  <c r="F90" i="67"/>
  <c r="G89" i="67"/>
  <c r="F89" i="67" s="1"/>
  <c r="G88" i="67"/>
  <c r="F88" i="67"/>
  <c r="G87" i="67"/>
  <c r="F87" i="67" s="1"/>
  <c r="G86" i="67"/>
  <c r="F86" i="67"/>
  <c r="G85" i="67"/>
  <c r="F85" i="67" s="1"/>
  <c r="G84" i="67"/>
  <c r="F84" i="67"/>
  <c r="G83" i="67"/>
  <c r="F83" i="67" s="1"/>
  <c r="G81" i="67"/>
  <c r="F81" i="67"/>
  <c r="G80" i="67"/>
  <c r="F80" i="67" s="1"/>
  <c r="G79" i="67"/>
  <c r="F79" i="67"/>
  <c r="G78" i="67"/>
  <c r="F78" i="67"/>
  <c r="G77" i="67"/>
  <c r="F77" i="67" s="1"/>
  <c r="G76" i="67"/>
  <c r="F76" i="67" s="1"/>
  <c r="G75" i="67"/>
  <c r="F75" i="67"/>
  <c r="G74" i="67"/>
  <c r="F74" i="67"/>
  <c r="G73" i="67"/>
  <c r="F73" i="67" s="1"/>
  <c r="G72" i="67"/>
  <c r="F72" i="67"/>
  <c r="G71" i="67"/>
  <c r="F71" i="67"/>
  <c r="G70" i="67"/>
  <c r="F70" i="67"/>
  <c r="G68" i="67"/>
  <c r="F68" i="67"/>
  <c r="G67" i="67"/>
  <c r="F67" i="67"/>
  <c r="C67" i="67"/>
  <c r="G66" i="67"/>
  <c r="F66" i="67" s="1"/>
  <c r="G65" i="67"/>
  <c r="F65" i="67" s="1"/>
  <c r="G64" i="67"/>
  <c r="F64" i="67" s="1"/>
  <c r="G63" i="67"/>
  <c r="F63" i="67" s="1"/>
  <c r="G62" i="67"/>
  <c r="F62" i="67" s="1"/>
  <c r="G61" i="67"/>
  <c r="F61" i="67" s="1"/>
  <c r="G60" i="67"/>
  <c r="F60" i="67" s="1"/>
  <c r="G59" i="67"/>
  <c r="F59" i="67" s="1"/>
  <c r="G58" i="67"/>
  <c r="F58" i="67" s="1"/>
  <c r="G57" i="67"/>
  <c r="F57" i="67" s="1"/>
  <c r="G55" i="67"/>
  <c r="F55" i="67"/>
  <c r="G54" i="67"/>
  <c r="F54" i="67"/>
  <c r="G53" i="67"/>
  <c r="F53" i="67"/>
  <c r="G52" i="67"/>
  <c r="F52" i="67"/>
  <c r="G51" i="67"/>
  <c r="F51" i="67"/>
  <c r="G50" i="67"/>
  <c r="F50" i="67"/>
  <c r="D50" i="67"/>
  <c r="C50" i="67"/>
  <c r="C63" i="67" s="1"/>
  <c r="G49" i="67"/>
  <c r="F49" i="67"/>
  <c r="G48" i="67"/>
  <c r="F48" i="67"/>
  <c r="C48" i="67"/>
  <c r="D48" i="67" s="1"/>
  <c r="G47" i="67"/>
  <c r="F47" i="67"/>
  <c r="G46" i="67"/>
  <c r="F46" i="67"/>
  <c r="G45" i="67"/>
  <c r="F45" i="67"/>
  <c r="G44" i="67"/>
  <c r="F44" i="67"/>
  <c r="G42" i="67"/>
  <c r="F42" i="67" s="1"/>
  <c r="G41" i="67"/>
  <c r="F41" i="67"/>
  <c r="D41" i="67"/>
  <c r="G40" i="67"/>
  <c r="F40" i="67" s="1"/>
  <c r="G39" i="67"/>
  <c r="F39" i="67"/>
  <c r="G38" i="67"/>
  <c r="F38" i="67" s="1"/>
  <c r="G37" i="67"/>
  <c r="F37" i="67"/>
  <c r="D37" i="67"/>
  <c r="G36" i="67"/>
  <c r="F36" i="67" s="1"/>
  <c r="G35" i="67"/>
  <c r="F35" i="67"/>
  <c r="G34" i="67"/>
  <c r="F34" i="67" s="1"/>
  <c r="G33" i="67"/>
  <c r="F33" i="67"/>
  <c r="D33" i="67"/>
  <c r="G32" i="67"/>
  <c r="F32" i="67" s="1"/>
  <c r="G31" i="67"/>
  <c r="F31" i="67"/>
  <c r="G29" i="67"/>
  <c r="F29" i="67"/>
  <c r="C29" i="67"/>
  <c r="C42" i="67" s="1"/>
  <c r="G28" i="67"/>
  <c r="F28" i="67" s="1"/>
  <c r="C28" i="67"/>
  <c r="C41" i="67" s="1"/>
  <c r="C54" i="67" s="1"/>
  <c r="D54" i="67" s="1"/>
  <c r="G27" i="67"/>
  <c r="F27" i="67"/>
  <c r="C27" i="67"/>
  <c r="C40" i="67" s="1"/>
  <c r="G26" i="67"/>
  <c r="F26" i="67"/>
  <c r="C26" i="67"/>
  <c r="C39" i="67" s="1"/>
  <c r="G25" i="67"/>
  <c r="F25" i="67"/>
  <c r="C25" i="67"/>
  <c r="C38" i="67" s="1"/>
  <c r="G24" i="67"/>
  <c r="F24" i="67" s="1"/>
  <c r="C24" i="67"/>
  <c r="C37" i="67" s="1"/>
  <c r="G23" i="67"/>
  <c r="F23" i="67"/>
  <c r="C23" i="67"/>
  <c r="C36" i="67" s="1"/>
  <c r="G22" i="67"/>
  <c r="F22" i="67" s="1"/>
  <c r="C22" i="67"/>
  <c r="C35" i="67" s="1"/>
  <c r="D35" i="67" s="1"/>
  <c r="G21" i="67"/>
  <c r="F21" i="67"/>
  <c r="C21" i="67"/>
  <c r="C34" i="67" s="1"/>
  <c r="G20" i="67"/>
  <c r="F20" i="67"/>
  <c r="C20" i="67"/>
  <c r="C33" i="67" s="1"/>
  <c r="C46" i="67" s="1"/>
  <c r="G19" i="67"/>
  <c r="F19" i="67"/>
  <c r="C19" i="67"/>
  <c r="C32" i="67" s="1"/>
  <c r="G18" i="67"/>
  <c r="F18" i="67"/>
  <c r="C18" i="67"/>
  <c r="C31" i="67" s="1"/>
  <c r="G16" i="67"/>
  <c r="F16" i="67" s="1"/>
  <c r="D16" i="67"/>
  <c r="G15" i="67"/>
  <c r="F15" i="67" s="1"/>
  <c r="D15" i="67"/>
  <c r="G14" i="67"/>
  <c r="F14" i="67" s="1"/>
  <c r="D14" i="67"/>
  <c r="G13" i="67"/>
  <c r="F13" i="67"/>
  <c r="D13" i="67"/>
  <c r="G12" i="67"/>
  <c r="F12" i="67" s="1"/>
  <c r="D12" i="67"/>
  <c r="G11" i="67"/>
  <c r="F11" i="67"/>
  <c r="D11" i="67"/>
  <c r="G10" i="67"/>
  <c r="F10" i="67"/>
  <c r="D10" i="67"/>
  <c r="G9" i="67"/>
  <c r="F9" i="67"/>
  <c r="D9" i="67"/>
  <c r="G8" i="67"/>
  <c r="F8" i="67" s="1"/>
  <c r="D8" i="67"/>
  <c r="G7" i="67"/>
  <c r="F7" i="67" s="1"/>
  <c r="D7" i="67"/>
  <c r="G6" i="67"/>
  <c r="F6" i="67" s="1"/>
  <c r="D6" i="67"/>
  <c r="G5" i="67"/>
  <c r="F5" i="67"/>
  <c r="D5" i="67"/>
  <c r="A4" i="67"/>
  <c r="L146" i="66"/>
  <c r="G146" i="66"/>
  <c r="F146" i="66"/>
  <c r="D146" i="66"/>
  <c r="L145" i="66"/>
  <c r="G145" i="66"/>
  <c r="F145" i="66"/>
  <c r="D145" i="66"/>
  <c r="L144" i="66"/>
  <c r="G144" i="66"/>
  <c r="F144" i="66"/>
  <c r="D144" i="66"/>
  <c r="L143" i="66"/>
  <c r="G143" i="66"/>
  <c r="F143" i="66"/>
  <c r="D143" i="66"/>
  <c r="L142" i="66"/>
  <c r="G142" i="66"/>
  <c r="F142" i="66"/>
  <c r="D142" i="66"/>
  <c r="L141" i="66"/>
  <c r="G141" i="66"/>
  <c r="F141" i="66"/>
  <c r="D141" i="66"/>
  <c r="L140" i="66"/>
  <c r="G140" i="66"/>
  <c r="F140" i="66"/>
  <c r="D140" i="66"/>
  <c r="L139" i="66"/>
  <c r="G139" i="66"/>
  <c r="F139" i="66"/>
  <c r="D139" i="66"/>
  <c r="L138" i="66"/>
  <c r="G138" i="66"/>
  <c r="F138" i="66"/>
  <c r="D138" i="66"/>
  <c r="L137" i="66"/>
  <c r="G137" i="66"/>
  <c r="F137" i="66"/>
  <c r="D137" i="66"/>
  <c r="L136" i="66"/>
  <c r="G136" i="66"/>
  <c r="F136" i="66"/>
  <c r="D136" i="66"/>
  <c r="L135" i="66"/>
  <c r="G135" i="66"/>
  <c r="F135" i="66"/>
  <c r="D135" i="66"/>
  <c r="G133" i="66"/>
  <c r="F133" i="66" s="1"/>
  <c r="G132" i="66"/>
  <c r="F132" i="66"/>
  <c r="G131" i="66"/>
  <c r="F131" i="66" s="1"/>
  <c r="G130" i="66"/>
  <c r="F130" i="66"/>
  <c r="G129" i="66"/>
  <c r="F129" i="66" s="1"/>
  <c r="G128" i="66"/>
  <c r="F128" i="66"/>
  <c r="G127" i="66"/>
  <c r="F127" i="66" s="1"/>
  <c r="G126" i="66"/>
  <c r="F126" i="66"/>
  <c r="G125" i="66"/>
  <c r="F125" i="66" s="1"/>
  <c r="G124" i="66"/>
  <c r="F124" i="66"/>
  <c r="G123" i="66"/>
  <c r="F123" i="66" s="1"/>
  <c r="G122" i="66"/>
  <c r="F122" i="66" s="1"/>
  <c r="G120" i="66"/>
  <c r="F120" i="66"/>
  <c r="G119" i="66"/>
  <c r="F119" i="66" s="1"/>
  <c r="G118" i="66"/>
  <c r="F118" i="66"/>
  <c r="G117" i="66"/>
  <c r="F117" i="66"/>
  <c r="G116" i="66"/>
  <c r="F116" i="66"/>
  <c r="G115" i="66"/>
  <c r="F115" i="66" s="1"/>
  <c r="G114" i="66"/>
  <c r="F114" i="66"/>
  <c r="G113" i="66"/>
  <c r="F113" i="66" s="1"/>
  <c r="G112" i="66"/>
  <c r="F112" i="66"/>
  <c r="G111" i="66"/>
  <c r="F111" i="66"/>
  <c r="G110" i="66"/>
  <c r="F110" i="66"/>
  <c r="G109" i="66"/>
  <c r="F109" i="66" s="1"/>
  <c r="G107" i="66"/>
  <c r="F107" i="66" s="1"/>
  <c r="G106" i="66"/>
  <c r="F106" i="66" s="1"/>
  <c r="G105" i="66"/>
  <c r="F105" i="66" s="1"/>
  <c r="G104" i="66"/>
  <c r="F104" i="66" s="1"/>
  <c r="G103" i="66"/>
  <c r="F103" i="66" s="1"/>
  <c r="G102" i="66"/>
  <c r="F102" i="66" s="1"/>
  <c r="G101" i="66"/>
  <c r="F101" i="66" s="1"/>
  <c r="G100" i="66"/>
  <c r="F100" i="66" s="1"/>
  <c r="G99" i="66"/>
  <c r="F99" i="66" s="1"/>
  <c r="G98" i="66"/>
  <c r="F98" i="66" s="1"/>
  <c r="G97" i="66"/>
  <c r="F97" i="66" s="1"/>
  <c r="G96" i="66"/>
  <c r="F96" i="66" s="1"/>
  <c r="G94" i="66"/>
  <c r="F94" i="66"/>
  <c r="G93" i="66"/>
  <c r="F93" i="66"/>
  <c r="G92" i="66"/>
  <c r="F92" i="66"/>
  <c r="G91" i="66"/>
  <c r="F91" i="66"/>
  <c r="G90" i="66"/>
  <c r="F90" i="66"/>
  <c r="G89" i="66"/>
  <c r="F89" i="66"/>
  <c r="G88" i="66"/>
  <c r="F88" i="66"/>
  <c r="G87" i="66"/>
  <c r="F87" i="66"/>
  <c r="G86" i="66"/>
  <c r="F86" i="66"/>
  <c r="G85" i="66"/>
  <c r="F85" i="66"/>
  <c r="G84" i="66"/>
  <c r="F84" i="66"/>
  <c r="G83" i="66"/>
  <c r="F83" i="66"/>
  <c r="G81" i="66"/>
  <c r="F81" i="66" s="1"/>
  <c r="G80" i="66"/>
  <c r="F80" i="66" s="1"/>
  <c r="G79" i="66"/>
  <c r="F79" i="66"/>
  <c r="G78" i="66"/>
  <c r="F78" i="66" s="1"/>
  <c r="G77" i="66"/>
  <c r="F77" i="66" s="1"/>
  <c r="G76" i="66"/>
  <c r="F76" i="66" s="1"/>
  <c r="G75" i="66"/>
  <c r="F75" i="66"/>
  <c r="G74" i="66"/>
  <c r="F74" i="66" s="1"/>
  <c r="G73" i="66"/>
  <c r="F73" i="66" s="1"/>
  <c r="G72" i="66"/>
  <c r="F72" i="66" s="1"/>
  <c r="G71" i="66"/>
  <c r="F71" i="66" s="1"/>
  <c r="G70" i="66"/>
  <c r="F70" i="66" s="1"/>
  <c r="G68" i="66"/>
  <c r="F68" i="66"/>
  <c r="G67" i="66"/>
  <c r="F67" i="66"/>
  <c r="G66" i="66"/>
  <c r="F66" i="66" s="1"/>
  <c r="G65" i="66"/>
  <c r="F65" i="66"/>
  <c r="G64" i="66"/>
  <c r="F64" i="66" s="1"/>
  <c r="G63" i="66"/>
  <c r="F63" i="66"/>
  <c r="G62" i="66"/>
  <c r="F62" i="66"/>
  <c r="G61" i="66"/>
  <c r="F61" i="66"/>
  <c r="G60" i="66"/>
  <c r="F60" i="66" s="1"/>
  <c r="G59" i="66"/>
  <c r="F59" i="66"/>
  <c r="G58" i="66"/>
  <c r="F58" i="66" s="1"/>
  <c r="G57" i="66"/>
  <c r="F57" i="66"/>
  <c r="G55" i="66"/>
  <c r="F55" i="66" s="1"/>
  <c r="G54" i="66"/>
  <c r="F54" i="66" s="1"/>
  <c r="D54" i="66"/>
  <c r="C54" i="66"/>
  <c r="C67" i="66" s="1"/>
  <c r="G53" i="66"/>
  <c r="F53" i="66" s="1"/>
  <c r="G52" i="66"/>
  <c r="F52" i="66" s="1"/>
  <c r="G51" i="66"/>
  <c r="F51" i="66" s="1"/>
  <c r="G50" i="66"/>
  <c r="F50" i="66" s="1"/>
  <c r="D50" i="66"/>
  <c r="C50" i="66"/>
  <c r="C63" i="66" s="1"/>
  <c r="G49" i="66"/>
  <c r="F49" i="66" s="1"/>
  <c r="G48" i="66"/>
  <c r="F48" i="66" s="1"/>
  <c r="G47" i="66"/>
  <c r="F47" i="66" s="1"/>
  <c r="G46" i="66"/>
  <c r="F46" i="66" s="1"/>
  <c r="C46" i="66"/>
  <c r="G45" i="66"/>
  <c r="F45" i="66" s="1"/>
  <c r="G44" i="66"/>
  <c r="F44" i="66" s="1"/>
  <c r="G42" i="66"/>
  <c r="F42" i="66"/>
  <c r="C42" i="66"/>
  <c r="G41" i="66"/>
  <c r="F41" i="66"/>
  <c r="D41" i="66"/>
  <c r="C41" i="66"/>
  <c r="G40" i="66"/>
  <c r="F40" i="66"/>
  <c r="C40" i="66"/>
  <c r="G39" i="66"/>
  <c r="F39" i="66"/>
  <c r="D39" i="66"/>
  <c r="C39" i="66"/>
  <c r="C52" i="66" s="1"/>
  <c r="G38" i="66"/>
  <c r="F38" i="66"/>
  <c r="C38" i="66"/>
  <c r="G37" i="66"/>
  <c r="F37" i="66"/>
  <c r="D37" i="66"/>
  <c r="C37" i="66"/>
  <c r="G36" i="66"/>
  <c r="F36" i="66"/>
  <c r="C36" i="66"/>
  <c r="G35" i="66"/>
  <c r="F35" i="66"/>
  <c r="D35" i="66"/>
  <c r="C35" i="66"/>
  <c r="C48" i="66" s="1"/>
  <c r="G34" i="66"/>
  <c r="F34" i="66"/>
  <c r="C34" i="66"/>
  <c r="G33" i="66"/>
  <c r="F33" i="66"/>
  <c r="C33" i="66"/>
  <c r="D33" i="66" s="1"/>
  <c r="G32" i="66"/>
  <c r="F32" i="66"/>
  <c r="C32" i="66"/>
  <c r="G31" i="66"/>
  <c r="F31" i="66"/>
  <c r="C31" i="66"/>
  <c r="G29" i="66"/>
  <c r="F29" i="66" s="1"/>
  <c r="D29" i="66"/>
  <c r="C29" i="66"/>
  <c r="G28" i="66"/>
  <c r="F28" i="66" s="1"/>
  <c r="D28" i="66"/>
  <c r="C28" i="66"/>
  <c r="G27" i="66"/>
  <c r="F27" i="66" s="1"/>
  <c r="D27" i="66"/>
  <c r="C27" i="66"/>
  <c r="G26" i="66"/>
  <c r="F26" i="66" s="1"/>
  <c r="D26" i="66"/>
  <c r="C26" i="66"/>
  <c r="G25" i="66"/>
  <c r="F25" i="66" s="1"/>
  <c r="D25" i="66"/>
  <c r="C25" i="66"/>
  <c r="G24" i="66"/>
  <c r="F24" i="66" s="1"/>
  <c r="D24" i="66"/>
  <c r="C24" i="66"/>
  <c r="G23" i="66"/>
  <c r="F23" i="66" s="1"/>
  <c r="D23" i="66"/>
  <c r="C23" i="66"/>
  <c r="G22" i="66"/>
  <c r="F22" i="66" s="1"/>
  <c r="D22" i="66"/>
  <c r="C22" i="66"/>
  <c r="G21" i="66"/>
  <c r="F21" i="66" s="1"/>
  <c r="D21" i="66"/>
  <c r="C21" i="66"/>
  <c r="G20" i="66"/>
  <c r="F20" i="66"/>
  <c r="D20" i="66"/>
  <c r="C20" i="66"/>
  <c r="G19" i="66"/>
  <c r="F19" i="66" s="1"/>
  <c r="D19" i="66"/>
  <c r="C19" i="66"/>
  <c r="G18" i="66"/>
  <c r="F18" i="66"/>
  <c r="D18" i="66"/>
  <c r="A17" i="66" s="1"/>
  <c r="C18" i="66"/>
  <c r="G16" i="66"/>
  <c r="F16" i="66"/>
  <c r="D16" i="66"/>
  <c r="G15" i="66"/>
  <c r="F15" i="66"/>
  <c r="D15" i="66"/>
  <c r="G14" i="66"/>
  <c r="F14" i="66"/>
  <c r="D14" i="66"/>
  <c r="G13" i="66"/>
  <c r="F13" i="66" s="1"/>
  <c r="D13" i="66"/>
  <c r="G12" i="66"/>
  <c r="F12" i="66"/>
  <c r="D12" i="66"/>
  <c r="G11" i="66"/>
  <c r="F11" i="66" s="1"/>
  <c r="D11" i="66"/>
  <c r="G10" i="66"/>
  <c r="F10" i="66"/>
  <c r="D10" i="66"/>
  <c r="G9" i="66"/>
  <c r="F9" i="66" s="1"/>
  <c r="D9" i="66"/>
  <c r="G8" i="66"/>
  <c r="F8" i="66"/>
  <c r="D8" i="66"/>
  <c r="G7" i="66"/>
  <c r="F7" i="66" s="1"/>
  <c r="D7" i="66"/>
  <c r="G6" i="66"/>
  <c r="F6" i="66"/>
  <c r="D6" i="66"/>
  <c r="G5" i="66"/>
  <c r="F5" i="66" s="1"/>
  <c r="D5" i="66"/>
  <c r="A4" i="66" s="1"/>
  <c r="G147" i="65"/>
  <c r="L146" i="65"/>
  <c r="G146" i="65"/>
  <c r="F146" i="65"/>
  <c r="D146" i="65"/>
  <c r="L145" i="65"/>
  <c r="G145" i="65"/>
  <c r="F145" i="65" s="1"/>
  <c r="D145" i="65"/>
  <c r="L144" i="65"/>
  <c r="G144" i="65"/>
  <c r="F144" i="65"/>
  <c r="D144" i="65"/>
  <c r="L143" i="65"/>
  <c r="G143" i="65"/>
  <c r="F143" i="65" s="1"/>
  <c r="D143" i="65"/>
  <c r="L142" i="65"/>
  <c r="G142" i="65"/>
  <c r="F142" i="65"/>
  <c r="D142" i="65"/>
  <c r="L141" i="65"/>
  <c r="G141" i="65"/>
  <c r="F141" i="65" s="1"/>
  <c r="D141" i="65"/>
  <c r="L140" i="65"/>
  <c r="G140" i="65"/>
  <c r="F140" i="65"/>
  <c r="D140" i="65"/>
  <c r="L139" i="65"/>
  <c r="G139" i="65"/>
  <c r="F139" i="65" s="1"/>
  <c r="D139" i="65"/>
  <c r="L138" i="65"/>
  <c r="G138" i="65"/>
  <c r="F138" i="65"/>
  <c r="D138" i="65"/>
  <c r="L137" i="65"/>
  <c r="G137" i="65"/>
  <c r="F137" i="65" s="1"/>
  <c r="D137" i="65"/>
  <c r="L136" i="65"/>
  <c r="G136" i="65"/>
  <c r="F136" i="65"/>
  <c r="D136" i="65"/>
  <c r="L135" i="65"/>
  <c r="G135" i="65"/>
  <c r="F135" i="65" s="1"/>
  <c r="D135" i="65"/>
  <c r="G134" i="65"/>
  <c r="G133" i="65"/>
  <c r="F133" i="65"/>
  <c r="G132" i="65"/>
  <c r="F132" i="65" s="1"/>
  <c r="G131" i="65"/>
  <c r="F131" i="65"/>
  <c r="G130" i="65"/>
  <c r="F130" i="65" s="1"/>
  <c r="G129" i="65"/>
  <c r="F129" i="65"/>
  <c r="G128" i="65"/>
  <c r="F128" i="65"/>
  <c r="G127" i="65"/>
  <c r="F127" i="65"/>
  <c r="G126" i="65"/>
  <c r="F126" i="65" s="1"/>
  <c r="G125" i="65"/>
  <c r="F125" i="65"/>
  <c r="G124" i="65"/>
  <c r="F124" i="65" s="1"/>
  <c r="G123" i="65"/>
  <c r="F123" i="65"/>
  <c r="G122" i="65"/>
  <c r="F122" i="65" s="1"/>
  <c r="G121" i="65"/>
  <c r="G120" i="65"/>
  <c r="F120" i="65"/>
  <c r="G119" i="65"/>
  <c r="F119" i="65"/>
  <c r="G118" i="65"/>
  <c r="F118" i="65"/>
  <c r="G117" i="65"/>
  <c r="F117" i="65"/>
  <c r="G116" i="65"/>
  <c r="F116" i="65"/>
  <c r="G115" i="65"/>
  <c r="F115" i="65"/>
  <c r="G114" i="65"/>
  <c r="F114" i="65"/>
  <c r="G113" i="65"/>
  <c r="F113" i="65"/>
  <c r="G112" i="65"/>
  <c r="F112" i="65"/>
  <c r="G111" i="65"/>
  <c r="F111" i="65"/>
  <c r="G110" i="65"/>
  <c r="F110" i="65"/>
  <c r="G109" i="65"/>
  <c r="F109" i="65"/>
  <c r="G108" i="65"/>
  <c r="G107" i="65"/>
  <c r="F107" i="65" s="1"/>
  <c r="G106" i="65"/>
  <c r="F106" i="65"/>
  <c r="G105" i="65"/>
  <c r="F105" i="65"/>
  <c r="G104" i="65"/>
  <c r="F104" i="65"/>
  <c r="G103" i="65"/>
  <c r="F103" i="65"/>
  <c r="G102" i="65"/>
  <c r="F102" i="65"/>
  <c r="G101" i="65"/>
  <c r="F101" i="65" s="1"/>
  <c r="G100" i="65"/>
  <c r="F100" i="65"/>
  <c r="G99" i="65"/>
  <c r="F99" i="65" s="1"/>
  <c r="G98" i="65"/>
  <c r="F98" i="65"/>
  <c r="G97" i="65"/>
  <c r="F97" i="65"/>
  <c r="G96" i="65"/>
  <c r="F96" i="65"/>
  <c r="G95" i="65"/>
  <c r="G94" i="65"/>
  <c r="F94" i="65"/>
  <c r="G93" i="65"/>
  <c r="F93" i="65"/>
  <c r="G92" i="65"/>
  <c r="F92" i="65"/>
  <c r="G91" i="65"/>
  <c r="F91" i="65"/>
  <c r="G90" i="65"/>
  <c r="F90" i="65"/>
  <c r="G89" i="65"/>
  <c r="F89" i="65"/>
  <c r="G88" i="65"/>
  <c r="F88" i="65"/>
  <c r="G87" i="65"/>
  <c r="F87" i="65"/>
  <c r="G86" i="65"/>
  <c r="F86" i="65"/>
  <c r="G85" i="65"/>
  <c r="F85" i="65"/>
  <c r="G84" i="65"/>
  <c r="F84" i="65"/>
  <c r="G83" i="65"/>
  <c r="F83" i="65"/>
  <c r="G82" i="65"/>
  <c r="G81" i="65"/>
  <c r="F81" i="65"/>
  <c r="G80" i="65"/>
  <c r="F80" i="65"/>
  <c r="G79" i="65"/>
  <c r="F79" i="65"/>
  <c r="G78" i="65"/>
  <c r="F78" i="65" s="1"/>
  <c r="G77" i="65"/>
  <c r="F77" i="65"/>
  <c r="G76" i="65"/>
  <c r="F76" i="65" s="1"/>
  <c r="G75" i="65"/>
  <c r="F75" i="65"/>
  <c r="G74" i="65"/>
  <c r="F74" i="65" s="1"/>
  <c r="G73" i="65"/>
  <c r="F73" i="65"/>
  <c r="G72" i="65"/>
  <c r="F72" i="65"/>
  <c r="G71" i="65"/>
  <c r="F71" i="65"/>
  <c r="G70" i="65"/>
  <c r="F70" i="65" s="1"/>
  <c r="G69" i="65"/>
  <c r="G68" i="65"/>
  <c r="F68" i="65"/>
  <c r="G67" i="65"/>
  <c r="F67" i="65"/>
  <c r="G66" i="65"/>
  <c r="F66" i="65"/>
  <c r="G65" i="65"/>
  <c r="F65" i="65"/>
  <c r="G64" i="65"/>
  <c r="F64" i="65"/>
  <c r="G63" i="65"/>
  <c r="F63" i="65"/>
  <c r="G62" i="65"/>
  <c r="F62" i="65"/>
  <c r="C62" i="65"/>
  <c r="C75" i="65" s="1"/>
  <c r="G61" i="65"/>
  <c r="F61" i="65"/>
  <c r="G60" i="65"/>
  <c r="F60" i="65"/>
  <c r="G59" i="65"/>
  <c r="F59" i="65"/>
  <c r="G58" i="65"/>
  <c r="F58" i="65"/>
  <c r="G57" i="65"/>
  <c r="F57" i="65"/>
  <c r="G56" i="65"/>
  <c r="G55" i="65"/>
  <c r="F55" i="65"/>
  <c r="G54" i="65"/>
  <c r="F54" i="65"/>
  <c r="G53" i="65"/>
  <c r="F53" i="65" s="1"/>
  <c r="G52" i="65"/>
  <c r="F52" i="65"/>
  <c r="C52" i="65"/>
  <c r="G51" i="65"/>
  <c r="F51" i="65" s="1"/>
  <c r="G50" i="65"/>
  <c r="F50" i="65"/>
  <c r="G49" i="65"/>
  <c r="F49" i="65"/>
  <c r="C49" i="65"/>
  <c r="D49" i="65" s="1"/>
  <c r="G48" i="65"/>
  <c r="F48" i="65"/>
  <c r="G47" i="65"/>
  <c r="F47" i="65"/>
  <c r="G46" i="65"/>
  <c r="F46" i="65"/>
  <c r="G45" i="65"/>
  <c r="F45" i="65" s="1"/>
  <c r="G44" i="65"/>
  <c r="F44" i="65"/>
  <c r="G43" i="65"/>
  <c r="G42" i="65"/>
  <c r="F42" i="65"/>
  <c r="G41" i="65"/>
  <c r="F41" i="65"/>
  <c r="C41" i="65"/>
  <c r="G40" i="65"/>
  <c r="F40" i="65"/>
  <c r="G39" i="65"/>
  <c r="F39" i="65"/>
  <c r="C39" i="65"/>
  <c r="D39" i="65" s="1"/>
  <c r="G38" i="65"/>
  <c r="F38" i="65"/>
  <c r="C38" i="65"/>
  <c r="D38" i="65" s="1"/>
  <c r="G37" i="65"/>
  <c r="F37" i="65"/>
  <c r="G36" i="65"/>
  <c r="F36" i="65"/>
  <c r="C36" i="65"/>
  <c r="D36" i="65" s="1"/>
  <c r="G35" i="65"/>
  <c r="F35" i="65"/>
  <c r="G34" i="65"/>
  <c r="F34" i="65"/>
  <c r="G33" i="65"/>
  <c r="F33" i="65"/>
  <c r="G32" i="65"/>
  <c r="F32" i="65"/>
  <c r="C32" i="65"/>
  <c r="G31" i="65"/>
  <c r="F31" i="65"/>
  <c r="G30" i="65"/>
  <c r="G29" i="65"/>
  <c r="F29" i="65"/>
  <c r="C29" i="65"/>
  <c r="G28" i="65"/>
  <c r="F28" i="65" s="1"/>
  <c r="C28" i="65"/>
  <c r="D28" i="65" s="1"/>
  <c r="G27" i="65"/>
  <c r="F27" i="65"/>
  <c r="C27" i="65"/>
  <c r="D27" i="65" s="1"/>
  <c r="G26" i="65"/>
  <c r="F26" i="65" s="1"/>
  <c r="C26" i="65"/>
  <c r="D26" i="65" s="1"/>
  <c r="G25" i="65"/>
  <c r="F25" i="65"/>
  <c r="C25" i="65"/>
  <c r="D25" i="65" s="1"/>
  <c r="G24" i="65"/>
  <c r="F24" i="65"/>
  <c r="C24" i="65"/>
  <c r="G23" i="65"/>
  <c r="F23" i="65"/>
  <c r="C23" i="65"/>
  <c r="D23" i="65" s="1"/>
  <c r="G22" i="65"/>
  <c r="F22" i="65" s="1"/>
  <c r="C22" i="65"/>
  <c r="D22" i="65" s="1"/>
  <c r="G21" i="65"/>
  <c r="F21" i="65"/>
  <c r="C21" i="65"/>
  <c r="D21" i="65" s="1"/>
  <c r="G20" i="65"/>
  <c r="F20" i="65" s="1"/>
  <c r="C20" i="65"/>
  <c r="D20" i="65" s="1"/>
  <c r="G19" i="65"/>
  <c r="F19" i="65"/>
  <c r="C19" i="65"/>
  <c r="D19" i="65" s="1"/>
  <c r="G18" i="65"/>
  <c r="F18" i="65" s="1"/>
  <c r="C18" i="65"/>
  <c r="D18" i="65" s="1"/>
  <c r="G17" i="65"/>
  <c r="G16" i="65"/>
  <c r="F16" i="65"/>
  <c r="D16" i="65"/>
  <c r="G15" i="65"/>
  <c r="F15" i="65" s="1"/>
  <c r="D15" i="65"/>
  <c r="G14" i="65"/>
  <c r="F14" i="65"/>
  <c r="D14" i="65"/>
  <c r="G13" i="65"/>
  <c r="F13" i="65"/>
  <c r="D13" i="65"/>
  <c r="G12" i="65"/>
  <c r="F12" i="65"/>
  <c r="D12" i="65"/>
  <c r="G11" i="65"/>
  <c r="F11" i="65" s="1"/>
  <c r="D11" i="65"/>
  <c r="G10" i="65"/>
  <c r="F10" i="65"/>
  <c r="D10" i="65"/>
  <c r="G9" i="65"/>
  <c r="F9" i="65" s="1"/>
  <c r="D9" i="65"/>
  <c r="G8" i="65"/>
  <c r="F8" i="65"/>
  <c r="D8" i="65"/>
  <c r="G7" i="65"/>
  <c r="F7" i="65" s="1"/>
  <c r="D7" i="65"/>
  <c r="G6" i="65"/>
  <c r="F6" i="65"/>
  <c r="D6" i="65"/>
  <c r="G5" i="65"/>
  <c r="F5" i="65" s="1"/>
  <c r="D5" i="65"/>
  <c r="A4" i="65" s="1"/>
  <c r="L146" i="64"/>
  <c r="G146" i="64"/>
  <c r="F146" i="64" s="1"/>
  <c r="D146" i="64"/>
  <c r="L145" i="64"/>
  <c r="G145" i="64"/>
  <c r="F145" i="64" s="1"/>
  <c r="D145" i="64"/>
  <c r="L144" i="64"/>
  <c r="G144" i="64"/>
  <c r="F144" i="64" s="1"/>
  <c r="D144" i="64"/>
  <c r="L143" i="64"/>
  <c r="G143" i="64"/>
  <c r="F143" i="64" s="1"/>
  <c r="D143" i="64"/>
  <c r="L142" i="64"/>
  <c r="G142" i="64"/>
  <c r="F142" i="64" s="1"/>
  <c r="D142" i="64"/>
  <c r="L141" i="64"/>
  <c r="G141" i="64"/>
  <c r="F141" i="64" s="1"/>
  <c r="D141" i="64"/>
  <c r="L140" i="64"/>
  <c r="G140" i="64"/>
  <c r="F140" i="64" s="1"/>
  <c r="D140" i="64"/>
  <c r="L139" i="64"/>
  <c r="G139" i="64"/>
  <c r="F139" i="64" s="1"/>
  <c r="D139" i="64"/>
  <c r="L138" i="64"/>
  <c r="G138" i="64"/>
  <c r="F138" i="64" s="1"/>
  <c r="D138" i="64"/>
  <c r="L137" i="64"/>
  <c r="G137" i="64"/>
  <c r="F137" i="64" s="1"/>
  <c r="D137" i="64"/>
  <c r="L136" i="64"/>
  <c r="G136" i="64"/>
  <c r="F136" i="64" s="1"/>
  <c r="D136" i="64"/>
  <c r="L135" i="64"/>
  <c r="G135" i="64"/>
  <c r="F135" i="64" s="1"/>
  <c r="D135" i="64"/>
  <c r="G133" i="64"/>
  <c r="F133" i="64"/>
  <c r="G132" i="64"/>
  <c r="F132" i="64"/>
  <c r="G131" i="64"/>
  <c r="F131" i="64"/>
  <c r="G130" i="64"/>
  <c r="F130" i="64" s="1"/>
  <c r="G129" i="64"/>
  <c r="F129" i="64"/>
  <c r="G128" i="64"/>
  <c r="F128" i="64" s="1"/>
  <c r="G127" i="64"/>
  <c r="F127" i="64"/>
  <c r="G126" i="64"/>
  <c r="F126" i="64"/>
  <c r="G125" i="64"/>
  <c r="F125" i="64"/>
  <c r="G124" i="64"/>
  <c r="F124" i="64"/>
  <c r="G123" i="64"/>
  <c r="F123" i="64"/>
  <c r="G122" i="64"/>
  <c r="F122" i="64" s="1"/>
  <c r="G120" i="64"/>
  <c r="F120" i="64" s="1"/>
  <c r="G119" i="64"/>
  <c r="F119" i="64" s="1"/>
  <c r="G118" i="64"/>
  <c r="F118" i="64" s="1"/>
  <c r="G117" i="64"/>
  <c r="F117" i="64" s="1"/>
  <c r="G116" i="64"/>
  <c r="F116" i="64" s="1"/>
  <c r="G115" i="64"/>
  <c r="F115" i="64" s="1"/>
  <c r="G114" i="64"/>
  <c r="F114" i="64" s="1"/>
  <c r="G113" i="64"/>
  <c r="F113" i="64" s="1"/>
  <c r="G112" i="64"/>
  <c r="F112" i="64" s="1"/>
  <c r="G111" i="64"/>
  <c r="F111" i="64" s="1"/>
  <c r="G110" i="64"/>
  <c r="F110" i="64" s="1"/>
  <c r="G109" i="64"/>
  <c r="F109" i="64" s="1"/>
  <c r="G107" i="64"/>
  <c r="F107" i="64"/>
  <c r="G106" i="64"/>
  <c r="F106" i="64"/>
  <c r="G105" i="64"/>
  <c r="F105" i="64"/>
  <c r="G104" i="64"/>
  <c r="F104" i="64"/>
  <c r="G103" i="64"/>
  <c r="F103" i="64"/>
  <c r="G102" i="64"/>
  <c r="F102" i="64"/>
  <c r="G101" i="64"/>
  <c r="F101" i="64"/>
  <c r="G100" i="64"/>
  <c r="F100" i="64"/>
  <c r="G99" i="64"/>
  <c r="F99" i="64"/>
  <c r="G98" i="64"/>
  <c r="F98" i="64"/>
  <c r="G97" i="64"/>
  <c r="F97" i="64"/>
  <c r="G96" i="64"/>
  <c r="F96" i="64"/>
  <c r="G94" i="64"/>
  <c r="F94" i="64"/>
  <c r="G93" i="64"/>
  <c r="F93" i="64" s="1"/>
  <c r="G92" i="64"/>
  <c r="F92" i="64" s="1"/>
  <c r="G91" i="64"/>
  <c r="F91" i="64" s="1"/>
  <c r="G90" i="64"/>
  <c r="F90" i="64"/>
  <c r="G89" i="64"/>
  <c r="F89" i="64" s="1"/>
  <c r="G88" i="64"/>
  <c r="F88" i="64"/>
  <c r="G87" i="64"/>
  <c r="F87" i="64" s="1"/>
  <c r="G86" i="64"/>
  <c r="F86" i="64" s="1"/>
  <c r="G85" i="64"/>
  <c r="F85" i="64" s="1"/>
  <c r="G84" i="64"/>
  <c r="F84" i="64"/>
  <c r="G83" i="64"/>
  <c r="F83" i="64" s="1"/>
  <c r="G81" i="64"/>
  <c r="F81" i="64"/>
  <c r="G80" i="64"/>
  <c r="F80" i="64"/>
  <c r="G79" i="64"/>
  <c r="F79" i="64" s="1"/>
  <c r="G78" i="64"/>
  <c r="F78" i="64"/>
  <c r="G77" i="64"/>
  <c r="F77" i="64" s="1"/>
  <c r="G76" i="64"/>
  <c r="F76" i="64"/>
  <c r="G75" i="64"/>
  <c r="F75" i="64"/>
  <c r="G74" i="64"/>
  <c r="F74" i="64"/>
  <c r="G73" i="64"/>
  <c r="F73" i="64"/>
  <c r="G72" i="64"/>
  <c r="F72" i="64"/>
  <c r="G71" i="64"/>
  <c r="F71" i="64" s="1"/>
  <c r="G70" i="64"/>
  <c r="F70" i="64"/>
  <c r="G68" i="64"/>
  <c r="F68" i="64" s="1"/>
  <c r="G67" i="64"/>
  <c r="F67" i="64" s="1"/>
  <c r="G66" i="64"/>
  <c r="F66" i="64" s="1"/>
  <c r="G65" i="64"/>
  <c r="F65" i="64" s="1"/>
  <c r="G64" i="64"/>
  <c r="F64" i="64" s="1"/>
  <c r="G63" i="64"/>
  <c r="F63" i="64" s="1"/>
  <c r="G62" i="64"/>
  <c r="F62" i="64" s="1"/>
  <c r="G61" i="64"/>
  <c r="F61" i="64" s="1"/>
  <c r="G60" i="64"/>
  <c r="F60" i="64" s="1"/>
  <c r="G59" i="64"/>
  <c r="F59" i="64" s="1"/>
  <c r="G58" i="64"/>
  <c r="F58" i="64" s="1"/>
  <c r="G57" i="64"/>
  <c r="F57" i="64" s="1"/>
  <c r="G55" i="64"/>
  <c r="F55" i="64"/>
  <c r="G54" i="64"/>
  <c r="F54" i="64"/>
  <c r="G53" i="64"/>
  <c r="F53" i="64"/>
  <c r="G52" i="64"/>
  <c r="F52" i="64"/>
  <c r="G51" i="64"/>
  <c r="F51" i="64"/>
  <c r="G50" i="64"/>
  <c r="F50" i="64"/>
  <c r="G49" i="64"/>
  <c r="F49" i="64"/>
  <c r="G48" i="64"/>
  <c r="F48" i="64"/>
  <c r="G47" i="64"/>
  <c r="F47" i="64"/>
  <c r="G46" i="64"/>
  <c r="F46" i="64"/>
  <c r="G45" i="64"/>
  <c r="F45" i="64"/>
  <c r="G44" i="64"/>
  <c r="F44" i="64"/>
  <c r="G42" i="64"/>
  <c r="F42" i="64" s="1"/>
  <c r="G41" i="64"/>
  <c r="F41" i="64"/>
  <c r="G40" i="64"/>
  <c r="F40" i="64" s="1"/>
  <c r="G39" i="64"/>
  <c r="F39" i="64" s="1"/>
  <c r="G38" i="64"/>
  <c r="F38" i="64" s="1"/>
  <c r="G37" i="64"/>
  <c r="F37" i="64" s="1"/>
  <c r="G36" i="64"/>
  <c r="F36" i="64" s="1"/>
  <c r="G35" i="64"/>
  <c r="F35" i="64"/>
  <c r="G34" i="64"/>
  <c r="F34" i="64" s="1"/>
  <c r="G33" i="64"/>
  <c r="F33" i="64" s="1"/>
  <c r="G32" i="64"/>
  <c r="F32" i="64" s="1"/>
  <c r="G31" i="64"/>
  <c r="F31" i="64"/>
  <c r="G29" i="64"/>
  <c r="F29" i="64"/>
  <c r="C29" i="64"/>
  <c r="G28" i="64"/>
  <c r="F28" i="64"/>
  <c r="C28" i="64"/>
  <c r="G27" i="64"/>
  <c r="F27" i="64"/>
  <c r="C27" i="64"/>
  <c r="G26" i="64"/>
  <c r="F26" i="64" s="1"/>
  <c r="C26" i="64"/>
  <c r="G25" i="64"/>
  <c r="F25" i="64"/>
  <c r="C25" i="64"/>
  <c r="G24" i="64"/>
  <c r="F24" i="64" s="1"/>
  <c r="C24" i="64"/>
  <c r="G23" i="64"/>
  <c r="F23" i="64"/>
  <c r="C23" i="64"/>
  <c r="G22" i="64"/>
  <c r="F22" i="64"/>
  <c r="C22" i="64"/>
  <c r="G21" i="64"/>
  <c r="F21" i="64"/>
  <c r="C21" i="64"/>
  <c r="G20" i="64"/>
  <c r="F20" i="64"/>
  <c r="C20" i="64"/>
  <c r="G19" i="64"/>
  <c r="F19" i="64"/>
  <c r="C19" i="64"/>
  <c r="G18" i="64"/>
  <c r="F18" i="64" s="1"/>
  <c r="C18" i="64"/>
  <c r="G16" i="64"/>
  <c r="F16" i="64" s="1"/>
  <c r="D16" i="64"/>
  <c r="G15" i="64"/>
  <c r="F15" i="64"/>
  <c r="D15" i="64"/>
  <c r="G14" i="64"/>
  <c r="F14" i="64" s="1"/>
  <c r="D14" i="64"/>
  <c r="G13" i="64"/>
  <c r="F13" i="64"/>
  <c r="D13" i="64"/>
  <c r="G12" i="64"/>
  <c r="F12" i="64" s="1"/>
  <c r="D12" i="64"/>
  <c r="G11" i="64"/>
  <c r="F11" i="64"/>
  <c r="D11" i="64"/>
  <c r="G10" i="64"/>
  <c r="F10" i="64"/>
  <c r="D10" i="64"/>
  <c r="G9" i="64"/>
  <c r="F9" i="64"/>
  <c r="D9" i="64"/>
  <c r="G8" i="64"/>
  <c r="F8" i="64" s="1"/>
  <c r="D8" i="64"/>
  <c r="G7" i="64"/>
  <c r="F7" i="64"/>
  <c r="D7" i="64"/>
  <c r="G6" i="64"/>
  <c r="F6" i="64" s="1"/>
  <c r="D6" i="64"/>
  <c r="G5" i="64"/>
  <c r="F5" i="64"/>
  <c r="D5" i="64"/>
  <c r="A4" i="64"/>
  <c r="L146" i="63"/>
  <c r="G146" i="63"/>
  <c r="F146" i="63"/>
  <c r="D146" i="63"/>
  <c r="L145" i="63"/>
  <c r="G145" i="63"/>
  <c r="F145" i="63" s="1"/>
  <c r="D145" i="63"/>
  <c r="L144" i="63"/>
  <c r="G144" i="63"/>
  <c r="F144" i="63"/>
  <c r="D144" i="63"/>
  <c r="L143" i="63"/>
  <c r="G143" i="63"/>
  <c r="F143" i="63" s="1"/>
  <c r="D143" i="63"/>
  <c r="L142" i="63"/>
  <c r="G142" i="63"/>
  <c r="F142" i="63"/>
  <c r="D142" i="63"/>
  <c r="L141" i="63"/>
  <c r="G141" i="63"/>
  <c r="F141" i="63" s="1"/>
  <c r="D141" i="63"/>
  <c r="L140" i="63"/>
  <c r="G140" i="63"/>
  <c r="F140" i="63"/>
  <c r="D140" i="63"/>
  <c r="L139" i="63"/>
  <c r="G139" i="63"/>
  <c r="F139" i="63" s="1"/>
  <c r="D139" i="63"/>
  <c r="L138" i="63"/>
  <c r="G138" i="63"/>
  <c r="F138" i="63"/>
  <c r="D138" i="63"/>
  <c r="L137" i="63"/>
  <c r="G137" i="63"/>
  <c r="F137" i="63" s="1"/>
  <c r="D137" i="63"/>
  <c r="L136" i="63"/>
  <c r="G136" i="63"/>
  <c r="F136" i="63"/>
  <c r="D136" i="63"/>
  <c r="L135" i="63"/>
  <c r="G135" i="63"/>
  <c r="F135" i="63" s="1"/>
  <c r="D135" i="63"/>
  <c r="G133" i="63"/>
  <c r="F133" i="63" s="1"/>
  <c r="G132" i="63"/>
  <c r="F132" i="63" s="1"/>
  <c r="G131" i="63"/>
  <c r="F131" i="63" s="1"/>
  <c r="G130" i="63"/>
  <c r="F130" i="63"/>
  <c r="G129" i="63"/>
  <c r="F129" i="63" s="1"/>
  <c r="G128" i="63"/>
  <c r="F128" i="63"/>
  <c r="G127" i="63"/>
  <c r="F127" i="63" s="1"/>
  <c r="G126" i="63"/>
  <c r="F126" i="63"/>
  <c r="G125" i="63"/>
  <c r="F125" i="63" s="1"/>
  <c r="G124" i="63"/>
  <c r="F124" i="63"/>
  <c r="G123" i="63"/>
  <c r="F123" i="63" s="1"/>
  <c r="G122" i="63"/>
  <c r="F122" i="63"/>
  <c r="G120" i="63"/>
  <c r="F120" i="63" s="1"/>
  <c r="G119" i="63"/>
  <c r="F119" i="63"/>
  <c r="G118" i="63"/>
  <c r="F118" i="63" s="1"/>
  <c r="G117" i="63"/>
  <c r="F117" i="63"/>
  <c r="G116" i="63"/>
  <c r="F116" i="63" s="1"/>
  <c r="G115" i="63"/>
  <c r="F115" i="63"/>
  <c r="G114" i="63"/>
  <c r="F114" i="63" s="1"/>
  <c r="G113" i="63"/>
  <c r="F113" i="63" s="1"/>
  <c r="G112" i="63"/>
  <c r="F112" i="63" s="1"/>
  <c r="G111" i="63"/>
  <c r="F111" i="63"/>
  <c r="G110" i="63"/>
  <c r="F110" i="63" s="1"/>
  <c r="G109" i="63"/>
  <c r="F109" i="63"/>
  <c r="G107" i="63"/>
  <c r="F107" i="63"/>
  <c r="G106" i="63"/>
  <c r="F106" i="63" s="1"/>
  <c r="G105" i="63"/>
  <c r="F105" i="63"/>
  <c r="G104" i="63"/>
  <c r="F104" i="63" s="1"/>
  <c r="G103" i="63"/>
  <c r="F103" i="63"/>
  <c r="G102" i="63"/>
  <c r="F102" i="63" s="1"/>
  <c r="G101" i="63"/>
  <c r="F101" i="63"/>
  <c r="G100" i="63"/>
  <c r="F100" i="63" s="1"/>
  <c r="G99" i="63"/>
  <c r="F99" i="63"/>
  <c r="G98" i="63"/>
  <c r="F98" i="63"/>
  <c r="G97" i="63"/>
  <c r="F97" i="63"/>
  <c r="G96" i="63"/>
  <c r="F96" i="63"/>
  <c r="G94" i="63"/>
  <c r="F94" i="63"/>
  <c r="G93" i="63"/>
  <c r="F93" i="63" s="1"/>
  <c r="G92" i="63"/>
  <c r="F92" i="63"/>
  <c r="G91" i="63"/>
  <c r="F91" i="63" s="1"/>
  <c r="G90" i="63"/>
  <c r="F90" i="63"/>
  <c r="G89" i="63"/>
  <c r="F89" i="63" s="1"/>
  <c r="G88" i="63"/>
  <c r="F88" i="63"/>
  <c r="G87" i="63"/>
  <c r="F87" i="63" s="1"/>
  <c r="G86" i="63"/>
  <c r="F86" i="63"/>
  <c r="G85" i="63"/>
  <c r="F85" i="63" s="1"/>
  <c r="G84" i="63"/>
  <c r="F84" i="63"/>
  <c r="G83" i="63"/>
  <c r="F83" i="63" s="1"/>
  <c r="G81" i="63"/>
  <c r="F81" i="63"/>
  <c r="G80" i="63"/>
  <c r="F80" i="63" s="1"/>
  <c r="G79" i="63"/>
  <c r="F79" i="63"/>
  <c r="G78" i="63"/>
  <c r="F78" i="63" s="1"/>
  <c r="G77" i="63"/>
  <c r="F77" i="63"/>
  <c r="G76" i="63"/>
  <c r="F76" i="63" s="1"/>
  <c r="G75" i="63"/>
  <c r="F75" i="63"/>
  <c r="G74" i="63"/>
  <c r="F74" i="63" s="1"/>
  <c r="G73" i="63"/>
  <c r="F73" i="63"/>
  <c r="G72" i="63"/>
  <c r="F72" i="63" s="1"/>
  <c r="G71" i="63"/>
  <c r="F71" i="63"/>
  <c r="G70" i="63"/>
  <c r="F70" i="63" s="1"/>
  <c r="G68" i="63"/>
  <c r="F68" i="63" s="1"/>
  <c r="G67" i="63"/>
  <c r="F67" i="63"/>
  <c r="G66" i="63"/>
  <c r="F66" i="63"/>
  <c r="G65" i="63"/>
  <c r="F65" i="63"/>
  <c r="G64" i="63"/>
  <c r="F64" i="63"/>
  <c r="G63" i="63"/>
  <c r="F63" i="63"/>
  <c r="G62" i="63"/>
  <c r="F62" i="63"/>
  <c r="G61" i="63"/>
  <c r="F61" i="63"/>
  <c r="G60" i="63"/>
  <c r="F60" i="63" s="1"/>
  <c r="G59" i="63"/>
  <c r="F59" i="63"/>
  <c r="G58" i="63"/>
  <c r="F58" i="63" s="1"/>
  <c r="G57" i="63"/>
  <c r="F57" i="63"/>
  <c r="G55" i="63"/>
  <c r="F55" i="63"/>
  <c r="G54" i="63"/>
  <c r="F54" i="63"/>
  <c r="G53" i="63"/>
  <c r="F53" i="63" s="1"/>
  <c r="G52" i="63"/>
  <c r="F52" i="63"/>
  <c r="G51" i="63"/>
  <c r="F51" i="63" s="1"/>
  <c r="G50" i="63"/>
  <c r="F50" i="63"/>
  <c r="G49" i="63"/>
  <c r="F49" i="63" s="1"/>
  <c r="G48" i="63"/>
  <c r="F48" i="63"/>
  <c r="G47" i="63"/>
  <c r="F47" i="63" s="1"/>
  <c r="G46" i="63"/>
  <c r="F46" i="63"/>
  <c r="G45" i="63"/>
  <c r="F45" i="63" s="1"/>
  <c r="G44" i="63"/>
  <c r="F44" i="63"/>
  <c r="G42" i="63"/>
  <c r="F42" i="63" s="1"/>
  <c r="G41" i="63"/>
  <c r="F41" i="63"/>
  <c r="G40" i="63"/>
  <c r="F40" i="63" s="1"/>
  <c r="G39" i="63"/>
  <c r="F39" i="63"/>
  <c r="G38" i="63"/>
  <c r="F38" i="63" s="1"/>
  <c r="G37" i="63"/>
  <c r="F37" i="63"/>
  <c r="C37" i="63"/>
  <c r="C50" i="63" s="1"/>
  <c r="G36" i="63"/>
  <c r="F36" i="63" s="1"/>
  <c r="G35" i="63"/>
  <c r="F35" i="63"/>
  <c r="G34" i="63"/>
  <c r="F34" i="63" s="1"/>
  <c r="G33" i="63"/>
  <c r="F33" i="63"/>
  <c r="G32" i="63"/>
  <c r="F32" i="63" s="1"/>
  <c r="G31" i="63"/>
  <c r="F31" i="63"/>
  <c r="C31" i="63"/>
  <c r="D31" i="63" s="1"/>
  <c r="G29" i="63"/>
  <c r="F29" i="63" s="1"/>
  <c r="C29" i="63"/>
  <c r="C42" i="63" s="1"/>
  <c r="G28" i="63"/>
  <c r="F28" i="63"/>
  <c r="C28" i="63"/>
  <c r="D28" i="63" s="1"/>
  <c r="G27" i="63"/>
  <c r="F27" i="63" s="1"/>
  <c r="C27" i="63"/>
  <c r="C40" i="63" s="1"/>
  <c r="G26" i="63"/>
  <c r="F26" i="63"/>
  <c r="C26" i="63"/>
  <c r="C39" i="63" s="1"/>
  <c r="G25" i="63"/>
  <c r="F25" i="63" s="1"/>
  <c r="C25" i="63"/>
  <c r="C38" i="63" s="1"/>
  <c r="G24" i="63"/>
  <c r="F24" i="63"/>
  <c r="C24" i="63"/>
  <c r="D24" i="63" s="1"/>
  <c r="G23" i="63"/>
  <c r="F23" i="63" s="1"/>
  <c r="C23" i="63"/>
  <c r="C36" i="63" s="1"/>
  <c r="G22" i="63"/>
  <c r="F22" i="63"/>
  <c r="C22" i="63"/>
  <c r="C35" i="63" s="1"/>
  <c r="G21" i="63"/>
  <c r="F21" i="63" s="1"/>
  <c r="C21" i="63"/>
  <c r="C34" i="63" s="1"/>
  <c r="G20" i="63"/>
  <c r="F20" i="63"/>
  <c r="C20" i="63"/>
  <c r="C33" i="63" s="1"/>
  <c r="G19" i="63"/>
  <c r="F19" i="63" s="1"/>
  <c r="C19" i="63"/>
  <c r="C32" i="63" s="1"/>
  <c r="G18" i="63"/>
  <c r="F18" i="63"/>
  <c r="C18" i="63"/>
  <c r="G16" i="63"/>
  <c r="F16" i="63"/>
  <c r="D16" i="63"/>
  <c r="G15" i="63"/>
  <c r="F15" i="63"/>
  <c r="D15" i="63"/>
  <c r="G14" i="63"/>
  <c r="F14" i="63" s="1"/>
  <c r="D14" i="63"/>
  <c r="G13" i="63"/>
  <c r="F13" i="63"/>
  <c r="D13" i="63"/>
  <c r="G12" i="63"/>
  <c r="F12" i="63" s="1"/>
  <c r="D12" i="63"/>
  <c r="G11" i="63"/>
  <c r="F11" i="63" s="1"/>
  <c r="D11" i="63"/>
  <c r="G10" i="63"/>
  <c r="F10" i="63"/>
  <c r="D10" i="63"/>
  <c r="G9" i="63"/>
  <c r="F9" i="63" s="1"/>
  <c r="D9" i="63"/>
  <c r="G8" i="63"/>
  <c r="F8" i="63"/>
  <c r="D8" i="63"/>
  <c r="G7" i="63"/>
  <c r="F7" i="63"/>
  <c r="D7" i="63"/>
  <c r="G6" i="63"/>
  <c r="F6" i="63" s="1"/>
  <c r="D6" i="63"/>
  <c r="G5" i="63"/>
  <c r="F5" i="63"/>
  <c r="D5" i="63"/>
  <c r="A4" i="63"/>
  <c r="L146" i="62"/>
  <c r="G146" i="62"/>
  <c r="F146" i="62" s="1"/>
  <c r="D146" i="62"/>
  <c r="L145" i="62"/>
  <c r="G145" i="62"/>
  <c r="F145" i="62"/>
  <c r="D145" i="62"/>
  <c r="L144" i="62"/>
  <c r="G144" i="62"/>
  <c r="F144" i="62" s="1"/>
  <c r="D144" i="62"/>
  <c r="L143" i="62"/>
  <c r="G143" i="62"/>
  <c r="F143" i="62"/>
  <c r="D143" i="62"/>
  <c r="L142" i="62"/>
  <c r="G142" i="62"/>
  <c r="F142" i="62" s="1"/>
  <c r="D142" i="62"/>
  <c r="L141" i="62"/>
  <c r="G141" i="62"/>
  <c r="F141" i="62"/>
  <c r="D141" i="62"/>
  <c r="L140" i="62"/>
  <c r="G140" i="62"/>
  <c r="F140" i="62" s="1"/>
  <c r="D140" i="62"/>
  <c r="L139" i="62"/>
  <c r="G139" i="62"/>
  <c r="F139" i="62"/>
  <c r="D139" i="62"/>
  <c r="L138" i="62"/>
  <c r="G138" i="62"/>
  <c r="F138" i="62" s="1"/>
  <c r="D138" i="62"/>
  <c r="L137" i="62"/>
  <c r="G137" i="62"/>
  <c r="F137" i="62"/>
  <c r="D137" i="62"/>
  <c r="L136" i="62"/>
  <c r="G136" i="62"/>
  <c r="F136" i="62" s="1"/>
  <c r="D136" i="62"/>
  <c r="L135" i="62"/>
  <c r="G135" i="62"/>
  <c r="F135" i="62"/>
  <c r="D135" i="62"/>
  <c r="G133" i="62"/>
  <c r="F133" i="62" s="1"/>
  <c r="G132" i="62"/>
  <c r="F132" i="62"/>
  <c r="G131" i="62"/>
  <c r="F131" i="62" s="1"/>
  <c r="G130" i="62"/>
  <c r="F130" i="62"/>
  <c r="G129" i="62"/>
  <c r="F129" i="62" s="1"/>
  <c r="G128" i="62"/>
  <c r="F128" i="62"/>
  <c r="G127" i="62"/>
  <c r="F127" i="62" s="1"/>
  <c r="G126" i="62"/>
  <c r="F126" i="62"/>
  <c r="G125" i="62"/>
  <c r="F125" i="62" s="1"/>
  <c r="G124" i="62"/>
  <c r="F124" i="62"/>
  <c r="G123" i="62"/>
  <c r="F123" i="62" s="1"/>
  <c r="G122" i="62"/>
  <c r="F122" i="62"/>
  <c r="G120" i="62"/>
  <c r="F120" i="62" s="1"/>
  <c r="G119" i="62"/>
  <c r="F119" i="62"/>
  <c r="G118" i="62"/>
  <c r="F118" i="62" s="1"/>
  <c r="G117" i="62"/>
  <c r="F117" i="62"/>
  <c r="G116" i="62"/>
  <c r="F116" i="62" s="1"/>
  <c r="G115" i="62"/>
  <c r="F115" i="62"/>
  <c r="G114" i="62"/>
  <c r="F114" i="62" s="1"/>
  <c r="G113" i="62"/>
  <c r="F113" i="62"/>
  <c r="G112" i="62"/>
  <c r="F112" i="62" s="1"/>
  <c r="G111" i="62"/>
  <c r="F111" i="62"/>
  <c r="G110" i="62"/>
  <c r="F110" i="62" s="1"/>
  <c r="G109" i="62"/>
  <c r="F109" i="62"/>
  <c r="G107" i="62"/>
  <c r="F107" i="62"/>
  <c r="G106" i="62"/>
  <c r="F106" i="62"/>
  <c r="G105" i="62"/>
  <c r="F105" i="62"/>
  <c r="G104" i="62"/>
  <c r="F104" i="62"/>
  <c r="G103" i="62"/>
  <c r="F103" i="62"/>
  <c r="G102" i="62"/>
  <c r="F102" i="62"/>
  <c r="G101" i="62"/>
  <c r="F101" i="62"/>
  <c r="G100" i="62"/>
  <c r="F100" i="62" s="1"/>
  <c r="G99" i="62"/>
  <c r="F99" i="62"/>
  <c r="G98" i="62"/>
  <c r="F98" i="62"/>
  <c r="G97" i="62"/>
  <c r="F97" i="62"/>
  <c r="G96" i="62"/>
  <c r="F96" i="62" s="1"/>
  <c r="G94" i="62"/>
  <c r="F94" i="62"/>
  <c r="G93" i="62"/>
  <c r="F93" i="62" s="1"/>
  <c r="G92" i="62"/>
  <c r="F92" i="62"/>
  <c r="G91" i="62"/>
  <c r="F91" i="62"/>
  <c r="G90" i="62"/>
  <c r="F90" i="62"/>
  <c r="G89" i="62"/>
  <c r="F89" i="62" s="1"/>
  <c r="G88" i="62"/>
  <c r="F88" i="62"/>
  <c r="G87" i="62"/>
  <c r="F87" i="62"/>
  <c r="G86" i="62"/>
  <c r="F86" i="62"/>
  <c r="G85" i="62"/>
  <c r="F85" i="62" s="1"/>
  <c r="G84" i="62"/>
  <c r="F84" i="62"/>
  <c r="G83" i="62"/>
  <c r="F83" i="62"/>
  <c r="G81" i="62"/>
  <c r="F81" i="62"/>
  <c r="G80" i="62"/>
  <c r="F80" i="62" s="1"/>
  <c r="G79" i="62"/>
  <c r="F79" i="62"/>
  <c r="G78" i="62"/>
  <c r="F78" i="62" s="1"/>
  <c r="G77" i="62"/>
  <c r="F77" i="62"/>
  <c r="G76" i="62"/>
  <c r="F76" i="62" s="1"/>
  <c r="G75" i="62"/>
  <c r="F75" i="62"/>
  <c r="G74" i="62"/>
  <c r="F74" i="62" s="1"/>
  <c r="G73" i="62"/>
  <c r="F73" i="62"/>
  <c r="G72" i="62"/>
  <c r="F72" i="62" s="1"/>
  <c r="G71" i="62"/>
  <c r="F71" i="62"/>
  <c r="G70" i="62"/>
  <c r="F70" i="62" s="1"/>
  <c r="G68" i="62"/>
  <c r="F68" i="62"/>
  <c r="G67" i="62"/>
  <c r="F67" i="62" s="1"/>
  <c r="G66" i="62"/>
  <c r="F66" i="62"/>
  <c r="G65" i="62"/>
  <c r="F65" i="62" s="1"/>
  <c r="G64" i="62"/>
  <c r="F64" i="62"/>
  <c r="G63" i="62"/>
  <c r="F63" i="62" s="1"/>
  <c r="G62" i="62"/>
  <c r="F62" i="62"/>
  <c r="G61" i="62"/>
  <c r="F61" i="62" s="1"/>
  <c r="G60" i="62"/>
  <c r="F60" i="62"/>
  <c r="G59" i="62"/>
  <c r="F59" i="62" s="1"/>
  <c r="G58" i="62"/>
  <c r="F58" i="62"/>
  <c r="G57" i="62"/>
  <c r="F57" i="62" s="1"/>
  <c r="G55" i="62"/>
  <c r="F55" i="62" s="1"/>
  <c r="G54" i="62"/>
  <c r="F54" i="62"/>
  <c r="G53" i="62"/>
  <c r="F53" i="62" s="1"/>
  <c r="G52" i="62"/>
  <c r="F52" i="62"/>
  <c r="G51" i="62"/>
  <c r="F51" i="62"/>
  <c r="G50" i="62"/>
  <c r="F50" i="62"/>
  <c r="G49" i="62"/>
  <c r="F49" i="62"/>
  <c r="G48" i="62"/>
  <c r="F48" i="62"/>
  <c r="G47" i="62"/>
  <c r="F47" i="62"/>
  <c r="G46" i="62"/>
  <c r="F46" i="62"/>
  <c r="G45" i="62"/>
  <c r="F45" i="62" s="1"/>
  <c r="G44" i="62"/>
  <c r="F44" i="62"/>
  <c r="G42" i="62"/>
  <c r="F42" i="62"/>
  <c r="G41" i="62"/>
  <c r="F41" i="62"/>
  <c r="C41" i="62"/>
  <c r="G40" i="62"/>
  <c r="F40" i="62"/>
  <c r="G39" i="62"/>
  <c r="F39" i="62"/>
  <c r="C39" i="62"/>
  <c r="G38" i="62"/>
  <c r="F38" i="62" s="1"/>
  <c r="G37" i="62"/>
  <c r="F37" i="62"/>
  <c r="C37" i="62"/>
  <c r="G36" i="62"/>
  <c r="F36" i="62"/>
  <c r="G35" i="62"/>
  <c r="F35" i="62"/>
  <c r="G34" i="62"/>
  <c r="F34" i="62" s="1"/>
  <c r="G33" i="62"/>
  <c r="F33" i="62"/>
  <c r="C33" i="62"/>
  <c r="G32" i="62"/>
  <c r="F32" i="62" s="1"/>
  <c r="G31" i="62"/>
  <c r="F31" i="62"/>
  <c r="G29" i="62"/>
  <c r="F29" i="62" s="1"/>
  <c r="C29" i="62"/>
  <c r="C42" i="62" s="1"/>
  <c r="G28" i="62"/>
  <c r="F28" i="62" s="1"/>
  <c r="D28" i="62"/>
  <c r="C28" i="62"/>
  <c r="G27" i="62"/>
  <c r="F27" i="62" s="1"/>
  <c r="C27" i="62"/>
  <c r="C40" i="62" s="1"/>
  <c r="G26" i="62"/>
  <c r="F26" i="62" s="1"/>
  <c r="C26" i="62"/>
  <c r="D26" i="62" s="1"/>
  <c r="G25" i="62"/>
  <c r="F25" i="62" s="1"/>
  <c r="C25" i="62"/>
  <c r="C38" i="62" s="1"/>
  <c r="G24" i="62"/>
  <c r="F24" i="62" s="1"/>
  <c r="D24" i="62"/>
  <c r="C24" i="62"/>
  <c r="G23" i="62"/>
  <c r="F23" i="62" s="1"/>
  <c r="C23" i="62"/>
  <c r="C36" i="62" s="1"/>
  <c r="G22" i="62"/>
  <c r="F22" i="62" s="1"/>
  <c r="D22" i="62"/>
  <c r="C22" i="62"/>
  <c r="C35" i="62" s="1"/>
  <c r="G21" i="62"/>
  <c r="F21" i="62" s="1"/>
  <c r="C21" i="62"/>
  <c r="C34" i="62" s="1"/>
  <c r="G20" i="62"/>
  <c r="F20" i="62" s="1"/>
  <c r="D20" i="62"/>
  <c r="C20" i="62"/>
  <c r="G19" i="62"/>
  <c r="F19" i="62" s="1"/>
  <c r="C19" i="62"/>
  <c r="C32" i="62" s="1"/>
  <c r="G18" i="62"/>
  <c r="F18" i="62" s="1"/>
  <c r="C18" i="62"/>
  <c r="D18" i="62" s="1"/>
  <c r="G16" i="62"/>
  <c r="F16" i="62" s="1"/>
  <c r="D16" i="62"/>
  <c r="G15" i="62"/>
  <c r="F15" i="62" s="1"/>
  <c r="D15" i="62"/>
  <c r="G14" i="62"/>
  <c r="F14" i="62" s="1"/>
  <c r="D14" i="62"/>
  <c r="G13" i="62"/>
  <c r="F13" i="62"/>
  <c r="D13" i="62"/>
  <c r="G12" i="62"/>
  <c r="F12" i="62"/>
  <c r="D12" i="62"/>
  <c r="G11" i="62"/>
  <c r="F11" i="62" s="1"/>
  <c r="D11" i="62"/>
  <c r="G10" i="62"/>
  <c r="F10" i="62"/>
  <c r="D10" i="62"/>
  <c r="G9" i="62"/>
  <c r="F9" i="62"/>
  <c r="D9" i="62"/>
  <c r="G8" i="62"/>
  <c r="F8" i="62" s="1"/>
  <c r="D8" i="62"/>
  <c r="G7" i="62"/>
  <c r="F7" i="62" s="1"/>
  <c r="D7" i="62"/>
  <c r="G6" i="62"/>
  <c r="F6" i="62"/>
  <c r="D6" i="62"/>
  <c r="G5" i="62"/>
  <c r="F5" i="62"/>
  <c r="D5" i="62"/>
  <c r="A4" i="62" s="1"/>
  <c r="L146" i="61"/>
  <c r="G146" i="61"/>
  <c r="F146" i="61" s="1"/>
  <c r="D146" i="61"/>
  <c r="L145" i="61"/>
  <c r="G145" i="61"/>
  <c r="F145" i="61" s="1"/>
  <c r="D145" i="61"/>
  <c r="L144" i="61"/>
  <c r="G144" i="61"/>
  <c r="F144" i="61" s="1"/>
  <c r="D144" i="61"/>
  <c r="L143" i="61"/>
  <c r="G143" i="61"/>
  <c r="F143" i="61" s="1"/>
  <c r="D143" i="61"/>
  <c r="L142" i="61"/>
  <c r="G142" i="61"/>
  <c r="F142" i="61" s="1"/>
  <c r="D142" i="61"/>
  <c r="L141" i="61"/>
  <c r="G141" i="61"/>
  <c r="F141" i="61" s="1"/>
  <c r="D141" i="61"/>
  <c r="L140" i="61"/>
  <c r="G140" i="61"/>
  <c r="F140" i="61" s="1"/>
  <c r="D140" i="61"/>
  <c r="L139" i="61"/>
  <c r="G139" i="61"/>
  <c r="F139" i="61" s="1"/>
  <c r="D139" i="61"/>
  <c r="L138" i="61"/>
  <c r="G138" i="61"/>
  <c r="F138" i="61" s="1"/>
  <c r="D138" i="61"/>
  <c r="L137" i="61"/>
  <c r="G137" i="61"/>
  <c r="F137" i="61" s="1"/>
  <c r="D137" i="61"/>
  <c r="L136" i="61"/>
  <c r="G136" i="61"/>
  <c r="F136" i="61" s="1"/>
  <c r="D136" i="61"/>
  <c r="L135" i="61"/>
  <c r="G135" i="61"/>
  <c r="F135" i="61" s="1"/>
  <c r="D135" i="61"/>
  <c r="G133" i="61"/>
  <c r="F133" i="61" s="1"/>
  <c r="G132" i="61"/>
  <c r="F132" i="61"/>
  <c r="G131" i="61"/>
  <c r="F131" i="61"/>
  <c r="G130" i="61"/>
  <c r="F130" i="61"/>
  <c r="G129" i="61"/>
  <c r="F129" i="61" s="1"/>
  <c r="G128" i="61"/>
  <c r="F128" i="61"/>
  <c r="G127" i="61"/>
  <c r="F127" i="61" s="1"/>
  <c r="G126" i="61"/>
  <c r="F126" i="61"/>
  <c r="G125" i="61"/>
  <c r="F125" i="61" s="1"/>
  <c r="G124" i="61"/>
  <c r="F124" i="61"/>
  <c r="G123" i="61"/>
  <c r="F123" i="61"/>
  <c r="G122" i="61"/>
  <c r="F122" i="61"/>
  <c r="G120" i="61"/>
  <c r="F120" i="61" s="1"/>
  <c r="G119" i="61"/>
  <c r="F119" i="61" s="1"/>
  <c r="G118" i="61"/>
  <c r="F118" i="61" s="1"/>
  <c r="G117" i="61"/>
  <c r="F117" i="61" s="1"/>
  <c r="G116" i="61"/>
  <c r="F116" i="61" s="1"/>
  <c r="G115" i="61"/>
  <c r="F115" i="61" s="1"/>
  <c r="G114" i="61"/>
  <c r="F114" i="61" s="1"/>
  <c r="G113" i="61"/>
  <c r="F113" i="61" s="1"/>
  <c r="G112" i="61"/>
  <c r="F112" i="61" s="1"/>
  <c r="G111" i="61"/>
  <c r="F111" i="61" s="1"/>
  <c r="G110" i="61"/>
  <c r="F110" i="61" s="1"/>
  <c r="G109" i="61"/>
  <c r="F109" i="61" s="1"/>
  <c r="G107" i="61"/>
  <c r="F107" i="61"/>
  <c r="G106" i="61"/>
  <c r="F106" i="61"/>
  <c r="G105" i="61"/>
  <c r="F105" i="61"/>
  <c r="G104" i="61"/>
  <c r="F104" i="61"/>
  <c r="G103" i="61"/>
  <c r="F103" i="61"/>
  <c r="G102" i="61"/>
  <c r="F102" i="61"/>
  <c r="G101" i="61"/>
  <c r="F101" i="61"/>
  <c r="G100" i="61"/>
  <c r="F100" i="61"/>
  <c r="G99" i="61"/>
  <c r="F99" i="61"/>
  <c r="G98" i="61"/>
  <c r="F98" i="61"/>
  <c r="G97" i="61"/>
  <c r="F97" i="61"/>
  <c r="G96" i="61"/>
  <c r="F96" i="61"/>
  <c r="G94" i="61"/>
  <c r="F94" i="61" s="1"/>
  <c r="G93" i="61"/>
  <c r="F93" i="61"/>
  <c r="G92" i="61"/>
  <c r="F92" i="61" s="1"/>
  <c r="G91" i="61"/>
  <c r="F91" i="61" s="1"/>
  <c r="G90" i="61"/>
  <c r="F90" i="61" s="1"/>
  <c r="G89" i="61"/>
  <c r="F89" i="61"/>
  <c r="G88" i="61"/>
  <c r="F88" i="61" s="1"/>
  <c r="G87" i="61"/>
  <c r="F87" i="61" s="1"/>
  <c r="G86" i="61"/>
  <c r="F86" i="61" s="1"/>
  <c r="G85" i="61"/>
  <c r="F85" i="61"/>
  <c r="G84" i="61"/>
  <c r="F84" i="61" s="1"/>
  <c r="G83" i="61"/>
  <c r="F83" i="61" s="1"/>
  <c r="G81" i="61"/>
  <c r="F81" i="61"/>
  <c r="G80" i="61"/>
  <c r="F80" i="61" s="1"/>
  <c r="G79" i="61"/>
  <c r="F79" i="61"/>
  <c r="G78" i="61"/>
  <c r="F78" i="61" s="1"/>
  <c r="G77" i="61"/>
  <c r="F77" i="61"/>
  <c r="C77" i="61"/>
  <c r="G76" i="61"/>
  <c r="F76" i="61"/>
  <c r="G75" i="61"/>
  <c r="F75" i="61"/>
  <c r="G74" i="61"/>
  <c r="F74" i="61"/>
  <c r="G73" i="61"/>
  <c r="F73" i="61"/>
  <c r="G72" i="61"/>
  <c r="F72" i="61"/>
  <c r="G71" i="61"/>
  <c r="F71" i="61"/>
  <c r="G70" i="61"/>
  <c r="F70" i="61" s="1"/>
  <c r="G68" i="61"/>
  <c r="F68" i="61" s="1"/>
  <c r="G67" i="61"/>
  <c r="F67" i="61" s="1"/>
  <c r="G66" i="61"/>
  <c r="F66" i="61" s="1"/>
  <c r="G65" i="61"/>
  <c r="F65" i="61" s="1"/>
  <c r="G64" i="61"/>
  <c r="F64" i="61" s="1"/>
  <c r="G63" i="61"/>
  <c r="F63" i="61" s="1"/>
  <c r="G62" i="61"/>
  <c r="F62" i="61" s="1"/>
  <c r="G61" i="61"/>
  <c r="F61" i="61" s="1"/>
  <c r="G60" i="61"/>
  <c r="F60" i="61" s="1"/>
  <c r="G59" i="61"/>
  <c r="F59" i="61" s="1"/>
  <c r="G58" i="61"/>
  <c r="F58" i="61" s="1"/>
  <c r="G57" i="61"/>
  <c r="F57" i="61" s="1"/>
  <c r="G55" i="61"/>
  <c r="F55" i="61"/>
  <c r="C55" i="61"/>
  <c r="C68" i="61" s="1"/>
  <c r="G54" i="61"/>
  <c r="F54" i="61"/>
  <c r="G53" i="61"/>
  <c r="F53" i="61"/>
  <c r="G52" i="61"/>
  <c r="F52" i="61"/>
  <c r="G51" i="61"/>
  <c r="F51" i="61"/>
  <c r="D51" i="61"/>
  <c r="G50" i="61"/>
  <c r="F50" i="61"/>
  <c r="G49" i="61"/>
  <c r="F49" i="61"/>
  <c r="C49" i="61"/>
  <c r="D49" i="61" s="1"/>
  <c r="G48" i="61"/>
  <c r="F48" i="61"/>
  <c r="G47" i="61"/>
  <c r="F47" i="61"/>
  <c r="C47" i="61"/>
  <c r="C60" i="61" s="1"/>
  <c r="G46" i="61"/>
  <c r="F46" i="61"/>
  <c r="G45" i="61"/>
  <c r="F45" i="61"/>
  <c r="G44" i="61"/>
  <c r="F44" i="61"/>
  <c r="G42" i="61"/>
  <c r="F42" i="61"/>
  <c r="D42" i="61"/>
  <c r="G41" i="61"/>
  <c r="F41" i="61" s="1"/>
  <c r="G40" i="61"/>
  <c r="F40" i="61"/>
  <c r="G39" i="61"/>
  <c r="F39" i="61" s="1"/>
  <c r="G38" i="61"/>
  <c r="F38" i="61"/>
  <c r="D38" i="61"/>
  <c r="G37" i="61"/>
  <c r="F37" i="61" s="1"/>
  <c r="G36" i="61"/>
  <c r="F36" i="61"/>
  <c r="G35" i="61"/>
  <c r="F35" i="61" s="1"/>
  <c r="G34" i="61"/>
  <c r="F34" i="61"/>
  <c r="D34" i="61"/>
  <c r="G33" i="61"/>
  <c r="F33" i="61" s="1"/>
  <c r="G32" i="61"/>
  <c r="F32" i="61"/>
  <c r="G31" i="61"/>
  <c r="F31" i="61" s="1"/>
  <c r="G29" i="61"/>
  <c r="F29" i="61"/>
  <c r="C29" i="61"/>
  <c r="C42" i="61" s="1"/>
  <c r="G28" i="61"/>
  <c r="F28" i="61"/>
  <c r="C28" i="61"/>
  <c r="G27" i="61"/>
  <c r="F27" i="61"/>
  <c r="C27" i="61"/>
  <c r="C40" i="61" s="1"/>
  <c r="G26" i="61"/>
  <c r="F26" i="61"/>
  <c r="C26" i="61"/>
  <c r="G25" i="61"/>
  <c r="F25" i="61" s="1"/>
  <c r="C25" i="61"/>
  <c r="C38" i="61" s="1"/>
  <c r="C51" i="61" s="1"/>
  <c r="C64" i="61" s="1"/>
  <c r="D64" i="61" s="1"/>
  <c r="G24" i="61"/>
  <c r="F24" i="61"/>
  <c r="C24" i="61"/>
  <c r="G23" i="61"/>
  <c r="F23" i="61"/>
  <c r="C23" i="61"/>
  <c r="C36" i="61" s="1"/>
  <c r="D36" i="61" s="1"/>
  <c r="G22" i="61"/>
  <c r="F22" i="61"/>
  <c r="C22" i="61"/>
  <c r="G21" i="61"/>
  <c r="F21" i="61"/>
  <c r="C21" i="61"/>
  <c r="C34" i="61" s="1"/>
  <c r="G20" i="61"/>
  <c r="F20" i="61"/>
  <c r="C20" i="61"/>
  <c r="G19" i="61"/>
  <c r="F19" i="61"/>
  <c r="C19" i="61"/>
  <c r="C32" i="61" s="1"/>
  <c r="G18" i="61"/>
  <c r="F18" i="61"/>
  <c r="C18" i="61"/>
  <c r="G16" i="61"/>
  <c r="F16" i="61" s="1"/>
  <c r="D16" i="61"/>
  <c r="G15" i="61"/>
  <c r="F15" i="61"/>
  <c r="D15" i="61"/>
  <c r="G14" i="61"/>
  <c r="F14" i="61"/>
  <c r="D14" i="61"/>
  <c r="G13" i="61"/>
  <c r="F13" i="61"/>
  <c r="D13" i="61"/>
  <c r="G12" i="61"/>
  <c r="F12" i="61" s="1"/>
  <c r="D12" i="61"/>
  <c r="G11" i="61"/>
  <c r="F11" i="61"/>
  <c r="D11" i="61"/>
  <c r="G10" i="61"/>
  <c r="F10" i="61" s="1"/>
  <c r="D10" i="61"/>
  <c r="G9" i="61"/>
  <c r="F9" i="61"/>
  <c r="D9" i="61"/>
  <c r="G8" i="61"/>
  <c r="F8" i="61" s="1"/>
  <c r="D8" i="61"/>
  <c r="G7" i="61"/>
  <c r="F7" i="61"/>
  <c r="D7" i="61"/>
  <c r="G6" i="61"/>
  <c r="F6" i="61"/>
  <c r="D6" i="61"/>
  <c r="G5" i="61"/>
  <c r="F5" i="61"/>
  <c r="D5" i="61"/>
  <c r="A4" i="61"/>
  <c r="L159" i="60"/>
  <c r="G159" i="60"/>
  <c r="F159" i="60" s="1"/>
  <c r="D159" i="60"/>
  <c r="L158" i="60"/>
  <c r="G158" i="60"/>
  <c r="F158" i="60"/>
  <c r="D158" i="60"/>
  <c r="L157" i="60"/>
  <c r="G157" i="60"/>
  <c r="F157" i="60" s="1"/>
  <c r="D157" i="60"/>
  <c r="L156" i="60"/>
  <c r="G156" i="60"/>
  <c r="F156" i="60"/>
  <c r="D156" i="60"/>
  <c r="L155" i="60"/>
  <c r="G155" i="60"/>
  <c r="F155" i="60" s="1"/>
  <c r="D155" i="60"/>
  <c r="L154" i="60"/>
  <c r="G154" i="60"/>
  <c r="F154" i="60"/>
  <c r="D154" i="60"/>
  <c r="L153" i="60"/>
  <c r="G153" i="60"/>
  <c r="F153" i="60" s="1"/>
  <c r="D153" i="60"/>
  <c r="L152" i="60"/>
  <c r="G152" i="60"/>
  <c r="F152" i="60"/>
  <c r="D152" i="60"/>
  <c r="L151" i="60"/>
  <c r="G151" i="60"/>
  <c r="F151" i="60" s="1"/>
  <c r="D151" i="60"/>
  <c r="L150" i="60"/>
  <c r="G150" i="60"/>
  <c r="F150" i="60"/>
  <c r="D150" i="60"/>
  <c r="L149" i="60"/>
  <c r="G149" i="60"/>
  <c r="F149" i="60" s="1"/>
  <c r="D149" i="60"/>
  <c r="L148" i="60"/>
  <c r="G148" i="60"/>
  <c r="F148" i="60"/>
  <c r="D148" i="60"/>
  <c r="G146" i="60"/>
  <c r="F146" i="60"/>
  <c r="G145" i="60"/>
  <c r="F145" i="60"/>
  <c r="G144" i="60"/>
  <c r="F144" i="60" s="1"/>
  <c r="G143" i="60"/>
  <c r="F143" i="60"/>
  <c r="G142" i="60"/>
  <c r="F142" i="60" s="1"/>
  <c r="G141" i="60"/>
  <c r="F141" i="60"/>
  <c r="G140" i="60"/>
  <c r="F140" i="60" s="1"/>
  <c r="G139" i="60"/>
  <c r="F139" i="60"/>
  <c r="G138" i="60"/>
  <c r="F138" i="60"/>
  <c r="G137" i="60"/>
  <c r="F137" i="60"/>
  <c r="G136" i="60"/>
  <c r="F136" i="60" s="1"/>
  <c r="G135" i="60"/>
  <c r="F135" i="60"/>
  <c r="G133" i="60"/>
  <c r="F133" i="60"/>
  <c r="G132" i="60"/>
  <c r="F132" i="60" s="1"/>
  <c r="G131" i="60"/>
  <c r="F131" i="60"/>
  <c r="G130" i="60"/>
  <c r="F130" i="60" s="1"/>
  <c r="G129" i="60"/>
  <c r="F129" i="60" s="1"/>
  <c r="G128" i="60"/>
  <c r="F128" i="60" s="1"/>
  <c r="G127" i="60"/>
  <c r="F127" i="60"/>
  <c r="G126" i="60"/>
  <c r="F126" i="60" s="1"/>
  <c r="G125" i="60"/>
  <c r="F125" i="60"/>
  <c r="G124" i="60"/>
  <c r="F124" i="60"/>
  <c r="G123" i="60"/>
  <c r="F123" i="60"/>
  <c r="G122" i="60"/>
  <c r="F122" i="60" s="1"/>
  <c r="G120" i="60"/>
  <c r="F120" i="60" s="1"/>
  <c r="G119" i="60"/>
  <c r="F119" i="60"/>
  <c r="G118" i="60"/>
  <c r="F118" i="60"/>
  <c r="G117" i="60"/>
  <c r="F117" i="60"/>
  <c r="G116" i="60"/>
  <c r="F116" i="60" s="1"/>
  <c r="G115" i="60"/>
  <c r="F115" i="60"/>
  <c r="G114" i="60"/>
  <c r="F114" i="60" s="1"/>
  <c r="G113" i="60"/>
  <c r="F113" i="60"/>
  <c r="G112" i="60"/>
  <c r="F112" i="60" s="1"/>
  <c r="G111" i="60"/>
  <c r="F111" i="60"/>
  <c r="G110" i="60"/>
  <c r="F110" i="60"/>
  <c r="G109" i="60"/>
  <c r="F109" i="60"/>
  <c r="G107" i="60"/>
  <c r="F107" i="60"/>
  <c r="G106" i="60"/>
  <c r="F106" i="60" s="1"/>
  <c r="G105" i="60"/>
  <c r="F105" i="60"/>
  <c r="G104" i="60"/>
  <c r="F104" i="60"/>
  <c r="G103" i="60"/>
  <c r="F103" i="60"/>
  <c r="G102" i="60"/>
  <c r="F102" i="60" s="1"/>
  <c r="G101" i="60"/>
  <c r="F101" i="60"/>
  <c r="G100" i="60"/>
  <c r="F100" i="60" s="1"/>
  <c r="G99" i="60"/>
  <c r="F99" i="60"/>
  <c r="G98" i="60"/>
  <c r="F98" i="60" s="1"/>
  <c r="G97" i="60"/>
  <c r="F97" i="60"/>
  <c r="G96" i="60"/>
  <c r="F96" i="60" s="1"/>
  <c r="G94" i="60"/>
  <c r="F94" i="60" s="1"/>
  <c r="G93" i="60"/>
  <c r="F93" i="60"/>
  <c r="G92" i="60"/>
  <c r="F92" i="60" s="1"/>
  <c r="G91" i="60"/>
  <c r="F91" i="60" s="1"/>
  <c r="G90" i="60"/>
  <c r="F90" i="60" s="1"/>
  <c r="G89" i="60"/>
  <c r="F89" i="60"/>
  <c r="G88" i="60"/>
  <c r="F88" i="60" s="1"/>
  <c r="G87" i="60"/>
  <c r="F87" i="60" s="1"/>
  <c r="G86" i="60"/>
  <c r="F86" i="60" s="1"/>
  <c r="G85" i="60"/>
  <c r="F85" i="60" s="1"/>
  <c r="G84" i="60"/>
  <c r="F84" i="60" s="1"/>
  <c r="G83" i="60"/>
  <c r="F83" i="60" s="1"/>
  <c r="G81" i="60"/>
  <c r="F81" i="60"/>
  <c r="G80" i="60"/>
  <c r="F80" i="60" s="1"/>
  <c r="G79" i="60"/>
  <c r="F79" i="60"/>
  <c r="G78" i="60"/>
  <c r="F78" i="60" s="1"/>
  <c r="G77" i="60"/>
  <c r="F77" i="60"/>
  <c r="G76" i="60"/>
  <c r="F76" i="60" s="1"/>
  <c r="G75" i="60"/>
  <c r="F75" i="60"/>
  <c r="G74" i="60"/>
  <c r="F74" i="60"/>
  <c r="G73" i="60"/>
  <c r="F73" i="60"/>
  <c r="G72" i="60"/>
  <c r="F72" i="60"/>
  <c r="G71" i="60"/>
  <c r="F71" i="60"/>
  <c r="G70" i="60"/>
  <c r="F70" i="60"/>
  <c r="G68" i="60"/>
  <c r="F68" i="60" s="1"/>
  <c r="G67" i="60"/>
  <c r="F67" i="60" s="1"/>
  <c r="G66" i="60"/>
  <c r="F66" i="60" s="1"/>
  <c r="G65" i="60"/>
  <c r="F65" i="60" s="1"/>
  <c r="G64" i="60"/>
  <c r="F64" i="60" s="1"/>
  <c r="G63" i="60"/>
  <c r="F63" i="60" s="1"/>
  <c r="G62" i="60"/>
  <c r="F62" i="60" s="1"/>
  <c r="G61" i="60"/>
  <c r="F61" i="60" s="1"/>
  <c r="G60" i="60"/>
  <c r="F60" i="60" s="1"/>
  <c r="C60" i="60"/>
  <c r="G59" i="60"/>
  <c r="F59" i="60" s="1"/>
  <c r="G58" i="60"/>
  <c r="F58" i="60" s="1"/>
  <c r="G57" i="60"/>
  <c r="F57" i="60" s="1"/>
  <c r="G55" i="60"/>
  <c r="F55" i="60"/>
  <c r="G54" i="60"/>
  <c r="F54" i="60"/>
  <c r="G53" i="60"/>
  <c r="F53" i="60"/>
  <c r="G52" i="60"/>
  <c r="F52" i="60"/>
  <c r="G51" i="60"/>
  <c r="F51" i="60"/>
  <c r="C51" i="60"/>
  <c r="D38" i="60" s="1"/>
  <c r="G50" i="60"/>
  <c r="F50" i="60"/>
  <c r="G49" i="60"/>
  <c r="F49" i="60"/>
  <c r="C49" i="60"/>
  <c r="D36" i="60" s="1"/>
  <c r="G48" i="60"/>
  <c r="F48" i="60"/>
  <c r="G47" i="60"/>
  <c r="F47" i="60"/>
  <c r="C47" i="60"/>
  <c r="G46" i="60"/>
  <c r="F46" i="60"/>
  <c r="C46" i="60"/>
  <c r="C59" i="60" s="1"/>
  <c r="G45" i="60"/>
  <c r="F45" i="60"/>
  <c r="G44" i="60"/>
  <c r="F44" i="60"/>
  <c r="C44" i="60"/>
  <c r="G42" i="60"/>
  <c r="F42" i="60" s="1"/>
  <c r="G41" i="60"/>
  <c r="F41" i="60" s="1"/>
  <c r="G40" i="60"/>
  <c r="F40" i="60"/>
  <c r="G39" i="60"/>
  <c r="F39" i="60" s="1"/>
  <c r="G38" i="60"/>
  <c r="F38" i="60" s="1"/>
  <c r="G37" i="60"/>
  <c r="F37" i="60" s="1"/>
  <c r="G36" i="60"/>
  <c r="F36" i="60" s="1"/>
  <c r="G35" i="60"/>
  <c r="F35" i="60" s="1"/>
  <c r="G34" i="60"/>
  <c r="F34" i="60" s="1"/>
  <c r="D34" i="60"/>
  <c r="G33" i="60"/>
  <c r="F33" i="60" s="1"/>
  <c r="D33" i="60"/>
  <c r="G32" i="60"/>
  <c r="F32" i="60" s="1"/>
  <c r="G31" i="60"/>
  <c r="F31" i="60" s="1"/>
  <c r="G29" i="60"/>
  <c r="F29" i="60"/>
  <c r="C29" i="60"/>
  <c r="C42" i="60" s="1"/>
  <c r="D29" i="60" s="1"/>
  <c r="G28" i="60"/>
  <c r="F28" i="60"/>
  <c r="C28" i="60"/>
  <c r="C41" i="60" s="1"/>
  <c r="D28" i="60" s="1"/>
  <c r="G27" i="60"/>
  <c r="F27" i="60"/>
  <c r="C27" i="60"/>
  <c r="C40" i="60" s="1"/>
  <c r="D27" i="60" s="1"/>
  <c r="G26" i="60"/>
  <c r="F26" i="60"/>
  <c r="C26" i="60"/>
  <c r="C39" i="60" s="1"/>
  <c r="D26" i="60" s="1"/>
  <c r="G25" i="60"/>
  <c r="F25" i="60"/>
  <c r="C25" i="60"/>
  <c r="C38" i="60" s="1"/>
  <c r="D25" i="60" s="1"/>
  <c r="G24" i="60"/>
  <c r="F24" i="60"/>
  <c r="C24" i="60"/>
  <c r="C37" i="60" s="1"/>
  <c r="G23" i="60"/>
  <c r="F23" i="60" s="1"/>
  <c r="C23" i="60"/>
  <c r="C36" i="60" s="1"/>
  <c r="D23" i="60" s="1"/>
  <c r="G22" i="60"/>
  <c r="F22" i="60"/>
  <c r="C22" i="60"/>
  <c r="C35" i="60" s="1"/>
  <c r="D22" i="60" s="1"/>
  <c r="G21" i="60"/>
  <c r="F21" i="60"/>
  <c r="C21" i="60"/>
  <c r="C34" i="60" s="1"/>
  <c r="D21" i="60" s="1"/>
  <c r="G20" i="60"/>
  <c r="F20" i="60"/>
  <c r="C20" i="60"/>
  <c r="C33" i="60" s="1"/>
  <c r="D20" i="60" s="1"/>
  <c r="G19" i="60"/>
  <c r="F19" i="60"/>
  <c r="C19" i="60"/>
  <c r="C32" i="60" s="1"/>
  <c r="G18" i="60"/>
  <c r="F18" i="60"/>
  <c r="C18" i="60"/>
  <c r="C31" i="60" s="1"/>
  <c r="D18" i="60" s="1"/>
  <c r="G16" i="60"/>
  <c r="F16" i="60" s="1"/>
  <c r="G15" i="60"/>
  <c r="F15" i="60" s="1"/>
  <c r="G14" i="60"/>
  <c r="F14" i="60" s="1"/>
  <c r="G13" i="60"/>
  <c r="F13" i="60" s="1"/>
  <c r="G12" i="60"/>
  <c r="F12" i="60" s="1"/>
  <c r="G11" i="60"/>
  <c r="F11" i="60" s="1"/>
  <c r="G10" i="60"/>
  <c r="F10" i="60" s="1"/>
  <c r="G9" i="60"/>
  <c r="F9" i="60" s="1"/>
  <c r="G8" i="60"/>
  <c r="F8" i="60" s="1"/>
  <c r="G7" i="60"/>
  <c r="F7" i="60" s="1"/>
  <c r="G6" i="60"/>
  <c r="F6" i="60" s="1"/>
  <c r="G5" i="60"/>
  <c r="F5" i="60" s="1"/>
  <c r="A4" i="60"/>
  <c r="L159" i="59"/>
  <c r="G159" i="59"/>
  <c r="F159" i="59"/>
  <c r="D159" i="59"/>
  <c r="L158" i="59"/>
  <c r="G158" i="59"/>
  <c r="F158" i="59" s="1"/>
  <c r="D158" i="59"/>
  <c r="L157" i="59"/>
  <c r="G157" i="59"/>
  <c r="F157" i="59"/>
  <c r="D157" i="59"/>
  <c r="L156" i="59"/>
  <c r="G156" i="59"/>
  <c r="F156" i="59" s="1"/>
  <c r="D156" i="59"/>
  <c r="L155" i="59"/>
  <c r="G155" i="59"/>
  <c r="F155" i="59"/>
  <c r="D155" i="59"/>
  <c r="L154" i="59"/>
  <c r="G154" i="59"/>
  <c r="F154" i="59" s="1"/>
  <c r="D154" i="59"/>
  <c r="L153" i="59"/>
  <c r="G153" i="59"/>
  <c r="F153" i="59"/>
  <c r="D153" i="59"/>
  <c r="L152" i="59"/>
  <c r="G152" i="59"/>
  <c r="F152" i="59" s="1"/>
  <c r="D152" i="59"/>
  <c r="L151" i="59"/>
  <c r="G151" i="59"/>
  <c r="F151" i="59"/>
  <c r="D151" i="59"/>
  <c r="L150" i="59"/>
  <c r="G150" i="59"/>
  <c r="F150" i="59" s="1"/>
  <c r="D150" i="59"/>
  <c r="L149" i="59"/>
  <c r="G149" i="59"/>
  <c r="F149" i="59"/>
  <c r="D149" i="59"/>
  <c r="L148" i="59"/>
  <c r="G148" i="59"/>
  <c r="F148" i="59" s="1"/>
  <c r="D148" i="59"/>
  <c r="G146" i="59"/>
  <c r="F146" i="59" s="1"/>
  <c r="G145" i="59"/>
  <c r="F145" i="59"/>
  <c r="G144" i="59"/>
  <c r="F144" i="59" s="1"/>
  <c r="G143" i="59"/>
  <c r="F143" i="59"/>
  <c r="G142" i="59"/>
  <c r="F142" i="59" s="1"/>
  <c r="G141" i="59"/>
  <c r="F141" i="59"/>
  <c r="G140" i="59"/>
  <c r="F140" i="59" s="1"/>
  <c r="G139" i="59"/>
  <c r="F139" i="59"/>
  <c r="G138" i="59"/>
  <c r="F138" i="59" s="1"/>
  <c r="G137" i="59"/>
  <c r="F137" i="59"/>
  <c r="G136" i="59"/>
  <c r="F136" i="59" s="1"/>
  <c r="G135" i="59"/>
  <c r="F135" i="59"/>
  <c r="G133" i="59"/>
  <c r="F133" i="59"/>
  <c r="G132" i="59"/>
  <c r="F132" i="59" s="1"/>
  <c r="G131" i="59"/>
  <c r="F131" i="59"/>
  <c r="G130" i="59"/>
  <c r="F130" i="59" s="1"/>
  <c r="G129" i="59"/>
  <c r="F129" i="59"/>
  <c r="G128" i="59"/>
  <c r="F128" i="59" s="1"/>
  <c r="G127" i="59"/>
  <c r="F127" i="59"/>
  <c r="G126" i="59"/>
  <c r="F126" i="59" s="1"/>
  <c r="G125" i="59"/>
  <c r="F125" i="59" s="1"/>
  <c r="G124" i="59"/>
  <c r="F124" i="59" s="1"/>
  <c r="G123" i="59"/>
  <c r="F123" i="59"/>
  <c r="G122" i="59"/>
  <c r="F122" i="59" s="1"/>
  <c r="G120" i="59"/>
  <c r="F120" i="59" s="1"/>
  <c r="G119" i="59"/>
  <c r="F119" i="59" s="1"/>
  <c r="G118" i="59"/>
  <c r="F118" i="59" s="1"/>
  <c r="G117" i="59"/>
  <c r="F117" i="59"/>
  <c r="G116" i="59"/>
  <c r="F116" i="59" s="1"/>
  <c r="G115" i="59"/>
  <c r="F115" i="59"/>
  <c r="G114" i="59"/>
  <c r="F114" i="59"/>
  <c r="G113" i="59"/>
  <c r="F113" i="59"/>
  <c r="G112" i="59"/>
  <c r="F112" i="59" s="1"/>
  <c r="G111" i="59"/>
  <c r="F111" i="59"/>
  <c r="G110" i="59"/>
  <c r="F110" i="59" s="1"/>
  <c r="G109" i="59"/>
  <c r="F109" i="59"/>
  <c r="G107" i="59"/>
  <c r="F107" i="59"/>
  <c r="G106" i="59"/>
  <c r="F106" i="59" s="1"/>
  <c r="G105" i="59"/>
  <c r="F105" i="59"/>
  <c r="G104" i="59"/>
  <c r="F104" i="59" s="1"/>
  <c r="G103" i="59"/>
  <c r="F103" i="59"/>
  <c r="G102" i="59"/>
  <c r="F102" i="59" s="1"/>
  <c r="G101" i="59"/>
  <c r="F101" i="59"/>
  <c r="G100" i="59"/>
  <c r="F100" i="59" s="1"/>
  <c r="G99" i="59"/>
  <c r="F99" i="59"/>
  <c r="G98" i="59"/>
  <c r="F98" i="59" s="1"/>
  <c r="G97" i="59"/>
  <c r="F97" i="59"/>
  <c r="G96" i="59"/>
  <c r="F96" i="59" s="1"/>
  <c r="G94" i="59"/>
  <c r="F94" i="59"/>
  <c r="G93" i="59"/>
  <c r="F93" i="59" s="1"/>
  <c r="G92" i="59"/>
  <c r="F92" i="59" s="1"/>
  <c r="G91" i="59"/>
  <c r="F91" i="59" s="1"/>
  <c r="G90" i="59"/>
  <c r="F90" i="59"/>
  <c r="G89" i="59"/>
  <c r="F89" i="59" s="1"/>
  <c r="G88" i="59"/>
  <c r="F88" i="59" s="1"/>
  <c r="G87" i="59"/>
  <c r="F87" i="59" s="1"/>
  <c r="G86" i="59"/>
  <c r="F86" i="59" s="1"/>
  <c r="G85" i="59"/>
  <c r="F85" i="59" s="1"/>
  <c r="G84" i="59"/>
  <c r="F84" i="59" s="1"/>
  <c r="G83" i="59"/>
  <c r="F83" i="59" s="1"/>
  <c r="G81" i="59"/>
  <c r="F81" i="59" s="1"/>
  <c r="G80" i="59"/>
  <c r="F80" i="59"/>
  <c r="G79" i="59"/>
  <c r="F79" i="59"/>
  <c r="G78" i="59"/>
  <c r="F78" i="59"/>
  <c r="G77" i="59"/>
  <c r="F77" i="59" s="1"/>
  <c r="G76" i="59"/>
  <c r="F76" i="59"/>
  <c r="G75" i="59"/>
  <c r="F75" i="59"/>
  <c r="G74" i="59"/>
  <c r="F74" i="59"/>
  <c r="G73" i="59"/>
  <c r="F73" i="59"/>
  <c r="G72" i="59"/>
  <c r="F72" i="59"/>
  <c r="G71" i="59"/>
  <c r="F71" i="59"/>
  <c r="G70" i="59"/>
  <c r="F70" i="59"/>
  <c r="G68" i="59"/>
  <c r="F68" i="59" s="1"/>
  <c r="G67" i="59"/>
  <c r="F67" i="59" s="1"/>
  <c r="G66" i="59"/>
  <c r="F66" i="59" s="1"/>
  <c r="G65" i="59"/>
  <c r="F65" i="59" s="1"/>
  <c r="C65" i="59"/>
  <c r="G64" i="59"/>
  <c r="F64" i="59" s="1"/>
  <c r="G63" i="59"/>
  <c r="F63" i="59" s="1"/>
  <c r="G62" i="59"/>
  <c r="F62" i="59" s="1"/>
  <c r="G61" i="59"/>
  <c r="F61" i="59" s="1"/>
  <c r="C61" i="59"/>
  <c r="G60" i="59"/>
  <c r="F60" i="59" s="1"/>
  <c r="G59" i="59"/>
  <c r="F59" i="59" s="1"/>
  <c r="G58" i="59"/>
  <c r="F58" i="59" s="1"/>
  <c r="G57" i="59"/>
  <c r="F57" i="59" s="1"/>
  <c r="G55" i="59"/>
  <c r="F55" i="59"/>
  <c r="G54" i="59"/>
  <c r="F54" i="59"/>
  <c r="C54" i="59"/>
  <c r="C67" i="59" s="1"/>
  <c r="C80" i="59" s="1"/>
  <c r="G53" i="59"/>
  <c r="F53" i="59"/>
  <c r="G52" i="59"/>
  <c r="F52" i="59"/>
  <c r="C52" i="59"/>
  <c r="D39" i="59" s="1"/>
  <c r="G51" i="59"/>
  <c r="F51" i="59"/>
  <c r="G50" i="59"/>
  <c r="F50" i="59"/>
  <c r="C50" i="59"/>
  <c r="D37" i="59" s="1"/>
  <c r="G49" i="59"/>
  <c r="F49" i="59"/>
  <c r="G48" i="59"/>
  <c r="F48" i="59"/>
  <c r="C48" i="59"/>
  <c r="G47" i="59"/>
  <c r="F47" i="59"/>
  <c r="C47" i="59"/>
  <c r="G46" i="59"/>
  <c r="F46" i="59"/>
  <c r="G45" i="59"/>
  <c r="F45" i="59"/>
  <c r="C45" i="59"/>
  <c r="G44" i="59"/>
  <c r="F44" i="59"/>
  <c r="G42" i="59"/>
  <c r="F42" i="59" s="1"/>
  <c r="G41" i="59"/>
  <c r="F41" i="59"/>
  <c r="G40" i="59"/>
  <c r="F40" i="59" s="1"/>
  <c r="G39" i="59"/>
  <c r="F39" i="59"/>
  <c r="G38" i="59"/>
  <c r="F38" i="59" s="1"/>
  <c r="G37" i="59"/>
  <c r="F37" i="59" s="1"/>
  <c r="G36" i="59"/>
  <c r="F36" i="59" s="1"/>
  <c r="G35" i="59"/>
  <c r="F35" i="59"/>
  <c r="D35" i="59"/>
  <c r="G34" i="59"/>
  <c r="F34" i="59" s="1"/>
  <c r="G33" i="59"/>
  <c r="F33" i="59" s="1"/>
  <c r="G32" i="59"/>
  <c r="F32" i="59" s="1"/>
  <c r="G31" i="59"/>
  <c r="F31" i="59"/>
  <c r="G29" i="59"/>
  <c r="F29" i="59"/>
  <c r="C29" i="59"/>
  <c r="C42" i="59" s="1"/>
  <c r="D29" i="59" s="1"/>
  <c r="G28" i="59"/>
  <c r="F28" i="59"/>
  <c r="C28" i="59"/>
  <c r="C41" i="59" s="1"/>
  <c r="D28" i="59" s="1"/>
  <c r="G27" i="59"/>
  <c r="F27" i="59"/>
  <c r="C27" i="59"/>
  <c r="C40" i="59" s="1"/>
  <c r="D27" i="59" s="1"/>
  <c r="G26" i="59"/>
  <c r="F26" i="59"/>
  <c r="C26" i="59"/>
  <c r="C39" i="59" s="1"/>
  <c r="D26" i="59" s="1"/>
  <c r="G25" i="59"/>
  <c r="F25" i="59"/>
  <c r="C25" i="59"/>
  <c r="C38" i="59" s="1"/>
  <c r="G24" i="59"/>
  <c r="F24" i="59"/>
  <c r="C24" i="59"/>
  <c r="C37" i="59" s="1"/>
  <c r="D24" i="59" s="1"/>
  <c r="G23" i="59"/>
  <c r="F23" i="59"/>
  <c r="C23" i="59"/>
  <c r="C36" i="59" s="1"/>
  <c r="D23" i="59" s="1"/>
  <c r="G22" i="59"/>
  <c r="F22" i="59" s="1"/>
  <c r="C22" i="59"/>
  <c r="C35" i="59" s="1"/>
  <c r="D22" i="59" s="1"/>
  <c r="G21" i="59"/>
  <c r="F21" i="59"/>
  <c r="C21" i="59"/>
  <c r="C34" i="59" s="1"/>
  <c r="D21" i="59" s="1"/>
  <c r="G20" i="59"/>
  <c r="F20" i="59"/>
  <c r="C20" i="59"/>
  <c r="C33" i="59" s="1"/>
  <c r="G19" i="59"/>
  <c r="F19" i="59"/>
  <c r="C19" i="59"/>
  <c r="C32" i="59" s="1"/>
  <c r="D19" i="59" s="1"/>
  <c r="G18" i="59"/>
  <c r="F18" i="59"/>
  <c r="C18" i="59"/>
  <c r="C31" i="59" s="1"/>
  <c r="G16" i="59"/>
  <c r="F16" i="59" s="1"/>
  <c r="G15" i="59"/>
  <c r="F15" i="59" s="1"/>
  <c r="G14" i="59"/>
  <c r="F14" i="59" s="1"/>
  <c r="G13" i="59"/>
  <c r="F13" i="59" s="1"/>
  <c r="G12" i="59"/>
  <c r="F12" i="59" s="1"/>
  <c r="G11" i="59"/>
  <c r="F11" i="59" s="1"/>
  <c r="G10" i="59"/>
  <c r="F10" i="59" s="1"/>
  <c r="G9" i="59"/>
  <c r="F9" i="59" s="1"/>
  <c r="G8" i="59"/>
  <c r="F8" i="59" s="1"/>
  <c r="G7" i="59"/>
  <c r="F7" i="59"/>
  <c r="G6" i="59"/>
  <c r="F6" i="59" s="1"/>
  <c r="G5" i="59"/>
  <c r="F5" i="59" s="1"/>
  <c r="A4" i="59"/>
  <c r="L159" i="58"/>
  <c r="G159" i="58"/>
  <c r="F159" i="58" s="1"/>
  <c r="D159" i="58"/>
  <c r="L158" i="58"/>
  <c r="G158" i="58"/>
  <c r="F158" i="58"/>
  <c r="D158" i="58"/>
  <c r="L157" i="58"/>
  <c r="G157" i="58"/>
  <c r="F157" i="58" s="1"/>
  <c r="D157" i="58"/>
  <c r="L156" i="58"/>
  <c r="G156" i="58"/>
  <c r="F156" i="58"/>
  <c r="D156" i="58"/>
  <c r="L155" i="58"/>
  <c r="G155" i="58"/>
  <c r="F155" i="58" s="1"/>
  <c r="D155" i="58"/>
  <c r="L154" i="58"/>
  <c r="G154" i="58"/>
  <c r="F154" i="58"/>
  <c r="D154" i="58"/>
  <c r="L153" i="58"/>
  <c r="G153" i="58"/>
  <c r="F153" i="58" s="1"/>
  <c r="D153" i="58"/>
  <c r="L152" i="58"/>
  <c r="G152" i="58"/>
  <c r="F152" i="58"/>
  <c r="D152" i="58"/>
  <c r="L151" i="58"/>
  <c r="G151" i="58"/>
  <c r="F151" i="58" s="1"/>
  <c r="D151" i="58"/>
  <c r="L150" i="58"/>
  <c r="G150" i="58"/>
  <c r="F150" i="58"/>
  <c r="D150" i="58"/>
  <c r="L149" i="58"/>
  <c r="G149" i="58"/>
  <c r="F149" i="58" s="1"/>
  <c r="D149" i="58"/>
  <c r="L148" i="58"/>
  <c r="G148" i="58"/>
  <c r="F148" i="58"/>
  <c r="D148" i="58"/>
  <c r="G146" i="58"/>
  <c r="F146" i="58"/>
  <c r="G145" i="58"/>
  <c r="F145" i="58"/>
  <c r="G144" i="58"/>
  <c r="F144" i="58" s="1"/>
  <c r="G143" i="58"/>
  <c r="F143" i="58"/>
  <c r="G142" i="58"/>
  <c r="F142" i="58" s="1"/>
  <c r="G141" i="58"/>
  <c r="F141" i="58"/>
  <c r="G140" i="58"/>
  <c r="F140" i="58" s="1"/>
  <c r="G139" i="58"/>
  <c r="F139" i="58"/>
  <c r="G138" i="58"/>
  <c r="F138" i="58"/>
  <c r="G137" i="58"/>
  <c r="F137" i="58"/>
  <c r="G136" i="58"/>
  <c r="F136" i="58" s="1"/>
  <c r="G135" i="58"/>
  <c r="F135" i="58"/>
  <c r="G133" i="58"/>
  <c r="F133" i="58"/>
  <c r="G132" i="58"/>
  <c r="F132" i="58" s="1"/>
  <c r="G131" i="58"/>
  <c r="F131" i="58"/>
  <c r="G130" i="58"/>
  <c r="F130" i="58" s="1"/>
  <c r="G129" i="58"/>
  <c r="F129" i="58"/>
  <c r="G128" i="58"/>
  <c r="F128" i="58" s="1"/>
  <c r="G127" i="58"/>
  <c r="F127" i="58"/>
  <c r="G126" i="58"/>
  <c r="F126" i="58" s="1"/>
  <c r="G125" i="58"/>
  <c r="F125" i="58"/>
  <c r="G124" i="58"/>
  <c r="F124" i="58"/>
  <c r="G123" i="58"/>
  <c r="F123" i="58"/>
  <c r="G122" i="58"/>
  <c r="F122" i="58" s="1"/>
  <c r="G120" i="58"/>
  <c r="F120" i="58" s="1"/>
  <c r="G119" i="58"/>
  <c r="F119" i="58"/>
  <c r="G118" i="58"/>
  <c r="F118" i="58"/>
  <c r="G117" i="58"/>
  <c r="F117" i="58"/>
  <c r="G116" i="58"/>
  <c r="F116" i="58" s="1"/>
  <c r="G115" i="58"/>
  <c r="F115" i="58"/>
  <c r="G114" i="58"/>
  <c r="F114" i="58" s="1"/>
  <c r="G113" i="58"/>
  <c r="F113" i="58"/>
  <c r="G112" i="58"/>
  <c r="F112" i="58" s="1"/>
  <c r="G111" i="58"/>
  <c r="F111" i="58"/>
  <c r="G110" i="58"/>
  <c r="F110" i="58"/>
  <c r="G109" i="58"/>
  <c r="F109" i="58"/>
  <c r="G107" i="58"/>
  <c r="F107" i="58"/>
  <c r="G106" i="58"/>
  <c r="F106" i="58" s="1"/>
  <c r="G105" i="58"/>
  <c r="F105" i="58"/>
  <c r="G104" i="58"/>
  <c r="F104" i="58" s="1"/>
  <c r="G103" i="58"/>
  <c r="F103" i="58"/>
  <c r="G102" i="58"/>
  <c r="F102" i="58" s="1"/>
  <c r="G101" i="58"/>
  <c r="F101" i="58"/>
  <c r="G100" i="58"/>
  <c r="F100" i="58" s="1"/>
  <c r="G99" i="58"/>
  <c r="F99" i="58"/>
  <c r="G98" i="58"/>
  <c r="F98" i="58" s="1"/>
  <c r="G97" i="58"/>
  <c r="F97" i="58"/>
  <c r="G96" i="58"/>
  <c r="F96" i="58"/>
  <c r="G94" i="58"/>
  <c r="F94" i="58" s="1"/>
  <c r="G93" i="58"/>
  <c r="F93" i="58"/>
  <c r="G92" i="58"/>
  <c r="F92" i="58" s="1"/>
  <c r="G91" i="58"/>
  <c r="F91" i="58" s="1"/>
  <c r="G90" i="58"/>
  <c r="F90" i="58" s="1"/>
  <c r="G89" i="58"/>
  <c r="F89" i="58"/>
  <c r="G88" i="58"/>
  <c r="F88" i="58" s="1"/>
  <c r="G87" i="58"/>
  <c r="F87" i="58"/>
  <c r="G86" i="58"/>
  <c r="F86" i="58" s="1"/>
  <c r="G85" i="58"/>
  <c r="F85" i="58"/>
  <c r="G84" i="58"/>
  <c r="F84" i="58" s="1"/>
  <c r="G83" i="58"/>
  <c r="F83" i="58" s="1"/>
  <c r="G81" i="58"/>
  <c r="F81" i="58"/>
  <c r="G80" i="58"/>
  <c r="F80" i="58"/>
  <c r="G79" i="58"/>
  <c r="F79" i="58"/>
  <c r="G78" i="58"/>
  <c r="F78" i="58"/>
  <c r="G77" i="58"/>
  <c r="F77" i="58"/>
  <c r="G76" i="58"/>
  <c r="F76" i="58"/>
  <c r="G75" i="58"/>
  <c r="F75" i="58" s="1"/>
  <c r="G74" i="58"/>
  <c r="F74" i="58" s="1"/>
  <c r="G73" i="58"/>
  <c r="F73" i="58" s="1"/>
  <c r="G72" i="58"/>
  <c r="F72" i="58" s="1"/>
  <c r="G71" i="58"/>
  <c r="F71" i="58" s="1"/>
  <c r="G70" i="58"/>
  <c r="F70" i="58" s="1"/>
  <c r="G68" i="58"/>
  <c r="F68" i="58"/>
  <c r="G67" i="58"/>
  <c r="F67" i="58"/>
  <c r="C67" i="58"/>
  <c r="C80" i="58" s="1"/>
  <c r="C93" i="58" s="1"/>
  <c r="G66" i="58"/>
  <c r="F66" i="58"/>
  <c r="G65" i="58"/>
  <c r="F65" i="58"/>
  <c r="G64" i="58"/>
  <c r="F64" i="58"/>
  <c r="G63" i="58"/>
  <c r="F63" i="58"/>
  <c r="C63" i="58"/>
  <c r="G62" i="58"/>
  <c r="F62" i="58"/>
  <c r="G61" i="58"/>
  <c r="F61" i="58"/>
  <c r="G60" i="58"/>
  <c r="F60" i="58"/>
  <c r="G59" i="58"/>
  <c r="F59" i="58"/>
  <c r="G58" i="58"/>
  <c r="F58" i="58"/>
  <c r="G57" i="58"/>
  <c r="F57" i="58"/>
  <c r="G55" i="58"/>
  <c r="F55" i="58" s="1"/>
  <c r="G54" i="58"/>
  <c r="F54" i="58"/>
  <c r="G53" i="58"/>
  <c r="F53" i="58" s="1"/>
  <c r="G52" i="58"/>
  <c r="F52" i="58"/>
  <c r="G51" i="58"/>
  <c r="F51" i="58" s="1"/>
  <c r="G50" i="58"/>
  <c r="F50" i="58"/>
  <c r="G49" i="58"/>
  <c r="F49" i="58" s="1"/>
  <c r="G48" i="58"/>
  <c r="F48" i="58"/>
  <c r="G47" i="58"/>
  <c r="F47" i="58" s="1"/>
  <c r="G46" i="58"/>
  <c r="F46" i="58"/>
  <c r="G45" i="58"/>
  <c r="F45" i="58" s="1"/>
  <c r="G44" i="58"/>
  <c r="F44" i="58"/>
  <c r="G42" i="58"/>
  <c r="F42" i="58"/>
  <c r="G41" i="58"/>
  <c r="F41" i="58" s="1"/>
  <c r="C41" i="58"/>
  <c r="C54" i="58" s="1"/>
  <c r="D41" i="58" s="1"/>
  <c r="G40" i="58"/>
  <c r="F40" i="58"/>
  <c r="G39" i="58"/>
  <c r="F39" i="58"/>
  <c r="C39" i="58"/>
  <c r="C52" i="58" s="1"/>
  <c r="D39" i="58" s="1"/>
  <c r="G38" i="58"/>
  <c r="F38" i="58"/>
  <c r="G37" i="58"/>
  <c r="F37" i="58"/>
  <c r="C37" i="58"/>
  <c r="C50" i="58" s="1"/>
  <c r="D37" i="58" s="1"/>
  <c r="G36" i="58"/>
  <c r="F36" i="58"/>
  <c r="G35" i="58"/>
  <c r="F35" i="58"/>
  <c r="C35" i="58"/>
  <c r="C48" i="58" s="1"/>
  <c r="D35" i="58" s="1"/>
  <c r="G34" i="58"/>
  <c r="F34" i="58"/>
  <c r="G33" i="58"/>
  <c r="F33" i="58" s="1"/>
  <c r="C33" i="58"/>
  <c r="C46" i="58" s="1"/>
  <c r="D33" i="58" s="1"/>
  <c r="G32" i="58"/>
  <c r="F32" i="58"/>
  <c r="G31" i="58"/>
  <c r="F31" i="58" s="1"/>
  <c r="C31" i="58"/>
  <c r="C44" i="58" s="1"/>
  <c r="G29" i="58"/>
  <c r="F29" i="58" s="1"/>
  <c r="C29" i="58"/>
  <c r="C42" i="58" s="1"/>
  <c r="G28" i="58"/>
  <c r="F28" i="58" s="1"/>
  <c r="D28" i="58"/>
  <c r="C28" i="58"/>
  <c r="G27" i="58"/>
  <c r="F27" i="58" s="1"/>
  <c r="C27" i="58"/>
  <c r="C40" i="58" s="1"/>
  <c r="G26" i="58"/>
  <c r="F26" i="58" s="1"/>
  <c r="D26" i="58"/>
  <c r="C26" i="58"/>
  <c r="G25" i="58"/>
  <c r="F25" i="58" s="1"/>
  <c r="C25" i="58"/>
  <c r="C38" i="58" s="1"/>
  <c r="G24" i="58"/>
  <c r="F24" i="58" s="1"/>
  <c r="D24" i="58"/>
  <c r="C24" i="58"/>
  <c r="G23" i="58"/>
  <c r="F23" i="58" s="1"/>
  <c r="C23" i="58"/>
  <c r="C36" i="58" s="1"/>
  <c r="G22" i="58"/>
  <c r="F22" i="58" s="1"/>
  <c r="D22" i="58"/>
  <c r="C22" i="58"/>
  <c r="G21" i="58"/>
  <c r="F21" i="58" s="1"/>
  <c r="C21" i="58"/>
  <c r="C34" i="58" s="1"/>
  <c r="G20" i="58"/>
  <c r="F20" i="58" s="1"/>
  <c r="D20" i="58"/>
  <c r="C20" i="58"/>
  <c r="G19" i="58"/>
  <c r="F19" i="58" s="1"/>
  <c r="C19" i="58"/>
  <c r="C32" i="58" s="1"/>
  <c r="G18" i="58"/>
  <c r="F18" i="58" s="1"/>
  <c r="D18" i="58"/>
  <c r="C18" i="58"/>
  <c r="A17" i="58"/>
  <c r="G16" i="58"/>
  <c r="F16" i="58"/>
  <c r="G15" i="58"/>
  <c r="F15" i="58" s="1"/>
  <c r="G14" i="58"/>
  <c r="F14" i="58"/>
  <c r="G13" i="58"/>
  <c r="F13" i="58"/>
  <c r="G12" i="58"/>
  <c r="F12" i="58"/>
  <c r="G11" i="58"/>
  <c r="F11" i="58" s="1"/>
  <c r="G10" i="58"/>
  <c r="F10" i="58"/>
  <c r="G9" i="58"/>
  <c r="F9" i="58"/>
  <c r="G8" i="58"/>
  <c r="F8" i="58"/>
  <c r="G7" i="58"/>
  <c r="F7" i="58" s="1"/>
  <c r="G6" i="58"/>
  <c r="F6" i="58"/>
  <c r="G5" i="58"/>
  <c r="F5" i="58"/>
  <c r="A4" i="58"/>
  <c r="L159" i="57"/>
  <c r="G159" i="57"/>
  <c r="F159" i="57" s="1"/>
  <c r="D159" i="57"/>
  <c r="L158" i="57"/>
  <c r="G158" i="57"/>
  <c r="F158" i="57" s="1"/>
  <c r="D158" i="57"/>
  <c r="L157" i="57"/>
  <c r="G157" i="57"/>
  <c r="F157" i="57" s="1"/>
  <c r="D157" i="57"/>
  <c r="L156" i="57"/>
  <c r="G156" i="57"/>
  <c r="F156" i="57" s="1"/>
  <c r="D156" i="57"/>
  <c r="L155" i="57"/>
  <c r="G155" i="57"/>
  <c r="F155" i="57" s="1"/>
  <c r="D155" i="57"/>
  <c r="L154" i="57"/>
  <c r="G154" i="57"/>
  <c r="F154" i="57" s="1"/>
  <c r="D154" i="57"/>
  <c r="L153" i="57"/>
  <c r="G153" i="57"/>
  <c r="F153" i="57" s="1"/>
  <c r="D153" i="57"/>
  <c r="L152" i="57"/>
  <c r="G152" i="57"/>
  <c r="F152" i="57" s="1"/>
  <c r="D152" i="57"/>
  <c r="L151" i="57"/>
  <c r="G151" i="57"/>
  <c r="F151" i="57" s="1"/>
  <c r="D151" i="57"/>
  <c r="L150" i="57"/>
  <c r="G150" i="57"/>
  <c r="F150" i="57" s="1"/>
  <c r="D150" i="57"/>
  <c r="L149" i="57"/>
  <c r="G149" i="57"/>
  <c r="F149" i="57" s="1"/>
  <c r="D149" i="57"/>
  <c r="L148" i="57"/>
  <c r="G148" i="57"/>
  <c r="F148" i="57" s="1"/>
  <c r="D148" i="57"/>
  <c r="G146" i="57"/>
  <c r="F146" i="57" s="1"/>
  <c r="G145" i="57"/>
  <c r="F145" i="57" s="1"/>
  <c r="G144" i="57"/>
  <c r="F144" i="57"/>
  <c r="G143" i="57"/>
  <c r="F143" i="57" s="1"/>
  <c r="G142" i="57"/>
  <c r="F142" i="57"/>
  <c r="G141" i="57"/>
  <c r="F141" i="57"/>
  <c r="G140" i="57"/>
  <c r="F140" i="57"/>
  <c r="G139" i="57"/>
  <c r="F139" i="57" s="1"/>
  <c r="G138" i="57"/>
  <c r="F138" i="57"/>
  <c r="G137" i="57"/>
  <c r="F137" i="57" s="1"/>
  <c r="G136" i="57"/>
  <c r="F136" i="57"/>
  <c r="G135" i="57"/>
  <c r="F135" i="57" s="1"/>
  <c r="G133" i="57"/>
  <c r="F133" i="57" s="1"/>
  <c r="G132" i="57"/>
  <c r="F132" i="57"/>
  <c r="G131" i="57"/>
  <c r="F131" i="57" s="1"/>
  <c r="G130" i="57"/>
  <c r="F130" i="57"/>
  <c r="G129" i="57"/>
  <c r="F129" i="57" s="1"/>
  <c r="G128" i="57"/>
  <c r="F128" i="57"/>
  <c r="G127" i="57"/>
  <c r="F127" i="57"/>
  <c r="G126" i="57"/>
  <c r="F126" i="57"/>
  <c r="G125" i="57"/>
  <c r="F125" i="57" s="1"/>
  <c r="G124" i="57"/>
  <c r="F124" i="57" s="1"/>
  <c r="G123" i="57"/>
  <c r="F123" i="57" s="1"/>
  <c r="G122" i="57"/>
  <c r="F122" i="57"/>
  <c r="G120" i="57"/>
  <c r="F120" i="57"/>
  <c r="G119" i="57"/>
  <c r="F119" i="57" s="1"/>
  <c r="G118" i="57"/>
  <c r="F118" i="57" s="1"/>
  <c r="G117" i="57"/>
  <c r="F117" i="57" s="1"/>
  <c r="G116" i="57"/>
  <c r="F116" i="57"/>
  <c r="G115" i="57"/>
  <c r="F115" i="57" s="1"/>
  <c r="G114" i="57"/>
  <c r="F114" i="57"/>
  <c r="G113" i="57"/>
  <c r="F113" i="57"/>
  <c r="G112" i="57"/>
  <c r="F112" i="57"/>
  <c r="G111" i="57"/>
  <c r="F111" i="57" s="1"/>
  <c r="G110" i="57"/>
  <c r="F110" i="57"/>
  <c r="G109" i="57"/>
  <c r="F109" i="57" s="1"/>
  <c r="G107" i="57"/>
  <c r="F107" i="57"/>
  <c r="G106" i="57"/>
  <c r="F106" i="57"/>
  <c r="G105" i="57"/>
  <c r="F105" i="57" s="1"/>
  <c r="G104" i="57"/>
  <c r="F104" i="57" s="1"/>
  <c r="G103" i="57"/>
  <c r="F103" i="57" s="1"/>
  <c r="G102" i="57"/>
  <c r="F102" i="57"/>
  <c r="G101" i="57"/>
  <c r="F101" i="57" s="1"/>
  <c r="G100" i="57"/>
  <c r="F100" i="57"/>
  <c r="G99" i="57"/>
  <c r="F99" i="57"/>
  <c r="G98" i="57"/>
  <c r="F98" i="57"/>
  <c r="G97" i="57"/>
  <c r="F97" i="57" s="1"/>
  <c r="G96" i="57"/>
  <c r="F96" i="57"/>
  <c r="G94" i="57"/>
  <c r="F94" i="57"/>
  <c r="G93" i="57"/>
  <c r="F93" i="57" s="1"/>
  <c r="G92" i="57"/>
  <c r="F92" i="57"/>
  <c r="G91" i="57"/>
  <c r="F91" i="57"/>
  <c r="G90" i="57"/>
  <c r="F90" i="57"/>
  <c r="G89" i="57"/>
  <c r="F89" i="57" s="1"/>
  <c r="G88" i="57"/>
  <c r="F88" i="57"/>
  <c r="G87" i="57"/>
  <c r="F87" i="57"/>
  <c r="G86" i="57"/>
  <c r="F86" i="57"/>
  <c r="G85" i="57"/>
  <c r="F85" i="57" s="1"/>
  <c r="G84" i="57"/>
  <c r="F84" i="57"/>
  <c r="G83" i="57"/>
  <c r="F83" i="57"/>
  <c r="G81" i="57"/>
  <c r="F81" i="57" s="1"/>
  <c r="G80" i="57"/>
  <c r="F80" i="57" s="1"/>
  <c r="G79" i="57"/>
  <c r="F79" i="57" s="1"/>
  <c r="G78" i="57"/>
  <c r="F78" i="57" s="1"/>
  <c r="G77" i="57"/>
  <c r="F77" i="57" s="1"/>
  <c r="G76" i="57"/>
  <c r="F76" i="57" s="1"/>
  <c r="G75" i="57"/>
  <c r="F75" i="57" s="1"/>
  <c r="G74" i="57"/>
  <c r="F74" i="57" s="1"/>
  <c r="G73" i="57"/>
  <c r="F73" i="57" s="1"/>
  <c r="G72" i="57"/>
  <c r="F72" i="57" s="1"/>
  <c r="G71" i="57"/>
  <c r="F71" i="57" s="1"/>
  <c r="G70" i="57"/>
  <c r="F70" i="57" s="1"/>
  <c r="G68" i="57"/>
  <c r="F68" i="57"/>
  <c r="G67" i="57"/>
  <c r="F67" i="57"/>
  <c r="G66" i="57"/>
  <c r="F66" i="57"/>
  <c r="G65" i="57"/>
  <c r="F65" i="57"/>
  <c r="G64" i="57"/>
  <c r="F64" i="57"/>
  <c r="G63" i="57"/>
  <c r="F63" i="57"/>
  <c r="G62" i="57"/>
  <c r="F62" i="57"/>
  <c r="G61" i="57"/>
  <c r="F61" i="57"/>
  <c r="G60" i="57"/>
  <c r="F60" i="57"/>
  <c r="G59" i="57"/>
  <c r="F59" i="57"/>
  <c r="G58" i="57"/>
  <c r="F58" i="57"/>
  <c r="G57" i="57"/>
  <c r="F57" i="57"/>
  <c r="G55" i="57"/>
  <c r="F55" i="57"/>
  <c r="G54" i="57"/>
  <c r="F54" i="57" s="1"/>
  <c r="G53" i="57"/>
  <c r="F53" i="57"/>
  <c r="G52" i="57"/>
  <c r="F52" i="57" s="1"/>
  <c r="G51" i="57"/>
  <c r="F51" i="57"/>
  <c r="G50" i="57"/>
  <c r="F50" i="57" s="1"/>
  <c r="G49" i="57"/>
  <c r="F49" i="57"/>
  <c r="G48" i="57"/>
  <c r="F48" i="57" s="1"/>
  <c r="G47" i="57"/>
  <c r="F47" i="57"/>
  <c r="G46" i="57"/>
  <c r="F46" i="57" s="1"/>
  <c r="G45" i="57"/>
  <c r="F45" i="57"/>
  <c r="G44" i="57"/>
  <c r="F44" i="57" s="1"/>
  <c r="G42" i="57"/>
  <c r="F42" i="57"/>
  <c r="G41" i="57"/>
  <c r="F41" i="57"/>
  <c r="G40" i="57"/>
  <c r="F40" i="57" s="1"/>
  <c r="G39" i="57"/>
  <c r="F39" i="57"/>
  <c r="G38" i="57"/>
  <c r="F38" i="57"/>
  <c r="G37" i="57"/>
  <c r="F37" i="57"/>
  <c r="G36" i="57"/>
  <c r="F36" i="57" s="1"/>
  <c r="G35" i="57"/>
  <c r="F35" i="57"/>
  <c r="G34" i="57"/>
  <c r="F34" i="57"/>
  <c r="G33" i="57"/>
  <c r="F33" i="57"/>
  <c r="G32" i="57"/>
  <c r="F32" i="57" s="1"/>
  <c r="G31" i="57"/>
  <c r="F31" i="57"/>
  <c r="G29" i="57"/>
  <c r="F29" i="57" s="1"/>
  <c r="C29" i="57"/>
  <c r="C42" i="57" s="1"/>
  <c r="G28" i="57"/>
  <c r="F28" i="57" s="1"/>
  <c r="C28" i="57"/>
  <c r="C41" i="57" s="1"/>
  <c r="G27" i="57"/>
  <c r="F27" i="57" s="1"/>
  <c r="C27" i="57"/>
  <c r="C40" i="57" s="1"/>
  <c r="G26" i="57"/>
  <c r="F26" i="57" s="1"/>
  <c r="C26" i="57"/>
  <c r="C39" i="57" s="1"/>
  <c r="G25" i="57"/>
  <c r="F25" i="57" s="1"/>
  <c r="C25" i="57"/>
  <c r="C38" i="57" s="1"/>
  <c r="G24" i="57"/>
  <c r="F24" i="57" s="1"/>
  <c r="C24" i="57"/>
  <c r="C37" i="57" s="1"/>
  <c r="G23" i="57"/>
  <c r="F23" i="57" s="1"/>
  <c r="C23" i="57"/>
  <c r="C36" i="57" s="1"/>
  <c r="G22" i="57"/>
  <c r="F22" i="57" s="1"/>
  <c r="C22" i="57"/>
  <c r="C35" i="57" s="1"/>
  <c r="G21" i="57"/>
  <c r="F21" i="57" s="1"/>
  <c r="C21" i="57"/>
  <c r="C34" i="57" s="1"/>
  <c r="G20" i="57"/>
  <c r="F20" i="57" s="1"/>
  <c r="C20" i="57"/>
  <c r="C33" i="57" s="1"/>
  <c r="G19" i="57"/>
  <c r="F19" i="57" s="1"/>
  <c r="C19" i="57"/>
  <c r="C32" i="57" s="1"/>
  <c r="G18" i="57"/>
  <c r="F18" i="57" s="1"/>
  <c r="C18" i="57"/>
  <c r="C31" i="57" s="1"/>
  <c r="G16" i="57"/>
  <c r="F16" i="57"/>
  <c r="G15" i="57"/>
  <c r="F15" i="57"/>
  <c r="G14" i="57"/>
  <c r="F14" i="57"/>
  <c r="G13" i="57"/>
  <c r="F13" i="57"/>
  <c r="G12" i="57"/>
  <c r="F12" i="57"/>
  <c r="G11" i="57"/>
  <c r="F11" i="57"/>
  <c r="G10" i="57"/>
  <c r="F10" i="57"/>
  <c r="G9" i="57"/>
  <c r="F9" i="57"/>
  <c r="G8" i="57"/>
  <c r="F8" i="57"/>
  <c r="G7" i="57"/>
  <c r="F7" i="57"/>
  <c r="G6" i="57"/>
  <c r="F6" i="57"/>
  <c r="G5" i="57"/>
  <c r="F5" i="57"/>
  <c r="A4" i="57"/>
  <c r="L159" i="56"/>
  <c r="G159" i="56"/>
  <c r="F159" i="56" s="1"/>
  <c r="D159" i="56"/>
  <c r="L158" i="56"/>
  <c r="G158" i="56"/>
  <c r="F158" i="56" s="1"/>
  <c r="D158" i="56"/>
  <c r="L157" i="56"/>
  <c r="G157" i="56"/>
  <c r="F157" i="56" s="1"/>
  <c r="D157" i="56"/>
  <c r="L156" i="56"/>
  <c r="G156" i="56"/>
  <c r="F156" i="56" s="1"/>
  <c r="D156" i="56"/>
  <c r="L155" i="56"/>
  <c r="G155" i="56"/>
  <c r="F155" i="56" s="1"/>
  <c r="D155" i="56"/>
  <c r="L154" i="56"/>
  <c r="G154" i="56"/>
  <c r="F154" i="56" s="1"/>
  <c r="D154" i="56"/>
  <c r="L153" i="56"/>
  <c r="G153" i="56"/>
  <c r="F153" i="56" s="1"/>
  <c r="D153" i="56"/>
  <c r="L152" i="56"/>
  <c r="G152" i="56"/>
  <c r="F152" i="56" s="1"/>
  <c r="D152" i="56"/>
  <c r="L151" i="56"/>
  <c r="G151" i="56"/>
  <c r="F151" i="56" s="1"/>
  <c r="D151" i="56"/>
  <c r="L150" i="56"/>
  <c r="G150" i="56"/>
  <c r="F150" i="56" s="1"/>
  <c r="D150" i="56"/>
  <c r="L149" i="56"/>
  <c r="G149" i="56"/>
  <c r="F149" i="56" s="1"/>
  <c r="D149" i="56"/>
  <c r="L148" i="56"/>
  <c r="G148" i="56"/>
  <c r="F148" i="56" s="1"/>
  <c r="D148" i="56"/>
  <c r="G146" i="56"/>
  <c r="F146" i="56"/>
  <c r="G145" i="56"/>
  <c r="F145" i="56"/>
  <c r="G144" i="56"/>
  <c r="F144" i="56"/>
  <c r="G143" i="56"/>
  <c r="F143" i="56" s="1"/>
  <c r="G142" i="56"/>
  <c r="F142" i="56" s="1"/>
  <c r="G141" i="56"/>
  <c r="F141" i="56" s="1"/>
  <c r="G140" i="56"/>
  <c r="F140" i="56"/>
  <c r="G139" i="56"/>
  <c r="F139" i="56" s="1"/>
  <c r="G138" i="56"/>
  <c r="F138" i="56"/>
  <c r="G137" i="56"/>
  <c r="F137" i="56"/>
  <c r="G136" i="56"/>
  <c r="F136" i="56"/>
  <c r="G135" i="56"/>
  <c r="F135" i="56" s="1"/>
  <c r="G133" i="56"/>
  <c r="F133" i="56" s="1"/>
  <c r="G132" i="56"/>
  <c r="F132" i="56"/>
  <c r="G131" i="56"/>
  <c r="F131" i="56"/>
  <c r="G130" i="56"/>
  <c r="F130" i="56"/>
  <c r="G129" i="56"/>
  <c r="F129" i="56" s="1"/>
  <c r="G128" i="56"/>
  <c r="F128" i="56"/>
  <c r="G127" i="56"/>
  <c r="F127" i="56" s="1"/>
  <c r="G126" i="56"/>
  <c r="F126" i="56"/>
  <c r="G125" i="56"/>
  <c r="F125" i="56" s="1"/>
  <c r="G124" i="56"/>
  <c r="F124" i="56"/>
  <c r="G123" i="56"/>
  <c r="F123" i="56"/>
  <c r="G122" i="56"/>
  <c r="F122" i="56"/>
  <c r="G120" i="56"/>
  <c r="F120" i="56"/>
  <c r="G119" i="56"/>
  <c r="F119" i="56" s="1"/>
  <c r="G118" i="56"/>
  <c r="F118" i="56"/>
  <c r="G117" i="56"/>
  <c r="F117" i="56"/>
  <c r="G116" i="56"/>
  <c r="F116" i="56"/>
  <c r="G115" i="56"/>
  <c r="F115" i="56" s="1"/>
  <c r="G114" i="56"/>
  <c r="F114" i="56"/>
  <c r="G113" i="56"/>
  <c r="F113" i="56" s="1"/>
  <c r="G112" i="56"/>
  <c r="F112" i="56"/>
  <c r="G111" i="56"/>
  <c r="F111" i="56" s="1"/>
  <c r="G110" i="56"/>
  <c r="F110" i="56"/>
  <c r="G109" i="56"/>
  <c r="F109" i="56"/>
  <c r="G107" i="56"/>
  <c r="F107" i="56" s="1"/>
  <c r="G106" i="56"/>
  <c r="F106" i="56"/>
  <c r="G105" i="56"/>
  <c r="F105" i="56" s="1"/>
  <c r="G104" i="56"/>
  <c r="F104" i="56"/>
  <c r="G103" i="56"/>
  <c r="F103" i="56"/>
  <c r="G102" i="56"/>
  <c r="F102" i="56"/>
  <c r="G101" i="56"/>
  <c r="F101" i="56" s="1"/>
  <c r="G100" i="56"/>
  <c r="F100" i="56"/>
  <c r="G99" i="56"/>
  <c r="F99" i="56" s="1"/>
  <c r="G98" i="56"/>
  <c r="F98" i="56"/>
  <c r="G97" i="56"/>
  <c r="F97" i="56" s="1"/>
  <c r="G96" i="56"/>
  <c r="F96" i="56"/>
  <c r="G94" i="56"/>
  <c r="F94" i="56" s="1"/>
  <c r="G93" i="56"/>
  <c r="F93" i="56"/>
  <c r="G92" i="56"/>
  <c r="F92" i="56"/>
  <c r="G91" i="56"/>
  <c r="F91" i="56"/>
  <c r="G90" i="56"/>
  <c r="F90" i="56" s="1"/>
  <c r="G89" i="56"/>
  <c r="F89" i="56"/>
  <c r="G88" i="56"/>
  <c r="F88" i="56"/>
  <c r="G87" i="56"/>
  <c r="F87" i="56"/>
  <c r="G86" i="56"/>
  <c r="F86" i="56" s="1"/>
  <c r="G85" i="56"/>
  <c r="F85" i="56"/>
  <c r="G84" i="56"/>
  <c r="F84" i="56"/>
  <c r="G83" i="56"/>
  <c r="F83" i="56"/>
  <c r="G81" i="56"/>
  <c r="F81" i="56" s="1"/>
  <c r="G80" i="56"/>
  <c r="F80" i="56" s="1"/>
  <c r="G79" i="56"/>
  <c r="F79" i="56" s="1"/>
  <c r="G78" i="56"/>
  <c r="F78" i="56" s="1"/>
  <c r="G77" i="56"/>
  <c r="F77" i="56" s="1"/>
  <c r="G76" i="56"/>
  <c r="F76" i="56" s="1"/>
  <c r="G75" i="56"/>
  <c r="F75" i="56" s="1"/>
  <c r="G74" i="56"/>
  <c r="F74" i="56" s="1"/>
  <c r="G73" i="56"/>
  <c r="F73" i="56" s="1"/>
  <c r="G72" i="56"/>
  <c r="F72" i="56" s="1"/>
  <c r="G71" i="56"/>
  <c r="F71" i="56" s="1"/>
  <c r="G70" i="56"/>
  <c r="F70" i="56" s="1"/>
  <c r="G68" i="56"/>
  <c r="F68" i="56"/>
  <c r="G67" i="56"/>
  <c r="F67" i="56"/>
  <c r="G66" i="56"/>
  <c r="F66" i="56"/>
  <c r="G65" i="56"/>
  <c r="F65" i="56"/>
  <c r="G64" i="56"/>
  <c r="F64" i="56"/>
  <c r="G63" i="56"/>
  <c r="F63" i="56"/>
  <c r="C63" i="56"/>
  <c r="D50" i="56" s="1"/>
  <c r="G62" i="56"/>
  <c r="F62" i="56"/>
  <c r="G61" i="56"/>
  <c r="F61" i="56"/>
  <c r="G60" i="56"/>
  <c r="F60" i="56"/>
  <c r="G59" i="56"/>
  <c r="F59" i="56"/>
  <c r="G58" i="56"/>
  <c r="F58" i="56"/>
  <c r="G57" i="56"/>
  <c r="F57" i="56"/>
  <c r="G55" i="56"/>
  <c r="F55" i="56" s="1"/>
  <c r="G54" i="56"/>
  <c r="F54" i="56"/>
  <c r="G53" i="56"/>
  <c r="F53" i="56" s="1"/>
  <c r="G52" i="56"/>
  <c r="F52" i="56"/>
  <c r="G51" i="56"/>
  <c r="F51" i="56" s="1"/>
  <c r="G50" i="56"/>
  <c r="F50" i="56"/>
  <c r="G49" i="56"/>
  <c r="F49" i="56" s="1"/>
  <c r="G48" i="56"/>
  <c r="F48" i="56"/>
  <c r="G47" i="56"/>
  <c r="F47" i="56" s="1"/>
  <c r="G46" i="56"/>
  <c r="F46" i="56"/>
  <c r="G45" i="56"/>
  <c r="F45" i="56" s="1"/>
  <c r="G44" i="56"/>
  <c r="F44" i="56"/>
  <c r="G42" i="56"/>
  <c r="F42" i="56"/>
  <c r="G41" i="56"/>
  <c r="F41" i="56"/>
  <c r="C41" i="56"/>
  <c r="C54" i="56" s="1"/>
  <c r="D41" i="56" s="1"/>
  <c r="G40" i="56"/>
  <c r="F40" i="56"/>
  <c r="G39" i="56"/>
  <c r="F39" i="56"/>
  <c r="C39" i="56"/>
  <c r="C52" i="56" s="1"/>
  <c r="D39" i="56" s="1"/>
  <c r="G38" i="56"/>
  <c r="F38" i="56"/>
  <c r="G37" i="56"/>
  <c r="F37" i="56"/>
  <c r="C37" i="56"/>
  <c r="C50" i="56" s="1"/>
  <c r="D37" i="56" s="1"/>
  <c r="G36" i="56"/>
  <c r="F36" i="56"/>
  <c r="G35" i="56"/>
  <c r="F35" i="56" s="1"/>
  <c r="C35" i="56"/>
  <c r="C48" i="56" s="1"/>
  <c r="D35" i="56" s="1"/>
  <c r="G34" i="56"/>
  <c r="F34" i="56"/>
  <c r="G33" i="56"/>
  <c r="F33" i="56" s="1"/>
  <c r="C33" i="56"/>
  <c r="C46" i="56" s="1"/>
  <c r="G32" i="56"/>
  <c r="F32" i="56"/>
  <c r="G31" i="56"/>
  <c r="F31" i="56" s="1"/>
  <c r="C31" i="56"/>
  <c r="C44" i="56" s="1"/>
  <c r="C57" i="56" s="1"/>
  <c r="G29" i="56"/>
  <c r="F29" i="56" s="1"/>
  <c r="C29" i="56"/>
  <c r="C42" i="56" s="1"/>
  <c r="G28" i="56"/>
  <c r="F28" i="56" s="1"/>
  <c r="D28" i="56"/>
  <c r="C28" i="56"/>
  <c r="G27" i="56"/>
  <c r="F27" i="56" s="1"/>
  <c r="C27" i="56"/>
  <c r="C40" i="56" s="1"/>
  <c r="G26" i="56"/>
  <c r="F26" i="56" s="1"/>
  <c r="D26" i="56"/>
  <c r="C26" i="56"/>
  <c r="G25" i="56"/>
  <c r="F25" i="56" s="1"/>
  <c r="C25" i="56"/>
  <c r="C38" i="56" s="1"/>
  <c r="G24" i="56"/>
  <c r="F24" i="56" s="1"/>
  <c r="D24" i="56"/>
  <c r="C24" i="56"/>
  <c r="G23" i="56"/>
  <c r="F23" i="56" s="1"/>
  <c r="C23" i="56"/>
  <c r="C36" i="56" s="1"/>
  <c r="G22" i="56"/>
  <c r="F22" i="56" s="1"/>
  <c r="D22" i="56"/>
  <c r="C22" i="56"/>
  <c r="G21" i="56"/>
  <c r="F21" i="56" s="1"/>
  <c r="C21" i="56"/>
  <c r="C34" i="56" s="1"/>
  <c r="G20" i="56"/>
  <c r="F20" i="56" s="1"/>
  <c r="D20" i="56"/>
  <c r="C20" i="56"/>
  <c r="G19" i="56"/>
  <c r="F19" i="56" s="1"/>
  <c r="C19" i="56"/>
  <c r="C32" i="56" s="1"/>
  <c r="G18" i="56"/>
  <c r="F18" i="56" s="1"/>
  <c r="D18" i="56"/>
  <c r="C18" i="56"/>
  <c r="A17" i="56"/>
  <c r="G16" i="56"/>
  <c r="F16" i="56"/>
  <c r="G15" i="56"/>
  <c r="F15" i="56"/>
  <c r="G14" i="56"/>
  <c r="F14" i="56"/>
  <c r="G13" i="56"/>
  <c r="F13" i="56"/>
  <c r="G12" i="56"/>
  <c r="F12" i="56"/>
  <c r="G11" i="56"/>
  <c r="F11" i="56"/>
  <c r="G10" i="56"/>
  <c r="F10" i="56"/>
  <c r="G9" i="56"/>
  <c r="F9" i="56"/>
  <c r="G8" i="56"/>
  <c r="F8" i="56"/>
  <c r="G7" i="56"/>
  <c r="F7" i="56"/>
  <c r="G6" i="56"/>
  <c r="F6" i="56"/>
  <c r="G5" i="56"/>
  <c r="F5" i="56"/>
  <c r="A4" i="56"/>
  <c r="L159" i="55"/>
  <c r="G159" i="55"/>
  <c r="F159" i="55" s="1"/>
  <c r="D159" i="55"/>
  <c r="L158" i="55"/>
  <c r="G158" i="55"/>
  <c r="F158" i="55" s="1"/>
  <c r="D158" i="55"/>
  <c r="L157" i="55"/>
  <c r="G157" i="55"/>
  <c r="F157" i="55" s="1"/>
  <c r="D157" i="55"/>
  <c r="L156" i="55"/>
  <c r="G156" i="55"/>
  <c r="F156" i="55" s="1"/>
  <c r="D156" i="55"/>
  <c r="L155" i="55"/>
  <c r="G155" i="55"/>
  <c r="F155" i="55" s="1"/>
  <c r="D155" i="55"/>
  <c r="L154" i="55"/>
  <c r="G154" i="55"/>
  <c r="F154" i="55" s="1"/>
  <c r="D154" i="55"/>
  <c r="L153" i="55"/>
  <c r="G153" i="55"/>
  <c r="F153" i="55" s="1"/>
  <c r="D153" i="55"/>
  <c r="L152" i="55"/>
  <c r="G152" i="55"/>
  <c r="F152" i="55" s="1"/>
  <c r="D152" i="55"/>
  <c r="L151" i="55"/>
  <c r="G151" i="55"/>
  <c r="F151" i="55" s="1"/>
  <c r="D151" i="55"/>
  <c r="L150" i="55"/>
  <c r="G150" i="55"/>
  <c r="F150" i="55" s="1"/>
  <c r="D150" i="55"/>
  <c r="L149" i="55"/>
  <c r="G149" i="55"/>
  <c r="F149" i="55" s="1"/>
  <c r="D149" i="55"/>
  <c r="L148" i="55"/>
  <c r="G148" i="55"/>
  <c r="F148" i="55" s="1"/>
  <c r="D148" i="55"/>
  <c r="G146" i="55"/>
  <c r="F146" i="55" s="1"/>
  <c r="G145" i="55"/>
  <c r="F145" i="55" s="1"/>
  <c r="G144" i="55"/>
  <c r="F144" i="55"/>
  <c r="G143" i="55"/>
  <c r="F143" i="55" s="1"/>
  <c r="G142" i="55"/>
  <c r="F142" i="55"/>
  <c r="G141" i="55"/>
  <c r="F141" i="55"/>
  <c r="G140" i="55"/>
  <c r="F140" i="55"/>
  <c r="G139" i="55"/>
  <c r="F139" i="55" s="1"/>
  <c r="G138" i="55"/>
  <c r="F138" i="55"/>
  <c r="G137" i="55"/>
  <c r="F137" i="55" s="1"/>
  <c r="G136" i="55"/>
  <c r="F136" i="55"/>
  <c r="G135" i="55"/>
  <c r="F135" i="55" s="1"/>
  <c r="G133" i="55"/>
  <c r="F133" i="55" s="1"/>
  <c r="G132" i="55"/>
  <c r="F132" i="55"/>
  <c r="G131" i="55"/>
  <c r="F131" i="55" s="1"/>
  <c r="G130" i="55"/>
  <c r="F130" i="55"/>
  <c r="G129" i="55"/>
  <c r="F129" i="55" s="1"/>
  <c r="G128" i="55"/>
  <c r="F128" i="55"/>
  <c r="G127" i="55"/>
  <c r="F127" i="55"/>
  <c r="G126" i="55"/>
  <c r="F126" i="55"/>
  <c r="G125" i="55"/>
  <c r="F125" i="55" s="1"/>
  <c r="G124" i="55"/>
  <c r="F124" i="55" s="1"/>
  <c r="G123" i="55"/>
  <c r="F123" i="55" s="1"/>
  <c r="G122" i="55"/>
  <c r="F122" i="55"/>
  <c r="G120" i="55"/>
  <c r="F120" i="55"/>
  <c r="G119" i="55"/>
  <c r="F119" i="55" s="1"/>
  <c r="G118" i="55"/>
  <c r="F118" i="55" s="1"/>
  <c r="G117" i="55"/>
  <c r="F117" i="55" s="1"/>
  <c r="G116" i="55"/>
  <c r="F116" i="55"/>
  <c r="G115" i="55"/>
  <c r="F115" i="55" s="1"/>
  <c r="G114" i="55"/>
  <c r="F114" i="55"/>
  <c r="G113" i="55"/>
  <c r="F113" i="55"/>
  <c r="G112" i="55"/>
  <c r="F112" i="55"/>
  <c r="G111" i="55"/>
  <c r="F111" i="55" s="1"/>
  <c r="G110" i="55"/>
  <c r="F110" i="55"/>
  <c r="G109" i="55"/>
  <c r="F109" i="55" s="1"/>
  <c r="G107" i="55"/>
  <c r="F107" i="55"/>
  <c r="G106" i="55"/>
  <c r="F106" i="55"/>
  <c r="G105" i="55"/>
  <c r="F105" i="55" s="1"/>
  <c r="G104" i="55"/>
  <c r="F104" i="55" s="1"/>
  <c r="G103" i="55"/>
  <c r="F103" i="55" s="1"/>
  <c r="G102" i="55"/>
  <c r="F102" i="55"/>
  <c r="G101" i="55"/>
  <c r="F101" i="55" s="1"/>
  <c r="G100" i="55"/>
  <c r="F100" i="55"/>
  <c r="G99" i="55"/>
  <c r="F99" i="55"/>
  <c r="G98" i="55"/>
  <c r="F98" i="55"/>
  <c r="G97" i="55"/>
  <c r="F97" i="55" s="1"/>
  <c r="G96" i="55"/>
  <c r="F96" i="55"/>
  <c r="G94" i="55"/>
  <c r="F94" i="55"/>
  <c r="G93" i="55"/>
  <c r="F93" i="55" s="1"/>
  <c r="G92" i="55"/>
  <c r="F92" i="55"/>
  <c r="G91" i="55"/>
  <c r="F91" i="55"/>
  <c r="G90" i="55"/>
  <c r="F90" i="55"/>
  <c r="G89" i="55"/>
  <c r="F89" i="55" s="1"/>
  <c r="G88" i="55"/>
  <c r="F88" i="55"/>
  <c r="G87" i="55"/>
  <c r="F87" i="55"/>
  <c r="G86" i="55"/>
  <c r="F86" i="55"/>
  <c r="G85" i="55"/>
  <c r="F85" i="55" s="1"/>
  <c r="G84" i="55"/>
  <c r="F84" i="55"/>
  <c r="G83" i="55"/>
  <c r="F83" i="55"/>
  <c r="G81" i="55"/>
  <c r="F81" i="55" s="1"/>
  <c r="G80" i="55"/>
  <c r="F80" i="55" s="1"/>
  <c r="G79" i="55"/>
  <c r="F79" i="55" s="1"/>
  <c r="G78" i="55"/>
  <c r="F78" i="55" s="1"/>
  <c r="G77" i="55"/>
  <c r="F77" i="55" s="1"/>
  <c r="G76" i="55"/>
  <c r="F76" i="55" s="1"/>
  <c r="G75" i="55"/>
  <c r="F75" i="55" s="1"/>
  <c r="G74" i="55"/>
  <c r="F74" i="55" s="1"/>
  <c r="G73" i="55"/>
  <c r="F73" i="55" s="1"/>
  <c r="G72" i="55"/>
  <c r="F72" i="55" s="1"/>
  <c r="G71" i="55"/>
  <c r="F71" i="55" s="1"/>
  <c r="G70" i="55"/>
  <c r="F70" i="55" s="1"/>
  <c r="G68" i="55"/>
  <c r="F68" i="55"/>
  <c r="C68" i="55"/>
  <c r="G67" i="55"/>
  <c r="F67" i="55"/>
  <c r="G66" i="55"/>
  <c r="F66" i="55"/>
  <c r="G65" i="55"/>
  <c r="F65" i="55"/>
  <c r="G64" i="55"/>
  <c r="F64" i="55"/>
  <c r="G63" i="55"/>
  <c r="F63" i="55"/>
  <c r="G62" i="55"/>
  <c r="F62" i="55"/>
  <c r="G61" i="55"/>
  <c r="F61" i="55"/>
  <c r="G60" i="55"/>
  <c r="F60" i="55"/>
  <c r="C60" i="55"/>
  <c r="D47" i="55" s="1"/>
  <c r="G59" i="55"/>
  <c r="F59" i="55"/>
  <c r="G58" i="55"/>
  <c r="F58" i="55"/>
  <c r="G57" i="55"/>
  <c r="F57" i="55"/>
  <c r="G55" i="55"/>
  <c r="F55" i="55"/>
  <c r="G54" i="55"/>
  <c r="F54" i="55" s="1"/>
  <c r="G53" i="55"/>
  <c r="F53" i="55"/>
  <c r="G52" i="55"/>
  <c r="F52" i="55" s="1"/>
  <c r="G51" i="55"/>
  <c r="F51" i="55"/>
  <c r="G50" i="55"/>
  <c r="F50" i="55" s="1"/>
  <c r="G49" i="55"/>
  <c r="F49" i="55"/>
  <c r="G48" i="55"/>
  <c r="F48" i="55" s="1"/>
  <c r="G47" i="55"/>
  <c r="F47" i="55"/>
  <c r="G46" i="55"/>
  <c r="F46" i="55" s="1"/>
  <c r="G45" i="55"/>
  <c r="F45" i="55"/>
  <c r="G44" i="55"/>
  <c r="F44" i="55" s="1"/>
  <c r="G42" i="55"/>
  <c r="F42" i="55"/>
  <c r="C42" i="55"/>
  <c r="C55" i="55" s="1"/>
  <c r="D42" i="55" s="1"/>
  <c r="G41" i="55"/>
  <c r="F41" i="55"/>
  <c r="G40" i="55"/>
  <c r="F40" i="55" s="1"/>
  <c r="C40" i="55"/>
  <c r="C53" i="55" s="1"/>
  <c r="G39" i="55"/>
  <c r="F39" i="55"/>
  <c r="G38" i="55"/>
  <c r="F38" i="55"/>
  <c r="C38" i="55"/>
  <c r="C51" i="55" s="1"/>
  <c r="D38" i="55" s="1"/>
  <c r="G37" i="55"/>
  <c r="F37" i="55"/>
  <c r="G36" i="55"/>
  <c r="F36" i="55" s="1"/>
  <c r="C36" i="55"/>
  <c r="C49" i="55" s="1"/>
  <c r="D36" i="55" s="1"/>
  <c r="G35" i="55"/>
  <c r="F35" i="55"/>
  <c r="G34" i="55"/>
  <c r="F34" i="55" s="1"/>
  <c r="C34" i="55"/>
  <c r="C47" i="55" s="1"/>
  <c r="D34" i="55" s="1"/>
  <c r="G33" i="55"/>
  <c r="F33" i="55"/>
  <c r="G32" i="55"/>
  <c r="F32" i="55" s="1"/>
  <c r="C32" i="55"/>
  <c r="C45" i="55" s="1"/>
  <c r="D32" i="55" s="1"/>
  <c r="G31" i="55"/>
  <c r="F31" i="55"/>
  <c r="G29" i="55"/>
  <c r="F29" i="55" s="1"/>
  <c r="D29" i="55"/>
  <c r="C29" i="55"/>
  <c r="G28" i="55"/>
  <c r="F28" i="55" s="1"/>
  <c r="C28" i="55"/>
  <c r="C41" i="55" s="1"/>
  <c r="G27" i="55"/>
  <c r="F27" i="55" s="1"/>
  <c r="D27" i="55"/>
  <c r="C27" i="55"/>
  <c r="G26" i="55"/>
  <c r="F26" i="55" s="1"/>
  <c r="C26" i="55"/>
  <c r="C39" i="55" s="1"/>
  <c r="G25" i="55"/>
  <c r="F25" i="55" s="1"/>
  <c r="D25" i="55"/>
  <c r="C25" i="55"/>
  <c r="G24" i="55"/>
  <c r="F24" i="55" s="1"/>
  <c r="C24" i="55"/>
  <c r="C37" i="55" s="1"/>
  <c r="G23" i="55"/>
  <c r="F23" i="55" s="1"/>
  <c r="D23" i="55"/>
  <c r="C23" i="55"/>
  <c r="G22" i="55"/>
  <c r="F22" i="55" s="1"/>
  <c r="C22" i="55"/>
  <c r="C35" i="55" s="1"/>
  <c r="G21" i="55"/>
  <c r="F21" i="55" s="1"/>
  <c r="D21" i="55"/>
  <c r="C21" i="55"/>
  <c r="G20" i="55"/>
  <c r="F20" i="55" s="1"/>
  <c r="C20" i="55"/>
  <c r="C33" i="55" s="1"/>
  <c r="G19" i="55"/>
  <c r="F19" i="55" s="1"/>
  <c r="D19" i="55"/>
  <c r="C19" i="55"/>
  <c r="G18" i="55"/>
  <c r="F18" i="55" s="1"/>
  <c r="C18" i="55"/>
  <c r="C31" i="55" s="1"/>
  <c r="G16" i="55"/>
  <c r="F16" i="55"/>
  <c r="G15" i="55"/>
  <c r="F15" i="55"/>
  <c r="G14" i="55"/>
  <c r="F14" i="55"/>
  <c r="G13" i="55"/>
  <c r="F13" i="55" s="1"/>
  <c r="G12" i="55"/>
  <c r="F12" i="55"/>
  <c r="G11" i="55"/>
  <c r="F11" i="55"/>
  <c r="G10" i="55"/>
  <c r="F10" i="55"/>
  <c r="G9" i="55"/>
  <c r="F9" i="55" s="1"/>
  <c r="G8" i="55"/>
  <c r="F8" i="55"/>
  <c r="G7" i="55"/>
  <c r="F7" i="55"/>
  <c r="G6" i="55"/>
  <c r="F6" i="55"/>
  <c r="G5" i="55"/>
  <c r="F5" i="55" s="1"/>
  <c r="A4" i="55"/>
  <c r="L159" i="54"/>
  <c r="G159" i="54"/>
  <c r="F159" i="54" s="1"/>
  <c r="D159" i="54"/>
  <c r="L158" i="54"/>
  <c r="G158" i="54"/>
  <c r="F158" i="54" s="1"/>
  <c r="D158" i="54"/>
  <c r="L157" i="54"/>
  <c r="G157" i="54"/>
  <c r="F157" i="54" s="1"/>
  <c r="D157" i="54"/>
  <c r="L156" i="54"/>
  <c r="G156" i="54"/>
  <c r="F156" i="54" s="1"/>
  <c r="D156" i="54"/>
  <c r="L155" i="54"/>
  <c r="G155" i="54"/>
  <c r="F155" i="54" s="1"/>
  <c r="D155" i="54"/>
  <c r="L154" i="54"/>
  <c r="G154" i="54"/>
  <c r="F154" i="54" s="1"/>
  <c r="D154" i="54"/>
  <c r="L153" i="54"/>
  <c r="G153" i="54"/>
  <c r="F153" i="54" s="1"/>
  <c r="D153" i="54"/>
  <c r="L152" i="54"/>
  <c r="G152" i="54"/>
  <c r="F152" i="54" s="1"/>
  <c r="D152" i="54"/>
  <c r="L151" i="54"/>
  <c r="G151" i="54"/>
  <c r="F151" i="54" s="1"/>
  <c r="D151" i="54"/>
  <c r="L150" i="54"/>
  <c r="G150" i="54"/>
  <c r="F150" i="54" s="1"/>
  <c r="D150" i="54"/>
  <c r="L149" i="54"/>
  <c r="G149" i="54"/>
  <c r="F149" i="54" s="1"/>
  <c r="D149" i="54"/>
  <c r="L148" i="54"/>
  <c r="G148" i="54"/>
  <c r="F148" i="54" s="1"/>
  <c r="D148" i="54"/>
  <c r="G146" i="54"/>
  <c r="F146" i="54"/>
  <c r="G145" i="54"/>
  <c r="F145" i="54"/>
  <c r="G144" i="54"/>
  <c r="F144" i="54"/>
  <c r="G143" i="54"/>
  <c r="F143" i="54" s="1"/>
  <c r="G142" i="54"/>
  <c r="F142" i="54"/>
  <c r="G141" i="54"/>
  <c r="F141" i="54" s="1"/>
  <c r="G140" i="54"/>
  <c r="F140" i="54"/>
  <c r="G139" i="54"/>
  <c r="F139" i="54" s="1"/>
  <c r="G138" i="54"/>
  <c r="F138" i="54"/>
  <c r="G137" i="54"/>
  <c r="F137" i="54"/>
  <c r="G136" i="54"/>
  <c r="F136" i="54"/>
  <c r="G135" i="54"/>
  <c r="F135" i="54" s="1"/>
  <c r="G133" i="54"/>
  <c r="F133" i="54" s="1"/>
  <c r="G132" i="54"/>
  <c r="F132" i="54"/>
  <c r="G131" i="54"/>
  <c r="F131" i="54"/>
  <c r="G130" i="54"/>
  <c r="F130" i="54"/>
  <c r="G129" i="54"/>
  <c r="F129" i="54" s="1"/>
  <c r="G128" i="54"/>
  <c r="F128" i="54" s="1"/>
  <c r="G127" i="54"/>
  <c r="F127" i="54" s="1"/>
  <c r="G126" i="54"/>
  <c r="F126" i="54"/>
  <c r="G125" i="54"/>
  <c r="F125" i="54" s="1"/>
  <c r="G124" i="54"/>
  <c r="F124" i="54"/>
  <c r="G123" i="54"/>
  <c r="F123" i="54"/>
  <c r="G122" i="54"/>
  <c r="F122" i="54"/>
  <c r="G120" i="54"/>
  <c r="F120" i="54"/>
  <c r="G119" i="54"/>
  <c r="F119" i="54" s="1"/>
  <c r="G118" i="54"/>
  <c r="F118" i="54"/>
  <c r="G117" i="54"/>
  <c r="F117" i="54"/>
  <c r="G116" i="54"/>
  <c r="F116" i="54"/>
  <c r="G115" i="54"/>
  <c r="F115" i="54" s="1"/>
  <c r="G114" i="54"/>
  <c r="F114" i="54"/>
  <c r="G113" i="54"/>
  <c r="F113" i="54" s="1"/>
  <c r="G112" i="54"/>
  <c r="F112" i="54"/>
  <c r="G111" i="54"/>
  <c r="F111" i="54" s="1"/>
  <c r="G110" i="54"/>
  <c r="F110" i="54"/>
  <c r="G109" i="54"/>
  <c r="F109" i="54"/>
  <c r="G107" i="54"/>
  <c r="F107" i="54" s="1"/>
  <c r="G106" i="54"/>
  <c r="F106" i="54"/>
  <c r="G105" i="54"/>
  <c r="F105" i="54" s="1"/>
  <c r="G104" i="54"/>
  <c r="F104" i="54"/>
  <c r="G103" i="54"/>
  <c r="F103" i="54"/>
  <c r="G102" i="54"/>
  <c r="F102" i="54"/>
  <c r="G101" i="54"/>
  <c r="F101" i="54" s="1"/>
  <c r="G100" i="54"/>
  <c r="F100" i="54" s="1"/>
  <c r="G99" i="54"/>
  <c r="F99" i="54" s="1"/>
  <c r="G98" i="54"/>
  <c r="F98" i="54"/>
  <c r="G97" i="54"/>
  <c r="F97" i="54" s="1"/>
  <c r="G96" i="54"/>
  <c r="F96" i="54"/>
  <c r="G94" i="54"/>
  <c r="F94" i="54"/>
  <c r="G93" i="54"/>
  <c r="F93" i="54"/>
  <c r="G92" i="54"/>
  <c r="F92" i="54" s="1"/>
  <c r="G91" i="54"/>
  <c r="F91" i="54"/>
  <c r="G90" i="54"/>
  <c r="F90" i="54"/>
  <c r="G89" i="54"/>
  <c r="F89" i="54"/>
  <c r="G88" i="54"/>
  <c r="F88" i="54" s="1"/>
  <c r="G87" i="54"/>
  <c r="F87" i="54"/>
  <c r="G86" i="54"/>
  <c r="F86" i="54"/>
  <c r="G85" i="54"/>
  <c r="F85" i="54"/>
  <c r="G84" i="54"/>
  <c r="F84" i="54" s="1"/>
  <c r="G83" i="54"/>
  <c r="F83" i="54"/>
  <c r="G81" i="54"/>
  <c r="F81" i="54" s="1"/>
  <c r="G80" i="54"/>
  <c r="F80" i="54" s="1"/>
  <c r="G79" i="54"/>
  <c r="F79" i="54" s="1"/>
  <c r="G78" i="54"/>
  <c r="F78" i="54" s="1"/>
  <c r="G77" i="54"/>
  <c r="F77" i="54" s="1"/>
  <c r="G76" i="54"/>
  <c r="F76" i="54" s="1"/>
  <c r="G75" i="54"/>
  <c r="F75" i="54" s="1"/>
  <c r="G74" i="54"/>
  <c r="F74" i="54" s="1"/>
  <c r="G73" i="54"/>
  <c r="F73" i="54" s="1"/>
  <c r="G72" i="54"/>
  <c r="F72" i="54" s="1"/>
  <c r="C72" i="54"/>
  <c r="G71" i="54"/>
  <c r="F71" i="54" s="1"/>
  <c r="G70" i="54"/>
  <c r="F70" i="54" s="1"/>
  <c r="G68" i="54"/>
  <c r="F68" i="54"/>
  <c r="G67" i="54"/>
  <c r="F67" i="54"/>
  <c r="G66" i="54"/>
  <c r="F66" i="54"/>
  <c r="G65" i="54"/>
  <c r="F65" i="54"/>
  <c r="C65" i="54"/>
  <c r="C78" i="54" s="1"/>
  <c r="G64" i="54"/>
  <c r="F64" i="54"/>
  <c r="G63" i="54"/>
  <c r="F63" i="54"/>
  <c r="G62" i="54"/>
  <c r="F62" i="54"/>
  <c r="G61" i="54"/>
  <c r="F61" i="54"/>
  <c r="G60" i="54"/>
  <c r="F60" i="54"/>
  <c r="G59" i="54"/>
  <c r="F59" i="54"/>
  <c r="C59" i="54"/>
  <c r="D46" i="54" s="1"/>
  <c r="G58" i="54"/>
  <c r="F58" i="54"/>
  <c r="G57" i="54"/>
  <c r="F57" i="54"/>
  <c r="C57" i="54"/>
  <c r="G55" i="54"/>
  <c r="F55" i="54" s="1"/>
  <c r="G54" i="54"/>
  <c r="F54" i="54"/>
  <c r="G53" i="54"/>
  <c r="F53" i="54" s="1"/>
  <c r="G52" i="54"/>
  <c r="F52" i="54"/>
  <c r="D52" i="54"/>
  <c r="G51" i="54"/>
  <c r="F51" i="54" s="1"/>
  <c r="G50" i="54"/>
  <c r="F50" i="54"/>
  <c r="G49" i="54"/>
  <c r="F49" i="54" s="1"/>
  <c r="G48" i="54"/>
  <c r="F48" i="54"/>
  <c r="G47" i="54"/>
  <c r="F47" i="54" s="1"/>
  <c r="G46" i="54"/>
  <c r="F46" i="54"/>
  <c r="G45" i="54"/>
  <c r="F45" i="54" s="1"/>
  <c r="G44" i="54"/>
  <c r="F44" i="54"/>
  <c r="G42" i="54"/>
  <c r="F42" i="54"/>
  <c r="G41" i="54"/>
  <c r="F41" i="54" s="1"/>
  <c r="C41" i="54"/>
  <c r="C54" i="54" s="1"/>
  <c r="D41" i="54" s="1"/>
  <c r="G40" i="54"/>
  <c r="F40" i="54"/>
  <c r="G39" i="54"/>
  <c r="F39" i="54" s="1"/>
  <c r="C39" i="54"/>
  <c r="C52" i="54" s="1"/>
  <c r="D39" i="54" s="1"/>
  <c r="G38" i="54"/>
  <c r="F38" i="54"/>
  <c r="G37" i="54"/>
  <c r="F37" i="54" s="1"/>
  <c r="C37" i="54"/>
  <c r="C50" i="54" s="1"/>
  <c r="D37" i="54" s="1"/>
  <c r="G36" i="54"/>
  <c r="F36" i="54"/>
  <c r="G35" i="54"/>
  <c r="F35" i="54" s="1"/>
  <c r="C35" i="54"/>
  <c r="C48" i="54" s="1"/>
  <c r="D35" i="54" s="1"/>
  <c r="G34" i="54"/>
  <c r="F34" i="54"/>
  <c r="G33" i="54"/>
  <c r="F33" i="54"/>
  <c r="C33" i="54"/>
  <c r="C46" i="54" s="1"/>
  <c r="D33" i="54" s="1"/>
  <c r="G32" i="54"/>
  <c r="F32" i="54"/>
  <c r="G31" i="54"/>
  <c r="F31" i="54"/>
  <c r="C31" i="54"/>
  <c r="C44" i="54" s="1"/>
  <c r="G29" i="54"/>
  <c r="F29" i="54" s="1"/>
  <c r="C29" i="54"/>
  <c r="C42" i="54" s="1"/>
  <c r="G28" i="54"/>
  <c r="F28" i="54" s="1"/>
  <c r="D28" i="54"/>
  <c r="C28" i="54"/>
  <c r="G27" i="54"/>
  <c r="F27" i="54" s="1"/>
  <c r="C27" i="54"/>
  <c r="C40" i="54" s="1"/>
  <c r="G26" i="54"/>
  <c r="F26" i="54" s="1"/>
  <c r="D26" i="54"/>
  <c r="C26" i="54"/>
  <c r="G25" i="54"/>
  <c r="F25" i="54" s="1"/>
  <c r="C25" i="54"/>
  <c r="C38" i="54" s="1"/>
  <c r="G24" i="54"/>
  <c r="F24" i="54" s="1"/>
  <c r="D24" i="54"/>
  <c r="C24" i="54"/>
  <c r="G23" i="54"/>
  <c r="F23" i="54" s="1"/>
  <c r="C23" i="54"/>
  <c r="C36" i="54" s="1"/>
  <c r="G22" i="54"/>
  <c r="F22" i="54" s="1"/>
  <c r="D22" i="54"/>
  <c r="C22" i="54"/>
  <c r="G21" i="54"/>
  <c r="F21" i="54" s="1"/>
  <c r="C21" i="54"/>
  <c r="C34" i="54" s="1"/>
  <c r="G20" i="54"/>
  <c r="F20" i="54" s="1"/>
  <c r="D20" i="54"/>
  <c r="C20" i="54"/>
  <c r="G19" i="54"/>
  <c r="F19" i="54" s="1"/>
  <c r="C19" i="54"/>
  <c r="C32" i="54" s="1"/>
  <c r="G18" i="54"/>
  <c r="F18" i="54" s="1"/>
  <c r="D18" i="54"/>
  <c r="C18" i="54"/>
  <c r="A17" i="54"/>
  <c r="G16" i="54"/>
  <c r="F16" i="54"/>
  <c r="G15" i="54"/>
  <c r="F15" i="54" s="1"/>
  <c r="G14" i="54"/>
  <c r="F14" i="54"/>
  <c r="G13" i="54"/>
  <c r="F13" i="54"/>
  <c r="G12" i="54"/>
  <c r="F12" i="54"/>
  <c r="G11" i="54"/>
  <c r="F11" i="54" s="1"/>
  <c r="G10" i="54"/>
  <c r="F10" i="54"/>
  <c r="G9" i="54"/>
  <c r="F9" i="54"/>
  <c r="G8" i="54"/>
  <c r="F8" i="54"/>
  <c r="G7" i="54"/>
  <c r="F7" i="54" s="1"/>
  <c r="G6" i="54"/>
  <c r="F6" i="54"/>
  <c r="G5" i="54"/>
  <c r="F5" i="54"/>
  <c r="A4" i="54"/>
  <c r="L159" i="53"/>
  <c r="G159" i="53"/>
  <c r="F159" i="53" s="1"/>
  <c r="D159" i="53"/>
  <c r="L158" i="53"/>
  <c r="G158" i="53"/>
  <c r="F158" i="53" s="1"/>
  <c r="D158" i="53"/>
  <c r="L157" i="53"/>
  <c r="G157" i="53"/>
  <c r="F157" i="53" s="1"/>
  <c r="D157" i="53"/>
  <c r="L156" i="53"/>
  <c r="G156" i="53"/>
  <c r="F156" i="53" s="1"/>
  <c r="D156" i="53"/>
  <c r="L155" i="53"/>
  <c r="G155" i="53"/>
  <c r="F155" i="53" s="1"/>
  <c r="D155" i="53"/>
  <c r="L154" i="53"/>
  <c r="G154" i="53"/>
  <c r="F154" i="53" s="1"/>
  <c r="D154" i="53"/>
  <c r="L153" i="53"/>
  <c r="G153" i="53"/>
  <c r="F153" i="53" s="1"/>
  <c r="D153" i="53"/>
  <c r="L152" i="53"/>
  <c r="G152" i="53"/>
  <c r="F152" i="53" s="1"/>
  <c r="D152" i="53"/>
  <c r="L151" i="53"/>
  <c r="G151" i="53"/>
  <c r="F151" i="53" s="1"/>
  <c r="D151" i="53"/>
  <c r="L150" i="53"/>
  <c r="G150" i="53"/>
  <c r="F150" i="53" s="1"/>
  <c r="D150" i="53"/>
  <c r="L149" i="53"/>
  <c r="G149" i="53"/>
  <c r="F149" i="53" s="1"/>
  <c r="D149" i="53"/>
  <c r="L148" i="53"/>
  <c r="G148" i="53"/>
  <c r="F148" i="53" s="1"/>
  <c r="D148" i="53"/>
  <c r="G147" i="53"/>
  <c r="G146" i="53"/>
  <c r="F146" i="53" s="1"/>
  <c r="G145" i="53"/>
  <c r="F145" i="53"/>
  <c r="G144" i="53"/>
  <c r="F144" i="53"/>
  <c r="G143" i="53"/>
  <c r="F143" i="53"/>
  <c r="G142" i="53"/>
  <c r="F142" i="53" s="1"/>
  <c r="G141" i="53"/>
  <c r="F141" i="53" s="1"/>
  <c r="G140" i="53"/>
  <c r="F140" i="53" s="1"/>
  <c r="G139" i="53"/>
  <c r="F139" i="53"/>
  <c r="G138" i="53"/>
  <c r="F138" i="53" s="1"/>
  <c r="G137" i="53"/>
  <c r="F137" i="53"/>
  <c r="G136" i="53"/>
  <c r="F136" i="53"/>
  <c r="G135" i="53"/>
  <c r="F135" i="53"/>
  <c r="G134" i="53"/>
  <c r="G133" i="53"/>
  <c r="F133" i="53"/>
  <c r="G132" i="53"/>
  <c r="F132" i="53"/>
  <c r="G131" i="53"/>
  <c r="F131" i="53" s="1"/>
  <c r="G130" i="53"/>
  <c r="F130" i="53"/>
  <c r="G129" i="53"/>
  <c r="F129" i="53" s="1"/>
  <c r="G128" i="53"/>
  <c r="F128" i="53"/>
  <c r="G127" i="53"/>
  <c r="F127" i="53" s="1"/>
  <c r="G126" i="53"/>
  <c r="F126" i="53"/>
  <c r="G125" i="53"/>
  <c r="F125" i="53"/>
  <c r="G124" i="53"/>
  <c r="F124" i="53"/>
  <c r="G123" i="53"/>
  <c r="F123" i="53" s="1"/>
  <c r="G122" i="53"/>
  <c r="F122" i="53" s="1"/>
  <c r="G121" i="53"/>
  <c r="G120" i="53"/>
  <c r="F120" i="53" s="1"/>
  <c r="G119" i="53"/>
  <c r="F119" i="53" s="1"/>
  <c r="G118" i="53"/>
  <c r="F118" i="53" s="1"/>
  <c r="G117" i="53"/>
  <c r="F117" i="53"/>
  <c r="G116" i="53"/>
  <c r="F116" i="53" s="1"/>
  <c r="G115" i="53"/>
  <c r="F115" i="53"/>
  <c r="G114" i="53"/>
  <c r="F114" i="53"/>
  <c r="G113" i="53"/>
  <c r="F113" i="53"/>
  <c r="G112" i="53"/>
  <c r="F112" i="53" s="1"/>
  <c r="G111" i="53"/>
  <c r="F111" i="53"/>
  <c r="G110" i="53"/>
  <c r="F110" i="53" s="1"/>
  <c r="G109" i="53"/>
  <c r="F109" i="53"/>
  <c r="G108" i="53"/>
  <c r="G107" i="53"/>
  <c r="F107" i="53" s="1"/>
  <c r="G106" i="53"/>
  <c r="F106" i="53"/>
  <c r="G105" i="53"/>
  <c r="F105" i="53" s="1"/>
  <c r="G104" i="53"/>
  <c r="F104" i="53"/>
  <c r="G103" i="53"/>
  <c r="F103" i="53"/>
  <c r="G102" i="53"/>
  <c r="F102" i="53"/>
  <c r="G101" i="53"/>
  <c r="F101" i="53" s="1"/>
  <c r="G100" i="53"/>
  <c r="F100" i="53" s="1"/>
  <c r="G99" i="53"/>
  <c r="F99" i="53" s="1"/>
  <c r="G98" i="53"/>
  <c r="F98" i="53"/>
  <c r="G97" i="53"/>
  <c r="F97" i="53" s="1"/>
  <c r="G96" i="53"/>
  <c r="F96" i="53"/>
  <c r="G95" i="53"/>
  <c r="G94" i="53"/>
  <c r="F94" i="53" s="1"/>
  <c r="G93" i="53"/>
  <c r="F93" i="53" s="1"/>
  <c r="G92" i="53"/>
  <c r="F92" i="53" s="1"/>
  <c r="G91" i="53"/>
  <c r="F91" i="53" s="1"/>
  <c r="G90" i="53"/>
  <c r="F90" i="53" s="1"/>
  <c r="G89" i="53"/>
  <c r="F89" i="53" s="1"/>
  <c r="G88" i="53"/>
  <c r="F88" i="53" s="1"/>
  <c r="G87" i="53"/>
  <c r="F87" i="53" s="1"/>
  <c r="G86" i="53"/>
  <c r="F86" i="53" s="1"/>
  <c r="G85" i="53"/>
  <c r="F85" i="53" s="1"/>
  <c r="G84" i="53"/>
  <c r="F84" i="53" s="1"/>
  <c r="G83" i="53"/>
  <c r="F83" i="53" s="1"/>
  <c r="G82" i="53"/>
  <c r="G81" i="53"/>
  <c r="F81" i="53" s="1"/>
  <c r="G80" i="53"/>
  <c r="F80" i="53"/>
  <c r="G79" i="53"/>
  <c r="F79" i="53" s="1"/>
  <c r="G78" i="53"/>
  <c r="F78" i="53"/>
  <c r="G77" i="53"/>
  <c r="F77" i="53" s="1"/>
  <c r="G76" i="53"/>
  <c r="F76" i="53"/>
  <c r="G75" i="53"/>
  <c r="F75" i="53" s="1"/>
  <c r="G74" i="53"/>
  <c r="F74" i="53"/>
  <c r="G73" i="53"/>
  <c r="F73" i="53" s="1"/>
  <c r="G72" i="53"/>
  <c r="F72" i="53"/>
  <c r="G71" i="53"/>
  <c r="F71" i="53" s="1"/>
  <c r="G70" i="53"/>
  <c r="F70" i="53"/>
  <c r="G69" i="53"/>
  <c r="G68" i="53"/>
  <c r="F68" i="53" s="1"/>
  <c r="G67" i="53"/>
  <c r="F67" i="53" s="1"/>
  <c r="G66" i="53"/>
  <c r="F66" i="53" s="1"/>
  <c r="G65" i="53"/>
  <c r="F65" i="53" s="1"/>
  <c r="G64" i="53"/>
  <c r="F64" i="53" s="1"/>
  <c r="G63" i="53"/>
  <c r="F63" i="53" s="1"/>
  <c r="G62" i="53"/>
  <c r="F62" i="53" s="1"/>
  <c r="G61" i="53"/>
  <c r="F61" i="53" s="1"/>
  <c r="G60" i="53"/>
  <c r="F60" i="53" s="1"/>
  <c r="G59" i="53"/>
  <c r="F59" i="53" s="1"/>
  <c r="G58" i="53"/>
  <c r="F58" i="53" s="1"/>
  <c r="G57" i="53"/>
  <c r="F57" i="53" s="1"/>
  <c r="G56" i="53"/>
  <c r="G55" i="53"/>
  <c r="F55" i="53"/>
  <c r="G54" i="53"/>
  <c r="F54" i="53" s="1"/>
  <c r="G53" i="53"/>
  <c r="F53" i="53"/>
  <c r="G52" i="53"/>
  <c r="F52" i="53" s="1"/>
  <c r="G51" i="53"/>
  <c r="F51" i="53"/>
  <c r="G50" i="53"/>
  <c r="F50" i="53" s="1"/>
  <c r="G49" i="53"/>
  <c r="F49" i="53"/>
  <c r="G48" i="53"/>
  <c r="F48" i="53" s="1"/>
  <c r="G47" i="53"/>
  <c r="F47" i="53"/>
  <c r="G46" i="53"/>
  <c r="F46" i="53" s="1"/>
  <c r="G45" i="53"/>
  <c r="F45" i="53"/>
  <c r="G44" i="53"/>
  <c r="F44" i="53" s="1"/>
  <c r="G43" i="53"/>
  <c r="G42" i="53"/>
  <c r="F42" i="53" s="1"/>
  <c r="G41" i="53"/>
  <c r="F41" i="53" s="1"/>
  <c r="C41" i="53"/>
  <c r="C54" i="53" s="1"/>
  <c r="G40" i="53"/>
  <c r="F40" i="53" s="1"/>
  <c r="G39" i="53"/>
  <c r="F39" i="53" s="1"/>
  <c r="C39" i="53"/>
  <c r="C52" i="53" s="1"/>
  <c r="G38" i="53"/>
  <c r="F38" i="53" s="1"/>
  <c r="G37" i="53"/>
  <c r="F37" i="53" s="1"/>
  <c r="C37" i="53"/>
  <c r="C50" i="53" s="1"/>
  <c r="G36" i="53"/>
  <c r="F36" i="53" s="1"/>
  <c r="G35" i="53"/>
  <c r="F35" i="53" s="1"/>
  <c r="C35" i="53"/>
  <c r="C48" i="53" s="1"/>
  <c r="G34" i="53"/>
  <c r="F34" i="53" s="1"/>
  <c r="C34" i="53"/>
  <c r="C47" i="53" s="1"/>
  <c r="D34" i="53" s="1"/>
  <c r="G33" i="53"/>
  <c r="F33" i="53" s="1"/>
  <c r="C33" i="53"/>
  <c r="C46" i="53" s="1"/>
  <c r="G32" i="53"/>
  <c r="F32" i="53" s="1"/>
  <c r="C32" i="53"/>
  <c r="C45" i="53" s="1"/>
  <c r="D32" i="53" s="1"/>
  <c r="G31" i="53"/>
  <c r="F31" i="53" s="1"/>
  <c r="C31" i="53"/>
  <c r="G30" i="53"/>
  <c r="G29" i="53"/>
  <c r="F29" i="53" s="1"/>
  <c r="C29" i="53"/>
  <c r="C42" i="53" s="1"/>
  <c r="G28" i="53"/>
  <c r="F28" i="53"/>
  <c r="D28" i="53"/>
  <c r="C28" i="53"/>
  <c r="G27" i="53"/>
  <c r="F27" i="53" s="1"/>
  <c r="C27" i="53"/>
  <c r="C40" i="53" s="1"/>
  <c r="G26" i="53"/>
  <c r="F26" i="53"/>
  <c r="D26" i="53"/>
  <c r="C26" i="53"/>
  <c r="G25" i="53"/>
  <c r="F25" i="53" s="1"/>
  <c r="C25" i="53"/>
  <c r="C38" i="53" s="1"/>
  <c r="G24" i="53"/>
  <c r="F24" i="53"/>
  <c r="C24" i="53"/>
  <c r="G23" i="53"/>
  <c r="F23" i="53" s="1"/>
  <c r="C23" i="53"/>
  <c r="C36" i="53" s="1"/>
  <c r="G22" i="53"/>
  <c r="F22" i="53"/>
  <c r="D22" i="53"/>
  <c r="C22" i="53"/>
  <c r="G21" i="53"/>
  <c r="F21" i="53" s="1"/>
  <c r="D21" i="53"/>
  <c r="C21" i="53"/>
  <c r="G20" i="53"/>
  <c r="F20" i="53"/>
  <c r="D20" i="53"/>
  <c r="C20" i="53"/>
  <c r="G19" i="53"/>
  <c r="F19" i="53" s="1"/>
  <c r="D19" i="53"/>
  <c r="C19" i="53"/>
  <c r="G18" i="53"/>
  <c r="F18" i="53"/>
  <c r="D18" i="53"/>
  <c r="A17" i="53" s="1"/>
  <c r="C18" i="53"/>
  <c r="G17" i="53"/>
  <c r="G16" i="53"/>
  <c r="F16" i="53" s="1"/>
  <c r="G15" i="53"/>
  <c r="F15" i="53"/>
  <c r="G14" i="53"/>
  <c r="F14" i="53" s="1"/>
  <c r="G13" i="53"/>
  <c r="F13" i="53" s="1"/>
  <c r="G12" i="53"/>
  <c r="F12" i="53" s="1"/>
  <c r="G11" i="53"/>
  <c r="F11" i="53"/>
  <c r="G10" i="53"/>
  <c r="F10" i="53" s="1"/>
  <c r="G9" i="53"/>
  <c r="F9" i="53" s="1"/>
  <c r="G8" i="53"/>
  <c r="F8" i="53" s="1"/>
  <c r="G7" i="53"/>
  <c r="F7" i="53"/>
  <c r="G6" i="53"/>
  <c r="F6" i="53" s="1"/>
  <c r="G5" i="53"/>
  <c r="F5" i="53" s="1"/>
  <c r="A4" i="53"/>
  <c r="L159" i="52"/>
  <c r="G159" i="52"/>
  <c r="F159" i="52" s="1"/>
  <c r="D159" i="52"/>
  <c r="L158" i="52"/>
  <c r="G158" i="52"/>
  <c r="F158" i="52"/>
  <c r="D158" i="52"/>
  <c r="L157" i="52"/>
  <c r="G157" i="52"/>
  <c r="F157" i="52" s="1"/>
  <c r="D157" i="52"/>
  <c r="L156" i="52"/>
  <c r="G156" i="52"/>
  <c r="F156" i="52"/>
  <c r="D156" i="52"/>
  <c r="L155" i="52"/>
  <c r="G155" i="52"/>
  <c r="F155" i="52" s="1"/>
  <c r="D155" i="52"/>
  <c r="L154" i="52"/>
  <c r="G154" i="52"/>
  <c r="F154" i="52"/>
  <c r="D154" i="52"/>
  <c r="L153" i="52"/>
  <c r="G153" i="52"/>
  <c r="F153" i="52"/>
  <c r="D153" i="52"/>
  <c r="L152" i="52"/>
  <c r="G152" i="52"/>
  <c r="F152" i="52"/>
  <c r="D152" i="52"/>
  <c r="L151" i="52"/>
  <c r="G151" i="52"/>
  <c r="F151" i="52"/>
  <c r="D151" i="52"/>
  <c r="L150" i="52"/>
  <c r="G150" i="52"/>
  <c r="F150" i="52"/>
  <c r="D150" i="52"/>
  <c r="L149" i="52"/>
  <c r="G149" i="52"/>
  <c r="F149" i="52"/>
  <c r="D149" i="52"/>
  <c r="L148" i="52"/>
  <c r="G148" i="52"/>
  <c r="F148" i="52"/>
  <c r="D148" i="52"/>
  <c r="G146" i="52"/>
  <c r="F146" i="52"/>
  <c r="G145" i="52"/>
  <c r="F145" i="52"/>
  <c r="G144" i="52"/>
  <c r="F144" i="52" s="1"/>
  <c r="G143" i="52"/>
  <c r="F143" i="52" s="1"/>
  <c r="G142" i="52"/>
  <c r="F142" i="52" s="1"/>
  <c r="G141" i="52"/>
  <c r="F141" i="52"/>
  <c r="G140" i="52"/>
  <c r="F140" i="52" s="1"/>
  <c r="G139" i="52"/>
  <c r="F139" i="52"/>
  <c r="G138" i="52"/>
  <c r="F138" i="52"/>
  <c r="G137" i="52"/>
  <c r="F137" i="52"/>
  <c r="G136" i="52"/>
  <c r="F136" i="52" s="1"/>
  <c r="G135" i="52"/>
  <c r="F135" i="52" s="1"/>
  <c r="G133" i="52"/>
  <c r="F133" i="52"/>
  <c r="G132" i="52"/>
  <c r="F132" i="52"/>
  <c r="G131" i="52"/>
  <c r="F131" i="52"/>
  <c r="G130" i="52"/>
  <c r="F130" i="52" s="1"/>
  <c r="G129" i="52"/>
  <c r="F129" i="52"/>
  <c r="G128" i="52"/>
  <c r="F128" i="52" s="1"/>
  <c r="G127" i="52"/>
  <c r="F127" i="52"/>
  <c r="G126" i="52"/>
  <c r="F126" i="52" s="1"/>
  <c r="G125" i="52"/>
  <c r="F125" i="52"/>
  <c r="G124" i="52"/>
  <c r="F124" i="52"/>
  <c r="G123" i="52"/>
  <c r="F123" i="52"/>
  <c r="G122" i="52"/>
  <c r="F122" i="52" s="1"/>
  <c r="G120" i="52"/>
  <c r="F120" i="52" s="1"/>
  <c r="G119" i="52"/>
  <c r="F119" i="52"/>
  <c r="G118" i="52"/>
  <c r="F118" i="52"/>
  <c r="G117" i="52"/>
  <c r="F117" i="52"/>
  <c r="G116" i="52"/>
  <c r="F116" i="52" s="1"/>
  <c r="G115" i="52"/>
  <c r="F115" i="52" s="1"/>
  <c r="G114" i="52"/>
  <c r="F114" i="52" s="1"/>
  <c r="G113" i="52"/>
  <c r="F113" i="52"/>
  <c r="G112" i="52"/>
  <c r="F112" i="52" s="1"/>
  <c r="G111" i="52"/>
  <c r="F111" i="52"/>
  <c r="G110" i="52"/>
  <c r="F110" i="52"/>
  <c r="G109" i="52"/>
  <c r="F109" i="52"/>
  <c r="G107" i="52"/>
  <c r="F107" i="52"/>
  <c r="G106" i="52"/>
  <c r="F106" i="52" s="1"/>
  <c r="G105" i="52"/>
  <c r="F105" i="52"/>
  <c r="G104" i="52"/>
  <c r="F104" i="52"/>
  <c r="G103" i="52"/>
  <c r="F103" i="52"/>
  <c r="G102" i="52"/>
  <c r="F102" i="52" s="1"/>
  <c r="G101" i="52"/>
  <c r="F101" i="52" s="1"/>
  <c r="G100" i="52"/>
  <c r="F100" i="52" s="1"/>
  <c r="G99" i="52"/>
  <c r="F99" i="52"/>
  <c r="G98" i="52"/>
  <c r="F98" i="52" s="1"/>
  <c r="G97" i="52"/>
  <c r="F97" i="52"/>
  <c r="G96" i="52"/>
  <c r="F96" i="52"/>
  <c r="G94" i="52"/>
  <c r="F94" i="52" s="1"/>
  <c r="G93" i="52"/>
  <c r="F93" i="52"/>
  <c r="G92" i="52"/>
  <c r="F92" i="52" s="1"/>
  <c r="G91" i="52"/>
  <c r="F91" i="52"/>
  <c r="G90" i="52"/>
  <c r="F90" i="52" s="1"/>
  <c r="G89" i="52"/>
  <c r="F89" i="52"/>
  <c r="G88" i="52"/>
  <c r="F88" i="52" s="1"/>
  <c r="G87" i="52"/>
  <c r="F87" i="52"/>
  <c r="G86" i="52"/>
  <c r="F86" i="52" s="1"/>
  <c r="G85" i="52"/>
  <c r="F85" i="52"/>
  <c r="G84" i="52"/>
  <c r="F84" i="52" s="1"/>
  <c r="G83" i="52"/>
  <c r="F83" i="52"/>
  <c r="G81" i="52"/>
  <c r="F81" i="52"/>
  <c r="G80" i="52"/>
  <c r="F80" i="52" s="1"/>
  <c r="G79" i="52"/>
  <c r="F79" i="52"/>
  <c r="G78" i="52"/>
  <c r="F78" i="52"/>
  <c r="G77" i="52"/>
  <c r="F77" i="52"/>
  <c r="G76" i="52"/>
  <c r="F76" i="52" s="1"/>
  <c r="G75" i="52"/>
  <c r="F75" i="52"/>
  <c r="G74" i="52"/>
  <c r="F74" i="52"/>
  <c r="G73" i="52"/>
  <c r="F73" i="52"/>
  <c r="G72" i="52"/>
  <c r="F72" i="52" s="1"/>
  <c r="G71" i="52"/>
  <c r="F71" i="52"/>
  <c r="G70" i="52"/>
  <c r="F70" i="52"/>
  <c r="G68" i="52"/>
  <c r="F68" i="52" s="1"/>
  <c r="G67" i="52"/>
  <c r="F67" i="52" s="1"/>
  <c r="G66" i="52"/>
  <c r="F66" i="52" s="1"/>
  <c r="G65" i="52"/>
  <c r="F65" i="52" s="1"/>
  <c r="G64" i="52"/>
  <c r="F64" i="52" s="1"/>
  <c r="G63" i="52"/>
  <c r="F63" i="52" s="1"/>
  <c r="G62" i="52"/>
  <c r="F62" i="52" s="1"/>
  <c r="G61" i="52"/>
  <c r="F61" i="52" s="1"/>
  <c r="G60" i="52"/>
  <c r="F60" i="52" s="1"/>
  <c r="G59" i="52"/>
  <c r="F59" i="52" s="1"/>
  <c r="G58" i="52"/>
  <c r="F58" i="52" s="1"/>
  <c r="G57" i="52"/>
  <c r="F57" i="52" s="1"/>
  <c r="G55" i="52"/>
  <c r="F55" i="52"/>
  <c r="G54" i="52"/>
  <c r="F54" i="52"/>
  <c r="G53" i="52"/>
  <c r="F53" i="52"/>
  <c r="G52" i="52"/>
  <c r="F52" i="52"/>
  <c r="G51" i="52"/>
  <c r="F51" i="52"/>
  <c r="G50" i="52"/>
  <c r="F50" i="52"/>
  <c r="G49" i="52"/>
  <c r="F49" i="52"/>
  <c r="G48" i="52"/>
  <c r="F48" i="52"/>
  <c r="G47" i="52"/>
  <c r="F47" i="52"/>
  <c r="G46" i="52"/>
  <c r="F46" i="52"/>
  <c r="G45" i="52"/>
  <c r="F45" i="52"/>
  <c r="G44" i="52"/>
  <c r="F44" i="52"/>
  <c r="G42" i="52"/>
  <c r="F42" i="52"/>
  <c r="G41" i="52"/>
  <c r="F41" i="52" s="1"/>
  <c r="G40" i="52"/>
  <c r="F40" i="52"/>
  <c r="G39" i="52"/>
  <c r="F39" i="52" s="1"/>
  <c r="G38" i="52"/>
  <c r="F38" i="52"/>
  <c r="G37" i="52"/>
  <c r="F37" i="52" s="1"/>
  <c r="G36" i="52"/>
  <c r="F36" i="52"/>
  <c r="G35" i="52"/>
  <c r="F35" i="52" s="1"/>
  <c r="G34" i="52"/>
  <c r="F34" i="52"/>
  <c r="G33" i="52"/>
  <c r="F33" i="52" s="1"/>
  <c r="G32" i="52"/>
  <c r="F32" i="52"/>
  <c r="G31" i="52"/>
  <c r="F31" i="52" s="1"/>
  <c r="G29" i="52"/>
  <c r="F29" i="52"/>
  <c r="C29" i="52"/>
  <c r="C42" i="52" s="1"/>
  <c r="D29" i="52" s="1"/>
  <c r="G28" i="52"/>
  <c r="F28" i="52"/>
  <c r="C28" i="52"/>
  <c r="C41" i="52" s="1"/>
  <c r="G27" i="52"/>
  <c r="F27" i="52" s="1"/>
  <c r="C27" i="52"/>
  <c r="C40" i="52" s="1"/>
  <c r="D27" i="52" s="1"/>
  <c r="G26" i="52"/>
  <c r="F26" i="52"/>
  <c r="C26" i="52"/>
  <c r="C39" i="52" s="1"/>
  <c r="G25" i="52"/>
  <c r="F25" i="52" s="1"/>
  <c r="C25" i="52"/>
  <c r="C38" i="52" s="1"/>
  <c r="D25" i="52" s="1"/>
  <c r="G24" i="52"/>
  <c r="F24" i="52"/>
  <c r="C24" i="52"/>
  <c r="C37" i="52" s="1"/>
  <c r="G23" i="52"/>
  <c r="F23" i="52" s="1"/>
  <c r="C23" i="52"/>
  <c r="C36" i="52" s="1"/>
  <c r="G22" i="52"/>
  <c r="F22" i="52"/>
  <c r="C22" i="52"/>
  <c r="C35" i="52" s="1"/>
  <c r="G21" i="52"/>
  <c r="F21" i="52"/>
  <c r="C21" i="52"/>
  <c r="C34" i="52" s="1"/>
  <c r="D21" i="52" s="1"/>
  <c r="G20" i="52"/>
  <c r="F20" i="52"/>
  <c r="C20" i="52"/>
  <c r="C33" i="52" s="1"/>
  <c r="G19" i="52"/>
  <c r="F19" i="52" s="1"/>
  <c r="C19" i="52"/>
  <c r="C32" i="52" s="1"/>
  <c r="D19" i="52" s="1"/>
  <c r="G18" i="52"/>
  <c r="F18" i="52"/>
  <c r="C18" i="52"/>
  <c r="C31" i="52" s="1"/>
  <c r="G16" i="52"/>
  <c r="F16" i="52" s="1"/>
  <c r="G15" i="52"/>
  <c r="F15" i="52" s="1"/>
  <c r="G14" i="52"/>
  <c r="F14" i="52" s="1"/>
  <c r="G13" i="52"/>
  <c r="F13" i="52"/>
  <c r="G12" i="52"/>
  <c r="F12" i="52" s="1"/>
  <c r="G11" i="52"/>
  <c r="F11" i="52" s="1"/>
  <c r="G10" i="52"/>
  <c r="F10" i="52" s="1"/>
  <c r="G9" i="52"/>
  <c r="F9" i="52"/>
  <c r="G8" i="52"/>
  <c r="F8" i="52" s="1"/>
  <c r="G7" i="52"/>
  <c r="F7" i="52" s="1"/>
  <c r="G6" i="52"/>
  <c r="F6" i="52" s="1"/>
  <c r="G5" i="52"/>
  <c r="F5" i="52"/>
  <c r="A4" i="52"/>
  <c r="L159" i="51"/>
  <c r="G159" i="51"/>
  <c r="F159" i="51"/>
  <c r="D159" i="51"/>
  <c r="L158" i="51"/>
  <c r="G158" i="51"/>
  <c r="F158" i="51" s="1"/>
  <c r="D158" i="51"/>
  <c r="L157" i="51"/>
  <c r="G157" i="51"/>
  <c r="F157" i="51"/>
  <c r="D157" i="51"/>
  <c r="L156" i="51"/>
  <c r="G156" i="51"/>
  <c r="F156" i="51" s="1"/>
  <c r="D156" i="51"/>
  <c r="L155" i="51"/>
  <c r="G155" i="51"/>
  <c r="F155" i="51"/>
  <c r="D155" i="51"/>
  <c r="L154" i="51"/>
  <c r="G154" i="51"/>
  <c r="F154" i="51" s="1"/>
  <c r="D154" i="51"/>
  <c r="L153" i="51"/>
  <c r="G153" i="51"/>
  <c r="F153" i="51"/>
  <c r="D153" i="51"/>
  <c r="L152" i="51"/>
  <c r="G152" i="51"/>
  <c r="F152" i="51" s="1"/>
  <c r="D152" i="51"/>
  <c r="L151" i="51"/>
  <c r="G151" i="51"/>
  <c r="F151" i="51"/>
  <c r="D151" i="51"/>
  <c r="L150" i="51"/>
  <c r="G150" i="51"/>
  <c r="F150" i="51" s="1"/>
  <c r="D150" i="51"/>
  <c r="L149" i="51"/>
  <c r="G149" i="51"/>
  <c r="F149" i="51"/>
  <c r="D149" i="51"/>
  <c r="L148" i="51"/>
  <c r="G148" i="51"/>
  <c r="F148" i="51" s="1"/>
  <c r="D148" i="51"/>
  <c r="G146" i="51"/>
  <c r="F146" i="51" s="1"/>
  <c r="G145" i="51"/>
  <c r="F145" i="51"/>
  <c r="G144" i="51"/>
  <c r="F144" i="51" s="1"/>
  <c r="G143" i="51"/>
  <c r="F143" i="51"/>
  <c r="G142" i="51"/>
  <c r="F142" i="51"/>
  <c r="G141" i="51"/>
  <c r="F141" i="51"/>
  <c r="G140" i="51"/>
  <c r="F140" i="51" s="1"/>
  <c r="G139" i="51"/>
  <c r="F139" i="51" s="1"/>
  <c r="G138" i="51"/>
  <c r="F138" i="51" s="1"/>
  <c r="G137" i="51"/>
  <c r="F137" i="51"/>
  <c r="G136" i="51"/>
  <c r="F136" i="51" s="1"/>
  <c r="G135" i="51"/>
  <c r="F135" i="51"/>
  <c r="G133" i="51"/>
  <c r="F133" i="51"/>
  <c r="G132" i="51"/>
  <c r="F132" i="51" s="1"/>
  <c r="G131" i="51"/>
  <c r="F131" i="51"/>
  <c r="G130" i="51"/>
  <c r="F130" i="51" s="1"/>
  <c r="G129" i="51"/>
  <c r="F129" i="51"/>
  <c r="G128" i="51"/>
  <c r="F128" i="51"/>
  <c r="G127" i="51"/>
  <c r="F127" i="51"/>
  <c r="G126" i="51"/>
  <c r="F126" i="51" s="1"/>
  <c r="G125" i="51"/>
  <c r="F125" i="51" s="1"/>
  <c r="G124" i="51"/>
  <c r="F124" i="51" s="1"/>
  <c r="G123" i="51"/>
  <c r="F123" i="51"/>
  <c r="G122" i="51"/>
  <c r="F122" i="51" s="1"/>
  <c r="G120" i="51"/>
  <c r="F120" i="51" s="1"/>
  <c r="G119" i="51"/>
  <c r="F119" i="51" s="1"/>
  <c r="G118" i="51"/>
  <c r="F118" i="51" s="1"/>
  <c r="G117" i="51"/>
  <c r="F117" i="51"/>
  <c r="G116" i="51"/>
  <c r="F116" i="51" s="1"/>
  <c r="G115" i="51"/>
  <c r="F115" i="51"/>
  <c r="G114" i="51"/>
  <c r="F114" i="51"/>
  <c r="G113" i="51"/>
  <c r="F113" i="51"/>
  <c r="G112" i="51"/>
  <c r="F112" i="51" s="1"/>
  <c r="G111" i="51"/>
  <c r="F111" i="51" s="1"/>
  <c r="G110" i="51"/>
  <c r="F110" i="51" s="1"/>
  <c r="G109" i="51"/>
  <c r="F109" i="51"/>
  <c r="G107" i="51"/>
  <c r="F107" i="51"/>
  <c r="G106" i="51"/>
  <c r="F106" i="51" s="1"/>
  <c r="G105" i="51"/>
  <c r="F105" i="51"/>
  <c r="G104" i="51"/>
  <c r="F104" i="51" s="1"/>
  <c r="G103" i="51"/>
  <c r="F103" i="51"/>
  <c r="G102" i="51"/>
  <c r="F102" i="51" s="1"/>
  <c r="G101" i="51"/>
  <c r="F101" i="51"/>
  <c r="G100" i="51"/>
  <c r="F100" i="51"/>
  <c r="G99" i="51"/>
  <c r="F99" i="51"/>
  <c r="G98" i="51"/>
  <c r="F98" i="51" s="1"/>
  <c r="G97" i="51"/>
  <c r="F97" i="51" s="1"/>
  <c r="G96" i="51"/>
  <c r="F96" i="51" s="1"/>
  <c r="G94" i="51"/>
  <c r="F94" i="51"/>
  <c r="G93" i="51"/>
  <c r="F93" i="51" s="1"/>
  <c r="G92" i="51"/>
  <c r="F92" i="51"/>
  <c r="G91" i="51"/>
  <c r="F91" i="51" s="1"/>
  <c r="G90" i="51"/>
  <c r="F90" i="51"/>
  <c r="G89" i="51"/>
  <c r="F89" i="51" s="1"/>
  <c r="G88" i="51"/>
  <c r="F88" i="51"/>
  <c r="G87" i="51"/>
  <c r="F87" i="51" s="1"/>
  <c r="G86" i="51"/>
  <c r="F86" i="51"/>
  <c r="G85" i="51"/>
  <c r="F85" i="51" s="1"/>
  <c r="G84" i="51"/>
  <c r="F84" i="51"/>
  <c r="G83" i="51"/>
  <c r="F83" i="51" s="1"/>
  <c r="G81" i="51"/>
  <c r="F81" i="51"/>
  <c r="G80" i="51"/>
  <c r="F80" i="51"/>
  <c r="G79" i="51"/>
  <c r="F79" i="51" s="1"/>
  <c r="G78" i="51"/>
  <c r="F78" i="51"/>
  <c r="G77" i="51"/>
  <c r="F77" i="51"/>
  <c r="G76" i="51"/>
  <c r="F76" i="51"/>
  <c r="G75" i="51"/>
  <c r="F75" i="51" s="1"/>
  <c r="G74" i="51"/>
  <c r="F74" i="51"/>
  <c r="G73" i="51"/>
  <c r="F73" i="51"/>
  <c r="G72" i="51"/>
  <c r="F72" i="51"/>
  <c r="G71" i="51"/>
  <c r="F71" i="51" s="1"/>
  <c r="G70" i="51"/>
  <c r="F70" i="51"/>
  <c r="G68" i="51"/>
  <c r="F68" i="51" s="1"/>
  <c r="G67" i="51"/>
  <c r="F67" i="51" s="1"/>
  <c r="G66" i="51"/>
  <c r="F66" i="51" s="1"/>
  <c r="G65" i="51"/>
  <c r="F65" i="51" s="1"/>
  <c r="G64" i="51"/>
  <c r="F64" i="51" s="1"/>
  <c r="G63" i="51"/>
  <c r="F63" i="51" s="1"/>
  <c r="G62" i="51"/>
  <c r="F62" i="51" s="1"/>
  <c r="G61" i="51"/>
  <c r="F61" i="51" s="1"/>
  <c r="G60" i="51"/>
  <c r="F60" i="51" s="1"/>
  <c r="G59" i="51"/>
  <c r="F59" i="51" s="1"/>
  <c r="G58" i="51"/>
  <c r="F58" i="51" s="1"/>
  <c r="G57" i="51"/>
  <c r="F57" i="51" s="1"/>
  <c r="G55" i="51"/>
  <c r="F55" i="51"/>
  <c r="G54" i="51"/>
  <c r="F54" i="51"/>
  <c r="G53" i="51"/>
  <c r="F53" i="51"/>
  <c r="G52" i="51"/>
  <c r="F52" i="51"/>
  <c r="C52" i="51"/>
  <c r="C65" i="51" s="1"/>
  <c r="G51" i="51"/>
  <c r="F51" i="51"/>
  <c r="G50" i="51"/>
  <c r="F50" i="51"/>
  <c r="G49" i="51"/>
  <c r="F49" i="51"/>
  <c r="G48" i="51"/>
  <c r="F48" i="51"/>
  <c r="G47" i="51"/>
  <c r="F47" i="51"/>
  <c r="G46" i="51"/>
  <c r="F46" i="51"/>
  <c r="G45" i="51"/>
  <c r="F45" i="51"/>
  <c r="G44" i="51"/>
  <c r="F44" i="51"/>
  <c r="C44" i="51"/>
  <c r="G42" i="51"/>
  <c r="F42" i="51" s="1"/>
  <c r="G41" i="51"/>
  <c r="F41" i="51"/>
  <c r="G40" i="51"/>
  <c r="F40" i="51" s="1"/>
  <c r="G39" i="51"/>
  <c r="F39" i="51"/>
  <c r="D39" i="51"/>
  <c r="G38" i="51"/>
  <c r="F38" i="51" s="1"/>
  <c r="G37" i="51"/>
  <c r="F37" i="51"/>
  <c r="G36" i="51"/>
  <c r="F36" i="51" s="1"/>
  <c r="G35" i="51"/>
  <c r="F35" i="51"/>
  <c r="G34" i="51"/>
  <c r="F34" i="51" s="1"/>
  <c r="G33" i="51"/>
  <c r="F33" i="51"/>
  <c r="G32" i="51"/>
  <c r="F32" i="51" s="1"/>
  <c r="G31" i="51"/>
  <c r="F31" i="51"/>
  <c r="D31" i="51"/>
  <c r="G29" i="51"/>
  <c r="F29" i="51"/>
  <c r="C29" i="51"/>
  <c r="C42" i="51" s="1"/>
  <c r="G28" i="51"/>
  <c r="F28" i="51"/>
  <c r="C28" i="51"/>
  <c r="C41" i="51" s="1"/>
  <c r="D28" i="51" s="1"/>
  <c r="G27" i="51"/>
  <c r="F27" i="51"/>
  <c r="C27" i="51"/>
  <c r="C40" i="51" s="1"/>
  <c r="G26" i="51"/>
  <c r="F26" i="51" s="1"/>
  <c r="C26" i="51"/>
  <c r="C39" i="51" s="1"/>
  <c r="D26" i="51" s="1"/>
  <c r="G25" i="51"/>
  <c r="F25" i="51"/>
  <c r="C25" i="51"/>
  <c r="C38" i="51" s="1"/>
  <c r="G24" i="51"/>
  <c r="F24" i="51" s="1"/>
  <c r="C24" i="51"/>
  <c r="C37" i="51" s="1"/>
  <c r="D24" i="51" s="1"/>
  <c r="G23" i="51"/>
  <c r="F23" i="51"/>
  <c r="C23" i="51"/>
  <c r="C36" i="51" s="1"/>
  <c r="G22" i="51"/>
  <c r="F22" i="51" s="1"/>
  <c r="C22" i="51"/>
  <c r="C35" i="51" s="1"/>
  <c r="G21" i="51"/>
  <c r="F21" i="51"/>
  <c r="C21" i="51"/>
  <c r="C34" i="51" s="1"/>
  <c r="G20" i="51"/>
  <c r="F20" i="51"/>
  <c r="C20" i="51"/>
  <c r="C33" i="51" s="1"/>
  <c r="D20" i="51" s="1"/>
  <c r="G19" i="51"/>
  <c r="F19" i="51"/>
  <c r="C19" i="51"/>
  <c r="C32" i="51" s="1"/>
  <c r="G18" i="51"/>
  <c r="F18" i="51" s="1"/>
  <c r="C18" i="51"/>
  <c r="C31" i="51" s="1"/>
  <c r="G16" i="51"/>
  <c r="F16" i="51" s="1"/>
  <c r="G15" i="51"/>
  <c r="F15" i="51"/>
  <c r="G14" i="51"/>
  <c r="F14" i="51" s="1"/>
  <c r="G13" i="51"/>
  <c r="F13" i="51" s="1"/>
  <c r="G12" i="51"/>
  <c r="F12" i="51" s="1"/>
  <c r="G11" i="51"/>
  <c r="F11" i="51"/>
  <c r="G10" i="51"/>
  <c r="F10" i="51" s="1"/>
  <c r="G9" i="51"/>
  <c r="F9" i="51" s="1"/>
  <c r="G8" i="51"/>
  <c r="F8" i="51" s="1"/>
  <c r="G7" i="51"/>
  <c r="F7" i="51"/>
  <c r="G6" i="51"/>
  <c r="F6" i="51" s="1"/>
  <c r="G5" i="51"/>
  <c r="F5" i="51" s="1"/>
  <c r="A4" i="51"/>
  <c r="L159" i="50"/>
  <c r="G159" i="50"/>
  <c r="F159" i="50" s="1"/>
  <c r="D159" i="50"/>
  <c r="L158" i="50"/>
  <c r="G158" i="50"/>
  <c r="F158" i="50"/>
  <c r="D158" i="50"/>
  <c r="L157" i="50"/>
  <c r="G157" i="50"/>
  <c r="F157" i="50" s="1"/>
  <c r="D157" i="50"/>
  <c r="L156" i="50"/>
  <c r="G156" i="50"/>
  <c r="F156" i="50"/>
  <c r="D156" i="50"/>
  <c r="L155" i="50"/>
  <c r="G155" i="50"/>
  <c r="F155" i="50" s="1"/>
  <c r="D155" i="50"/>
  <c r="L154" i="50"/>
  <c r="G154" i="50"/>
  <c r="F154" i="50"/>
  <c r="D154" i="50"/>
  <c r="L153" i="50"/>
  <c r="G153" i="50"/>
  <c r="F153" i="50" s="1"/>
  <c r="D153" i="50"/>
  <c r="L152" i="50"/>
  <c r="G152" i="50"/>
  <c r="F152" i="50"/>
  <c r="D152" i="50"/>
  <c r="L151" i="50"/>
  <c r="G151" i="50"/>
  <c r="F151" i="50" s="1"/>
  <c r="D151" i="50"/>
  <c r="L150" i="50"/>
  <c r="G150" i="50"/>
  <c r="F150" i="50"/>
  <c r="D150" i="50"/>
  <c r="L149" i="50"/>
  <c r="G149" i="50"/>
  <c r="F149" i="50" s="1"/>
  <c r="D149" i="50"/>
  <c r="L148" i="50"/>
  <c r="G148" i="50"/>
  <c r="F148" i="50"/>
  <c r="D148" i="50"/>
  <c r="G146" i="50"/>
  <c r="F146" i="50"/>
  <c r="G145" i="50"/>
  <c r="F145" i="50"/>
  <c r="G144" i="50"/>
  <c r="F144" i="50" s="1"/>
  <c r="G143" i="50"/>
  <c r="F143" i="50" s="1"/>
  <c r="G142" i="50"/>
  <c r="F142" i="50" s="1"/>
  <c r="G141" i="50"/>
  <c r="F141" i="50"/>
  <c r="G140" i="50"/>
  <c r="F140" i="50" s="1"/>
  <c r="G139" i="50"/>
  <c r="F139" i="50"/>
  <c r="G138" i="50"/>
  <c r="F138" i="50"/>
  <c r="G137" i="50"/>
  <c r="F137" i="50"/>
  <c r="G136" i="50"/>
  <c r="F136" i="50" s="1"/>
  <c r="G135" i="50"/>
  <c r="F135" i="50" s="1"/>
  <c r="G133" i="50"/>
  <c r="F133" i="50"/>
  <c r="G132" i="50"/>
  <c r="F132" i="50"/>
  <c r="G131" i="50"/>
  <c r="F131" i="50"/>
  <c r="G130" i="50"/>
  <c r="F130" i="50" s="1"/>
  <c r="G129" i="50"/>
  <c r="F129" i="50"/>
  <c r="G128" i="50"/>
  <c r="F128" i="50" s="1"/>
  <c r="G127" i="50"/>
  <c r="F127" i="50"/>
  <c r="G126" i="50"/>
  <c r="F126" i="50" s="1"/>
  <c r="G125" i="50"/>
  <c r="F125" i="50"/>
  <c r="G124" i="50"/>
  <c r="F124" i="50"/>
  <c r="G123" i="50"/>
  <c r="F123" i="50"/>
  <c r="G122" i="50"/>
  <c r="F122" i="50" s="1"/>
  <c r="G120" i="50"/>
  <c r="F120" i="50" s="1"/>
  <c r="G119" i="50"/>
  <c r="F119" i="50"/>
  <c r="G118" i="50"/>
  <c r="F118" i="50"/>
  <c r="G117" i="50"/>
  <c r="F117" i="50"/>
  <c r="G116" i="50"/>
  <c r="F116" i="50" s="1"/>
  <c r="G115" i="50"/>
  <c r="F115" i="50" s="1"/>
  <c r="G114" i="50"/>
  <c r="F114" i="50" s="1"/>
  <c r="G113" i="50"/>
  <c r="F113" i="50"/>
  <c r="G112" i="50"/>
  <c r="F112" i="50" s="1"/>
  <c r="G111" i="50"/>
  <c r="F111" i="50"/>
  <c r="G110" i="50"/>
  <c r="F110" i="50"/>
  <c r="G109" i="50"/>
  <c r="F109" i="50"/>
  <c r="G107" i="50"/>
  <c r="F107" i="50"/>
  <c r="G106" i="50"/>
  <c r="F106" i="50" s="1"/>
  <c r="G105" i="50"/>
  <c r="F105" i="50"/>
  <c r="G104" i="50"/>
  <c r="F104" i="50"/>
  <c r="G103" i="50"/>
  <c r="F103" i="50"/>
  <c r="G102" i="50"/>
  <c r="F102" i="50" s="1"/>
  <c r="G101" i="50"/>
  <c r="F101" i="50"/>
  <c r="G100" i="50"/>
  <c r="F100" i="50" s="1"/>
  <c r="G99" i="50"/>
  <c r="F99" i="50"/>
  <c r="G98" i="50"/>
  <c r="F98" i="50" s="1"/>
  <c r="G97" i="50"/>
  <c r="F97" i="50"/>
  <c r="G96" i="50"/>
  <c r="F96" i="50"/>
  <c r="G94" i="50"/>
  <c r="F94" i="50" s="1"/>
  <c r="G93" i="50"/>
  <c r="F93" i="50"/>
  <c r="G92" i="50"/>
  <c r="F92" i="50" s="1"/>
  <c r="G91" i="50"/>
  <c r="F91" i="50"/>
  <c r="G90" i="50"/>
  <c r="F90" i="50" s="1"/>
  <c r="G89" i="50"/>
  <c r="F89" i="50"/>
  <c r="G88" i="50"/>
  <c r="F88" i="50" s="1"/>
  <c r="G87" i="50"/>
  <c r="F87" i="50"/>
  <c r="G86" i="50"/>
  <c r="F86" i="50" s="1"/>
  <c r="G85" i="50"/>
  <c r="F85" i="50"/>
  <c r="G84" i="50"/>
  <c r="F84" i="50" s="1"/>
  <c r="G83" i="50"/>
  <c r="F83" i="50"/>
  <c r="G81" i="50"/>
  <c r="F81" i="50"/>
  <c r="G80" i="50"/>
  <c r="F80" i="50" s="1"/>
  <c r="G79" i="50"/>
  <c r="F79" i="50"/>
  <c r="G78" i="50"/>
  <c r="F78" i="50" s="1"/>
  <c r="G77" i="50"/>
  <c r="F77" i="50"/>
  <c r="G76" i="50"/>
  <c r="F76" i="50" s="1"/>
  <c r="G75" i="50"/>
  <c r="F75" i="50"/>
  <c r="G74" i="50"/>
  <c r="F74" i="50" s="1"/>
  <c r="G73" i="50"/>
  <c r="F73" i="50"/>
  <c r="G72" i="50"/>
  <c r="F72" i="50" s="1"/>
  <c r="G71" i="50"/>
  <c r="F71" i="50"/>
  <c r="G70" i="50"/>
  <c r="F70" i="50" s="1"/>
  <c r="G68" i="50"/>
  <c r="F68" i="50" s="1"/>
  <c r="G67" i="50"/>
  <c r="F67" i="50" s="1"/>
  <c r="G66" i="50"/>
  <c r="F66" i="50" s="1"/>
  <c r="G65" i="50"/>
  <c r="F65" i="50" s="1"/>
  <c r="G64" i="50"/>
  <c r="F64" i="50" s="1"/>
  <c r="G63" i="50"/>
  <c r="F63" i="50" s="1"/>
  <c r="G62" i="50"/>
  <c r="F62" i="50" s="1"/>
  <c r="G61" i="50"/>
  <c r="F61" i="50" s="1"/>
  <c r="G60" i="50"/>
  <c r="F60" i="50" s="1"/>
  <c r="C60" i="50"/>
  <c r="G59" i="50"/>
  <c r="F59" i="50" s="1"/>
  <c r="G58" i="50"/>
  <c r="F58" i="50" s="1"/>
  <c r="G57" i="50"/>
  <c r="F57" i="50" s="1"/>
  <c r="G55" i="50"/>
  <c r="F55" i="50"/>
  <c r="C55" i="50"/>
  <c r="G54" i="50"/>
  <c r="F54" i="50"/>
  <c r="G53" i="50"/>
  <c r="F53" i="50"/>
  <c r="G52" i="50"/>
  <c r="F52" i="50"/>
  <c r="G51" i="50"/>
  <c r="F51" i="50"/>
  <c r="G50" i="50"/>
  <c r="F50" i="50"/>
  <c r="G49" i="50"/>
  <c r="F49" i="50"/>
  <c r="G48" i="50"/>
  <c r="F48" i="50"/>
  <c r="G47" i="50"/>
  <c r="F47" i="50"/>
  <c r="C47" i="50"/>
  <c r="D34" i="50" s="1"/>
  <c r="G46" i="50"/>
  <c r="F46" i="50"/>
  <c r="G45" i="50"/>
  <c r="F45" i="50"/>
  <c r="G44" i="50"/>
  <c r="F44" i="50"/>
  <c r="G42" i="50"/>
  <c r="F42" i="50"/>
  <c r="G41" i="50"/>
  <c r="F41" i="50" s="1"/>
  <c r="G40" i="50"/>
  <c r="F40" i="50"/>
  <c r="G39" i="50"/>
  <c r="F39" i="50" s="1"/>
  <c r="G38" i="50"/>
  <c r="F38" i="50"/>
  <c r="G37" i="50"/>
  <c r="F37" i="50" s="1"/>
  <c r="G36" i="50"/>
  <c r="F36" i="50"/>
  <c r="G35" i="50"/>
  <c r="F35" i="50" s="1"/>
  <c r="G34" i="50"/>
  <c r="F34" i="50"/>
  <c r="G33" i="50"/>
  <c r="F33" i="50" s="1"/>
  <c r="G32" i="50"/>
  <c r="F32" i="50"/>
  <c r="G31" i="50"/>
  <c r="F31" i="50" s="1"/>
  <c r="G29" i="50"/>
  <c r="F29" i="50" s="1"/>
  <c r="C29" i="50"/>
  <c r="C42" i="50" s="1"/>
  <c r="D29" i="50" s="1"/>
  <c r="G28" i="50"/>
  <c r="F28" i="50"/>
  <c r="C28" i="50"/>
  <c r="C41" i="50" s="1"/>
  <c r="G27" i="50"/>
  <c r="F27" i="50"/>
  <c r="C27" i="50"/>
  <c r="C40" i="50" s="1"/>
  <c r="D27" i="50" s="1"/>
  <c r="G26" i="50"/>
  <c r="F26" i="50"/>
  <c r="C26" i="50"/>
  <c r="C39" i="50" s="1"/>
  <c r="G25" i="50"/>
  <c r="F25" i="50" s="1"/>
  <c r="C25" i="50"/>
  <c r="C38" i="50" s="1"/>
  <c r="D25" i="50" s="1"/>
  <c r="G24" i="50"/>
  <c r="F24" i="50"/>
  <c r="C24" i="50"/>
  <c r="C37" i="50" s="1"/>
  <c r="G23" i="50"/>
  <c r="F23" i="50" s="1"/>
  <c r="C23" i="50"/>
  <c r="C36" i="50" s="1"/>
  <c r="D23" i="50" s="1"/>
  <c r="G22" i="50"/>
  <c r="F22" i="50"/>
  <c r="C22" i="50"/>
  <c r="C35" i="50" s="1"/>
  <c r="G21" i="50"/>
  <c r="F21" i="50" s="1"/>
  <c r="C21" i="50"/>
  <c r="C34" i="50" s="1"/>
  <c r="D21" i="50" s="1"/>
  <c r="G20" i="50"/>
  <c r="F20" i="50"/>
  <c r="C20" i="50"/>
  <c r="C33" i="50" s="1"/>
  <c r="G19" i="50"/>
  <c r="F19" i="50"/>
  <c r="C19" i="50"/>
  <c r="C32" i="50" s="1"/>
  <c r="D19" i="50" s="1"/>
  <c r="G18" i="50"/>
  <c r="F18" i="50"/>
  <c r="C18" i="50"/>
  <c r="C31" i="50" s="1"/>
  <c r="G16" i="50"/>
  <c r="F16" i="50" s="1"/>
  <c r="G15" i="50"/>
  <c r="F15" i="50" s="1"/>
  <c r="G14" i="50"/>
  <c r="F14" i="50" s="1"/>
  <c r="G13" i="50"/>
  <c r="F13" i="50"/>
  <c r="G12" i="50"/>
  <c r="F12" i="50" s="1"/>
  <c r="G11" i="50"/>
  <c r="F11" i="50" s="1"/>
  <c r="G10" i="50"/>
  <c r="F10" i="50" s="1"/>
  <c r="G9" i="50"/>
  <c r="F9" i="50"/>
  <c r="G8" i="50"/>
  <c r="F8" i="50" s="1"/>
  <c r="G7" i="50"/>
  <c r="F7" i="50" s="1"/>
  <c r="G6" i="50"/>
  <c r="F6" i="50" s="1"/>
  <c r="G5" i="50"/>
  <c r="F5" i="50"/>
  <c r="A4" i="50"/>
  <c r="L159" i="49"/>
  <c r="F159" i="49"/>
  <c r="D159" i="49"/>
  <c r="L158" i="49"/>
  <c r="F158" i="49"/>
  <c r="D158" i="49"/>
  <c r="L157" i="49"/>
  <c r="F157" i="49"/>
  <c r="D157" i="49"/>
  <c r="L156" i="49"/>
  <c r="F156" i="49"/>
  <c r="D156" i="49"/>
  <c r="L155" i="49"/>
  <c r="F155" i="49"/>
  <c r="D155" i="49"/>
  <c r="L154" i="49"/>
  <c r="F154" i="49"/>
  <c r="D154" i="49"/>
  <c r="L153" i="49"/>
  <c r="F153" i="49"/>
  <c r="D153" i="49"/>
  <c r="L152" i="49"/>
  <c r="F152" i="49"/>
  <c r="D152" i="49"/>
  <c r="L151" i="49"/>
  <c r="F151" i="49"/>
  <c r="D151" i="49"/>
  <c r="L150" i="49"/>
  <c r="F150" i="49"/>
  <c r="D150" i="49"/>
  <c r="L149" i="49"/>
  <c r="F149" i="49"/>
  <c r="D149" i="49"/>
  <c r="L148" i="49"/>
  <c r="F148" i="49"/>
  <c r="D148" i="49"/>
  <c r="G146" i="49"/>
  <c r="F146" i="49"/>
  <c r="G145" i="49"/>
  <c r="F145" i="49"/>
  <c r="G144" i="49"/>
  <c r="F144" i="49" s="1"/>
  <c r="G143" i="49"/>
  <c r="F143" i="49" s="1"/>
  <c r="G142" i="49"/>
  <c r="F142" i="49" s="1"/>
  <c r="G141" i="49"/>
  <c r="F141" i="49"/>
  <c r="G140" i="49"/>
  <c r="F140" i="49" s="1"/>
  <c r="G139" i="49"/>
  <c r="F139" i="49"/>
  <c r="G138" i="49"/>
  <c r="F138" i="49"/>
  <c r="G137" i="49"/>
  <c r="F137" i="49"/>
  <c r="G136" i="49"/>
  <c r="F136" i="49" s="1"/>
  <c r="G135" i="49"/>
  <c r="F135" i="49" s="1"/>
  <c r="G133" i="49"/>
  <c r="F133" i="49"/>
  <c r="G132" i="49"/>
  <c r="F132" i="49"/>
  <c r="G131" i="49"/>
  <c r="F131" i="49"/>
  <c r="G130" i="49"/>
  <c r="F130" i="49" s="1"/>
  <c r="G129" i="49"/>
  <c r="F129" i="49"/>
  <c r="G128" i="49"/>
  <c r="F128" i="49" s="1"/>
  <c r="G127" i="49"/>
  <c r="F127" i="49"/>
  <c r="G126" i="49"/>
  <c r="F126" i="49" s="1"/>
  <c r="G125" i="49"/>
  <c r="F125" i="49"/>
  <c r="G124" i="49"/>
  <c r="F124" i="49"/>
  <c r="G123" i="49"/>
  <c r="F123" i="49"/>
  <c r="G122" i="49"/>
  <c r="F122" i="49" s="1"/>
  <c r="G120" i="49"/>
  <c r="F120" i="49" s="1"/>
  <c r="G119" i="49"/>
  <c r="F119" i="49"/>
  <c r="G118" i="49"/>
  <c r="F118" i="49"/>
  <c r="G117" i="49"/>
  <c r="F117" i="49"/>
  <c r="G116" i="49"/>
  <c r="F116" i="49" s="1"/>
  <c r="G115" i="49"/>
  <c r="F115" i="49"/>
  <c r="G114" i="49"/>
  <c r="F114" i="49" s="1"/>
  <c r="G113" i="49"/>
  <c r="F113" i="49"/>
  <c r="G112" i="49"/>
  <c r="F112" i="49" s="1"/>
  <c r="G111" i="49"/>
  <c r="F111" i="49"/>
  <c r="G110" i="49"/>
  <c r="F110" i="49"/>
  <c r="G109" i="49"/>
  <c r="F109" i="49"/>
  <c r="G107" i="49"/>
  <c r="F107" i="49"/>
  <c r="G106" i="49"/>
  <c r="F106" i="49" s="1"/>
  <c r="G105" i="49"/>
  <c r="F105" i="49"/>
  <c r="G104" i="49"/>
  <c r="F104" i="49"/>
  <c r="G103" i="49"/>
  <c r="F103" i="49"/>
  <c r="G102" i="49"/>
  <c r="F102" i="49" s="1"/>
  <c r="G101" i="49"/>
  <c r="F101" i="49" s="1"/>
  <c r="G100" i="49"/>
  <c r="F100" i="49" s="1"/>
  <c r="G99" i="49"/>
  <c r="F99" i="49"/>
  <c r="G98" i="49"/>
  <c r="F98" i="49" s="1"/>
  <c r="G97" i="49"/>
  <c r="F97" i="49"/>
  <c r="G96" i="49"/>
  <c r="F96" i="49"/>
  <c r="G94" i="49"/>
  <c r="F94" i="49" s="1"/>
  <c r="G93" i="49"/>
  <c r="F93" i="49"/>
  <c r="G92" i="49"/>
  <c r="F92" i="49" s="1"/>
  <c r="G91" i="49"/>
  <c r="F91" i="49"/>
  <c r="G90" i="49"/>
  <c r="F90" i="49" s="1"/>
  <c r="G89" i="49"/>
  <c r="F89" i="49"/>
  <c r="G88" i="49"/>
  <c r="F88" i="49" s="1"/>
  <c r="G87" i="49"/>
  <c r="F87" i="49"/>
  <c r="G86" i="49"/>
  <c r="F86" i="49" s="1"/>
  <c r="G85" i="49"/>
  <c r="F85" i="49"/>
  <c r="G84" i="49"/>
  <c r="F84" i="49" s="1"/>
  <c r="G83" i="49"/>
  <c r="F83" i="49"/>
  <c r="G81" i="49"/>
  <c r="F81" i="49"/>
  <c r="G80" i="49"/>
  <c r="F80" i="49" s="1"/>
  <c r="G79" i="49"/>
  <c r="F79" i="49"/>
  <c r="G78" i="49"/>
  <c r="F78" i="49" s="1"/>
  <c r="G77" i="49"/>
  <c r="F77" i="49"/>
  <c r="G76" i="49"/>
  <c r="F76" i="49" s="1"/>
  <c r="G75" i="49"/>
  <c r="F75" i="49"/>
  <c r="G74" i="49"/>
  <c r="F74" i="49" s="1"/>
  <c r="G73" i="49"/>
  <c r="F73" i="49"/>
  <c r="G72" i="49"/>
  <c r="F72" i="49" s="1"/>
  <c r="G71" i="49"/>
  <c r="F71" i="49"/>
  <c r="G70" i="49"/>
  <c r="F70" i="49" s="1"/>
  <c r="G68" i="49"/>
  <c r="F68" i="49" s="1"/>
  <c r="G67" i="49"/>
  <c r="F67" i="49" s="1"/>
  <c r="G66" i="49"/>
  <c r="F66" i="49" s="1"/>
  <c r="G65" i="49"/>
  <c r="F65" i="49" s="1"/>
  <c r="G64" i="49"/>
  <c r="F64" i="49" s="1"/>
  <c r="G63" i="49"/>
  <c r="F63" i="49" s="1"/>
  <c r="G62" i="49"/>
  <c r="F62" i="49" s="1"/>
  <c r="G61" i="49"/>
  <c r="F61" i="49" s="1"/>
  <c r="G60" i="49"/>
  <c r="F60" i="49" s="1"/>
  <c r="G59" i="49"/>
  <c r="F59" i="49" s="1"/>
  <c r="G58" i="49"/>
  <c r="F58" i="49" s="1"/>
  <c r="G57" i="49"/>
  <c r="F57" i="49" s="1"/>
  <c r="G55" i="49"/>
  <c r="F55" i="49"/>
  <c r="G54" i="49"/>
  <c r="F54" i="49"/>
  <c r="G53" i="49"/>
  <c r="F53" i="49"/>
  <c r="C53" i="49"/>
  <c r="G52" i="49"/>
  <c r="F52" i="49"/>
  <c r="C52" i="49"/>
  <c r="C65" i="49" s="1"/>
  <c r="G51" i="49"/>
  <c r="F51" i="49"/>
  <c r="G50" i="49"/>
  <c r="F50" i="49"/>
  <c r="G49" i="49"/>
  <c r="F49" i="49"/>
  <c r="G48" i="49"/>
  <c r="F48" i="49"/>
  <c r="G47" i="49"/>
  <c r="F47" i="49"/>
  <c r="G46" i="49"/>
  <c r="F46" i="49"/>
  <c r="C46" i="49"/>
  <c r="C59" i="49" s="1"/>
  <c r="G45" i="49"/>
  <c r="F45" i="49"/>
  <c r="G44" i="49"/>
  <c r="F44" i="49"/>
  <c r="G42" i="49"/>
  <c r="F42" i="49"/>
  <c r="G41" i="49"/>
  <c r="F41" i="49" s="1"/>
  <c r="G40" i="49"/>
  <c r="F40" i="49"/>
  <c r="G39" i="49"/>
  <c r="F39" i="49" s="1"/>
  <c r="G38" i="49"/>
  <c r="F38" i="49"/>
  <c r="G37" i="49"/>
  <c r="F37" i="49" s="1"/>
  <c r="G36" i="49"/>
  <c r="F36" i="49"/>
  <c r="G35" i="49"/>
  <c r="F35" i="49" s="1"/>
  <c r="G34" i="49"/>
  <c r="F34" i="49"/>
  <c r="G33" i="49"/>
  <c r="F33" i="49" s="1"/>
  <c r="D33" i="49"/>
  <c r="G32" i="49"/>
  <c r="F32" i="49"/>
  <c r="G31" i="49"/>
  <c r="F31" i="49" s="1"/>
  <c r="G29" i="49"/>
  <c r="F29" i="49"/>
  <c r="C29" i="49"/>
  <c r="C42" i="49" s="1"/>
  <c r="G28" i="49"/>
  <c r="F28" i="49"/>
  <c r="C28" i="49"/>
  <c r="C41" i="49" s="1"/>
  <c r="D28" i="49" s="1"/>
  <c r="G27" i="49"/>
  <c r="F27" i="49"/>
  <c r="C27" i="49"/>
  <c r="C40" i="49" s="1"/>
  <c r="D27" i="49" s="1"/>
  <c r="G26" i="49"/>
  <c r="F26" i="49"/>
  <c r="C26" i="49"/>
  <c r="C39" i="49" s="1"/>
  <c r="D26" i="49" s="1"/>
  <c r="G25" i="49"/>
  <c r="F25" i="49" s="1"/>
  <c r="C25" i="49"/>
  <c r="C38" i="49" s="1"/>
  <c r="D25" i="49" s="1"/>
  <c r="G24" i="49"/>
  <c r="F24" i="49"/>
  <c r="C24" i="49"/>
  <c r="C37" i="49" s="1"/>
  <c r="D24" i="49" s="1"/>
  <c r="G23" i="49"/>
  <c r="F23" i="49" s="1"/>
  <c r="C23" i="49"/>
  <c r="C36" i="49" s="1"/>
  <c r="D23" i="49" s="1"/>
  <c r="G22" i="49"/>
  <c r="F22" i="49"/>
  <c r="C22" i="49"/>
  <c r="C35" i="49" s="1"/>
  <c r="D22" i="49" s="1"/>
  <c r="G21" i="49"/>
  <c r="F21" i="49"/>
  <c r="C21" i="49"/>
  <c r="C34" i="49" s="1"/>
  <c r="G20" i="49"/>
  <c r="F20" i="49"/>
  <c r="C20" i="49"/>
  <c r="C33" i="49" s="1"/>
  <c r="D20" i="49" s="1"/>
  <c r="G19" i="49"/>
  <c r="F19" i="49"/>
  <c r="C19" i="49"/>
  <c r="C32" i="49" s="1"/>
  <c r="D19" i="49" s="1"/>
  <c r="G18" i="49"/>
  <c r="F18" i="49"/>
  <c r="C18" i="49"/>
  <c r="C31" i="49" s="1"/>
  <c r="G16" i="49"/>
  <c r="F16" i="49" s="1"/>
  <c r="G15" i="49"/>
  <c r="F15" i="49" s="1"/>
  <c r="G14" i="49"/>
  <c r="F14" i="49" s="1"/>
  <c r="G13" i="49"/>
  <c r="F13" i="49"/>
  <c r="G12" i="49"/>
  <c r="F12" i="49" s="1"/>
  <c r="G11" i="49"/>
  <c r="F11" i="49" s="1"/>
  <c r="G10" i="49"/>
  <c r="F10" i="49" s="1"/>
  <c r="G9" i="49"/>
  <c r="F9" i="49"/>
  <c r="G8" i="49"/>
  <c r="F8" i="49" s="1"/>
  <c r="G7" i="49"/>
  <c r="F7" i="49" s="1"/>
  <c r="G6" i="49"/>
  <c r="F6" i="49" s="1"/>
  <c r="G5" i="49"/>
  <c r="F5" i="49"/>
  <c r="A4" i="49"/>
  <c r="F172" i="12"/>
  <c r="E172" i="12" s="1"/>
  <c r="C172" i="12"/>
  <c r="F171" i="12"/>
  <c r="E171" i="12"/>
  <c r="C171" i="12"/>
  <c r="F170" i="12"/>
  <c r="E170" i="12" s="1"/>
  <c r="C170" i="12"/>
  <c r="F169" i="12"/>
  <c r="E169" i="12"/>
  <c r="C169" i="12"/>
  <c r="F168" i="12"/>
  <c r="E168" i="12"/>
  <c r="C168" i="12"/>
  <c r="F167" i="12"/>
  <c r="E167" i="12"/>
  <c r="C167" i="12"/>
  <c r="F166" i="12"/>
  <c r="E166" i="12" s="1"/>
  <c r="C166" i="12"/>
  <c r="F165" i="12"/>
  <c r="E165" i="12" s="1"/>
  <c r="C165" i="12"/>
  <c r="F164" i="12"/>
  <c r="E164" i="12" s="1"/>
  <c r="C164" i="12"/>
  <c r="F163" i="12"/>
  <c r="E163" i="12"/>
  <c r="C163" i="12"/>
  <c r="F162" i="12"/>
  <c r="E162" i="12" s="1"/>
  <c r="C162" i="12"/>
  <c r="F161" i="12"/>
  <c r="E161" i="12"/>
  <c r="C161" i="12"/>
  <c r="F159" i="12"/>
  <c r="E159" i="12"/>
  <c r="F158" i="12"/>
  <c r="E158" i="12" s="1"/>
  <c r="F157" i="12"/>
  <c r="E157" i="12"/>
  <c r="F156" i="12"/>
  <c r="E156" i="12" s="1"/>
  <c r="F155" i="12"/>
  <c r="E155" i="12"/>
  <c r="F154" i="12"/>
  <c r="E154" i="12" s="1"/>
  <c r="C154" i="12"/>
  <c r="F153" i="12"/>
  <c r="E153" i="12"/>
  <c r="F152" i="12"/>
  <c r="E152" i="12" s="1"/>
  <c r="C152" i="12"/>
  <c r="F151" i="12"/>
  <c r="E151" i="12"/>
  <c r="C151" i="12"/>
  <c r="F150" i="12"/>
  <c r="E150" i="12" s="1"/>
  <c r="F149" i="12"/>
  <c r="E149" i="12"/>
  <c r="C149" i="12"/>
  <c r="F148" i="12"/>
  <c r="E148" i="12" s="1"/>
  <c r="F146" i="12"/>
  <c r="E146" i="12"/>
  <c r="F145" i="12"/>
  <c r="E145" i="12" s="1"/>
  <c r="F144" i="12"/>
  <c r="E144" i="12"/>
  <c r="F143" i="12"/>
  <c r="E143" i="12" s="1"/>
  <c r="F142" i="12"/>
  <c r="E142" i="12"/>
  <c r="F141" i="12"/>
  <c r="E141" i="12" s="1"/>
  <c r="F140" i="12"/>
  <c r="E140" i="12"/>
  <c r="F139" i="12"/>
  <c r="E139" i="12" s="1"/>
  <c r="F138" i="12"/>
  <c r="E138" i="12"/>
  <c r="F137" i="12"/>
  <c r="E137" i="12" s="1"/>
  <c r="F136" i="12"/>
  <c r="E136" i="12"/>
  <c r="F135" i="12"/>
  <c r="E135" i="12" s="1"/>
  <c r="C135" i="12"/>
  <c r="F133" i="12"/>
  <c r="E133" i="12"/>
  <c r="C133" i="12"/>
  <c r="F132" i="12"/>
  <c r="E132" i="12" s="1"/>
  <c r="F131" i="12"/>
  <c r="E131" i="12"/>
  <c r="F130" i="12"/>
  <c r="E130" i="12" s="1"/>
  <c r="F129" i="12"/>
  <c r="E129" i="12"/>
  <c r="F128" i="12"/>
  <c r="E128" i="12" s="1"/>
  <c r="F127" i="12"/>
  <c r="E127" i="12"/>
  <c r="F126" i="12"/>
  <c r="E126" i="12" s="1"/>
  <c r="F125" i="12"/>
  <c r="E125" i="12"/>
  <c r="F124" i="12"/>
  <c r="E124" i="12" s="1"/>
  <c r="F123" i="12"/>
  <c r="E123" i="12"/>
  <c r="F122" i="12"/>
  <c r="E122" i="12" s="1"/>
  <c r="F120" i="12"/>
  <c r="E120" i="12"/>
  <c r="F119" i="12"/>
  <c r="E119" i="12" s="1"/>
  <c r="C119" i="12"/>
  <c r="F118" i="12"/>
  <c r="E118" i="12"/>
  <c r="F117" i="12"/>
  <c r="E117" i="12" s="1"/>
  <c r="C117" i="12"/>
  <c r="F116" i="12"/>
  <c r="E116" i="12"/>
  <c r="C116" i="12"/>
  <c r="F115" i="12"/>
  <c r="E115" i="12" s="1"/>
  <c r="F114" i="12"/>
  <c r="E114" i="12"/>
  <c r="C114" i="12"/>
  <c r="F113" i="12"/>
  <c r="E113" i="12" s="1"/>
  <c r="F112" i="12"/>
  <c r="E112" i="12"/>
  <c r="F111" i="12"/>
  <c r="E111" i="12" s="1"/>
  <c r="F110" i="12"/>
  <c r="E110" i="12"/>
  <c r="F109" i="12"/>
  <c r="E109" i="12" s="1"/>
  <c r="F107" i="12"/>
  <c r="E107" i="12"/>
  <c r="F106" i="12"/>
  <c r="E106" i="12" s="1"/>
  <c r="F105" i="12"/>
  <c r="E105" i="12"/>
  <c r="F104" i="12"/>
  <c r="E104" i="12" s="1"/>
  <c r="F103" i="12"/>
  <c r="E103" i="12"/>
  <c r="F102" i="12"/>
  <c r="E102" i="12" s="1"/>
  <c r="C102" i="12"/>
  <c r="F101" i="12"/>
  <c r="E101" i="12"/>
  <c r="F100" i="12"/>
  <c r="E100" i="12" s="1"/>
  <c r="C100" i="12"/>
  <c r="F99" i="12"/>
  <c r="E99" i="12"/>
  <c r="C99" i="12"/>
  <c r="F98" i="12"/>
  <c r="E98" i="12" s="1"/>
  <c r="F97" i="12"/>
  <c r="E97" i="12"/>
  <c r="C97" i="12"/>
  <c r="F96" i="12"/>
  <c r="E96" i="12" s="1"/>
  <c r="F94" i="12"/>
  <c r="E94" i="12"/>
  <c r="F93" i="12"/>
  <c r="E93" i="12" s="1"/>
  <c r="F92" i="12"/>
  <c r="E92" i="12"/>
  <c r="F91" i="12"/>
  <c r="E91" i="12" s="1"/>
  <c r="F90" i="12"/>
  <c r="E90" i="12"/>
  <c r="F89" i="12"/>
  <c r="E89" i="12" s="1"/>
  <c r="F88" i="12"/>
  <c r="E88" i="12"/>
  <c r="F87" i="12"/>
  <c r="E87" i="12" s="1"/>
  <c r="F86" i="12"/>
  <c r="E86" i="12"/>
  <c r="F85" i="12"/>
  <c r="E85" i="12" s="1"/>
  <c r="F84" i="12"/>
  <c r="E84" i="12"/>
  <c r="F83" i="12"/>
  <c r="E83" i="12" s="1"/>
  <c r="C83" i="12"/>
  <c r="F81" i="12"/>
  <c r="E81" i="12"/>
  <c r="C81" i="12"/>
  <c r="F80" i="12"/>
  <c r="E80" i="12" s="1"/>
  <c r="F79" i="12"/>
  <c r="E79" i="12"/>
  <c r="F78" i="12"/>
  <c r="E78" i="12" s="1"/>
  <c r="F77" i="12"/>
  <c r="E77" i="12"/>
  <c r="F76" i="12"/>
  <c r="E76" i="12" s="1"/>
  <c r="F75" i="12"/>
  <c r="E75" i="12"/>
  <c r="F74" i="12"/>
  <c r="E74" i="12" s="1"/>
  <c r="F73" i="12"/>
  <c r="E73" i="12"/>
  <c r="F72" i="12"/>
  <c r="E72" i="12" s="1"/>
  <c r="F71" i="12"/>
  <c r="E71" i="12"/>
  <c r="F70" i="12"/>
  <c r="E70" i="12" s="1"/>
  <c r="F68" i="12"/>
  <c r="E68" i="12"/>
  <c r="F67" i="12"/>
  <c r="E67" i="12" s="1"/>
  <c r="C67" i="12"/>
  <c r="F66" i="12"/>
  <c r="E66" i="12"/>
  <c r="F65" i="12"/>
  <c r="E65" i="12" s="1"/>
  <c r="C65" i="12"/>
  <c r="F64" i="12"/>
  <c r="E64" i="12"/>
  <c r="C64" i="12"/>
  <c r="F63" i="12"/>
  <c r="E63" i="12" s="1"/>
  <c r="F62" i="12"/>
  <c r="E62" i="12"/>
  <c r="C62" i="12"/>
  <c r="F61" i="12"/>
  <c r="E61" i="12" s="1"/>
  <c r="F60" i="12"/>
  <c r="E60" i="12"/>
  <c r="F59" i="12"/>
  <c r="E59" i="12" s="1"/>
  <c r="F58" i="12"/>
  <c r="E58" i="12"/>
  <c r="F57" i="12"/>
  <c r="E57" i="12" s="1"/>
  <c r="F55" i="12"/>
  <c r="E55" i="12"/>
  <c r="F54" i="12"/>
  <c r="E54" i="12" s="1"/>
  <c r="F53" i="12"/>
  <c r="E53" i="12"/>
  <c r="F52" i="12"/>
  <c r="E52" i="12" s="1"/>
  <c r="F51" i="12"/>
  <c r="E51" i="12"/>
  <c r="F50" i="12"/>
  <c r="E50" i="12" s="1"/>
  <c r="C50" i="12"/>
  <c r="F49" i="12"/>
  <c r="E49" i="12"/>
  <c r="F48" i="12"/>
  <c r="E48" i="12" s="1"/>
  <c r="C48" i="12"/>
  <c r="F47" i="12"/>
  <c r="E47" i="12"/>
  <c r="C47" i="12"/>
  <c r="F46" i="12"/>
  <c r="E46" i="12" s="1"/>
  <c r="F45" i="12"/>
  <c r="E45" i="12"/>
  <c r="C45" i="12"/>
  <c r="F44" i="12"/>
  <c r="E44" i="12" s="1"/>
  <c r="F42" i="12"/>
  <c r="E42" i="12"/>
  <c r="F41" i="12"/>
  <c r="E41" i="12" s="1"/>
  <c r="F40" i="12"/>
  <c r="E40" i="12"/>
  <c r="F39" i="12"/>
  <c r="E39" i="12" s="1"/>
  <c r="F38" i="12"/>
  <c r="E38" i="12"/>
  <c r="F37" i="12"/>
  <c r="E37" i="12" s="1"/>
  <c r="F36" i="12"/>
  <c r="E36" i="12"/>
  <c r="F35" i="12"/>
  <c r="E35" i="12" s="1"/>
  <c r="F34" i="12"/>
  <c r="E34" i="12"/>
  <c r="F33" i="12"/>
  <c r="E33" i="12" s="1"/>
  <c r="F32" i="12"/>
  <c r="E32" i="12"/>
  <c r="F31" i="12"/>
  <c r="E31" i="12" s="1"/>
  <c r="C31" i="12"/>
  <c r="F29" i="12"/>
  <c r="E29" i="12"/>
  <c r="C29" i="12"/>
  <c r="B29" i="12"/>
  <c r="B42" i="12" s="1"/>
  <c r="B55" i="12" s="1"/>
  <c r="B68" i="12" s="1"/>
  <c r="B81" i="12" s="1"/>
  <c r="B94" i="12" s="1"/>
  <c r="B107" i="12" s="1"/>
  <c r="B120" i="12" s="1"/>
  <c r="B133" i="12" s="1"/>
  <c r="B146" i="12" s="1"/>
  <c r="B159" i="12" s="1"/>
  <c r="C159" i="12" s="1"/>
  <c r="F28" i="12"/>
  <c r="E28" i="12" s="1"/>
  <c r="C28" i="12"/>
  <c r="B28" i="12"/>
  <c r="B41" i="12" s="1"/>
  <c r="B54" i="12" s="1"/>
  <c r="B67" i="12" s="1"/>
  <c r="B80" i="12" s="1"/>
  <c r="B93" i="12" s="1"/>
  <c r="B106" i="12" s="1"/>
  <c r="B119" i="12" s="1"/>
  <c r="B132" i="12" s="1"/>
  <c r="B145" i="12" s="1"/>
  <c r="B158" i="12" s="1"/>
  <c r="C158" i="12" s="1"/>
  <c r="F27" i="12"/>
  <c r="E27" i="12"/>
  <c r="C27" i="12"/>
  <c r="B27" i="12"/>
  <c r="B40" i="12" s="1"/>
  <c r="F26" i="12"/>
  <c r="E26" i="12" s="1"/>
  <c r="C26" i="12"/>
  <c r="B26" i="12"/>
  <c r="B39" i="12" s="1"/>
  <c r="B52" i="12" s="1"/>
  <c r="B65" i="12" s="1"/>
  <c r="B78" i="12" s="1"/>
  <c r="B91" i="12" s="1"/>
  <c r="B104" i="12" s="1"/>
  <c r="B117" i="12" s="1"/>
  <c r="B130" i="12" s="1"/>
  <c r="B143" i="12" s="1"/>
  <c r="B156" i="12" s="1"/>
  <c r="C156" i="12" s="1"/>
  <c r="F25" i="12"/>
  <c r="E25" i="12"/>
  <c r="C25" i="12"/>
  <c r="B25" i="12"/>
  <c r="B38" i="12" s="1"/>
  <c r="B51" i="12" s="1"/>
  <c r="B64" i="12" s="1"/>
  <c r="B77" i="12" s="1"/>
  <c r="B90" i="12" s="1"/>
  <c r="B103" i="12" s="1"/>
  <c r="B116" i="12" s="1"/>
  <c r="B129" i="12" s="1"/>
  <c r="B142" i="12" s="1"/>
  <c r="B155" i="12" s="1"/>
  <c r="C155" i="12" s="1"/>
  <c r="F24" i="12"/>
  <c r="E24" i="12" s="1"/>
  <c r="C24" i="12"/>
  <c r="B24" i="12"/>
  <c r="B37" i="12" s="1"/>
  <c r="B50" i="12" s="1"/>
  <c r="B63" i="12" s="1"/>
  <c r="B76" i="12" s="1"/>
  <c r="B89" i="12" s="1"/>
  <c r="B102" i="12" s="1"/>
  <c r="B115" i="12" s="1"/>
  <c r="B128" i="12" s="1"/>
  <c r="B141" i="12" s="1"/>
  <c r="B154" i="12" s="1"/>
  <c r="F23" i="12"/>
  <c r="E23" i="12"/>
  <c r="C23" i="12"/>
  <c r="B23" i="12"/>
  <c r="B36" i="12" s="1"/>
  <c r="B49" i="12" s="1"/>
  <c r="B62" i="12" s="1"/>
  <c r="B75" i="12" s="1"/>
  <c r="B88" i="12" s="1"/>
  <c r="B101" i="12" s="1"/>
  <c r="B114" i="12" s="1"/>
  <c r="B127" i="12" s="1"/>
  <c r="B140" i="12" s="1"/>
  <c r="B153" i="12" s="1"/>
  <c r="C153" i="12" s="1"/>
  <c r="F22" i="12"/>
  <c r="E22" i="12" s="1"/>
  <c r="C22" i="12"/>
  <c r="B22" i="12"/>
  <c r="B35" i="12" s="1"/>
  <c r="B48" i="12" s="1"/>
  <c r="B61" i="12" s="1"/>
  <c r="B74" i="12" s="1"/>
  <c r="B87" i="12" s="1"/>
  <c r="B100" i="12" s="1"/>
  <c r="B113" i="12" s="1"/>
  <c r="B126" i="12" s="1"/>
  <c r="B139" i="12" s="1"/>
  <c r="B152" i="12" s="1"/>
  <c r="F21" i="12"/>
  <c r="E21" i="12"/>
  <c r="C21" i="12"/>
  <c r="B21" i="12"/>
  <c r="B34" i="12" s="1"/>
  <c r="B47" i="12" s="1"/>
  <c r="B60" i="12" s="1"/>
  <c r="B73" i="12" s="1"/>
  <c r="B86" i="12" s="1"/>
  <c r="B99" i="12" s="1"/>
  <c r="B112" i="12" s="1"/>
  <c r="B125" i="12" s="1"/>
  <c r="B138" i="12" s="1"/>
  <c r="B151" i="12" s="1"/>
  <c r="F20" i="12"/>
  <c r="E20" i="12" s="1"/>
  <c r="C20" i="12"/>
  <c r="B20" i="12"/>
  <c r="B33" i="12" s="1"/>
  <c r="F19" i="12"/>
  <c r="E19" i="12"/>
  <c r="C19" i="12"/>
  <c r="B19" i="12"/>
  <c r="B32" i="12" s="1"/>
  <c r="B45" i="12" s="1"/>
  <c r="B58" i="12" s="1"/>
  <c r="B71" i="12" s="1"/>
  <c r="B84" i="12" s="1"/>
  <c r="B97" i="12" s="1"/>
  <c r="B110" i="12" s="1"/>
  <c r="B123" i="12" s="1"/>
  <c r="B136" i="12" s="1"/>
  <c r="B149" i="12" s="1"/>
  <c r="F18" i="12"/>
  <c r="E18" i="12" s="1"/>
  <c r="C18" i="12"/>
  <c r="B18" i="12"/>
  <c r="B31" i="12" s="1"/>
  <c r="B44" i="12" s="1"/>
  <c r="B57" i="12" s="1"/>
  <c r="B70" i="12" s="1"/>
  <c r="B83" i="12" s="1"/>
  <c r="B96" i="12" s="1"/>
  <c r="B109" i="12" s="1"/>
  <c r="B122" i="12" s="1"/>
  <c r="B135" i="12" s="1"/>
  <c r="B148" i="12" s="1"/>
  <c r="C148" i="12" s="1"/>
  <c r="F16" i="12"/>
  <c r="E16" i="12"/>
  <c r="C16" i="12"/>
  <c r="F15" i="12"/>
  <c r="E15" i="12"/>
  <c r="C15" i="12"/>
  <c r="F14" i="12"/>
  <c r="E14" i="12" s="1"/>
  <c r="C14" i="12"/>
  <c r="F13" i="12"/>
  <c r="E13" i="12" s="1"/>
  <c r="C13" i="12"/>
  <c r="F12" i="12"/>
  <c r="E12" i="12" s="1"/>
  <c r="C12" i="12"/>
  <c r="F11" i="12"/>
  <c r="E11" i="12"/>
  <c r="C11" i="12"/>
  <c r="F10" i="12"/>
  <c r="E10" i="12" s="1"/>
  <c r="C10" i="12"/>
  <c r="F9" i="12"/>
  <c r="E9" i="12"/>
  <c r="C9" i="12"/>
  <c r="F8" i="12"/>
  <c r="E8" i="12"/>
  <c r="C8" i="12"/>
  <c r="F7" i="12"/>
  <c r="E7" i="12"/>
  <c r="C7" i="12"/>
  <c r="F6" i="12"/>
  <c r="E6" i="12" s="1"/>
  <c r="C6" i="12"/>
  <c r="F5" i="12"/>
  <c r="E5" i="12" s="1"/>
  <c r="C5" i="12"/>
  <c r="F172" i="11"/>
  <c r="E172" i="11" s="1"/>
  <c r="C172" i="11"/>
  <c r="F171" i="11"/>
  <c r="E171" i="11"/>
  <c r="C171" i="11"/>
  <c r="F170" i="11"/>
  <c r="E170" i="11" s="1"/>
  <c r="C170" i="11"/>
  <c r="F169" i="11"/>
  <c r="E169" i="11"/>
  <c r="C169" i="11"/>
  <c r="F168" i="11"/>
  <c r="E168" i="11"/>
  <c r="C168" i="11"/>
  <c r="F167" i="11"/>
  <c r="E167" i="11"/>
  <c r="C167" i="11"/>
  <c r="F166" i="11"/>
  <c r="E166" i="11" s="1"/>
  <c r="C166" i="11"/>
  <c r="F165" i="11"/>
  <c r="E165" i="11"/>
  <c r="C165" i="11"/>
  <c r="F164" i="11"/>
  <c r="E164" i="11" s="1"/>
  <c r="C164" i="11"/>
  <c r="F163" i="11"/>
  <c r="E163" i="11"/>
  <c r="C163" i="11"/>
  <c r="F162" i="11"/>
  <c r="E162" i="11" s="1"/>
  <c r="C162" i="11"/>
  <c r="F161" i="11"/>
  <c r="E161" i="11"/>
  <c r="C161" i="11"/>
  <c r="F159" i="11"/>
  <c r="E159" i="11"/>
  <c r="F158" i="11"/>
  <c r="E158" i="11" s="1"/>
  <c r="F157" i="11"/>
  <c r="E157" i="11"/>
  <c r="F156" i="11"/>
  <c r="E156" i="11" s="1"/>
  <c r="C156" i="11"/>
  <c r="F155" i="11"/>
  <c r="E155" i="11"/>
  <c r="F154" i="11"/>
  <c r="E154" i="11" s="1"/>
  <c r="F153" i="11"/>
  <c r="E153" i="11" s="1"/>
  <c r="C153" i="11"/>
  <c r="F152" i="11"/>
  <c r="E152" i="11" s="1"/>
  <c r="F151" i="11"/>
  <c r="E151" i="11" s="1"/>
  <c r="F150" i="11"/>
  <c r="E150" i="11" s="1"/>
  <c r="F149" i="11"/>
  <c r="E149" i="11" s="1"/>
  <c r="F148" i="11"/>
  <c r="E148" i="11" s="1"/>
  <c r="F146" i="11"/>
  <c r="E146" i="11" s="1"/>
  <c r="F145" i="11"/>
  <c r="E145" i="11" s="1"/>
  <c r="F144" i="11"/>
  <c r="E144" i="11" s="1"/>
  <c r="F143" i="11"/>
  <c r="E143" i="11" s="1"/>
  <c r="F142" i="11"/>
  <c r="E142" i="11"/>
  <c r="F141" i="11"/>
  <c r="E141" i="11" s="1"/>
  <c r="F140" i="11"/>
  <c r="E140" i="11"/>
  <c r="F139" i="11"/>
  <c r="E139" i="11" s="1"/>
  <c r="F138" i="11"/>
  <c r="E138" i="11"/>
  <c r="F137" i="11"/>
  <c r="E137" i="11" s="1"/>
  <c r="F136" i="11"/>
  <c r="E136" i="11" s="1"/>
  <c r="F135" i="11"/>
  <c r="E135" i="11" s="1"/>
  <c r="F133" i="11"/>
  <c r="E133" i="11" s="1"/>
  <c r="F132" i="11"/>
  <c r="E132" i="11" s="1"/>
  <c r="F131" i="11"/>
  <c r="E131" i="11" s="1"/>
  <c r="F130" i="11"/>
  <c r="E130" i="11" s="1"/>
  <c r="F129" i="11"/>
  <c r="E129" i="11" s="1"/>
  <c r="F128" i="11"/>
  <c r="E128" i="11" s="1"/>
  <c r="F127" i="11"/>
  <c r="E127" i="11" s="1"/>
  <c r="F126" i="11"/>
  <c r="E126" i="11" s="1"/>
  <c r="F125" i="11"/>
  <c r="E125" i="11"/>
  <c r="F124" i="11"/>
  <c r="E124" i="11" s="1"/>
  <c r="F123" i="11"/>
  <c r="E123" i="11"/>
  <c r="F122" i="11"/>
  <c r="E122" i="11" s="1"/>
  <c r="F120" i="11"/>
  <c r="E120" i="11"/>
  <c r="F119" i="11"/>
  <c r="E119" i="11" s="1"/>
  <c r="C119" i="11"/>
  <c r="F118" i="11"/>
  <c r="E118" i="11" s="1"/>
  <c r="C118" i="11"/>
  <c r="F117" i="11"/>
  <c r="E117" i="11" s="1"/>
  <c r="F116" i="11"/>
  <c r="E116" i="11"/>
  <c r="C116" i="11"/>
  <c r="F115" i="11"/>
  <c r="E115" i="11" s="1"/>
  <c r="F114" i="11"/>
  <c r="E114" i="11" s="1"/>
  <c r="F113" i="11"/>
  <c r="E113" i="11" s="1"/>
  <c r="F112" i="11"/>
  <c r="E112" i="11" s="1"/>
  <c r="F111" i="11"/>
  <c r="E111" i="11" s="1"/>
  <c r="F110" i="11"/>
  <c r="E110" i="11" s="1"/>
  <c r="F109" i="11"/>
  <c r="E109" i="11" s="1"/>
  <c r="F107" i="11"/>
  <c r="E107" i="11"/>
  <c r="F106" i="11"/>
  <c r="E106" i="11" s="1"/>
  <c r="F105" i="11"/>
  <c r="E105" i="11"/>
  <c r="F104" i="11"/>
  <c r="E104" i="11" s="1"/>
  <c r="C104" i="11"/>
  <c r="F103" i="11"/>
  <c r="E103" i="11"/>
  <c r="F102" i="11"/>
  <c r="E102" i="11" s="1"/>
  <c r="F101" i="11"/>
  <c r="E101" i="11" s="1"/>
  <c r="C101" i="11"/>
  <c r="F100" i="11"/>
  <c r="E100" i="11" s="1"/>
  <c r="F99" i="11"/>
  <c r="E99" i="11"/>
  <c r="C99" i="11"/>
  <c r="F98" i="11"/>
  <c r="E98" i="11" s="1"/>
  <c r="F97" i="11"/>
  <c r="E97" i="11" s="1"/>
  <c r="F96" i="11"/>
  <c r="E96" i="11" s="1"/>
  <c r="F94" i="11"/>
  <c r="E94" i="11" s="1"/>
  <c r="F93" i="11"/>
  <c r="E93" i="11" s="1"/>
  <c r="F92" i="11"/>
  <c r="E92" i="11" s="1"/>
  <c r="F91" i="11"/>
  <c r="E91" i="11" s="1"/>
  <c r="F90" i="11"/>
  <c r="E90" i="11"/>
  <c r="F89" i="11"/>
  <c r="E89" i="11" s="1"/>
  <c r="F88" i="11"/>
  <c r="E88" i="11"/>
  <c r="F87" i="11"/>
  <c r="E87" i="11" s="1"/>
  <c r="F86" i="11"/>
  <c r="E86" i="11"/>
  <c r="F85" i="11"/>
  <c r="E85" i="11" s="1"/>
  <c r="F84" i="11"/>
  <c r="E84" i="11" s="1"/>
  <c r="F83" i="11"/>
  <c r="E83" i="11" s="1"/>
  <c r="F81" i="11"/>
  <c r="E81" i="11" s="1"/>
  <c r="C81" i="11"/>
  <c r="F80" i="11"/>
  <c r="E80" i="11" s="1"/>
  <c r="F79" i="11"/>
  <c r="E79" i="11" s="1"/>
  <c r="F78" i="11"/>
  <c r="E78" i="11" s="1"/>
  <c r="F77" i="11"/>
  <c r="E77" i="11" s="1"/>
  <c r="F76" i="11"/>
  <c r="E76" i="11" s="1"/>
  <c r="F75" i="11"/>
  <c r="E75" i="11" s="1"/>
  <c r="F74" i="11"/>
  <c r="E74" i="11" s="1"/>
  <c r="F73" i="11"/>
  <c r="E73" i="11"/>
  <c r="F72" i="11"/>
  <c r="E72" i="11" s="1"/>
  <c r="F71" i="11"/>
  <c r="E71" i="11"/>
  <c r="F70" i="11"/>
  <c r="E70" i="11" s="1"/>
  <c r="F68" i="11"/>
  <c r="E68" i="11" s="1"/>
  <c r="F67" i="11"/>
  <c r="E67" i="11" s="1"/>
  <c r="C67" i="11"/>
  <c r="F66" i="11"/>
  <c r="E66" i="11"/>
  <c r="C66" i="11"/>
  <c r="F65" i="11"/>
  <c r="E65" i="11" s="1"/>
  <c r="F64" i="11"/>
  <c r="E64" i="11"/>
  <c r="C64" i="11"/>
  <c r="F63" i="11"/>
  <c r="E63" i="11" s="1"/>
  <c r="F62" i="11"/>
  <c r="E62" i="11" s="1"/>
  <c r="F61" i="11"/>
  <c r="E61" i="11" s="1"/>
  <c r="F60" i="11"/>
  <c r="E60" i="11" s="1"/>
  <c r="F59" i="11"/>
  <c r="E59" i="11" s="1"/>
  <c r="F58" i="11"/>
  <c r="E58" i="11"/>
  <c r="F57" i="11"/>
  <c r="E57" i="11" s="1"/>
  <c r="F55" i="11"/>
  <c r="E55" i="11"/>
  <c r="F54" i="11"/>
  <c r="E54" i="11" s="1"/>
  <c r="F53" i="11"/>
  <c r="E53" i="11"/>
  <c r="F52" i="11"/>
  <c r="E52" i="11" s="1"/>
  <c r="C52" i="11"/>
  <c r="F51" i="11"/>
  <c r="E51" i="11"/>
  <c r="F50" i="11"/>
  <c r="E50" i="11" s="1"/>
  <c r="F49" i="11"/>
  <c r="E49" i="11"/>
  <c r="C49" i="11"/>
  <c r="F48" i="11"/>
  <c r="E48" i="11" s="1"/>
  <c r="F47" i="11"/>
  <c r="E47" i="11" s="1"/>
  <c r="C47" i="11"/>
  <c r="F46" i="11"/>
  <c r="E46" i="11" s="1"/>
  <c r="F45" i="11"/>
  <c r="E45" i="11" s="1"/>
  <c r="F44" i="11"/>
  <c r="E44" i="11" s="1"/>
  <c r="F42" i="11"/>
  <c r="E42" i="11" s="1"/>
  <c r="F41" i="11"/>
  <c r="E41" i="11" s="1"/>
  <c r="F40" i="11"/>
  <c r="E40" i="11"/>
  <c r="F39" i="11"/>
  <c r="E39" i="11" s="1"/>
  <c r="F38" i="11"/>
  <c r="E38" i="11"/>
  <c r="F37" i="11"/>
  <c r="E37" i="11" s="1"/>
  <c r="F36" i="11"/>
  <c r="E36" i="11" s="1"/>
  <c r="F35" i="11"/>
  <c r="E35" i="11" s="1"/>
  <c r="F34" i="11"/>
  <c r="E34" i="11" s="1"/>
  <c r="C34" i="11"/>
  <c r="F33" i="11"/>
  <c r="E33" i="11" s="1"/>
  <c r="B33" i="11"/>
  <c r="F32" i="11"/>
  <c r="E32" i="11"/>
  <c r="F31" i="11"/>
  <c r="E31" i="11" s="1"/>
  <c r="F29" i="11"/>
  <c r="E29" i="11" s="1"/>
  <c r="B29" i="11"/>
  <c r="B42" i="11" s="1"/>
  <c r="B55" i="11" s="1"/>
  <c r="B68" i="11" s="1"/>
  <c r="B81" i="11" s="1"/>
  <c r="B94" i="11" s="1"/>
  <c r="B107" i="11" s="1"/>
  <c r="B120" i="11" s="1"/>
  <c r="B133" i="11" s="1"/>
  <c r="B146" i="11" s="1"/>
  <c r="B159" i="11" s="1"/>
  <c r="C159" i="11" s="1"/>
  <c r="F28" i="11"/>
  <c r="E28" i="11" s="1"/>
  <c r="C28" i="11"/>
  <c r="B28" i="11"/>
  <c r="B41" i="11" s="1"/>
  <c r="B54" i="11" s="1"/>
  <c r="B67" i="11" s="1"/>
  <c r="B80" i="11" s="1"/>
  <c r="B93" i="11" s="1"/>
  <c r="B106" i="11" s="1"/>
  <c r="B119" i="11" s="1"/>
  <c r="B132" i="11" s="1"/>
  <c r="B145" i="11" s="1"/>
  <c r="B158" i="11" s="1"/>
  <c r="C158" i="11" s="1"/>
  <c r="F27" i="11"/>
  <c r="E27" i="11"/>
  <c r="B27" i="11"/>
  <c r="B40" i="11" s="1"/>
  <c r="B53" i="11" s="1"/>
  <c r="B66" i="11" s="1"/>
  <c r="B79" i="11" s="1"/>
  <c r="B92" i="11" s="1"/>
  <c r="B105" i="11" s="1"/>
  <c r="B118" i="11" s="1"/>
  <c r="B131" i="11" s="1"/>
  <c r="B144" i="11" s="1"/>
  <c r="B157" i="11" s="1"/>
  <c r="C157" i="11" s="1"/>
  <c r="F26" i="11"/>
  <c r="E26" i="11" s="1"/>
  <c r="B26" i="11"/>
  <c r="B39" i="11" s="1"/>
  <c r="B52" i="11" s="1"/>
  <c r="B65" i="11" s="1"/>
  <c r="B78" i="11" s="1"/>
  <c r="B91" i="11" s="1"/>
  <c r="B104" i="11" s="1"/>
  <c r="B117" i="11" s="1"/>
  <c r="B130" i="11" s="1"/>
  <c r="B143" i="11" s="1"/>
  <c r="B156" i="11" s="1"/>
  <c r="F25" i="11"/>
  <c r="E25" i="11" s="1"/>
  <c r="C25" i="11"/>
  <c r="B25" i="11"/>
  <c r="B38" i="11" s="1"/>
  <c r="B51" i="11" s="1"/>
  <c r="B64" i="11" s="1"/>
  <c r="B77" i="11" s="1"/>
  <c r="B90" i="11" s="1"/>
  <c r="B103" i="11" s="1"/>
  <c r="B116" i="11" s="1"/>
  <c r="B129" i="11" s="1"/>
  <c r="B142" i="11" s="1"/>
  <c r="B155" i="11" s="1"/>
  <c r="C155" i="11" s="1"/>
  <c r="F24" i="11"/>
  <c r="E24" i="11"/>
  <c r="B24" i="11"/>
  <c r="B37" i="11" s="1"/>
  <c r="F23" i="11"/>
  <c r="E23" i="11" s="1"/>
  <c r="C23" i="11"/>
  <c r="B23" i="11"/>
  <c r="B36" i="11" s="1"/>
  <c r="B49" i="11" s="1"/>
  <c r="B62" i="11" s="1"/>
  <c r="B75" i="11" s="1"/>
  <c r="B88" i="11" s="1"/>
  <c r="B101" i="11" s="1"/>
  <c r="B114" i="11" s="1"/>
  <c r="B127" i="11" s="1"/>
  <c r="B140" i="11" s="1"/>
  <c r="B153" i="11" s="1"/>
  <c r="F22" i="11"/>
  <c r="E22" i="11"/>
  <c r="B22" i="11"/>
  <c r="B35" i="11" s="1"/>
  <c r="F21" i="11"/>
  <c r="E21" i="11" s="1"/>
  <c r="C21" i="11"/>
  <c r="B21" i="11"/>
  <c r="B34" i="11" s="1"/>
  <c r="B47" i="11" s="1"/>
  <c r="B60" i="11" s="1"/>
  <c r="B73" i="11" s="1"/>
  <c r="B86" i="11" s="1"/>
  <c r="B99" i="11" s="1"/>
  <c r="B112" i="11" s="1"/>
  <c r="B125" i="11" s="1"/>
  <c r="B138" i="11" s="1"/>
  <c r="B151" i="11" s="1"/>
  <c r="C151" i="11" s="1"/>
  <c r="F20" i="11"/>
  <c r="E20" i="11"/>
  <c r="B20" i="11"/>
  <c r="C20" i="11" s="1"/>
  <c r="F19" i="11"/>
  <c r="E19" i="11" s="1"/>
  <c r="C19" i="11"/>
  <c r="B19" i="11"/>
  <c r="B32" i="11" s="1"/>
  <c r="F18" i="11"/>
  <c r="E18" i="11"/>
  <c r="B18" i="11"/>
  <c r="C18" i="11" s="1"/>
  <c r="F16" i="11"/>
  <c r="E16" i="11" s="1"/>
  <c r="C16" i="11"/>
  <c r="F15" i="11"/>
  <c r="E15" i="11" s="1"/>
  <c r="C15" i="11"/>
  <c r="F14" i="11"/>
  <c r="E14" i="11"/>
  <c r="C14" i="11"/>
  <c r="F13" i="11"/>
  <c r="E13" i="11"/>
  <c r="C13" i="11"/>
  <c r="F12" i="11"/>
  <c r="E12" i="11"/>
  <c r="C12" i="11"/>
  <c r="F11" i="11"/>
  <c r="E11" i="11" s="1"/>
  <c r="C11" i="11"/>
  <c r="F10" i="11"/>
  <c r="E10" i="11" s="1"/>
  <c r="C10" i="11"/>
  <c r="F9" i="11"/>
  <c r="E9" i="11" s="1"/>
  <c r="C9" i="11"/>
  <c r="F8" i="11"/>
  <c r="E8" i="11" s="1"/>
  <c r="C8" i="11"/>
  <c r="F7" i="11"/>
  <c r="E7" i="11" s="1"/>
  <c r="C7" i="11"/>
  <c r="F6" i="11"/>
  <c r="E6" i="11"/>
  <c r="C6" i="11"/>
  <c r="F5" i="11"/>
  <c r="E5" i="11"/>
  <c r="C5" i="11"/>
  <c r="F172" i="10"/>
  <c r="E172" i="10"/>
  <c r="C172" i="10"/>
  <c r="F171" i="10"/>
  <c r="E171" i="10" s="1"/>
  <c r="C171" i="10"/>
  <c r="F170" i="10"/>
  <c r="E170" i="10" s="1"/>
  <c r="C170" i="10"/>
  <c r="F169" i="10"/>
  <c r="E169" i="10" s="1"/>
  <c r="C169" i="10"/>
  <c r="F168" i="10"/>
  <c r="E168" i="10"/>
  <c r="C168" i="10"/>
  <c r="F167" i="10"/>
  <c r="E167" i="10" s="1"/>
  <c r="C167" i="10"/>
  <c r="F166" i="10"/>
  <c r="E166" i="10"/>
  <c r="C166" i="10"/>
  <c r="F165" i="10"/>
  <c r="E165" i="10"/>
  <c r="C165" i="10"/>
  <c r="F164" i="10"/>
  <c r="E164" i="10"/>
  <c r="C164" i="10"/>
  <c r="F163" i="10"/>
  <c r="E163" i="10" s="1"/>
  <c r="C163" i="10"/>
  <c r="F162" i="10"/>
  <c r="E162" i="10" s="1"/>
  <c r="C162" i="10"/>
  <c r="F161" i="10"/>
  <c r="E161" i="10" s="1"/>
  <c r="C161" i="10"/>
  <c r="F159" i="10"/>
  <c r="E159" i="10"/>
  <c r="F158" i="10"/>
  <c r="E158" i="10"/>
  <c r="F157" i="10"/>
  <c r="E157" i="10"/>
  <c r="F156" i="10"/>
  <c r="E156" i="10"/>
  <c r="F155" i="10"/>
  <c r="E155" i="10"/>
  <c r="F154" i="10"/>
  <c r="E154" i="10"/>
  <c r="F153" i="10"/>
  <c r="E153" i="10"/>
  <c r="F152" i="10"/>
  <c r="E152" i="10"/>
  <c r="F151" i="10"/>
  <c r="E151" i="10"/>
  <c r="F150" i="10"/>
  <c r="E150" i="10"/>
  <c r="F149" i="10"/>
  <c r="E149" i="10"/>
  <c r="F148" i="10"/>
  <c r="E148" i="10"/>
  <c r="F146" i="10"/>
  <c r="E146" i="10"/>
  <c r="F145" i="10"/>
  <c r="E145" i="10"/>
  <c r="F144" i="10"/>
  <c r="E144" i="10"/>
  <c r="F143" i="10"/>
  <c r="E143" i="10"/>
  <c r="F142" i="10"/>
  <c r="E142" i="10"/>
  <c r="F141" i="10"/>
  <c r="E141" i="10"/>
  <c r="F140" i="10"/>
  <c r="E140" i="10"/>
  <c r="F139" i="10"/>
  <c r="E139" i="10"/>
  <c r="F138" i="10"/>
  <c r="E138" i="10"/>
  <c r="F137" i="10"/>
  <c r="E137" i="10"/>
  <c r="F136" i="10"/>
  <c r="E136" i="10"/>
  <c r="F135" i="10"/>
  <c r="E135" i="10"/>
  <c r="F133" i="10"/>
  <c r="E133" i="10"/>
  <c r="F132" i="10"/>
  <c r="E132" i="10"/>
  <c r="F131" i="10"/>
  <c r="E131" i="10"/>
  <c r="F130" i="10"/>
  <c r="E130" i="10"/>
  <c r="F129" i="10"/>
  <c r="E129" i="10"/>
  <c r="F128" i="10"/>
  <c r="E128" i="10"/>
  <c r="F127" i="10"/>
  <c r="E127" i="10"/>
  <c r="F126" i="10"/>
  <c r="E126" i="10"/>
  <c r="F125" i="10"/>
  <c r="E125" i="10"/>
  <c r="F124" i="10"/>
  <c r="E124" i="10"/>
  <c r="F123" i="10"/>
  <c r="E123" i="10"/>
  <c r="F122" i="10"/>
  <c r="E122" i="10"/>
  <c r="F120" i="10"/>
  <c r="E120" i="10"/>
  <c r="F119" i="10"/>
  <c r="E119" i="10"/>
  <c r="F118" i="10"/>
  <c r="E118" i="10"/>
  <c r="F117" i="10"/>
  <c r="E117" i="10"/>
  <c r="F116" i="10"/>
  <c r="E116" i="10"/>
  <c r="F115" i="10"/>
  <c r="E115" i="10"/>
  <c r="F114" i="10"/>
  <c r="E114" i="10"/>
  <c r="F113" i="10"/>
  <c r="E113" i="10"/>
  <c r="F112" i="10"/>
  <c r="E112" i="10"/>
  <c r="F111" i="10"/>
  <c r="E111" i="10"/>
  <c r="F110" i="10"/>
  <c r="E110" i="10"/>
  <c r="F109" i="10"/>
  <c r="E109" i="10"/>
  <c r="F107" i="10"/>
  <c r="E107" i="10"/>
  <c r="F106" i="10"/>
  <c r="E106" i="10" s="1"/>
  <c r="F105" i="10"/>
  <c r="E105" i="10"/>
  <c r="F104" i="10"/>
  <c r="E104" i="10" s="1"/>
  <c r="F103" i="10"/>
  <c r="E103" i="10"/>
  <c r="F102" i="10"/>
  <c r="E102" i="10" s="1"/>
  <c r="F101" i="10"/>
  <c r="E101" i="10"/>
  <c r="F100" i="10"/>
  <c r="E100" i="10" s="1"/>
  <c r="F99" i="10"/>
  <c r="E99" i="10"/>
  <c r="F98" i="10"/>
  <c r="E98" i="10" s="1"/>
  <c r="F97" i="10"/>
  <c r="E97" i="10"/>
  <c r="F96" i="10"/>
  <c r="E96" i="10" s="1"/>
  <c r="F94" i="10"/>
  <c r="E94" i="10"/>
  <c r="F93" i="10"/>
  <c r="E93" i="10" s="1"/>
  <c r="F92" i="10"/>
  <c r="E92" i="10"/>
  <c r="F91" i="10"/>
  <c r="E91" i="10" s="1"/>
  <c r="F90" i="10"/>
  <c r="E90" i="10"/>
  <c r="F89" i="10"/>
  <c r="E89" i="10" s="1"/>
  <c r="F88" i="10"/>
  <c r="E88" i="10"/>
  <c r="F87" i="10"/>
  <c r="E87" i="10" s="1"/>
  <c r="F86" i="10"/>
  <c r="E86" i="10"/>
  <c r="F85" i="10"/>
  <c r="E85" i="10" s="1"/>
  <c r="F84" i="10"/>
  <c r="E84" i="10"/>
  <c r="F83" i="10"/>
  <c r="E83" i="10" s="1"/>
  <c r="F81" i="10"/>
  <c r="E81" i="10"/>
  <c r="F80" i="10"/>
  <c r="E80" i="10" s="1"/>
  <c r="F79" i="10"/>
  <c r="E79" i="10"/>
  <c r="F78" i="10"/>
  <c r="E78" i="10" s="1"/>
  <c r="F77" i="10"/>
  <c r="E77" i="10"/>
  <c r="F76" i="10"/>
  <c r="E76" i="10" s="1"/>
  <c r="F75" i="10"/>
  <c r="E75" i="10"/>
  <c r="F74" i="10"/>
  <c r="E74" i="10" s="1"/>
  <c r="F73" i="10"/>
  <c r="E73" i="10"/>
  <c r="F72" i="10"/>
  <c r="E72" i="10" s="1"/>
  <c r="F71" i="10"/>
  <c r="E71" i="10"/>
  <c r="F70" i="10"/>
  <c r="E70" i="10" s="1"/>
  <c r="F68" i="10"/>
  <c r="E68" i="10"/>
  <c r="F67" i="10"/>
  <c r="E67" i="10" s="1"/>
  <c r="F66" i="10"/>
  <c r="E66" i="10"/>
  <c r="F65" i="10"/>
  <c r="E65" i="10" s="1"/>
  <c r="F64" i="10"/>
  <c r="E64" i="10"/>
  <c r="F63" i="10"/>
  <c r="E63" i="10" s="1"/>
  <c r="F62" i="10"/>
  <c r="E62" i="10"/>
  <c r="F61" i="10"/>
  <c r="E61" i="10" s="1"/>
  <c r="F60" i="10"/>
  <c r="E60" i="10"/>
  <c r="F59" i="10"/>
  <c r="E59" i="10" s="1"/>
  <c r="F58" i="10"/>
  <c r="E58" i="10"/>
  <c r="F57" i="10"/>
  <c r="E57" i="10" s="1"/>
  <c r="F55" i="10"/>
  <c r="E55" i="10"/>
  <c r="F54" i="10"/>
  <c r="E54" i="10" s="1"/>
  <c r="F53" i="10"/>
  <c r="E53" i="10"/>
  <c r="F52" i="10"/>
  <c r="E52" i="10" s="1"/>
  <c r="F51" i="10"/>
  <c r="E51" i="10"/>
  <c r="F50" i="10"/>
  <c r="E50" i="10" s="1"/>
  <c r="F49" i="10"/>
  <c r="E49" i="10"/>
  <c r="F48" i="10"/>
  <c r="E48" i="10" s="1"/>
  <c r="F47" i="10"/>
  <c r="E47" i="10"/>
  <c r="F46" i="10"/>
  <c r="E46" i="10" s="1"/>
  <c r="F45" i="10"/>
  <c r="E45" i="10"/>
  <c r="F44" i="10"/>
  <c r="E44" i="10" s="1"/>
  <c r="F42" i="10"/>
  <c r="E42" i="10"/>
  <c r="F41" i="10"/>
  <c r="E41" i="10" s="1"/>
  <c r="F40" i="10"/>
  <c r="E40" i="10"/>
  <c r="F39" i="10"/>
  <c r="E39" i="10" s="1"/>
  <c r="F38" i="10"/>
  <c r="E38" i="10"/>
  <c r="F37" i="10"/>
  <c r="E37" i="10" s="1"/>
  <c r="F36" i="10"/>
  <c r="E36" i="10"/>
  <c r="F35" i="10"/>
  <c r="E35" i="10" s="1"/>
  <c r="F34" i="10"/>
  <c r="E34" i="10"/>
  <c r="F33" i="10"/>
  <c r="E33" i="10" s="1"/>
  <c r="F32" i="10"/>
  <c r="E32" i="10"/>
  <c r="F31" i="10"/>
  <c r="E31" i="10" s="1"/>
  <c r="F29" i="10"/>
  <c r="E29" i="10"/>
  <c r="C29" i="10"/>
  <c r="B29" i="10"/>
  <c r="B42" i="10" s="1"/>
  <c r="F28" i="10"/>
  <c r="E28" i="10" s="1"/>
  <c r="B28" i="10"/>
  <c r="C28" i="10" s="1"/>
  <c r="F27" i="10"/>
  <c r="E27" i="10"/>
  <c r="C27" i="10"/>
  <c r="B27" i="10"/>
  <c r="B40" i="10" s="1"/>
  <c r="F26" i="10"/>
  <c r="E26" i="10" s="1"/>
  <c r="B26" i="10"/>
  <c r="C26" i="10" s="1"/>
  <c r="F25" i="10"/>
  <c r="E25" i="10"/>
  <c r="C25" i="10"/>
  <c r="B25" i="10"/>
  <c r="B38" i="10" s="1"/>
  <c r="F24" i="10"/>
  <c r="E24" i="10" s="1"/>
  <c r="B24" i="10"/>
  <c r="C24" i="10" s="1"/>
  <c r="F23" i="10"/>
  <c r="E23" i="10"/>
  <c r="C23" i="10"/>
  <c r="B23" i="10"/>
  <c r="B36" i="10" s="1"/>
  <c r="F22" i="10"/>
  <c r="E22" i="10" s="1"/>
  <c r="B22" i="10"/>
  <c r="C22" i="10" s="1"/>
  <c r="F21" i="10"/>
  <c r="E21" i="10"/>
  <c r="C21" i="10"/>
  <c r="B21" i="10"/>
  <c r="B34" i="10" s="1"/>
  <c r="F20" i="10"/>
  <c r="E20" i="10" s="1"/>
  <c r="B20" i="10"/>
  <c r="C20" i="10" s="1"/>
  <c r="F19" i="10"/>
  <c r="E19" i="10"/>
  <c r="C19" i="10"/>
  <c r="B19" i="10"/>
  <c r="B32" i="10" s="1"/>
  <c r="F18" i="10"/>
  <c r="E18" i="10" s="1"/>
  <c r="B18" i="10"/>
  <c r="C18" i="10" s="1"/>
  <c r="F16" i="10"/>
  <c r="E16" i="10"/>
  <c r="C16" i="10"/>
  <c r="F15" i="10"/>
  <c r="E15" i="10"/>
  <c r="C15" i="10"/>
  <c r="F14" i="10"/>
  <c r="E14" i="10"/>
  <c r="C14" i="10"/>
  <c r="F13" i="10"/>
  <c r="E13" i="10" s="1"/>
  <c r="C13" i="10"/>
  <c r="F12" i="10"/>
  <c r="E12" i="10" s="1"/>
  <c r="C12" i="10"/>
  <c r="F11" i="10"/>
  <c r="E11" i="10" s="1"/>
  <c r="C11" i="10"/>
  <c r="F10" i="10"/>
  <c r="E10" i="10" s="1"/>
  <c r="C10" i="10"/>
  <c r="F9" i="10"/>
  <c r="E9" i="10" s="1"/>
  <c r="C9" i="10"/>
  <c r="F8" i="10"/>
  <c r="E8" i="10"/>
  <c r="C8" i="10"/>
  <c r="F7" i="10"/>
  <c r="E7" i="10"/>
  <c r="C7" i="10"/>
  <c r="F6" i="10"/>
  <c r="E6" i="10"/>
  <c r="C6" i="10"/>
  <c r="F5" i="10"/>
  <c r="E5" i="10" s="1"/>
  <c r="C5" i="10"/>
  <c r="F172" i="9"/>
  <c r="E172" i="9" s="1"/>
  <c r="C172" i="9"/>
  <c r="F171" i="9"/>
  <c r="E171" i="9" s="1"/>
  <c r="C171" i="9"/>
  <c r="F170" i="9"/>
  <c r="E170" i="9" s="1"/>
  <c r="C170" i="9"/>
  <c r="F169" i="9"/>
  <c r="E169" i="9" s="1"/>
  <c r="C169" i="9"/>
  <c r="F168" i="9"/>
  <c r="E168" i="9"/>
  <c r="C168" i="9"/>
  <c r="F167" i="9"/>
  <c r="E167" i="9"/>
  <c r="C167" i="9"/>
  <c r="F166" i="9"/>
  <c r="E166" i="9"/>
  <c r="C166" i="9"/>
  <c r="F165" i="9"/>
  <c r="E165" i="9" s="1"/>
  <c r="C165" i="9"/>
  <c r="F164" i="9"/>
  <c r="E164" i="9" s="1"/>
  <c r="C164" i="9"/>
  <c r="F163" i="9"/>
  <c r="E163" i="9" s="1"/>
  <c r="C163" i="9"/>
  <c r="F162" i="9"/>
  <c r="E162" i="9" s="1"/>
  <c r="C162" i="9"/>
  <c r="F161" i="9"/>
  <c r="E161" i="9"/>
  <c r="C161" i="9"/>
  <c r="F159" i="9"/>
  <c r="E159" i="9"/>
  <c r="F158" i="9"/>
  <c r="E158" i="9" s="1"/>
  <c r="F157" i="9"/>
  <c r="E157" i="9"/>
  <c r="F156" i="9"/>
  <c r="E156" i="9" s="1"/>
  <c r="F155" i="9"/>
  <c r="E155" i="9"/>
  <c r="F154" i="9"/>
  <c r="E154" i="9" s="1"/>
  <c r="F153" i="9"/>
  <c r="E153" i="9"/>
  <c r="F152" i="9"/>
  <c r="E152" i="9" s="1"/>
  <c r="F151" i="9"/>
  <c r="E151" i="9"/>
  <c r="F150" i="9"/>
  <c r="E150" i="9" s="1"/>
  <c r="F149" i="9"/>
  <c r="E149" i="9"/>
  <c r="F148" i="9"/>
  <c r="E148" i="9" s="1"/>
  <c r="F146" i="9"/>
  <c r="E146" i="9"/>
  <c r="F145" i="9"/>
  <c r="E145" i="9" s="1"/>
  <c r="F144" i="9"/>
  <c r="E144" i="9"/>
  <c r="F143" i="9"/>
  <c r="E143" i="9" s="1"/>
  <c r="F142" i="9"/>
  <c r="E142" i="9"/>
  <c r="F141" i="9"/>
  <c r="E141" i="9" s="1"/>
  <c r="F140" i="9"/>
  <c r="E140" i="9"/>
  <c r="F139" i="9"/>
  <c r="E139" i="9" s="1"/>
  <c r="F138" i="9"/>
  <c r="E138" i="9"/>
  <c r="F137" i="9"/>
  <c r="E137" i="9" s="1"/>
  <c r="F136" i="9"/>
  <c r="E136" i="9"/>
  <c r="F135" i="9"/>
  <c r="E135" i="9" s="1"/>
  <c r="F133" i="9"/>
  <c r="E133" i="9"/>
  <c r="F132" i="9"/>
  <c r="E132" i="9" s="1"/>
  <c r="F131" i="9"/>
  <c r="E131" i="9"/>
  <c r="F130" i="9"/>
  <c r="E130" i="9" s="1"/>
  <c r="F129" i="9"/>
  <c r="E129" i="9"/>
  <c r="F128" i="9"/>
  <c r="E128" i="9" s="1"/>
  <c r="F127" i="9"/>
  <c r="E127" i="9"/>
  <c r="F126" i="9"/>
  <c r="E126" i="9" s="1"/>
  <c r="F125" i="9"/>
  <c r="E125" i="9"/>
  <c r="F124" i="9"/>
  <c r="E124" i="9" s="1"/>
  <c r="F123" i="9"/>
  <c r="E123" i="9"/>
  <c r="F122" i="9"/>
  <c r="E122" i="9" s="1"/>
  <c r="F120" i="9"/>
  <c r="E120" i="9"/>
  <c r="F119" i="9"/>
  <c r="E119" i="9" s="1"/>
  <c r="F118" i="9"/>
  <c r="E118" i="9"/>
  <c r="F117" i="9"/>
  <c r="E117" i="9" s="1"/>
  <c r="F116" i="9"/>
  <c r="E116" i="9"/>
  <c r="F115" i="9"/>
  <c r="E115" i="9" s="1"/>
  <c r="F114" i="9"/>
  <c r="E114" i="9"/>
  <c r="F113" i="9"/>
  <c r="E113" i="9" s="1"/>
  <c r="F112" i="9"/>
  <c r="E112" i="9"/>
  <c r="F111" i="9"/>
  <c r="E111" i="9" s="1"/>
  <c r="F110" i="9"/>
  <c r="E110" i="9"/>
  <c r="F109" i="9"/>
  <c r="E109" i="9" s="1"/>
  <c r="F107" i="9"/>
  <c r="E107" i="9"/>
  <c r="F106" i="9"/>
  <c r="E106" i="9" s="1"/>
  <c r="F105" i="9"/>
  <c r="E105" i="9"/>
  <c r="F104" i="9"/>
  <c r="E104" i="9" s="1"/>
  <c r="F103" i="9"/>
  <c r="E103" i="9"/>
  <c r="F102" i="9"/>
  <c r="E102" i="9" s="1"/>
  <c r="F101" i="9"/>
  <c r="E101" i="9"/>
  <c r="F100" i="9"/>
  <c r="E100" i="9" s="1"/>
  <c r="F99" i="9"/>
  <c r="E99" i="9"/>
  <c r="F98" i="9"/>
  <c r="E98" i="9" s="1"/>
  <c r="F97" i="9"/>
  <c r="E97" i="9"/>
  <c r="F96" i="9"/>
  <c r="E96" i="9" s="1"/>
  <c r="F94" i="9"/>
  <c r="E94" i="9"/>
  <c r="F93" i="9"/>
  <c r="E93" i="9" s="1"/>
  <c r="F92" i="9"/>
  <c r="E92" i="9"/>
  <c r="F91" i="9"/>
  <c r="E91" i="9" s="1"/>
  <c r="F90" i="9"/>
  <c r="E90" i="9"/>
  <c r="F89" i="9"/>
  <c r="E89" i="9" s="1"/>
  <c r="F88" i="9"/>
  <c r="E88" i="9"/>
  <c r="F87" i="9"/>
  <c r="E87" i="9" s="1"/>
  <c r="F86" i="9"/>
  <c r="E86" i="9"/>
  <c r="F85" i="9"/>
  <c r="E85" i="9" s="1"/>
  <c r="F84" i="9"/>
  <c r="E84" i="9"/>
  <c r="F83" i="9"/>
  <c r="E83" i="9" s="1"/>
  <c r="F81" i="9"/>
  <c r="E81" i="9"/>
  <c r="F80" i="9"/>
  <c r="E80" i="9" s="1"/>
  <c r="F79" i="9"/>
  <c r="E79" i="9"/>
  <c r="F78" i="9"/>
  <c r="E78" i="9" s="1"/>
  <c r="F77" i="9"/>
  <c r="E77" i="9"/>
  <c r="F76" i="9"/>
  <c r="E76" i="9" s="1"/>
  <c r="F75" i="9"/>
  <c r="E75" i="9"/>
  <c r="F74" i="9"/>
  <c r="E74" i="9" s="1"/>
  <c r="F73" i="9"/>
  <c r="E73" i="9"/>
  <c r="F72" i="9"/>
  <c r="E72" i="9" s="1"/>
  <c r="F71" i="9"/>
  <c r="E71" i="9"/>
  <c r="F70" i="9"/>
  <c r="E70" i="9" s="1"/>
  <c r="F68" i="9"/>
  <c r="E68" i="9"/>
  <c r="F67" i="9"/>
  <c r="E67" i="9" s="1"/>
  <c r="F66" i="9"/>
  <c r="E66" i="9"/>
  <c r="F65" i="9"/>
  <c r="E65" i="9" s="1"/>
  <c r="F64" i="9"/>
  <c r="E64" i="9"/>
  <c r="F63" i="9"/>
  <c r="E63" i="9" s="1"/>
  <c r="F62" i="9"/>
  <c r="E62" i="9"/>
  <c r="F61" i="9"/>
  <c r="E61" i="9" s="1"/>
  <c r="F60" i="9"/>
  <c r="E60" i="9"/>
  <c r="F59" i="9"/>
  <c r="E59" i="9" s="1"/>
  <c r="F58" i="9"/>
  <c r="E58" i="9"/>
  <c r="F57" i="9"/>
  <c r="E57" i="9" s="1"/>
  <c r="F55" i="9"/>
  <c r="E55" i="9"/>
  <c r="F54" i="9"/>
  <c r="E54" i="9" s="1"/>
  <c r="F53" i="9"/>
  <c r="E53" i="9"/>
  <c r="F52" i="9"/>
  <c r="E52" i="9" s="1"/>
  <c r="F51" i="9"/>
  <c r="E51" i="9"/>
  <c r="F50" i="9"/>
  <c r="E50" i="9" s="1"/>
  <c r="F49" i="9"/>
  <c r="E49" i="9"/>
  <c r="F48" i="9"/>
  <c r="E48" i="9" s="1"/>
  <c r="F47" i="9"/>
  <c r="E47" i="9"/>
  <c r="F46" i="9"/>
  <c r="E46" i="9" s="1"/>
  <c r="F45" i="9"/>
  <c r="E45" i="9"/>
  <c r="F44" i="9"/>
  <c r="E44" i="9" s="1"/>
  <c r="F42" i="9"/>
  <c r="E42" i="9"/>
  <c r="F41" i="9"/>
  <c r="E41" i="9" s="1"/>
  <c r="F40" i="9"/>
  <c r="E40" i="9"/>
  <c r="F39" i="9"/>
  <c r="E39" i="9" s="1"/>
  <c r="F38" i="9"/>
  <c r="E38" i="9"/>
  <c r="F37" i="9"/>
  <c r="E37" i="9" s="1"/>
  <c r="F36" i="9"/>
  <c r="E36" i="9"/>
  <c r="F35" i="9"/>
  <c r="E35" i="9" s="1"/>
  <c r="F34" i="9"/>
  <c r="E34" i="9"/>
  <c r="F33" i="9"/>
  <c r="E33" i="9" s="1"/>
  <c r="F32" i="9"/>
  <c r="E32" i="9"/>
  <c r="F31" i="9"/>
  <c r="E31" i="9" s="1"/>
  <c r="F29" i="9"/>
  <c r="E29" i="9"/>
  <c r="B29" i="9"/>
  <c r="C29" i="9" s="1"/>
  <c r="F28" i="9"/>
  <c r="E28" i="9" s="1"/>
  <c r="B28" i="9"/>
  <c r="C28" i="9" s="1"/>
  <c r="F27" i="9"/>
  <c r="E27" i="9"/>
  <c r="B27" i="9"/>
  <c r="C27" i="9" s="1"/>
  <c r="F26" i="9"/>
  <c r="E26" i="9" s="1"/>
  <c r="B26" i="9"/>
  <c r="C26" i="9" s="1"/>
  <c r="F25" i="9"/>
  <c r="E25" i="9"/>
  <c r="B25" i="9"/>
  <c r="C25" i="9" s="1"/>
  <c r="F24" i="9"/>
  <c r="E24" i="9" s="1"/>
  <c r="B24" i="9"/>
  <c r="C24" i="9" s="1"/>
  <c r="F23" i="9"/>
  <c r="E23" i="9"/>
  <c r="B23" i="9"/>
  <c r="C23" i="9" s="1"/>
  <c r="F22" i="9"/>
  <c r="E22" i="9" s="1"/>
  <c r="B22" i="9"/>
  <c r="C22" i="9" s="1"/>
  <c r="F21" i="9"/>
  <c r="E21" i="9"/>
  <c r="B21" i="9"/>
  <c r="C21" i="9" s="1"/>
  <c r="F20" i="9"/>
  <c r="E20" i="9" s="1"/>
  <c r="B20" i="9"/>
  <c r="C20" i="9" s="1"/>
  <c r="F19" i="9"/>
  <c r="E19" i="9"/>
  <c r="B19" i="9"/>
  <c r="C19" i="9" s="1"/>
  <c r="F18" i="9"/>
  <c r="E18" i="9" s="1"/>
  <c r="B18" i="9"/>
  <c r="C18" i="9" s="1"/>
  <c r="F16" i="9"/>
  <c r="E16" i="9"/>
  <c r="C16" i="9"/>
  <c r="F15" i="9"/>
  <c r="E15" i="9"/>
  <c r="C15" i="9"/>
  <c r="F14" i="9"/>
  <c r="E14" i="9"/>
  <c r="C14" i="9"/>
  <c r="F13" i="9"/>
  <c r="E13" i="9" s="1"/>
  <c r="C13" i="9"/>
  <c r="F12" i="9"/>
  <c r="E12" i="9" s="1"/>
  <c r="C12" i="9"/>
  <c r="F11" i="9"/>
  <c r="E11" i="9" s="1"/>
  <c r="C11" i="9"/>
  <c r="F10" i="9"/>
  <c r="E10" i="9"/>
  <c r="C10" i="9"/>
  <c r="F9" i="9"/>
  <c r="E9" i="9"/>
  <c r="C9" i="9"/>
  <c r="F8" i="9"/>
  <c r="E8" i="9"/>
  <c r="C8" i="9"/>
  <c r="F7" i="9"/>
  <c r="E7" i="9"/>
  <c r="C7" i="9"/>
  <c r="F6" i="9"/>
  <c r="E6" i="9"/>
  <c r="C6" i="9"/>
  <c r="F5" i="9"/>
  <c r="E5" i="9" s="1"/>
  <c r="C5" i="9"/>
  <c r="F172" i="8"/>
  <c r="E172" i="8" s="1"/>
  <c r="C172" i="8"/>
  <c r="F171" i="8"/>
  <c r="E171" i="8" s="1"/>
  <c r="C171" i="8"/>
  <c r="F170" i="8"/>
  <c r="E170" i="8"/>
  <c r="C170" i="8"/>
  <c r="F169" i="8"/>
  <c r="E169" i="8" s="1"/>
  <c r="C169" i="8"/>
  <c r="F168" i="8"/>
  <c r="E168" i="8"/>
  <c r="C168" i="8"/>
  <c r="F167" i="8"/>
  <c r="E167" i="8"/>
  <c r="C167" i="8"/>
  <c r="F166" i="8"/>
  <c r="E166" i="8"/>
  <c r="C166" i="8"/>
  <c r="F165" i="8"/>
  <c r="E165" i="8" s="1"/>
  <c r="C165" i="8"/>
  <c r="F164" i="8"/>
  <c r="E164" i="8" s="1"/>
  <c r="C164" i="8"/>
  <c r="F163" i="8"/>
  <c r="E163" i="8" s="1"/>
  <c r="C163" i="8"/>
  <c r="F162" i="8"/>
  <c r="E162" i="8"/>
  <c r="C162" i="8"/>
  <c r="F161" i="8"/>
  <c r="E161" i="8" s="1"/>
  <c r="C161" i="8"/>
  <c r="F159" i="8"/>
  <c r="E159" i="8"/>
  <c r="F158" i="8"/>
  <c r="E158" i="8" s="1"/>
  <c r="F157" i="8"/>
  <c r="E157" i="8"/>
  <c r="F156" i="8"/>
  <c r="E156" i="8" s="1"/>
  <c r="F155" i="8"/>
  <c r="E155" i="8"/>
  <c r="F154" i="8"/>
  <c r="E154" i="8" s="1"/>
  <c r="F153" i="8"/>
  <c r="E153" i="8"/>
  <c r="F152" i="8"/>
  <c r="E152" i="8" s="1"/>
  <c r="F151" i="8"/>
  <c r="E151" i="8"/>
  <c r="F150" i="8"/>
  <c r="E150" i="8" s="1"/>
  <c r="F149" i="8"/>
  <c r="E149" i="8"/>
  <c r="F148" i="8"/>
  <c r="E148" i="8" s="1"/>
  <c r="F146" i="8"/>
  <c r="E146" i="8"/>
  <c r="F145" i="8"/>
  <c r="E145" i="8" s="1"/>
  <c r="F144" i="8"/>
  <c r="E144" i="8"/>
  <c r="F143" i="8"/>
  <c r="E143" i="8" s="1"/>
  <c r="F142" i="8"/>
  <c r="E142" i="8"/>
  <c r="F141" i="8"/>
  <c r="E141" i="8" s="1"/>
  <c r="F140" i="8"/>
  <c r="E140" i="8"/>
  <c r="F139" i="8"/>
  <c r="E139" i="8" s="1"/>
  <c r="F138" i="8"/>
  <c r="E138" i="8"/>
  <c r="F137" i="8"/>
  <c r="E137" i="8" s="1"/>
  <c r="F136" i="8"/>
  <c r="E136" i="8"/>
  <c r="F135" i="8"/>
  <c r="E135" i="8" s="1"/>
  <c r="F133" i="8"/>
  <c r="E133" i="8"/>
  <c r="F132" i="8"/>
  <c r="E132" i="8" s="1"/>
  <c r="F131" i="8"/>
  <c r="E131" i="8"/>
  <c r="F130" i="8"/>
  <c r="E130" i="8" s="1"/>
  <c r="F129" i="8"/>
  <c r="E129" i="8"/>
  <c r="F128" i="8"/>
  <c r="E128" i="8" s="1"/>
  <c r="F127" i="8"/>
  <c r="E127" i="8"/>
  <c r="F126" i="8"/>
  <c r="E126" i="8" s="1"/>
  <c r="F125" i="8"/>
  <c r="E125" i="8"/>
  <c r="F124" i="8"/>
  <c r="E124" i="8" s="1"/>
  <c r="F123" i="8"/>
  <c r="E123" i="8"/>
  <c r="F122" i="8"/>
  <c r="E122" i="8" s="1"/>
  <c r="F120" i="8"/>
  <c r="E120" i="8"/>
  <c r="F119" i="8"/>
  <c r="E119" i="8" s="1"/>
  <c r="F118" i="8"/>
  <c r="E118" i="8"/>
  <c r="F117" i="8"/>
  <c r="E117" i="8" s="1"/>
  <c r="F116" i="8"/>
  <c r="E116" i="8"/>
  <c r="F115" i="8"/>
  <c r="E115" i="8" s="1"/>
  <c r="F114" i="8"/>
  <c r="E114" i="8"/>
  <c r="F113" i="8"/>
  <c r="E113" i="8" s="1"/>
  <c r="F112" i="8"/>
  <c r="E112" i="8"/>
  <c r="F111" i="8"/>
  <c r="E111" i="8" s="1"/>
  <c r="F110" i="8"/>
  <c r="E110" i="8"/>
  <c r="F109" i="8"/>
  <c r="E109" i="8" s="1"/>
  <c r="F107" i="8"/>
  <c r="E107" i="8"/>
  <c r="F106" i="8"/>
  <c r="E106" i="8" s="1"/>
  <c r="F105" i="8"/>
  <c r="E105" i="8"/>
  <c r="F104" i="8"/>
  <c r="E104" i="8" s="1"/>
  <c r="F103" i="8"/>
  <c r="E103" i="8"/>
  <c r="F102" i="8"/>
  <c r="E102" i="8" s="1"/>
  <c r="F101" i="8"/>
  <c r="E101" i="8"/>
  <c r="F100" i="8"/>
  <c r="E100" i="8" s="1"/>
  <c r="F99" i="8"/>
  <c r="E99" i="8"/>
  <c r="F98" i="8"/>
  <c r="E98" i="8" s="1"/>
  <c r="F97" i="8"/>
  <c r="E97" i="8"/>
  <c r="F96" i="8"/>
  <c r="E96" i="8" s="1"/>
  <c r="F94" i="8"/>
  <c r="E94" i="8"/>
  <c r="F93" i="8"/>
  <c r="E93" i="8" s="1"/>
  <c r="F92" i="8"/>
  <c r="E92" i="8"/>
  <c r="F91" i="8"/>
  <c r="E91" i="8" s="1"/>
  <c r="F90" i="8"/>
  <c r="E90" i="8"/>
  <c r="F89" i="8"/>
  <c r="E89" i="8" s="1"/>
  <c r="F88" i="8"/>
  <c r="E88" i="8"/>
  <c r="F87" i="8"/>
  <c r="E87" i="8" s="1"/>
  <c r="F86" i="8"/>
  <c r="E86" i="8"/>
  <c r="F85" i="8"/>
  <c r="E85" i="8" s="1"/>
  <c r="F84" i="8"/>
  <c r="E84" i="8"/>
  <c r="F83" i="8"/>
  <c r="E83" i="8" s="1"/>
  <c r="F81" i="8"/>
  <c r="E81" i="8"/>
  <c r="F80" i="8"/>
  <c r="E80" i="8" s="1"/>
  <c r="F79" i="8"/>
  <c r="E79" i="8"/>
  <c r="F78" i="8"/>
  <c r="E78" i="8" s="1"/>
  <c r="F77" i="8"/>
  <c r="E77" i="8"/>
  <c r="F76" i="8"/>
  <c r="E76" i="8" s="1"/>
  <c r="F75" i="8"/>
  <c r="E75" i="8"/>
  <c r="F74" i="8"/>
  <c r="E74" i="8" s="1"/>
  <c r="F73" i="8"/>
  <c r="E73" i="8"/>
  <c r="F72" i="8"/>
  <c r="E72" i="8" s="1"/>
  <c r="F71" i="8"/>
  <c r="E71" i="8"/>
  <c r="F70" i="8"/>
  <c r="E70" i="8" s="1"/>
  <c r="F68" i="8"/>
  <c r="E68" i="8"/>
  <c r="F67" i="8"/>
  <c r="E67" i="8" s="1"/>
  <c r="F66" i="8"/>
  <c r="E66" i="8"/>
  <c r="F65" i="8"/>
  <c r="E65" i="8" s="1"/>
  <c r="F64" i="8"/>
  <c r="E64" i="8"/>
  <c r="F63" i="8"/>
  <c r="E63" i="8" s="1"/>
  <c r="F62" i="8"/>
  <c r="E62" i="8"/>
  <c r="F61" i="8"/>
  <c r="E61" i="8" s="1"/>
  <c r="F60" i="8"/>
  <c r="E60" i="8"/>
  <c r="F59" i="8"/>
  <c r="E59" i="8" s="1"/>
  <c r="F58" i="8"/>
  <c r="E58" i="8"/>
  <c r="F57" i="8"/>
  <c r="E57" i="8" s="1"/>
  <c r="F55" i="8"/>
  <c r="E55" i="8"/>
  <c r="F54" i="8"/>
  <c r="E54" i="8" s="1"/>
  <c r="F53" i="8"/>
  <c r="E53" i="8"/>
  <c r="F52" i="8"/>
  <c r="E52" i="8" s="1"/>
  <c r="F51" i="8"/>
  <c r="E51" i="8"/>
  <c r="F50" i="8"/>
  <c r="E50" i="8" s="1"/>
  <c r="F49" i="8"/>
  <c r="E49" i="8"/>
  <c r="F48" i="8"/>
  <c r="E48" i="8" s="1"/>
  <c r="F47" i="8"/>
  <c r="E47" i="8"/>
  <c r="F46" i="8"/>
  <c r="E46" i="8" s="1"/>
  <c r="F45" i="8"/>
  <c r="E45" i="8"/>
  <c r="F44" i="8"/>
  <c r="E44" i="8" s="1"/>
  <c r="F42" i="8"/>
  <c r="E42" i="8"/>
  <c r="F41" i="8"/>
  <c r="E41" i="8" s="1"/>
  <c r="F40" i="8"/>
  <c r="E40" i="8"/>
  <c r="F39" i="8"/>
  <c r="E39" i="8" s="1"/>
  <c r="F38" i="8"/>
  <c r="E38" i="8"/>
  <c r="F37" i="8"/>
  <c r="E37" i="8" s="1"/>
  <c r="F36" i="8"/>
  <c r="E36" i="8"/>
  <c r="F35" i="8"/>
  <c r="E35" i="8" s="1"/>
  <c r="F34" i="8"/>
  <c r="E34" i="8"/>
  <c r="F33" i="8"/>
  <c r="E33" i="8" s="1"/>
  <c r="F32" i="8"/>
  <c r="E32" i="8"/>
  <c r="F31" i="8"/>
  <c r="E31" i="8" s="1"/>
  <c r="F29" i="8"/>
  <c r="E29" i="8"/>
  <c r="B29" i="8"/>
  <c r="C29" i="8" s="1"/>
  <c r="F28" i="8"/>
  <c r="E28" i="8" s="1"/>
  <c r="B28" i="8"/>
  <c r="C28" i="8" s="1"/>
  <c r="F27" i="8"/>
  <c r="E27" i="8"/>
  <c r="B27" i="8"/>
  <c r="C27" i="8" s="1"/>
  <c r="F26" i="8"/>
  <c r="E26" i="8" s="1"/>
  <c r="B26" i="8"/>
  <c r="C26" i="8" s="1"/>
  <c r="F25" i="8"/>
  <c r="E25" i="8"/>
  <c r="B25" i="8"/>
  <c r="C25" i="8" s="1"/>
  <c r="F24" i="8"/>
  <c r="E24" i="8" s="1"/>
  <c r="B24" i="8"/>
  <c r="C24" i="8" s="1"/>
  <c r="F23" i="8"/>
  <c r="E23" i="8"/>
  <c r="B23" i="8"/>
  <c r="C23" i="8" s="1"/>
  <c r="F22" i="8"/>
  <c r="E22" i="8" s="1"/>
  <c r="B22" i="8"/>
  <c r="C22" i="8" s="1"/>
  <c r="F21" i="8"/>
  <c r="E21" i="8"/>
  <c r="B21" i="8"/>
  <c r="C21" i="8" s="1"/>
  <c r="F20" i="8"/>
  <c r="E20" i="8" s="1"/>
  <c r="B20" i="8"/>
  <c r="C20" i="8" s="1"/>
  <c r="F19" i="8"/>
  <c r="E19" i="8"/>
  <c r="B19" i="8"/>
  <c r="C19" i="8" s="1"/>
  <c r="F18" i="8"/>
  <c r="E18" i="8" s="1"/>
  <c r="B18" i="8"/>
  <c r="C18" i="8" s="1"/>
  <c r="F16" i="8"/>
  <c r="E16" i="8"/>
  <c r="C16" i="8"/>
  <c r="F15" i="8"/>
  <c r="E15" i="8"/>
  <c r="C15" i="8"/>
  <c r="F14" i="8"/>
  <c r="E14" i="8"/>
  <c r="C14" i="8"/>
  <c r="F13" i="8"/>
  <c r="E13" i="8" s="1"/>
  <c r="C13" i="8"/>
  <c r="F12" i="8"/>
  <c r="E12" i="8" s="1"/>
  <c r="C12" i="8"/>
  <c r="F11" i="8"/>
  <c r="E11" i="8" s="1"/>
  <c r="C11" i="8"/>
  <c r="F10" i="8"/>
  <c r="E10" i="8"/>
  <c r="C10" i="8"/>
  <c r="F9" i="8"/>
  <c r="E9" i="8" s="1"/>
  <c r="C9" i="8"/>
  <c r="F8" i="8"/>
  <c r="E8" i="8"/>
  <c r="C8" i="8"/>
  <c r="F7" i="8"/>
  <c r="E7" i="8"/>
  <c r="C7" i="8"/>
  <c r="F6" i="8"/>
  <c r="E6" i="8"/>
  <c r="C6" i="8"/>
  <c r="F5" i="8"/>
  <c r="E5" i="8" s="1"/>
  <c r="C5" i="8"/>
  <c r="F172" i="7"/>
  <c r="E172" i="7" s="1"/>
  <c r="C172" i="7"/>
  <c r="F171" i="7"/>
  <c r="E171" i="7" s="1"/>
  <c r="C171" i="7"/>
  <c r="F170" i="7"/>
  <c r="E170" i="7"/>
  <c r="C170" i="7"/>
  <c r="F169" i="7"/>
  <c r="E169" i="7"/>
  <c r="C169" i="7"/>
  <c r="F168" i="7"/>
  <c r="E168" i="7"/>
  <c r="C168" i="7"/>
  <c r="F167" i="7"/>
  <c r="E167" i="7"/>
  <c r="C167" i="7"/>
  <c r="F166" i="7"/>
  <c r="E166" i="7" s="1"/>
  <c r="C166" i="7"/>
  <c r="F165" i="7"/>
  <c r="E165" i="7" s="1"/>
  <c r="C165" i="7"/>
  <c r="F164" i="7"/>
  <c r="E164" i="7" s="1"/>
  <c r="C164" i="7"/>
  <c r="F163" i="7"/>
  <c r="E163" i="7" s="1"/>
  <c r="C163" i="7"/>
  <c r="F162" i="7"/>
  <c r="E162" i="7"/>
  <c r="C162" i="7"/>
  <c r="F161" i="7"/>
  <c r="E161" i="7"/>
  <c r="C161" i="7"/>
  <c r="F159" i="7"/>
  <c r="E159" i="7"/>
  <c r="F158" i="7"/>
  <c r="E158" i="7" s="1"/>
  <c r="F157" i="7"/>
  <c r="E157" i="7"/>
  <c r="F156" i="7"/>
  <c r="E156" i="7" s="1"/>
  <c r="F155" i="7"/>
  <c r="E155" i="7"/>
  <c r="F154" i="7"/>
  <c r="E154" i="7" s="1"/>
  <c r="F153" i="7"/>
  <c r="E153" i="7"/>
  <c r="F152" i="7"/>
  <c r="E152" i="7" s="1"/>
  <c r="F151" i="7"/>
  <c r="E151" i="7"/>
  <c r="F150" i="7"/>
  <c r="E150" i="7" s="1"/>
  <c r="F149" i="7"/>
  <c r="E149" i="7"/>
  <c r="F148" i="7"/>
  <c r="E148" i="7" s="1"/>
  <c r="F146" i="7"/>
  <c r="E146" i="7"/>
  <c r="F145" i="7"/>
  <c r="E145" i="7" s="1"/>
  <c r="F144" i="7"/>
  <c r="E144" i="7"/>
  <c r="F143" i="7"/>
  <c r="E143" i="7" s="1"/>
  <c r="F142" i="7"/>
  <c r="E142" i="7"/>
  <c r="F141" i="7"/>
  <c r="E141" i="7" s="1"/>
  <c r="F140" i="7"/>
  <c r="E140" i="7"/>
  <c r="F139" i="7"/>
  <c r="E139" i="7" s="1"/>
  <c r="F138" i="7"/>
  <c r="E138" i="7"/>
  <c r="F137" i="7"/>
  <c r="E137" i="7" s="1"/>
  <c r="F136" i="7"/>
  <c r="E136" i="7"/>
  <c r="F135" i="7"/>
  <c r="E135" i="7" s="1"/>
  <c r="F133" i="7"/>
  <c r="E133" i="7"/>
  <c r="F132" i="7"/>
  <c r="E132" i="7" s="1"/>
  <c r="F131" i="7"/>
  <c r="E131" i="7"/>
  <c r="F130" i="7"/>
  <c r="E130" i="7" s="1"/>
  <c r="F129" i="7"/>
  <c r="E129" i="7"/>
  <c r="F128" i="7"/>
  <c r="E128" i="7" s="1"/>
  <c r="F127" i="7"/>
  <c r="E127" i="7"/>
  <c r="F126" i="7"/>
  <c r="E126" i="7" s="1"/>
  <c r="F125" i="7"/>
  <c r="E125" i="7"/>
  <c r="F124" i="7"/>
  <c r="E124" i="7" s="1"/>
  <c r="F123" i="7"/>
  <c r="E123" i="7"/>
  <c r="F122" i="7"/>
  <c r="E122" i="7" s="1"/>
  <c r="F120" i="7"/>
  <c r="E120" i="7"/>
  <c r="F119" i="7"/>
  <c r="E119" i="7" s="1"/>
  <c r="F118" i="7"/>
  <c r="E118" i="7"/>
  <c r="F117" i="7"/>
  <c r="E117" i="7" s="1"/>
  <c r="F116" i="7"/>
  <c r="E116" i="7"/>
  <c r="F115" i="7"/>
  <c r="E115" i="7" s="1"/>
  <c r="F114" i="7"/>
  <c r="E114" i="7"/>
  <c r="F113" i="7"/>
  <c r="E113" i="7" s="1"/>
  <c r="F112" i="7"/>
  <c r="E112" i="7"/>
  <c r="F111" i="7"/>
  <c r="E111" i="7" s="1"/>
  <c r="F110" i="7"/>
  <c r="E110" i="7"/>
  <c r="F109" i="7"/>
  <c r="E109" i="7" s="1"/>
  <c r="F107" i="7"/>
  <c r="E107" i="7"/>
  <c r="F106" i="7"/>
  <c r="E106" i="7" s="1"/>
  <c r="F105" i="7"/>
  <c r="E105" i="7"/>
  <c r="F104" i="7"/>
  <c r="E104" i="7" s="1"/>
  <c r="F103" i="7"/>
  <c r="E103" i="7"/>
  <c r="F102" i="7"/>
  <c r="E102" i="7" s="1"/>
  <c r="F101" i="7"/>
  <c r="E101" i="7"/>
  <c r="F100" i="7"/>
  <c r="E100" i="7" s="1"/>
  <c r="F99" i="7"/>
  <c r="E99" i="7"/>
  <c r="F98" i="7"/>
  <c r="E98" i="7" s="1"/>
  <c r="F97" i="7"/>
  <c r="E97" i="7"/>
  <c r="F96" i="7"/>
  <c r="E96" i="7" s="1"/>
  <c r="F94" i="7"/>
  <c r="E94" i="7"/>
  <c r="F93" i="7"/>
  <c r="E93" i="7" s="1"/>
  <c r="F92" i="7"/>
  <c r="E92" i="7"/>
  <c r="F91" i="7"/>
  <c r="E91" i="7" s="1"/>
  <c r="F90" i="7"/>
  <c r="E90" i="7"/>
  <c r="F89" i="7"/>
  <c r="E89" i="7" s="1"/>
  <c r="F88" i="7"/>
  <c r="E88" i="7"/>
  <c r="F87" i="7"/>
  <c r="E87" i="7" s="1"/>
  <c r="F86" i="7"/>
  <c r="E86" i="7"/>
  <c r="F85" i="7"/>
  <c r="E85" i="7" s="1"/>
  <c r="F84" i="7"/>
  <c r="E84" i="7"/>
  <c r="F83" i="7"/>
  <c r="E83" i="7" s="1"/>
  <c r="F81" i="7"/>
  <c r="E81" i="7"/>
  <c r="F80" i="7"/>
  <c r="E80" i="7" s="1"/>
  <c r="F79" i="7"/>
  <c r="E79" i="7"/>
  <c r="F78" i="7"/>
  <c r="E78" i="7" s="1"/>
  <c r="F77" i="7"/>
  <c r="E77" i="7"/>
  <c r="F76" i="7"/>
  <c r="E76" i="7" s="1"/>
  <c r="F75" i="7"/>
  <c r="E75" i="7"/>
  <c r="F74" i="7"/>
  <c r="E74" i="7" s="1"/>
  <c r="F73" i="7"/>
  <c r="E73" i="7"/>
  <c r="F72" i="7"/>
  <c r="E72" i="7" s="1"/>
  <c r="F71" i="7"/>
  <c r="E71" i="7"/>
  <c r="F70" i="7"/>
  <c r="E70" i="7" s="1"/>
  <c r="F68" i="7"/>
  <c r="E68" i="7"/>
  <c r="F67" i="7"/>
  <c r="E67" i="7" s="1"/>
  <c r="F66" i="7"/>
  <c r="E66" i="7"/>
  <c r="F65" i="7"/>
  <c r="E65" i="7" s="1"/>
  <c r="F64" i="7"/>
  <c r="E64" i="7"/>
  <c r="F63" i="7"/>
  <c r="E63" i="7" s="1"/>
  <c r="F62" i="7"/>
  <c r="E62" i="7"/>
  <c r="F61" i="7"/>
  <c r="E61" i="7" s="1"/>
  <c r="F60" i="7"/>
  <c r="E60" i="7"/>
  <c r="F59" i="7"/>
  <c r="E59" i="7" s="1"/>
  <c r="F58" i="7"/>
  <c r="E58" i="7"/>
  <c r="F57" i="7"/>
  <c r="E57" i="7" s="1"/>
  <c r="F55" i="7"/>
  <c r="E55" i="7"/>
  <c r="F54" i="7"/>
  <c r="E54" i="7" s="1"/>
  <c r="F53" i="7"/>
  <c r="E53" i="7"/>
  <c r="F52" i="7"/>
  <c r="E52" i="7" s="1"/>
  <c r="F51" i="7"/>
  <c r="E51" i="7"/>
  <c r="F50" i="7"/>
  <c r="E50" i="7" s="1"/>
  <c r="F49" i="7"/>
  <c r="E49" i="7"/>
  <c r="F48" i="7"/>
  <c r="E48" i="7" s="1"/>
  <c r="F47" i="7"/>
  <c r="E47" i="7"/>
  <c r="F46" i="7"/>
  <c r="E46" i="7" s="1"/>
  <c r="F45" i="7"/>
  <c r="E45" i="7"/>
  <c r="F44" i="7"/>
  <c r="E44" i="7" s="1"/>
  <c r="F42" i="7"/>
  <c r="E42" i="7"/>
  <c r="F41" i="7"/>
  <c r="E41" i="7" s="1"/>
  <c r="F40" i="7"/>
  <c r="E40" i="7"/>
  <c r="F39" i="7"/>
  <c r="E39" i="7" s="1"/>
  <c r="F38" i="7"/>
  <c r="E38" i="7"/>
  <c r="F37" i="7"/>
  <c r="E37" i="7" s="1"/>
  <c r="F36" i="7"/>
  <c r="E36" i="7"/>
  <c r="F35" i="7"/>
  <c r="E35" i="7" s="1"/>
  <c r="F34" i="7"/>
  <c r="E34" i="7"/>
  <c r="F33" i="7"/>
  <c r="E33" i="7" s="1"/>
  <c r="F32" i="7"/>
  <c r="E32" i="7"/>
  <c r="F31" i="7"/>
  <c r="E31" i="7" s="1"/>
  <c r="F29" i="7"/>
  <c r="E29" i="7"/>
  <c r="B29" i="7"/>
  <c r="C29" i="7" s="1"/>
  <c r="F28" i="7"/>
  <c r="E28" i="7" s="1"/>
  <c r="B28" i="7"/>
  <c r="C28" i="7" s="1"/>
  <c r="F27" i="7"/>
  <c r="E27" i="7"/>
  <c r="B27" i="7"/>
  <c r="C27" i="7" s="1"/>
  <c r="F26" i="7"/>
  <c r="E26" i="7" s="1"/>
  <c r="B26" i="7"/>
  <c r="C26" i="7" s="1"/>
  <c r="F25" i="7"/>
  <c r="E25" i="7"/>
  <c r="B25" i="7"/>
  <c r="C25" i="7" s="1"/>
  <c r="F24" i="7"/>
  <c r="E24" i="7" s="1"/>
  <c r="B24" i="7"/>
  <c r="C24" i="7" s="1"/>
  <c r="F23" i="7"/>
  <c r="E23" i="7"/>
  <c r="B23" i="7"/>
  <c r="C23" i="7" s="1"/>
  <c r="F22" i="7"/>
  <c r="E22" i="7" s="1"/>
  <c r="B22" i="7"/>
  <c r="C22" i="7" s="1"/>
  <c r="F21" i="7"/>
  <c r="E21" i="7"/>
  <c r="B21" i="7"/>
  <c r="C21" i="7" s="1"/>
  <c r="F20" i="7"/>
  <c r="E20" i="7" s="1"/>
  <c r="B20" i="7"/>
  <c r="C20" i="7" s="1"/>
  <c r="F19" i="7"/>
  <c r="E19" i="7"/>
  <c r="B19" i="7"/>
  <c r="C19" i="7" s="1"/>
  <c r="F18" i="7"/>
  <c r="E18" i="7" s="1"/>
  <c r="B18" i="7"/>
  <c r="C18" i="7" s="1"/>
  <c r="F16" i="7"/>
  <c r="E16" i="7"/>
  <c r="C16" i="7"/>
  <c r="F15" i="7"/>
  <c r="E15" i="7"/>
  <c r="C15" i="7"/>
  <c r="F14" i="7"/>
  <c r="E14" i="7"/>
  <c r="C14" i="7"/>
  <c r="F13" i="7"/>
  <c r="E13" i="7" s="1"/>
  <c r="C13" i="7"/>
  <c r="F12" i="7"/>
  <c r="E12" i="7" s="1"/>
  <c r="C12" i="7"/>
  <c r="F11" i="7"/>
  <c r="E11" i="7" s="1"/>
  <c r="C11" i="7"/>
  <c r="F10" i="7"/>
  <c r="E10" i="7"/>
  <c r="C10" i="7"/>
  <c r="F9" i="7"/>
  <c r="E9" i="7"/>
  <c r="C9" i="7"/>
  <c r="F8" i="7"/>
  <c r="E8" i="7"/>
  <c r="C8" i="7"/>
  <c r="F7" i="7"/>
  <c r="E7" i="7"/>
  <c r="C7" i="7"/>
  <c r="F6" i="7"/>
  <c r="E6" i="7"/>
  <c r="C6" i="7"/>
  <c r="F5" i="7"/>
  <c r="E5" i="7" s="1"/>
  <c r="C5" i="7"/>
  <c r="F172" i="6"/>
  <c r="E172" i="6" s="1"/>
  <c r="C172" i="6"/>
  <c r="F171" i="6"/>
  <c r="E171" i="6" s="1"/>
  <c r="C171" i="6"/>
  <c r="F170" i="6"/>
  <c r="E170" i="6"/>
  <c r="C170" i="6"/>
  <c r="F169" i="6"/>
  <c r="E169" i="6"/>
  <c r="C169" i="6"/>
  <c r="F168" i="6"/>
  <c r="E168" i="6"/>
  <c r="C168" i="6"/>
  <c r="F167" i="6"/>
  <c r="E167" i="6"/>
  <c r="C167" i="6"/>
  <c r="F166" i="6"/>
  <c r="E166" i="6" s="1"/>
  <c r="C166" i="6"/>
  <c r="F165" i="6"/>
  <c r="E165" i="6" s="1"/>
  <c r="C165" i="6"/>
  <c r="F164" i="6"/>
  <c r="E164" i="6" s="1"/>
  <c r="C164" i="6"/>
  <c r="F163" i="6"/>
  <c r="E163" i="6" s="1"/>
  <c r="C163" i="6"/>
  <c r="F162" i="6"/>
  <c r="E162" i="6"/>
  <c r="C162" i="6"/>
  <c r="F161" i="6"/>
  <c r="E161" i="6"/>
  <c r="C161" i="6"/>
  <c r="F159" i="6"/>
  <c r="E159" i="6"/>
  <c r="F158" i="6"/>
  <c r="E158" i="6" s="1"/>
  <c r="F157" i="6"/>
  <c r="E157" i="6"/>
  <c r="F156" i="6"/>
  <c r="E156" i="6" s="1"/>
  <c r="F155" i="6"/>
  <c r="E155" i="6"/>
  <c r="F154" i="6"/>
  <c r="E154" i="6" s="1"/>
  <c r="F153" i="6"/>
  <c r="E153" i="6"/>
  <c r="F152" i="6"/>
  <c r="E152" i="6" s="1"/>
  <c r="F151" i="6"/>
  <c r="E151" i="6"/>
  <c r="F150" i="6"/>
  <c r="E150" i="6" s="1"/>
  <c r="F149" i="6"/>
  <c r="E149" i="6"/>
  <c r="F148" i="6"/>
  <c r="E148" i="6" s="1"/>
  <c r="F146" i="6"/>
  <c r="E146" i="6"/>
  <c r="F145" i="6"/>
  <c r="E145" i="6" s="1"/>
  <c r="F144" i="6"/>
  <c r="E144" i="6"/>
  <c r="F143" i="6"/>
  <c r="E143" i="6" s="1"/>
  <c r="F142" i="6"/>
  <c r="E142" i="6"/>
  <c r="F141" i="6"/>
  <c r="E141" i="6" s="1"/>
  <c r="F140" i="6"/>
  <c r="E140" i="6"/>
  <c r="F139" i="6"/>
  <c r="E139" i="6" s="1"/>
  <c r="F138" i="6"/>
  <c r="E138" i="6"/>
  <c r="F137" i="6"/>
  <c r="E137" i="6" s="1"/>
  <c r="F136" i="6"/>
  <c r="E136" i="6"/>
  <c r="F135" i="6"/>
  <c r="E135" i="6" s="1"/>
  <c r="F133" i="6"/>
  <c r="E133" i="6"/>
  <c r="F132" i="6"/>
  <c r="E132" i="6" s="1"/>
  <c r="F131" i="6"/>
  <c r="E131" i="6"/>
  <c r="F130" i="6"/>
  <c r="E130" i="6" s="1"/>
  <c r="F129" i="6"/>
  <c r="E129" i="6"/>
  <c r="F128" i="6"/>
  <c r="E128" i="6" s="1"/>
  <c r="F127" i="6"/>
  <c r="E127" i="6"/>
  <c r="F126" i="6"/>
  <c r="E126" i="6" s="1"/>
  <c r="F125" i="6"/>
  <c r="E125" i="6"/>
  <c r="F124" i="6"/>
  <c r="E124" i="6" s="1"/>
  <c r="F123" i="6"/>
  <c r="E123" i="6"/>
  <c r="F122" i="6"/>
  <c r="E122" i="6" s="1"/>
  <c r="F120" i="6"/>
  <c r="E120" i="6"/>
  <c r="F119" i="6"/>
  <c r="E119" i="6" s="1"/>
  <c r="F118" i="6"/>
  <c r="E118" i="6"/>
  <c r="F117" i="6"/>
  <c r="E117" i="6" s="1"/>
  <c r="F116" i="6"/>
  <c r="E116" i="6"/>
  <c r="F115" i="6"/>
  <c r="E115" i="6" s="1"/>
  <c r="F114" i="6"/>
  <c r="E114" i="6"/>
  <c r="F113" i="6"/>
  <c r="E113" i="6" s="1"/>
  <c r="F112" i="6"/>
  <c r="E112" i="6"/>
  <c r="F111" i="6"/>
  <c r="E111" i="6" s="1"/>
  <c r="F110" i="6"/>
  <c r="E110" i="6"/>
  <c r="F109" i="6"/>
  <c r="E109" i="6" s="1"/>
  <c r="F107" i="6"/>
  <c r="E107" i="6"/>
  <c r="F106" i="6"/>
  <c r="E106" i="6" s="1"/>
  <c r="F105" i="6"/>
  <c r="E105" i="6"/>
  <c r="F104" i="6"/>
  <c r="E104" i="6" s="1"/>
  <c r="F103" i="6"/>
  <c r="E103" i="6"/>
  <c r="F102" i="6"/>
  <c r="E102" i="6" s="1"/>
  <c r="F101" i="6"/>
  <c r="E101" i="6"/>
  <c r="F100" i="6"/>
  <c r="E100" i="6" s="1"/>
  <c r="F99" i="6"/>
  <c r="E99" i="6"/>
  <c r="F98" i="6"/>
  <c r="E98" i="6" s="1"/>
  <c r="F97" i="6"/>
  <c r="E97" i="6"/>
  <c r="F96" i="6"/>
  <c r="E96" i="6" s="1"/>
  <c r="F94" i="6"/>
  <c r="E94" i="6"/>
  <c r="F93" i="6"/>
  <c r="E93" i="6" s="1"/>
  <c r="F92" i="6"/>
  <c r="E92" i="6"/>
  <c r="F91" i="6"/>
  <c r="E91" i="6" s="1"/>
  <c r="F90" i="6"/>
  <c r="E90" i="6"/>
  <c r="F89" i="6"/>
  <c r="E89" i="6" s="1"/>
  <c r="F88" i="6"/>
  <c r="E88" i="6"/>
  <c r="F87" i="6"/>
  <c r="E87" i="6" s="1"/>
  <c r="F86" i="6"/>
  <c r="E86" i="6"/>
  <c r="F85" i="6"/>
  <c r="E85" i="6" s="1"/>
  <c r="F84" i="6"/>
  <c r="E84" i="6"/>
  <c r="F83" i="6"/>
  <c r="E83" i="6" s="1"/>
  <c r="F81" i="6"/>
  <c r="E81" i="6"/>
  <c r="F80" i="6"/>
  <c r="E80" i="6" s="1"/>
  <c r="F79" i="6"/>
  <c r="E79" i="6"/>
  <c r="F78" i="6"/>
  <c r="E78" i="6" s="1"/>
  <c r="F77" i="6"/>
  <c r="E77" i="6"/>
  <c r="F76" i="6"/>
  <c r="E76" i="6" s="1"/>
  <c r="F75" i="6"/>
  <c r="E75" i="6"/>
  <c r="F74" i="6"/>
  <c r="E74" i="6" s="1"/>
  <c r="F73" i="6"/>
  <c r="E73" i="6"/>
  <c r="F72" i="6"/>
  <c r="E72" i="6" s="1"/>
  <c r="F71" i="6"/>
  <c r="E71" i="6"/>
  <c r="F70" i="6"/>
  <c r="E70" i="6" s="1"/>
  <c r="F68" i="6"/>
  <c r="E68" i="6"/>
  <c r="F67" i="6"/>
  <c r="E67" i="6" s="1"/>
  <c r="F66" i="6"/>
  <c r="E66" i="6"/>
  <c r="F65" i="6"/>
  <c r="E65" i="6" s="1"/>
  <c r="F64" i="6"/>
  <c r="E64" i="6"/>
  <c r="F63" i="6"/>
  <c r="E63" i="6" s="1"/>
  <c r="F62" i="6"/>
  <c r="E62" i="6"/>
  <c r="F61" i="6"/>
  <c r="E61" i="6" s="1"/>
  <c r="F60" i="6"/>
  <c r="E60" i="6"/>
  <c r="F59" i="6"/>
  <c r="E59" i="6" s="1"/>
  <c r="F58" i="6"/>
  <c r="E58" i="6"/>
  <c r="F57" i="6"/>
  <c r="E57" i="6" s="1"/>
  <c r="F55" i="6"/>
  <c r="E55" i="6"/>
  <c r="F54" i="6"/>
  <c r="E54" i="6" s="1"/>
  <c r="F53" i="6"/>
  <c r="E53" i="6"/>
  <c r="F52" i="6"/>
  <c r="E52" i="6" s="1"/>
  <c r="F51" i="6"/>
  <c r="E51" i="6"/>
  <c r="F50" i="6"/>
  <c r="E50" i="6" s="1"/>
  <c r="F49" i="6"/>
  <c r="E49" i="6"/>
  <c r="F48" i="6"/>
  <c r="E48" i="6" s="1"/>
  <c r="F47" i="6"/>
  <c r="E47" i="6"/>
  <c r="F46" i="6"/>
  <c r="E46" i="6" s="1"/>
  <c r="F45" i="6"/>
  <c r="E45" i="6"/>
  <c r="F44" i="6"/>
  <c r="E44" i="6" s="1"/>
  <c r="F42" i="6"/>
  <c r="E42" i="6"/>
  <c r="F41" i="6"/>
  <c r="E41" i="6" s="1"/>
  <c r="F40" i="6"/>
  <c r="E40" i="6"/>
  <c r="F39" i="6"/>
  <c r="E39" i="6" s="1"/>
  <c r="F38" i="6"/>
  <c r="E38" i="6"/>
  <c r="F37" i="6"/>
  <c r="E37" i="6" s="1"/>
  <c r="F36" i="6"/>
  <c r="E36" i="6"/>
  <c r="F35" i="6"/>
  <c r="E35" i="6" s="1"/>
  <c r="F34" i="6"/>
  <c r="E34" i="6"/>
  <c r="F33" i="6"/>
  <c r="E33" i="6" s="1"/>
  <c r="F32" i="6"/>
  <c r="E32" i="6"/>
  <c r="F31" i="6"/>
  <c r="E31" i="6" s="1"/>
  <c r="F29" i="6"/>
  <c r="E29" i="6"/>
  <c r="B29" i="6"/>
  <c r="C29" i="6" s="1"/>
  <c r="F28" i="6"/>
  <c r="E28" i="6" s="1"/>
  <c r="B28" i="6"/>
  <c r="C28" i="6" s="1"/>
  <c r="F27" i="6"/>
  <c r="E27" i="6"/>
  <c r="B27" i="6"/>
  <c r="C27" i="6" s="1"/>
  <c r="F26" i="6"/>
  <c r="E26" i="6" s="1"/>
  <c r="B26" i="6"/>
  <c r="C26" i="6" s="1"/>
  <c r="F25" i="6"/>
  <c r="E25" i="6"/>
  <c r="B25" i="6"/>
  <c r="C25" i="6" s="1"/>
  <c r="F24" i="6"/>
  <c r="E24" i="6" s="1"/>
  <c r="B24" i="6"/>
  <c r="C24" i="6" s="1"/>
  <c r="F23" i="6"/>
  <c r="E23" i="6"/>
  <c r="B23" i="6"/>
  <c r="C23" i="6" s="1"/>
  <c r="F22" i="6"/>
  <c r="E22" i="6" s="1"/>
  <c r="B22" i="6"/>
  <c r="C22" i="6" s="1"/>
  <c r="F21" i="6"/>
  <c r="E21" i="6"/>
  <c r="B21" i="6"/>
  <c r="C21" i="6" s="1"/>
  <c r="F20" i="6"/>
  <c r="E20" i="6" s="1"/>
  <c r="B20" i="6"/>
  <c r="C20" i="6" s="1"/>
  <c r="F19" i="6"/>
  <c r="E19" i="6"/>
  <c r="B19" i="6"/>
  <c r="C19" i="6" s="1"/>
  <c r="F18" i="6"/>
  <c r="E18" i="6" s="1"/>
  <c r="B18" i="6"/>
  <c r="C18" i="6" s="1"/>
  <c r="F16" i="6"/>
  <c r="E16" i="6"/>
  <c r="C16" i="6"/>
  <c r="F15" i="6"/>
  <c r="E15" i="6"/>
  <c r="C15" i="6"/>
  <c r="F14" i="6"/>
  <c r="E14" i="6"/>
  <c r="C14" i="6"/>
  <c r="F13" i="6"/>
  <c r="E13" i="6" s="1"/>
  <c r="C13" i="6"/>
  <c r="F12" i="6"/>
  <c r="E12" i="6" s="1"/>
  <c r="C12" i="6"/>
  <c r="F11" i="6"/>
  <c r="E11" i="6" s="1"/>
  <c r="C11" i="6"/>
  <c r="F10" i="6"/>
  <c r="E10" i="6"/>
  <c r="C10" i="6"/>
  <c r="F9" i="6"/>
  <c r="E9" i="6" s="1"/>
  <c r="C9" i="6"/>
  <c r="F8" i="6"/>
  <c r="E8" i="6"/>
  <c r="C8" i="6"/>
  <c r="F7" i="6"/>
  <c r="E7" i="6"/>
  <c r="C7" i="6"/>
  <c r="F6" i="6"/>
  <c r="E6" i="6"/>
  <c r="C6" i="6"/>
  <c r="F5" i="6"/>
  <c r="E5" i="6" s="1"/>
  <c r="C5" i="6"/>
  <c r="F172" i="5"/>
  <c r="E172" i="5" s="1"/>
  <c r="C172" i="5"/>
  <c r="F171" i="5"/>
  <c r="E171" i="5" s="1"/>
  <c r="C171" i="5"/>
  <c r="F170" i="5"/>
  <c r="E170" i="5"/>
  <c r="C170" i="5"/>
  <c r="F169" i="5"/>
  <c r="E169" i="5"/>
  <c r="C169" i="5"/>
  <c r="F168" i="5"/>
  <c r="E168" i="5"/>
  <c r="C168" i="5"/>
  <c r="F167" i="5"/>
  <c r="E167" i="5"/>
  <c r="C167" i="5"/>
  <c r="F166" i="5"/>
  <c r="E166" i="5" s="1"/>
  <c r="C166" i="5"/>
  <c r="F165" i="5"/>
  <c r="E165" i="5" s="1"/>
  <c r="C165" i="5"/>
  <c r="F164" i="5"/>
  <c r="E164" i="5" s="1"/>
  <c r="C164" i="5"/>
  <c r="F163" i="5"/>
  <c r="E163" i="5" s="1"/>
  <c r="C163" i="5"/>
  <c r="F162" i="5"/>
  <c r="E162" i="5"/>
  <c r="C162" i="5"/>
  <c r="F161" i="5"/>
  <c r="E161" i="5"/>
  <c r="C161" i="5"/>
  <c r="F160" i="5"/>
  <c r="F159" i="5"/>
  <c r="E159" i="5" s="1"/>
  <c r="F158" i="5"/>
  <c r="E158" i="5"/>
  <c r="F157" i="5"/>
  <c r="E157" i="5" s="1"/>
  <c r="F156" i="5"/>
  <c r="E156" i="5"/>
  <c r="F155" i="5"/>
  <c r="E155" i="5" s="1"/>
  <c r="F154" i="5"/>
  <c r="E154" i="5"/>
  <c r="F153" i="5"/>
  <c r="E153" i="5" s="1"/>
  <c r="F152" i="5"/>
  <c r="E152" i="5"/>
  <c r="F151" i="5"/>
  <c r="E151" i="5" s="1"/>
  <c r="F150" i="5"/>
  <c r="E150" i="5"/>
  <c r="F149" i="5"/>
  <c r="E149" i="5" s="1"/>
  <c r="F148" i="5"/>
  <c r="E148" i="5"/>
  <c r="F147" i="5"/>
  <c r="F146" i="5"/>
  <c r="E146" i="5"/>
  <c r="F145" i="5"/>
  <c r="E145" i="5" s="1"/>
  <c r="F144" i="5"/>
  <c r="E144" i="5"/>
  <c r="F143" i="5"/>
  <c r="E143" i="5" s="1"/>
  <c r="F142" i="5"/>
  <c r="E142" i="5"/>
  <c r="F141" i="5"/>
  <c r="E141" i="5" s="1"/>
  <c r="F140" i="5"/>
  <c r="E140" i="5" s="1"/>
  <c r="F139" i="5"/>
  <c r="E139" i="5" s="1"/>
  <c r="F138" i="5"/>
  <c r="E138" i="5" s="1"/>
  <c r="F137" i="5"/>
  <c r="E137" i="5" s="1"/>
  <c r="F136" i="5"/>
  <c r="E136" i="5" s="1"/>
  <c r="F135" i="5"/>
  <c r="E135" i="5" s="1"/>
  <c r="F134" i="5"/>
  <c r="F133" i="5"/>
  <c r="E133" i="5"/>
  <c r="F132" i="5"/>
  <c r="E132" i="5"/>
  <c r="F131" i="5"/>
  <c r="E131" i="5"/>
  <c r="F130" i="5"/>
  <c r="E130" i="5"/>
  <c r="F129" i="5"/>
  <c r="E129" i="5"/>
  <c r="F128" i="5"/>
  <c r="E128" i="5"/>
  <c r="F127" i="5"/>
  <c r="E127" i="5"/>
  <c r="F126" i="5"/>
  <c r="E126" i="5"/>
  <c r="F125" i="5"/>
  <c r="E125" i="5"/>
  <c r="F124" i="5"/>
  <c r="E124" i="5"/>
  <c r="F123" i="5"/>
  <c r="E123" i="5"/>
  <c r="F122" i="5"/>
  <c r="E122" i="5"/>
  <c r="F121" i="5"/>
  <c r="F120" i="5"/>
  <c r="E120" i="5" s="1"/>
  <c r="F119" i="5"/>
  <c r="E119" i="5" s="1"/>
  <c r="F118" i="5"/>
  <c r="E118" i="5" s="1"/>
  <c r="F117" i="5"/>
  <c r="E117" i="5" s="1"/>
  <c r="F116" i="5"/>
  <c r="E116" i="5" s="1"/>
  <c r="F115" i="5"/>
  <c r="E115" i="5" s="1"/>
  <c r="F114" i="5"/>
  <c r="E114" i="5" s="1"/>
  <c r="F113" i="5"/>
  <c r="E113" i="5" s="1"/>
  <c r="F112" i="5"/>
  <c r="E112" i="5" s="1"/>
  <c r="F111" i="5"/>
  <c r="E111" i="5" s="1"/>
  <c r="F110" i="5"/>
  <c r="E110" i="5" s="1"/>
  <c r="F109" i="5"/>
  <c r="E109" i="5" s="1"/>
  <c r="F108" i="5"/>
  <c r="F107" i="5"/>
  <c r="E107" i="5"/>
  <c r="F106" i="5"/>
  <c r="E106" i="5" s="1"/>
  <c r="F105" i="5"/>
  <c r="E105" i="5"/>
  <c r="F104" i="5"/>
  <c r="E104" i="5" s="1"/>
  <c r="F103" i="5"/>
  <c r="E103" i="5"/>
  <c r="F102" i="5"/>
  <c r="E102" i="5" s="1"/>
  <c r="F101" i="5"/>
  <c r="E101" i="5"/>
  <c r="F100" i="5"/>
  <c r="E100" i="5" s="1"/>
  <c r="F99" i="5"/>
  <c r="E99" i="5"/>
  <c r="F98" i="5"/>
  <c r="E98" i="5" s="1"/>
  <c r="F97" i="5"/>
  <c r="E97" i="5"/>
  <c r="F96" i="5"/>
  <c r="E96" i="5" s="1"/>
  <c r="F95" i="5"/>
  <c r="F94" i="5"/>
  <c r="E94" i="5" s="1"/>
  <c r="F93" i="5"/>
  <c r="E93" i="5" s="1"/>
  <c r="F92" i="5"/>
  <c r="E92" i="5" s="1"/>
  <c r="F91" i="5"/>
  <c r="E91" i="5" s="1"/>
  <c r="F90" i="5"/>
  <c r="E90" i="5" s="1"/>
  <c r="F89" i="5"/>
  <c r="E89" i="5" s="1"/>
  <c r="F88" i="5"/>
  <c r="E88" i="5" s="1"/>
  <c r="F87" i="5"/>
  <c r="E87" i="5" s="1"/>
  <c r="F86" i="5"/>
  <c r="E86" i="5" s="1"/>
  <c r="F85" i="5"/>
  <c r="E85" i="5" s="1"/>
  <c r="F84" i="5"/>
  <c r="E84" i="5" s="1"/>
  <c r="F83" i="5"/>
  <c r="E83" i="5" s="1"/>
  <c r="F82" i="5"/>
  <c r="F81" i="5"/>
  <c r="E81" i="5"/>
  <c r="F80" i="5"/>
  <c r="E80" i="5"/>
  <c r="F79" i="5"/>
  <c r="E79" i="5"/>
  <c r="F78" i="5"/>
  <c r="E78" i="5"/>
  <c r="F77" i="5"/>
  <c r="E77" i="5"/>
  <c r="F76" i="5"/>
  <c r="E76" i="5"/>
  <c r="F75" i="5"/>
  <c r="E75" i="5"/>
  <c r="F74" i="5"/>
  <c r="E74" i="5"/>
  <c r="F73" i="5"/>
  <c r="E73" i="5"/>
  <c r="F72" i="5"/>
  <c r="E72" i="5"/>
  <c r="F71" i="5"/>
  <c r="E71" i="5"/>
  <c r="F70" i="5"/>
  <c r="E70" i="5"/>
  <c r="F69" i="5"/>
  <c r="F68" i="5"/>
  <c r="E68" i="5" s="1"/>
  <c r="F67" i="5"/>
  <c r="E67" i="5" s="1"/>
  <c r="F66" i="5"/>
  <c r="E66" i="5" s="1"/>
  <c r="F65" i="5"/>
  <c r="E65" i="5" s="1"/>
  <c r="F64" i="5"/>
  <c r="E64" i="5" s="1"/>
  <c r="F63" i="5"/>
  <c r="E63" i="5" s="1"/>
  <c r="F62" i="5"/>
  <c r="E62" i="5" s="1"/>
  <c r="F61" i="5"/>
  <c r="E61" i="5" s="1"/>
  <c r="F60" i="5"/>
  <c r="E60" i="5" s="1"/>
  <c r="F59" i="5"/>
  <c r="E59" i="5" s="1"/>
  <c r="F58" i="5"/>
  <c r="E58" i="5" s="1"/>
  <c r="F57" i="5"/>
  <c r="E57" i="5" s="1"/>
  <c r="F56" i="5"/>
  <c r="F55" i="5"/>
  <c r="E55" i="5" s="1"/>
  <c r="F54" i="5"/>
  <c r="E54" i="5"/>
  <c r="B54" i="5"/>
  <c r="B67" i="5" s="1"/>
  <c r="F53" i="5"/>
  <c r="E53" i="5" s="1"/>
  <c r="F52" i="5"/>
  <c r="E52" i="5"/>
  <c r="B52" i="5"/>
  <c r="B65" i="5" s="1"/>
  <c r="F51" i="5"/>
  <c r="E51" i="5" s="1"/>
  <c r="F50" i="5"/>
  <c r="E50" i="5"/>
  <c r="B50" i="5"/>
  <c r="B63" i="5" s="1"/>
  <c r="F49" i="5"/>
  <c r="E49" i="5" s="1"/>
  <c r="F48" i="5"/>
  <c r="E48" i="5"/>
  <c r="B48" i="5"/>
  <c r="B61" i="5" s="1"/>
  <c r="F47" i="5"/>
  <c r="E47" i="5" s="1"/>
  <c r="F46" i="5"/>
  <c r="E46" i="5"/>
  <c r="B46" i="5"/>
  <c r="B59" i="5" s="1"/>
  <c r="F45" i="5"/>
  <c r="E45" i="5" s="1"/>
  <c r="F44" i="5"/>
  <c r="E44" i="5"/>
  <c r="B44" i="5"/>
  <c r="B57" i="5" s="1"/>
  <c r="F43" i="5"/>
  <c r="F42" i="5"/>
  <c r="E42" i="5" s="1"/>
  <c r="F41" i="5"/>
  <c r="E41" i="5" s="1"/>
  <c r="C41" i="5"/>
  <c r="B41" i="5"/>
  <c r="F40" i="5"/>
  <c r="E40" i="5" s="1"/>
  <c r="F39" i="5"/>
  <c r="E39" i="5" s="1"/>
  <c r="C39" i="5"/>
  <c r="B39" i="5"/>
  <c r="F38" i="5"/>
  <c r="E38" i="5" s="1"/>
  <c r="F37" i="5"/>
  <c r="E37" i="5" s="1"/>
  <c r="C37" i="5"/>
  <c r="B37" i="5"/>
  <c r="F36" i="5"/>
  <c r="E36" i="5"/>
  <c r="F35" i="5"/>
  <c r="E35" i="5" s="1"/>
  <c r="C35" i="5"/>
  <c r="B35" i="5"/>
  <c r="F34" i="5"/>
  <c r="E34" i="5"/>
  <c r="F33" i="5"/>
  <c r="E33" i="5" s="1"/>
  <c r="C33" i="5"/>
  <c r="B33" i="5"/>
  <c r="F32" i="5"/>
  <c r="E32" i="5"/>
  <c r="F31" i="5"/>
  <c r="E31" i="5" s="1"/>
  <c r="C31" i="5"/>
  <c r="B31" i="5"/>
  <c r="F30" i="5"/>
  <c r="F29" i="5"/>
  <c r="E29" i="5"/>
  <c r="B29" i="5"/>
  <c r="B42" i="5" s="1"/>
  <c r="F28" i="5"/>
  <c r="E28" i="5"/>
  <c r="C28" i="5"/>
  <c r="B28" i="5"/>
  <c r="F27" i="5"/>
  <c r="E27" i="5"/>
  <c r="B27" i="5"/>
  <c r="B40" i="5" s="1"/>
  <c r="F26" i="5"/>
  <c r="E26" i="5"/>
  <c r="C26" i="5"/>
  <c r="B26" i="5"/>
  <c r="F25" i="5"/>
  <c r="E25" i="5"/>
  <c r="B25" i="5"/>
  <c r="B38" i="5" s="1"/>
  <c r="F24" i="5"/>
  <c r="E24" i="5"/>
  <c r="C24" i="5"/>
  <c r="B24" i="5"/>
  <c r="F23" i="5"/>
  <c r="E23" i="5"/>
  <c r="B23" i="5"/>
  <c r="B36" i="5" s="1"/>
  <c r="F22" i="5"/>
  <c r="E22" i="5"/>
  <c r="C22" i="5"/>
  <c r="B22" i="5"/>
  <c r="F21" i="5"/>
  <c r="E21" i="5"/>
  <c r="B21" i="5"/>
  <c r="B34" i="5" s="1"/>
  <c r="F20" i="5"/>
  <c r="E20" i="5"/>
  <c r="C20" i="5"/>
  <c r="B20" i="5"/>
  <c r="F19" i="5"/>
  <c r="E19" i="5"/>
  <c r="B19" i="5"/>
  <c r="B32" i="5" s="1"/>
  <c r="F18" i="5"/>
  <c r="E18" i="5"/>
  <c r="C18" i="5"/>
  <c r="B18" i="5"/>
  <c r="F17" i="5"/>
  <c r="F16" i="5"/>
  <c r="E16" i="5" s="1"/>
  <c r="C16" i="5"/>
  <c r="F15" i="5"/>
  <c r="E15" i="5"/>
  <c r="C15" i="5"/>
  <c r="F14" i="5"/>
  <c r="E14" i="5"/>
  <c r="C14" i="5"/>
  <c r="F13" i="5"/>
  <c r="E13" i="5"/>
  <c r="C13" i="5"/>
  <c r="F12" i="5"/>
  <c r="E12" i="5" s="1"/>
  <c r="C12" i="5"/>
  <c r="F11" i="5"/>
  <c r="E11" i="5"/>
  <c r="C11" i="5"/>
  <c r="F10" i="5"/>
  <c r="E10" i="5" s="1"/>
  <c r="C10" i="5"/>
  <c r="F9" i="5"/>
  <c r="E9" i="5" s="1"/>
  <c r="C9" i="5"/>
  <c r="F8" i="5"/>
  <c r="E8" i="5" s="1"/>
  <c r="C8" i="5"/>
  <c r="F7" i="5"/>
  <c r="E7" i="5"/>
  <c r="C7" i="5"/>
  <c r="F6" i="5"/>
  <c r="E6" i="5"/>
  <c r="C6" i="5"/>
  <c r="F5" i="5"/>
  <c r="E5" i="5"/>
  <c r="C5" i="5"/>
  <c r="F172" i="4"/>
  <c r="E172" i="4" s="1"/>
  <c r="C172" i="4"/>
  <c r="F171" i="4"/>
  <c r="E171" i="4"/>
  <c r="C171" i="4"/>
  <c r="F170" i="4"/>
  <c r="E170" i="4" s="1"/>
  <c r="C170" i="4"/>
  <c r="F169" i="4"/>
  <c r="E169" i="4" s="1"/>
  <c r="C169" i="4"/>
  <c r="F168" i="4"/>
  <c r="E168" i="4" s="1"/>
  <c r="C168" i="4"/>
  <c r="F167" i="4"/>
  <c r="E167" i="4"/>
  <c r="C167" i="4"/>
  <c r="F166" i="4"/>
  <c r="E166" i="4"/>
  <c r="C166" i="4"/>
  <c r="F165" i="4"/>
  <c r="E165" i="4"/>
  <c r="C165" i="4"/>
  <c r="F164" i="4"/>
  <c r="E164" i="4" s="1"/>
  <c r="C164" i="4"/>
  <c r="F163" i="4"/>
  <c r="E163" i="4"/>
  <c r="C163" i="4"/>
  <c r="F162" i="4"/>
  <c r="E162" i="4" s="1"/>
  <c r="C162" i="4"/>
  <c r="F161" i="4"/>
  <c r="E161" i="4" s="1"/>
  <c r="C161" i="4"/>
  <c r="F159" i="4"/>
  <c r="E159" i="4" s="1"/>
  <c r="F158" i="4"/>
  <c r="E158" i="4" s="1"/>
  <c r="F157" i="4"/>
  <c r="E157" i="4" s="1"/>
  <c r="F156" i="4"/>
  <c r="E156" i="4" s="1"/>
  <c r="F155" i="4"/>
  <c r="E155" i="4" s="1"/>
  <c r="F154" i="4"/>
  <c r="E154" i="4" s="1"/>
  <c r="F153" i="4"/>
  <c r="E153" i="4" s="1"/>
  <c r="F152" i="4"/>
  <c r="E152" i="4" s="1"/>
  <c r="F151" i="4"/>
  <c r="E151" i="4" s="1"/>
  <c r="F150" i="4"/>
  <c r="E150" i="4" s="1"/>
  <c r="F149" i="4"/>
  <c r="E149" i="4" s="1"/>
  <c r="F148" i="4"/>
  <c r="E148" i="4" s="1"/>
  <c r="F146" i="4"/>
  <c r="E146" i="4" s="1"/>
  <c r="F145" i="4"/>
  <c r="E145" i="4" s="1"/>
  <c r="F144" i="4"/>
  <c r="E144" i="4" s="1"/>
  <c r="F143" i="4"/>
  <c r="E143" i="4" s="1"/>
  <c r="F142" i="4"/>
  <c r="E142" i="4" s="1"/>
  <c r="F141" i="4"/>
  <c r="E141" i="4" s="1"/>
  <c r="F140" i="4"/>
  <c r="E140" i="4" s="1"/>
  <c r="F139" i="4"/>
  <c r="E139" i="4" s="1"/>
  <c r="F138" i="4"/>
  <c r="E138" i="4" s="1"/>
  <c r="F137" i="4"/>
  <c r="E137" i="4" s="1"/>
  <c r="F136" i="4"/>
  <c r="E136" i="4" s="1"/>
  <c r="F135" i="4"/>
  <c r="E135" i="4" s="1"/>
  <c r="F133" i="4"/>
  <c r="E133" i="4" s="1"/>
  <c r="F132" i="4"/>
  <c r="E132" i="4" s="1"/>
  <c r="F131" i="4"/>
  <c r="E131" i="4" s="1"/>
  <c r="F130" i="4"/>
  <c r="E130" i="4" s="1"/>
  <c r="F129" i="4"/>
  <c r="E129" i="4" s="1"/>
  <c r="F128" i="4"/>
  <c r="E128" i="4" s="1"/>
  <c r="F127" i="4"/>
  <c r="E127" i="4" s="1"/>
  <c r="F126" i="4"/>
  <c r="E126" i="4" s="1"/>
  <c r="F125" i="4"/>
  <c r="E125" i="4" s="1"/>
  <c r="F124" i="4"/>
  <c r="E124" i="4" s="1"/>
  <c r="F123" i="4"/>
  <c r="E123" i="4" s="1"/>
  <c r="F122" i="4"/>
  <c r="E122" i="4" s="1"/>
  <c r="F120" i="4"/>
  <c r="E120" i="4" s="1"/>
  <c r="F119" i="4"/>
  <c r="E119" i="4" s="1"/>
  <c r="F118" i="4"/>
  <c r="E118" i="4" s="1"/>
  <c r="F117" i="4"/>
  <c r="E117" i="4" s="1"/>
  <c r="F116" i="4"/>
  <c r="E116" i="4" s="1"/>
  <c r="F115" i="4"/>
  <c r="E115" i="4" s="1"/>
  <c r="F114" i="4"/>
  <c r="E114" i="4" s="1"/>
  <c r="F113" i="4"/>
  <c r="E113" i="4" s="1"/>
  <c r="F112" i="4"/>
  <c r="E112" i="4" s="1"/>
  <c r="F111" i="4"/>
  <c r="E111" i="4" s="1"/>
  <c r="F110" i="4"/>
  <c r="E110" i="4" s="1"/>
  <c r="F109" i="4"/>
  <c r="E109" i="4" s="1"/>
  <c r="F107" i="4"/>
  <c r="E107" i="4" s="1"/>
  <c r="F106" i="4"/>
  <c r="E106" i="4" s="1"/>
  <c r="F105" i="4"/>
  <c r="E105" i="4" s="1"/>
  <c r="F104" i="4"/>
  <c r="E104" i="4" s="1"/>
  <c r="F103" i="4"/>
  <c r="E103" i="4" s="1"/>
  <c r="F102" i="4"/>
  <c r="E102" i="4" s="1"/>
  <c r="F101" i="4"/>
  <c r="E101" i="4" s="1"/>
  <c r="F100" i="4"/>
  <c r="E100" i="4" s="1"/>
  <c r="F99" i="4"/>
  <c r="E99" i="4" s="1"/>
  <c r="F98" i="4"/>
  <c r="E98" i="4" s="1"/>
  <c r="F97" i="4"/>
  <c r="E97" i="4" s="1"/>
  <c r="F96" i="4"/>
  <c r="E96" i="4" s="1"/>
  <c r="F94" i="4"/>
  <c r="E94" i="4" s="1"/>
  <c r="F93" i="4"/>
  <c r="E93" i="4" s="1"/>
  <c r="F92" i="4"/>
  <c r="E92" i="4" s="1"/>
  <c r="F91" i="4"/>
  <c r="E91" i="4" s="1"/>
  <c r="F90" i="4"/>
  <c r="E90" i="4" s="1"/>
  <c r="F89" i="4"/>
  <c r="E89" i="4" s="1"/>
  <c r="F88" i="4"/>
  <c r="E88" i="4" s="1"/>
  <c r="F87" i="4"/>
  <c r="E87" i="4" s="1"/>
  <c r="F86" i="4"/>
  <c r="E86" i="4" s="1"/>
  <c r="F85" i="4"/>
  <c r="E85" i="4" s="1"/>
  <c r="F84" i="4"/>
  <c r="E84" i="4" s="1"/>
  <c r="F83" i="4"/>
  <c r="E83" i="4" s="1"/>
  <c r="F81" i="4"/>
  <c r="E81" i="4" s="1"/>
  <c r="F80" i="4"/>
  <c r="E80" i="4" s="1"/>
  <c r="F79" i="4"/>
  <c r="E79" i="4" s="1"/>
  <c r="F78" i="4"/>
  <c r="E78" i="4" s="1"/>
  <c r="F77" i="4"/>
  <c r="E77" i="4" s="1"/>
  <c r="F76" i="4"/>
  <c r="E76" i="4" s="1"/>
  <c r="F75" i="4"/>
  <c r="E75" i="4" s="1"/>
  <c r="F74" i="4"/>
  <c r="E74" i="4" s="1"/>
  <c r="F73" i="4"/>
  <c r="E73" i="4" s="1"/>
  <c r="F72" i="4"/>
  <c r="E72" i="4" s="1"/>
  <c r="F71" i="4"/>
  <c r="E71" i="4" s="1"/>
  <c r="F70" i="4"/>
  <c r="E70" i="4" s="1"/>
  <c r="F68" i="4"/>
  <c r="E68" i="4" s="1"/>
  <c r="F67" i="4"/>
  <c r="E67" i="4" s="1"/>
  <c r="F66" i="4"/>
  <c r="E66" i="4" s="1"/>
  <c r="F65" i="4"/>
  <c r="E65" i="4" s="1"/>
  <c r="F64" i="4"/>
  <c r="E64" i="4" s="1"/>
  <c r="F63" i="4"/>
  <c r="E63" i="4" s="1"/>
  <c r="F62" i="4"/>
  <c r="E62" i="4" s="1"/>
  <c r="F61" i="4"/>
  <c r="E61" i="4" s="1"/>
  <c r="F60" i="4"/>
  <c r="E60" i="4" s="1"/>
  <c r="F59" i="4"/>
  <c r="E59" i="4" s="1"/>
  <c r="F58" i="4"/>
  <c r="E58" i="4" s="1"/>
  <c r="F57" i="4"/>
  <c r="E57" i="4" s="1"/>
  <c r="F55" i="4"/>
  <c r="E55" i="4" s="1"/>
  <c r="F54" i="4"/>
  <c r="E54" i="4" s="1"/>
  <c r="F53" i="4"/>
  <c r="E53" i="4" s="1"/>
  <c r="F52" i="4"/>
  <c r="E52" i="4" s="1"/>
  <c r="F51" i="4"/>
  <c r="E51" i="4" s="1"/>
  <c r="F50" i="4"/>
  <c r="E50" i="4" s="1"/>
  <c r="F49" i="4"/>
  <c r="E49" i="4" s="1"/>
  <c r="F48" i="4"/>
  <c r="E48" i="4" s="1"/>
  <c r="F47" i="4"/>
  <c r="E47" i="4" s="1"/>
  <c r="F46" i="4"/>
  <c r="E46" i="4" s="1"/>
  <c r="F45" i="4"/>
  <c r="E45" i="4" s="1"/>
  <c r="F44" i="4"/>
  <c r="E44" i="4" s="1"/>
  <c r="F42" i="4"/>
  <c r="E42" i="4" s="1"/>
  <c r="F41" i="4"/>
  <c r="E41" i="4" s="1"/>
  <c r="F40" i="4"/>
  <c r="E40" i="4" s="1"/>
  <c r="F39" i="4"/>
  <c r="E39" i="4" s="1"/>
  <c r="F38" i="4"/>
  <c r="E38" i="4" s="1"/>
  <c r="F37" i="4"/>
  <c r="E37" i="4" s="1"/>
  <c r="F36" i="4"/>
  <c r="E36" i="4" s="1"/>
  <c r="F35" i="4"/>
  <c r="E35" i="4" s="1"/>
  <c r="F34" i="4"/>
  <c r="E34" i="4" s="1"/>
  <c r="F33" i="4"/>
  <c r="E33" i="4" s="1"/>
  <c r="F32" i="4"/>
  <c r="E32" i="4" s="1"/>
  <c r="F31" i="4"/>
  <c r="E31" i="4" s="1"/>
  <c r="F29" i="4"/>
  <c r="E29" i="4" s="1"/>
  <c r="C29" i="4"/>
  <c r="B29" i="4"/>
  <c r="B42" i="4" s="1"/>
  <c r="F28" i="4"/>
  <c r="E28" i="4" s="1"/>
  <c r="B28" i="4"/>
  <c r="C28" i="4" s="1"/>
  <c r="F27" i="4"/>
  <c r="E27" i="4" s="1"/>
  <c r="C27" i="4"/>
  <c r="B27" i="4"/>
  <c r="B40" i="4" s="1"/>
  <c r="F26" i="4"/>
  <c r="E26" i="4" s="1"/>
  <c r="B26" i="4"/>
  <c r="C26" i="4" s="1"/>
  <c r="F25" i="4"/>
  <c r="E25" i="4" s="1"/>
  <c r="C25" i="4"/>
  <c r="B25" i="4"/>
  <c r="B38" i="4" s="1"/>
  <c r="F24" i="4"/>
  <c r="E24" i="4" s="1"/>
  <c r="B24" i="4"/>
  <c r="C24" i="4" s="1"/>
  <c r="F23" i="4"/>
  <c r="E23" i="4" s="1"/>
  <c r="C23" i="4"/>
  <c r="B23" i="4"/>
  <c r="B36" i="4" s="1"/>
  <c r="F22" i="4"/>
  <c r="E22" i="4" s="1"/>
  <c r="B22" i="4"/>
  <c r="C22" i="4" s="1"/>
  <c r="F21" i="4"/>
  <c r="E21" i="4" s="1"/>
  <c r="C21" i="4"/>
  <c r="B21" i="4"/>
  <c r="B34" i="4" s="1"/>
  <c r="F20" i="4"/>
  <c r="E20" i="4" s="1"/>
  <c r="B20" i="4"/>
  <c r="C20" i="4" s="1"/>
  <c r="F19" i="4"/>
  <c r="E19" i="4" s="1"/>
  <c r="C19" i="4"/>
  <c r="B19" i="4"/>
  <c r="B32" i="4" s="1"/>
  <c r="F18" i="4"/>
  <c r="E18" i="4" s="1"/>
  <c r="B18" i="4"/>
  <c r="C18" i="4" s="1"/>
  <c r="F16" i="4"/>
  <c r="E16" i="4" s="1"/>
  <c r="C16" i="4"/>
  <c r="F15" i="4"/>
  <c r="E15" i="4"/>
  <c r="C15" i="4"/>
  <c r="F14" i="4"/>
  <c r="E14" i="4"/>
  <c r="C14" i="4"/>
  <c r="F13" i="4"/>
  <c r="E13" i="4"/>
  <c r="C13" i="4"/>
  <c r="F12" i="4"/>
  <c r="E12" i="4" s="1"/>
  <c r="C12" i="4"/>
  <c r="F11" i="4"/>
  <c r="E11" i="4"/>
  <c r="C11" i="4"/>
  <c r="F10" i="4"/>
  <c r="E10" i="4" s="1"/>
  <c r="C10" i="4"/>
  <c r="F9" i="4"/>
  <c r="E9" i="4" s="1"/>
  <c r="C9" i="4"/>
  <c r="F8" i="4"/>
  <c r="E8" i="4" s="1"/>
  <c r="C8" i="4"/>
  <c r="F7" i="4"/>
  <c r="E7" i="4"/>
  <c r="C7" i="4"/>
  <c r="F6" i="4"/>
  <c r="E6" i="4"/>
  <c r="C6" i="4"/>
  <c r="F5" i="4"/>
  <c r="E5" i="4"/>
  <c r="C5" i="4"/>
  <c r="F172" i="3"/>
  <c r="E172" i="3" s="1"/>
  <c r="C172" i="3"/>
  <c r="F171" i="3"/>
  <c r="E171" i="3"/>
  <c r="C171" i="3"/>
  <c r="F170" i="3"/>
  <c r="E170" i="3" s="1"/>
  <c r="C170" i="3"/>
  <c r="F169" i="3"/>
  <c r="E169" i="3" s="1"/>
  <c r="C169" i="3"/>
  <c r="F168" i="3"/>
  <c r="E168" i="3" s="1"/>
  <c r="C168" i="3"/>
  <c r="F167" i="3"/>
  <c r="E167" i="3"/>
  <c r="C167" i="3"/>
  <c r="F166" i="3"/>
  <c r="E166" i="3"/>
  <c r="C166" i="3"/>
  <c r="F165" i="3"/>
  <c r="E165" i="3"/>
  <c r="C165" i="3"/>
  <c r="F164" i="3"/>
  <c r="E164" i="3" s="1"/>
  <c r="C164" i="3"/>
  <c r="F163" i="3"/>
  <c r="E163" i="3"/>
  <c r="C163" i="3"/>
  <c r="F162" i="3"/>
  <c r="E162" i="3" s="1"/>
  <c r="C162" i="3"/>
  <c r="F161" i="3"/>
  <c r="E161" i="3" s="1"/>
  <c r="C161" i="3"/>
  <c r="F159" i="3"/>
  <c r="E159" i="3" s="1"/>
  <c r="F158" i="3"/>
  <c r="E158" i="3" s="1"/>
  <c r="F157" i="3"/>
  <c r="E157" i="3" s="1"/>
  <c r="F156" i="3"/>
  <c r="E156" i="3" s="1"/>
  <c r="F155" i="3"/>
  <c r="E155" i="3" s="1"/>
  <c r="F154" i="3"/>
  <c r="E154" i="3" s="1"/>
  <c r="F153" i="3"/>
  <c r="E153" i="3" s="1"/>
  <c r="F152" i="3"/>
  <c r="E152" i="3" s="1"/>
  <c r="F151" i="3"/>
  <c r="E151" i="3" s="1"/>
  <c r="F150" i="3"/>
  <c r="E150" i="3" s="1"/>
  <c r="F149" i="3"/>
  <c r="E149" i="3" s="1"/>
  <c r="F148" i="3"/>
  <c r="E148" i="3" s="1"/>
  <c r="F146" i="3"/>
  <c r="E146" i="3" s="1"/>
  <c r="F145" i="3"/>
  <c r="E145" i="3" s="1"/>
  <c r="F144" i="3"/>
  <c r="E144" i="3" s="1"/>
  <c r="F143" i="3"/>
  <c r="E143" i="3" s="1"/>
  <c r="F142" i="3"/>
  <c r="E142" i="3" s="1"/>
  <c r="F141" i="3"/>
  <c r="E141" i="3" s="1"/>
  <c r="F140" i="3"/>
  <c r="E140" i="3" s="1"/>
  <c r="F139" i="3"/>
  <c r="E139" i="3" s="1"/>
  <c r="F138" i="3"/>
  <c r="E138" i="3" s="1"/>
  <c r="F137" i="3"/>
  <c r="E137" i="3" s="1"/>
  <c r="F136" i="3"/>
  <c r="E136" i="3" s="1"/>
  <c r="F135" i="3"/>
  <c r="E135" i="3" s="1"/>
  <c r="F133" i="3"/>
  <c r="E133" i="3" s="1"/>
  <c r="F132" i="3"/>
  <c r="E132" i="3" s="1"/>
  <c r="F131" i="3"/>
  <c r="E131" i="3" s="1"/>
  <c r="F130" i="3"/>
  <c r="E130" i="3" s="1"/>
  <c r="F129" i="3"/>
  <c r="E129" i="3" s="1"/>
  <c r="F128" i="3"/>
  <c r="E128" i="3" s="1"/>
  <c r="F127" i="3"/>
  <c r="E127" i="3" s="1"/>
  <c r="F126" i="3"/>
  <c r="E126" i="3" s="1"/>
  <c r="F125" i="3"/>
  <c r="E125" i="3" s="1"/>
  <c r="F124" i="3"/>
  <c r="E124" i="3" s="1"/>
  <c r="F123" i="3"/>
  <c r="E123" i="3" s="1"/>
  <c r="F122" i="3"/>
  <c r="E122" i="3" s="1"/>
  <c r="F120" i="3"/>
  <c r="E120" i="3" s="1"/>
  <c r="F119" i="3"/>
  <c r="E119" i="3" s="1"/>
  <c r="F118" i="3"/>
  <c r="E118" i="3" s="1"/>
  <c r="F117" i="3"/>
  <c r="E117" i="3" s="1"/>
  <c r="F116" i="3"/>
  <c r="E116" i="3" s="1"/>
  <c r="F115" i="3"/>
  <c r="E115" i="3" s="1"/>
  <c r="F114" i="3"/>
  <c r="E114" i="3" s="1"/>
  <c r="F113" i="3"/>
  <c r="E113" i="3" s="1"/>
  <c r="F112" i="3"/>
  <c r="E112" i="3" s="1"/>
  <c r="F111" i="3"/>
  <c r="E111" i="3" s="1"/>
  <c r="F110" i="3"/>
  <c r="E110" i="3" s="1"/>
  <c r="F109" i="3"/>
  <c r="E109" i="3" s="1"/>
  <c r="F107" i="3"/>
  <c r="E107" i="3" s="1"/>
  <c r="F106" i="3"/>
  <c r="E106" i="3" s="1"/>
  <c r="F105" i="3"/>
  <c r="E105" i="3" s="1"/>
  <c r="F104" i="3"/>
  <c r="E104" i="3" s="1"/>
  <c r="F103" i="3"/>
  <c r="E103" i="3" s="1"/>
  <c r="F102" i="3"/>
  <c r="E102" i="3" s="1"/>
  <c r="F101" i="3"/>
  <c r="E101" i="3" s="1"/>
  <c r="F100" i="3"/>
  <c r="E100" i="3" s="1"/>
  <c r="F99" i="3"/>
  <c r="E99" i="3" s="1"/>
  <c r="F98" i="3"/>
  <c r="E98" i="3" s="1"/>
  <c r="F97" i="3"/>
  <c r="E97" i="3" s="1"/>
  <c r="F96" i="3"/>
  <c r="E96" i="3" s="1"/>
  <c r="F94" i="3"/>
  <c r="E94" i="3" s="1"/>
  <c r="F93" i="3"/>
  <c r="E93" i="3" s="1"/>
  <c r="F92" i="3"/>
  <c r="E92" i="3" s="1"/>
  <c r="F91" i="3"/>
  <c r="E91" i="3" s="1"/>
  <c r="F90" i="3"/>
  <c r="E90" i="3" s="1"/>
  <c r="F89" i="3"/>
  <c r="E89" i="3" s="1"/>
  <c r="F88" i="3"/>
  <c r="E88" i="3" s="1"/>
  <c r="F87" i="3"/>
  <c r="E87" i="3" s="1"/>
  <c r="F86" i="3"/>
  <c r="E86" i="3" s="1"/>
  <c r="F85" i="3"/>
  <c r="E85" i="3" s="1"/>
  <c r="F84" i="3"/>
  <c r="E84" i="3" s="1"/>
  <c r="F83" i="3"/>
  <c r="E83" i="3" s="1"/>
  <c r="F81" i="3"/>
  <c r="E81" i="3" s="1"/>
  <c r="F80" i="3"/>
  <c r="E80" i="3" s="1"/>
  <c r="F79" i="3"/>
  <c r="E79" i="3" s="1"/>
  <c r="F78" i="3"/>
  <c r="E78" i="3" s="1"/>
  <c r="F77" i="3"/>
  <c r="E77" i="3" s="1"/>
  <c r="F76" i="3"/>
  <c r="E76" i="3" s="1"/>
  <c r="F75" i="3"/>
  <c r="E75" i="3" s="1"/>
  <c r="F74" i="3"/>
  <c r="E74" i="3" s="1"/>
  <c r="F73" i="3"/>
  <c r="E73" i="3" s="1"/>
  <c r="F72" i="3"/>
  <c r="E72" i="3" s="1"/>
  <c r="F71" i="3"/>
  <c r="E71" i="3" s="1"/>
  <c r="F70" i="3"/>
  <c r="E70" i="3" s="1"/>
  <c r="F68" i="3"/>
  <c r="E68" i="3" s="1"/>
  <c r="F67" i="3"/>
  <c r="E67" i="3" s="1"/>
  <c r="F66" i="3"/>
  <c r="E66" i="3" s="1"/>
  <c r="F65" i="3"/>
  <c r="E65" i="3" s="1"/>
  <c r="F64" i="3"/>
  <c r="E64" i="3" s="1"/>
  <c r="F63" i="3"/>
  <c r="E63" i="3" s="1"/>
  <c r="F62" i="3"/>
  <c r="E62" i="3" s="1"/>
  <c r="F61" i="3"/>
  <c r="E61" i="3" s="1"/>
  <c r="F60" i="3"/>
  <c r="E60" i="3" s="1"/>
  <c r="F59" i="3"/>
  <c r="E59" i="3" s="1"/>
  <c r="F58" i="3"/>
  <c r="E58" i="3" s="1"/>
  <c r="F57" i="3"/>
  <c r="E57" i="3" s="1"/>
  <c r="F55" i="3"/>
  <c r="E55" i="3" s="1"/>
  <c r="F54" i="3"/>
  <c r="E54" i="3" s="1"/>
  <c r="F53" i="3"/>
  <c r="E53" i="3" s="1"/>
  <c r="F52" i="3"/>
  <c r="E52" i="3" s="1"/>
  <c r="F51" i="3"/>
  <c r="E51" i="3" s="1"/>
  <c r="F50" i="3"/>
  <c r="E50" i="3" s="1"/>
  <c r="F49" i="3"/>
  <c r="E49" i="3" s="1"/>
  <c r="F48" i="3"/>
  <c r="E48" i="3" s="1"/>
  <c r="F47" i="3"/>
  <c r="E47" i="3" s="1"/>
  <c r="F46" i="3"/>
  <c r="E46" i="3" s="1"/>
  <c r="F45" i="3"/>
  <c r="E45" i="3" s="1"/>
  <c r="F44" i="3"/>
  <c r="E44" i="3" s="1"/>
  <c r="F42" i="3"/>
  <c r="E42" i="3" s="1"/>
  <c r="F41" i="3"/>
  <c r="E41" i="3" s="1"/>
  <c r="F40" i="3"/>
  <c r="E40" i="3" s="1"/>
  <c r="F39" i="3"/>
  <c r="E39" i="3" s="1"/>
  <c r="F38" i="3"/>
  <c r="E38" i="3" s="1"/>
  <c r="F37" i="3"/>
  <c r="E37" i="3" s="1"/>
  <c r="F36" i="3"/>
  <c r="E36" i="3" s="1"/>
  <c r="F35" i="3"/>
  <c r="E35" i="3" s="1"/>
  <c r="F34" i="3"/>
  <c r="E34" i="3" s="1"/>
  <c r="F33" i="3"/>
  <c r="E33" i="3" s="1"/>
  <c r="F32" i="3"/>
  <c r="E32" i="3" s="1"/>
  <c r="F31" i="3"/>
  <c r="E31" i="3" s="1"/>
  <c r="F29" i="3"/>
  <c r="E29" i="3" s="1"/>
  <c r="C29" i="3"/>
  <c r="B29" i="3"/>
  <c r="B42" i="3" s="1"/>
  <c r="F28" i="3"/>
  <c r="E28" i="3" s="1"/>
  <c r="B28" i="3"/>
  <c r="C28" i="3" s="1"/>
  <c r="F27" i="3"/>
  <c r="E27" i="3" s="1"/>
  <c r="C27" i="3"/>
  <c r="B27" i="3"/>
  <c r="B40" i="3" s="1"/>
  <c r="F26" i="3"/>
  <c r="E26" i="3" s="1"/>
  <c r="B26" i="3"/>
  <c r="C26" i="3" s="1"/>
  <c r="F25" i="3"/>
  <c r="E25" i="3" s="1"/>
  <c r="C25" i="3"/>
  <c r="B25" i="3"/>
  <c r="B38" i="3" s="1"/>
  <c r="F24" i="3"/>
  <c r="E24" i="3" s="1"/>
  <c r="B24" i="3"/>
  <c r="C24" i="3" s="1"/>
  <c r="F23" i="3"/>
  <c r="E23" i="3" s="1"/>
  <c r="C23" i="3"/>
  <c r="B23" i="3"/>
  <c r="B36" i="3" s="1"/>
  <c r="F22" i="3"/>
  <c r="E22" i="3" s="1"/>
  <c r="B22" i="3"/>
  <c r="C22" i="3" s="1"/>
  <c r="F21" i="3"/>
  <c r="E21" i="3" s="1"/>
  <c r="C21" i="3"/>
  <c r="B21" i="3"/>
  <c r="B34" i="3" s="1"/>
  <c r="F20" i="3"/>
  <c r="E20" i="3" s="1"/>
  <c r="B20" i="3"/>
  <c r="C20" i="3" s="1"/>
  <c r="F19" i="3"/>
  <c r="E19" i="3" s="1"/>
  <c r="C19" i="3"/>
  <c r="B19" i="3"/>
  <c r="B32" i="3" s="1"/>
  <c r="F18" i="3"/>
  <c r="E18" i="3" s="1"/>
  <c r="B18" i="3"/>
  <c r="C18" i="3" s="1"/>
  <c r="F16" i="3"/>
  <c r="E16" i="3" s="1"/>
  <c r="C16" i="3"/>
  <c r="F15" i="3"/>
  <c r="E15" i="3"/>
  <c r="C15" i="3"/>
  <c r="F14" i="3"/>
  <c r="E14" i="3"/>
  <c r="C14" i="3"/>
  <c r="F13" i="3"/>
  <c r="E13" i="3"/>
  <c r="C13" i="3"/>
  <c r="F12" i="3"/>
  <c r="E12" i="3" s="1"/>
  <c r="C12" i="3"/>
  <c r="F11" i="3"/>
  <c r="E11" i="3"/>
  <c r="C11" i="3"/>
  <c r="F10" i="3"/>
  <c r="E10" i="3" s="1"/>
  <c r="C10" i="3"/>
  <c r="F9" i="3"/>
  <c r="E9" i="3" s="1"/>
  <c r="C9" i="3"/>
  <c r="F8" i="3"/>
  <c r="E8" i="3" s="1"/>
  <c r="C8" i="3"/>
  <c r="F7" i="3"/>
  <c r="E7" i="3"/>
  <c r="C7" i="3"/>
  <c r="F6" i="3"/>
  <c r="E6" i="3"/>
  <c r="C6" i="3"/>
  <c r="F5" i="3"/>
  <c r="E5" i="3"/>
  <c r="C5" i="3"/>
  <c r="F172" i="2"/>
  <c r="E172" i="2" s="1"/>
  <c r="C172" i="2"/>
  <c r="F171" i="2"/>
  <c r="E171" i="2"/>
  <c r="C171" i="2"/>
  <c r="F170" i="2"/>
  <c r="E170" i="2" s="1"/>
  <c r="C170" i="2"/>
  <c r="F169" i="2"/>
  <c r="E169" i="2" s="1"/>
  <c r="C169" i="2"/>
  <c r="F168" i="2"/>
  <c r="E168" i="2" s="1"/>
  <c r="C168" i="2"/>
  <c r="F167" i="2"/>
  <c r="E167" i="2"/>
  <c r="C167" i="2"/>
  <c r="F166" i="2"/>
  <c r="E166" i="2"/>
  <c r="C166" i="2"/>
  <c r="F165" i="2"/>
  <c r="E165" i="2"/>
  <c r="C165" i="2"/>
  <c r="F164" i="2"/>
  <c r="E164" i="2" s="1"/>
  <c r="C164" i="2"/>
  <c r="F163" i="2"/>
  <c r="E163" i="2"/>
  <c r="C163" i="2"/>
  <c r="F162" i="2"/>
  <c r="E162" i="2" s="1"/>
  <c r="C162" i="2"/>
  <c r="F161" i="2"/>
  <c r="E161" i="2" s="1"/>
  <c r="C161" i="2"/>
  <c r="F159" i="2"/>
  <c r="E159" i="2" s="1"/>
  <c r="F158" i="2"/>
  <c r="E158" i="2" s="1"/>
  <c r="F157" i="2"/>
  <c r="E157" i="2" s="1"/>
  <c r="F156" i="2"/>
  <c r="E156" i="2" s="1"/>
  <c r="F155" i="2"/>
  <c r="E155" i="2" s="1"/>
  <c r="F154" i="2"/>
  <c r="E154" i="2" s="1"/>
  <c r="F153" i="2"/>
  <c r="E153" i="2" s="1"/>
  <c r="F152" i="2"/>
  <c r="E152" i="2" s="1"/>
  <c r="F151" i="2"/>
  <c r="E151" i="2" s="1"/>
  <c r="F150" i="2"/>
  <c r="E150" i="2" s="1"/>
  <c r="F149" i="2"/>
  <c r="E149" i="2" s="1"/>
  <c r="F148" i="2"/>
  <c r="E148" i="2" s="1"/>
  <c r="F146" i="2"/>
  <c r="E146" i="2" s="1"/>
  <c r="F145" i="2"/>
  <c r="E145" i="2" s="1"/>
  <c r="F144" i="2"/>
  <c r="E144" i="2" s="1"/>
  <c r="F143" i="2"/>
  <c r="E143" i="2" s="1"/>
  <c r="F142" i="2"/>
  <c r="E142" i="2" s="1"/>
  <c r="F141" i="2"/>
  <c r="E141" i="2" s="1"/>
  <c r="F140" i="2"/>
  <c r="E140" i="2" s="1"/>
  <c r="F139" i="2"/>
  <c r="E139" i="2" s="1"/>
  <c r="F138" i="2"/>
  <c r="E138" i="2" s="1"/>
  <c r="F137" i="2"/>
  <c r="E137" i="2" s="1"/>
  <c r="F136" i="2"/>
  <c r="E136" i="2" s="1"/>
  <c r="F135" i="2"/>
  <c r="E135" i="2" s="1"/>
  <c r="F133" i="2"/>
  <c r="E133" i="2" s="1"/>
  <c r="F132" i="2"/>
  <c r="E132" i="2" s="1"/>
  <c r="F131" i="2"/>
  <c r="E131" i="2" s="1"/>
  <c r="F130" i="2"/>
  <c r="E130" i="2" s="1"/>
  <c r="F129" i="2"/>
  <c r="E129" i="2" s="1"/>
  <c r="F128" i="2"/>
  <c r="E128" i="2" s="1"/>
  <c r="F127" i="2"/>
  <c r="E127" i="2" s="1"/>
  <c r="F126" i="2"/>
  <c r="E126" i="2" s="1"/>
  <c r="F125" i="2"/>
  <c r="E125" i="2" s="1"/>
  <c r="F124" i="2"/>
  <c r="E124" i="2" s="1"/>
  <c r="F123" i="2"/>
  <c r="E123" i="2" s="1"/>
  <c r="F122" i="2"/>
  <c r="E122" i="2" s="1"/>
  <c r="F120" i="2"/>
  <c r="E120" i="2" s="1"/>
  <c r="F119" i="2"/>
  <c r="E119" i="2" s="1"/>
  <c r="F118" i="2"/>
  <c r="E118" i="2" s="1"/>
  <c r="F117" i="2"/>
  <c r="E117" i="2" s="1"/>
  <c r="F116" i="2"/>
  <c r="E116" i="2" s="1"/>
  <c r="F115" i="2"/>
  <c r="E115" i="2" s="1"/>
  <c r="F114" i="2"/>
  <c r="E114" i="2" s="1"/>
  <c r="F113" i="2"/>
  <c r="E113" i="2" s="1"/>
  <c r="F112" i="2"/>
  <c r="E112" i="2" s="1"/>
  <c r="F111" i="2"/>
  <c r="E111" i="2" s="1"/>
  <c r="F110" i="2"/>
  <c r="E110" i="2" s="1"/>
  <c r="F109" i="2"/>
  <c r="E109" i="2" s="1"/>
  <c r="F107" i="2"/>
  <c r="E107" i="2" s="1"/>
  <c r="F106" i="2"/>
  <c r="E106" i="2" s="1"/>
  <c r="F105" i="2"/>
  <c r="E105" i="2" s="1"/>
  <c r="F104" i="2"/>
  <c r="E104" i="2" s="1"/>
  <c r="F103" i="2"/>
  <c r="E103" i="2" s="1"/>
  <c r="F102" i="2"/>
  <c r="E102" i="2" s="1"/>
  <c r="F101" i="2"/>
  <c r="E101" i="2" s="1"/>
  <c r="F100" i="2"/>
  <c r="E100" i="2" s="1"/>
  <c r="F99" i="2"/>
  <c r="E99" i="2" s="1"/>
  <c r="F98" i="2"/>
  <c r="E98" i="2" s="1"/>
  <c r="F97" i="2"/>
  <c r="E97" i="2" s="1"/>
  <c r="F96" i="2"/>
  <c r="E96" i="2" s="1"/>
  <c r="F94" i="2"/>
  <c r="E94" i="2" s="1"/>
  <c r="F93" i="2"/>
  <c r="E93" i="2" s="1"/>
  <c r="F92" i="2"/>
  <c r="E92" i="2" s="1"/>
  <c r="F91" i="2"/>
  <c r="E91" i="2" s="1"/>
  <c r="F90" i="2"/>
  <c r="E90" i="2" s="1"/>
  <c r="F89" i="2"/>
  <c r="E89" i="2" s="1"/>
  <c r="F88" i="2"/>
  <c r="E88" i="2" s="1"/>
  <c r="F87" i="2"/>
  <c r="E87" i="2" s="1"/>
  <c r="F86" i="2"/>
  <c r="E86" i="2" s="1"/>
  <c r="F85" i="2"/>
  <c r="E85" i="2" s="1"/>
  <c r="F84" i="2"/>
  <c r="E84" i="2" s="1"/>
  <c r="F83" i="2"/>
  <c r="E83" i="2" s="1"/>
  <c r="F81" i="2"/>
  <c r="E81" i="2" s="1"/>
  <c r="F80" i="2"/>
  <c r="E80" i="2" s="1"/>
  <c r="F79" i="2"/>
  <c r="E79" i="2" s="1"/>
  <c r="F78" i="2"/>
  <c r="E78" i="2" s="1"/>
  <c r="F77" i="2"/>
  <c r="E77" i="2" s="1"/>
  <c r="F76" i="2"/>
  <c r="E76" i="2" s="1"/>
  <c r="F75" i="2"/>
  <c r="E75" i="2" s="1"/>
  <c r="F74" i="2"/>
  <c r="E74" i="2" s="1"/>
  <c r="F73" i="2"/>
  <c r="E73" i="2" s="1"/>
  <c r="F72" i="2"/>
  <c r="E72" i="2" s="1"/>
  <c r="F71" i="2"/>
  <c r="E71" i="2" s="1"/>
  <c r="F70" i="2"/>
  <c r="E70" i="2" s="1"/>
  <c r="F68" i="2"/>
  <c r="E68" i="2" s="1"/>
  <c r="F67" i="2"/>
  <c r="E67" i="2" s="1"/>
  <c r="F66" i="2"/>
  <c r="E66" i="2" s="1"/>
  <c r="F65" i="2"/>
  <c r="E65" i="2" s="1"/>
  <c r="F64" i="2"/>
  <c r="E64" i="2" s="1"/>
  <c r="F63" i="2"/>
  <c r="E63" i="2" s="1"/>
  <c r="F62" i="2"/>
  <c r="E62" i="2" s="1"/>
  <c r="F61" i="2"/>
  <c r="E61" i="2" s="1"/>
  <c r="F60" i="2"/>
  <c r="E60" i="2" s="1"/>
  <c r="F59" i="2"/>
  <c r="E59" i="2" s="1"/>
  <c r="F58" i="2"/>
  <c r="E58" i="2" s="1"/>
  <c r="F57" i="2"/>
  <c r="E57" i="2" s="1"/>
  <c r="F55" i="2"/>
  <c r="E55" i="2" s="1"/>
  <c r="F54" i="2"/>
  <c r="E54" i="2" s="1"/>
  <c r="F53" i="2"/>
  <c r="E53" i="2" s="1"/>
  <c r="F52" i="2"/>
  <c r="E52" i="2" s="1"/>
  <c r="F51" i="2"/>
  <c r="E51" i="2" s="1"/>
  <c r="F50" i="2"/>
  <c r="E50" i="2" s="1"/>
  <c r="F49" i="2"/>
  <c r="E49" i="2" s="1"/>
  <c r="F48" i="2"/>
  <c r="E48" i="2" s="1"/>
  <c r="F47" i="2"/>
  <c r="E47" i="2" s="1"/>
  <c r="F46" i="2"/>
  <c r="E46" i="2" s="1"/>
  <c r="F45" i="2"/>
  <c r="E45" i="2" s="1"/>
  <c r="F44" i="2"/>
  <c r="E44" i="2" s="1"/>
  <c r="F42" i="2"/>
  <c r="E42" i="2" s="1"/>
  <c r="F41" i="2"/>
  <c r="E41" i="2" s="1"/>
  <c r="F40" i="2"/>
  <c r="E40" i="2" s="1"/>
  <c r="F39" i="2"/>
  <c r="E39" i="2" s="1"/>
  <c r="F38" i="2"/>
  <c r="E38" i="2" s="1"/>
  <c r="F37" i="2"/>
  <c r="E37" i="2" s="1"/>
  <c r="F36" i="2"/>
  <c r="E36" i="2" s="1"/>
  <c r="F35" i="2"/>
  <c r="E35" i="2" s="1"/>
  <c r="F34" i="2"/>
  <c r="E34" i="2" s="1"/>
  <c r="F33" i="2"/>
  <c r="E33" i="2" s="1"/>
  <c r="F32" i="2"/>
  <c r="E32" i="2" s="1"/>
  <c r="F31" i="2"/>
  <c r="E31" i="2" s="1"/>
  <c r="F29" i="2"/>
  <c r="E29" i="2" s="1"/>
  <c r="C29" i="2"/>
  <c r="B29" i="2"/>
  <c r="B42" i="2" s="1"/>
  <c r="F28" i="2"/>
  <c r="E28" i="2" s="1"/>
  <c r="B28" i="2"/>
  <c r="C28" i="2" s="1"/>
  <c r="F27" i="2"/>
  <c r="E27" i="2" s="1"/>
  <c r="C27" i="2"/>
  <c r="B27" i="2"/>
  <c r="B40" i="2" s="1"/>
  <c r="F26" i="2"/>
  <c r="E26" i="2" s="1"/>
  <c r="B26" i="2"/>
  <c r="C26" i="2" s="1"/>
  <c r="F25" i="2"/>
  <c r="E25" i="2" s="1"/>
  <c r="C25" i="2"/>
  <c r="B25" i="2"/>
  <c r="B38" i="2" s="1"/>
  <c r="F24" i="2"/>
  <c r="E24" i="2" s="1"/>
  <c r="B24" i="2"/>
  <c r="C24" i="2" s="1"/>
  <c r="F23" i="2"/>
  <c r="E23" i="2" s="1"/>
  <c r="C23" i="2"/>
  <c r="B23" i="2"/>
  <c r="B36" i="2" s="1"/>
  <c r="F22" i="2"/>
  <c r="E22" i="2" s="1"/>
  <c r="B22" i="2"/>
  <c r="C22" i="2" s="1"/>
  <c r="F21" i="2"/>
  <c r="E21" i="2" s="1"/>
  <c r="C21" i="2"/>
  <c r="B21" i="2"/>
  <c r="B34" i="2" s="1"/>
  <c r="F20" i="2"/>
  <c r="E20" i="2" s="1"/>
  <c r="B20" i="2"/>
  <c r="C20" i="2" s="1"/>
  <c r="F19" i="2"/>
  <c r="E19" i="2" s="1"/>
  <c r="C19" i="2"/>
  <c r="B19" i="2"/>
  <c r="B32" i="2" s="1"/>
  <c r="F18" i="2"/>
  <c r="E18" i="2" s="1"/>
  <c r="B18" i="2"/>
  <c r="C18" i="2" s="1"/>
  <c r="F16" i="2"/>
  <c r="E16" i="2" s="1"/>
  <c r="C16" i="2"/>
  <c r="F15" i="2"/>
  <c r="E15" i="2"/>
  <c r="C15" i="2"/>
  <c r="F14" i="2"/>
  <c r="E14" i="2"/>
  <c r="C14" i="2"/>
  <c r="F13" i="2"/>
  <c r="E13" i="2"/>
  <c r="C13" i="2"/>
  <c r="F12" i="2"/>
  <c r="E12" i="2" s="1"/>
  <c r="C12" i="2"/>
  <c r="F11" i="2"/>
  <c r="E11" i="2"/>
  <c r="C11" i="2"/>
  <c r="F10" i="2"/>
  <c r="E10" i="2" s="1"/>
  <c r="C10" i="2"/>
  <c r="F9" i="2"/>
  <c r="E9" i="2" s="1"/>
  <c r="C9" i="2"/>
  <c r="F8" i="2"/>
  <c r="E8" i="2" s="1"/>
  <c r="C8" i="2"/>
  <c r="F7" i="2"/>
  <c r="E7" i="2"/>
  <c r="C7" i="2"/>
  <c r="F6" i="2"/>
  <c r="E6" i="2"/>
  <c r="C6" i="2"/>
  <c r="F5" i="2"/>
  <c r="E5" i="2"/>
  <c r="C5" i="2"/>
  <c r="E172" i="1"/>
  <c r="C172" i="1"/>
  <c r="E171" i="1"/>
  <c r="C171" i="1"/>
  <c r="E170" i="1"/>
  <c r="C170" i="1"/>
  <c r="E169" i="1"/>
  <c r="C169" i="1"/>
  <c r="E168" i="1"/>
  <c r="C168" i="1"/>
  <c r="E167" i="1"/>
  <c r="C167" i="1"/>
  <c r="E166" i="1"/>
  <c r="C166" i="1"/>
  <c r="E165" i="1"/>
  <c r="C165" i="1"/>
  <c r="E164" i="1"/>
  <c r="C164" i="1"/>
  <c r="E163" i="1"/>
  <c r="C163" i="1"/>
  <c r="E162" i="1"/>
  <c r="C162" i="1"/>
  <c r="E161" i="1"/>
  <c r="C161" i="1"/>
  <c r="F159" i="1"/>
  <c r="E159" i="1" s="1"/>
  <c r="F158" i="1"/>
  <c r="E158" i="1" s="1"/>
  <c r="F157" i="1"/>
  <c r="E157" i="1" s="1"/>
  <c r="F156" i="1"/>
  <c r="E156" i="1" s="1"/>
  <c r="F155" i="1"/>
  <c r="E155" i="1" s="1"/>
  <c r="F154" i="1"/>
  <c r="E154" i="1" s="1"/>
  <c r="F153" i="1"/>
  <c r="E153" i="1" s="1"/>
  <c r="F152" i="1"/>
  <c r="E152" i="1" s="1"/>
  <c r="F151" i="1"/>
  <c r="E151" i="1" s="1"/>
  <c r="F150" i="1"/>
  <c r="E150" i="1" s="1"/>
  <c r="F149" i="1"/>
  <c r="E149" i="1" s="1"/>
  <c r="F148" i="1"/>
  <c r="E148" i="1" s="1"/>
  <c r="F146" i="1"/>
  <c r="E146" i="1" s="1"/>
  <c r="F145" i="1"/>
  <c r="E145" i="1" s="1"/>
  <c r="F144" i="1"/>
  <c r="E144" i="1" s="1"/>
  <c r="F143" i="1"/>
  <c r="E143" i="1" s="1"/>
  <c r="F142" i="1"/>
  <c r="E142" i="1" s="1"/>
  <c r="F141" i="1"/>
  <c r="E141" i="1" s="1"/>
  <c r="F140" i="1"/>
  <c r="E140" i="1" s="1"/>
  <c r="F139" i="1"/>
  <c r="E139" i="1" s="1"/>
  <c r="F138" i="1"/>
  <c r="E138" i="1" s="1"/>
  <c r="F137" i="1"/>
  <c r="E137" i="1" s="1"/>
  <c r="F136" i="1"/>
  <c r="E136" i="1" s="1"/>
  <c r="F135" i="1"/>
  <c r="E135" i="1" s="1"/>
  <c r="F133" i="1"/>
  <c r="E133" i="1" s="1"/>
  <c r="F132" i="1"/>
  <c r="E132" i="1" s="1"/>
  <c r="F131" i="1"/>
  <c r="E131" i="1" s="1"/>
  <c r="F130" i="1"/>
  <c r="E130" i="1" s="1"/>
  <c r="F129" i="1"/>
  <c r="E129" i="1" s="1"/>
  <c r="F128" i="1"/>
  <c r="E128" i="1" s="1"/>
  <c r="F127" i="1"/>
  <c r="E127" i="1" s="1"/>
  <c r="F126" i="1"/>
  <c r="E126" i="1" s="1"/>
  <c r="F125" i="1"/>
  <c r="E125" i="1" s="1"/>
  <c r="F124" i="1"/>
  <c r="E124" i="1" s="1"/>
  <c r="F123" i="1"/>
  <c r="E123" i="1" s="1"/>
  <c r="F122" i="1"/>
  <c r="E122" i="1" s="1"/>
  <c r="F120" i="1"/>
  <c r="E120" i="1" s="1"/>
  <c r="F119" i="1"/>
  <c r="E119" i="1" s="1"/>
  <c r="F118" i="1"/>
  <c r="E118" i="1" s="1"/>
  <c r="F117" i="1"/>
  <c r="E117" i="1" s="1"/>
  <c r="F116" i="1"/>
  <c r="E116" i="1" s="1"/>
  <c r="F115" i="1"/>
  <c r="E115" i="1" s="1"/>
  <c r="F114" i="1"/>
  <c r="E114" i="1" s="1"/>
  <c r="F113" i="1"/>
  <c r="E113" i="1" s="1"/>
  <c r="F112" i="1"/>
  <c r="E112" i="1" s="1"/>
  <c r="F111" i="1"/>
  <c r="E111" i="1" s="1"/>
  <c r="F110" i="1"/>
  <c r="E110" i="1" s="1"/>
  <c r="F109" i="1"/>
  <c r="E109" i="1" s="1"/>
  <c r="F107" i="1"/>
  <c r="E107" i="1" s="1"/>
  <c r="F106" i="1"/>
  <c r="E106" i="1" s="1"/>
  <c r="F105" i="1"/>
  <c r="E105" i="1" s="1"/>
  <c r="F104" i="1"/>
  <c r="E104" i="1" s="1"/>
  <c r="F103" i="1"/>
  <c r="E103" i="1" s="1"/>
  <c r="F102" i="1"/>
  <c r="E102" i="1" s="1"/>
  <c r="F101" i="1"/>
  <c r="E101" i="1" s="1"/>
  <c r="F100" i="1"/>
  <c r="E100" i="1" s="1"/>
  <c r="F99" i="1"/>
  <c r="E99" i="1" s="1"/>
  <c r="F98" i="1"/>
  <c r="E98" i="1" s="1"/>
  <c r="F97" i="1"/>
  <c r="E97" i="1" s="1"/>
  <c r="F96" i="1"/>
  <c r="E96" i="1" s="1"/>
  <c r="F94" i="1"/>
  <c r="E94" i="1" s="1"/>
  <c r="F93" i="1"/>
  <c r="E93" i="1" s="1"/>
  <c r="F92" i="1"/>
  <c r="E92" i="1" s="1"/>
  <c r="F91" i="1"/>
  <c r="E91" i="1" s="1"/>
  <c r="F90" i="1"/>
  <c r="E90" i="1" s="1"/>
  <c r="F89" i="1"/>
  <c r="E89" i="1" s="1"/>
  <c r="F88" i="1"/>
  <c r="E88" i="1" s="1"/>
  <c r="F87" i="1"/>
  <c r="E87" i="1" s="1"/>
  <c r="F86" i="1"/>
  <c r="E86" i="1" s="1"/>
  <c r="F85" i="1"/>
  <c r="E85" i="1" s="1"/>
  <c r="F84" i="1"/>
  <c r="E84" i="1" s="1"/>
  <c r="F83" i="1"/>
  <c r="E83" i="1" s="1"/>
  <c r="F81" i="1"/>
  <c r="E81" i="1" s="1"/>
  <c r="F80" i="1"/>
  <c r="E80" i="1" s="1"/>
  <c r="F79" i="1"/>
  <c r="E79" i="1" s="1"/>
  <c r="F78" i="1"/>
  <c r="E78" i="1" s="1"/>
  <c r="F77" i="1"/>
  <c r="E77" i="1" s="1"/>
  <c r="F76" i="1"/>
  <c r="E76" i="1" s="1"/>
  <c r="F75" i="1"/>
  <c r="E75" i="1" s="1"/>
  <c r="F74" i="1"/>
  <c r="E74" i="1" s="1"/>
  <c r="F73" i="1"/>
  <c r="E73" i="1" s="1"/>
  <c r="F72" i="1"/>
  <c r="E72" i="1" s="1"/>
  <c r="F71" i="1"/>
  <c r="E71" i="1" s="1"/>
  <c r="F70" i="1"/>
  <c r="E70" i="1" s="1"/>
  <c r="F68" i="1"/>
  <c r="E68" i="1" s="1"/>
  <c r="F67" i="1"/>
  <c r="E67" i="1" s="1"/>
  <c r="F66" i="1"/>
  <c r="E66" i="1" s="1"/>
  <c r="F65" i="1"/>
  <c r="E65" i="1" s="1"/>
  <c r="F64" i="1"/>
  <c r="E64" i="1" s="1"/>
  <c r="F63" i="1"/>
  <c r="E63" i="1" s="1"/>
  <c r="F62" i="1"/>
  <c r="E62" i="1" s="1"/>
  <c r="F61" i="1"/>
  <c r="E61" i="1" s="1"/>
  <c r="F60" i="1"/>
  <c r="E60" i="1" s="1"/>
  <c r="F59" i="1"/>
  <c r="E59" i="1" s="1"/>
  <c r="F58" i="1"/>
  <c r="E58" i="1" s="1"/>
  <c r="F57" i="1"/>
  <c r="E57" i="1" s="1"/>
  <c r="F55" i="1"/>
  <c r="E55" i="1" s="1"/>
  <c r="F54" i="1"/>
  <c r="E54" i="1" s="1"/>
  <c r="F53" i="1"/>
  <c r="E53" i="1" s="1"/>
  <c r="F52" i="1"/>
  <c r="E52" i="1" s="1"/>
  <c r="F51" i="1"/>
  <c r="E51" i="1" s="1"/>
  <c r="F50" i="1"/>
  <c r="E50" i="1" s="1"/>
  <c r="F49" i="1"/>
  <c r="E49" i="1" s="1"/>
  <c r="F48" i="1"/>
  <c r="E48" i="1" s="1"/>
  <c r="F47" i="1"/>
  <c r="E47" i="1" s="1"/>
  <c r="F46" i="1"/>
  <c r="E46" i="1" s="1"/>
  <c r="F45" i="1"/>
  <c r="E45" i="1" s="1"/>
  <c r="F44" i="1"/>
  <c r="E44" i="1" s="1"/>
  <c r="F42" i="1"/>
  <c r="E42" i="1" s="1"/>
  <c r="F41" i="1"/>
  <c r="E41" i="1" s="1"/>
  <c r="F40" i="1"/>
  <c r="E40" i="1" s="1"/>
  <c r="F39" i="1"/>
  <c r="E39" i="1" s="1"/>
  <c r="F38" i="1"/>
  <c r="E38" i="1" s="1"/>
  <c r="F37" i="1"/>
  <c r="E37" i="1" s="1"/>
  <c r="F36" i="1"/>
  <c r="E36" i="1" s="1"/>
  <c r="F35" i="1"/>
  <c r="E35" i="1" s="1"/>
  <c r="F34" i="1"/>
  <c r="E34" i="1" s="1"/>
  <c r="F33" i="1"/>
  <c r="E33" i="1" s="1"/>
  <c r="F32" i="1"/>
  <c r="E32" i="1" s="1"/>
  <c r="F31" i="1"/>
  <c r="E31" i="1" s="1"/>
  <c r="F29" i="1"/>
  <c r="E29" i="1" s="1"/>
  <c r="B29" i="1"/>
  <c r="C29" i="1" s="1"/>
  <c r="F28" i="1"/>
  <c r="E28" i="1" s="1"/>
  <c r="C28" i="1"/>
  <c r="B28" i="1"/>
  <c r="B41" i="1" s="1"/>
  <c r="F27" i="1"/>
  <c r="E27" i="1" s="1"/>
  <c r="B27" i="1"/>
  <c r="C27" i="1" s="1"/>
  <c r="F26" i="1"/>
  <c r="E26" i="1" s="1"/>
  <c r="C26" i="1"/>
  <c r="B26" i="1"/>
  <c r="B39" i="1" s="1"/>
  <c r="F25" i="1"/>
  <c r="E25" i="1" s="1"/>
  <c r="B25" i="1"/>
  <c r="C25" i="1" s="1"/>
  <c r="F24" i="1"/>
  <c r="E24" i="1" s="1"/>
  <c r="C24" i="1"/>
  <c r="B24" i="1"/>
  <c r="B37" i="1" s="1"/>
  <c r="F23" i="1"/>
  <c r="E23" i="1" s="1"/>
  <c r="B23" i="1"/>
  <c r="C23" i="1" s="1"/>
  <c r="F22" i="1"/>
  <c r="E22" i="1" s="1"/>
  <c r="C22" i="1"/>
  <c r="B22" i="1"/>
  <c r="B35" i="1" s="1"/>
  <c r="F21" i="1"/>
  <c r="E21" i="1" s="1"/>
  <c r="B21" i="1"/>
  <c r="C21" i="1" s="1"/>
  <c r="F20" i="1"/>
  <c r="E20" i="1" s="1"/>
  <c r="C20" i="1"/>
  <c r="B20" i="1"/>
  <c r="B33" i="1" s="1"/>
  <c r="F19" i="1"/>
  <c r="E19" i="1" s="1"/>
  <c r="B19" i="1"/>
  <c r="C19" i="1" s="1"/>
  <c r="F18" i="1"/>
  <c r="E18" i="1" s="1"/>
  <c r="C18" i="1"/>
  <c r="B18" i="1"/>
  <c r="B31" i="1" s="1"/>
  <c r="F16" i="1"/>
  <c r="E16" i="1" s="1"/>
  <c r="C16" i="1"/>
  <c r="F15" i="1"/>
  <c r="E15" i="1"/>
  <c r="C15" i="1"/>
  <c r="F14" i="1"/>
  <c r="E14" i="1" s="1"/>
  <c r="C14" i="1"/>
  <c r="F13" i="1"/>
  <c r="E13" i="1" s="1"/>
  <c r="C13" i="1"/>
  <c r="F12" i="1"/>
  <c r="E12" i="1" s="1"/>
  <c r="C12" i="1"/>
  <c r="F11" i="1"/>
  <c r="E11" i="1"/>
  <c r="C11" i="1"/>
  <c r="F10" i="1"/>
  <c r="E10" i="1"/>
  <c r="C10" i="1"/>
  <c r="F9" i="1"/>
  <c r="E9" i="1"/>
  <c r="C9" i="1"/>
  <c r="F8" i="1"/>
  <c r="E8" i="1" s="1"/>
  <c r="C8" i="1"/>
  <c r="F7" i="1"/>
  <c r="E7" i="1"/>
  <c r="C7" i="1"/>
  <c r="F6" i="1"/>
  <c r="E6" i="1" s="1"/>
  <c r="C6" i="1"/>
  <c r="F5" i="1"/>
  <c r="E5" i="1" s="1"/>
  <c r="C5" i="1"/>
  <c r="A17" i="180" l="1"/>
  <c r="A17" i="178"/>
  <c r="C33" i="1"/>
  <c r="B46" i="1"/>
  <c r="C40" i="3"/>
  <c r="B53" i="3"/>
  <c r="C36" i="4"/>
  <c r="B49" i="4"/>
  <c r="C38" i="5"/>
  <c r="B51" i="5"/>
  <c r="C40" i="4"/>
  <c r="B53" i="4"/>
  <c r="B47" i="5"/>
  <c r="C34" i="5"/>
  <c r="B72" i="5"/>
  <c r="C59" i="5"/>
  <c r="B76" i="5"/>
  <c r="C63" i="5"/>
  <c r="B80" i="5"/>
  <c r="C67" i="5"/>
  <c r="C38" i="2"/>
  <c r="B51" i="2"/>
  <c r="C37" i="1"/>
  <c r="B50" i="1"/>
  <c r="C32" i="2"/>
  <c r="B45" i="2"/>
  <c r="C34" i="4"/>
  <c r="B47" i="4"/>
  <c r="B45" i="5"/>
  <c r="C32" i="5"/>
  <c r="C31" i="1"/>
  <c r="B44" i="1"/>
  <c r="C42" i="2"/>
  <c r="B55" i="2"/>
  <c r="C38" i="3"/>
  <c r="B51" i="3"/>
  <c r="C41" i="1"/>
  <c r="B54" i="1"/>
  <c r="C36" i="2"/>
  <c r="B49" i="2"/>
  <c r="C32" i="3"/>
  <c r="B45" i="3"/>
  <c r="C34" i="3"/>
  <c r="B47" i="3"/>
  <c r="C36" i="5"/>
  <c r="B49" i="5"/>
  <c r="C35" i="1"/>
  <c r="B48" i="1"/>
  <c r="C42" i="3"/>
  <c r="B55" i="3"/>
  <c r="C38" i="4"/>
  <c r="B51" i="4"/>
  <c r="C32" i="4"/>
  <c r="B45" i="4"/>
  <c r="B55" i="5"/>
  <c r="C42" i="5"/>
  <c r="B70" i="5"/>
  <c r="C57" i="5"/>
  <c r="B74" i="5"/>
  <c r="C61" i="5"/>
  <c r="B78" i="5"/>
  <c r="C65" i="5"/>
  <c r="C40" i="2"/>
  <c r="B53" i="2"/>
  <c r="C36" i="3"/>
  <c r="B49" i="3"/>
  <c r="C39" i="1"/>
  <c r="B52" i="1"/>
  <c r="C34" i="2"/>
  <c r="B47" i="2"/>
  <c r="C42" i="4"/>
  <c r="B55" i="4"/>
  <c r="B53" i="5"/>
  <c r="C40" i="5"/>
  <c r="B32" i="1"/>
  <c r="B36" i="1"/>
  <c r="B42" i="1"/>
  <c r="C34" i="10"/>
  <c r="B47" i="10"/>
  <c r="C42" i="10"/>
  <c r="B55" i="10"/>
  <c r="D33" i="141"/>
  <c r="C46" i="141"/>
  <c r="C44" i="5"/>
  <c r="C46" i="5"/>
  <c r="C48" i="5"/>
  <c r="C50" i="5"/>
  <c r="C52" i="5"/>
  <c r="C54" i="5"/>
  <c r="C32" i="10"/>
  <c r="B45" i="10"/>
  <c r="C40" i="10"/>
  <c r="B53" i="10"/>
  <c r="C70" i="54"/>
  <c r="D44" i="54"/>
  <c r="D48" i="59"/>
  <c r="C74" i="59"/>
  <c r="D27" i="141"/>
  <c r="C40" i="141"/>
  <c r="B50" i="11"/>
  <c r="C37" i="11"/>
  <c r="D29" i="49"/>
  <c r="C55" i="49"/>
  <c r="C49" i="146"/>
  <c r="D36" i="146"/>
  <c r="C19" i="5"/>
  <c r="C21" i="5"/>
  <c r="C23" i="5"/>
  <c r="C25" i="5"/>
  <c r="C27" i="5"/>
  <c r="C29" i="5"/>
  <c r="C38" i="10"/>
  <c r="B51" i="10"/>
  <c r="C73" i="50"/>
  <c r="D47" i="50"/>
  <c r="B38" i="1"/>
  <c r="B31" i="2"/>
  <c r="B33" i="2"/>
  <c r="B35" i="2"/>
  <c r="B37" i="2"/>
  <c r="B39" i="2"/>
  <c r="B41" i="2"/>
  <c r="B31" i="3"/>
  <c r="B33" i="3"/>
  <c r="B35" i="3"/>
  <c r="B37" i="3"/>
  <c r="B39" i="3"/>
  <c r="B41" i="3"/>
  <c r="B31" i="4"/>
  <c r="B33" i="4"/>
  <c r="B35" i="4"/>
  <c r="B37" i="4"/>
  <c r="B39" i="4"/>
  <c r="B41" i="4"/>
  <c r="C36" i="10"/>
  <c r="B49" i="10"/>
  <c r="B46" i="12"/>
  <c r="C33" i="12"/>
  <c r="B53" i="12"/>
  <c r="C40" i="12"/>
  <c r="B34" i="1"/>
  <c r="B40" i="1"/>
  <c r="C55" i="54"/>
  <c r="D29" i="54"/>
  <c r="D40" i="55"/>
  <c r="C66" i="55"/>
  <c r="D55" i="55"/>
  <c r="C81" i="55"/>
  <c r="B32" i="6"/>
  <c r="B34" i="6"/>
  <c r="B36" i="6"/>
  <c r="B38" i="6"/>
  <c r="B40" i="6"/>
  <c r="B42" i="6"/>
  <c r="B32" i="7"/>
  <c r="B34" i="7"/>
  <c r="B36" i="7"/>
  <c r="B38" i="7"/>
  <c r="B40" i="7"/>
  <c r="B42" i="7"/>
  <c r="B32" i="8"/>
  <c r="B34" i="8"/>
  <c r="B36" i="8"/>
  <c r="B38" i="8"/>
  <c r="B40" i="8"/>
  <c r="B42" i="8"/>
  <c r="B32" i="9"/>
  <c r="B34" i="9"/>
  <c r="B36" i="9"/>
  <c r="B38" i="9"/>
  <c r="B40" i="9"/>
  <c r="B42" i="9"/>
  <c r="B45" i="11"/>
  <c r="C32" i="11"/>
  <c r="C70" i="56"/>
  <c r="D44" i="56"/>
  <c r="D31" i="58"/>
  <c r="C57" i="58"/>
  <c r="C31" i="80"/>
  <c r="D18" i="80"/>
  <c r="A17" i="80"/>
  <c r="C47" i="80"/>
  <c r="D34" i="80"/>
  <c r="C49" i="81"/>
  <c r="D36" i="81"/>
  <c r="C44" i="81"/>
  <c r="D31" i="81"/>
  <c r="A30" i="81" s="1"/>
  <c r="B48" i="11"/>
  <c r="C35" i="11"/>
  <c r="D21" i="49"/>
  <c r="C47" i="49"/>
  <c r="C72" i="49"/>
  <c r="D46" i="49"/>
  <c r="C66" i="49"/>
  <c r="D40" i="49"/>
  <c r="D42" i="50"/>
  <c r="C68" i="50"/>
  <c r="C91" i="54"/>
  <c r="D65" i="54"/>
  <c r="C76" i="58"/>
  <c r="D50" i="58"/>
  <c r="B46" i="11"/>
  <c r="C33" i="11"/>
  <c r="D22" i="51"/>
  <c r="C48" i="51"/>
  <c r="D23" i="52"/>
  <c r="C49" i="52"/>
  <c r="C46" i="55"/>
  <c r="D20" i="55"/>
  <c r="C52" i="62"/>
  <c r="D39" i="62"/>
  <c r="C41" i="69"/>
  <c r="D28" i="69"/>
  <c r="C48" i="50"/>
  <c r="D22" i="50"/>
  <c r="C46" i="57"/>
  <c r="D20" i="57"/>
  <c r="C50" i="57"/>
  <c r="D24" i="57"/>
  <c r="C54" i="57"/>
  <c r="D28" i="57"/>
  <c r="C90" i="61"/>
  <c r="D77" i="61"/>
  <c r="B31" i="6"/>
  <c r="B33" i="6"/>
  <c r="B35" i="6"/>
  <c r="B37" i="6"/>
  <c r="B39" i="6"/>
  <c r="B41" i="6"/>
  <c r="B31" i="7"/>
  <c r="B33" i="7"/>
  <c r="B35" i="7"/>
  <c r="B37" i="7"/>
  <c r="B39" i="7"/>
  <c r="B41" i="7"/>
  <c r="B31" i="8"/>
  <c r="B33" i="8"/>
  <c r="B35" i="8"/>
  <c r="B37" i="8"/>
  <c r="B39" i="8"/>
  <c r="B41" i="8"/>
  <c r="B31" i="9"/>
  <c r="B33" i="9"/>
  <c r="B35" i="9"/>
  <c r="B37" i="9"/>
  <c r="B39" i="9"/>
  <c r="B41" i="9"/>
  <c r="B31" i="10"/>
  <c r="B33" i="10"/>
  <c r="B35" i="10"/>
  <c r="B37" i="10"/>
  <c r="B39" i="10"/>
  <c r="B41" i="10"/>
  <c r="C57" i="51"/>
  <c r="C53" i="53"/>
  <c r="D27" i="53"/>
  <c r="C85" i="54"/>
  <c r="D59" i="54"/>
  <c r="C73" i="55"/>
  <c r="D33" i="56"/>
  <c r="C59" i="56"/>
  <c r="C78" i="51"/>
  <c r="D52" i="51"/>
  <c r="C45" i="56"/>
  <c r="D19" i="56"/>
  <c r="C27" i="11"/>
  <c r="C38" i="11"/>
  <c r="C41" i="11"/>
  <c r="C55" i="11"/>
  <c r="C73" i="11"/>
  <c r="C90" i="11"/>
  <c r="C93" i="11"/>
  <c r="C107" i="11"/>
  <c r="C125" i="11"/>
  <c r="C142" i="11"/>
  <c r="C145" i="11"/>
  <c r="C36" i="12"/>
  <c r="C39" i="12"/>
  <c r="C57" i="12"/>
  <c r="C71" i="12"/>
  <c r="C74" i="12"/>
  <c r="C88" i="12"/>
  <c r="C91" i="12"/>
  <c r="C109" i="12"/>
  <c r="C123" i="12"/>
  <c r="C126" i="12"/>
  <c r="C140" i="12"/>
  <c r="C143" i="12"/>
  <c r="D18" i="49"/>
  <c r="A17" i="49" s="1"/>
  <c r="D39" i="49"/>
  <c r="C48" i="49"/>
  <c r="C45" i="51"/>
  <c r="D19" i="51"/>
  <c r="C53" i="51"/>
  <c r="D27" i="51"/>
  <c r="C46" i="52"/>
  <c r="D20" i="52"/>
  <c r="C54" i="52"/>
  <c r="D28" i="52"/>
  <c r="C45" i="52"/>
  <c r="C53" i="52"/>
  <c r="D24" i="53"/>
  <c r="C65" i="53"/>
  <c r="D39" i="53"/>
  <c r="C45" i="54"/>
  <c r="D19" i="54"/>
  <c r="C52" i="55"/>
  <c r="D26" i="55"/>
  <c r="C51" i="56"/>
  <c r="D25" i="56"/>
  <c r="C67" i="56"/>
  <c r="C76" i="56"/>
  <c r="C49" i="58"/>
  <c r="D23" i="58"/>
  <c r="D41" i="59"/>
  <c r="C57" i="60"/>
  <c r="D31" i="60"/>
  <c r="A30" i="60" s="1"/>
  <c r="C64" i="60"/>
  <c r="C45" i="61"/>
  <c r="D32" i="61"/>
  <c r="C62" i="61"/>
  <c r="C53" i="63"/>
  <c r="D40" i="63"/>
  <c r="D52" i="65"/>
  <c r="C65" i="65"/>
  <c r="B31" i="11"/>
  <c r="C36" i="11"/>
  <c r="C42" i="11"/>
  <c r="C60" i="11"/>
  <c r="C77" i="11"/>
  <c r="C80" i="11"/>
  <c r="C94" i="11"/>
  <c r="C112" i="11"/>
  <c r="C129" i="11"/>
  <c r="C132" i="11"/>
  <c r="C146" i="11"/>
  <c r="C44" i="12"/>
  <c r="C58" i="12"/>
  <c r="C61" i="12"/>
  <c r="C75" i="12"/>
  <c r="C78" i="12"/>
  <c r="C96" i="12"/>
  <c r="C110" i="12"/>
  <c r="C113" i="12"/>
  <c r="C127" i="12"/>
  <c r="C130" i="12"/>
  <c r="C44" i="49"/>
  <c r="C51" i="49"/>
  <c r="C51" i="51"/>
  <c r="D25" i="51"/>
  <c r="C44" i="52"/>
  <c r="D18" i="52"/>
  <c r="A17" i="52" s="1"/>
  <c r="C52" i="52"/>
  <c r="D26" i="52"/>
  <c r="C51" i="52"/>
  <c r="C44" i="53"/>
  <c r="C61" i="53"/>
  <c r="D35" i="53"/>
  <c r="C58" i="53"/>
  <c r="C49" i="54"/>
  <c r="D23" i="54"/>
  <c r="C55" i="56"/>
  <c r="D29" i="56"/>
  <c r="C65" i="56"/>
  <c r="C53" i="58"/>
  <c r="D27" i="58"/>
  <c r="D25" i="59"/>
  <c r="C51" i="59"/>
  <c r="D35" i="63"/>
  <c r="C48" i="63"/>
  <c r="C63" i="63"/>
  <c r="D50" i="63"/>
  <c r="C54" i="65"/>
  <c r="D41" i="65"/>
  <c r="C80" i="67"/>
  <c r="D67" i="67"/>
  <c r="C39" i="11"/>
  <c r="C53" i="11"/>
  <c r="C88" i="11"/>
  <c r="C91" i="11"/>
  <c r="C105" i="11"/>
  <c r="C140" i="11"/>
  <c r="C143" i="11"/>
  <c r="C34" i="12"/>
  <c r="C37" i="12"/>
  <c r="C51" i="12"/>
  <c r="C54" i="12"/>
  <c r="C68" i="12"/>
  <c r="C86" i="12"/>
  <c r="C89" i="12"/>
  <c r="C103" i="12"/>
  <c r="C106" i="12"/>
  <c r="C120" i="12"/>
  <c r="C138" i="12"/>
  <c r="C141" i="12"/>
  <c r="C49" i="49"/>
  <c r="C46" i="50"/>
  <c r="D20" i="50"/>
  <c r="C54" i="50"/>
  <c r="D28" i="50"/>
  <c r="C45" i="50"/>
  <c r="C53" i="50"/>
  <c r="C50" i="51"/>
  <c r="C51" i="53"/>
  <c r="D25" i="53"/>
  <c r="C67" i="53"/>
  <c r="D41" i="53"/>
  <c r="D31" i="54"/>
  <c r="A43" i="54"/>
  <c r="C63" i="54"/>
  <c r="A17" i="55"/>
  <c r="C50" i="55"/>
  <c r="D24" i="55"/>
  <c r="C58" i="55"/>
  <c r="C49" i="56"/>
  <c r="D23" i="56"/>
  <c r="C47" i="57"/>
  <c r="D21" i="57"/>
  <c r="C51" i="57"/>
  <c r="D25" i="57"/>
  <c r="C55" i="57"/>
  <c r="D29" i="57"/>
  <c r="C47" i="58"/>
  <c r="D21" i="58"/>
  <c r="D54" i="58"/>
  <c r="C61" i="58"/>
  <c r="D20" i="59"/>
  <c r="C46" i="59"/>
  <c r="C60" i="59"/>
  <c r="D34" i="59"/>
  <c r="D47" i="60"/>
  <c r="C73" i="60"/>
  <c r="C73" i="61"/>
  <c r="D60" i="61"/>
  <c r="C45" i="63"/>
  <c r="D32" i="63"/>
  <c r="D22" i="63"/>
  <c r="D37" i="63"/>
  <c r="C61" i="67"/>
  <c r="C133" i="11"/>
  <c r="C49" i="51"/>
  <c r="D23" i="51"/>
  <c r="C50" i="52"/>
  <c r="D24" i="52"/>
  <c r="C53" i="54"/>
  <c r="D27" i="54"/>
  <c r="C44" i="55"/>
  <c r="D18" i="55"/>
  <c r="D31" i="56"/>
  <c r="A43" i="56"/>
  <c r="D52" i="66"/>
  <c r="C65" i="66"/>
  <c r="C59" i="66"/>
  <c r="D46" i="66"/>
  <c r="C59" i="67"/>
  <c r="D46" i="67"/>
  <c r="C49" i="67"/>
  <c r="D36" i="67"/>
  <c r="C52" i="67"/>
  <c r="D39" i="67"/>
  <c r="C22" i="11"/>
  <c r="C24" i="11"/>
  <c r="C26" i="11"/>
  <c r="C40" i="11"/>
  <c r="C75" i="11"/>
  <c r="C78" i="11"/>
  <c r="C92" i="11"/>
  <c r="C127" i="11"/>
  <c r="C130" i="11"/>
  <c r="C144" i="11"/>
  <c r="C38" i="12"/>
  <c r="C41" i="12"/>
  <c r="C55" i="12"/>
  <c r="C73" i="12"/>
  <c r="C76" i="12"/>
  <c r="C90" i="12"/>
  <c r="C93" i="12"/>
  <c r="C107" i="12"/>
  <c r="C125" i="12"/>
  <c r="C128" i="12"/>
  <c r="C142" i="12"/>
  <c r="C145" i="12"/>
  <c r="C45" i="49"/>
  <c r="C54" i="49"/>
  <c r="C44" i="50"/>
  <c r="D18" i="50"/>
  <c r="A17" i="50" s="1"/>
  <c r="C52" i="50"/>
  <c r="D26" i="50"/>
  <c r="C51" i="50"/>
  <c r="D18" i="51"/>
  <c r="A30" i="51"/>
  <c r="C49" i="53"/>
  <c r="D23" i="53"/>
  <c r="C63" i="53"/>
  <c r="D37" i="53"/>
  <c r="C60" i="53"/>
  <c r="C47" i="54"/>
  <c r="D21" i="54"/>
  <c r="C61" i="54"/>
  <c r="C54" i="55"/>
  <c r="D28" i="55"/>
  <c r="C64" i="55"/>
  <c r="C53" i="56"/>
  <c r="D27" i="56"/>
  <c r="C44" i="57"/>
  <c r="D18" i="57"/>
  <c r="A17" i="57" s="1"/>
  <c r="C48" i="57"/>
  <c r="D22" i="57"/>
  <c r="C52" i="57"/>
  <c r="D26" i="57"/>
  <c r="C51" i="58"/>
  <c r="D25" i="58"/>
  <c r="C59" i="58"/>
  <c r="D80" i="58"/>
  <c r="C106" i="58"/>
  <c r="C93" i="59"/>
  <c r="D67" i="59"/>
  <c r="D24" i="60"/>
  <c r="C50" i="60"/>
  <c r="C72" i="60"/>
  <c r="D46" i="60"/>
  <c r="D33" i="63"/>
  <c r="C46" i="63"/>
  <c r="D39" i="63"/>
  <c r="C52" i="63"/>
  <c r="C44" i="63"/>
  <c r="C35" i="64"/>
  <c r="D22" i="64"/>
  <c r="C38" i="64"/>
  <c r="D25" i="64"/>
  <c r="C41" i="64"/>
  <c r="D28" i="64"/>
  <c r="C51" i="11"/>
  <c r="C54" i="11"/>
  <c r="C68" i="11"/>
  <c r="C86" i="11"/>
  <c r="C103" i="11"/>
  <c r="C106" i="11"/>
  <c r="C120" i="11"/>
  <c r="C138" i="11"/>
  <c r="C32" i="12"/>
  <c r="C35" i="12"/>
  <c r="C49" i="12"/>
  <c r="C52" i="12"/>
  <c r="C70" i="12"/>
  <c r="C84" i="12"/>
  <c r="C87" i="12"/>
  <c r="C101" i="12"/>
  <c r="C104" i="12"/>
  <c r="C122" i="12"/>
  <c r="C136" i="12"/>
  <c r="C139" i="12"/>
  <c r="C78" i="49"/>
  <c r="D52" i="49"/>
  <c r="C47" i="51"/>
  <c r="D21" i="51"/>
  <c r="C55" i="51"/>
  <c r="D29" i="51"/>
  <c r="C48" i="52"/>
  <c r="D22" i="52"/>
  <c r="C47" i="52"/>
  <c r="C55" i="52"/>
  <c r="C59" i="53"/>
  <c r="D33" i="53"/>
  <c r="C48" i="55"/>
  <c r="D22" i="55"/>
  <c r="C47" i="56"/>
  <c r="D21" i="56"/>
  <c r="C61" i="56"/>
  <c r="C45" i="58"/>
  <c r="D19" i="58"/>
  <c r="D67" i="58"/>
  <c r="C58" i="59"/>
  <c r="D32" i="59"/>
  <c r="D54" i="59"/>
  <c r="D68" i="61"/>
  <c r="C81" i="61"/>
  <c r="C48" i="62"/>
  <c r="D35" i="62"/>
  <c r="C51" i="62"/>
  <c r="D38" i="62"/>
  <c r="C29" i="11"/>
  <c r="C62" i="11"/>
  <c r="C65" i="11"/>
  <c r="C79" i="11"/>
  <c r="C114" i="11"/>
  <c r="C117" i="11"/>
  <c r="C131" i="11"/>
  <c r="C42" i="12"/>
  <c r="C60" i="12"/>
  <c r="C63" i="12"/>
  <c r="C77" i="12"/>
  <c r="C80" i="12"/>
  <c r="C94" i="12"/>
  <c r="C112" i="12"/>
  <c r="C115" i="12"/>
  <c r="C129" i="12"/>
  <c r="C132" i="12"/>
  <c r="C146" i="12"/>
  <c r="C50" i="49"/>
  <c r="C50" i="50"/>
  <c r="D24" i="50"/>
  <c r="C49" i="50"/>
  <c r="C46" i="51"/>
  <c r="C54" i="51"/>
  <c r="C55" i="53"/>
  <c r="D29" i="53"/>
  <c r="C51" i="54"/>
  <c r="D25" i="54"/>
  <c r="C67" i="54"/>
  <c r="C62" i="55"/>
  <c r="C45" i="57"/>
  <c r="D19" i="57"/>
  <c r="C49" i="57"/>
  <c r="D23" i="57"/>
  <c r="C53" i="57"/>
  <c r="D27" i="57"/>
  <c r="C55" i="58"/>
  <c r="D29" i="58"/>
  <c r="C65" i="58"/>
  <c r="C78" i="59"/>
  <c r="D52" i="59"/>
  <c r="D19" i="60"/>
  <c r="C45" i="60"/>
  <c r="C53" i="60"/>
  <c r="C37" i="61"/>
  <c r="D24" i="61"/>
  <c r="C53" i="61"/>
  <c r="D40" i="61"/>
  <c r="C45" i="62"/>
  <c r="D32" i="62"/>
  <c r="A30" i="63"/>
  <c r="C35" i="61"/>
  <c r="D22" i="61"/>
  <c r="C55" i="62"/>
  <c r="D42" i="62"/>
  <c r="C46" i="62"/>
  <c r="D33" i="62"/>
  <c r="C51" i="63"/>
  <c r="D38" i="63"/>
  <c r="C41" i="63"/>
  <c r="C33" i="64"/>
  <c r="D20" i="64"/>
  <c r="D32" i="65"/>
  <c r="C45" i="65"/>
  <c r="C44" i="67"/>
  <c r="D31" i="67"/>
  <c r="A30" i="67" s="1"/>
  <c r="C33" i="69"/>
  <c r="D20" i="69"/>
  <c r="D18" i="59"/>
  <c r="A17" i="59" s="1"/>
  <c r="C49" i="62"/>
  <c r="D36" i="62"/>
  <c r="D20" i="63"/>
  <c r="D48" i="66"/>
  <c r="C61" i="66"/>
  <c r="C63" i="71"/>
  <c r="D50" i="71"/>
  <c r="C45" i="76"/>
  <c r="D32" i="76"/>
  <c r="C55" i="59"/>
  <c r="C63" i="59"/>
  <c r="C54" i="60"/>
  <c r="C33" i="61"/>
  <c r="D20" i="61"/>
  <c r="C41" i="61"/>
  <c r="D28" i="61"/>
  <c r="D47" i="61"/>
  <c r="D55" i="61"/>
  <c r="C50" i="62"/>
  <c r="D37" i="62"/>
  <c r="C49" i="63"/>
  <c r="D36" i="63"/>
  <c r="D29" i="65"/>
  <c r="C42" i="65"/>
  <c r="D75" i="65"/>
  <c r="C88" i="65"/>
  <c r="C55" i="66"/>
  <c r="D42" i="66"/>
  <c r="C66" i="74"/>
  <c r="D53" i="74"/>
  <c r="C65" i="76"/>
  <c r="D52" i="76"/>
  <c r="C50" i="77"/>
  <c r="D37" i="77"/>
  <c r="C68" i="79"/>
  <c r="D55" i="79"/>
  <c r="C40" i="82"/>
  <c r="D27" i="82"/>
  <c r="D51" i="84"/>
  <c r="C64" i="84"/>
  <c r="A17" i="51"/>
  <c r="A30" i="54"/>
  <c r="A30" i="56"/>
  <c r="A30" i="58"/>
  <c r="C44" i="59"/>
  <c r="C53" i="59"/>
  <c r="A17" i="60"/>
  <c r="C52" i="60"/>
  <c r="C62" i="60"/>
  <c r="A17" i="62"/>
  <c r="C53" i="62"/>
  <c r="D40" i="62"/>
  <c r="C31" i="62"/>
  <c r="D18" i="63"/>
  <c r="A17" i="63" s="1"/>
  <c r="D26" i="63"/>
  <c r="D62" i="65"/>
  <c r="C53" i="66"/>
  <c r="D40" i="66"/>
  <c r="C80" i="66"/>
  <c r="D67" i="66"/>
  <c r="C31" i="61"/>
  <c r="D18" i="61"/>
  <c r="A17" i="61" s="1"/>
  <c r="C39" i="61"/>
  <c r="D26" i="61"/>
  <c r="C47" i="62"/>
  <c r="D34" i="62"/>
  <c r="C54" i="62"/>
  <c r="D41" i="62"/>
  <c r="C47" i="63"/>
  <c r="D34" i="63"/>
  <c r="C55" i="63"/>
  <c r="D42" i="63"/>
  <c r="D24" i="65"/>
  <c r="C37" i="65"/>
  <c r="C44" i="66"/>
  <c r="D31" i="66"/>
  <c r="A30" i="66" s="1"/>
  <c r="C76" i="67"/>
  <c r="D63" i="67"/>
  <c r="C64" i="70"/>
  <c r="D51" i="70"/>
  <c r="C49" i="83"/>
  <c r="D36" i="83"/>
  <c r="C49" i="59"/>
  <c r="C48" i="60"/>
  <c r="C55" i="60"/>
  <c r="C34" i="65"/>
  <c r="C76" i="66"/>
  <c r="D63" i="66"/>
  <c r="C54" i="81"/>
  <c r="D41" i="81"/>
  <c r="C74" i="81"/>
  <c r="D61" i="81"/>
  <c r="D21" i="90"/>
  <c r="C34" i="90"/>
  <c r="C45" i="69"/>
  <c r="D32" i="69"/>
  <c r="A17" i="70"/>
  <c r="C31" i="70"/>
  <c r="C61" i="71"/>
  <c r="D48" i="71"/>
  <c r="C68" i="74"/>
  <c r="D55" i="74"/>
  <c r="C35" i="75"/>
  <c r="D22" i="75"/>
  <c r="C51" i="75"/>
  <c r="D38" i="75"/>
  <c r="C61" i="76"/>
  <c r="D48" i="76"/>
  <c r="C65" i="77"/>
  <c r="D52" i="77"/>
  <c r="C37" i="80"/>
  <c r="D24" i="80"/>
  <c r="C53" i="80"/>
  <c r="D40" i="80"/>
  <c r="C67" i="93"/>
  <c r="D54" i="93"/>
  <c r="C54" i="139"/>
  <c r="D41" i="139"/>
  <c r="C36" i="64"/>
  <c r="D23" i="64"/>
  <c r="C51" i="66"/>
  <c r="D38" i="66"/>
  <c r="C47" i="67"/>
  <c r="D34" i="67"/>
  <c r="C55" i="67"/>
  <c r="D42" i="67"/>
  <c r="C34" i="68"/>
  <c r="D21" i="68"/>
  <c r="C42" i="68"/>
  <c r="D29" i="68"/>
  <c r="C36" i="69"/>
  <c r="D23" i="69"/>
  <c r="C51" i="69"/>
  <c r="D38" i="69"/>
  <c r="C49" i="72"/>
  <c r="D36" i="72"/>
  <c r="C62" i="74"/>
  <c r="D49" i="74"/>
  <c r="D34" i="81"/>
  <c r="C47" i="81"/>
  <c r="A30" i="83"/>
  <c r="C44" i="83"/>
  <c r="D31" i="83"/>
  <c r="C31" i="64"/>
  <c r="D18" i="64"/>
  <c r="A17" i="64"/>
  <c r="C39" i="64"/>
  <c r="D26" i="64"/>
  <c r="C35" i="65"/>
  <c r="C49" i="66"/>
  <c r="D36" i="66"/>
  <c r="C50" i="70"/>
  <c r="D37" i="70"/>
  <c r="C46" i="70"/>
  <c r="D33" i="70"/>
  <c r="C44" i="71"/>
  <c r="C58" i="74"/>
  <c r="D45" i="74"/>
  <c r="C67" i="76"/>
  <c r="D54" i="76"/>
  <c r="C62" i="79"/>
  <c r="D49" i="79"/>
  <c r="C45" i="86"/>
  <c r="D32" i="86"/>
  <c r="C45" i="87"/>
  <c r="D32" i="87"/>
  <c r="D19" i="63"/>
  <c r="D21" i="63"/>
  <c r="D23" i="63"/>
  <c r="D25" i="63"/>
  <c r="D27" i="63"/>
  <c r="D29" i="63"/>
  <c r="C34" i="64"/>
  <c r="D21" i="64"/>
  <c r="C42" i="64"/>
  <c r="D29" i="64"/>
  <c r="C33" i="65"/>
  <c r="C47" i="66"/>
  <c r="D34" i="66"/>
  <c r="C45" i="67"/>
  <c r="D32" i="67"/>
  <c r="C53" i="67"/>
  <c r="D40" i="67"/>
  <c r="C36" i="71"/>
  <c r="D23" i="71"/>
  <c r="D31" i="71"/>
  <c r="A30" i="71" s="1"/>
  <c r="C35" i="72"/>
  <c r="D22" i="72"/>
  <c r="C63" i="76"/>
  <c r="D50" i="76"/>
  <c r="C48" i="79"/>
  <c r="D35" i="79"/>
  <c r="D36" i="79"/>
  <c r="C92" i="84"/>
  <c r="D79" i="84"/>
  <c r="D19" i="62"/>
  <c r="D21" i="62"/>
  <c r="D23" i="62"/>
  <c r="D25" i="62"/>
  <c r="D27" i="62"/>
  <c r="D29" i="62"/>
  <c r="C37" i="64"/>
  <c r="D24" i="64"/>
  <c r="A17" i="65"/>
  <c r="C31" i="65"/>
  <c r="C40" i="65"/>
  <c r="C45" i="66"/>
  <c r="D32" i="66"/>
  <c r="C48" i="68"/>
  <c r="D35" i="68"/>
  <c r="C53" i="69"/>
  <c r="D40" i="69"/>
  <c r="C48" i="70"/>
  <c r="D35" i="70"/>
  <c r="C54" i="70"/>
  <c r="D41" i="70"/>
  <c r="C34" i="71"/>
  <c r="D21" i="71"/>
  <c r="C65" i="71"/>
  <c r="D52" i="71"/>
  <c r="C38" i="73"/>
  <c r="D25" i="73"/>
  <c r="C41" i="73"/>
  <c r="D28" i="73"/>
  <c r="C44" i="74"/>
  <c r="D31" i="74"/>
  <c r="A30" i="74"/>
  <c r="C47" i="74"/>
  <c r="D34" i="74"/>
  <c r="C59" i="76"/>
  <c r="D46" i="76"/>
  <c r="C32" i="78"/>
  <c r="D19" i="78"/>
  <c r="C48" i="78"/>
  <c r="D35" i="78"/>
  <c r="C46" i="79"/>
  <c r="D33" i="79"/>
  <c r="C66" i="79"/>
  <c r="D53" i="79"/>
  <c r="D19" i="61"/>
  <c r="D21" i="61"/>
  <c r="D23" i="61"/>
  <c r="D25" i="61"/>
  <c r="D27" i="61"/>
  <c r="D29" i="61"/>
  <c r="C32" i="64"/>
  <c r="D19" i="64"/>
  <c r="C40" i="64"/>
  <c r="D27" i="64"/>
  <c r="C51" i="65"/>
  <c r="C51" i="67"/>
  <c r="D38" i="67"/>
  <c r="C60" i="70"/>
  <c r="D47" i="70"/>
  <c r="C32" i="73"/>
  <c r="D19" i="73"/>
  <c r="C35" i="73"/>
  <c r="D22" i="73"/>
  <c r="C41" i="75"/>
  <c r="D28" i="75"/>
  <c r="C57" i="76"/>
  <c r="D44" i="76"/>
  <c r="A43" i="76" s="1"/>
  <c r="C86" i="77"/>
  <c r="D73" i="77"/>
  <c r="C42" i="78"/>
  <c r="D29" i="78"/>
  <c r="C60" i="79"/>
  <c r="D47" i="79"/>
  <c r="C79" i="83"/>
  <c r="D66" i="83"/>
  <c r="C46" i="68"/>
  <c r="D33" i="68"/>
  <c r="C54" i="68"/>
  <c r="D41" i="68"/>
  <c r="C31" i="69"/>
  <c r="D18" i="69"/>
  <c r="A17" i="69" s="1"/>
  <c r="C39" i="69"/>
  <c r="D26" i="69"/>
  <c r="C55" i="69"/>
  <c r="D42" i="69"/>
  <c r="C58" i="70"/>
  <c r="D45" i="70"/>
  <c r="C32" i="71"/>
  <c r="D19" i="71"/>
  <c r="C42" i="73"/>
  <c r="D29" i="73"/>
  <c r="C45" i="75"/>
  <c r="D32" i="75"/>
  <c r="C61" i="77"/>
  <c r="D48" i="77"/>
  <c r="C90" i="77"/>
  <c r="D77" i="77"/>
  <c r="C36" i="78"/>
  <c r="D23" i="78"/>
  <c r="C52" i="78"/>
  <c r="D39" i="78"/>
  <c r="C44" i="79"/>
  <c r="D31" i="79"/>
  <c r="A30" i="79" s="1"/>
  <c r="C41" i="80"/>
  <c r="D28" i="80"/>
  <c r="D32" i="81"/>
  <c r="C45" i="81"/>
  <c r="C78" i="81"/>
  <c r="D65" i="81"/>
  <c r="C37" i="82"/>
  <c r="D24" i="82"/>
  <c r="C48" i="86"/>
  <c r="D35" i="86"/>
  <c r="C38" i="86"/>
  <c r="D25" i="86"/>
  <c r="C55" i="91"/>
  <c r="D42" i="91"/>
  <c r="C68" i="94"/>
  <c r="D55" i="94"/>
  <c r="D67" i="96"/>
  <c r="C80" i="96"/>
  <c r="D19" i="67"/>
  <c r="D21" i="67"/>
  <c r="D23" i="67"/>
  <c r="D25" i="67"/>
  <c r="D27" i="67"/>
  <c r="D29" i="67"/>
  <c r="C32" i="68"/>
  <c r="D19" i="68"/>
  <c r="C40" i="68"/>
  <c r="D27" i="68"/>
  <c r="C39" i="70"/>
  <c r="C55" i="70"/>
  <c r="D37" i="71"/>
  <c r="C46" i="71"/>
  <c r="C54" i="71"/>
  <c r="C33" i="72"/>
  <c r="D20" i="72"/>
  <c r="C41" i="72"/>
  <c r="D28" i="72"/>
  <c r="C47" i="72"/>
  <c r="D34" i="72"/>
  <c r="C55" i="72"/>
  <c r="D42" i="72"/>
  <c r="C36" i="73"/>
  <c r="D23" i="73"/>
  <c r="C39" i="73"/>
  <c r="D26" i="73"/>
  <c r="C54" i="74"/>
  <c r="D41" i="74"/>
  <c r="C39" i="75"/>
  <c r="D26" i="75"/>
  <c r="C55" i="75"/>
  <c r="D42" i="75"/>
  <c r="C55" i="76"/>
  <c r="D42" i="76"/>
  <c r="D39" i="76"/>
  <c r="C59" i="77"/>
  <c r="D46" i="77"/>
  <c r="D35" i="77"/>
  <c r="C84" i="77"/>
  <c r="D71" i="77"/>
  <c r="D64" i="77"/>
  <c r="C46" i="78"/>
  <c r="D33" i="78"/>
  <c r="D40" i="79"/>
  <c r="C45" i="79"/>
  <c r="C35" i="80"/>
  <c r="D22" i="80"/>
  <c r="C51" i="80"/>
  <c r="D38" i="80"/>
  <c r="D35" i="81"/>
  <c r="D52" i="81"/>
  <c r="C60" i="84"/>
  <c r="D47" i="84"/>
  <c r="C63" i="85"/>
  <c r="D50" i="85"/>
  <c r="C81" i="89"/>
  <c r="D68" i="89"/>
  <c r="C55" i="90"/>
  <c r="D42" i="90"/>
  <c r="C66" i="94"/>
  <c r="D53" i="94"/>
  <c r="C64" i="94"/>
  <c r="D51" i="94"/>
  <c r="C44" i="68"/>
  <c r="D31" i="68"/>
  <c r="A30" i="68" s="1"/>
  <c r="C52" i="68"/>
  <c r="D39" i="68"/>
  <c r="C37" i="69"/>
  <c r="D24" i="69"/>
  <c r="C62" i="70"/>
  <c r="D49" i="70"/>
  <c r="C33" i="73"/>
  <c r="D20" i="73"/>
  <c r="C52" i="74"/>
  <c r="D39" i="74"/>
  <c r="C33" i="75"/>
  <c r="D20" i="75"/>
  <c r="C49" i="75"/>
  <c r="D36" i="75"/>
  <c r="C53" i="76"/>
  <c r="D40" i="76"/>
  <c r="A30" i="77"/>
  <c r="C44" i="77"/>
  <c r="C94" i="77"/>
  <c r="D81" i="77"/>
  <c r="C40" i="78"/>
  <c r="D27" i="78"/>
  <c r="C45" i="80"/>
  <c r="D32" i="80"/>
  <c r="D45" i="83"/>
  <c r="C58" i="83"/>
  <c r="C66" i="85"/>
  <c r="D53" i="85"/>
  <c r="C49" i="86"/>
  <c r="D36" i="86"/>
  <c r="C31" i="88"/>
  <c r="D18" i="88"/>
  <c r="A17" i="88"/>
  <c r="C45" i="88"/>
  <c r="D32" i="88"/>
  <c r="C61" i="90"/>
  <c r="D48" i="90"/>
  <c r="C52" i="90"/>
  <c r="D39" i="90"/>
  <c r="C47" i="91"/>
  <c r="D34" i="91"/>
  <c r="C50" i="91"/>
  <c r="D37" i="91"/>
  <c r="C62" i="94"/>
  <c r="D49" i="94"/>
  <c r="C60" i="114"/>
  <c r="D47" i="114"/>
  <c r="C38" i="68"/>
  <c r="D25" i="68"/>
  <c r="D34" i="70"/>
  <c r="C42" i="71"/>
  <c r="D29" i="71"/>
  <c r="C31" i="72"/>
  <c r="D18" i="72"/>
  <c r="A17" i="72" s="1"/>
  <c r="C39" i="72"/>
  <c r="D26" i="72"/>
  <c r="C45" i="72"/>
  <c r="D32" i="72"/>
  <c r="C53" i="72"/>
  <c r="D40" i="72"/>
  <c r="C40" i="73"/>
  <c r="D27" i="73"/>
  <c r="C50" i="74"/>
  <c r="D37" i="74"/>
  <c r="C64" i="74"/>
  <c r="D51" i="74"/>
  <c r="C51" i="76"/>
  <c r="D38" i="76"/>
  <c r="D31" i="77"/>
  <c r="C88" i="77"/>
  <c r="D75" i="77"/>
  <c r="D68" i="77"/>
  <c r="C34" i="78"/>
  <c r="D21" i="78"/>
  <c r="C50" i="78"/>
  <c r="D37" i="78"/>
  <c r="C54" i="79"/>
  <c r="D41" i="79"/>
  <c r="C39" i="80"/>
  <c r="D26" i="80"/>
  <c r="C55" i="80"/>
  <c r="D42" i="80"/>
  <c r="D46" i="81"/>
  <c r="C59" i="81"/>
  <c r="C32" i="82"/>
  <c r="D19" i="82"/>
  <c r="C55" i="86"/>
  <c r="D42" i="86"/>
  <c r="D21" i="91"/>
  <c r="C40" i="91"/>
  <c r="D27" i="91"/>
  <c r="C92" i="92"/>
  <c r="D79" i="92"/>
  <c r="D39" i="114"/>
  <c r="C52" i="114"/>
  <c r="C50" i="68"/>
  <c r="D37" i="68"/>
  <c r="C35" i="69"/>
  <c r="D22" i="69"/>
  <c r="C47" i="69"/>
  <c r="D34" i="69"/>
  <c r="C53" i="70"/>
  <c r="C40" i="71"/>
  <c r="D27" i="71"/>
  <c r="C34" i="73"/>
  <c r="D21" i="73"/>
  <c r="C37" i="73"/>
  <c r="D24" i="73"/>
  <c r="C48" i="74"/>
  <c r="D35" i="74"/>
  <c r="C37" i="75"/>
  <c r="D24" i="75"/>
  <c r="C53" i="75"/>
  <c r="D40" i="75"/>
  <c r="C49" i="76"/>
  <c r="D36" i="76"/>
  <c r="C44" i="78"/>
  <c r="D31" i="78"/>
  <c r="A30" i="78"/>
  <c r="C52" i="79"/>
  <c r="D39" i="79"/>
  <c r="C33" i="80"/>
  <c r="D20" i="80"/>
  <c r="C49" i="80"/>
  <c r="D36" i="80"/>
  <c r="D40" i="81"/>
  <c r="C53" i="81"/>
  <c r="C51" i="82"/>
  <c r="D38" i="82"/>
  <c r="C61" i="83"/>
  <c r="D48" i="83"/>
  <c r="C67" i="83"/>
  <c r="D54" i="83"/>
  <c r="C60" i="83"/>
  <c r="C45" i="84"/>
  <c r="D32" i="84"/>
  <c r="C35" i="84"/>
  <c r="D22" i="84"/>
  <c r="C48" i="85"/>
  <c r="D35" i="85"/>
  <c r="C88" i="92"/>
  <c r="D75" i="92"/>
  <c r="D18" i="67"/>
  <c r="A17" i="67" s="1"/>
  <c r="D20" i="67"/>
  <c r="D22" i="67"/>
  <c r="D24" i="67"/>
  <c r="D26" i="67"/>
  <c r="D28" i="67"/>
  <c r="C36" i="68"/>
  <c r="D23" i="68"/>
  <c r="D22" i="70"/>
  <c r="C38" i="71"/>
  <c r="D25" i="71"/>
  <c r="C37" i="72"/>
  <c r="D24" i="72"/>
  <c r="C51" i="72"/>
  <c r="D38" i="72"/>
  <c r="C31" i="73"/>
  <c r="D18" i="73"/>
  <c r="A17" i="73"/>
  <c r="C46" i="74"/>
  <c r="D33" i="74"/>
  <c r="C31" i="75"/>
  <c r="D18" i="75"/>
  <c r="A17" i="75" s="1"/>
  <c r="C47" i="75"/>
  <c r="D34" i="75"/>
  <c r="C47" i="76"/>
  <c r="D34" i="76"/>
  <c r="D31" i="76"/>
  <c r="A30" i="76" s="1"/>
  <c r="C67" i="77"/>
  <c r="D54" i="77"/>
  <c r="C92" i="77"/>
  <c r="D79" i="77"/>
  <c r="C38" i="78"/>
  <c r="D25" i="78"/>
  <c r="C54" i="78"/>
  <c r="D41" i="78"/>
  <c r="C50" i="79"/>
  <c r="D37" i="79"/>
  <c r="C64" i="79"/>
  <c r="D51" i="79"/>
  <c r="C51" i="81"/>
  <c r="D38" i="81"/>
  <c r="C63" i="81"/>
  <c r="D50" i="81"/>
  <c r="C68" i="81"/>
  <c r="D55" i="81"/>
  <c r="C59" i="83"/>
  <c r="D46" i="83"/>
  <c r="C77" i="83"/>
  <c r="D64" i="83"/>
  <c r="C55" i="84"/>
  <c r="D42" i="84"/>
  <c r="C58" i="85"/>
  <c r="D45" i="85"/>
  <c r="C47" i="86"/>
  <c r="D34" i="86"/>
  <c r="C53" i="86"/>
  <c r="D40" i="86"/>
  <c r="C54" i="89"/>
  <c r="D41" i="89"/>
  <c r="C84" i="92"/>
  <c r="D71" i="92"/>
  <c r="C35" i="82"/>
  <c r="D22" i="82"/>
  <c r="C36" i="82"/>
  <c r="C39" i="84"/>
  <c r="D26" i="84"/>
  <c r="D34" i="84"/>
  <c r="C44" i="85"/>
  <c r="C52" i="85"/>
  <c r="C65" i="87"/>
  <c r="D52" i="87"/>
  <c r="C46" i="89"/>
  <c r="D33" i="89"/>
  <c r="C45" i="90"/>
  <c r="D32" i="90"/>
  <c r="C36" i="90"/>
  <c r="C67" i="90"/>
  <c r="D54" i="90"/>
  <c r="D47" i="92"/>
  <c r="C60" i="92"/>
  <c r="C63" i="93"/>
  <c r="D50" i="93"/>
  <c r="C57" i="93"/>
  <c r="D44" i="93"/>
  <c r="A43" i="93" s="1"/>
  <c r="C58" i="94"/>
  <c r="D45" i="94"/>
  <c r="C47" i="94"/>
  <c r="C47" i="116"/>
  <c r="D34" i="116"/>
  <c r="C37" i="116"/>
  <c r="D24" i="116"/>
  <c r="C59" i="124"/>
  <c r="D46" i="124"/>
  <c r="C65" i="83"/>
  <c r="D52" i="83"/>
  <c r="C33" i="84"/>
  <c r="D20" i="84"/>
  <c r="C49" i="84"/>
  <c r="C64" i="85"/>
  <c r="D51" i="85"/>
  <c r="C46" i="86"/>
  <c r="D33" i="86"/>
  <c r="C54" i="86"/>
  <c r="D41" i="86"/>
  <c r="C59" i="87"/>
  <c r="D46" i="87"/>
  <c r="C41" i="88"/>
  <c r="D28" i="88"/>
  <c r="C51" i="88"/>
  <c r="D38" i="88"/>
  <c r="C55" i="88"/>
  <c r="D42" i="88"/>
  <c r="C75" i="89"/>
  <c r="D62" i="89"/>
  <c r="C32" i="91"/>
  <c r="D19" i="91"/>
  <c r="D68" i="92"/>
  <c r="C81" i="92"/>
  <c r="C74" i="96"/>
  <c r="D61" i="96"/>
  <c r="D18" i="74"/>
  <c r="A17" i="74" s="1"/>
  <c r="D20" i="74"/>
  <c r="D22" i="74"/>
  <c r="D24" i="74"/>
  <c r="D26" i="74"/>
  <c r="D28" i="74"/>
  <c r="D19" i="76"/>
  <c r="D21" i="76"/>
  <c r="D23" i="76"/>
  <c r="D25" i="76"/>
  <c r="D27" i="76"/>
  <c r="D29" i="76"/>
  <c r="A17" i="77"/>
  <c r="A17" i="78"/>
  <c r="D18" i="79"/>
  <c r="A17" i="79" s="1"/>
  <c r="D20" i="79"/>
  <c r="D22" i="79"/>
  <c r="D24" i="79"/>
  <c r="D26" i="79"/>
  <c r="D28" i="79"/>
  <c r="D19" i="81"/>
  <c r="D21" i="81"/>
  <c r="D23" i="81"/>
  <c r="D25" i="81"/>
  <c r="D27" i="81"/>
  <c r="D29" i="81"/>
  <c r="C33" i="82"/>
  <c r="D20" i="82"/>
  <c r="C41" i="82"/>
  <c r="D28" i="82"/>
  <c r="C47" i="82"/>
  <c r="D34" i="82"/>
  <c r="C55" i="82"/>
  <c r="D42" i="82"/>
  <c r="D32" i="83"/>
  <c r="C55" i="83"/>
  <c r="A17" i="85"/>
  <c r="A30" i="85"/>
  <c r="C42" i="87"/>
  <c r="D29" i="87"/>
  <c r="C53" i="87"/>
  <c r="D40" i="87"/>
  <c r="C57" i="87"/>
  <c r="D44" i="87"/>
  <c r="A43" i="87" s="1"/>
  <c r="C53" i="90"/>
  <c r="D40" i="90"/>
  <c r="C63" i="90"/>
  <c r="D50" i="90"/>
  <c r="C51" i="91"/>
  <c r="D38" i="91"/>
  <c r="C59" i="93"/>
  <c r="D46" i="93"/>
  <c r="C49" i="93"/>
  <c r="D36" i="93"/>
  <c r="C65" i="93"/>
  <c r="D52" i="93"/>
  <c r="C50" i="83"/>
  <c r="C37" i="84"/>
  <c r="D24" i="84"/>
  <c r="C62" i="85"/>
  <c r="D49" i="85"/>
  <c r="C44" i="86"/>
  <c r="D31" i="86"/>
  <c r="A30" i="86" s="1"/>
  <c r="C52" i="86"/>
  <c r="D39" i="86"/>
  <c r="C33" i="88"/>
  <c r="D20" i="88"/>
  <c r="C49" i="88"/>
  <c r="D36" i="88"/>
  <c r="C79" i="89"/>
  <c r="D66" i="89"/>
  <c r="C51" i="90"/>
  <c r="D38" i="90"/>
  <c r="C44" i="90"/>
  <c r="C48" i="95"/>
  <c r="D35" i="95"/>
  <c r="C38" i="96"/>
  <c r="D25" i="96"/>
  <c r="D76" i="120"/>
  <c r="C89" i="120"/>
  <c r="D89" i="120" s="1"/>
  <c r="D19" i="75"/>
  <c r="D21" i="75"/>
  <c r="D23" i="75"/>
  <c r="D25" i="75"/>
  <c r="D27" i="75"/>
  <c r="D29" i="75"/>
  <c r="D18" i="78"/>
  <c r="D20" i="78"/>
  <c r="D22" i="78"/>
  <c r="D24" i="78"/>
  <c r="D26" i="78"/>
  <c r="D28" i="78"/>
  <c r="D19" i="80"/>
  <c r="D21" i="80"/>
  <c r="D23" i="80"/>
  <c r="D25" i="80"/>
  <c r="D27" i="80"/>
  <c r="D29" i="80"/>
  <c r="C31" i="82"/>
  <c r="D18" i="82"/>
  <c r="A17" i="82" s="1"/>
  <c r="C39" i="82"/>
  <c r="D26" i="82"/>
  <c r="C31" i="84"/>
  <c r="D18" i="84"/>
  <c r="A17" i="84" s="1"/>
  <c r="C59" i="85"/>
  <c r="D46" i="85"/>
  <c r="C67" i="85"/>
  <c r="D54" i="85"/>
  <c r="D21" i="86"/>
  <c r="D29" i="86"/>
  <c r="D23" i="88"/>
  <c r="C39" i="88"/>
  <c r="D26" i="88"/>
  <c r="D25" i="90"/>
  <c r="D31" i="90"/>
  <c r="A30" i="90" s="1"/>
  <c r="C59" i="90"/>
  <c r="D46" i="90"/>
  <c r="C31" i="92"/>
  <c r="D18" i="92"/>
  <c r="A17" i="92" s="1"/>
  <c r="C39" i="92"/>
  <c r="D26" i="92"/>
  <c r="D64" i="92"/>
  <c r="C77" i="92"/>
  <c r="C34" i="95"/>
  <c r="D21" i="95"/>
  <c r="C50" i="95"/>
  <c r="D37" i="95"/>
  <c r="D35" i="83"/>
  <c r="C41" i="84"/>
  <c r="D28" i="84"/>
  <c r="C60" i="85"/>
  <c r="D47" i="85"/>
  <c r="C68" i="85"/>
  <c r="D55" i="85"/>
  <c r="C50" i="86"/>
  <c r="D37" i="86"/>
  <c r="C61" i="87"/>
  <c r="D48" i="87"/>
  <c r="C51" i="87"/>
  <c r="D38" i="87"/>
  <c r="C63" i="87"/>
  <c r="D50" i="87"/>
  <c r="C71" i="89"/>
  <c r="D58" i="89"/>
  <c r="C48" i="89"/>
  <c r="D35" i="89"/>
  <c r="C64" i="89"/>
  <c r="D51" i="89"/>
  <c r="C73" i="89"/>
  <c r="D60" i="89"/>
  <c r="C61" i="93"/>
  <c r="D48" i="93"/>
  <c r="C37" i="94"/>
  <c r="D24" i="94"/>
  <c r="C89" i="96"/>
  <c r="D76" i="96"/>
  <c r="D37" i="93"/>
  <c r="C53" i="93"/>
  <c r="D40" i="93"/>
  <c r="C54" i="95"/>
  <c r="D41" i="95"/>
  <c r="C85" i="96"/>
  <c r="D72" i="96"/>
  <c r="D67" i="114"/>
  <c r="C80" i="114"/>
  <c r="C50" i="115"/>
  <c r="C37" i="117"/>
  <c r="D24" i="117"/>
  <c r="D35" i="117"/>
  <c r="C48" i="117"/>
  <c r="C61" i="118"/>
  <c r="D48" i="118"/>
  <c r="C54" i="87"/>
  <c r="C48" i="91"/>
  <c r="D35" i="91"/>
  <c r="C37" i="92"/>
  <c r="D24" i="92"/>
  <c r="C47" i="93"/>
  <c r="D34" i="93"/>
  <c r="C35" i="94"/>
  <c r="D22" i="94"/>
  <c r="C36" i="96"/>
  <c r="D23" i="96"/>
  <c r="D24" i="115"/>
  <c r="C37" i="129"/>
  <c r="D24" i="129"/>
  <c r="A17" i="86"/>
  <c r="D33" i="87"/>
  <c r="C36" i="87"/>
  <c r="C37" i="88"/>
  <c r="D24" i="88"/>
  <c r="C44" i="89"/>
  <c r="D31" i="89"/>
  <c r="A30" i="89"/>
  <c r="D36" i="89"/>
  <c r="C52" i="89"/>
  <c r="D39" i="89"/>
  <c r="D45" i="89"/>
  <c r="D19" i="90"/>
  <c r="C36" i="91"/>
  <c r="D41" i="93"/>
  <c r="C57" i="118"/>
  <c r="D44" i="118"/>
  <c r="A43" i="118"/>
  <c r="C84" i="121"/>
  <c r="D84" i="121" s="1"/>
  <c r="D71" i="121"/>
  <c r="C72" i="130"/>
  <c r="D72" i="130" s="1"/>
  <c r="D59" i="130"/>
  <c r="C40" i="88"/>
  <c r="C46" i="91"/>
  <c r="D33" i="91"/>
  <c r="C54" i="91"/>
  <c r="D41" i="91"/>
  <c r="C35" i="92"/>
  <c r="D22" i="92"/>
  <c r="C51" i="93"/>
  <c r="D38" i="93"/>
  <c r="C33" i="94"/>
  <c r="D20" i="94"/>
  <c r="C41" i="94"/>
  <c r="D28" i="94"/>
  <c r="C70" i="96"/>
  <c r="C67" i="115"/>
  <c r="D54" i="115"/>
  <c r="C79" i="119"/>
  <c r="D66" i="119"/>
  <c r="C35" i="121"/>
  <c r="C68" i="126"/>
  <c r="D55" i="126"/>
  <c r="D32" i="85"/>
  <c r="D34" i="85"/>
  <c r="D36" i="85"/>
  <c r="D38" i="85"/>
  <c r="D40" i="85"/>
  <c r="D42" i="85"/>
  <c r="D18" i="86"/>
  <c r="D20" i="86"/>
  <c r="D22" i="86"/>
  <c r="D24" i="86"/>
  <c r="D26" i="86"/>
  <c r="D28" i="86"/>
  <c r="D31" i="87"/>
  <c r="A30" i="87" s="1"/>
  <c r="C34" i="87"/>
  <c r="D39" i="87"/>
  <c r="C35" i="88"/>
  <c r="D22" i="88"/>
  <c r="C47" i="88"/>
  <c r="D34" i="88"/>
  <c r="D34" i="89"/>
  <c r="C50" i="89"/>
  <c r="D37" i="89"/>
  <c r="D42" i="89"/>
  <c r="D35" i="90"/>
  <c r="C45" i="93"/>
  <c r="D32" i="93"/>
  <c r="C46" i="95"/>
  <c r="D33" i="95"/>
  <c r="C36" i="95"/>
  <c r="D23" i="95"/>
  <c r="C52" i="95"/>
  <c r="D39" i="95"/>
  <c r="D44" i="96"/>
  <c r="A43" i="96" s="1"/>
  <c r="D57" i="96"/>
  <c r="A56" i="96" s="1"/>
  <c r="C65" i="96"/>
  <c r="C66" i="114"/>
  <c r="D53" i="114"/>
  <c r="C51" i="116"/>
  <c r="D38" i="116"/>
  <c r="D19" i="84"/>
  <c r="D21" i="84"/>
  <c r="D23" i="84"/>
  <c r="D25" i="84"/>
  <c r="D27" i="84"/>
  <c r="D29" i="84"/>
  <c r="C44" i="91"/>
  <c r="D31" i="91"/>
  <c r="A30" i="91" s="1"/>
  <c r="C52" i="91"/>
  <c r="D39" i="91"/>
  <c r="C33" i="92"/>
  <c r="D20" i="92"/>
  <c r="C41" i="92"/>
  <c r="D28" i="92"/>
  <c r="C55" i="93"/>
  <c r="D42" i="93"/>
  <c r="C31" i="94"/>
  <c r="D18" i="94"/>
  <c r="A17" i="94"/>
  <c r="C39" i="94"/>
  <c r="D26" i="94"/>
  <c r="D20" i="95"/>
  <c r="C42" i="95"/>
  <c r="D29" i="95"/>
  <c r="C31" i="116"/>
  <c r="D18" i="116"/>
  <c r="A17" i="116"/>
  <c r="C42" i="116"/>
  <c r="D29" i="116"/>
  <c r="A17" i="95"/>
  <c r="D46" i="96"/>
  <c r="D54" i="96"/>
  <c r="C68" i="114"/>
  <c r="D55" i="114"/>
  <c r="C46" i="114"/>
  <c r="D33" i="114"/>
  <c r="C35" i="115"/>
  <c r="D22" i="115"/>
  <c r="C40" i="115"/>
  <c r="D27" i="115"/>
  <c r="D40" i="116"/>
  <c r="C53" i="116"/>
  <c r="C32" i="117"/>
  <c r="D19" i="117"/>
  <c r="C40" i="118"/>
  <c r="D27" i="118"/>
  <c r="C65" i="118"/>
  <c r="D52" i="118"/>
  <c r="C32" i="120"/>
  <c r="D19" i="120"/>
  <c r="C57" i="129"/>
  <c r="D44" i="129"/>
  <c r="A43" i="129" s="1"/>
  <c r="C64" i="114"/>
  <c r="D51" i="114"/>
  <c r="D37" i="114"/>
  <c r="C50" i="114"/>
  <c r="C65" i="115"/>
  <c r="D52" i="115"/>
  <c r="C35" i="116"/>
  <c r="D22" i="116"/>
  <c r="A17" i="119"/>
  <c r="C31" i="119"/>
  <c r="C51" i="119"/>
  <c r="D38" i="119"/>
  <c r="C41" i="119"/>
  <c r="D28" i="119"/>
  <c r="C46" i="119"/>
  <c r="D33" i="119"/>
  <c r="C52" i="124"/>
  <c r="D39" i="124"/>
  <c r="C55" i="127"/>
  <c r="D42" i="127"/>
  <c r="D18" i="91"/>
  <c r="A17" i="91" s="1"/>
  <c r="D20" i="91"/>
  <c r="D22" i="91"/>
  <c r="D24" i="91"/>
  <c r="D26" i="91"/>
  <c r="D28" i="91"/>
  <c r="C32" i="95"/>
  <c r="D19" i="95"/>
  <c r="D24" i="95"/>
  <c r="C40" i="95"/>
  <c r="D27" i="95"/>
  <c r="C34" i="96"/>
  <c r="D21" i="96"/>
  <c r="C42" i="96"/>
  <c r="D29" i="96"/>
  <c r="C62" i="114"/>
  <c r="D49" i="114"/>
  <c r="C44" i="114"/>
  <c r="D31" i="114"/>
  <c r="A30" i="114" s="1"/>
  <c r="C58" i="116"/>
  <c r="D45" i="116"/>
  <c r="D18" i="119"/>
  <c r="C74" i="120"/>
  <c r="D61" i="120"/>
  <c r="D51" i="121"/>
  <c r="C64" i="121"/>
  <c r="C38" i="134"/>
  <c r="D25" i="134"/>
  <c r="D38" i="114"/>
  <c r="C45" i="114"/>
  <c r="C48" i="114"/>
  <c r="C31" i="115"/>
  <c r="D18" i="115"/>
  <c r="A17" i="115"/>
  <c r="C65" i="117"/>
  <c r="D52" i="117"/>
  <c r="C50" i="121"/>
  <c r="D37" i="121"/>
  <c r="C46" i="121"/>
  <c r="D33" i="121"/>
  <c r="C38" i="95"/>
  <c r="D25" i="95"/>
  <c r="C44" i="95"/>
  <c r="D31" i="95"/>
  <c r="A30" i="95" s="1"/>
  <c r="C32" i="96"/>
  <c r="D19" i="96"/>
  <c r="C40" i="96"/>
  <c r="D27" i="96"/>
  <c r="C67" i="117"/>
  <c r="D54" i="117"/>
  <c r="C47" i="119"/>
  <c r="D34" i="119"/>
  <c r="D31" i="120"/>
  <c r="A30" i="120" s="1"/>
  <c r="C44" i="120"/>
  <c r="C47" i="120"/>
  <c r="D34" i="120"/>
  <c r="C60" i="121"/>
  <c r="D47" i="121"/>
  <c r="D55" i="121"/>
  <c r="C68" i="121"/>
  <c r="C61" i="134"/>
  <c r="D48" i="134"/>
  <c r="C42" i="115"/>
  <c r="D29" i="115"/>
  <c r="C46" i="115"/>
  <c r="C33" i="116"/>
  <c r="D20" i="116"/>
  <c r="C42" i="117"/>
  <c r="D29" i="117"/>
  <c r="D31" i="118"/>
  <c r="A30" i="118" s="1"/>
  <c r="C52" i="119"/>
  <c r="D39" i="119"/>
  <c r="C55" i="120"/>
  <c r="D42" i="120"/>
  <c r="C53" i="121"/>
  <c r="D40" i="121"/>
  <c r="D39" i="122"/>
  <c r="C52" i="122"/>
  <c r="D45" i="123"/>
  <c r="C58" i="123"/>
  <c r="D57" i="138"/>
  <c r="A56" i="138"/>
  <c r="C38" i="115"/>
  <c r="D25" i="115"/>
  <c r="C36" i="116"/>
  <c r="C33" i="117"/>
  <c r="D20" i="117"/>
  <c r="C49" i="118"/>
  <c r="D36" i="118"/>
  <c r="C75" i="119"/>
  <c r="D62" i="119"/>
  <c r="C51" i="120"/>
  <c r="D38" i="120"/>
  <c r="C53" i="120"/>
  <c r="D40" i="120"/>
  <c r="C62" i="121"/>
  <c r="D49" i="121"/>
  <c r="C37" i="122"/>
  <c r="D24" i="122"/>
  <c r="C47" i="122"/>
  <c r="D34" i="122"/>
  <c r="D55" i="124"/>
  <c r="C68" i="124"/>
  <c r="C45" i="128"/>
  <c r="D32" i="128"/>
  <c r="C52" i="128"/>
  <c r="D39" i="128"/>
  <c r="C36" i="115"/>
  <c r="D23" i="115"/>
  <c r="D41" i="115"/>
  <c r="D23" i="118"/>
  <c r="D25" i="120"/>
  <c r="C65" i="120"/>
  <c r="D53" i="122"/>
  <c r="C66" i="122"/>
  <c r="D19" i="128"/>
  <c r="D23" i="128"/>
  <c r="C36" i="128"/>
  <c r="C53" i="130"/>
  <c r="D40" i="130"/>
  <c r="C52" i="132"/>
  <c r="D39" i="132"/>
  <c r="D50" i="138"/>
  <c r="C63" i="138"/>
  <c r="D63" i="138" s="1"/>
  <c r="C65" i="138"/>
  <c r="D65" i="138" s="1"/>
  <c r="D52" i="138"/>
  <c r="C34" i="115"/>
  <c r="D21" i="115"/>
  <c r="D21" i="116"/>
  <c r="C36" i="117"/>
  <c r="D23" i="117"/>
  <c r="C57" i="117"/>
  <c r="D44" i="117"/>
  <c r="A43" i="117" s="1"/>
  <c r="C34" i="118"/>
  <c r="D21" i="118"/>
  <c r="C55" i="118"/>
  <c r="D42" i="118"/>
  <c r="C67" i="118"/>
  <c r="D54" i="118"/>
  <c r="C46" i="118"/>
  <c r="C48" i="119"/>
  <c r="D35" i="119"/>
  <c r="D40" i="119"/>
  <c r="D41" i="120"/>
  <c r="C52" i="121"/>
  <c r="D39" i="121"/>
  <c r="D40" i="122"/>
  <c r="C73" i="123"/>
  <c r="D60" i="123"/>
  <c r="C74" i="124"/>
  <c r="D61" i="124"/>
  <c r="C77" i="127"/>
  <c r="D77" i="127" s="1"/>
  <c r="D64" i="127"/>
  <c r="C49" i="132"/>
  <c r="D36" i="132"/>
  <c r="D31" i="96"/>
  <c r="A30" i="96" s="1"/>
  <c r="D33" i="96"/>
  <c r="D35" i="96"/>
  <c r="D37" i="96"/>
  <c r="D39" i="96"/>
  <c r="D41" i="96"/>
  <c r="D19" i="114"/>
  <c r="D21" i="114"/>
  <c r="D23" i="114"/>
  <c r="D25" i="114"/>
  <c r="D27" i="114"/>
  <c r="D29" i="114"/>
  <c r="C32" i="115"/>
  <c r="D19" i="115"/>
  <c r="D39" i="115"/>
  <c r="C39" i="116"/>
  <c r="D26" i="116"/>
  <c r="C34" i="117"/>
  <c r="D21" i="117"/>
  <c r="D28" i="117"/>
  <c r="D31" i="117"/>
  <c r="A30" i="117" s="1"/>
  <c r="C63" i="118"/>
  <c r="D50" i="118"/>
  <c r="C36" i="120"/>
  <c r="D23" i="120"/>
  <c r="D54" i="120"/>
  <c r="C67" i="120"/>
  <c r="C31" i="121"/>
  <c r="D18" i="121"/>
  <c r="A17" i="121" s="1"/>
  <c r="C33" i="122"/>
  <c r="D20" i="122"/>
  <c r="C75" i="123"/>
  <c r="D62" i="123"/>
  <c r="A43" i="123"/>
  <c r="C57" i="123"/>
  <c r="C51" i="118"/>
  <c r="D38" i="118"/>
  <c r="C50" i="119"/>
  <c r="D37" i="119"/>
  <c r="C55" i="119"/>
  <c r="C48" i="122"/>
  <c r="C84" i="122"/>
  <c r="D84" i="122" s="1"/>
  <c r="D71" i="122"/>
  <c r="D48" i="123"/>
  <c r="C61" i="123"/>
  <c r="C80" i="123"/>
  <c r="D67" i="123"/>
  <c r="D32" i="124"/>
  <c r="C45" i="124"/>
  <c r="C50" i="124"/>
  <c r="D37" i="124"/>
  <c r="C73" i="124"/>
  <c r="D60" i="124"/>
  <c r="C72" i="126"/>
  <c r="D72" i="126" s="1"/>
  <c r="D59" i="126"/>
  <c r="C74" i="126"/>
  <c r="D74" i="126" s="1"/>
  <c r="D61" i="126"/>
  <c r="C36" i="134"/>
  <c r="D23" i="134"/>
  <c r="C54" i="134"/>
  <c r="D41" i="134"/>
  <c r="C50" i="135"/>
  <c r="D37" i="135"/>
  <c r="C54" i="135"/>
  <c r="D41" i="135"/>
  <c r="D44" i="154"/>
  <c r="A43" i="154"/>
  <c r="C46" i="157"/>
  <c r="D46" i="157" s="1"/>
  <c r="D33" i="157"/>
  <c r="C45" i="119"/>
  <c r="C31" i="122"/>
  <c r="C44" i="126"/>
  <c r="D31" i="126"/>
  <c r="A30" i="126" s="1"/>
  <c r="C66" i="133"/>
  <c r="D53" i="133"/>
  <c r="C34" i="134"/>
  <c r="D21" i="134"/>
  <c r="C46" i="136"/>
  <c r="D33" i="136"/>
  <c r="C49" i="136"/>
  <c r="D36" i="136"/>
  <c r="C52" i="136"/>
  <c r="D39" i="136"/>
  <c r="C52" i="153"/>
  <c r="D52" i="153" s="1"/>
  <c r="D39" i="153"/>
  <c r="C40" i="117"/>
  <c r="D27" i="117"/>
  <c r="C45" i="118"/>
  <c r="D32" i="118"/>
  <c r="D26" i="119"/>
  <c r="D48" i="120"/>
  <c r="D63" i="120"/>
  <c r="D34" i="121"/>
  <c r="D18" i="122"/>
  <c r="A17" i="122" s="1"/>
  <c r="C42" i="122"/>
  <c r="C77" i="123"/>
  <c r="D64" i="123"/>
  <c r="C62" i="126"/>
  <c r="D49" i="126"/>
  <c r="D54" i="126"/>
  <c r="C67" i="126"/>
  <c r="D31" i="129"/>
  <c r="A30" i="129" s="1"/>
  <c r="C53" i="135"/>
  <c r="D40" i="135"/>
  <c r="C36" i="137"/>
  <c r="D23" i="137"/>
  <c r="D40" i="143"/>
  <c r="C53" i="143"/>
  <c r="C41" i="116"/>
  <c r="D28" i="116"/>
  <c r="C38" i="117"/>
  <c r="D25" i="117"/>
  <c r="C46" i="120"/>
  <c r="D36" i="122"/>
  <c r="C49" i="122"/>
  <c r="C79" i="123"/>
  <c r="D66" i="123"/>
  <c r="C61" i="125"/>
  <c r="D48" i="125"/>
  <c r="C78" i="125"/>
  <c r="D65" i="125"/>
  <c r="D46" i="126"/>
  <c r="C35" i="127"/>
  <c r="D22" i="127"/>
  <c r="C41" i="129"/>
  <c r="D28" i="129"/>
  <c r="C78" i="130"/>
  <c r="D78" i="130" s="1"/>
  <c r="D65" i="130"/>
  <c r="D32" i="133"/>
  <c r="C45" i="133"/>
  <c r="C62" i="133"/>
  <c r="D49" i="133"/>
  <c r="C46" i="135"/>
  <c r="D33" i="135"/>
  <c r="C54" i="121"/>
  <c r="D41" i="121"/>
  <c r="C41" i="122"/>
  <c r="D28" i="122"/>
  <c r="C75" i="125"/>
  <c r="D62" i="125"/>
  <c r="C66" i="126"/>
  <c r="D53" i="126"/>
  <c r="C55" i="128"/>
  <c r="D42" i="128"/>
  <c r="C52" i="129"/>
  <c r="D39" i="129"/>
  <c r="C53" i="131"/>
  <c r="D40" i="131"/>
  <c r="C51" i="132"/>
  <c r="D38" i="132"/>
  <c r="C44" i="132"/>
  <c r="D31" i="132"/>
  <c r="A30" i="132" s="1"/>
  <c r="C75" i="124"/>
  <c r="D62" i="124"/>
  <c r="C72" i="125"/>
  <c r="D59" i="125"/>
  <c r="C60" i="126"/>
  <c r="D47" i="126"/>
  <c r="C75" i="127"/>
  <c r="D75" i="127" s="1"/>
  <c r="D62" i="127"/>
  <c r="C47" i="129"/>
  <c r="D34" i="129"/>
  <c r="C47" i="130"/>
  <c r="D34" i="130"/>
  <c r="C55" i="131"/>
  <c r="D42" i="131"/>
  <c r="C41" i="132"/>
  <c r="D28" i="132"/>
  <c r="C76" i="134"/>
  <c r="D76" i="134" s="1"/>
  <c r="D63" i="134"/>
  <c r="C44" i="135"/>
  <c r="D31" i="135"/>
  <c r="A30" i="135" s="1"/>
  <c r="C38" i="122"/>
  <c r="C78" i="123"/>
  <c r="D65" i="123"/>
  <c r="C55" i="123"/>
  <c r="C71" i="125"/>
  <c r="D58" i="125"/>
  <c r="C80" i="125"/>
  <c r="D67" i="125"/>
  <c r="C53" i="128"/>
  <c r="D40" i="128"/>
  <c r="C45" i="129"/>
  <c r="D32" i="129"/>
  <c r="D41" i="130"/>
  <c r="C54" i="130"/>
  <c r="C51" i="130"/>
  <c r="D38" i="130"/>
  <c r="C52" i="131"/>
  <c r="D39" i="131"/>
  <c r="C47" i="131"/>
  <c r="D34" i="131"/>
  <c r="C47" i="132"/>
  <c r="D34" i="132"/>
  <c r="C73" i="133"/>
  <c r="D73" i="133" s="1"/>
  <c r="D60" i="133"/>
  <c r="C60" i="137"/>
  <c r="D47" i="137"/>
  <c r="C45" i="138"/>
  <c r="D32" i="138"/>
  <c r="C62" i="140"/>
  <c r="D62" i="140" s="1"/>
  <c r="D49" i="140"/>
  <c r="D23" i="122"/>
  <c r="D36" i="123"/>
  <c r="D38" i="123"/>
  <c r="D40" i="123"/>
  <c r="D49" i="123"/>
  <c r="D52" i="123"/>
  <c r="C59" i="123"/>
  <c r="D31" i="124"/>
  <c r="A30" i="124" s="1"/>
  <c r="C80" i="124"/>
  <c r="D67" i="124"/>
  <c r="D45" i="125"/>
  <c r="C64" i="125"/>
  <c r="D52" i="126"/>
  <c r="C65" i="126"/>
  <c r="D41" i="126"/>
  <c r="C37" i="127"/>
  <c r="D24" i="127"/>
  <c r="C53" i="127"/>
  <c r="D40" i="127"/>
  <c r="C51" i="128"/>
  <c r="D38" i="128"/>
  <c r="C54" i="128"/>
  <c r="D41" i="128"/>
  <c r="C32" i="130"/>
  <c r="C49" i="131"/>
  <c r="D36" i="131"/>
  <c r="C77" i="133"/>
  <c r="D77" i="133" s="1"/>
  <c r="D64" i="133"/>
  <c r="C72" i="134"/>
  <c r="D72" i="134" s="1"/>
  <c r="D59" i="134"/>
  <c r="D47" i="140"/>
  <c r="C60" i="140"/>
  <c r="D60" i="140" s="1"/>
  <c r="C58" i="140"/>
  <c r="D58" i="140" s="1"/>
  <c r="D45" i="140"/>
  <c r="C47" i="143"/>
  <c r="D34" i="143"/>
  <c r="D25" i="147"/>
  <c r="C38" i="147"/>
  <c r="C48" i="147"/>
  <c r="D35" i="147"/>
  <c r="C77" i="124"/>
  <c r="D64" i="124"/>
  <c r="C73" i="125"/>
  <c r="D60" i="125"/>
  <c r="C81" i="125"/>
  <c r="D68" i="125"/>
  <c r="C53" i="125"/>
  <c r="C70" i="125"/>
  <c r="D57" i="125"/>
  <c r="A56" i="125" s="1"/>
  <c r="C50" i="126"/>
  <c r="C35" i="129"/>
  <c r="C76" i="130"/>
  <c r="D76" i="130" s="1"/>
  <c r="D63" i="130"/>
  <c r="D23" i="131"/>
  <c r="C48" i="132"/>
  <c r="D35" i="132"/>
  <c r="C50" i="132"/>
  <c r="C67" i="133"/>
  <c r="D54" i="133"/>
  <c r="C47" i="135"/>
  <c r="D34" i="135"/>
  <c r="C51" i="137"/>
  <c r="D38" i="137"/>
  <c r="D34" i="140"/>
  <c r="C67" i="140"/>
  <c r="D67" i="140" s="1"/>
  <c r="D54" i="140"/>
  <c r="C66" i="140"/>
  <c r="D66" i="140" s="1"/>
  <c r="D53" i="140"/>
  <c r="D19" i="119"/>
  <c r="D21" i="119"/>
  <c r="D23" i="119"/>
  <c r="D25" i="119"/>
  <c r="D27" i="119"/>
  <c r="D29" i="119"/>
  <c r="D18" i="120"/>
  <c r="A17" i="120" s="1"/>
  <c r="D20" i="120"/>
  <c r="D22" i="120"/>
  <c r="D24" i="120"/>
  <c r="D26" i="120"/>
  <c r="D28" i="120"/>
  <c r="D19" i="121"/>
  <c r="D21" i="121"/>
  <c r="D23" i="121"/>
  <c r="D25" i="121"/>
  <c r="D27" i="121"/>
  <c r="D29" i="121"/>
  <c r="C76" i="123"/>
  <c r="D63" i="123"/>
  <c r="C44" i="124"/>
  <c r="D51" i="124"/>
  <c r="D34" i="125"/>
  <c r="D36" i="125"/>
  <c r="D42" i="125"/>
  <c r="C76" i="125"/>
  <c r="D63" i="125"/>
  <c r="C45" i="127"/>
  <c r="C48" i="128"/>
  <c r="D35" i="128"/>
  <c r="A43" i="130"/>
  <c r="C57" i="130"/>
  <c r="D50" i="130"/>
  <c r="C46" i="131"/>
  <c r="D33" i="131"/>
  <c r="D34" i="133"/>
  <c r="C45" i="132"/>
  <c r="D32" i="132"/>
  <c r="C65" i="133"/>
  <c r="D52" i="133"/>
  <c r="C32" i="134"/>
  <c r="D19" i="134"/>
  <c r="C52" i="134"/>
  <c r="C48" i="135"/>
  <c r="D35" i="135"/>
  <c r="C48" i="136"/>
  <c r="D35" i="136"/>
  <c r="C44" i="136"/>
  <c r="D31" i="136"/>
  <c r="A30" i="136" s="1"/>
  <c r="C38" i="143"/>
  <c r="D25" i="143"/>
  <c r="C59" i="149"/>
  <c r="D59" i="149" s="1"/>
  <c r="D46" i="149"/>
  <c r="C49" i="149"/>
  <c r="D36" i="149"/>
  <c r="C37" i="152"/>
  <c r="D24" i="152"/>
  <c r="C53" i="152"/>
  <c r="D53" i="152" s="1"/>
  <c r="D40" i="152"/>
  <c r="C40" i="153"/>
  <c r="D27" i="153"/>
  <c r="C45" i="126"/>
  <c r="C51" i="126"/>
  <c r="C46" i="128"/>
  <c r="D33" i="128"/>
  <c r="C47" i="128"/>
  <c r="D34" i="128"/>
  <c r="C55" i="129"/>
  <c r="D42" i="129"/>
  <c r="C33" i="129"/>
  <c r="C42" i="130"/>
  <c r="C48" i="130"/>
  <c r="C50" i="131"/>
  <c r="D37" i="131"/>
  <c r="C51" i="131"/>
  <c r="D38" i="131"/>
  <c r="C63" i="133"/>
  <c r="D50" i="133"/>
  <c r="C81" i="133"/>
  <c r="D81" i="133" s="1"/>
  <c r="D68" i="133"/>
  <c r="C51" i="135"/>
  <c r="D38" i="135"/>
  <c r="D22" i="136"/>
  <c r="D21" i="137"/>
  <c r="C41" i="137"/>
  <c r="D28" i="137"/>
  <c r="D48" i="138"/>
  <c r="C46" i="139"/>
  <c r="D33" i="139"/>
  <c r="D55" i="140"/>
  <c r="C68" i="140"/>
  <c r="D68" i="140" s="1"/>
  <c r="C44" i="144"/>
  <c r="D31" i="144"/>
  <c r="A30" i="144" s="1"/>
  <c r="C44" i="145"/>
  <c r="D33" i="149"/>
  <c r="A30" i="125"/>
  <c r="A43" i="125"/>
  <c r="D36" i="126"/>
  <c r="D42" i="126"/>
  <c r="C33" i="127"/>
  <c r="D20" i="127"/>
  <c r="C41" i="127"/>
  <c r="D28" i="127"/>
  <c r="A17" i="129"/>
  <c r="C53" i="129"/>
  <c r="D40" i="129"/>
  <c r="C49" i="130"/>
  <c r="D36" i="130"/>
  <c r="C44" i="131"/>
  <c r="D31" i="131"/>
  <c r="A30" i="131" s="1"/>
  <c r="C45" i="131"/>
  <c r="D32" i="131"/>
  <c r="D24" i="132"/>
  <c r="C61" i="133"/>
  <c r="D48" i="133"/>
  <c r="C45" i="135"/>
  <c r="D32" i="135"/>
  <c r="C39" i="135"/>
  <c r="C32" i="137"/>
  <c r="D19" i="137"/>
  <c r="C66" i="137"/>
  <c r="D53" i="137"/>
  <c r="C49" i="138"/>
  <c r="D36" i="138"/>
  <c r="D54" i="138"/>
  <c r="C67" i="138"/>
  <c r="D67" i="138" s="1"/>
  <c r="C52" i="139"/>
  <c r="D39" i="139"/>
  <c r="D34" i="141"/>
  <c r="C47" i="141"/>
  <c r="D27" i="144"/>
  <c r="C40" i="144"/>
  <c r="D31" i="145"/>
  <c r="A30" i="145" s="1"/>
  <c r="C52" i="145"/>
  <c r="D39" i="145"/>
  <c r="C53" i="124"/>
  <c r="C50" i="128"/>
  <c r="D37" i="128"/>
  <c r="C51" i="129"/>
  <c r="D38" i="129"/>
  <c r="D31" i="130"/>
  <c r="A30" i="130"/>
  <c r="C54" i="131"/>
  <c r="D41" i="131"/>
  <c r="C55" i="132"/>
  <c r="D42" i="132"/>
  <c r="C33" i="132"/>
  <c r="C59" i="133"/>
  <c r="D46" i="133"/>
  <c r="C42" i="134"/>
  <c r="D29" i="134"/>
  <c r="C55" i="135"/>
  <c r="D42" i="135"/>
  <c r="C54" i="136"/>
  <c r="D41" i="136"/>
  <c r="D39" i="141"/>
  <c r="C52" i="141"/>
  <c r="C53" i="142"/>
  <c r="D40" i="142"/>
  <c r="C62" i="147"/>
  <c r="D62" i="147" s="1"/>
  <c r="D49" i="147"/>
  <c r="A30" i="123"/>
  <c r="C31" i="127"/>
  <c r="D18" i="127"/>
  <c r="A17" i="127" s="1"/>
  <c r="C39" i="127"/>
  <c r="D26" i="127"/>
  <c r="C44" i="128"/>
  <c r="D31" i="128"/>
  <c r="A30" i="128"/>
  <c r="C49" i="129"/>
  <c r="D36" i="129"/>
  <c r="C48" i="131"/>
  <c r="D35" i="131"/>
  <c r="A17" i="132"/>
  <c r="C53" i="132"/>
  <c r="D40" i="132"/>
  <c r="C57" i="133"/>
  <c r="D44" i="133"/>
  <c r="A43" i="133"/>
  <c r="A30" i="134"/>
  <c r="C40" i="134"/>
  <c r="D27" i="134"/>
  <c r="C44" i="134"/>
  <c r="C49" i="135"/>
  <c r="D36" i="135"/>
  <c r="C68" i="137"/>
  <c r="D55" i="137"/>
  <c r="C47" i="138"/>
  <c r="D34" i="138"/>
  <c r="C48" i="139"/>
  <c r="D35" i="139"/>
  <c r="C44" i="139"/>
  <c r="D31" i="139"/>
  <c r="A30" i="139" s="1"/>
  <c r="C47" i="136"/>
  <c r="D34" i="136"/>
  <c r="C55" i="136"/>
  <c r="D42" i="136"/>
  <c r="C39" i="137"/>
  <c r="D26" i="137"/>
  <c r="C65" i="140"/>
  <c r="D65" i="140" s="1"/>
  <c r="D52" i="140"/>
  <c r="D37" i="141"/>
  <c r="C50" i="141"/>
  <c r="D38" i="142"/>
  <c r="C51" i="142"/>
  <c r="D47" i="142"/>
  <c r="C60" i="142"/>
  <c r="D60" i="142" s="1"/>
  <c r="C44" i="143"/>
  <c r="D31" i="143"/>
  <c r="A30" i="143"/>
  <c r="C51" i="144"/>
  <c r="D38" i="144"/>
  <c r="D41" i="145"/>
  <c r="C54" i="145"/>
  <c r="C45" i="147"/>
  <c r="D32" i="147"/>
  <c r="D44" i="151"/>
  <c r="A43" i="151"/>
  <c r="D34" i="153"/>
  <c r="C47" i="153"/>
  <c r="D47" i="153" s="1"/>
  <c r="C50" i="136"/>
  <c r="D37" i="136"/>
  <c r="C37" i="137"/>
  <c r="D24" i="137"/>
  <c r="C50" i="139"/>
  <c r="D37" i="139"/>
  <c r="C63" i="140"/>
  <c r="D63" i="140" s="1"/>
  <c r="D50" i="140"/>
  <c r="C44" i="141"/>
  <c r="D31" i="141"/>
  <c r="A30" i="141" s="1"/>
  <c r="C45" i="141"/>
  <c r="D32" i="141"/>
  <c r="D20" i="142"/>
  <c r="C33" i="142"/>
  <c r="D50" i="142"/>
  <c r="C63" i="142"/>
  <c r="D63" i="142" s="1"/>
  <c r="D49" i="143"/>
  <c r="C62" i="143"/>
  <c r="D62" i="143" s="1"/>
  <c r="D33" i="145"/>
  <c r="C46" i="145"/>
  <c r="A17" i="149"/>
  <c r="C31" i="149"/>
  <c r="D18" i="149"/>
  <c r="C33" i="150"/>
  <c r="D20" i="150"/>
  <c r="C36" i="156"/>
  <c r="D23" i="156"/>
  <c r="D19" i="129"/>
  <c r="D21" i="129"/>
  <c r="D23" i="129"/>
  <c r="D25" i="129"/>
  <c r="D27" i="129"/>
  <c r="D29" i="129"/>
  <c r="D18" i="130"/>
  <c r="A17" i="130" s="1"/>
  <c r="D20" i="130"/>
  <c r="D22" i="130"/>
  <c r="D24" i="130"/>
  <c r="D26" i="130"/>
  <c r="D28" i="130"/>
  <c r="D19" i="132"/>
  <c r="D21" i="132"/>
  <c r="D23" i="132"/>
  <c r="D25" i="132"/>
  <c r="D27" i="132"/>
  <c r="D29" i="132"/>
  <c r="D31" i="133"/>
  <c r="A30" i="133" s="1"/>
  <c r="D33" i="133"/>
  <c r="D35" i="133"/>
  <c r="D37" i="133"/>
  <c r="D39" i="133"/>
  <c r="D41" i="133"/>
  <c r="C45" i="136"/>
  <c r="D32" i="136"/>
  <c r="C53" i="136"/>
  <c r="D40" i="136"/>
  <c r="C35" i="137"/>
  <c r="D22" i="137"/>
  <c r="C55" i="138"/>
  <c r="D42" i="138"/>
  <c r="C46" i="138"/>
  <c r="C61" i="140"/>
  <c r="D61" i="140" s="1"/>
  <c r="D48" i="140"/>
  <c r="C55" i="141"/>
  <c r="D42" i="141"/>
  <c r="C54" i="141"/>
  <c r="D45" i="143"/>
  <c r="C33" i="147"/>
  <c r="D20" i="147"/>
  <c r="D18" i="128"/>
  <c r="A17" i="128" s="1"/>
  <c r="D20" i="128"/>
  <c r="D22" i="128"/>
  <c r="D24" i="128"/>
  <c r="D26" i="128"/>
  <c r="D28" i="128"/>
  <c r="D18" i="131"/>
  <c r="A17" i="131" s="1"/>
  <c r="D20" i="131"/>
  <c r="D22" i="131"/>
  <c r="D24" i="131"/>
  <c r="D26" i="131"/>
  <c r="D28" i="131"/>
  <c r="D19" i="135"/>
  <c r="D21" i="135"/>
  <c r="D23" i="135"/>
  <c r="D25" i="135"/>
  <c r="D27" i="135"/>
  <c r="D29" i="135"/>
  <c r="C33" i="137"/>
  <c r="D20" i="137"/>
  <c r="D29" i="137"/>
  <c r="A30" i="138"/>
  <c r="C53" i="138"/>
  <c r="D40" i="138"/>
  <c r="C59" i="140"/>
  <c r="D59" i="140" s="1"/>
  <c r="D46" i="140"/>
  <c r="D42" i="140"/>
  <c r="D35" i="141"/>
  <c r="C48" i="141"/>
  <c r="C51" i="141"/>
  <c r="C36" i="142"/>
  <c r="D23" i="142"/>
  <c r="C52" i="148"/>
  <c r="D39" i="148"/>
  <c r="C34" i="155"/>
  <c r="D21" i="155"/>
  <c r="D19" i="127"/>
  <c r="D21" i="127"/>
  <c r="D23" i="127"/>
  <c r="D25" i="127"/>
  <c r="D27" i="127"/>
  <c r="D29" i="127"/>
  <c r="C51" i="136"/>
  <c r="D38" i="136"/>
  <c r="C31" i="137"/>
  <c r="D18" i="137"/>
  <c r="A17" i="137" s="1"/>
  <c r="C51" i="138"/>
  <c r="D38" i="138"/>
  <c r="C57" i="140"/>
  <c r="D44" i="140"/>
  <c r="A43" i="140" s="1"/>
  <c r="D18" i="142"/>
  <c r="A17" i="142"/>
  <c r="C31" i="142"/>
  <c r="D42" i="143"/>
  <c r="D51" i="146"/>
  <c r="D28" i="142"/>
  <c r="C41" i="142"/>
  <c r="C45" i="144"/>
  <c r="D32" i="144"/>
  <c r="C35" i="146"/>
  <c r="D22" i="146"/>
  <c r="C60" i="146"/>
  <c r="D60" i="146" s="1"/>
  <c r="D47" i="146"/>
  <c r="C55" i="149"/>
  <c r="D42" i="149"/>
  <c r="C52" i="149"/>
  <c r="D45" i="142"/>
  <c r="C58" i="142"/>
  <c r="D58" i="142" s="1"/>
  <c r="C48" i="143"/>
  <c r="D35" i="143"/>
  <c r="C36" i="144"/>
  <c r="D23" i="144"/>
  <c r="C50" i="145"/>
  <c r="C34" i="149"/>
  <c r="D21" i="149"/>
  <c r="D27" i="160"/>
  <c r="C40" i="160"/>
  <c r="D31" i="140"/>
  <c r="A30" i="140" s="1"/>
  <c r="D33" i="140"/>
  <c r="D35" i="140"/>
  <c r="D37" i="140"/>
  <c r="D39" i="140"/>
  <c r="D41" i="140"/>
  <c r="D32" i="142"/>
  <c r="D49" i="145"/>
  <c r="C62" i="145"/>
  <c r="D62" i="145" s="1"/>
  <c r="C33" i="146"/>
  <c r="D20" i="146"/>
  <c r="C50" i="154"/>
  <c r="D50" i="154" s="1"/>
  <c r="D37" i="154"/>
  <c r="C41" i="155"/>
  <c r="D28" i="155"/>
  <c r="D18" i="141"/>
  <c r="A17" i="141" s="1"/>
  <c r="D20" i="141"/>
  <c r="D22" i="141"/>
  <c r="D24" i="141"/>
  <c r="D26" i="141"/>
  <c r="D28" i="141"/>
  <c r="C46" i="143"/>
  <c r="D33" i="143"/>
  <c r="C47" i="144"/>
  <c r="D34" i="144"/>
  <c r="C55" i="144"/>
  <c r="D42" i="144"/>
  <c r="C50" i="147"/>
  <c r="D37" i="147"/>
  <c r="C49" i="150"/>
  <c r="D49" i="150" s="1"/>
  <c r="D36" i="150"/>
  <c r="C49" i="155"/>
  <c r="D49" i="155" s="1"/>
  <c r="D36" i="155"/>
  <c r="C49" i="159"/>
  <c r="D49" i="159" s="1"/>
  <c r="D36" i="159"/>
  <c r="D32" i="139"/>
  <c r="D34" i="139"/>
  <c r="D36" i="139"/>
  <c r="D38" i="139"/>
  <c r="D40" i="139"/>
  <c r="D42" i="139"/>
  <c r="D55" i="142"/>
  <c r="C68" i="142"/>
  <c r="D68" i="142" s="1"/>
  <c r="D29" i="144"/>
  <c r="D35" i="145"/>
  <c r="C48" i="145"/>
  <c r="D23" i="155"/>
  <c r="D32" i="157"/>
  <c r="C45" i="157"/>
  <c r="D45" i="157" s="1"/>
  <c r="A17" i="147"/>
  <c r="C31" i="147"/>
  <c r="D18" i="147"/>
  <c r="C52" i="147"/>
  <c r="D39" i="147"/>
  <c r="C41" i="149"/>
  <c r="C34" i="154"/>
  <c r="D21" i="154"/>
  <c r="C46" i="154"/>
  <c r="D46" i="154" s="1"/>
  <c r="D33" i="154"/>
  <c r="C34" i="156"/>
  <c r="D21" i="156"/>
  <c r="D23" i="170"/>
  <c r="C36" i="170"/>
  <c r="D36" i="170" s="1"/>
  <c r="C66" i="147"/>
  <c r="D66" i="147" s="1"/>
  <c r="D53" i="147"/>
  <c r="C34" i="148"/>
  <c r="D21" i="148"/>
  <c r="C45" i="149"/>
  <c r="D32" i="149"/>
  <c r="C53" i="149"/>
  <c r="D40" i="149"/>
  <c r="C31" i="150"/>
  <c r="D18" i="150"/>
  <c r="A17" i="150" s="1"/>
  <c r="C45" i="153"/>
  <c r="D45" i="153" s="1"/>
  <c r="D32" i="153"/>
  <c r="C39" i="155"/>
  <c r="D26" i="155"/>
  <c r="D21" i="167"/>
  <c r="C34" i="167"/>
  <c r="D34" i="167" s="1"/>
  <c r="C42" i="167"/>
  <c r="D42" i="167" s="1"/>
  <c r="D29" i="167"/>
  <c r="C39" i="142"/>
  <c r="C48" i="142"/>
  <c r="C54" i="143"/>
  <c r="D41" i="143"/>
  <c r="D22" i="145"/>
  <c r="C55" i="145"/>
  <c r="D42" i="145"/>
  <c r="C39" i="146"/>
  <c r="D26" i="146"/>
  <c r="C58" i="146"/>
  <c r="D58" i="146" s="1"/>
  <c r="D45" i="146"/>
  <c r="C68" i="147"/>
  <c r="D68" i="147" s="1"/>
  <c r="D55" i="147"/>
  <c r="D40" i="147"/>
  <c r="D57" i="148"/>
  <c r="A56" i="148"/>
  <c r="D27" i="149"/>
  <c r="C51" i="149"/>
  <c r="D38" i="149"/>
  <c r="C39" i="152"/>
  <c r="D26" i="152"/>
  <c r="C47" i="152"/>
  <c r="D47" i="152" s="1"/>
  <c r="D34" i="152"/>
  <c r="D40" i="156"/>
  <c r="D31" i="165"/>
  <c r="A30" i="165" s="1"/>
  <c r="C52" i="143"/>
  <c r="D39" i="143"/>
  <c r="D21" i="144"/>
  <c r="A17" i="145"/>
  <c r="D20" i="145"/>
  <c r="C53" i="145"/>
  <c r="D40" i="145"/>
  <c r="D32" i="146"/>
  <c r="D24" i="147"/>
  <c r="D29" i="147"/>
  <c r="C32" i="148"/>
  <c r="D19" i="148"/>
  <c r="D44" i="148"/>
  <c r="A43" i="148" s="1"/>
  <c r="C61" i="149"/>
  <c r="D61" i="149" s="1"/>
  <c r="D48" i="149"/>
  <c r="D38" i="151"/>
  <c r="C51" i="151"/>
  <c r="D51" i="151" s="1"/>
  <c r="C50" i="143"/>
  <c r="D37" i="143"/>
  <c r="C51" i="145"/>
  <c r="D38" i="145"/>
  <c r="C60" i="145"/>
  <c r="D60" i="145" s="1"/>
  <c r="C37" i="146"/>
  <c r="D24" i="146"/>
  <c r="C60" i="147"/>
  <c r="D60" i="147" s="1"/>
  <c r="D47" i="147"/>
  <c r="D32" i="155"/>
  <c r="C45" i="155"/>
  <c r="D45" i="155" s="1"/>
  <c r="C51" i="155"/>
  <c r="D51" i="155" s="1"/>
  <c r="D38" i="155"/>
  <c r="C51" i="156"/>
  <c r="D51" i="156" s="1"/>
  <c r="D38" i="156"/>
  <c r="A43" i="156"/>
  <c r="D44" i="156"/>
  <c r="C45" i="159"/>
  <c r="D45" i="159" s="1"/>
  <c r="D32" i="159"/>
  <c r="C53" i="159"/>
  <c r="D53" i="159" s="1"/>
  <c r="D40" i="159"/>
  <c r="C55" i="159"/>
  <c r="D55" i="159" s="1"/>
  <c r="D42" i="159"/>
  <c r="C31" i="146"/>
  <c r="D18" i="146"/>
  <c r="A17" i="146" s="1"/>
  <c r="C54" i="147"/>
  <c r="D41" i="147"/>
  <c r="C42" i="148"/>
  <c r="D29" i="148"/>
  <c r="C41" i="150"/>
  <c r="D28" i="150"/>
  <c r="C50" i="153"/>
  <c r="D50" i="153" s="1"/>
  <c r="D37" i="153"/>
  <c r="C53" i="154"/>
  <c r="D53" i="154" s="1"/>
  <c r="D40" i="154"/>
  <c r="C45" i="160"/>
  <c r="D45" i="160" s="1"/>
  <c r="D32" i="160"/>
  <c r="D35" i="160"/>
  <c r="A17" i="164"/>
  <c r="C31" i="164"/>
  <c r="D18" i="164"/>
  <c r="D26" i="164"/>
  <c r="C39" i="164"/>
  <c r="D39" i="164" s="1"/>
  <c r="C32" i="167"/>
  <c r="D32" i="167" s="1"/>
  <c r="D19" i="167"/>
  <c r="C40" i="167"/>
  <c r="D40" i="167" s="1"/>
  <c r="D27" i="167"/>
  <c r="D23" i="147"/>
  <c r="C40" i="148"/>
  <c r="D27" i="148"/>
  <c r="D19" i="149"/>
  <c r="C37" i="149"/>
  <c r="C39" i="150"/>
  <c r="D26" i="150"/>
  <c r="D34" i="150"/>
  <c r="C41" i="152"/>
  <c r="D28" i="152"/>
  <c r="C55" i="152"/>
  <c r="D55" i="152" s="1"/>
  <c r="C51" i="154"/>
  <c r="D51" i="154" s="1"/>
  <c r="D38" i="154"/>
  <c r="D27" i="154"/>
  <c r="C32" i="156"/>
  <c r="D19" i="156"/>
  <c r="C50" i="157"/>
  <c r="D50" i="157" s="1"/>
  <c r="D37" i="157"/>
  <c r="C42" i="157"/>
  <c r="D20" i="166"/>
  <c r="D32" i="145"/>
  <c r="D34" i="145"/>
  <c r="D36" i="145"/>
  <c r="C38" i="148"/>
  <c r="D25" i="148"/>
  <c r="C37" i="150"/>
  <c r="D24" i="150"/>
  <c r="C54" i="153"/>
  <c r="D54" i="153" s="1"/>
  <c r="D41" i="153"/>
  <c r="A17" i="154"/>
  <c r="D25" i="154"/>
  <c r="D38" i="157"/>
  <c r="C51" i="157"/>
  <c r="D51" i="157" s="1"/>
  <c r="C41" i="146"/>
  <c r="D28" i="146"/>
  <c r="C36" i="148"/>
  <c r="D23" i="148"/>
  <c r="A30" i="148"/>
  <c r="C35" i="150"/>
  <c r="D22" i="150"/>
  <c r="C49" i="154"/>
  <c r="D49" i="154" s="1"/>
  <c r="D36" i="154"/>
  <c r="D31" i="154"/>
  <c r="A30" i="154" s="1"/>
  <c r="C40" i="157"/>
  <c r="D27" i="157"/>
  <c r="D35" i="157"/>
  <c r="C35" i="152"/>
  <c r="D22" i="152"/>
  <c r="C48" i="153"/>
  <c r="D48" i="153" s="1"/>
  <c r="D35" i="153"/>
  <c r="C45" i="154"/>
  <c r="D45" i="154" s="1"/>
  <c r="D32" i="154"/>
  <c r="C37" i="155"/>
  <c r="D24" i="155"/>
  <c r="C42" i="155"/>
  <c r="C44" i="157"/>
  <c r="A43" i="158"/>
  <c r="A17" i="159"/>
  <c r="A30" i="159"/>
  <c r="C44" i="159"/>
  <c r="C50" i="159"/>
  <c r="D50" i="159" s="1"/>
  <c r="D37" i="159"/>
  <c r="C32" i="161"/>
  <c r="D19" i="161"/>
  <c r="C31" i="166"/>
  <c r="D18" i="166"/>
  <c r="A17" i="166" s="1"/>
  <c r="C38" i="167"/>
  <c r="D38" i="167" s="1"/>
  <c r="D25" i="167"/>
  <c r="D18" i="175"/>
  <c r="A17" i="175" s="1"/>
  <c r="C52" i="151"/>
  <c r="D52" i="151" s="1"/>
  <c r="C33" i="152"/>
  <c r="D20" i="152"/>
  <c r="C51" i="152"/>
  <c r="D51" i="152" s="1"/>
  <c r="C46" i="153"/>
  <c r="D46" i="153" s="1"/>
  <c r="D33" i="153"/>
  <c r="C35" i="155"/>
  <c r="D22" i="155"/>
  <c r="C47" i="159"/>
  <c r="D47" i="159" s="1"/>
  <c r="D34" i="159"/>
  <c r="D21" i="170"/>
  <c r="C34" i="170"/>
  <c r="D34" i="170" s="1"/>
  <c r="C42" i="170"/>
  <c r="D42" i="170" s="1"/>
  <c r="D29" i="170"/>
  <c r="C31" i="172"/>
  <c r="D18" i="172"/>
  <c r="A17" i="172" s="1"/>
  <c r="C39" i="172"/>
  <c r="D39" i="172" s="1"/>
  <c r="D26" i="172"/>
  <c r="D31" i="151"/>
  <c r="A30" i="151" s="1"/>
  <c r="D33" i="151"/>
  <c r="D35" i="151"/>
  <c r="D37" i="151"/>
  <c r="D41" i="151"/>
  <c r="C31" i="152"/>
  <c r="D18" i="152"/>
  <c r="A17" i="152" s="1"/>
  <c r="D23" i="153"/>
  <c r="C44" i="153"/>
  <c r="D31" i="153"/>
  <c r="A30" i="153" s="1"/>
  <c r="C51" i="153"/>
  <c r="D51" i="153" s="1"/>
  <c r="D35" i="154"/>
  <c r="C33" i="155"/>
  <c r="D20" i="155"/>
  <c r="D31" i="157"/>
  <c r="A30" i="157" s="1"/>
  <c r="C34" i="157"/>
  <c r="C36" i="167"/>
  <c r="D36" i="167" s="1"/>
  <c r="D23" i="167"/>
  <c r="C55" i="154"/>
  <c r="D55" i="154" s="1"/>
  <c r="D42" i="154"/>
  <c r="C31" i="155"/>
  <c r="D18" i="155"/>
  <c r="A17" i="155" s="1"/>
  <c r="D27" i="155"/>
  <c r="A43" i="160"/>
  <c r="A17" i="165"/>
  <c r="D20" i="171"/>
  <c r="C33" i="171"/>
  <c r="D33" i="171" s="1"/>
  <c r="C41" i="171"/>
  <c r="D41" i="171" s="1"/>
  <c r="D28" i="171"/>
  <c r="C37" i="172"/>
  <c r="D37" i="172" s="1"/>
  <c r="D24" i="172"/>
  <c r="C51" i="160"/>
  <c r="D51" i="160" s="1"/>
  <c r="D38" i="160"/>
  <c r="C42" i="161"/>
  <c r="D29" i="161"/>
  <c r="C42" i="169"/>
  <c r="D42" i="169" s="1"/>
  <c r="C40" i="170"/>
  <c r="D40" i="170" s="1"/>
  <c r="D27" i="170"/>
  <c r="A17" i="171"/>
  <c r="C31" i="171"/>
  <c r="D18" i="171"/>
  <c r="D26" i="171"/>
  <c r="C39" i="171"/>
  <c r="D39" i="171" s="1"/>
  <c r="C52" i="157"/>
  <c r="D52" i="157" s="1"/>
  <c r="C54" i="157"/>
  <c r="D54" i="157" s="1"/>
  <c r="C52" i="160"/>
  <c r="D52" i="160" s="1"/>
  <c r="D39" i="160"/>
  <c r="C34" i="161"/>
  <c r="D21" i="161"/>
  <c r="D33" i="161"/>
  <c r="D39" i="161"/>
  <c r="C35" i="164"/>
  <c r="D35" i="164" s="1"/>
  <c r="D22" i="164"/>
  <c r="D21" i="169"/>
  <c r="D25" i="169"/>
  <c r="C35" i="172"/>
  <c r="D35" i="172" s="1"/>
  <c r="D22" i="172"/>
  <c r="C32" i="158"/>
  <c r="C34" i="158"/>
  <c r="C36" i="158"/>
  <c r="C38" i="158"/>
  <c r="C40" i="158"/>
  <c r="C42" i="158"/>
  <c r="C47" i="160"/>
  <c r="D47" i="160" s="1"/>
  <c r="D34" i="160"/>
  <c r="C44" i="161"/>
  <c r="C38" i="170"/>
  <c r="D38" i="170" s="1"/>
  <c r="D25" i="170"/>
  <c r="D31" i="156"/>
  <c r="A30" i="156" s="1"/>
  <c r="D33" i="156"/>
  <c r="D35" i="156"/>
  <c r="D37" i="156"/>
  <c r="D39" i="156"/>
  <c r="D41" i="156"/>
  <c r="D18" i="157"/>
  <c r="A17" i="157" s="1"/>
  <c r="D20" i="157"/>
  <c r="D22" i="157"/>
  <c r="D24" i="157"/>
  <c r="D26" i="157"/>
  <c r="D28" i="157"/>
  <c r="C51" i="159"/>
  <c r="D51" i="159" s="1"/>
  <c r="D38" i="159"/>
  <c r="D21" i="160"/>
  <c r="C55" i="160"/>
  <c r="D55" i="160" s="1"/>
  <c r="D42" i="160"/>
  <c r="C40" i="161"/>
  <c r="D27" i="161"/>
  <c r="D31" i="161"/>
  <c r="A30" i="161" s="1"/>
  <c r="D31" i="163"/>
  <c r="A30" i="163"/>
  <c r="C41" i="164"/>
  <c r="D41" i="164" s="1"/>
  <c r="D28" i="164"/>
  <c r="C32" i="169"/>
  <c r="D32" i="169" s="1"/>
  <c r="D19" i="169"/>
  <c r="C32" i="170"/>
  <c r="D32" i="170" s="1"/>
  <c r="C41" i="172"/>
  <c r="D41" i="172" s="1"/>
  <c r="D28" i="172"/>
  <c r="C38" i="161"/>
  <c r="D25" i="161"/>
  <c r="C37" i="163"/>
  <c r="D37" i="163" s="1"/>
  <c r="D31" i="167"/>
  <c r="A30" i="167" s="1"/>
  <c r="C49" i="160"/>
  <c r="D49" i="160" s="1"/>
  <c r="D36" i="160"/>
  <c r="D37" i="161"/>
  <c r="A17" i="162"/>
  <c r="D22" i="163"/>
  <c r="D28" i="163"/>
  <c r="D31" i="168"/>
  <c r="A30" i="168" s="1"/>
  <c r="D18" i="179"/>
  <c r="A17" i="179" s="1"/>
  <c r="A17" i="161"/>
  <c r="C36" i="161"/>
  <c r="D23" i="161"/>
  <c r="C31" i="162"/>
  <c r="A17" i="163"/>
  <c r="A30" i="160"/>
  <c r="D31" i="169"/>
  <c r="A30" i="169" s="1"/>
  <c r="A17" i="174"/>
  <c r="A17" i="160"/>
  <c r="D19" i="163"/>
  <c r="D21" i="163"/>
  <c r="D20" i="169"/>
  <c r="A17" i="173"/>
  <c r="A30" i="173"/>
  <c r="D18" i="160"/>
  <c r="D20" i="160"/>
  <c r="D22" i="160"/>
  <c r="D18" i="181"/>
  <c r="A17" i="181" s="1"/>
  <c r="D18" i="183"/>
  <c r="A17" i="183" s="1"/>
  <c r="D44" i="153" l="1"/>
  <c r="A43" i="153"/>
  <c r="C52" i="146"/>
  <c r="D39" i="146"/>
  <c r="C53" i="144"/>
  <c r="D40" i="144"/>
  <c r="C57" i="132"/>
  <c r="D44" i="132"/>
  <c r="A43" i="132" s="1"/>
  <c r="C51" i="117"/>
  <c r="D38" i="117"/>
  <c r="C59" i="119"/>
  <c r="D46" i="119"/>
  <c r="C48" i="94"/>
  <c r="D35" i="94"/>
  <c r="C55" i="87"/>
  <c r="D42" i="87"/>
  <c r="C71" i="83"/>
  <c r="D58" i="83"/>
  <c r="C57" i="71"/>
  <c r="D44" i="71"/>
  <c r="A43" i="71"/>
  <c r="C78" i="77"/>
  <c r="D65" i="77"/>
  <c r="D55" i="62"/>
  <c r="C68" i="62"/>
  <c r="C72" i="53"/>
  <c r="D46" i="53"/>
  <c r="D80" i="59"/>
  <c r="C106" i="59"/>
  <c r="C86" i="55"/>
  <c r="D60" i="55"/>
  <c r="C67" i="57"/>
  <c r="D41" i="57"/>
  <c r="B61" i="11"/>
  <c r="C48" i="11"/>
  <c r="C53" i="161"/>
  <c r="D53" i="161" s="1"/>
  <c r="D40" i="161"/>
  <c r="D42" i="158"/>
  <c r="C55" i="158"/>
  <c r="D55" i="158" s="1"/>
  <c r="D44" i="159"/>
  <c r="A43" i="159"/>
  <c r="C50" i="155"/>
  <c r="D50" i="155" s="1"/>
  <c r="D37" i="155"/>
  <c r="C48" i="150"/>
  <c r="D48" i="150" s="1"/>
  <c r="D35" i="150"/>
  <c r="C45" i="156"/>
  <c r="D45" i="156" s="1"/>
  <c r="D32" i="156"/>
  <c r="C54" i="150"/>
  <c r="D54" i="150" s="1"/>
  <c r="D41" i="150"/>
  <c r="C50" i="146"/>
  <c r="D37" i="146"/>
  <c r="D39" i="142"/>
  <c r="C52" i="142"/>
  <c r="C47" i="148"/>
  <c r="D34" i="148"/>
  <c r="C68" i="144"/>
  <c r="D68" i="144" s="1"/>
  <c r="D55" i="144"/>
  <c r="D33" i="146"/>
  <c r="C46" i="146"/>
  <c r="C49" i="144"/>
  <c r="D36" i="144"/>
  <c r="D57" i="140"/>
  <c r="A56" i="140"/>
  <c r="C46" i="137"/>
  <c r="D33" i="137"/>
  <c r="C68" i="141"/>
  <c r="D68" i="141" s="1"/>
  <c r="D55" i="141"/>
  <c r="C68" i="136"/>
  <c r="D55" i="136"/>
  <c r="C53" i="134"/>
  <c r="D40" i="134"/>
  <c r="C52" i="127"/>
  <c r="D39" i="127"/>
  <c r="C65" i="141"/>
  <c r="D65" i="141" s="1"/>
  <c r="D52" i="141"/>
  <c r="D41" i="127"/>
  <c r="C54" i="127"/>
  <c r="C59" i="139"/>
  <c r="D59" i="139" s="1"/>
  <c r="D46" i="139"/>
  <c r="D48" i="130"/>
  <c r="C61" i="130"/>
  <c r="C59" i="128"/>
  <c r="D46" i="128"/>
  <c r="C50" i="152"/>
  <c r="D50" i="152" s="1"/>
  <c r="D37" i="152"/>
  <c r="D44" i="136"/>
  <c r="A43" i="136"/>
  <c r="C57" i="136"/>
  <c r="C70" i="130"/>
  <c r="D57" i="130"/>
  <c r="A56" i="130" s="1"/>
  <c r="D47" i="135"/>
  <c r="C60" i="135"/>
  <c r="D51" i="128"/>
  <c r="C64" i="128"/>
  <c r="C77" i="125"/>
  <c r="D64" i="125"/>
  <c r="C58" i="138"/>
  <c r="D58" i="138" s="1"/>
  <c r="D45" i="138"/>
  <c r="C60" i="131"/>
  <c r="D47" i="131"/>
  <c r="C58" i="129"/>
  <c r="D45" i="129"/>
  <c r="D55" i="123"/>
  <c r="C68" i="123"/>
  <c r="C91" i="125"/>
  <c r="D91" i="125" s="1"/>
  <c r="D78" i="125"/>
  <c r="C67" i="134"/>
  <c r="D54" i="134"/>
  <c r="D73" i="124"/>
  <c r="C86" i="124"/>
  <c r="D86" i="124" s="1"/>
  <c r="D51" i="118"/>
  <c r="C64" i="118"/>
  <c r="C45" i="115"/>
  <c r="D32" i="115"/>
  <c r="D55" i="118"/>
  <c r="C68" i="118"/>
  <c r="C68" i="120"/>
  <c r="D55" i="120"/>
  <c r="C46" i="116"/>
  <c r="D33" i="116"/>
  <c r="C60" i="119"/>
  <c r="D47" i="119"/>
  <c r="D44" i="95"/>
  <c r="A43" i="95" s="1"/>
  <c r="C57" i="95"/>
  <c r="C78" i="117"/>
  <c r="D65" i="117"/>
  <c r="C51" i="134"/>
  <c r="D38" i="134"/>
  <c r="C47" i="96"/>
  <c r="D34" i="96"/>
  <c r="C53" i="118"/>
  <c r="D40" i="118"/>
  <c r="C48" i="115"/>
  <c r="D35" i="115"/>
  <c r="C54" i="92"/>
  <c r="D41" i="92"/>
  <c r="C47" i="87"/>
  <c r="D34" i="87"/>
  <c r="C48" i="121"/>
  <c r="D35" i="121"/>
  <c r="C54" i="94"/>
  <c r="D41" i="94"/>
  <c r="C67" i="91"/>
  <c r="D54" i="91"/>
  <c r="C49" i="87"/>
  <c r="D36" i="87"/>
  <c r="C67" i="87"/>
  <c r="D54" i="87"/>
  <c r="D80" i="114"/>
  <c r="C93" i="114"/>
  <c r="D93" i="114" s="1"/>
  <c r="C66" i="93"/>
  <c r="D53" i="93"/>
  <c r="C63" i="95"/>
  <c r="D50" i="95"/>
  <c r="D31" i="92"/>
  <c r="A30" i="92"/>
  <c r="C44" i="92"/>
  <c r="C46" i="84"/>
  <c r="D33" i="84"/>
  <c r="C60" i="116"/>
  <c r="D47" i="116"/>
  <c r="C76" i="93"/>
  <c r="D63" i="93"/>
  <c r="C52" i="84"/>
  <c r="D39" i="84"/>
  <c r="C59" i="74"/>
  <c r="D46" i="74"/>
  <c r="C48" i="84"/>
  <c r="D35" i="84"/>
  <c r="C48" i="69"/>
  <c r="D35" i="69"/>
  <c r="C53" i="91"/>
  <c r="D40" i="91"/>
  <c r="C79" i="85"/>
  <c r="D66" i="85"/>
  <c r="C107" i="77"/>
  <c r="D94" i="77"/>
  <c r="C46" i="75"/>
  <c r="D33" i="75"/>
  <c r="C50" i="69"/>
  <c r="D37" i="69"/>
  <c r="C58" i="79"/>
  <c r="D45" i="79"/>
  <c r="C52" i="75"/>
  <c r="D39" i="75"/>
  <c r="C68" i="72"/>
  <c r="D55" i="72"/>
  <c r="C59" i="71"/>
  <c r="D46" i="71"/>
  <c r="C103" i="77"/>
  <c r="D90" i="77"/>
  <c r="D32" i="71"/>
  <c r="C45" i="71"/>
  <c r="D31" i="69"/>
  <c r="A30" i="69"/>
  <c r="C44" i="69"/>
  <c r="C73" i="79"/>
  <c r="D60" i="79"/>
  <c r="C59" i="79"/>
  <c r="D46" i="79"/>
  <c r="C60" i="74"/>
  <c r="D47" i="74"/>
  <c r="C58" i="67"/>
  <c r="D45" i="67"/>
  <c r="D45" i="87"/>
  <c r="C58" i="87"/>
  <c r="C71" i="74"/>
  <c r="D58" i="74"/>
  <c r="C62" i="66"/>
  <c r="D49" i="66"/>
  <c r="C57" i="83"/>
  <c r="D44" i="83"/>
  <c r="A43" i="83"/>
  <c r="C47" i="90"/>
  <c r="D34" i="90"/>
  <c r="D34" i="65"/>
  <c r="C47" i="65"/>
  <c r="C68" i="63"/>
  <c r="D55" i="63"/>
  <c r="C52" i="61"/>
  <c r="D39" i="61"/>
  <c r="C78" i="76"/>
  <c r="D65" i="76"/>
  <c r="C58" i="76"/>
  <c r="D45" i="76"/>
  <c r="D53" i="61"/>
  <c r="C66" i="61"/>
  <c r="D52" i="58"/>
  <c r="C78" i="58"/>
  <c r="D32" i="57"/>
  <c r="C58" i="57"/>
  <c r="D33" i="51"/>
  <c r="C59" i="51"/>
  <c r="D51" i="62"/>
  <c r="C64" i="62"/>
  <c r="C77" i="55"/>
  <c r="D51" i="55"/>
  <c r="C76" i="53"/>
  <c r="D50" i="53"/>
  <c r="C72" i="67"/>
  <c r="D59" i="67"/>
  <c r="C57" i="55"/>
  <c r="D31" i="55"/>
  <c r="A30" i="55" s="1"/>
  <c r="C74" i="67"/>
  <c r="D61" i="67"/>
  <c r="C60" i="58"/>
  <c r="D34" i="58"/>
  <c r="C62" i="56"/>
  <c r="D36" i="56"/>
  <c r="C67" i="50"/>
  <c r="D41" i="50"/>
  <c r="C93" i="67"/>
  <c r="D80" i="67"/>
  <c r="C71" i="53"/>
  <c r="D45" i="53"/>
  <c r="C75" i="61"/>
  <c r="D62" i="61"/>
  <c r="C67" i="52"/>
  <c r="D41" i="52"/>
  <c r="C41" i="10"/>
  <c r="B54" i="10"/>
  <c r="C37" i="9"/>
  <c r="B50" i="9"/>
  <c r="C33" i="8"/>
  <c r="B46" i="8"/>
  <c r="C41" i="6"/>
  <c r="B54" i="6"/>
  <c r="C61" i="51"/>
  <c r="D35" i="51"/>
  <c r="C81" i="50"/>
  <c r="D55" i="50"/>
  <c r="C60" i="80"/>
  <c r="D47" i="80"/>
  <c r="C83" i="56"/>
  <c r="D57" i="56"/>
  <c r="A56" i="56" s="1"/>
  <c r="C34" i="9"/>
  <c r="B47" i="9"/>
  <c r="C42" i="7"/>
  <c r="B55" i="7"/>
  <c r="C38" i="6"/>
  <c r="B51" i="6"/>
  <c r="C49" i="10"/>
  <c r="B62" i="10"/>
  <c r="C41" i="3"/>
  <c r="B54" i="3"/>
  <c r="C37" i="2"/>
  <c r="B50" i="2"/>
  <c r="D49" i="146"/>
  <c r="C62" i="146"/>
  <c r="D62" i="146" s="1"/>
  <c r="C87" i="59"/>
  <c r="D61" i="59"/>
  <c r="C49" i="3"/>
  <c r="B62" i="3"/>
  <c r="C55" i="3"/>
  <c r="B68" i="3"/>
  <c r="C45" i="3"/>
  <c r="B58" i="3"/>
  <c r="C55" i="2"/>
  <c r="B68" i="2"/>
  <c r="C45" i="2"/>
  <c r="B58" i="2"/>
  <c r="B64" i="5"/>
  <c r="C51" i="5"/>
  <c r="D34" i="157"/>
  <c r="C47" i="157"/>
  <c r="D47" i="157" s="1"/>
  <c r="D53" i="136"/>
  <c r="C66" i="136"/>
  <c r="C60" i="138"/>
  <c r="D60" i="138" s="1"/>
  <c r="D47" i="138"/>
  <c r="D35" i="129"/>
  <c r="C48" i="129"/>
  <c r="D45" i="118"/>
  <c r="C58" i="118"/>
  <c r="C75" i="121"/>
  <c r="D62" i="121"/>
  <c r="D64" i="121"/>
  <c r="C77" i="121"/>
  <c r="C60" i="82"/>
  <c r="D47" i="82"/>
  <c r="C49" i="82"/>
  <c r="D36" i="82"/>
  <c r="C65" i="79"/>
  <c r="D52" i="79"/>
  <c r="C63" i="91"/>
  <c r="D50" i="91"/>
  <c r="C72" i="77"/>
  <c r="D59" i="77"/>
  <c r="D65" i="71"/>
  <c r="C78" i="71"/>
  <c r="C48" i="65"/>
  <c r="D35" i="65"/>
  <c r="C59" i="63"/>
  <c r="D46" i="63"/>
  <c r="C31" i="8"/>
  <c r="B44" i="8"/>
  <c r="C32" i="9"/>
  <c r="B45" i="9"/>
  <c r="C40" i="7"/>
  <c r="B53" i="7"/>
  <c r="C36" i="6"/>
  <c r="B49" i="6"/>
  <c r="C68" i="54"/>
  <c r="D42" i="54"/>
  <c r="C39" i="3"/>
  <c r="B52" i="3"/>
  <c r="C35" i="2"/>
  <c r="B48" i="2"/>
  <c r="D42" i="49"/>
  <c r="C68" i="49"/>
  <c r="C55" i="10"/>
  <c r="B68" i="10"/>
  <c r="B66" i="5"/>
  <c r="C53" i="5"/>
  <c r="B83" i="5"/>
  <c r="C70" i="5"/>
  <c r="D40" i="157"/>
  <c r="C53" i="157"/>
  <c r="D53" i="157" s="1"/>
  <c r="D37" i="149"/>
  <c r="C50" i="149"/>
  <c r="D42" i="148"/>
  <c r="C55" i="148"/>
  <c r="C44" i="150"/>
  <c r="D31" i="150"/>
  <c r="A30" i="150" s="1"/>
  <c r="C47" i="154"/>
  <c r="D47" i="154" s="1"/>
  <c r="D34" i="154"/>
  <c r="C60" i="144"/>
  <c r="D60" i="144" s="1"/>
  <c r="D47" i="144"/>
  <c r="C53" i="160"/>
  <c r="D53" i="160" s="1"/>
  <c r="D40" i="160"/>
  <c r="C61" i="143"/>
  <c r="D61" i="143" s="1"/>
  <c r="D48" i="143"/>
  <c r="C64" i="138"/>
  <c r="D64" i="138" s="1"/>
  <c r="D51" i="138"/>
  <c r="D52" i="148"/>
  <c r="C65" i="148"/>
  <c r="D65" i="148" s="1"/>
  <c r="C60" i="136"/>
  <c r="D47" i="136"/>
  <c r="D31" i="127"/>
  <c r="A30" i="127" s="1"/>
  <c r="C44" i="127"/>
  <c r="D33" i="132"/>
  <c r="C46" i="132"/>
  <c r="C64" i="129"/>
  <c r="D51" i="129"/>
  <c r="C62" i="138"/>
  <c r="D62" i="138" s="1"/>
  <c r="D49" i="138"/>
  <c r="C46" i="127"/>
  <c r="D33" i="127"/>
  <c r="C46" i="129"/>
  <c r="D33" i="129"/>
  <c r="C58" i="126"/>
  <c r="D45" i="126"/>
  <c r="D49" i="149"/>
  <c r="C62" i="149"/>
  <c r="D62" i="149" s="1"/>
  <c r="C61" i="136"/>
  <c r="D48" i="136"/>
  <c r="C80" i="133"/>
  <c r="D80" i="133" s="1"/>
  <c r="D67" i="133"/>
  <c r="D50" i="126"/>
  <c r="C63" i="126"/>
  <c r="C66" i="127"/>
  <c r="D53" i="127"/>
  <c r="C73" i="137"/>
  <c r="D73" i="137" s="1"/>
  <c r="D60" i="137"/>
  <c r="C65" i="131"/>
  <c r="D52" i="131"/>
  <c r="C66" i="128"/>
  <c r="D53" i="128"/>
  <c r="C91" i="123"/>
  <c r="D91" i="123" s="1"/>
  <c r="D78" i="123"/>
  <c r="C74" i="125"/>
  <c r="D61" i="125"/>
  <c r="D42" i="122"/>
  <c r="C55" i="122"/>
  <c r="D44" i="126"/>
  <c r="C57" i="126"/>
  <c r="A43" i="126"/>
  <c r="C49" i="134"/>
  <c r="D36" i="134"/>
  <c r="D50" i="124"/>
  <c r="C63" i="124"/>
  <c r="D67" i="120"/>
  <c r="C80" i="120"/>
  <c r="C87" i="124"/>
  <c r="D87" i="124" s="1"/>
  <c r="D74" i="124"/>
  <c r="C47" i="118"/>
  <c r="D34" i="118"/>
  <c r="C49" i="128"/>
  <c r="D36" i="128"/>
  <c r="C81" i="124"/>
  <c r="D68" i="124"/>
  <c r="C65" i="119"/>
  <c r="D52" i="119"/>
  <c r="C80" i="117"/>
  <c r="D67" i="117"/>
  <c r="C51" i="95"/>
  <c r="D38" i="95"/>
  <c r="D44" i="114"/>
  <c r="C57" i="114"/>
  <c r="A43" i="114"/>
  <c r="D40" i="95"/>
  <c r="C53" i="95"/>
  <c r="C70" i="129"/>
  <c r="D57" i="129"/>
  <c r="A56" i="129"/>
  <c r="D32" i="117"/>
  <c r="C45" i="117"/>
  <c r="C59" i="114"/>
  <c r="D46" i="114"/>
  <c r="C46" i="92"/>
  <c r="D33" i="92"/>
  <c r="C78" i="96"/>
  <c r="D65" i="96"/>
  <c r="C92" i="119"/>
  <c r="D92" i="119" s="1"/>
  <c r="D79" i="119"/>
  <c r="C46" i="94"/>
  <c r="D33" i="94"/>
  <c r="C59" i="91"/>
  <c r="D46" i="91"/>
  <c r="C74" i="118"/>
  <c r="D61" i="118"/>
  <c r="C47" i="95"/>
  <c r="D34" i="95"/>
  <c r="D59" i="90"/>
  <c r="C72" i="90"/>
  <c r="A43" i="86"/>
  <c r="C57" i="86"/>
  <c r="D44" i="86"/>
  <c r="C94" i="92"/>
  <c r="D81" i="92"/>
  <c r="C78" i="83"/>
  <c r="D65" i="83"/>
  <c r="C60" i="76"/>
  <c r="D47" i="76"/>
  <c r="C58" i="84"/>
  <c r="D45" i="84"/>
  <c r="C66" i="81"/>
  <c r="D53" i="81"/>
  <c r="C63" i="68"/>
  <c r="D50" i="68"/>
  <c r="C51" i="68"/>
  <c r="D38" i="68"/>
  <c r="C65" i="74"/>
  <c r="D52" i="74"/>
  <c r="C65" i="68"/>
  <c r="D52" i="68"/>
  <c r="C67" i="74"/>
  <c r="D54" i="74"/>
  <c r="D47" i="72"/>
  <c r="C60" i="72"/>
  <c r="C68" i="70"/>
  <c r="D55" i="70"/>
  <c r="C57" i="79"/>
  <c r="D44" i="79"/>
  <c r="A43" i="79" s="1"/>
  <c r="C74" i="77"/>
  <c r="D61" i="77"/>
  <c r="C71" i="70"/>
  <c r="D58" i="70"/>
  <c r="D54" i="68"/>
  <c r="C67" i="68"/>
  <c r="C55" i="78"/>
  <c r="D42" i="78"/>
  <c r="D51" i="65"/>
  <c r="C64" i="65"/>
  <c r="C61" i="78"/>
  <c r="D48" i="78"/>
  <c r="C50" i="64"/>
  <c r="D37" i="64"/>
  <c r="C105" i="84"/>
  <c r="D92" i="84"/>
  <c r="C60" i="66"/>
  <c r="D47" i="66"/>
  <c r="C58" i="86"/>
  <c r="D45" i="86"/>
  <c r="C60" i="81"/>
  <c r="D47" i="81"/>
  <c r="C61" i="60"/>
  <c r="D35" i="60"/>
  <c r="C60" i="63"/>
  <c r="D47" i="63"/>
  <c r="C44" i="61"/>
  <c r="D31" i="61"/>
  <c r="A30" i="61" s="1"/>
  <c r="C44" i="62"/>
  <c r="D31" i="62"/>
  <c r="A30" i="62" s="1"/>
  <c r="D31" i="59"/>
  <c r="A30" i="59" s="1"/>
  <c r="C57" i="59"/>
  <c r="C53" i="82"/>
  <c r="D40" i="82"/>
  <c r="C79" i="74"/>
  <c r="D66" i="74"/>
  <c r="C62" i="63"/>
  <c r="D49" i="63"/>
  <c r="C76" i="71"/>
  <c r="D63" i="71"/>
  <c r="C46" i="64"/>
  <c r="D33" i="64"/>
  <c r="C50" i="61"/>
  <c r="D37" i="61"/>
  <c r="C68" i="58"/>
  <c r="D42" i="58"/>
  <c r="C80" i="54"/>
  <c r="D54" i="54"/>
  <c r="C61" i="62"/>
  <c r="D48" i="62"/>
  <c r="C58" i="58"/>
  <c r="D32" i="58"/>
  <c r="D42" i="52"/>
  <c r="C68" i="52"/>
  <c r="C119" i="58"/>
  <c r="C132" i="58" s="1"/>
  <c r="C145" i="58" s="1"/>
  <c r="D93" i="58"/>
  <c r="C67" i="55"/>
  <c r="D41" i="55"/>
  <c r="D36" i="53"/>
  <c r="C62" i="53"/>
  <c r="C57" i="50"/>
  <c r="D31" i="50"/>
  <c r="A30" i="50" s="1"/>
  <c r="C72" i="66"/>
  <c r="D59" i="66"/>
  <c r="C66" i="54"/>
  <c r="D40" i="54"/>
  <c r="C73" i="59"/>
  <c r="D47" i="59"/>
  <c r="D42" i="57"/>
  <c r="C68" i="57"/>
  <c r="C59" i="50"/>
  <c r="D33" i="50"/>
  <c r="D54" i="65"/>
  <c r="C67" i="65"/>
  <c r="C66" i="58"/>
  <c r="D40" i="58"/>
  <c r="C74" i="53"/>
  <c r="D48" i="53"/>
  <c r="C57" i="52"/>
  <c r="D31" i="52"/>
  <c r="A30" i="52" s="1"/>
  <c r="D45" i="61"/>
  <c r="C58" i="61"/>
  <c r="C89" i="56"/>
  <c r="D63" i="56"/>
  <c r="C59" i="52"/>
  <c r="D33" i="52"/>
  <c r="C37" i="10"/>
  <c r="B50" i="10"/>
  <c r="C33" i="9"/>
  <c r="B46" i="9"/>
  <c r="C41" i="7"/>
  <c r="B54" i="7"/>
  <c r="C37" i="6"/>
  <c r="B50" i="6"/>
  <c r="C42" i="8"/>
  <c r="B55" i="8"/>
  <c r="C38" i="7"/>
  <c r="B51" i="7"/>
  <c r="C34" i="6"/>
  <c r="B47" i="6"/>
  <c r="C40" i="1"/>
  <c r="B53" i="1"/>
  <c r="C41" i="4"/>
  <c r="B54" i="4"/>
  <c r="C37" i="3"/>
  <c r="B50" i="3"/>
  <c r="C33" i="2"/>
  <c r="B46" i="2"/>
  <c r="C55" i="4"/>
  <c r="B68" i="4"/>
  <c r="C53" i="2"/>
  <c r="B66" i="2"/>
  <c r="C48" i="1"/>
  <c r="B61" i="1"/>
  <c r="C49" i="2"/>
  <c r="B62" i="2"/>
  <c r="C44" i="1"/>
  <c r="B57" i="1"/>
  <c r="C50" i="1"/>
  <c r="B63" i="1"/>
  <c r="C49" i="4"/>
  <c r="B62" i="4"/>
  <c r="D31" i="149"/>
  <c r="A30" i="149"/>
  <c r="C44" i="149"/>
  <c r="C64" i="144"/>
  <c r="D64" i="144" s="1"/>
  <c r="D51" i="144"/>
  <c r="D41" i="132"/>
  <c r="C54" i="132"/>
  <c r="C67" i="121"/>
  <c r="D54" i="121"/>
  <c r="D77" i="123"/>
  <c r="C90" i="123"/>
  <c r="D90" i="123" s="1"/>
  <c r="C59" i="115"/>
  <c r="D46" i="115"/>
  <c r="D35" i="116"/>
  <c r="C48" i="116"/>
  <c r="C52" i="94"/>
  <c r="D39" i="94"/>
  <c r="D50" i="89"/>
  <c r="C63" i="89"/>
  <c r="C76" i="87"/>
  <c r="D63" i="87"/>
  <c r="C78" i="93"/>
  <c r="D65" i="93"/>
  <c r="C87" i="96"/>
  <c r="D74" i="96"/>
  <c r="D60" i="92"/>
  <c r="C73" i="92"/>
  <c r="C76" i="81"/>
  <c r="D63" i="81"/>
  <c r="D38" i="71"/>
  <c r="C51" i="71"/>
  <c r="C77" i="74"/>
  <c r="D64" i="74"/>
  <c r="D37" i="82"/>
  <c r="C50" i="82"/>
  <c r="D55" i="67"/>
  <c r="C68" i="67"/>
  <c r="D76" i="67"/>
  <c r="C89" i="67"/>
  <c r="C54" i="61"/>
  <c r="D41" i="61"/>
  <c r="C62" i="50"/>
  <c r="D36" i="50"/>
  <c r="C58" i="54"/>
  <c r="D32" i="54"/>
  <c r="C39" i="10"/>
  <c r="B52" i="10"/>
  <c r="D31" i="162"/>
  <c r="A30" i="162" s="1"/>
  <c r="D36" i="158"/>
  <c r="C49" i="158"/>
  <c r="D49" i="158" s="1"/>
  <c r="D33" i="152"/>
  <c r="C46" i="152"/>
  <c r="D46" i="152" s="1"/>
  <c r="C49" i="148"/>
  <c r="D36" i="148"/>
  <c r="C64" i="145"/>
  <c r="D64" i="145" s="1"/>
  <c r="D51" i="145"/>
  <c r="C68" i="145"/>
  <c r="D68" i="145" s="1"/>
  <c r="D55" i="145"/>
  <c r="C54" i="149"/>
  <c r="D41" i="149"/>
  <c r="C48" i="146"/>
  <c r="D35" i="146"/>
  <c r="C44" i="142"/>
  <c r="D31" i="142"/>
  <c r="A30" i="142"/>
  <c r="C59" i="138"/>
  <c r="D59" i="138" s="1"/>
  <c r="D46" i="138"/>
  <c r="D45" i="136"/>
  <c r="C58" i="136"/>
  <c r="C59" i="145"/>
  <c r="D59" i="145" s="1"/>
  <c r="D46" i="145"/>
  <c r="C63" i="139"/>
  <c r="D63" i="139" s="1"/>
  <c r="D50" i="139"/>
  <c r="C81" i="137"/>
  <c r="D81" i="137" s="1"/>
  <c r="D68" i="137"/>
  <c r="C62" i="129"/>
  <c r="D49" i="129"/>
  <c r="D54" i="136"/>
  <c r="C67" i="136"/>
  <c r="C60" i="141"/>
  <c r="D60" i="141" s="1"/>
  <c r="D47" i="141"/>
  <c r="C74" i="133"/>
  <c r="D74" i="133" s="1"/>
  <c r="D61" i="133"/>
  <c r="C62" i="130"/>
  <c r="D49" i="130"/>
  <c r="D44" i="144"/>
  <c r="A43" i="144" s="1"/>
  <c r="C57" i="144"/>
  <c r="C54" i="137"/>
  <c r="D41" i="137"/>
  <c r="C76" i="133"/>
  <c r="D76" i="133" s="1"/>
  <c r="D63" i="133"/>
  <c r="C58" i="132"/>
  <c r="D45" i="132"/>
  <c r="D48" i="128"/>
  <c r="C61" i="128"/>
  <c r="C57" i="124"/>
  <c r="D44" i="124"/>
  <c r="A43" i="124" s="1"/>
  <c r="C63" i="132"/>
  <c r="D50" i="132"/>
  <c r="C90" i="124"/>
  <c r="D90" i="124" s="1"/>
  <c r="D77" i="124"/>
  <c r="C62" i="131"/>
  <c r="D49" i="131"/>
  <c r="D80" i="124"/>
  <c r="C93" i="124"/>
  <c r="D93" i="124" s="1"/>
  <c r="D38" i="122"/>
  <c r="C51" i="122"/>
  <c r="C68" i="131"/>
  <c r="D55" i="131"/>
  <c r="C73" i="126"/>
  <c r="D73" i="126" s="1"/>
  <c r="D60" i="126"/>
  <c r="C64" i="132"/>
  <c r="D51" i="132"/>
  <c r="C79" i="126"/>
  <c r="D79" i="126" s="1"/>
  <c r="D66" i="126"/>
  <c r="C59" i="135"/>
  <c r="D46" i="135"/>
  <c r="D41" i="129"/>
  <c r="C54" i="129"/>
  <c r="C54" i="116"/>
  <c r="D41" i="116"/>
  <c r="C80" i="126"/>
  <c r="D80" i="126" s="1"/>
  <c r="D67" i="126"/>
  <c r="D40" i="117"/>
  <c r="C53" i="117"/>
  <c r="C59" i="136"/>
  <c r="D46" i="136"/>
  <c r="D45" i="124"/>
  <c r="C58" i="124"/>
  <c r="C61" i="122"/>
  <c r="D48" i="122"/>
  <c r="C47" i="117"/>
  <c r="D34" i="117"/>
  <c r="C61" i="119"/>
  <c r="D48" i="119"/>
  <c r="C66" i="120"/>
  <c r="D53" i="120"/>
  <c r="C46" i="117"/>
  <c r="D33" i="117"/>
  <c r="C65" i="122"/>
  <c r="D52" i="122"/>
  <c r="D42" i="115"/>
  <c r="C55" i="115"/>
  <c r="C60" i="120"/>
  <c r="D47" i="120"/>
  <c r="D31" i="115"/>
  <c r="A30" i="115" s="1"/>
  <c r="C44" i="115"/>
  <c r="C54" i="119"/>
  <c r="D41" i="119"/>
  <c r="C78" i="115"/>
  <c r="D65" i="115"/>
  <c r="C66" i="116"/>
  <c r="D53" i="116"/>
  <c r="D46" i="95"/>
  <c r="C59" i="95"/>
  <c r="C53" i="88"/>
  <c r="D40" i="88"/>
  <c r="C70" i="118"/>
  <c r="D57" i="118"/>
  <c r="A56" i="118"/>
  <c r="C60" i="93"/>
  <c r="D47" i="93"/>
  <c r="C61" i="117"/>
  <c r="D48" i="117"/>
  <c r="C98" i="96"/>
  <c r="D98" i="96" s="1"/>
  <c r="D85" i="96"/>
  <c r="C102" i="96"/>
  <c r="D102" i="96" s="1"/>
  <c r="D89" i="96"/>
  <c r="C77" i="89"/>
  <c r="D64" i="89"/>
  <c r="C64" i="87"/>
  <c r="D51" i="87"/>
  <c r="D60" i="85"/>
  <c r="C73" i="85"/>
  <c r="C90" i="92"/>
  <c r="D77" i="92"/>
  <c r="C80" i="85"/>
  <c r="D67" i="85"/>
  <c r="C44" i="82"/>
  <c r="D31" i="82"/>
  <c r="A30" i="82"/>
  <c r="C61" i="95"/>
  <c r="D48" i="95"/>
  <c r="D49" i="88"/>
  <c r="C62" i="88"/>
  <c r="C62" i="93"/>
  <c r="D49" i="93"/>
  <c r="C66" i="90"/>
  <c r="D53" i="90"/>
  <c r="C54" i="82"/>
  <c r="D41" i="82"/>
  <c r="C64" i="88"/>
  <c r="D51" i="88"/>
  <c r="D46" i="86"/>
  <c r="C59" i="86"/>
  <c r="D58" i="94"/>
  <c r="C71" i="94"/>
  <c r="C78" i="87"/>
  <c r="D65" i="87"/>
  <c r="D35" i="82"/>
  <c r="C48" i="82"/>
  <c r="C66" i="86"/>
  <c r="D53" i="86"/>
  <c r="C90" i="83"/>
  <c r="D77" i="83"/>
  <c r="C64" i="81"/>
  <c r="D51" i="81"/>
  <c r="C51" i="78"/>
  <c r="D38" i="78"/>
  <c r="C44" i="73"/>
  <c r="D31" i="73"/>
  <c r="A30" i="73" s="1"/>
  <c r="C73" i="83"/>
  <c r="D60" i="83"/>
  <c r="C50" i="75"/>
  <c r="D37" i="75"/>
  <c r="D40" i="71"/>
  <c r="C53" i="71"/>
  <c r="D52" i="114"/>
  <c r="C65" i="114"/>
  <c r="C68" i="86"/>
  <c r="D55" i="86"/>
  <c r="C52" i="80"/>
  <c r="D39" i="80"/>
  <c r="C63" i="74"/>
  <c r="D50" i="74"/>
  <c r="C52" i="72"/>
  <c r="D39" i="72"/>
  <c r="C60" i="91"/>
  <c r="D47" i="91"/>
  <c r="C68" i="90"/>
  <c r="D55" i="90"/>
  <c r="D46" i="78"/>
  <c r="C59" i="78"/>
  <c r="C52" i="70"/>
  <c r="D39" i="70"/>
  <c r="D55" i="91"/>
  <c r="C68" i="91"/>
  <c r="D78" i="81"/>
  <c r="C91" i="81"/>
  <c r="C48" i="73"/>
  <c r="D35" i="73"/>
  <c r="C57" i="74"/>
  <c r="D44" i="74"/>
  <c r="A43" i="74"/>
  <c r="C47" i="71"/>
  <c r="D34" i="71"/>
  <c r="D48" i="68"/>
  <c r="C61" i="68"/>
  <c r="D33" i="65"/>
  <c r="C46" i="65"/>
  <c r="D39" i="64"/>
  <c r="C52" i="64"/>
  <c r="C49" i="69"/>
  <c r="D36" i="69"/>
  <c r="C60" i="67"/>
  <c r="D47" i="67"/>
  <c r="C80" i="93"/>
  <c r="D67" i="93"/>
  <c r="C74" i="76"/>
  <c r="D61" i="76"/>
  <c r="C74" i="71"/>
  <c r="D61" i="71"/>
  <c r="C87" i="81"/>
  <c r="D74" i="81"/>
  <c r="C62" i="59"/>
  <c r="D36" i="59"/>
  <c r="C57" i="66"/>
  <c r="D44" i="66"/>
  <c r="A43" i="66" s="1"/>
  <c r="C46" i="61"/>
  <c r="D33" i="61"/>
  <c r="C74" i="66"/>
  <c r="D61" i="66"/>
  <c r="D33" i="69"/>
  <c r="C46" i="69"/>
  <c r="D41" i="63"/>
  <c r="C54" i="63"/>
  <c r="C48" i="61"/>
  <c r="D35" i="61"/>
  <c r="C66" i="60"/>
  <c r="D40" i="60"/>
  <c r="C63" i="50"/>
  <c r="D37" i="50"/>
  <c r="C94" i="61"/>
  <c r="D81" i="61"/>
  <c r="C74" i="56"/>
  <c r="D48" i="56"/>
  <c r="C60" i="52"/>
  <c r="D34" i="52"/>
  <c r="C91" i="49"/>
  <c r="D65" i="49"/>
  <c r="D38" i="64"/>
  <c r="C51" i="64"/>
  <c r="C61" i="57"/>
  <c r="D35" i="57"/>
  <c r="C74" i="54"/>
  <c r="D48" i="54"/>
  <c r="C67" i="49"/>
  <c r="D41" i="49"/>
  <c r="C78" i="66"/>
  <c r="D65" i="66"/>
  <c r="C59" i="59"/>
  <c r="D33" i="59"/>
  <c r="C63" i="55"/>
  <c r="D37" i="55"/>
  <c r="D38" i="53"/>
  <c r="C64" i="53"/>
  <c r="C62" i="49"/>
  <c r="D36" i="49"/>
  <c r="C78" i="56"/>
  <c r="D52" i="56"/>
  <c r="C57" i="53"/>
  <c r="D31" i="53"/>
  <c r="A30" i="53" s="1"/>
  <c r="B44" i="11"/>
  <c r="C31" i="11"/>
  <c r="C77" i="60"/>
  <c r="D51" i="60"/>
  <c r="C80" i="56"/>
  <c r="D54" i="56"/>
  <c r="C78" i="53"/>
  <c r="D52" i="53"/>
  <c r="C58" i="56"/>
  <c r="D32" i="56"/>
  <c r="D72" i="54"/>
  <c r="C98" i="54"/>
  <c r="C35" i="10"/>
  <c r="B48" i="10"/>
  <c r="C31" i="9"/>
  <c r="B44" i="9"/>
  <c r="C39" i="7"/>
  <c r="B52" i="7"/>
  <c r="C35" i="6"/>
  <c r="B48" i="6"/>
  <c r="C63" i="57"/>
  <c r="D37" i="57"/>
  <c r="C65" i="62"/>
  <c r="D52" i="62"/>
  <c r="B59" i="11"/>
  <c r="C46" i="11"/>
  <c r="C79" i="49"/>
  <c r="D53" i="49"/>
  <c r="A43" i="81"/>
  <c r="C57" i="81"/>
  <c r="D44" i="81"/>
  <c r="C44" i="80"/>
  <c r="D31" i="80"/>
  <c r="A30" i="80" s="1"/>
  <c r="B58" i="11"/>
  <c r="C45" i="11"/>
  <c r="C40" i="8"/>
  <c r="B53" i="8"/>
  <c r="C36" i="7"/>
  <c r="B49" i="7"/>
  <c r="C32" i="6"/>
  <c r="B45" i="6"/>
  <c r="C34" i="1"/>
  <c r="B47" i="1"/>
  <c r="C39" i="4"/>
  <c r="B52" i="4"/>
  <c r="C35" i="3"/>
  <c r="B48" i="3"/>
  <c r="C31" i="2"/>
  <c r="B44" i="2"/>
  <c r="C83" i="54"/>
  <c r="D57" i="54"/>
  <c r="A56" i="54" s="1"/>
  <c r="C47" i="10"/>
  <c r="B60" i="10"/>
  <c r="B68" i="5"/>
  <c r="C55" i="5"/>
  <c r="B85" i="5"/>
  <c r="C72" i="5"/>
  <c r="D31" i="171"/>
  <c r="A30" i="171"/>
  <c r="C52" i="150"/>
  <c r="D52" i="150" s="1"/>
  <c r="D39" i="150"/>
  <c r="C66" i="145"/>
  <c r="D66" i="145" s="1"/>
  <c r="D53" i="145"/>
  <c r="C46" i="142"/>
  <c r="D33" i="142"/>
  <c r="C63" i="141"/>
  <c r="D63" i="141" s="1"/>
  <c r="D50" i="141"/>
  <c r="C57" i="145"/>
  <c r="D44" i="145"/>
  <c r="A43" i="145"/>
  <c r="C66" i="130"/>
  <c r="D53" i="130"/>
  <c r="C71" i="123"/>
  <c r="D58" i="123"/>
  <c r="C49" i="95"/>
  <c r="D36" i="95"/>
  <c r="C67" i="86"/>
  <c r="D54" i="86"/>
  <c r="D54" i="89"/>
  <c r="C67" i="89"/>
  <c r="D55" i="80"/>
  <c r="C68" i="80"/>
  <c r="C58" i="88"/>
  <c r="D45" i="88"/>
  <c r="D66" i="94"/>
  <c r="C79" i="94"/>
  <c r="C66" i="69"/>
  <c r="D53" i="69"/>
  <c r="C67" i="139"/>
  <c r="D67" i="139" s="1"/>
  <c r="D54" i="139"/>
  <c r="C54" i="64"/>
  <c r="D41" i="64"/>
  <c r="C65" i="57"/>
  <c r="D39" i="57"/>
  <c r="C62" i="58"/>
  <c r="D36" i="58"/>
  <c r="C39" i="6"/>
  <c r="B52" i="6"/>
  <c r="B89" i="5"/>
  <c r="C76" i="5"/>
  <c r="D44" i="161"/>
  <c r="A43" i="161" s="1"/>
  <c r="D34" i="158"/>
  <c r="C47" i="158"/>
  <c r="D47" i="158" s="1"/>
  <c r="C44" i="155"/>
  <c r="D31" i="155"/>
  <c r="A30" i="155"/>
  <c r="C46" i="155"/>
  <c r="D46" i="155" s="1"/>
  <c r="D33" i="155"/>
  <c r="C44" i="152"/>
  <c r="D31" i="152"/>
  <c r="A30" i="152" s="1"/>
  <c r="D44" i="157"/>
  <c r="A43" i="157" s="1"/>
  <c r="C55" i="157"/>
  <c r="D55" i="157" s="1"/>
  <c r="D42" i="157"/>
  <c r="D54" i="147"/>
  <c r="C67" i="147"/>
  <c r="D67" i="147" s="1"/>
  <c r="C45" i="148"/>
  <c r="D32" i="148"/>
  <c r="C66" i="149"/>
  <c r="D66" i="149" s="1"/>
  <c r="D53" i="149"/>
  <c r="C61" i="145"/>
  <c r="D61" i="145" s="1"/>
  <c r="D48" i="145"/>
  <c r="D46" i="143"/>
  <c r="C59" i="143"/>
  <c r="D59" i="143" s="1"/>
  <c r="C54" i="155"/>
  <c r="D54" i="155" s="1"/>
  <c r="D41" i="155"/>
  <c r="C49" i="142"/>
  <c r="D36" i="142"/>
  <c r="C66" i="138"/>
  <c r="D66" i="138" s="1"/>
  <c r="D53" i="138"/>
  <c r="C46" i="147"/>
  <c r="D33" i="147"/>
  <c r="C58" i="141"/>
  <c r="D58" i="141" s="1"/>
  <c r="D45" i="141"/>
  <c r="D44" i="143"/>
  <c r="C57" i="143"/>
  <c r="A43" i="143"/>
  <c r="C70" i="133"/>
  <c r="D57" i="133"/>
  <c r="A56" i="133"/>
  <c r="C68" i="132"/>
  <c r="D55" i="132"/>
  <c r="D50" i="128"/>
  <c r="C63" i="128"/>
  <c r="D66" i="137"/>
  <c r="C79" i="137"/>
  <c r="D79" i="137" s="1"/>
  <c r="C68" i="129"/>
  <c r="D55" i="129"/>
  <c r="D40" i="153"/>
  <c r="C53" i="153"/>
  <c r="D53" i="153" s="1"/>
  <c r="C61" i="135"/>
  <c r="D48" i="135"/>
  <c r="C58" i="127"/>
  <c r="D45" i="127"/>
  <c r="C83" i="125"/>
  <c r="D70" i="125"/>
  <c r="A69" i="125" s="1"/>
  <c r="C45" i="130"/>
  <c r="D32" i="130"/>
  <c r="D37" i="127"/>
  <c r="C50" i="127"/>
  <c r="C64" i="130"/>
  <c r="D51" i="130"/>
  <c r="D80" i="125"/>
  <c r="C93" i="125"/>
  <c r="D93" i="125" s="1"/>
  <c r="D79" i="123"/>
  <c r="C92" i="123"/>
  <c r="D92" i="123" s="1"/>
  <c r="C66" i="143"/>
  <c r="D66" i="143" s="1"/>
  <c r="D53" i="143"/>
  <c r="C67" i="135"/>
  <c r="D54" i="135"/>
  <c r="C68" i="119"/>
  <c r="D55" i="119"/>
  <c r="C88" i="123"/>
  <c r="D88" i="123" s="1"/>
  <c r="D75" i="123"/>
  <c r="D73" i="123"/>
  <c r="C86" i="123"/>
  <c r="D86" i="123" s="1"/>
  <c r="C59" i="118"/>
  <c r="D46" i="118"/>
  <c r="C70" i="117"/>
  <c r="D57" i="117"/>
  <c r="A56" i="117" s="1"/>
  <c r="D36" i="115"/>
  <c r="C49" i="115"/>
  <c r="D36" i="116"/>
  <c r="C49" i="116"/>
  <c r="C57" i="120"/>
  <c r="D44" i="120"/>
  <c r="A43" i="120" s="1"/>
  <c r="C53" i="96"/>
  <c r="D40" i="96"/>
  <c r="C59" i="121"/>
  <c r="D46" i="121"/>
  <c r="C61" i="114"/>
  <c r="D48" i="114"/>
  <c r="D74" i="120"/>
  <c r="C87" i="120"/>
  <c r="D87" i="120" s="1"/>
  <c r="C75" i="114"/>
  <c r="D62" i="114"/>
  <c r="C63" i="114"/>
  <c r="D50" i="114"/>
  <c r="C45" i="120"/>
  <c r="D32" i="120"/>
  <c r="C81" i="114"/>
  <c r="D68" i="114"/>
  <c r="D31" i="116"/>
  <c r="C44" i="116"/>
  <c r="A30" i="116"/>
  <c r="C44" i="94"/>
  <c r="D31" i="94"/>
  <c r="A30" i="94" s="1"/>
  <c r="C65" i="91"/>
  <c r="D52" i="91"/>
  <c r="D47" i="88"/>
  <c r="C60" i="88"/>
  <c r="C80" i="115"/>
  <c r="D67" i="115"/>
  <c r="C64" i="93"/>
  <c r="D51" i="93"/>
  <c r="D37" i="129"/>
  <c r="C50" i="129"/>
  <c r="C57" i="90"/>
  <c r="D44" i="90"/>
  <c r="A43" i="90"/>
  <c r="C75" i="85"/>
  <c r="D62" i="85"/>
  <c r="C68" i="83"/>
  <c r="D55" i="83"/>
  <c r="C72" i="124"/>
  <c r="D59" i="124"/>
  <c r="C80" i="90"/>
  <c r="D67" i="90"/>
  <c r="C65" i="85"/>
  <c r="D52" i="85"/>
  <c r="D47" i="75"/>
  <c r="C60" i="75"/>
  <c r="D36" i="68"/>
  <c r="C49" i="68"/>
  <c r="D88" i="92"/>
  <c r="C101" i="92"/>
  <c r="D101" i="92" s="1"/>
  <c r="A43" i="78"/>
  <c r="D44" i="78"/>
  <c r="C57" i="78"/>
  <c r="C66" i="70"/>
  <c r="D53" i="70"/>
  <c r="C101" i="77"/>
  <c r="D88" i="77"/>
  <c r="D31" i="88"/>
  <c r="A30" i="88"/>
  <c r="C44" i="88"/>
  <c r="D45" i="80"/>
  <c r="C58" i="80"/>
  <c r="C66" i="76"/>
  <c r="D53" i="76"/>
  <c r="C46" i="73"/>
  <c r="D33" i="73"/>
  <c r="C68" i="76"/>
  <c r="D55" i="76"/>
  <c r="C52" i="73"/>
  <c r="D39" i="73"/>
  <c r="C54" i="72"/>
  <c r="D41" i="72"/>
  <c r="C58" i="81"/>
  <c r="D45" i="81"/>
  <c r="D52" i="78"/>
  <c r="C65" i="78"/>
  <c r="D45" i="75"/>
  <c r="C58" i="75"/>
  <c r="D55" i="69"/>
  <c r="C68" i="69"/>
  <c r="D46" i="68"/>
  <c r="C59" i="68"/>
  <c r="C99" i="77"/>
  <c r="D86" i="77"/>
  <c r="C53" i="64"/>
  <c r="D40" i="64"/>
  <c r="C45" i="78"/>
  <c r="D32" i="78"/>
  <c r="D36" i="71"/>
  <c r="C49" i="71"/>
  <c r="C75" i="79"/>
  <c r="D62" i="79"/>
  <c r="D46" i="70"/>
  <c r="C59" i="70"/>
  <c r="C44" i="70"/>
  <c r="D31" i="70"/>
  <c r="A30" i="70" s="1"/>
  <c r="C67" i="62"/>
  <c r="D54" i="62"/>
  <c r="C93" i="66"/>
  <c r="D80" i="66"/>
  <c r="C66" i="62"/>
  <c r="D53" i="62"/>
  <c r="C81" i="79"/>
  <c r="D68" i="79"/>
  <c r="C68" i="66"/>
  <c r="D55" i="66"/>
  <c r="C67" i="60"/>
  <c r="D41" i="60"/>
  <c r="C58" i="60"/>
  <c r="D32" i="60"/>
  <c r="D40" i="57"/>
  <c r="C66" i="57"/>
  <c r="C64" i="54"/>
  <c r="D38" i="54"/>
  <c r="C63" i="49"/>
  <c r="D37" i="49"/>
  <c r="C72" i="58"/>
  <c r="D46" i="58"/>
  <c r="C58" i="49"/>
  <c r="D32" i="49"/>
  <c r="C65" i="67"/>
  <c r="D52" i="67"/>
  <c r="C63" i="52"/>
  <c r="D37" i="52"/>
  <c r="C58" i="63"/>
  <c r="D45" i="63"/>
  <c r="D38" i="57"/>
  <c r="C64" i="57"/>
  <c r="C63" i="51"/>
  <c r="D37" i="51"/>
  <c r="C76" i="63"/>
  <c r="D63" i="63"/>
  <c r="C64" i="51"/>
  <c r="D38" i="51"/>
  <c r="D65" i="65"/>
  <c r="C78" i="65"/>
  <c r="C66" i="51"/>
  <c r="D40" i="51"/>
  <c r="C33" i="10"/>
  <c r="B46" i="10"/>
  <c r="C41" i="8"/>
  <c r="B54" i="8"/>
  <c r="C37" i="7"/>
  <c r="B50" i="7"/>
  <c r="C33" i="6"/>
  <c r="B46" i="6"/>
  <c r="D44" i="58"/>
  <c r="A43" i="58" s="1"/>
  <c r="C70" i="58"/>
  <c r="C42" i="9"/>
  <c r="B55" i="9"/>
  <c r="C38" i="8"/>
  <c r="B51" i="8"/>
  <c r="C34" i="7"/>
  <c r="B47" i="7"/>
  <c r="C94" i="55"/>
  <c r="D68" i="55"/>
  <c r="C37" i="4"/>
  <c r="B50" i="4"/>
  <c r="C33" i="3"/>
  <c r="B46" i="3"/>
  <c r="C38" i="1"/>
  <c r="B51" i="1"/>
  <c r="B63" i="11"/>
  <c r="C50" i="11"/>
  <c r="C47" i="2"/>
  <c r="B60" i="2"/>
  <c r="C45" i="4"/>
  <c r="B58" i="4"/>
  <c r="B62" i="5"/>
  <c r="C49" i="5"/>
  <c r="C54" i="1"/>
  <c r="B67" i="1"/>
  <c r="C51" i="2"/>
  <c r="B64" i="2"/>
  <c r="C53" i="3"/>
  <c r="B66" i="3"/>
  <c r="C58" i="135"/>
  <c r="D45" i="135"/>
  <c r="C64" i="126"/>
  <c r="D51" i="126"/>
  <c r="D47" i="143"/>
  <c r="C60" i="143"/>
  <c r="D60" i="143" s="1"/>
  <c r="C44" i="121"/>
  <c r="D31" i="121"/>
  <c r="A30" i="121"/>
  <c r="D34" i="115"/>
  <c r="C47" i="115"/>
  <c r="D42" i="116"/>
  <c r="C55" i="116"/>
  <c r="D68" i="85"/>
  <c r="C81" i="85"/>
  <c r="D38" i="96"/>
  <c r="C51" i="96"/>
  <c r="D63" i="90"/>
  <c r="C76" i="90"/>
  <c r="D55" i="88"/>
  <c r="C68" i="88"/>
  <c r="D46" i="89"/>
  <c r="C59" i="89"/>
  <c r="D54" i="78"/>
  <c r="C67" i="78"/>
  <c r="C64" i="82"/>
  <c r="D51" i="82"/>
  <c r="C47" i="78"/>
  <c r="D34" i="78"/>
  <c r="C57" i="77"/>
  <c r="D44" i="77"/>
  <c r="A43" i="77"/>
  <c r="D35" i="72"/>
  <c r="C48" i="72"/>
  <c r="C64" i="69"/>
  <c r="D51" i="69"/>
  <c r="C66" i="59"/>
  <c r="D40" i="59"/>
  <c r="C60" i="51"/>
  <c r="D34" i="51"/>
  <c r="D38" i="158"/>
  <c r="C51" i="158"/>
  <c r="D51" i="158" s="1"/>
  <c r="D31" i="166"/>
  <c r="A30" i="166"/>
  <c r="C49" i="161"/>
  <c r="D49" i="161" s="1"/>
  <c r="D36" i="161"/>
  <c r="D32" i="158"/>
  <c r="C45" i="158"/>
  <c r="D45" i="158" s="1"/>
  <c r="D31" i="172"/>
  <c r="A30" i="172" s="1"/>
  <c r="C45" i="161"/>
  <c r="D45" i="161" s="1"/>
  <c r="D32" i="161"/>
  <c r="C54" i="146"/>
  <c r="D41" i="146"/>
  <c r="C50" i="150"/>
  <c r="D50" i="150" s="1"/>
  <c r="D37" i="150"/>
  <c r="D40" i="148"/>
  <c r="C53" i="148"/>
  <c r="D50" i="143"/>
  <c r="C63" i="143"/>
  <c r="D63" i="143" s="1"/>
  <c r="D39" i="152"/>
  <c r="C52" i="152"/>
  <c r="D52" i="152" s="1"/>
  <c r="D52" i="147"/>
  <c r="C65" i="147"/>
  <c r="D65" i="147" s="1"/>
  <c r="C47" i="149"/>
  <c r="D34" i="149"/>
  <c r="C65" i="149"/>
  <c r="D65" i="149" s="1"/>
  <c r="D52" i="149"/>
  <c r="C58" i="144"/>
  <c r="D58" i="144" s="1"/>
  <c r="D45" i="144"/>
  <c r="C44" i="137"/>
  <c r="D31" i="137"/>
  <c r="A30" i="137"/>
  <c r="C64" i="141"/>
  <c r="D64" i="141" s="1"/>
  <c r="D51" i="141"/>
  <c r="C68" i="138"/>
  <c r="D68" i="138" s="1"/>
  <c r="D55" i="138"/>
  <c r="D36" i="156"/>
  <c r="C49" i="156"/>
  <c r="D49" i="156" s="1"/>
  <c r="C50" i="137"/>
  <c r="D37" i="137"/>
  <c r="C58" i="147"/>
  <c r="D58" i="147" s="1"/>
  <c r="D45" i="147"/>
  <c r="C57" i="139"/>
  <c r="D44" i="139"/>
  <c r="A43" i="139" s="1"/>
  <c r="D49" i="135"/>
  <c r="C62" i="135"/>
  <c r="D55" i="135"/>
  <c r="C68" i="135"/>
  <c r="D53" i="124"/>
  <c r="C66" i="124"/>
  <c r="C66" i="129"/>
  <c r="D53" i="129"/>
  <c r="C64" i="131"/>
  <c r="D51" i="131"/>
  <c r="C65" i="134"/>
  <c r="D52" i="134"/>
  <c r="D76" i="123"/>
  <c r="C89" i="123"/>
  <c r="D89" i="123" s="1"/>
  <c r="C61" i="132"/>
  <c r="D48" i="132"/>
  <c r="C66" i="125"/>
  <c r="D53" i="125"/>
  <c r="D48" i="147"/>
  <c r="C61" i="147"/>
  <c r="D61" i="147" s="1"/>
  <c r="C72" i="123"/>
  <c r="D59" i="123"/>
  <c r="C67" i="130"/>
  <c r="D54" i="130"/>
  <c r="C57" i="135"/>
  <c r="D44" i="135"/>
  <c r="A43" i="135"/>
  <c r="C60" i="130"/>
  <c r="D47" i="130"/>
  <c r="D72" i="125"/>
  <c r="C85" i="125"/>
  <c r="D85" i="125" s="1"/>
  <c r="C66" i="131"/>
  <c r="D53" i="131"/>
  <c r="D75" i="125"/>
  <c r="C88" i="125"/>
  <c r="D88" i="125" s="1"/>
  <c r="C75" i="133"/>
  <c r="D75" i="133" s="1"/>
  <c r="D62" i="133"/>
  <c r="C48" i="127"/>
  <c r="D35" i="127"/>
  <c r="C62" i="122"/>
  <c r="D49" i="122"/>
  <c r="C47" i="134"/>
  <c r="D34" i="134"/>
  <c r="C44" i="122"/>
  <c r="D31" i="122"/>
  <c r="A30" i="122" s="1"/>
  <c r="C49" i="120"/>
  <c r="D36" i="120"/>
  <c r="C52" i="116"/>
  <c r="D39" i="116"/>
  <c r="C79" i="122"/>
  <c r="D66" i="122"/>
  <c r="D47" i="122"/>
  <c r="C60" i="122"/>
  <c r="C64" i="120"/>
  <c r="D51" i="120"/>
  <c r="D61" i="134"/>
  <c r="C74" i="134"/>
  <c r="D74" i="134" s="1"/>
  <c r="C58" i="114"/>
  <c r="D45" i="114"/>
  <c r="D32" i="95"/>
  <c r="C45" i="95"/>
  <c r="D55" i="127"/>
  <c r="C68" i="127"/>
  <c r="D51" i="119"/>
  <c r="C64" i="119"/>
  <c r="C58" i="93"/>
  <c r="D45" i="93"/>
  <c r="C83" i="96"/>
  <c r="D70" i="96"/>
  <c r="A69" i="96"/>
  <c r="C49" i="91"/>
  <c r="D36" i="91"/>
  <c r="D44" i="89"/>
  <c r="A43" i="89"/>
  <c r="C57" i="89"/>
  <c r="C50" i="92"/>
  <c r="D37" i="92"/>
  <c r="D54" i="95"/>
  <c r="C67" i="95"/>
  <c r="C50" i="94"/>
  <c r="D37" i="94"/>
  <c r="D48" i="89"/>
  <c r="C61" i="89"/>
  <c r="D61" i="87"/>
  <c r="C74" i="87"/>
  <c r="C54" i="84"/>
  <c r="D41" i="84"/>
  <c r="C72" i="85"/>
  <c r="D59" i="85"/>
  <c r="D33" i="88"/>
  <c r="C46" i="88"/>
  <c r="C72" i="93"/>
  <c r="D59" i="93"/>
  <c r="C70" i="87"/>
  <c r="D57" i="87"/>
  <c r="A56" i="87" s="1"/>
  <c r="C46" i="82"/>
  <c r="D33" i="82"/>
  <c r="C45" i="91"/>
  <c r="D32" i="91"/>
  <c r="C54" i="88"/>
  <c r="D41" i="88"/>
  <c r="C77" i="85"/>
  <c r="D64" i="85"/>
  <c r="C70" i="93"/>
  <c r="D57" i="93"/>
  <c r="A56" i="93" s="1"/>
  <c r="C49" i="90"/>
  <c r="D36" i="90"/>
  <c r="C57" i="85"/>
  <c r="D44" i="85"/>
  <c r="A43" i="85" s="1"/>
  <c r="C60" i="86"/>
  <c r="D47" i="86"/>
  <c r="D59" i="83"/>
  <c r="C72" i="83"/>
  <c r="C77" i="79"/>
  <c r="D64" i="79"/>
  <c r="C105" i="77"/>
  <c r="D92" i="77"/>
  <c r="C64" i="72"/>
  <c r="D51" i="72"/>
  <c r="C80" i="83"/>
  <c r="D67" i="83"/>
  <c r="D49" i="80"/>
  <c r="C62" i="80"/>
  <c r="C61" i="74"/>
  <c r="D48" i="74"/>
  <c r="C45" i="82"/>
  <c r="D32" i="82"/>
  <c r="C67" i="79"/>
  <c r="D54" i="79"/>
  <c r="C53" i="73"/>
  <c r="D40" i="73"/>
  <c r="C44" i="72"/>
  <c r="D31" i="72"/>
  <c r="A30" i="72"/>
  <c r="C73" i="114"/>
  <c r="D60" i="114"/>
  <c r="C65" i="90"/>
  <c r="D52" i="90"/>
  <c r="C57" i="68"/>
  <c r="D44" i="68"/>
  <c r="A43" i="68" s="1"/>
  <c r="D81" i="89"/>
  <c r="C94" i="89"/>
  <c r="D51" i="80"/>
  <c r="C64" i="80"/>
  <c r="D40" i="68"/>
  <c r="C53" i="68"/>
  <c r="C51" i="86"/>
  <c r="D38" i="86"/>
  <c r="C45" i="73"/>
  <c r="D32" i="73"/>
  <c r="C54" i="73"/>
  <c r="D41" i="73"/>
  <c r="C67" i="70"/>
  <c r="D54" i="70"/>
  <c r="C58" i="66"/>
  <c r="D45" i="66"/>
  <c r="C61" i="79"/>
  <c r="D48" i="79"/>
  <c r="C55" i="64"/>
  <c r="D42" i="64"/>
  <c r="C75" i="74"/>
  <c r="D62" i="74"/>
  <c r="D42" i="68"/>
  <c r="C55" i="68"/>
  <c r="C64" i="66"/>
  <c r="D51" i="66"/>
  <c r="C66" i="80"/>
  <c r="D53" i="80"/>
  <c r="C64" i="75"/>
  <c r="D51" i="75"/>
  <c r="D54" i="81"/>
  <c r="C67" i="81"/>
  <c r="C62" i="83"/>
  <c r="D49" i="83"/>
  <c r="C50" i="65"/>
  <c r="D37" i="65"/>
  <c r="D88" i="65"/>
  <c r="C101" i="65"/>
  <c r="C63" i="62"/>
  <c r="D50" i="62"/>
  <c r="D50" i="59"/>
  <c r="C76" i="59"/>
  <c r="D44" i="67"/>
  <c r="A43" i="67" s="1"/>
  <c r="C57" i="67"/>
  <c r="C64" i="63"/>
  <c r="D51" i="63"/>
  <c r="C60" i="56"/>
  <c r="D34" i="56"/>
  <c r="C61" i="52"/>
  <c r="D35" i="52"/>
  <c r="C48" i="64"/>
  <c r="D35" i="64"/>
  <c r="C85" i="60"/>
  <c r="D59" i="60"/>
  <c r="C57" i="57"/>
  <c r="D31" i="57"/>
  <c r="A30" i="57" s="1"/>
  <c r="C60" i="54"/>
  <c r="D34" i="54"/>
  <c r="C64" i="50"/>
  <c r="D38" i="50"/>
  <c r="D48" i="58"/>
  <c r="C74" i="58"/>
  <c r="C76" i="54"/>
  <c r="D50" i="54"/>
  <c r="C66" i="50"/>
  <c r="D40" i="50"/>
  <c r="C61" i="63"/>
  <c r="D48" i="63"/>
  <c r="C68" i="56"/>
  <c r="D42" i="56"/>
  <c r="C64" i="52"/>
  <c r="D38" i="52"/>
  <c r="C64" i="49"/>
  <c r="D38" i="49"/>
  <c r="C64" i="56"/>
  <c r="D38" i="56"/>
  <c r="C66" i="52"/>
  <c r="D40" i="52"/>
  <c r="D40" i="53"/>
  <c r="C66" i="53"/>
  <c r="C31" i="10"/>
  <c r="B44" i="10"/>
  <c r="C39" i="8"/>
  <c r="B52" i="8"/>
  <c r="C35" i="7"/>
  <c r="B48" i="7"/>
  <c r="C31" i="6"/>
  <c r="B44" i="6"/>
  <c r="C59" i="57"/>
  <c r="D33" i="57"/>
  <c r="C59" i="55"/>
  <c r="D33" i="55"/>
  <c r="C89" i="58"/>
  <c r="D63" i="58"/>
  <c r="C85" i="49"/>
  <c r="D59" i="49"/>
  <c r="C40" i="9"/>
  <c r="B53" i="9"/>
  <c r="C36" i="8"/>
  <c r="B49" i="8"/>
  <c r="C32" i="7"/>
  <c r="B45" i="7"/>
  <c r="B66" i="12"/>
  <c r="C53" i="12"/>
  <c r="C35" i="4"/>
  <c r="B48" i="4"/>
  <c r="C31" i="3"/>
  <c r="B44" i="3"/>
  <c r="C53" i="141"/>
  <c r="D40" i="141"/>
  <c r="C53" i="10"/>
  <c r="B66" i="10"/>
  <c r="C42" i="1"/>
  <c r="B55" i="1"/>
  <c r="B91" i="5"/>
  <c r="C78" i="5"/>
  <c r="B58" i="5"/>
  <c r="C45" i="5"/>
  <c r="B60" i="5"/>
  <c r="C47" i="5"/>
  <c r="C72" i="133"/>
  <c r="D72" i="133" s="1"/>
  <c r="D59" i="133"/>
  <c r="C57" i="131"/>
  <c r="D44" i="131"/>
  <c r="A43" i="131" s="1"/>
  <c r="C55" i="130"/>
  <c r="D42" i="130"/>
  <c r="D73" i="125"/>
  <c r="C86" i="125"/>
  <c r="D86" i="125" s="1"/>
  <c r="C68" i="128"/>
  <c r="D55" i="128"/>
  <c r="D53" i="135"/>
  <c r="C66" i="135"/>
  <c r="D45" i="128"/>
  <c r="C58" i="128"/>
  <c r="D66" i="114"/>
  <c r="C79" i="114"/>
  <c r="D52" i="89"/>
  <c r="C65" i="89"/>
  <c r="D73" i="89"/>
  <c r="C86" i="89"/>
  <c r="C52" i="82"/>
  <c r="D39" i="82"/>
  <c r="C60" i="94"/>
  <c r="D47" i="94"/>
  <c r="D53" i="75"/>
  <c r="C66" i="75"/>
  <c r="C73" i="84"/>
  <c r="D60" i="84"/>
  <c r="D68" i="94"/>
  <c r="C81" i="94"/>
  <c r="C64" i="67"/>
  <c r="D51" i="67"/>
  <c r="D42" i="60"/>
  <c r="C68" i="60"/>
  <c r="C71" i="55"/>
  <c r="D45" i="55"/>
  <c r="C51" i="161"/>
  <c r="D51" i="161" s="1"/>
  <c r="D38" i="161"/>
  <c r="C48" i="155"/>
  <c r="D48" i="155" s="1"/>
  <c r="D35" i="155"/>
  <c r="D42" i="155"/>
  <c r="C55" i="155"/>
  <c r="D55" i="155" s="1"/>
  <c r="D35" i="152"/>
  <c r="C48" i="152"/>
  <c r="D48" i="152" s="1"/>
  <c r="D41" i="152"/>
  <c r="C54" i="152"/>
  <c r="D54" i="152" s="1"/>
  <c r="D31" i="164"/>
  <c r="A30" i="164" s="1"/>
  <c r="D31" i="146"/>
  <c r="A30" i="146"/>
  <c r="C44" i="146"/>
  <c r="C65" i="143"/>
  <c r="D65" i="143" s="1"/>
  <c r="D52" i="143"/>
  <c r="D54" i="143"/>
  <c r="C67" i="143"/>
  <c r="D67" i="143" s="1"/>
  <c r="C52" i="155"/>
  <c r="D52" i="155" s="1"/>
  <c r="D39" i="155"/>
  <c r="C58" i="149"/>
  <c r="D58" i="149" s="1"/>
  <c r="D45" i="149"/>
  <c r="D34" i="156"/>
  <c r="C47" i="156"/>
  <c r="D47" i="156" s="1"/>
  <c r="D50" i="147"/>
  <c r="C63" i="147"/>
  <c r="D63" i="147" s="1"/>
  <c r="C63" i="145"/>
  <c r="D63" i="145" s="1"/>
  <c r="D50" i="145"/>
  <c r="D41" i="142"/>
  <c r="C54" i="142"/>
  <c r="D48" i="141"/>
  <c r="C61" i="141"/>
  <c r="D61" i="141" s="1"/>
  <c r="C67" i="141"/>
  <c r="D67" i="141" s="1"/>
  <c r="D54" i="141"/>
  <c r="C67" i="145"/>
  <c r="D67" i="145" s="1"/>
  <c r="D54" i="145"/>
  <c r="C52" i="137"/>
  <c r="D39" i="137"/>
  <c r="C57" i="134"/>
  <c r="D44" i="134"/>
  <c r="A43" i="134" s="1"/>
  <c r="C66" i="132"/>
  <c r="D53" i="132"/>
  <c r="C57" i="128"/>
  <c r="D44" i="128"/>
  <c r="A43" i="128" s="1"/>
  <c r="C67" i="131"/>
  <c r="D54" i="131"/>
  <c r="C65" i="139"/>
  <c r="D65" i="139" s="1"/>
  <c r="D52" i="139"/>
  <c r="C45" i="137"/>
  <c r="D32" i="137"/>
  <c r="C58" i="131"/>
  <c r="D45" i="131"/>
  <c r="D47" i="128"/>
  <c r="C60" i="128"/>
  <c r="D38" i="143"/>
  <c r="C51" i="143"/>
  <c r="D46" i="131"/>
  <c r="C59" i="131"/>
  <c r="C89" i="125"/>
  <c r="D89" i="125" s="1"/>
  <c r="D76" i="125"/>
  <c r="C64" i="137"/>
  <c r="D51" i="137"/>
  <c r="D38" i="147"/>
  <c r="C51" i="147"/>
  <c r="D54" i="128"/>
  <c r="C67" i="128"/>
  <c r="C78" i="126"/>
  <c r="D78" i="126" s="1"/>
  <c r="D65" i="126"/>
  <c r="C60" i="132"/>
  <c r="D47" i="132"/>
  <c r="C84" i="125"/>
  <c r="D84" i="125" s="1"/>
  <c r="D71" i="125"/>
  <c r="C58" i="133"/>
  <c r="D45" i="133"/>
  <c r="C75" i="126"/>
  <c r="D75" i="126" s="1"/>
  <c r="D62" i="126"/>
  <c r="C58" i="119"/>
  <c r="D45" i="119"/>
  <c r="C63" i="135"/>
  <c r="D50" i="135"/>
  <c r="D80" i="123"/>
  <c r="C93" i="123"/>
  <c r="D93" i="123" s="1"/>
  <c r="C63" i="119"/>
  <c r="D50" i="119"/>
  <c r="D33" i="122"/>
  <c r="C46" i="122"/>
  <c r="C62" i="132"/>
  <c r="D49" i="132"/>
  <c r="C80" i="118"/>
  <c r="D67" i="118"/>
  <c r="C49" i="117"/>
  <c r="D36" i="117"/>
  <c r="C51" i="115"/>
  <c r="D38" i="115"/>
  <c r="C66" i="121"/>
  <c r="D53" i="121"/>
  <c r="C55" i="117"/>
  <c r="D42" i="117"/>
  <c r="C81" i="121"/>
  <c r="D68" i="121"/>
  <c r="C45" i="96"/>
  <c r="D32" i="96"/>
  <c r="C63" i="121"/>
  <c r="D50" i="121"/>
  <c r="C55" i="96"/>
  <c r="D42" i="96"/>
  <c r="C44" i="119"/>
  <c r="D31" i="119"/>
  <c r="A30" i="119" s="1"/>
  <c r="C78" i="118"/>
  <c r="D65" i="118"/>
  <c r="C53" i="115"/>
  <c r="D40" i="115"/>
  <c r="C55" i="95"/>
  <c r="D42" i="95"/>
  <c r="C68" i="93"/>
  <c r="D55" i="93"/>
  <c r="D35" i="88"/>
  <c r="C48" i="88"/>
  <c r="D35" i="92"/>
  <c r="C48" i="92"/>
  <c r="D37" i="117"/>
  <c r="C50" i="117"/>
  <c r="C52" i="92"/>
  <c r="D39" i="92"/>
  <c r="C52" i="88"/>
  <c r="D39" i="88"/>
  <c r="C50" i="84"/>
  <c r="D37" i="84"/>
  <c r="C62" i="84"/>
  <c r="D49" i="84"/>
  <c r="D37" i="116"/>
  <c r="C50" i="116"/>
  <c r="C44" i="75"/>
  <c r="D31" i="75"/>
  <c r="A30" i="75"/>
  <c r="C61" i="85"/>
  <c r="D48" i="85"/>
  <c r="D47" i="69"/>
  <c r="C60" i="69"/>
  <c r="D92" i="92"/>
  <c r="C105" i="92"/>
  <c r="D105" i="92" s="1"/>
  <c r="C72" i="81"/>
  <c r="D59" i="81"/>
  <c r="C62" i="86"/>
  <c r="D49" i="86"/>
  <c r="C53" i="78"/>
  <c r="D40" i="78"/>
  <c r="D49" i="75"/>
  <c r="C62" i="75"/>
  <c r="D62" i="70"/>
  <c r="C75" i="70"/>
  <c r="C97" i="77"/>
  <c r="D84" i="77"/>
  <c r="D55" i="75"/>
  <c r="C68" i="75"/>
  <c r="C49" i="73"/>
  <c r="D36" i="73"/>
  <c r="C46" i="72"/>
  <c r="D33" i="72"/>
  <c r="C93" i="96"/>
  <c r="D80" i="96"/>
  <c r="C49" i="78"/>
  <c r="D36" i="78"/>
  <c r="C55" i="73"/>
  <c r="D42" i="73"/>
  <c r="C52" i="69"/>
  <c r="D39" i="69"/>
  <c r="C92" i="83"/>
  <c r="D79" i="83"/>
  <c r="D32" i="64"/>
  <c r="C45" i="64"/>
  <c r="C79" i="79"/>
  <c r="D66" i="79"/>
  <c r="C72" i="76"/>
  <c r="D59" i="76"/>
  <c r="D40" i="65"/>
  <c r="C53" i="65"/>
  <c r="C66" i="67"/>
  <c r="D53" i="67"/>
  <c r="C80" i="76"/>
  <c r="D67" i="76"/>
  <c r="D50" i="70"/>
  <c r="C63" i="70"/>
  <c r="C44" i="64"/>
  <c r="D31" i="64"/>
  <c r="A30" i="64"/>
  <c r="D47" i="62"/>
  <c r="C60" i="62"/>
  <c r="C66" i="66"/>
  <c r="D53" i="66"/>
  <c r="D49" i="60"/>
  <c r="C75" i="60"/>
  <c r="C63" i="77"/>
  <c r="D50" i="77"/>
  <c r="C68" i="59"/>
  <c r="D42" i="59"/>
  <c r="D45" i="62"/>
  <c r="C58" i="62"/>
  <c r="D36" i="57"/>
  <c r="C62" i="57"/>
  <c r="D42" i="53"/>
  <c r="C68" i="53"/>
  <c r="C57" i="63"/>
  <c r="D44" i="63"/>
  <c r="A43" i="63" s="1"/>
  <c r="C63" i="60"/>
  <c r="D37" i="60"/>
  <c r="C64" i="58"/>
  <c r="D38" i="58"/>
  <c r="C73" i="53"/>
  <c r="D47" i="53"/>
  <c r="C62" i="67"/>
  <c r="D49" i="67"/>
  <c r="C62" i="51"/>
  <c r="D36" i="51"/>
  <c r="C86" i="61"/>
  <c r="D73" i="61"/>
  <c r="D34" i="57"/>
  <c r="C60" i="57"/>
  <c r="C58" i="50"/>
  <c r="D32" i="50"/>
  <c r="C57" i="49"/>
  <c r="D31" i="49"/>
  <c r="A30" i="49" s="1"/>
  <c r="C70" i="60"/>
  <c r="D44" i="60"/>
  <c r="A43" i="60" s="1"/>
  <c r="D32" i="52"/>
  <c r="C58" i="52"/>
  <c r="C58" i="51"/>
  <c r="D32" i="51"/>
  <c r="C91" i="51"/>
  <c r="D65" i="51"/>
  <c r="C70" i="51"/>
  <c r="D44" i="51"/>
  <c r="A43" i="51" s="1"/>
  <c r="C41" i="9"/>
  <c r="B54" i="9"/>
  <c r="C37" i="8"/>
  <c r="B50" i="8"/>
  <c r="C33" i="7"/>
  <c r="B46" i="7"/>
  <c r="D36" i="52"/>
  <c r="C62" i="52"/>
  <c r="D34" i="49"/>
  <c r="C60" i="49"/>
  <c r="C62" i="81"/>
  <c r="D49" i="81"/>
  <c r="C38" i="9"/>
  <c r="B51" i="9"/>
  <c r="C34" i="8"/>
  <c r="B47" i="8"/>
  <c r="C42" i="6"/>
  <c r="B55" i="6"/>
  <c r="C79" i="55"/>
  <c r="D53" i="55"/>
  <c r="C33" i="4"/>
  <c r="B46" i="4"/>
  <c r="C41" i="2"/>
  <c r="B54" i="2"/>
  <c r="C86" i="50"/>
  <c r="D60" i="50"/>
  <c r="C36" i="1"/>
  <c r="B49" i="1"/>
  <c r="C52" i="1"/>
  <c r="B65" i="1"/>
  <c r="C51" i="4"/>
  <c r="B64" i="4"/>
  <c r="C47" i="3"/>
  <c r="B60" i="3"/>
  <c r="C51" i="3"/>
  <c r="B64" i="3"/>
  <c r="C47" i="4"/>
  <c r="B60" i="4"/>
  <c r="C53" i="4"/>
  <c r="B66" i="4"/>
  <c r="C46" i="1"/>
  <c r="B59" i="1"/>
  <c r="D40" i="158"/>
  <c r="C53" i="158"/>
  <c r="D53" i="158" s="1"/>
  <c r="C61" i="131"/>
  <c r="D48" i="131"/>
  <c r="C78" i="133"/>
  <c r="D78" i="133" s="1"/>
  <c r="D65" i="133"/>
  <c r="C62" i="136"/>
  <c r="D49" i="136"/>
  <c r="C70" i="123"/>
  <c r="D57" i="123"/>
  <c r="A56" i="123" s="1"/>
  <c r="C62" i="118"/>
  <c r="D49" i="118"/>
  <c r="C73" i="121"/>
  <c r="D60" i="121"/>
  <c r="D79" i="89"/>
  <c r="C92" i="89"/>
  <c r="D55" i="84"/>
  <c r="C68" i="84"/>
  <c r="C47" i="73"/>
  <c r="D34" i="73"/>
  <c r="C58" i="72"/>
  <c r="D45" i="72"/>
  <c r="C54" i="75"/>
  <c r="D41" i="75"/>
  <c r="C81" i="74"/>
  <c r="D68" i="74"/>
  <c r="C75" i="55"/>
  <c r="D49" i="55"/>
  <c r="C80" i="53"/>
  <c r="D54" i="53"/>
  <c r="C35" i="9"/>
  <c r="B48" i="9"/>
  <c r="C54" i="69"/>
  <c r="D41" i="69"/>
  <c r="C47" i="161"/>
  <c r="D47" i="161" s="1"/>
  <c r="D34" i="161"/>
  <c r="C55" i="161"/>
  <c r="D55" i="161" s="1"/>
  <c r="D42" i="161"/>
  <c r="D38" i="148"/>
  <c r="C51" i="148"/>
  <c r="C64" i="149"/>
  <c r="D64" i="149" s="1"/>
  <c r="D51" i="149"/>
  <c r="D48" i="142"/>
  <c r="C61" i="142"/>
  <c r="D61" i="142" s="1"/>
  <c r="C44" i="147"/>
  <c r="D31" i="147"/>
  <c r="A30" i="147"/>
  <c r="C68" i="149"/>
  <c r="D68" i="149" s="1"/>
  <c r="D55" i="149"/>
  <c r="C64" i="136"/>
  <c r="D51" i="136"/>
  <c r="C47" i="155"/>
  <c r="D47" i="155" s="1"/>
  <c r="D34" i="155"/>
  <c r="C48" i="137"/>
  <c r="D35" i="137"/>
  <c r="C46" i="150"/>
  <c r="D46" i="150" s="1"/>
  <c r="D33" i="150"/>
  <c r="C57" i="141"/>
  <c r="D44" i="141"/>
  <c r="A43" i="141" s="1"/>
  <c r="D50" i="136"/>
  <c r="C63" i="136"/>
  <c r="D51" i="142"/>
  <c r="C64" i="142"/>
  <c r="D64" i="142" s="1"/>
  <c r="C61" i="139"/>
  <c r="D61" i="139" s="1"/>
  <c r="D48" i="139"/>
  <c r="D53" i="142"/>
  <c r="C66" i="142"/>
  <c r="D66" i="142" s="1"/>
  <c r="C55" i="134"/>
  <c r="D42" i="134"/>
  <c r="C65" i="145"/>
  <c r="D65" i="145" s="1"/>
  <c r="D52" i="145"/>
  <c r="C52" i="135"/>
  <c r="D39" i="135"/>
  <c r="C64" i="135"/>
  <c r="D51" i="135"/>
  <c r="C63" i="131"/>
  <c r="D50" i="131"/>
  <c r="C45" i="134"/>
  <c r="D32" i="134"/>
  <c r="C94" i="125"/>
  <c r="D94" i="125" s="1"/>
  <c r="D81" i="125"/>
  <c r="C60" i="129"/>
  <c r="D47" i="129"/>
  <c r="C88" i="124"/>
  <c r="D88" i="124" s="1"/>
  <c r="D75" i="124"/>
  <c r="C65" i="129"/>
  <c r="D52" i="129"/>
  <c r="C54" i="122"/>
  <c r="D41" i="122"/>
  <c r="D46" i="120"/>
  <c r="C59" i="120"/>
  <c r="C49" i="137"/>
  <c r="D36" i="137"/>
  <c r="D52" i="136"/>
  <c r="C65" i="136"/>
  <c r="C79" i="133"/>
  <c r="D79" i="133" s="1"/>
  <c r="D66" i="133"/>
  <c r="C74" i="123"/>
  <c r="D61" i="123"/>
  <c r="C76" i="118"/>
  <c r="D63" i="118"/>
  <c r="C65" i="121"/>
  <c r="D52" i="121"/>
  <c r="C65" i="132"/>
  <c r="D52" i="132"/>
  <c r="C78" i="120"/>
  <c r="D65" i="120"/>
  <c r="C65" i="128"/>
  <c r="D52" i="128"/>
  <c r="C50" i="122"/>
  <c r="D37" i="122"/>
  <c r="C88" i="119"/>
  <c r="D88" i="119" s="1"/>
  <c r="D75" i="119"/>
  <c r="C71" i="116"/>
  <c r="D58" i="116"/>
  <c r="C65" i="124"/>
  <c r="D52" i="124"/>
  <c r="D64" i="114"/>
  <c r="C77" i="114"/>
  <c r="C57" i="91"/>
  <c r="D44" i="91"/>
  <c r="A43" i="91"/>
  <c r="C64" i="116"/>
  <c r="D51" i="116"/>
  <c r="D52" i="95"/>
  <c r="C65" i="95"/>
  <c r="C81" i="126"/>
  <c r="D81" i="126" s="1"/>
  <c r="D68" i="126"/>
  <c r="C50" i="88"/>
  <c r="D37" i="88"/>
  <c r="D36" i="96"/>
  <c r="C49" i="96"/>
  <c r="C61" i="91"/>
  <c r="D48" i="91"/>
  <c r="C63" i="115"/>
  <c r="D50" i="115"/>
  <c r="C74" i="93"/>
  <c r="D61" i="93"/>
  <c r="D71" i="89"/>
  <c r="C84" i="89"/>
  <c r="C63" i="86"/>
  <c r="D50" i="86"/>
  <c r="C44" i="84"/>
  <c r="D31" i="84"/>
  <c r="A30" i="84" s="1"/>
  <c r="C64" i="90"/>
  <c r="D51" i="90"/>
  <c r="C65" i="86"/>
  <c r="D52" i="86"/>
  <c r="C63" i="83"/>
  <c r="D50" i="83"/>
  <c r="D51" i="91"/>
  <c r="C64" i="91"/>
  <c r="C66" i="87"/>
  <c r="D53" i="87"/>
  <c r="D55" i="82"/>
  <c r="C68" i="82"/>
  <c r="D75" i="89"/>
  <c r="C88" i="89"/>
  <c r="D59" i="87"/>
  <c r="C72" i="87"/>
  <c r="C58" i="90"/>
  <c r="D45" i="90"/>
  <c r="D84" i="92"/>
  <c r="C97" i="92"/>
  <c r="D97" i="92" s="1"/>
  <c r="D58" i="85"/>
  <c r="C71" i="85"/>
  <c r="D68" i="81"/>
  <c r="C81" i="81"/>
  <c r="C63" i="79"/>
  <c r="D50" i="79"/>
  <c r="C80" i="77"/>
  <c r="D67" i="77"/>
  <c r="D37" i="72"/>
  <c r="C50" i="72"/>
  <c r="C74" i="83"/>
  <c r="D61" i="83"/>
  <c r="C46" i="80"/>
  <c r="D33" i="80"/>
  <c r="C62" i="76"/>
  <c r="D49" i="76"/>
  <c r="C50" i="73"/>
  <c r="D37" i="73"/>
  <c r="D50" i="78"/>
  <c r="C63" i="78"/>
  <c r="C64" i="76"/>
  <c r="D51" i="76"/>
  <c r="C66" i="72"/>
  <c r="D53" i="72"/>
  <c r="C55" i="71"/>
  <c r="D42" i="71"/>
  <c r="C75" i="94"/>
  <c r="D62" i="94"/>
  <c r="C74" i="90"/>
  <c r="D61" i="90"/>
  <c r="D64" i="94"/>
  <c r="C77" i="94"/>
  <c r="C76" i="85"/>
  <c r="D63" i="85"/>
  <c r="C48" i="80"/>
  <c r="D35" i="80"/>
  <c r="C67" i="71"/>
  <c r="D54" i="71"/>
  <c r="D32" i="68"/>
  <c r="C45" i="68"/>
  <c r="C61" i="86"/>
  <c r="D48" i="86"/>
  <c r="C54" i="80"/>
  <c r="D41" i="80"/>
  <c r="C70" i="76"/>
  <c r="D57" i="76"/>
  <c r="A56" i="76" s="1"/>
  <c r="D60" i="70"/>
  <c r="C73" i="70"/>
  <c r="C51" i="73"/>
  <c r="D38" i="73"/>
  <c r="C61" i="70"/>
  <c r="D48" i="70"/>
  <c r="D31" i="65"/>
  <c r="A30" i="65" s="1"/>
  <c r="C44" i="65"/>
  <c r="C76" i="76"/>
  <c r="D63" i="76"/>
  <c r="D34" i="64"/>
  <c r="C47" i="64"/>
  <c r="D49" i="72"/>
  <c r="C62" i="72"/>
  <c r="D34" i="68"/>
  <c r="C47" i="68"/>
  <c r="D36" i="64"/>
  <c r="C49" i="64"/>
  <c r="C50" i="80"/>
  <c r="D37" i="80"/>
  <c r="C48" i="75"/>
  <c r="D35" i="75"/>
  <c r="C58" i="69"/>
  <c r="D45" i="69"/>
  <c r="D76" i="66"/>
  <c r="C89" i="66"/>
  <c r="D64" i="70"/>
  <c r="C77" i="70"/>
  <c r="C65" i="60"/>
  <c r="D39" i="60"/>
  <c r="C77" i="84"/>
  <c r="D64" i="84"/>
  <c r="D42" i="65"/>
  <c r="C55" i="65"/>
  <c r="C62" i="62"/>
  <c r="D49" i="62"/>
  <c r="D45" i="65"/>
  <c r="C58" i="65"/>
  <c r="C59" i="62"/>
  <c r="D46" i="62"/>
  <c r="C91" i="59"/>
  <c r="D65" i="59"/>
  <c r="C67" i="51"/>
  <c r="D41" i="51"/>
  <c r="C71" i="59"/>
  <c r="D45" i="59"/>
  <c r="C61" i="55"/>
  <c r="D35" i="55"/>
  <c r="C68" i="51"/>
  <c r="D42" i="51"/>
  <c r="C65" i="63"/>
  <c r="D52" i="63"/>
  <c r="C66" i="56"/>
  <c r="D40" i="56"/>
  <c r="C65" i="50"/>
  <c r="D39" i="50"/>
  <c r="C86" i="60"/>
  <c r="D60" i="60"/>
  <c r="C64" i="59"/>
  <c r="D38" i="59"/>
  <c r="C62" i="54"/>
  <c r="D36" i="54"/>
  <c r="C65" i="52"/>
  <c r="D39" i="52"/>
  <c r="C66" i="63"/>
  <c r="D53" i="63"/>
  <c r="C65" i="55"/>
  <c r="D39" i="55"/>
  <c r="C61" i="49"/>
  <c r="D35" i="49"/>
  <c r="D46" i="56"/>
  <c r="C72" i="56"/>
  <c r="C39" i="9"/>
  <c r="B52" i="9"/>
  <c r="C35" i="8"/>
  <c r="B48" i="8"/>
  <c r="C31" i="7"/>
  <c r="B44" i="7"/>
  <c r="C103" i="61"/>
  <c r="D90" i="61"/>
  <c r="C61" i="50"/>
  <c r="D35" i="50"/>
  <c r="C104" i="54"/>
  <c r="D78" i="54"/>
  <c r="C36" i="9"/>
  <c r="B49" i="9"/>
  <c r="C32" i="8"/>
  <c r="B45" i="8"/>
  <c r="C40" i="6"/>
  <c r="B53" i="6"/>
  <c r="B59" i="12"/>
  <c r="C46" i="12"/>
  <c r="C31" i="4"/>
  <c r="B44" i="4"/>
  <c r="C39" i="2"/>
  <c r="B52" i="2"/>
  <c r="C51" i="10"/>
  <c r="B64" i="10"/>
  <c r="C45" i="10"/>
  <c r="B58" i="10"/>
  <c r="D46" i="141"/>
  <c r="C59" i="141"/>
  <c r="D59" i="141" s="1"/>
  <c r="C32" i="1"/>
  <c r="B45" i="1"/>
  <c r="B87" i="5"/>
  <c r="C74" i="5"/>
  <c r="B93" i="5"/>
  <c r="C80" i="5"/>
  <c r="C64" i="10" l="1"/>
  <c r="B77" i="10"/>
  <c r="C62" i="64"/>
  <c r="D49" i="64"/>
  <c r="C63" i="84"/>
  <c r="D50" i="84"/>
  <c r="C64" i="96"/>
  <c r="D51" i="96"/>
  <c r="C63" i="127"/>
  <c r="D50" i="127"/>
  <c r="C93" i="56"/>
  <c r="D67" i="56"/>
  <c r="D60" i="67"/>
  <c r="C73" i="67"/>
  <c r="C64" i="78"/>
  <c r="D51" i="78"/>
  <c r="C71" i="124"/>
  <c r="D58" i="124"/>
  <c r="D76" i="81"/>
  <c r="C89" i="81"/>
  <c r="D71" i="70"/>
  <c r="C84" i="70"/>
  <c r="C59" i="92"/>
  <c r="D46" i="92"/>
  <c r="C74" i="51"/>
  <c r="D48" i="51"/>
  <c r="C57" i="92"/>
  <c r="D44" i="92"/>
  <c r="A43" i="92"/>
  <c r="C67" i="94"/>
  <c r="D54" i="94"/>
  <c r="C61" i="115"/>
  <c r="D48" i="115"/>
  <c r="C91" i="117"/>
  <c r="D91" i="117" s="1"/>
  <c r="D78" i="117"/>
  <c r="C77" i="128"/>
  <c r="D77" i="128" s="1"/>
  <c r="D64" i="128"/>
  <c r="C78" i="129"/>
  <c r="D78" i="129" s="1"/>
  <c r="D65" i="129"/>
  <c r="C67" i="75"/>
  <c r="D54" i="75"/>
  <c r="C59" i="1"/>
  <c r="B72" i="1"/>
  <c r="C60" i="3"/>
  <c r="B73" i="3"/>
  <c r="C55" i="6"/>
  <c r="B68" i="6"/>
  <c r="C73" i="49"/>
  <c r="D47" i="49"/>
  <c r="C54" i="9"/>
  <c r="B67" i="9"/>
  <c r="C71" i="51"/>
  <c r="D45" i="51"/>
  <c r="C70" i="49"/>
  <c r="D44" i="49"/>
  <c r="A43" i="49" s="1"/>
  <c r="C75" i="51"/>
  <c r="D49" i="51"/>
  <c r="C76" i="60"/>
  <c r="D50" i="60"/>
  <c r="D58" i="62"/>
  <c r="C71" i="62"/>
  <c r="C85" i="76"/>
  <c r="D72" i="76"/>
  <c r="C65" i="69"/>
  <c r="D52" i="69"/>
  <c r="D46" i="72"/>
  <c r="C59" i="72"/>
  <c r="C85" i="81"/>
  <c r="D72" i="81"/>
  <c r="C61" i="88"/>
  <c r="D48" i="88"/>
  <c r="C76" i="121"/>
  <c r="D63" i="121"/>
  <c r="D66" i="121"/>
  <c r="C79" i="121"/>
  <c r="C75" i="132"/>
  <c r="D75" i="132" s="1"/>
  <c r="D62" i="132"/>
  <c r="C76" i="135"/>
  <c r="D76" i="135" s="1"/>
  <c r="D63" i="135"/>
  <c r="C94" i="94"/>
  <c r="D81" i="94"/>
  <c r="C71" i="128"/>
  <c r="D71" i="128" s="1"/>
  <c r="D58" i="128"/>
  <c r="B73" i="5"/>
  <c r="C60" i="5"/>
  <c r="B79" i="12"/>
  <c r="C66" i="12"/>
  <c r="D72" i="49"/>
  <c r="C98" i="49"/>
  <c r="C77" i="52"/>
  <c r="D51" i="52"/>
  <c r="C89" i="54"/>
  <c r="D63" i="54"/>
  <c r="C75" i="83"/>
  <c r="D62" i="83"/>
  <c r="C77" i="66"/>
  <c r="D64" i="66"/>
  <c r="C74" i="79"/>
  <c r="D61" i="79"/>
  <c r="C58" i="73"/>
  <c r="D45" i="73"/>
  <c r="C58" i="82"/>
  <c r="D45" i="82"/>
  <c r="C77" i="72"/>
  <c r="D64" i="72"/>
  <c r="C73" i="86"/>
  <c r="D60" i="86"/>
  <c r="D70" i="93"/>
  <c r="A69" i="93" s="1"/>
  <c r="C83" i="93"/>
  <c r="D46" i="82"/>
  <c r="C59" i="82"/>
  <c r="D64" i="119"/>
  <c r="C77" i="119"/>
  <c r="C60" i="134"/>
  <c r="D47" i="134"/>
  <c r="C75" i="135"/>
  <c r="D75" i="135" s="1"/>
  <c r="D62" i="135"/>
  <c r="C63" i="137"/>
  <c r="D50" i="137"/>
  <c r="C66" i="3"/>
  <c r="B79" i="3"/>
  <c r="C58" i="4"/>
  <c r="B71" i="4"/>
  <c r="C46" i="3"/>
  <c r="B59" i="3"/>
  <c r="C51" i="8"/>
  <c r="B64" i="8"/>
  <c r="C79" i="51"/>
  <c r="D53" i="51"/>
  <c r="C76" i="51"/>
  <c r="D50" i="51"/>
  <c r="C78" i="67"/>
  <c r="D65" i="67"/>
  <c r="C77" i="54"/>
  <c r="D51" i="54"/>
  <c r="C81" i="66"/>
  <c r="D68" i="66"/>
  <c r="C80" i="62"/>
  <c r="D67" i="62"/>
  <c r="C62" i="71"/>
  <c r="D49" i="71"/>
  <c r="C72" i="68"/>
  <c r="D59" i="68"/>
  <c r="C93" i="115"/>
  <c r="D93" i="115" s="1"/>
  <c r="D80" i="115"/>
  <c r="D63" i="114"/>
  <c r="C76" i="114"/>
  <c r="C72" i="121"/>
  <c r="D59" i="121"/>
  <c r="D49" i="115"/>
  <c r="C62" i="115"/>
  <c r="C76" i="128"/>
  <c r="D76" i="128" s="1"/>
  <c r="D63" i="128"/>
  <c r="D57" i="143"/>
  <c r="A56" i="143" s="1"/>
  <c r="C52" i="6"/>
  <c r="B65" i="6"/>
  <c r="D68" i="80"/>
  <c r="C81" i="80"/>
  <c r="C47" i="1"/>
  <c r="B60" i="1"/>
  <c r="C48" i="6"/>
  <c r="B61" i="6"/>
  <c r="C111" i="54"/>
  <c r="C124" i="54" s="1"/>
  <c r="C137" i="54" s="1"/>
  <c r="D85" i="54"/>
  <c r="C91" i="56"/>
  <c r="D65" i="56"/>
  <c r="C72" i="59"/>
  <c r="D46" i="59"/>
  <c r="C74" i="57"/>
  <c r="D48" i="57"/>
  <c r="C87" i="56"/>
  <c r="D61" i="56"/>
  <c r="C61" i="61"/>
  <c r="D48" i="61"/>
  <c r="C59" i="61"/>
  <c r="D46" i="61"/>
  <c r="C81" i="90"/>
  <c r="D68" i="90"/>
  <c r="C65" i="80"/>
  <c r="D52" i="80"/>
  <c r="C63" i="75"/>
  <c r="D50" i="75"/>
  <c r="C103" i="92"/>
  <c r="D103" i="92" s="1"/>
  <c r="D90" i="92"/>
  <c r="C73" i="120"/>
  <c r="D60" i="120"/>
  <c r="C79" i="120"/>
  <c r="D66" i="120"/>
  <c r="D54" i="116"/>
  <c r="C67" i="116"/>
  <c r="C77" i="132"/>
  <c r="D77" i="132" s="1"/>
  <c r="D64" i="132"/>
  <c r="C70" i="124"/>
  <c r="D57" i="124"/>
  <c r="A56" i="124"/>
  <c r="C63" i="82"/>
  <c r="D50" i="82"/>
  <c r="C86" i="92"/>
  <c r="D73" i="92"/>
  <c r="C76" i="89"/>
  <c r="D63" i="89"/>
  <c r="C57" i="149"/>
  <c r="D44" i="149"/>
  <c r="A43" i="149"/>
  <c r="C72" i="52"/>
  <c r="D46" i="52"/>
  <c r="D55" i="57"/>
  <c r="C81" i="57"/>
  <c r="C93" i="54"/>
  <c r="D67" i="54"/>
  <c r="C89" i="71"/>
  <c r="D76" i="71"/>
  <c r="C77" i="65"/>
  <c r="D64" i="65"/>
  <c r="D51" i="68"/>
  <c r="C64" i="68"/>
  <c r="C73" i="76"/>
  <c r="D60" i="76"/>
  <c r="C85" i="90"/>
  <c r="D72" i="90"/>
  <c r="D66" i="127"/>
  <c r="C79" i="127"/>
  <c r="D79" i="127" s="1"/>
  <c r="D44" i="150"/>
  <c r="A43" i="150" s="1"/>
  <c r="C83" i="5"/>
  <c r="B96" i="5"/>
  <c r="D48" i="65"/>
  <c r="C61" i="65"/>
  <c r="C78" i="79"/>
  <c r="D65" i="79"/>
  <c r="C88" i="121"/>
  <c r="D88" i="121" s="1"/>
  <c r="D75" i="121"/>
  <c r="D74" i="59"/>
  <c r="C100" i="59"/>
  <c r="C54" i="6"/>
  <c r="B67" i="6"/>
  <c r="C90" i="55"/>
  <c r="D64" i="55"/>
  <c r="C65" i="61"/>
  <c r="D52" i="61"/>
  <c r="C57" i="69"/>
  <c r="D44" i="69"/>
  <c r="A43" i="69"/>
  <c r="D59" i="71"/>
  <c r="C72" i="71"/>
  <c r="C63" i="69"/>
  <c r="D50" i="69"/>
  <c r="C66" i="91"/>
  <c r="D53" i="91"/>
  <c r="C65" i="84"/>
  <c r="D52" i="84"/>
  <c r="A56" i="95"/>
  <c r="C70" i="95"/>
  <c r="D57" i="95"/>
  <c r="C81" i="120"/>
  <c r="D68" i="120"/>
  <c r="D58" i="129"/>
  <c r="C71" i="129"/>
  <c r="D71" i="129" s="1"/>
  <c r="C66" i="134"/>
  <c r="D53" i="134"/>
  <c r="C60" i="148"/>
  <c r="D60" i="148" s="1"/>
  <c r="D47" i="148"/>
  <c r="D73" i="55"/>
  <c r="C99" i="55"/>
  <c r="D78" i="77"/>
  <c r="C91" i="77"/>
  <c r="C70" i="132"/>
  <c r="D57" i="132"/>
  <c r="A56" i="132"/>
  <c r="C84" i="85"/>
  <c r="D71" i="85"/>
  <c r="C66" i="10"/>
  <c r="B79" i="10"/>
  <c r="C71" i="93"/>
  <c r="D58" i="93"/>
  <c r="C57" i="94"/>
  <c r="D44" i="94"/>
  <c r="A43" i="94" s="1"/>
  <c r="C104" i="81"/>
  <c r="D91" i="81"/>
  <c r="C50" i="6"/>
  <c r="B63" i="6"/>
  <c r="D61" i="78"/>
  <c r="C74" i="78"/>
  <c r="C66" i="95"/>
  <c r="D53" i="95"/>
  <c r="C68" i="2"/>
  <c r="B81" i="2"/>
  <c r="C106" i="67"/>
  <c r="D93" i="67"/>
  <c r="C74" i="50"/>
  <c r="D48" i="50"/>
  <c r="D73" i="70"/>
  <c r="C86" i="70"/>
  <c r="D50" i="73"/>
  <c r="C63" i="73"/>
  <c r="C60" i="68"/>
  <c r="D47" i="68"/>
  <c r="D44" i="65"/>
  <c r="C57" i="65"/>
  <c r="A43" i="65"/>
  <c r="D45" i="68"/>
  <c r="C58" i="68"/>
  <c r="C90" i="94"/>
  <c r="D77" i="94"/>
  <c r="C81" i="82"/>
  <c r="D68" i="82"/>
  <c r="C76" i="86"/>
  <c r="D63" i="86"/>
  <c r="C74" i="91"/>
  <c r="D61" i="91"/>
  <c r="C76" i="136"/>
  <c r="D76" i="136" s="1"/>
  <c r="D63" i="136"/>
  <c r="C61" i="137"/>
  <c r="D48" i="137"/>
  <c r="D62" i="136"/>
  <c r="C75" i="136"/>
  <c r="D75" i="136" s="1"/>
  <c r="D73" i="50"/>
  <c r="C99" i="50"/>
  <c r="C71" i="52"/>
  <c r="D45" i="52"/>
  <c r="C79" i="66"/>
  <c r="D66" i="66"/>
  <c r="C75" i="75"/>
  <c r="D62" i="75"/>
  <c r="C57" i="75"/>
  <c r="D44" i="75"/>
  <c r="A43" i="75"/>
  <c r="C65" i="88"/>
  <c r="D52" i="88"/>
  <c r="D78" i="118"/>
  <c r="C91" i="118"/>
  <c r="D91" i="118" s="1"/>
  <c r="C59" i="122"/>
  <c r="D46" i="122"/>
  <c r="C73" i="128"/>
  <c r="D73" i="128" s="1"/>
  <c r="D60" i="128"/>
  <c r="C70" i="134"/>
  <c r="D57" i="134"/>
  <c r="A56" i="134"/>
  <c r="C65" i="82"/>
  <c r="D52" i="82"/>
  <c r="C68" i="130"/>
  <c r="D55" i="130"/>
  <c r="C45" i="7"/>
  <c r="B58" i="7"/>
  <c r="C48" i="7"/>
  <c r="B61" i="7"/>
  <c r="C87" i="58"/>
  <c r="D61" i="58"/>
  <c r="C70" i="57"/>
  <c r="D44" i="57"/>
  <c r="A43" i="57" s="1"/>
  <c r="C73" i="56"/>
  <c r="D47" i="56"/>
  <c r="C80" i="81"/>
  <c r="D67" i="81"/>
  <c r="C68" i="68"/>
  <c r="D55" i="68"/>
  <c r="C85" i="85"/>
  <c r="D72" i="85"/>
  <c r="C63" i="94"/>
  <c r="D50" i="94"/>
  <c r="C65" i="116"/>
  <c r="D52" i="116"/>
  <c r="C70" i="135"/>
  <c r="D57" i="135"/>
  <c r="A56" i="135"/>
  <c r="C79" i="125"/>
  <c r="D66" i="125"/>
  <c r="C77" i="131"/>
  <c r="D77" i="131" s="1"/>
  <c r="D64" i="131"/>
  <c r="C57" i="137"/>
  <c r="D44" i="137"/>
  <c r="A43" i="137" s="1"/>
  <c r="C73" i="51"/>
  <c r="D47" i="51"/>
  <c r="C72" i="89"/>
  <c r="D59" i="89"/>
  <c r="C94" i="85"/>
  <c r="D81" i="85"/>
  <c r="C57" i="121"/>
  <c r="D44" i="121"/>
  <c r="A43" i="121"/>
  <c r="C50" i="7"/>
  <c r="B63" i="7"/>
  <c r="D78" i="65"/>
  <c r="C91" i="65"/>
  <c r="C77" i="57"/>
  <c r="D51" i="57"/>
  <c r="C79" i="57"/>
  <c r="D53" i="57"/>
  <c r="C71" i="81"/>
  <c r="D58" i="81"/>
  <c r="D46" i="73"/>
  <c r="C59" i="73"/>
  <c r="C93" i="90"/>
  <c r="D80" i="90"/>
  <c r="C73" i="88"/>
  <c r="D60" i="88"/>
  <c r="A43" i="116"/>
  <c r="C57" i="116"/>
  <c r="D44" i="116"/>
  <c r="C74" i="135"/>
  <c r="D74" i="135" s="1"/>
  <c r="D61" i="135"/>
  <c r="D49" i="142"/>
  <c r="C62" i="142"/>
  <c r="D62" i="142" s="1"/>
  <c r="D44" i="155"/>
  <c r="A43" i="155" s="1"/>
  <c r="D71" i="123"/>
  <c r="C84" i="123"/>
  <c r="D84" i="123" s="1"/>
  <c r="C96" i="54"/>
  <c r="D70" i="54"/>
  <c r="A69" i="54" s="1"/>
  <c r="B71" i="11"/>
  <c r="C58" i="11"/>
  <c r="C92" i="49"/>
  <c r="D66" i="49"/>
  <c r="C90" i="60"/>
  <c r="D64" i="60"/>
  <c r="C64" i="64"/>
  <c r="D51" i="64"/>
  <c r="C67" i="63"/>
  <c r="D54" i="63"/>
  <c r="C87" i="71"/>
  <c r="D74" i="71"/>
  <c r="D49" i="69"/>
  <c r="C62" i="69"/>
  <c r="D47" i="71"/>
  <c r="C60" i="71"/>
  <c r="C81" i="91"/>
  <c r="D68" i="91"/>
  <c r="C77" i="81"/>
  <c r="D64" i="81"/>
  <c r="D78" i="87"/>
  <c r="C91" i="87"/>
  <c r="C67" i="82"/>
  <c r="D54" i="82"/>
  <c r="D61" i="95"/>
  <c r="C74" i="95"/>
  <c r="C86" i="85"/>
  <c r="D73" i="85"/>
  <c r="C83" i="118"/>
  <c r="D70" i="118"/>
  <c r="A69" i="118" s="1"/>
  <c r="C91" i="115"/>
  <c r="D91" i="115" s="1"/>
  <c r="D78" i="115"/>
  <c r="C68" i="115"/>
  <c r="D55" i="115"/>
  <c r="C67" i="129"/>
  <c r="D54" i="129"/>
  <c r="C67" i="137"/>
  <c r="D54" i="137"/>
  <c r="C75" i="50"/>
  <c r="D49" i="50"/>
  <c r="C62" i="2"/>
  <c r="B75" i="2"/>
  <c r="C46" i="2"/>
  <c r="B59" i="2"/>
  <c r="C47" i="6"/>
  <c r="B60" i="6"/>
  <c r="C54" i="7"/>
  <c r="B67" i="7"/>
  <c r="D61" i="53"/>
  <c r="C87" i="53"/>
  <c r="C81" i="52"/>
  <c r="D55" i="52"/>
  <c r="D60" i="63"/>
  <c r="C73" i="63"/>
  <c r="C73" i="66"/>
  <c r="D60" i="66"/>
  <c r="D74" i="77"/>
  <c r="C87" i="77"/>
  <c r="C59" i="94"/>
  <c r="D46" i="94"/>
  <c r="C72" i="114"/>
  <c r="D59" i="114"/>
  <c r="C78" i="119"/>
  <c r="D65" i="119"/>
  <c r="C70" i="126"/>
  <c r="D57" i="126"/>
  <c r="A56" i="126" s="1"/>
  <c r="C76" i="126"/>
  <c r="D76" i="126" s="1"/>
  <c r="D63" i="126"/>
  <c r="C73" i="136"/>
  <c r="D73" i="136" s="1"/>
  <c r="D60" i="136"/>
  <c r="C68" i="148"/>
  <c r="D68" i="148" s="1"/>
  <c r="D55" i="148"/>
  <c r="C52" i="3"/>
  <c r="B65" i="3"/>
  <c r="C45" i="9"/>
  <c r="B58" i="9"/>
  <c r="C91" i="71"/>
  <c r="D78" i="71"/>
  <c r="C71" i="118"/>
  <c r="D58" i="118"/>
  <c r="C58" i="3"/>
  <c r="B71" i="3"/>
  <c r="C51" i="6"/>
  <c r="B64" i="6"/>
  <c r="C96" i="56"/>
  <c r="D70" i="56"/>
  <c r="A69" i="56" s="1"/>
  <c r="C80" i="52"/>
  <c r="D54" i="52"/>
  <c r="C80" i="50"/>
  <c r="D54" i="50"/>
  <c r="D64" i="62"/>
  <c r="C77" i="62"/>
  <c r="C79" i="61"/>
  <c r="D66" i="61"/>
  <c r="C70" i="83"/>
  <c r="A56" i="83"/>
  <c r="D57" i="83"/>
  <c r="D58" i="67"/>
  <c r="C71" i="67"/>
  <c r="D67" i="87"/>
  <c r="C80" i="87"/>
  <c r="C61" i="121"/>
  <c r="D48" i="121"/>
  <c r="D53" i="118"/>
  <c r="C66" i="118"/>
  <c r="C81" i="118"/>
  <c r="D68" i="118"/>
  <c r="D60" i="135"/>
  <c r="C73" i="135"/>
  <c r="D73" i="135" s="1"/>
  <c r="C67" i="127"/>
  <c r="D54" i="127"/>
  <c r="C65" i="142"/>
  <c r="D65" i="142" s="1"/>
  <c r="D52" i="142"/>
  <c r="C119" i="59"/>
  <c r="C132" i="59" s="1"/>
  <c r="C145" i="59" s="1"/>
  <c r="D93" i="59"/>
  <c r="C61" i="94"/>
  <c r="D48" i="94"/>
  <c r="D55" i="65"/>
  <c r="C68" i="65"/>
  <c r="C57" i="84"/>
  <c r="D44" i="84"/>
  <c r="A43" i="84"/>
  <c r="D51" i="148"/>
  <c r="C64" i="148"/>
  <c r="D64" i="148" s="1"/>
  <c r="C76" i="70"/>
  <c r="D63" i="70"/>
  <c r="C88" i="70"/>
  <c r="D75" i="70"/>
  <c r="C64" i="147"/>
  <c r="D64" i="147" s="1"/>
  <c r="D51" i="147"/>
  <c r="C79" i="132"/>
  <c r="D79" i="132" s="1"/>
  <c r="D66" i="132"/>
  <c r="D60" i="94"/>
  <c r="C73" i="94"/>
  <c r="C79" i="53"/>
  <c r="D53" i="53"/>
  <c r="C92" i="122"/>
  <c r="D92" i="122" s="1"/>
  <c r="D79" i="122"/>
  <c r="D65" i="134"/>
  <c r="C78" i="134"/>
  <c r="D78" i="134" s="1"/>
  <c r="C71" i="135"/>
  <c r="D71" i="135" s="1"/>
  <c r="D58" i="135"/>
  <c r="C88" i="85"/>
  <c r="D75" i="85"/>
  <c r="C67" i="64"/>
  <c r="D54" i="64"/>
  <c r="C76" i="57"/>
  <c r="D50" i="57"/>
  <c r="C89" i="87"/>
  <c r="D76" i="87"/>
  <c r="C68" i="4"/>
  <c r="B81" i="4"/>
  <c r="C85" i="66"/>
  <c r="D72" i="66"/>
  <c r="C57" i="61"/>
  <c r="D44" i="61"/>
  <c r="A43" i="61"/>
  <c r="C91" i="58"/>
  <c r="D65" i="58"/>
  <c r="C78" i="121"/>
  <c r="D65" i="121"/>
  <c r="C116" i="61"/>
  <c r="D103" i="61"/>
  <c r="C72" i="62"/>
  <c r="D59" i="62"/>
  <c r="C90" i="84"/>
  <c r="D77" i="84"/>
  <c r="D58" i="69"/>
  <c r="C71" i="69"/>
  <c r="C79" i="72"/>
  <c r="D66" i="72"/>
  <c r="C75" i="76"/>
  <c r="D62" i="76"/>
  <c r="D80" i="77"/>
  <c r="C93" i="77"/>
  <c r="D65" i="86"/>
  <c r="C78" i="86"/>
  <c r="C97" i="89"/>
  <c r="D97" i="89" s="1"/>
  <c r="D84" i="89"/>
  <c r="C62" i="96"/>
  <c r="D49" i="96"/>
  <c r="C78" i="124"/>
  <c r="D65" i="124"/>
  <c r="D65" i="128"/>
  <c r="C78" i="128"/>
  <c r="D78" i="128" s="1"/>
  <c r="D76" i="118"/>
  <c r="C89" i="118"/>
  <c r="D89" i="118" s="1"/>
  <c r="C62" i="137"/>
  <c r="D49" i="137"/>
  <c r="D63" i="131"/>
  <c r="C76" i="131"/>
  <c r="D76" i="131" s="1"/>
  <c r="C68" i="134"/>
  <c r="D55" i="134"/>
  <c r="C57" i="147"/>
  <c r="D44" i="147"/>
  <c r="A43" i="147"/>
  <c r="D67" i="53"/>
  <c r="C93" i="53"/>
  <c r="C71" i="72"/>
  <c r="D58" i="72"/>
  <c r="C86" i="121"/>
  <c r="D86" i="121" s="1"/>
  <c r="D73" i="121"/>
  <c r="C66" i="4"/>
  <c r="B79" i="4"/>
  <c r="C64" i="4"/>
  <c r="B77" i="4"/>
  <c r="C54" i="2"/>
  <c r="B67" i="2"/>
  <c r="C47" i="8"/>
  <c r="B60" i="8"/>
  <c r="C75" i="52"/>
  <c r="D49" i="52"/>
  <c r="C71" i="50"/>
  <c r="D45" i="50"/>
  <c r="D62" i="67"/>
  <c r="C75" i="67"/>
  <c r="C73" i="62"/>
  <c r="D60" i="62"/>
  <c r="C93" i="76"/>
  <c r="D80" i="76"/>
  <c r="C92" i="79"/>
  <c r="D79" i="79"/>
  <c r="C68" i="73"/>
  <c r="D55" i="73"/>
  <c r="C62" i="73"/>
  <c r="D49" i="73"/>
  <c r="C63" i="116"/>
  <c r="D50" i="116"/>
  <c r="D45" i="96"/>
  <c r="C58" i="96"/>
  <c r="D51" i="115"/>
  <c r="C64" i="115"/>
  <c r="C71" i="119"/>
  <c r="D58" i="119"/>
  <c r="D60" i="132"/>
  <c r="C73" i="132"/>
  <c r="D73" i="132" s="1"/>
  <c r="C77" i="137"/>
  <c r="D77" i="137" s="1"/>
  <c r="D64" i="137"/>
  <c r="D67" i="131"/>
  <c r="C80" i="131"/>
  <c r="D80" i="131" s="1"/>
  <c r="C99" i="89"/>
  <c r="D99" i="89" s="1"/>
  <c r="D86" i="89"/>
  <c r="C79" i="135"/>
  <c r="D79" i="135" s="1"/>
  <c r="D66" i="135"/>
  <c r="B71" i="5"/>
  <c r="C58" i="5"/>
  <c r="D53" i="141"/>
  <c r="C66" i="141"/>
  <c r="D66" i="141" s="1"/>
  <c r="D76" i="58"/>
  <c r="C102" i="58"/>
  <c r="C79" i="52"/>
  <c r="D53" i="52"/>
  <c r="C81" i="56"/>
  <c r="D55" i="56"/>
  <c r="C76" i="62"/>
  <c r="D63" i="62"/>
  <c r="C71" i="66"/>
  <c r="D58" i="66"/>
  <c r="C64" i="86"/>
  <c r="D51" i="86"/>
  <c r="A43" i="72"/>
  <c r="D44" i="72"/>
  <c r="C57" i="72"/>
  <c r="C74" i="74"/>
  <c r="D61" i="74"/>
  <c r="D105" i="77"/>
  <c r="C118" i="77"/>
  <c r="D118" i="77" s="1"/>
  <c r="D77" i="85"/>
  <c r="C90" i="85"/>
  <c r="C80" i="95"/>
  <c r="D67" i="95"/>
  <c r="D49" i="91"/>
  <c r="C62" i="91"/>
  <c r="C81" i="127"/>
  <c r="D81" i="127" s="1"/>
  <c r="D68" i="127"/>
  <c r="D62" i="122"/>
  <c r="C75" i="122"/>
  <c r="C79" i="131"/>
  <c r="D79" i="131" s="1"/>
  <c r="D66" i="131"/>
  <c r="C70" i="77"/>
  <c r="D57" i="77"/>
  <c r="A56" i="77"/>
  <c r="C64" i="2"/>
  <c r="B77" i="2"/>
  <c r="C60" i="2"/>
  <c r="B73" i="2"/>
  <c r="C50" i="4"/>
  <c r="B63" i="4"/>
  <c r="C55" i="9"/>
  <c r="B68" i="9"/>
  <c r="C71" i="49"/>
  <c r="D45" i="49"/>
  <c r="C94" i="79"/>
  <c r="D81" i="79"/>
  <c r="C81" i="69"/>
  <c r="D68" i="69"/>
  <c r="D101" i="77"/>
  <c r="C114" i="77"/>
  <c r="D114" i="77" s="1"/>
  <c r="C62" i="68"/>
  <c r="D49" i="68"/>
  <c r="D57" i="90"/>
  <c r="A56" i="90" s="1"/>
  <c r="C70" i="90"/>
  <c r="C88" i="114"/>
  <c r="D88" i="114" s="1"/>
  <c r="D75" i="114"/>
  <c r="D53" i="96"/>
  <c r="C66" i="96"/>
  <c r="C58" i="130"/>
  <c r="D45" i="130"/>
  <c r="C80" i="89"/>
  <c r="D67" i="89"/>
  <c r="D46" i="142"/>
  <c r="C59" i="142"/>
  <c r="D59" i="142" s="1"/>
  <c r="C85" i="5"/>
  <c r="B98" i="5"/>
  <c r="C44" i="2"/>
  <c r="B57" i="2"/>
  <c r="C45" i="6"/>
  <c r="B58" i="6"/>
  <c r="C52" i="7"/>
  <c r="B65" i="7"/>
  <c r="C75" i="49"/>
  <c r="D49" i="49"/>
  <c r="C91" i="66"/>
  <c r="D78" i="66"/>
  <c r="C107" i="61"/>
  <c r="D94" i="61"/>
  <c r="C65" i="64"/>
  <c r="D52" i="64"/>
  <c r="C73" i="91"/>
  <c r="D60" i="91"/>
  <c r="C81" i="86"/>
  <c r="D68" i="86"/>
  <c r="C86" i="83"/>
  <c r="D73" i="83"/>
  <c r="C84" i="94"/>
  <c r="D71" i="94"/>
  <c r="C74" i="119"/>
  <c r="D61" i="119"/>
  <c r="C72" i="136"/>
  <c r="D72" i="136" s="1"/>
  <c r="D59" i="136"/>
  <c r="C75" i="131"/>
  <c r="D75" i="131" s="1"/>
  <c r="D62" i="131"/>
  <c r="D61" i="128"/>
  <c r="C74" i="128"/>
  <c r="D74" i="128" s="1"/>
  <c r="D57" i="144"/>
  <c r="A56" i="144" s="1"/>
  <c r="C102" i="56"/>
  <c r="D76" i="56"/>
  <c r="C70" i="50"/>
  <c r="D44" i="50"/>
  <c r="A43" i="50" s="1"/>
  <c r="D55" i="58"/>
  <c r="C81" i="58"/>
  <c r="D62" i="63"/>
  <c r="C75" i="63"/>
  <c r="C80" i="74"/>
  <c r="D67" i="74"/>
  <c r="C76" i="68"/>
  <c r="D63" i="68"/>
  <c r="C91" i="83"/>
  <c r="D78" i="83"/>
  <c r="C58" i="117"/>
  <c r="D45" i="117"/>
  <c r="A56" i="114"/>
  <c r="C70" i="114"/>
  <c r="D57" i="114"/>
  <c r="C93" i="120"/>
  <c r="D93" i="120" s="1"/>
  <c r="D80" i="120"/>
  <c r="C79" i="128"/>
  <c r="D79" i="128" s="1"/>
  <c r="D66" i="128"/>
  <c r="C71" i="126"/>
  <c r="D71" i="126" s="1"/>
  <c r="D58" i="126"/>
  <c r="C77" i="129"/>
  <c r="D77" i="129" s="1"/>
  <c r="D64" i="129"/>
  <c r="B79" i="5"/>
  <c r="C66" i="5"/>
  <c r="C62" i="82"/>
  <c r="D49" i="82"/>
  <c r="C46" i="8"/>
  <c r="B59" i="8"/>
  <c r="C70" i="55"/>
  <c r="D44" i="55"/>
  <c r="A43" i="55" s="1"/>
  <c r="C81" i="63"/>
  <c r="D68" i="63"/>
  <c r="C81" i="72"/>
  <c r="D68" i="72"/>
  <c r="C59" i="75"/>
  <c r="D46" i="75"/>
  <c r="C61" i="69"/>
  <c r="D48" i="69"/>
  <c r="D76" i="93"/>
  <c r="C89" i="93"/>
  <c r="D67" i="134"/>
  <c r="C80" i="134"/>
  <c r="D80" i="134" s="1"/>
  <c r="C73" i="131"/>
  <c r="D73" i="131" s="1"/>
  <c r="D60" i="131"/>
  <c r="D68" i="136"/>
  <c r="C81" i="136"/>
  <c r="D81" i="136" s="1"/>
  <c r="C62" i="144"/>
  <c r="D62" i="144" s="1"/>
  <c r="D49" i="144"/>
  <c r="C66" i="144"/>
  <c r="D66" i="144" s="1"/>
  <c r="D53" i="144"/>
  <c r="C53" i="6"/>
  <c r="B66" i="6"/>
  <c r="C64" i="73"/>
  <c r="D51" i="73"/>
  <c r="C63" i="72"/>
  <c r="D50" i="72"/>
  <c r="C90" i="114"/>
  <c r="D90" i="114" s="1"/>
  <c r="D77" i="114"/>
  <c r="C105" i="89"/>
  <c r="D105" i="89" s="1"/>
  <c r="D92" i="89"/>
  <c r="D62" i="81"/>
  <c r="C75" i="81"/>
  <c r="C57" i="1"/>
  <c r="B70" i="1"/>
  <c r="C71" i="86"/>
  <c r="D58" i="86"/>
  <c r="C73" i="72"/>
  <c r="D60" i="72"/>
  <c r="D59" i="91"/>
  <c r="C72" i="91"/>
  <c r="C53" i="7"/>
  <c r="B66" i="7"/>
  <c r="C79" i="136"/>
  <c r="D79" i="136" s="1"/>
  <c r="D66" i="136"/>
  <c r="C62" i="10"/>
  <c r="B75" i="10"/>
  <c r="D74" i="67"/>
  <c r="C87" i="67"/>
  <c r="B100" i="5"/>
  <c r="C87" i="5"/>
  <c r="C81" i="51"/>
  <c r="D55" i="51"/>
  <c r="C89" i="76"/>
  <c r="D76" i="76"/>
  <c r="D55" i="71"/>
  <c r="C68" i="71"/>
  <c r="C63" i="122"/>
  <c r="D50" i="122"/>
  <c r="C52" i="2"/>
  <c r="B65" i="2"/>
  <c r="C78" i="52"/>
  <c r="D52" i="52"/>
  <c r="C71" i="65"/>
  <c r="D58" i="65"/>
  <c r="D64" i="116"/>
  <c r="C77" i="116"/>
  <c r="C72" i="120"/>
  <c r="D59" i="120"/>
  <c r="C73" i="57"/>
  <c r="D47" i="57"/>
  <c r="C70" i="63"/>
  <c r="D57" i="63"/>
  <c r="A56" i="63" s="1"/>
  <c r="C81" i="59"/>
  <c r="D55" i="59"/>
  <c r="C58" i="64"/>
  <c r="D45" i="64"/>
  <c r="D68" i="75"/>
  <c r="C81" i="75"/>
  <c r="C73" i="69"/>
  <c r="D60" i="69"/>
  <c r="C65" i="92"/>
  <c r="D52" i="92"/>
  <c r="C81" i="93"/>
  <c r="D68" i="93"/>
  <c r="C67" i="142"/>
  <c r="D67" i="142" s="1"/>
  <c r="D54" i="142"/>
  <c r="C57" i="146"/>
  <c r="D44" i="146"/>
  <c r="A43" i="146" s="1"/>
  <c r="C84" i="55"/>
  <c r="D58" i="55"/>
  <c r="C86" i="84"/>
  <c r="D73" i="84"/>
  <c r="A56" i="131"/>
  <c r="C70" i="131"/>
  <c r="D57" i="131"/>
  <c r="C44" i="3"/>
  <c r="B57" i="3"/>
  <c r="C49" i="8"/>
  <c r="B62" i="8"/>
  <c r="C52" i="8"/>
  <c r="B65" i="8"/>
  <c r="D72" i="60"/>
  <c r="C98" i="60"/>
  <c r="C77" i="63"/>
  <c r="D64" i="63"/>
  <c r="D101" i="65"/>
  <c r="C114" i="65"/>
  <c r="D53" i="68"/>
  <c r="C66" i="68"/>
  <c r="A56" i="68"/>
  <c r="D57" i="68"/>
  <c r="C70" i="68"/>
  <c r="C75" i="80"/>
  <c r="D62" i="80"/>
  <c r="C70" i="85"/>
  <c r="D57" i="85"/>
  <c r="A56" i="85" s="1"/>
  <c r="A69" i="87"/>
  <c r="D70" i="87"/>
  <c r="C83" i="87"/>
  <c r="C67" i="84"/>
  <c r="D54" i="84"/>
  <c r="C77" i="120"/>
  <c r="D64" i="120"/>
  <c r="C62" i="120"/>
  <c r="D49" i="120"/>
  <c r="C80" i="130"/>
  <c r="D80" i="130" s="1"/>
  <c r="D67" i="130"/>
  <c r="C74" i="132"/>
  <c r="D74" i="132" s="1"/>
  <c r="D61" i="132"/>
  <c r="D66" i="129"/>
  <c r="C79" i="129"/>
  <c r="D79" i="129" s="1"/>
  <c r="D54" i="146"/>
  <c r="C67" i="146"/>
  <c r="D67" i="146" s="1"/>
  <c r="C79" i="59"/>
  <c r="D53" i="59"/>
  <c r="C81" i="88"/>
  <c r="D68" i="88"/>
  <c r="C68" i="116"/>
  <c r="D55" i="116"/>
  <c r="C54" i="8"/>
  <c r="B67" i="8"/>
  <c r="C57" i="70"/>
  <c r="D44" i="70"/>
  <c r="A43" i="70" s="1"/>
  <c r="C58" i="78"/>
  <c r="D45" i="78"/>
  <c r="D54" i="72"/>
  <c r="C67" i="72"/>
  <c r="C79" i="76"/>
  <c r="D66" i="76"/>
  <c r="D72" i="124"/>
  <c r="C85" i="124"/>
  <c r="D85" i="124" s="1"/>
  <c r="C63" i="129"/>
  <c r="D50" i="129"/>
  <c r="D68" i="132"/>
  <c r="C81" i="132"/>
  <c r="D81" i="132" s="1"/>
  <c r="D45" i="148"/>
  <c r="C58" i="148"/>
  <c r="D58" i="148" s="1"/>
  <c r="C75" i="58"/>
  <c r="D49" i="58"/>
  <c r="D66" i="69"/>
  <c r="C79" i="69"/>
  <c r="D66" i="130"/>
  <c r="C79" i="130"/>
  <c r="D79" i="130" s="1"/>
  <c r="B72" i="11"/>
  <c r="C59" i="11"/>
  <c r="C71" i="56"/>
  <c r="D45" i="56"/>
  <c r="B57" i="11"/>
  <c r="C44" i="11"/>
  <c r="C77" i="53"/>
  <c r="D51" i="53"/>
  <c r="C59" i="69"/>
  <c r="D46" i="69"/>
  <c r="C70" i="66"/>
  <c r="D57" i="66"/>
  <c r="A56" i="66"/>
  <c r="C87" i="76"/>
  <c r="D74" i="76"/>
  <c r="C78" i="114"/>
  <c r="D65" i="114"/>
  <c r="C103" i="83"/>
  <c r="D90" i="83"/>
  <c r="C79" i="90"/>
  <c r="D66" i="90"/>
  <c r="C66" i="88"/>
  <c r="D53" i="88"/>
  <c r="C67" i="119"/>
  <c r="D54" i="119"/>
  <c r="C66" i="117"/>
  <c r="D53" i="117"/>
  <c r="C80" i="136"/>
  <c r="D80" i="136" s="1"/>
  <c r="D67" i="136"/>
  <c r="A43" i="142"/>
  <c r="C57" i="142"/>
  <c r="D44" i="142"/>
  <c r="C67" i="61"/>
  <c r="D54" i="61"/>
  <c r="C90" i="74"/>
  <c r="D77" i="74"/>
  <c r="D87" i="96"/>
  <c r="C100" i="96"/>
  <c r="D100" i="96" s="1"/>
  <c r="C65" i="94"/>
  <c r="D52" i="94"/>
  <c r="C80" i="121"/>
  <c r="D67" i="121"/>
  <c r="C62" i="4"/>
  <c r="B75" i="4"/>
  <c r="C61" i="1"/>
  <c r="B74" i="1"/>
  <c r="C50" i="3"/>
  <c r="B63" i="3"/>
  <c r="C51" i="7"/>
  <c r="B64" i="7"/>
  <c r="C46" i="9"/>
  <c r="B59" i="9"/>
  <c r="C71" i="61"/>
  <c r="D58" i="61"/>
  <c r="D53" i="58"/>
  <c r="C79" i="58"/>
  <c r="C86" i="59"/>
  <c r="D60" i="59"/>
  <c r="C75" i="53"/>
  <c r="D49" i="53"/>
  <c r="C74" i="60"/>
  <c r="D48" i="60"/>
  <c r="C118" i="84"/>
  <c r="D118" i="84" s="1"/>
  <c r="D105" i="84"/>
  <c r="C68" i="78"/>
  <c r="D55" i="78"/>
  <c r="C60" i="95"/>
  <c r="D47" i="95"/>
  <c r="D81" i="124"/>
  <c r="C94" i="124"/>
  <c r="D94" i="124" s="1"/>
  <c r="D55" i="122"/>
  <c r="C68" i="122"/>
  <c r="C59" i="132"/>
  <c r="D46" i="132"/>
  <c r="C63" i="149"/>
  <c r="D63" i="149" s="1"/>
  <c r="D50" i="149"/>
  <c r="C68" i="10"/>
  <c r="B81" i="10"/>
  <c r="C44" i="8"/>
  <c r="B57" i="8"/>
  <c r="C61" i="129"/>
  <c r="D48" i="129"/>
  <c r="C68" i="3"/>
  <c r="B81" i="3"/>
  <c r="C50" i="2"/>
  <c r="B63" i="2"/>
  <c r="C55" i="7"/>
  <c r="B68" i="7"/>
  <c r="C73" i="80"/>
  <c r="D60" i="80"/>
  <c r="C88" i="61"/>
  <c r="D75" i="61"/>
  <c r="C75" i="56"/>
  <c r="D49" i="56"/>
  <c r="C72" i="51"/>
  <c r="D46" i="51"/>
  <c r="D47" i="65"/>
  <c r="C60" i="65"/>
  <c r="C75" i="66"/>
  <c r="D62" i="66"/>
  <c r="C73" i="74"/>
  <c r="D60" i="74"/>
  <c r="C58" i="71"/>
  <c r="D45" i="71"/>
  <c r="D63" i="95"/>
  <c r="C76" i="95"/>
  <c r="D49" i="87"/>
  <c r="C62" i="87"/>
  <c r="D47" i="87"/>
  <c r="C60" i="87"/>
  <c r="D47" i="96"/>
  <c r="C60" i="96"/>
  <c r="D46" i="146"/>
  <c r="C59" i="146"/>
  <c r="D59" i="146" s="1"/>
  <c r="D57" i="71"/>
  <c r="A56" i="71" s="1"/>
  <c r="C70" i="71"/>
  <c r="C72" i="119"/>
  <c r="D59" i="119"/>
  <c r="C52" i="9"/>
  <c r="B65" i="9"/>
  <c r="C102" i="66"/>
  <c r="D89" i="66"/>
  <c r="C76" i="115"/>
  <c r="D63" i="115"/>
  <c r="C66" i="115"/>
  <c r="D53" i="115"/>
  <c r="D51" i="143"/>
  <c r="C64" i="143"/>
  <c r="D64" i="143" s="1"/>
  <c r="C89" i="59"/>
  <c r="D63" i="59"/>
  <c r="C107" i="89"/>
  <c r="D107" i="89" s="1"/>
  <c r="D94" i="89"/>
  <c r="C71" i="114"/>
  <c r="D58" i="114"/>
  <c r="B75" i="5"/>
  <c r="C62" i="5"/>
  <c r="C88" i="79"/>
  <c r="D75" i="79"/>
  <c r="C78" i="85"/>
  <c r="D65" i="85"/>
  <c r="C89" i="5"/>
  <c r="B102" i="5"/>
  <c r="C62" i="95"/>
  <c r="D49" i="95"/>
  <c r="C100" i="81"/>
  <c r="D87" i="81"/>
  <c r="C77" i="88"/>
  <c r="D64" i="88"/>
  <c r="D66" i="116"/>
  <c r="C79" i="116"/>
  <c r="D59" i="115"/>
  <c r="C72" i="115"/>
  <c r="C53" i="1"/>
  <c r="B66" i="1"/>
  <c r="D44" i="59"/>
  <c r="A43" i="59" s="1"/>
  <c r="C70" i="59"/>
  <c r="C62" i="134"/>
  <c r="D49" i="134"/>
  <c r="C48" i="2"/>
  <c r="B61" i="2"/>
  <c r="C86" i="79"/>
  <c r="D73" i="79"/>
  <c r="D78" i="59"/>
  <c r="C104" i="59"/>
  <c r="C89" i="85"/>
  <c r="D76" i="85"/>
  <c r="C85" i="56"/>
  <c r="D59" i="56"/>
  <c r="C74" i="49"/>
  <c r="D48" i="49"/>
  <c r="C59" i="80"/>
  <c r="D46" i="80"/>
  <c r="C77" i="90"/>
  <c r="D64" i="90"/>
  <c r="C84" i="116"/>
  <c r="D84" i="116" s="1"/>
  <c r="D71" i="116"/>
  <c r="C91" i="120"/>
  <c r="D91" i="120" s="1"/>
  <c r="D78" i="120"/>
  <c r="C87" i="123"/>
  <c r="D87" i="123" s="1"/>
  <c r="D74" i="123"/>
  <c r="D60" i="129"/>
  <c r="C73" i="129"/>
  <c r="D73" i="129" s="1"/>
  <c r="D64" i="135"/>
  <c r="C77" i="135"/>
  <c r="D77" i="135" s="1"/>
  <c r="D57" i="141"/>
  <c r="A56" i="141" s="1"/>
  <c r="C88" i="55"/>
  <c r="D62" i="55"/>
  <c r="C60" i="73"/>
  <c r="D47" i="73"/>
  <c r="C75" i="118"/>
  <c r="D62" i="118"/>
  <c r="C60" i="4"/>
  <c r="B73" i="4"/>
  <c r="C65" i="1"/>
  <c r="B78" i="1"/>
  <c r="C46" i="4"/>
  <c r="B59" i="4"/>
  <c r="C51" i="9"/>
  <c r="B64" i="9"/>
  <c r="C46" i="7"/>
  <c r="B59" i="7"/>
  <c r="C83" i="51"/>
  <c r="D57" i="51"/>
  <c r="A56" i="51" s="1"/>
  <c r="C86" i="53"/>
  <c r="D60" i="53"/>
  <c r="C81" i="53"/>
  <c r="D55" i="53"/>
  <c r="D66" i="67"/>
  <c r="C79" i="67"/>
  <c r="C62" i="78"/>
  <c r="D49" i="78"/>
  <c r="C66" i="78"/>
  <c r="D53" i="78"/>
  <c r="C63" i="117"/>
  <c r="D50" i="117"/>
  <c r="C57" i="119"/>
  <c r="D44" i="119"/>
  <c r="A43" i="119"/>
  <c r="C94" i="121"/>
  <c r="D94" i="121" s="1"/>
  <c r="D81" i="121"/>
  <c r="D49" i="117"/>
  <c r="C62" i="117"/>
  <c r="C76" i="119"/>
  <c r="D63" i="119"/>
  <c r="C71" i="131"/>
  <c r="D71" i="131" s="1"/>
  <c r="D58" i="131"/>
  <c r="A56" i="128"/>
  <c r="D57" i="128"/>
  <c r="C70" i="128"/>
  <c r="C65" i="137"/>
  <c r="D52" i="137"/>
  <c r="C81" i="60"/>
  <c r="D55" i="60"/>
  <c r="C79" i="75"/>
  <c r="D66" i="75"/>
  <c r="C78" i="89"/>
  <c r="D65" i="89"/>
  <c r="C91" i="5"/>
  <c r="B104" i="5"/>
  <c r="C72" i="55"/>
  <c r="D46" i="55"/>
  <c r="C77" i="56"/>
  <c r="D51" i="56"/>
  <c r="C74" i="63"/>
  <c r="D61" i="63"/>
  <c r="C77" i="50"/>
  <c r="D51" i="50"/>
  <c r="C70" i="67"/>
  <c r="D57" i="67"/>
  <c r="A56" i="67"/>
  <c r="C77" i="75"/>
  <c r="D64" i="75"/>
  <c r="C88" i="74"/>
  <c r="D75" i="74"/>
  <c r="C80" i="70"/>
  <c r="D67" i="70"/>
  <c r="C66" i="73"/>
  <c r="D53" i="73"/>
  <c r="C90" i="79"/>
  <c r="D77" i="79"/>
  <c r="C67" i="88"/>
  <c r="D54" i="88"/>
  <c r="C87" i="87"/>
  <c r="D74" i="87"/>
  <c r="C58" i="95"/>
  <c r="D45" i="95"/>
  <c r="C73" i="122"/>
  <c r="D60" i="122"/>
  <c r="C61" i="127"/>
  <c r="D48" i="127"/>
  <c r="C79" i="124"/>
  <c r="D66" i="124"/>
  <c r="D57" i="139"/>
  <c r="A56" i="139"/>
  <c r="C60" i="78"/>
  <c r="D47" i="78"/>
  <c r="C67" i="1"/>
  <c r="B80" i="1"/>
  <c r="C83" i="58"/>
  <c r="D57" i="58"/>
  <c r="A56" i="58" s="1"/>
  <c r="C77" i="51"/>
  <c r="D51" i="51"/>
  <c r="C71" i="63"/>
  <c r="D58" i="63"/>
  <c r="C85" i="58"/>
  <c r="D59" i="58"/>
  <c r="C71" i="60"/>
  <c r="D45" i="60"/>
  <c r="C79" i="62"/>
  <c r="D66" i="62"/>
  <c r="C72" i="70"/>
  <c r="D59" i="70"/>
  <c r="C71" i="75"/>
  <c r="D58" i="75"/>
  <c r="C71" i="80"/>
  <c r="D58" i="80"/>
  <c r="C79" i="70"/>
  <c r="D66" i="70"/>
  <c r="D60" i="75"/>
  <c r="C73" i="75"/>
  <c r="C78" i="91"/>
  <c r="D65" i="91"/>
  <c r="C94" i="114"/>
  <c r="D94" i="114" s="1"/>
  <c r="D81" i="114"/>
  <c r="D57" i="120"/>
  <c r="A56" i="120" s="1"/>
  <c r="C70" i="120"/>
  <c r="C83" i="117"/>
  <c r="D70" i="117"/>
  <c r="A69" i="117"/>
  <c r="C81" i="119"/>
  <c r="D68" i="119"/>
  <c r="A82" i="125"/>
  <c r="D83" i="125"/>
  <c r="D44" i="152"/>
  <c r="A43" i="152"/>
  <c r="C92" i="94"/>
  <c r="D79" i="94"/>
  <c r="B81" i="5"/>
  <c r="C68" i="5"/>
  <c r="C48" i="3"/>
  <c r="B61" i="3"/>
  <c r="C49" i="7"/>
  <c r="B62" i="7"/>
  <c r="C57" i="80"/>
  <c r="D44" i="80"/>
  <c r="A43" i="80" s="1"/>
  <c r="C44" i="9"/>
  <c r="B57" i="9"/>
  <c r="C80" i="49"/>
  <c r="D54" i="49"/>
  <c r="D78" i="49"/>
  <c r="C104" i="49"/>
  <c r="C76" i="50"/>
  <c r="D50" i="50"/>
  <c r="D46" i="65"/>
  <c r="C59" i="65"/>
  <c r="C70" i="74"/>
  <c r="D57" i="74"/>
  <c r="A56" i="74"/>
  <c r="C65" i="70"/>
  <c r="D52" i="70"/>
  <c r="C65" i="72"/>
  <c r="D52" i="72"/>
  <c r="D59" i="86"/>
  <c r="C72" i="86"/>
  <c r="C57" i="82"/>
  <c r="D44" i="82"/>
  <c r="A43" i="82" s="1"/>
  <c r="C77" i="87"/>
  <c r="D64" i="87"/>
  <c r="C74" i="117"/>
  <c r="D61" i="117"/>
  <c r="C72" i="95"/>
  <c r="D59" i="95"/>
  <c r="C57" i="115"/>
  <c r="D44" i="115"/>
  <c r="A43" i="115"/>
  <c r="C78" i="122"/>
  <c r="D65" i="122"/>
  <c r="C60" i="117"/>
  <c r="D47" i="117"/>
  <c r="C72" i="135"/>
  <c r="D72" i="135" s="1"/>
  <c r="D59" i="135"/>
  <c r="C81" i="131"/>
  <c r="D81" i="131" s="1"/>
  <c r="D68" i="131"/>
  <c r="C52" i="10"/>
  <c r="B65" i="10"/>
  <c r="D89" i="67"/>
  <c r="C102" i="67"/>
  <c r="C64" i="71"/>
  <c r="D51" i="71"/>
  <c r="C61" i="116"/>
  <c r="D48" i="116"/>
  <c r="C67" i="132"/>
  <c r="D54" i="132"/>
  <c r="D67" i="65"/>
  <c r="C80" i="65"/>
  <c r="C71" i="58"/>
  <c r="D45" i="58"/>
  <c r="C63" i="61"/>
  <c r="D50" i="61"/>
  <c r="C92" i="74"/>
  <c r="D79" i="74"/>
  <c r="C57" i="62"/>
  <c r="D44" i="62"/>
  <c r="A43" i="62" s="1"/>
  <c r="D67" i="68"/>
  <c r="C80" i="68"/>
  <c r="C70" i="79"/>
  <c r="D57" i="79"/>
  <c r="A56" i="79"/>
  <c r="C78" i="68"/>
  <c r="D65" i="68"/>
  <c r="C79" i="81"/>
  <c r="D66" i="81"/>
  <c r="D94" i="92"/>
  <c r="C107" i="92"/>
  <c r="D107" i="92" s="1"/>
  <c r="C76" i="124"/>
  <c r="D63" i="124"/>
  <c r="C78" i="131"/>
  <c r="D78" i="131" s="1"/>
  <c r="D65" i="131"/>
  <c r="C59" i="129"/>
  <c r="D46" i="129"/>
  <c r="C81" i="54"/>
  <c r="D55" i="54"/>
  <c r="D72" i="77"/>
  <c r="C85" i="77"/>
  <c r="C73" i="82"/>
  <c r="D60" i="82"/>
  <c r="B77" i="5"/>
  <c r="C64" i="5"/>
  <c r="C50" i="9"/>
  <c r="B63" i="9"/>
  <c r="C85" i="67"/>
  <c r="D72" i="67"/>
  <c r="C71" i="76"/>
  <c r="D58" i="76"/>
  <c r="C65" i="75"/>
  <c r="D52" i="75"/>
  <c r="D107" i="77"/>
  <c r="C120" i="77"/>
  <c r="D120" i="77" s="1"/>
  <c r="C61" i="84"/>
  <c r="D48" i="84"/>
  <c r="C73" i="116"/>
  <c r="D60" i="116"/>
  <c r="D60" i="119"/>
  <c r="C73" i="119"/>
  <c r="D45" i="115"/>
  <c r="C58" i="115"/>
  <c r="D59" i="128"/>
  <c r="C72" i="128"/>
  <c r="D72" i="128" s="1"/>
  <c r="D50" i="146"/>
  <c r="C63" i="146"/>
  <c r="D63" i="146" s="1"/>
  <c r="B74" i="11"/>
  <c r="C61" i="11"/>
  <c r="D59" i="53"/>
  <c r="C85" i="53"/>
  <c r="D52" i="146"/>
  <c r="C65" i="146"/>
  <c r="D65" i="146" s="1"/>
  <c r="C78" i="136"/>
  <c r="D78" i="136" s="1"/>
  <c r="D65" i="136"/>
  <c r="C48" i="9"/>
  <c r="B61" i="9"/>
  <c r="C92" i="55"/>
  <c r="D66" i="55"/>
  <c r="D64" i="67"/>
  <c r="C77" i="67"/>
  <c r="C44" i="6"/>
  <c r="B57" i="6"/>
  <c r="D99" i="77"/>
  <c r="C112" i="77"/>
  <c r="D112" i="77" s="1"/>
  <c r="C71" i="127"/>
  <c r="D71" i="127" s="1"/>
  <c r="D58" i="127"/>
  <c r="C71" i="54"/>
  <c r="D45" i="54"/>
  <c r="C72" i="50"/>
  <c r="D46" i="50"/>
  <c r="C60" i="118"/>
  <c r="D47" i="118"/>
  <c r="D55" i="87"/>
  <c r="C68" i="87"/>
  <c r="D66" i="63"/>
  <c r="C79" i="63"/>
  <c r="C78" i="95"/>
  <c r="D65" i="95"/>
  <c r="C58" i="134"/>
  <c r="D45" i="134"/>
  <c r="C78" i="50"/>
  <c r="D52" i="50"/>
  <c r="C44" i="4"/>
  <c r="B57" i="4"/>
  <c r="C44" i="7"/>
  <c r="B57" i="7"/>
  <c r="C75" i="72"/>
  <c r="D62" i="72"/>
  <c r="C75" i="54"/>
  <c r="D49" i="54"/>
  <c r="C84" i="59"/>
  <c r="D58" i="59"/>
  <c r="C78" i="60"/>
  <c r="D52" i="60"/>
  <c r="C61" i="75"/>
  <c r="D48" i="75"/>
  <c r="C83" i="76"/>
  <c r="D70" i="76"/>
  <c r="A69" i="76" s="1"/>
  <c r="C87" i="90"/>
  <c r="D74" i="90"/>
  <c r="C76" i="79"/>
  <c r="D63" i="79"/>
  <c r="C79" i="87"/>
  <c r="D66" i="87"/>
  <c r="C58" i="10"/>
  <c r="B71" i="10"/>
  <c r="C48" i="8"/>
  <c r="B61" i="8"/>
  <c r="C90" i="70"/>
  <c r="D77" i="70"/>
  <c r="C60" i="64"/>
  <c r="D47" i="64"/>
  <c r="C74" i="70"/>
  <c r="D61" i="70"/>
  <c r="C76" i="78"/>
  <c r="D63" i="78"/>
  <c r="C94" i="81"/>
  <c r="D81" i="81"/>
  <c r="D72" i="87"/>
  <c r="C85" i="87"/>
  <c r="C77" i="91"/>
  <c r="D64" i="91"/>
  <c r="D74" i="93"/>
  <c r="C87" i="93"/>
  <c r="C63" i="88"/>
  <c r="D50" i="88"/>
  <c r="D64" i="136"/>
  <c r="C77" i="136"/>
  <c r="D77" i="136" s="1"/>
  <c r="C81" i="84"/>
  <c r="D68" i="84"/>
  <c r="C74" i="131"/>
  <c r="D74" i="131" s="1"/>
  <c r="D61" i="131"/>
  <c r="C83" i="60"/>
  <c r="D57" i="60"/>
  <c r="A56" i="60" s="1"/>
  <c r="C76" i="77"/>
  <c r="D63" i="77"/>
  <c r="D53" i="65"/>
  <c r="C66" i="65"/>
  <c r="D62" i="84"/>
  <c r="C75" i="84"/>
  <c r="C68" i="95"/>
  <c r="D55" i="95"/>
  <c r="C80" i="128"/>
  <c r="D80" i="128" s="1"/>
  <c r="D67" i="128"/>
  <c r="D59" i="131"/>
  <c r="C72" i="131"/>
  <c r="D72" i="131" s="1"/>
  <c r="C81" i="128"/>
  <c r="D81" i="128" s="1"/>
  <c r="D68" i="128"/>
  <c r="C55" i="1"/>
  <c r="B68" i="1"/>
  <c r="C48" i="4"/>
  <c r="B61" i="4"/>
  <c r="C53" i="9"/>
  <c r="B66" i="9"/>
  <c r="C44" i="10"/>
  <c r="B57" i="10"/>
  <c r="D48" i="64"/>
  <c r="C61" i="64"/>
  <c r="C77" i="80"/>
  <c r="D64" i="80"/>
  <c r="D65" i="90"/>
  <c r="C78" i="90"/>
  <c r="D72" i="83"/>
  <c r="C85" i="83"/>
  <c r="C62" i="90"/>
  <c r="D49" i="90"/>
  <c r="C85" i="93"/>
  <c r="D72" i="93"/>
  <c r="C63" i="92"/>
  <c r="D50" i="92"/>
  <c r="D83" i="96"/>
  <c r="A82" i="96" s="1"/>
  <c r="C96" i="96"/>
  <c r="C57" i="122"/>
  <c r="D44" i="122"/>
  <c r="A43" i="122"/>
  <c r="C85" i="123"/>
  <c r="D85" i="123" s="1"/>
  <c r="D72" i="123"/>
  <c r="C77" i="69"/>
  <c r="D64" i="69"/>
  <c r="C89" i="90"/>
  <c r="D76" i="90"/>
  <c r="C60" i="115"/>
  <c r="D47" i="115"/>
  <c r="C77" i="126"/>
  <c r="D77" i="126" s="1"/>
  <c r="D64" i="126"/>
  <c r="B76" i="11"/>
  <c r="C63" i="11"/>
  <c r="D81" i="55"/>
  <c r="C107" i="55"/>
  <c r="C46" i="10"/>
  <c r="B59" i="10"/>
  <c r="C66" i="64"/>
  <c r="D53" i="64"/>
  <c r="C65" i="73"/>
  <c r="D52" i="73"/>
  <c r="D57" i="78"/>
  <c r="A56" i="78" s="1"/>
  <c r="C70" i="78"/>
  <c r="C81" i="83"/>
  <c r="D68" i="83"/>
  <c r="C81" i="129"/>
  <c r="D81" i="129" s="1"/>
  <c r="D68" i="129"/>
  <c r="C59" i="147"/>
  <c r="D59" i="147" s="1"/>
  <c r="D46" i="147"/>
  <c r="C78" i="57"/>
  <c r="D52" i="57"/>
  <c r="D67" i="86"/>
  <c r="C80" i="86"/>
  <c r="C60" i="10"/>
  <c r="B73" i="10"/>
  <c r="C78" i="62"/>
  <c r="D65" i="62"/>
  <c r="D65" i="53"/>
  <c r="C91" i="53"/>
  <c r="C75" i="59"/>
  <c r="D49" i="59"/>
  <c r="D80" i="93"/>
  <c r="C93" i="93"/>
  <c r="C72" i="78"/>
  <c r="D59" i="78"/>
  <c r="C66" i="71"/>
  <c r="D53" i="71"/>
  <c r="C57" i="73"/>
  <c r="D44" i="73"/>
  <c r="A43" i="73" s="1"/>
  <c r="C79" i="86"/>
  <c r="D66" i="86"/>
  <c r="C75" i="93"/>
  <c r="D62" i="93"/>
  <c r="D51" i="122"/>
  <c r="C64" i="122"/>
  <c r="D58" i="132"/>
  <c r="C71" i="132"/>
  <c r="D71" i="132" s="1"/>
  <c r="D58" i="136"/>
  <c r="C71" i="136"/>
  <c r="D71" i="136" s="1"/>
  <c r="C61" i="146"/>
  <c r="D61" i="146" s="1"/>
  <c r="D48" i="146"/>
  <c r="D49" i="148"/>
  <c r="C62" i="148"/>
  <c r="D62" i="148" s="1"/>
  <c r="D78" i="93"/>
  <c r="C91" i="93"/>
  <c r="C63" i="1"/>
  <c r="B76" i="1"/>
  <c r="C66" i="2"/>
  <c r="B79" i="2"/>
  <c r="C54" i="4"/>
  <c r="B67" i="4"/>
  <c r="C55" i="8"/>
  <c r="B68" i="8"/>
  <c r="C50" i="10"/>
  <c r="B63" i="10"/>
  <c r="C79" i="54"/>
  <c r="D53" i="54"/>
  <c r="D60" i="81"/>
  <c r="C73" i="81"/>
  <c r="D50" i="64"/>
  <c r="C63" i="64"/>
  <c r="D74" i="118"/>
  <c r="C87" i="118"/>
  <c r="D87" i="118" s="1"/>
  <c r="C91" i="96"/>
  <c r="D78" i="96"/>
  <c r="C64" i="95"/>
  <c r="D51" i="95"/>
  <c r="C62" i="128"/>
  <c r="D49" i="128"/>
  <c r="C57" i="127"/>
  <c r="D44" i="127"/>
  <c r="A43" i="127" s="1"/>
  <c r="C81" i="49"/>
  <c r="D55" i="49"/>
  <c r="C49" i="6"/>
  <c r="B62" i="6"/>
  <c r="C90" i="121"/>
  <c r="D90" i="121" s="1"/>
  <c r="D77" i="121"/>
  <c r="C58" i="2"/>
  <c r="B71" i="2"/>
  <c r="C62" i="3"/>
  <c r="B75" i="3"/>
  <c r="C54" i="3"/>
  <c r="B67" i="3"/>
  <c r="C47" i="9"/>
  <c r="B60" i="9"/>
  <c r="C94" i="50"/>
  <c r="D68" i="50"/>
  <c r="C84" i="53"/>
  <c r="D58" i="53"/>
  <c r="C73" i="58"/>
  <c r="D47" i="58"/>
  <c r="D45" i="57"/>
  <c r="C71" i="57"/>
  <c r="C84" i="74"/>
  <c r="D71" i="74"/>
  <c r="C72" i="79"/>
  <c r="D59" i="79"/>
  <c r="C79" i="93"/>
  <c r="D66" i="93"/>
  <c r="C80" i="91"/>
  <c r="D67" i="91"/>
  <c r="C67" i="92"/>
  <c r="D54" i="92"/>
  <c r="C64" i="134"/>
  <c r="D51" i="134"/>
  <c r="C77" i="118"/>
  <c r="D64" i="118"/>
  <c r="C81" i="123"/>
  <c r="D68" i="123"/>
  <c r="D70" i="130"/>
  <c r="A69" i="130" s="1"/>
  <c r="C74" i="130"/>
  <c r="D74" i="130" s="1"/>
  <c r="D61" i="130"/>
  <c r="D68" i="62"/>
  <c r="C81" i="62"/>
  <c r="C84" i="83"/>
  <c r="D71" i="83"/>
  <c r="D51" i="117"/>
  <c r="C64" i="117"/>
  <c r="C101" i="89"/>
  <c r="D101" i="89" s="1"/>
  <c r="D88" i="89"/>
  <c r="D70" i="123"/>
  <c r="C83" i="123"/>
  <c r="A69" i="123"/>
  <c r="C74" i="52"/>
  <c r="D48" i="52"/>
  <c r="C86" i="114"/>
  <c r="D86" i="114" s="1"/>
  <c r="D73" i="114"/>
  <c r="C60" i="149"/>
  <c r="D60" i="149" s="1"/>
  <c r="D47" i="149"/>
  <c r="C80" i="78"/>
  <c r="D67" i="78"/>
  <c r="C46" i="6"/>
  <c r="B59" i="6"/>
  <c r="C81" i="76"/>
  <c r="D68" i="76"/>
  <c r="D58" i="88"/>
  <c r="C71" i="88"/>
  <c r="C67" i="149"/>
  <c r="D67" i="149" s="1"/>
  <c r="D54" i="149"/>
  <c r="C70" i="52"/>
  <c r="D44" i="52"/>
  <c r="A43" i="52" s="1"/>
  <c r="C93" i="117"/>
  <c r="D93" i="117" s="1"/>
  <c r="D80" i="117"/>
  <c r="D73" i="60"/>
  <c r="C99" i="60"/>
  <c r="C74" i="86"/>
  <c r="D61" i="86"/>
  <c r="D63" i="83"/>
  <c r="C76" i="83"/>
  <c r="C45" i="1"/>
  <c r="B58" i="1"/>
  <c r="C45" i="8"/>
  <c r="B58" i="8"/>
  <c r="C74" i="55"/>
  <c r="D48" i="55"/>
  <c r="C49" i="9"/>
  <c r="B62" i="9"/>
  <c r="C79" i="56"/>
  <c r="D53" i="56"/>
  <c r="C80" i="71"/>
  <c r="D67" i="71"/>
  <c r="C77" i="76"/>
  <c r="D64" i="76"/>
  <c r="C71" i="90"/>
  <c r="D58" i="90"/>
  <c r="B106" i="5"/>
  <c r="C93" i="5"/>
  <c r="B72" i="12"/>
  <c r="C59" i="12"/>
  <c r="D91" i="54"/>
  <c r="C117" i="54"/>
  <c r="C130" i="54" s="1"/>
  <c r="C143" i="54" s="1"/>
  <c r="C78" i="55"/>
  <c r="D52" i="55"/>
  <c r="C77" i="59"/>
  <c r="D51" i="59"/>
  <c r="C78" i="63"/>
  <c r="D65" i="63"/>
  <c r="C80" i="51"/>
  <c r="D54" i="51"/>
  <c r="D62" i="62"/>
  <c r="C75" i="62"/>
  <c r="C63" i="80"/>
  <c r="D50" i="80"/>
  <c r="C67" i="80"/>
  <c r="D54" i="80"/>
  <c r="C61" i="80"/>
  <c r="D48" i="80"/>
  <c r="C88" i="94"/>
  <c r="D75" i="94"/>
  <c r="D74" i="83"/>
  <c r="C87" i="83"/>
  <c r="C70" i="91"/>
  <c r="D57" i="91"/>
  <c r="A56" i="91" s="1"/>
  <c r="C78" i="132"/>
  <c r="D78" i="132" s="1"/>
  <c r="D65" i="132"/>
  <c r="C67" i="122"/>
  <c r="D54" i="122"/>
  <c r="C65" i="135"/>
  <c r="D52" i="135"/>
  <c r="C67" i="69"/>
  <c r="D54" i="69"/>
  <c r="C94" i="74"/>
  <c r="D81" i="74"/>
  <c r="C64" i="3"/>
  <c r="B77" i="3"/>
  <c r="C49" i="1"/>
  <c r="B62" i="1"/>
  <c r="C50" i="8"/>
  <c r="B63" i="8"/>
  <c r="C104" i="51"/>
  <c r="D78" i="51"/>
  <c r="C99" i="61"/>
  <c r="D86" i="61"/>
  <c r="C77" i="58"/>
  <c r="D51" i="58"/>
  <c r="D49" i="57"/>
  <c r="C75" i="57"/>
  <c r="C88" i="60"/>
  <c r="D62" i="60"/>
  <c r="D44" i="64"/>
  <c r="A43" i="64" s="1"/>
  <c r="C57" i="64"/>
  <c r="C105" i="83"/>
  <c r="D92" i="83"/>
  <c r="D93" i="96"/>
  <c r="C106" i="96"/>
  <c r="D106" i="96" s="1"/>
  <c r="D97" i="77"/>
  <c r="C110" i="77"/>
  <c r="D110" i="77" s="1"/>
  <c r="C75" i="86"/>
  <c r="D62" i="86"/>
  <c r="C74" i="85"/>
  <c r="D61" i="85"/>
  <c r="C61" i="92"/>
  <c r="D48" i="92"/>
  <c r="D55" i="96"/>
  <c r="C68" i="96"/>
  <c r="D55" i="117"/>
  <c r="C68" i="117"/>
  <c r="D80" i="118"/>
  <c r="C93" i="118"/>
  <c r="D93" i="118" s="1"/>
  <c r="C71" i="133"/>
  <c r="D71" i="133" s="1"/>
  <c r="D58" i="133"/>
  <c r="C58" i="137"/>
  <c r="D45" i="137"/>
  <c r="C92" i="114"/>
  <c r="D92" i="114" s="1"/>
  <c r="D79" i="114"/>
  <c r="C72" i="57"/>
  <c r="D46" i="57"/>
  <c r="C77" i="49"/>
  <c r="D51" i="49"/>
  <c r="C79" i="50"/>
  <c r="D53" i="50"/>
  <c r="C73" i="54"/>
  <c r="D47" i="54"/>
  <c r="D50" i="65"/>
  <c r="C63" i="65"/>
  <c r="C79" i="80"/>
  <c r="D66" i="80"/>
  <c r="C68" i="64"/>
  <c r="D55" i="64"/>
  <c r="C67" i="73"/>
  <c r="D54" i="73"/>
  <c r="C80" i="79"/>
  <c r="D67" i="79"/>
  <c r="D80" i="83"/>
  <c r="C93" i="83"/>
  <c r="D45" i="91"/>
  <c r="C58" i="91"/>
  <c r="C59" i="88"/>
  <c r="D46" i="88"/>
  <c r="C74" i="89"/>
  <c r="D61" i="89"/>
  <c r="A56" i="89"/>
  <c r="C70" i="89"/>
  <c r="D57" i="89"/>
  <c r="D60" i="130"/>
  <c r="C73" i="130"/>
  <c r="D73" i="130" s="1"/>
  <c r="C81" i="135"/>
  <c r="D81" i="135" s="1"/>
  <c r="D68" i="135"/>
  <c r="C66" i="148"/>
  <c r="D66" i="148" s="1"/>
  <c r="D53" i="148"/>
  <c r="C61" i="72"/>
  <c r="D48" i="72"/>
  <c r="D64" i="82"/>
  <c r="C77" i="82"/>
  <c r="C51" i="1"/>
  <c r="B64" i="1"/>
  <c r="C47" i="7"/>
  <c r="B60" i="7"/>
  <c r="C89" i="63"/>
  <c r="D76" i="63"/>
  <c r="C76" i="52"/>
  <c r="D50" i="52"/>
  <c r="C76" i="49"/>
  <c r="D50" i="49"/>
  <c r="C80" i="60"/>
  <c r="D54" i="60"/>
  <c r="C106" i="66"/>
  <c r="D93" i="66"/>
  <c r="C78" i="78"/>
  <c r="D65" i="78"/>
  <c r="C57" i="88"/>
  <c r="D44" i="88"/>
  <c r="A43" i="88"/>
  <c r="C77" i="93"/>
  <c r="D64" i="93"/>
  <c r="C58" i="120"/>
  <c r="D45" i="120"/>
  <c r="D61" i="114"/>
  <c r="C74" i="114"/>
  <c r="C62" i="116"/>
  <c r="D49" i="116"/>
  <c r="C72" i="118"/>
  <c r="D59" i="118"/>
  <c r="D67" i="135"/>
  <c r="C80" i="135"/>
  <c r="D80" i="135" s="1"/>
  <c r="D64" i="130"/>
  <c r="C77" i="130"/>
  <c r="D77" i="130" s="1"/>
  <c r="D70" i="133"/>
  <c r="A69" i="133" s="1"/>
  <c r="D57" i="145"/>
  <c r="A56" i="145"/>
  <c r="C52" i="4"/>
  <c r="B65" i="4"/>
  <c r="C53" i="8"/>
  <c r="B66" i="8"/>
  <c r="C70" i="81"/>
  <c r="D57" i="81"/>
  <c r="A56" i="81"/>
  <c r="C48" i="10"/>
  <c r="B61" i="10"/>
  <c r="C70" i="53"/>
  <c r="D44" i="53"/>
  <c r="A43" i="53" s="1"/>
  <c r="C76" i="55"/>
  <c r="D50" i="55"/>
  <c r="C87" i="54"/>
  <c r="D61" i="54"/>
  <c r="C73" i="52"/>
  <c r="D47" i="52"/>
  <c r="C79" i="60"/>
  <c r="D53" i="60"/>
  <c r="D74" i="66"/>
  <c r="C87" i="66"/>
  <c r="C74" i="68"/>
  <c r="D61" i="68"/>
  <c r="C61" i="73"/>
  <c r="D48" i="73"/>
  <c r="C76" i="74"/>
  <c r="D63" i="74"/>
  <c r="D48" i="82"/>
  <c r="C61" i="82"/>
  <c r="C75" i="88"/>
  <c r="D62" i="88"/>
  <c r="C93" i="85"/>
  <c r="D80" i="85"/>
  <c r="D77" i="89"/>
  <c r="C90" i="89"/>
  <c r="C73" i="93"/>
  <c r="D60" i="93"/>
  <c r="C59" i="117"/>
  <c r="D46" i="117"/>
  <c r="C74" i="122"/>
  <c r="D61" i="122"/>
  <c r="C76" i="132"/>
  <c r="D76" i="132" s="1"/>
  <c r="D63" i="132"/>
  <c r="D62" i="130"/>
  <c r="C75" i="130"/>
  <c r="D75" i="130" s="1"/>
  <c r="C75" i="129"/>
  <c r="D75" i="129" s="1"/>
  <c r="D62" i="129"/>
  <c r="C81" i="67"/>
  <c r="D68" i="67"/>
  <c r="C80" i="55"/>
  <c r="D54" i="55"/>
  <c r="C74" i="62"/>
  <c r="D61" i="62"/>
  <c r="C59" i="64"/>
  <c r="D46" i="64"/>
  <c r="D53" i="82"/>
  <c r="C66" i="82"/>
  <c r="D68" i="70"/>
  <c r="C81" i="70"/>
  <c r="C78" i="74"/>
  <c r="D65" i="74"/>
  <c r="D58" i="84"/>
  <c r="C71" i="84"/>
  <c r="C70" i="86"/>
  <c r="D57" i="86"/>
  <c r="A56" i="86" s="1"/>
  <c r="D70" i="129"/>
  <c r="A69" i="129"/>
  <c r="C87" i="125"/>
  <c r="D87" i="125" s="1"/>
  <c r="D74" i="125"/>
  <c r="C74" i="136"/>
  <c r="D74" i="136" s="1"/>
  <c r="D61" i="136"/>
  <c r="C59" i="127"/>
  <c r="D46" i="127"/>
  <c r="C72" i="63"/>
  <c r="D59" i="63"/>
  <c r="C76" i="91"/>
  <c r="D63" i="91"/>
  <c r="C54" i="10"/>
  <c r="B67" i="10"/>
  <c r="D63" i="53"/>
  <c r="C89" i="53"/>
  <c r="C91" i="76"/>
  <c r="D78" i="76"/>
  <c r="C60" i="90"/>
  <c r="D47" i="90"/>
  <c r="C71" i="87"/>
  <c r="D58" i="87"/>
  <c r="D103" i="77"/>
  <c r="C116" i="77"/>
  <c r="D116" i="77" s="1"/>
  <c r="C71" i="79"/>
  <c r="D58" i="79"/>
  <c r="D79" i="85"/>
  <c r="C92" i="85"/>
  <c r="C72" i="74"/>
  <c r="D59" i="74"/>
  <c r="C59" i="84"/>
  <c r="D46" i="84"/>
  <c r="D46" i="116"/>
  <c r="C59" i="116"/>
  <c r="D77" i="125"/>
  <c r="C90" i="125"/>
  <c r="D90" i="125" s="1"/>
  <c r="C70" i="136"/>
  <c r="D57" i="136"/>
  <c r="A56" i="136" s="1"/>
  <c r="C65" i="127"/>
  <c r="D52" i="127"/>
  <c r="C59" i="137"/>
  <c r="D46" i="137"/>
  <c r="C80" i="57"/>
  <c r="D54" i="57"/>
  <c r="D70" i="89" l="1"/>
  <c r="A69" i="89" s="1"/>
  <c r="C83" i="89"/>
  <c r="D91" i="51"/>
  <c r="C117" i="51"/>
  <c r="C130" i="51" s="1"/>
  <c r="C143" i="51" s="1"/>
  <c r="C84" i="57"/>
  <c r="D58" i="57"/>
  <c r="C73" i="10"/>
  <c r="B86" i="10"/>
  <c r="C73" i="117"/>
  <c r="D60" i="117"/>
  <c r="C78" i="1"/>
  <c r="B91" i="1"/>
  <c r="C85" i="119"/>
  <c r="D85" i="119" s="1"/>
  <c r="D72" i="119"/>
  <c r="C81" i="116"/>
  <c r="D68" i="116"/>
  <c r="C91" i="119"/>
  <c r="D91" i="119" s="1"/>
  <c r="D78" i="119"/>
  <c r="D70" i="135"/>
  <c r="A69" i="135"/>
  <c r="D59" i="122"/>
  <c r="C72" i="122"/>
  <c r="C85" i="71"/>
  <c r="D72" i="71"/>
  <c r="C91" i="79"/>
  <c r="D78" i="79"/>
  <c r="C85" i="52"/>
  <c r="D59" i="52"/>
  <c r="C104" i="56"/>
  <c r="D78" i="56"/>
  <c r="C85" i="68"/>
  <c r="D72" i="68"/>
  <c r="C90" i="54"/>
  <c r="D64" i="54"/>
  <c r="D63" i="137"/>
  <c r="C76" i="137"/>
  <c r="D76" i="137" s="1"/>
  <c r="C105" i="85"/>
  <c r="D105" i="85" s="1"/>
  <c r="D92" i="85"/>
  <c r="C85" i="118"/>
  <c r="D85" i="118" s="1"/>
  <c r="D72" i="118"/>
  <c r="C74" i="92"/>
  <c r="D61" i="92"/>
  <c r="C74" i="80"/>
  <c r="D61" i="80"/>
  <c r="C94" i="123"/>
  <c r="D94" i="123" s="1"/>
  <c r="D81" i="123"/>
  <c r="C93" i="91"/>
  <c r="D80" i="91"/>
  <c r="C76" i="64"/>
  <c r="D63" i="64"/>
  <c r="C68" i="8"/>
  <c r="B81" i="8"/>
  <c r="C104" i="93"/>
  <c r="D104" i="93" s="1"/>
  <c r="D91" i="93"/>
  <c r="C91" i="90"/>
  <c r="D78" i="90"/>
  <c r="C66" i="9"/>
  <c r="B79" i="9"/>
  <c r="C79" i="65"/>
  <c r="D66" i="65"/>
  <c r="C89" i="78"/>
  <c r="D76" i="78"/>
  <c r="C100" i="90"/>
  <c r="D100" i="90" s="1"/>
  <c r="D87" i="90"/>
  <c r="C57" i="4"/>
  <c r="B70" i="4"/>
  <c r="D79" i="63"/>
  <c r="C92" i="63"/>
  <c r="C90" i="67"/>
  <c r="D77" i="67"/>
  <c r="C98" i="77"/>
  <c r="D85" i="77"/>
  <c r="C65" i="10"/>
  <c r="B78" i="10"/>
  <c r="C87" i="117"/>
  <c r="D87" i="117" s="1"/>
  <c r="D74" i="117"/>
  <c r="D58" i="95"/>
  <c r="C71" i="95"/>
  <c r="C79" i="73"/>
  <c r="D66" i="73"/>
  <c r="C92" i="67"/>
  <c r="D79" i="67"/>
  <c r="C96" i="51"/>
  <c r="D70" i="51"/>
  <c r="A69" i="51" s="1"/>
  <c r="C101" i="55"/>
  <c r="D75" i="55"/>
  <c r="C72" i="80"/>
  <c r="D59" i="80"/>
  <c r="C83" i="71"/>
  <c r="D70" i="71"/>
  <c r="A69" i="71"/>
  <c r="C86" i="74"/>
  <c r="D73" i="74"/>
  <c r="C88" i="56"/>
  <c r="D62" i="56"/>
  <c r="C87" i="60"/>
  <c r="D61" i="60"/>
  <c r="C84" i="61"/>
  <c r="D71" i="61"/>
  <c r="B70" i="11"/>
  <c r="C57" i="11"/>
  <c r="C76" i="129"/>
  <c r="D76" i="129" s="1"/>
  <c r="D63" i="129"/>
  <c r="C71" i="78"/>
  <c r="D58" i="78"/>
  <c r="C94" i="93"/>
  <c r="D81" i="93"/>
  <c r="D58" i="64"/>
  <c r="C71" i="64"/>
  <c r="C65" i="2"/>
  <c r="B78" i="2"/>
  <c r="C88" i="63"/>
  <c r="D75" i="63"/>
  <c r="D89" i="56"/>
  <c r="C115" i="56"/>
  <c r="C128" i="56" s="1"/>
  <c r="C141" i="56" s="1"/>
  <c r="C94" i="86"/>
  <c r="D81" i="86"/>
  <c r="C104" i="66"/>
  <c r="D91" i="66"/>
  <c r="D58" i="130"/>
  <c r="C71" i="130"/>
  <c r="D71" i="130" s="1"/>
  <c r="C77" i="2"/>
  <c r="B90" i="2"/>
  <c r="C79" i="4"/>
  <c r="B92" i="4"/>
  <c r="D62" i="137"/>
  <c r="C75" i="137"/>
  <c r="D75" i="137" s="1"/>
  <c r="C75" i="96"/>
  <c r="D62" i="96"/>
  <c r="D75" i="76"/>
  <c r="C88" i="76"/>
  <c r="C85" i="62"/>
  <c r="D72" i="62"/>
  <c r="C74" i="94"/>
  <c r="D61" i="94"/>
  <c r="C90" i="62"/>
  <c r="D77" i="62"/>
  <c r="D83" i="56"/>
  <c r="A82" i="56" s="1"/>
  <c r="A95" i="56"/>
  <c r="C109" i="56"/>
  <c r="D91" i="71"/>
  <c r="C104" i="71"/>
  <c r="D73" i="63"/>
  <c r="C86" i="63"/>
  <c r="C60" i="6"/>
  <c r="B73" i="6"/>
  <c r="D67" i="82"/>
  <c r="C80" i="82"/>
  <c r="C77" i="64"/>
  <c r="D64" i="64"/>
  <c r="C106" i="90"/>
  <c r="D106" i="90" s="1"/>
  <c r="D93" i="90"/>
  <c r="C90" i="57"/>
  <c r="D64" i="57"/>
  <c r="C70" i="137"/>
  <c r="D57" i="137"/>
  <c r="A56" i="137" s="1"/>
  <c r="C100" i="58"/>
  <c r="D74" i="58"/>
  <c r="D65" i="82"/>
  <c r="C78" i="82"/>
  <c r="C88" i="75"/>
  <c r="D75" i="75"/>
  <c r="C89" i="86"/>
  <c r="D76" i="86"/>
  <c r="D57" i="65"/>
  <c r="A56" i="65"/>
  <c r="C70" i="65"/>
  <c r="C87" i="78"/>
  <c r="D74" i="78"/>
  <c r="C70" i="94"/>
  <c r="D57" i="94"/>
  <c r="A56" i="94"/>
  <c r="C67" i="6"/>
  <c r="B80" i="6"/>
  <c r="D61" i="65"/>
  <c r="C74" i="65"/>
  <c r="C76" i="82"/>
  <c r="D63" i="82"/>
  <c r="C65" i="6"/>
  <c r="B78" i="6"/>
  <c r="C59" i="3"/>
  <c r="B72" i="3"/>
  <c r="C96" i="93"/>
  <c r="D83" i="93"/>
  <c r="A82" i="93"/>
  <c r="D58" i="82"/>
  <c r="C71" i="82"/>
  <c r="C88" i="83"/>
  <c r="D75" i="83"/>
  <c r="B92" i="12"/>
  <c r="C79" i="12"/>
  <c r="D61" i="88"/>
  <c r="C74" i="88"/>
  <c r="C98" i="76"/>
  <c r="D85" i="76"/>
  <c r="C68" i="6"/>
  <c r="B81" i="6"/>
  <c r="C72" i="92"/>
  <c r="D59" i="92"/>
  <c r="C77" i="78"/>
  <c r="D64" i="78"/>
  <c r="C77" i="96"/>
  <c r="D64" i="96"/>
  <c r="C84" i="87"/>
  <c r="D71" i="87"/>
  <c r="C119" i="66"/>
  <c r="D106" i="66"/>
  <c r="C107" i="74"/>
  <c r="D94" i="74"/>
  <c r="C83" i="52"/>
  <c r="D57" i="52"/>
  <c r="A56" i="52" s="1"/>
  <c r="C106" i="93"/>
  <c r="D106" i="93" s="1"/>
  <c r="D93" i="93"/>
  <c r="C90" i="69"/>
  <c r="D77" i="69"/>
  <c r="C100" i="93"/>
  <c r="D100" i="93" s="1"/>
  <c r="D87" i="93"/>
  <c r="C91" i="95"/>
  <c r="D78" i="95"/>
  <c r="C86" i="82"/>
  <c r="D73" i="82"/>
  <c r="C83" i="85"/>
  <c r="D70" i="85"/>
  <c r="A69" i="85"/>
  <c r="C86" i="57"/>
  <c r="D60" i="57"/>
  <c r="D80" i="74"/>
  <c r="C93" i="74"/>
  <c r="C88" i="122"/>
  <c r="D88" i="122" s="1"/>
  <c r="D75" i="122"/>
  <c r="C94" i="56"/>
  <c r="D68" i="56"/>
  <c r="C84" i="50"/>
  <c r="D58" i="50"/>
  <c r="D77" i="65"/>
  <c r="C90" i="65"/>
  <c r="C72" i="64"/>
  <c r="D59" i="64"/>
  <c r="C87" i="68"/>
  <c r="D74" i="68"/>
  <c r="C90" i="93"/>
  <c r="D77" i="93"/>
  <c r="C93" i="51"/>
  <c r="D67" i="51"/>
  <c r="C90" i="76"/>
  <c r="D77" i="76"/>
  <c r="C74" i="82"/>
  <c r="D61" i="82"/>
  <c r="C100" i="66"/>
  <c r="D87" i="66"/>
  <c r="C93" i="60"/>
  <c r="D67" i="60"/>
  <c r="D63" i="65"/>
  <c r="C76" i="65"/>
  <c r="C80" i="69"/>
  <c r="D67" i="69"/>
  <c r="D70" i="91"/>
  <c r="A69" i="91" s="1"/>
  <c r="C83" i="91"/>
  <c r="C58" i="8"/>
  <c r="B71" i="8"/>
  <c r="C112" i="60"/>
  <c r="C125" i="60" s="1"/>
  <c r="C138" i="60" s="1"/>
  <c r="D86" i="60"/>
  <c r="C93" i="78"/>
  <c r="D80" i="78"/>
  <c r="D83" i="123"/>
  <c r="A82" i="123" s="1"/>
  <c r="D81" i="62"/>
  <c r="C94" i="62"/>
  <c r="C67" i="3"/>
  <c r="B80" i="3"/>
  <c r="C62" i="6"/>
  <c r="B75" i="6"/>
  <c r="C75" i="128"/>
  <c r="D75" i="128" s="1"/>
  <c r="D62" i="128"/>
  <c r="D57" i="73"/>
  <c r="A56" i="73" s="1"/>
  <c r="C70" i="73"/>
  <c r="C93" i="86"/>
  <c r="D80" i="86"/>
  <c r="C79" i="64"/>
  <c r="D66" i="64"/>
  <c r="C76" i="92"/>
  <c r="D63" i="92"/>
  <c r="C71" i="10"/>
  <c r="B84" i="10"/>
  <c r="C97" i="59"/>
  <c r="D71" i="59"/>
  <c r="C84" i="54"/>
  <c r="D58" i="54"/>
  <c r="C74" i="84"/>
  <c r="D61" i="84"/>
  <c r="C98" i="67"/>
  <c r="D85" i="67"/>
  <c r="D76" i="124"/>
  <c r="C89" i="124"/>
  <c r="D89" i="124" s="1"/>
  <c r="C105" i="74"/>
  <c r="D92" i="74"/>
  <c r="C80" i="132"/>
  <c r="D80" i="132" s="1"/>
  <c r="D67" i="132"/>
  <c r="D78" i="122"/>
  <c r="C91" i="122"/>
  <c r="D91" i="122" s="1"/>
  <c r="C78" i="72"/>
  <c r="D65" i="72"/>
  <c r="B94" i="5"/>
  <c r="C81" i="5"/>
  <c r="D81" i="119"/>
  <c r="C94" i="119"/>
  <c r="D94" i="119" s="1"/>
  <c r="C84" i="80"/>
  <c r="D71" i="80"/>
  <c r="C84" i="60"/>
  <c r="D58" i="60"/>
  <c r="C83" i="67"/>
  <c r="D70" i="67"/>
  <c r="A69" i="67" s="1"/>
  <c r="C85" i="55"/>
  <c r="D59" i="55"/>
  <c r="C94" i="60"/>
  <c r="D68" i="60"/>
  <c r="C70" i="119"/>
  <c r="D57" i="119"/>
  <c r="A56" i="119"/>
  <c r="C59" i="7"/>
  <c r="B72" i="7"/>
  <c r="C73" i="4"/>
  <c r="B86" i="4"/>
  <c r="C90" i="88"/>
  <c r="D77" i="88"/>
  <c r="C91" i="85"/>
  <c r="D78" i="85"/>
  <c r="C89" i="115"/>
  <c r="D89" i="115" s="1"/>
  <c r="D76" i="115"/>
  <c r="C75" i="87"/>
  <c r="D62" i="87"/>
  <c r="C81" i="3"/>
  <c r="B94" i="3"/>
  <c r="C59" i="9"/>
  <c r="B72" i="9"/>
  <c r="C75" i="4"/>
  <c r="B88" i="4"/>
  <c r="D79" i="90"/>
  <c r="C92" i="90"/>
  <c r="C94" i="88"/>
  <c r="D81" i="88"/>
  <c r="C80" i="84"/>
  <c r="D67" i="84"/>
  <c r="C88" i="80"/>
  <c r="D75" i="80"/>
  <c r="C57" i="3"/>
  <c r="B70" i="3"/>
  <c r="C97" i="55"/>
  <c r="D71" i="55"/>
  <c r="C85" i="120"/>
  <c r="D85" i="120" s="1"/>
  <c r="D72" i="120"/>
  <c r="C94" i="51"/>
  <c r="D68" i="51"/>
  <c r="C84" i="86"/>
  <c r="D71" i="86"/>
  <c r="C94" i="72"/>
  <c r="D81" i="72"/>
  <c r="C71" i="117"/>
  <c r="D58" i="117"/>
  <c r="B111" i="5"/>
  <c r="C98" i="5"/>
  <c r="C79" i="96"/>
  <c r="D66" i="96"/>
  <c r="C75" i="68"/>
  <c r="D62" i="68"/>
  <c r="C84" i="49"/>
  <c r="D58" i="49"/>
  <c r="C77" i="86"/>
  <c r="D64" i="86"/>
  <c r="C92" i="52"/>
  <c r="D66" i="52"/>
  <c r="C76" i="116"/>
  <c r="D63" i="116"/>
  <c r="C106" i="76"/>
  <c r="D93" i="76"/>
  <c r="C88" i="52"/>
  <c r="D62" i="52"/>
  <c r="C70" i="61"/>
  <c r="D57" i="61"/>
  <c r="A56" i="61"/>
  <c r="C89" i="57"/>
  <c r="D63" i="57"/>
  <c r="C84" i="67"/>
  <c r="D71" i="67"/>
  <c r="C64" i="6"/>
  <c r="B77" i="6"/>
  <c r="C58" i="9"/>
  <c r="B71" i="9"/>
  <c r="C85" i="114"/>
  <c r="D85" i="114" s="1"/>
  <c r="D72" i="114"/>
  <c r="D67" i="137"/>
  <c r="C80" i="137"/>
  <c r="D80" i="137" s="1"/>
  <c r="D83" i="118"/>
  <c r="A82" i="118" s="1"/>
  <c r="C104" i="87"/>
  <c r="D104" i="87" s="1"/>
  <c r="D91" i="87"/>
  <c r="C75" i="69"/>
  <c r="D62" i="69"/>
  <c r="D83" i="54"/>
  <c r="A82" i="54" s="1"/>
  <c r="A95" i="54"/>
  <c r="C109" i="54"/>
  <c r="D59" i="73"/>
  <c r="C72" i="73"/>
  <c r="D91" i="65"/>
  <c r="C104" i="65"/>
  <c r="C107" i="85"/>
  <c r="D107" i="85" s="1"/>
  <c r="D94" i="85"/>
  <c r="C78" i="116"/>
  <c r="D65" i="116"/>
  <c r="C93" i="81"/>
  <c r="D80" i="81"/>
  <c r="C61" i="7"/>
  <c r="B74" i="7"/>
  <c r="C87" i="50"/>
  <c r="D61" i="50"/>
  <c r="D70" i="132"/>
  <c r="A69" i="132" s="1"/>
  <c r="C79" i="134"/>
  <c r="D79" i="134" s="1"/>
  <c r="D66" i="134"/>
  <c r="C98" i="90"/>
  <c r="D98" i="90" s="1"/>
  <c r="D85" i="90"/>
  <c r="D89" i="71"/>
  <c r="C102" i="71"/>
  <c r="C92" i="120"/>
  <c r="D92" i="120" s="1"/>
  <c r="D79" i="120"/>
  <c r="C78" i="80"/>
  <c r="D65" i="80"/>
  <c r="C100" i="56"/>
  <c r="D74" i="56"/>
  <c r="C85" i="121"/>
  <c r="D85" i="121" s="1"/>
  <c r="D72" i="121"/>
  <c r="C75" i="71"/>
  <c r="D62" i="71"/>
  <c r="D78" i="67"/>
  <c r="C91" i="67"/>
  <c r="D71" i="62"/>
  <c r="C84" i="62"/>
  <c r="C83" i="49"/>
  <c r="D57" i="49"/>
  <c r="A56" i="49" s="1"/>
  <c r="C80" i="94"/>
  <c r="D67" i="94"/>
  <c r="C97" i="70"/>
  <c r="D84" i="70"/>
  <c r="C86" i="67"/>
  <c r="D73" i="67"/>
  <c r="C60" i="9"/>
  <c r="B73" i="9"/>
  <c r="C78" i="73"/>
  <c r="D65" i="73"/>
  <c r="C61" i="8"/>
  <c r="B74" i="8"/>
  <c r="C85" i="50"/>
  <c r="D59" i="50"/>
  <c r="D71" i="76"/>
  <c r="C84" i="76"/>
  <c r="C73" i="87"/>
  <c r="D60" i="87"/>
  <c r="C81" i="10"/>
  <c r="B94" i="10"/>
  <c r="C100" i="76"/>
  <c r="D87" i="76"/>
  <c r="C90" i="120"/>
  <c r="D90" i="120" s="1"/>
  <c r="D77" i="120"/>
  <c r="C91" i="52"/>
  <c r="D65" i="52"/>
  <c r="C72" i="75"/>
  <c r="D59" i="75"/>
  <c r="C105" i="79"/>
  <c r="D92" i="79"/>
  <c r="C102" i="87"/>
  <c r="D102" i="87" s="1"/>
  <c r="D89" i="87"/>
  <c r="D76" i="70"/>
  <c r="C89" i="70"/>
  <c r="C73" i="71"/>
  <c r="D60" i="71"/>
  <c r="C72" i="117"/>
  <c r="D59" i="117"/>
  <c r="C63" i="8"/>
  <c r="B76" i="8"/>
  <c r="C73" i="90"/>
  <c r="D60" i="90"/>
  <c r="C72" i="137"/>
  <c r="D72" i="137" s="1"/>
  <c r="D59" i="137"/>
  <c r="D59" i="116"/>
  <c r="C72" i="116"/>
  <c r="D78" i="74"/>
  <c r="C91" i="74"/>
  <c r="C86" i="93"/>
  <c r="D73" i="93"/>
  <c r="C89" i="55"/>
  <c r="D63" i="55"/>
  <c r="C83" i="81"/>
  <c r="D70" i="81"/>
  <c r="A69" i="81"/>
  <c r="D62" i="116"/>
  <c r="C75" i="116"/>
  <c r="C64" i="1"/>
  <c r="B77" i="1"/>
  <c r="C87" i="89"/>
  <c r="D74" i="89"/>
  <c r="D80" i="79"/>
  <c r="C93" i="79"/>
  <c r="C85" i="57"/>
  <c r="D59" i="57"/>
  <c r="C87" i="85"/>
  <c r="D74" i="85"/>
  <c r="C118" i="83"/>
  <c r="D118" i="83" s="1"/>
  <c r="D105" i="83"/>
  <c r="C62" i="1"/>
  <c r="B75" i="1"/>
  <c r="C80" i="80"/>
  <c r="D67" i="80"/>
  <c r="C91" i="63"/>
  <c r="D78" i="63"/>
  <c r="B85" i="12"/>
  <c r="C72" i="12"/>
  <c r="C93" i="71"/>
  <c r="D80" i="71"/>
  <c r="C84" i="88"/>
  <c r="D71" i="88"/>
  <c r="C90" i="118"/>
  <c r="D90" i="118" s="1"/>
  <c r="D77" i="118"/>
  <c r="C92" i="93"/>
  <c r="D79" i="93"/>
  <c r="D60" i="58"/>
  <c r="C86" i="58"/>
  <c r="C86" i="81"/>
  <c r="D73" i="81"/>
  <c r="C67" i="4"/>
  <c r="B80" i="4"/>
  <c r="C77" i="122"/>
  <c r="D64" i="122"/>
  <c r="C88" i="59"/>
  <c r="D62" i="59"/>
  <c r="C94" i="83"/>
  <c r="D81" i="83"/>
  <c r="C59" i="10"/>
  <c r="B72" i="10"/>
  <c r="C61" i="4"/>
  <c r="B74" i="4"/>
  <c r="C94" i="84"/>
  <c r="D81" i="84"/>
  <c r="C90" i="91"/>
  <c r="D77" i="91"/>
  <c r="D74" i="70"/>
  <c r="C87" i="70"/>
  <c r="C81" i="87"/>
  <c r="D68" i="87"/>
  <c r="C98" i="53"/>
  <c r="D72" i="53"/>
  <c r="C71" i="115"/>
  <c r="D58" i="115"/>
  <c r="C63" i="9"/>
  <c r="B76" i="9"/>
  <c r="A69" i="79"/>
  <c r="D70" i="79"/>
  <c r="C83" i="79"/>
  <c r="C90" i="87"/>
  <c r="D77" i="87"/>
  <c r="C89" i="50"/>
  <c r="D63" i="50"/>
  <c r="D70" i="58"/>
  <c r="A69" i="58" s="1"/>
  <c r="C96" i="58"/>
  <c r="C92" i="124"/>
  <c r="D92" i="124" s="1"/>
  <c r="D79" i="124"/>
  <c r="C100" i="87"/>
  <c r="D100" i="87" s="1"/>
  <c r="D87" i="87"/>
  <c r="C93" i="70"/>
  <c r="D80" i="70"/>
  <c r="B117" i="5"/>
  <c r="C104" i="5"/>
  <c r="C89" i="119"/>
  <c r="D89" i="119" s="1"/>
  <c r="D76" i="119"/>
  <c r="C87" i="49"/>
  <c r="D61" i="49"/>
  <c r="C99" i="79"/>
  <c r="D86" i="79"/>
  <c r="C66" i="1"/>
  <c r="B79" i="1"/>
  <c r="C88" i="66"/>
  <c r="D75" i="66"/>
  <c r="C101" i="61"/>
  <c r="D88" i="61"/>
  <c r="C73" i="95"/>
  <c r="D60" i="95"/>
  <c r="C88" i="53"/>
  <c r="D62" i="53"/>
  <c r="C103" i="74"/>
  <c r="D90" i="74"/>
  <c r="D70" i="66"/>
  <c r="A69" i="66" s="1"/>
  <c r="C83" i="66"/>
  <c r="C84" i="56"/>
  <c r="D58" i="56"/>
  <c r="C88" i="58"/>
  <c r="D62" i="58"/>
  <c r="C70" i="70"/>
  <c r="D57" i="70"/>
  <c r="A56" i="70" s="1"/>
  <c r="C96" i="87"/>
  <c r="D83" i="87"/>
  <c r="A82" i="87"/>
  <c r="C83" i="68"/>
  <c r="D70" i="68"/>
  <c r="A69" i="68"/>
  <c r="D77" i="63"/>
  <c r="C90" i="63"/>
  <c r="C78" i="92"/>
  <c r="D65" i="92"/>
  <c r="C94" i="59"/>
  <c r="D68" i="59"/>
  <c r="C90" i="116"/>
  <c r="D90" i="116" s="1"/>
  <c r="D77" i="116"/>
  <c r="C66" i="7"/>
  <c r="B79" i="7"/>
  <c r="C70" i="1"/>
  <c r="B83" i="1"/>
  <c r="C102" i="93"/>
  <c r="D102" i="93" s="1"/>
  <c r="D89" i="93"/>
  <c r="D62" i="82"/>
  <c r="C75" i="82"/>
  <c r="C94" i="58"/>
  <c r="D68" i="58"/>
  <c r="C87" i="119"/>
  <c r="D87" i="119" s="1"/>
  <c r="D74" i="119"/>
  <c r="C86" i="91"/>
  <c r="D73" i="91"/>
  <c r="C88" i="49"/>
  <c r="D62" i="49"/>
  <c r="C68" i="9"/>
  <c r="B81" i="9"/>
  <c r="C115" i="58"/>
  <c r="C128" i="58" s="1"/>
  <c r="C141" i="58" s="1"/>
  <c r="D89" i="58"/>
  <c r="C60" i="8"/>
  <c r="B73" i="8"/>
  <c r="D57" i="147"/>
  <c r="A56" i="147" s="1"/>
  <c r="C92" i="72"/>
  <c r="D79" i="72"/>
  <c r="C129" i="61"/>
  <c r="D129" i="61" s="1"/>
  <c r="D116" i="61"/>
  <c r="C94" i="118"/>
  <c r="D94" i="118" s="1"/>
  <c r="D81" i="118"/>
  <c r="C59" i="2"/>
  <c r="B72" i="2"/>
  <c r="C103" i="60"/>
  <c r="D77" i="60"/>
  <c r="D79" i="66"/>
  <c r="C92" i="66"/>
  <c r="C74" i="137"/>
  <c r="D74" i="137" s="1"/>
  <c r="D61" i="137"/>
  <c r="C94" i="82"/>
  <c r="D81" i="82"/>
  <c r="C63" i="6"/>
  <c r="B76" i="6"/>
  <c r="C84" i="93"/>
  <c r="D71" i="93"/>
  <c r="C104" i="77"/>
  <c r="D91" i="77"/>
  <c r="C78" i="84"/>
  <c r="D65" i="84"/>
  <c r="C113" i="59"/>
  <c r="C126" i="59" s="1"/>
  <c r="C139" i="59" s="1"/>
  <c r="D87" i="59"/>
  <c r="B109" i="5"/>
  <c r="C96" i="5"/>
  <c r="D57" i="149"/>
  <c r="A56" i="149" s="1"/>
  <c r="C61" i="6"/>
  <c r="B74" i="6"/>
  <c r="D76" i="114"/>
  <c r="C89" i="114"/>
  <c r="D89" i="114" s="1"/>
  <c r="C71" i="4"/>
  <c r="B84" i="4"/>
  <c r="C71" i="73"/>
  <c r="D58" i="73"/>
  <c r="C102" i="54"/>
  <c r="D76" i="54"/>
  <c r="B86" i="5"/>
  <c r="C73" i="5"/>
  <c r="C98" i="81"/>
  <c r="D85" i="81"/>
  <c r="C73" i="3"/>
  <c r="B86" i="3"/>
  <c r="C76" i="84"/>
  <c r="D63" i="84"/>
  <c r="C102" i="63"/>
  <c r="D89" i="63"/>
  <c r="C127" i="65"/>
  <c r="D127" i="65" s="1"/>
  <c r="D114" i="65"/>
  <c r="B84" i="5"/>
  <c r="C71" i="5"/>
  <c r="D61" i="115"/>
  <c r="C74" i="115"/>
  <c r="C87" i="55"/>
  <c r="D61" i="55"/>
  <c r="C87" i="62"/>
  <c r="D74" i="62"/>
  <c r="C84" i="79"/>
  <c r="D71" i="79"/>
  <c r="C104" i="76"/>
  <c r="D91" i="76"/>
  <c r="C85" i="63"/>
  <c r="D72" i="63"/>
  <c r="D81" i="70"/>
  <c r="C94" i="70"/>
  <c r="C103" i="89"/>
  <c r="D103" i="89" s="1"/>
  <c r="D90" i="89"/>
  <c r="C66" i="8"/>
  <c r="B79" i="8"/>
  <c r="C87" i="114"/>
  <c r="D87" i="114" s="1"/>
  <c r="D74" i="114"/>
  <c r="C70" i="88"/>
  <c r="D57" i="88"/>
  <c r="A56" i="88"/>
  <c r="C89" i="49"/>
  <c r="D63" i="49"/>
  <c r="C81" i="117"/>
  <c r="D68" i="117"/>
  <c r="D57" i="64"/>
  <c r="C70" i="64"/>
  <c r="A56" i="64"/>
  <c r="C90" i="58"/>
  <c r="D64" i="58"/>
  <c r="D65" i="135"/>
  <c r="C78" i="135"/>
  <c r="D78" i="135" s="1"/>
  <c r="C100" i="83"/>
  <c r="D87" i="83"/>
  <c r="C58" i="1"/>
  <c r="B71" i="1"/>
  <c r="C75" i="3"/>
  <c r="B88" i="3"/>
  <c r="D64" i="95"/>
  <c r="C77" i="95"/>
  <c r="C104" i="53"/>
  <c r="D78" i="53"/>
  <c r="C83" i="78"/>
  <c r="D70" i="78"/>
  <c r="A69" i="78"/>
  <c r="D60" i="115"/>
  <c r="C73" i="115"/>
  <c r="C98" i="93"/>
  <c r="D98" i="93" s="1"/>
  <c r="D85" i="93"/>
  <c r="C90" i="80"/>
  <c r="D77" i="80"/>
  <c r="D76" i="77"/>
  <c r="C89" i="77"/>
  <c r="C98" i="87"/>
  <c r="D98" i="87" s="1"/>
  <c r="D85" i="87"/>
  <c r="C96" i="76"/>
  <c r="D83" i="76"/>
  <c r="A82" i="76" s="1"/>
  <c r="C88" i="54"/>
  <c r="D62" i="54"/>
  <c r="C91" i="50"/>
  <c r="D65" i="50"/>
  <c r="C105" i="55"/>
  <c r="D79" i="55"/>
  <c r="C94" i="54"/>
  <c r="D68" i="54"/>
  <c r="C93" i="68"/>
  <c r="D80" i="68"/>
  <c r="C76" i="61"/>
  <c r="D63" i="61"/>
  <c r="C74" i="116"/>
  <c r="D61" i="116"/>
  <c r="C78" i="70"/>
  <c r="D65" i="70"/>
  <c r="C117" i="49"/>
  <c r="C130" i="49" s="1"/>
  <c r="C143" i="49" s="1"/>
  <c r="D91" i="49"/>
  <c r="C70" i="80"/>
  <c r="D57" i="80"/>
  <c r="A56" i="80" s="1"/>
  <c r="D92" i="94"/>
  <c r="C105" i="94"/>
  <c r="D105" i="94" s="1"/>
  <c r="D78" i="91"/>
  <c r="C91" i="91"/>
  <c r="C84" i="75"/>
  <c r="D71" i="75"/>
  <c r="C98" i="58"/>
  <c r="D72" i="58"/>
  <c r="C80" i="1"/>
  <c r="B93" i="1"/>
  <c r="C90" i="50"/>
  <c r="D64" i="50"/>
  <c r="D65" i="137"/>
  <c r="C78" i="137"/>
  <c r="D78" i="137" s="1"/>
  <c r="D62" i="117"/>
  <c r="C75" i="117"/>
  <c r="C76" i="117"/>
  <c r="D63" i="117"/>
  <c r="C94" i="53"/>
  <c r="D68" i="53"/>
  <c r="C64" i="9"/>
  <c r="B77" i="9"/>
  <c r="C61" i="2"/>
  <c r="B74" i="2"/>
  <c r="C113" i="81"/>
  <c r="D113" i="81" s="1"/>
  <c r="D100" i="81"/>
  <c r="C101" i="79"/>
  <c r="D88" i="79"/>
  <c r="C102" i="59"/>
  <c r="D76" i="59"/>
  <c r="C115" i="66"/>
  <c r="D102" i="66"/>
  <c r="C89" i="95"/>
  <c r="D76" i="95"/>
  <c r="C73" i="65"/>
  <c r="D60" i="65"/>
  <c r="C64" i="7"/>
  <c r="B77" i="7"/>
  <c r="D66" i="117"/>
  <c r="C79" i="117"/>
  <c r="C116" i="83"/>
  <c r="D116" i="83" s="1"/>
  <c r="D103" i="83"/>
  <c r="C92" i="59"/>
  <c r="D66" i="59"/>
  <c r="C111" i="60"/>
  <c r="C124" i="60" s="1"/>
  <c r="C137" i="60" s="1"/>
  <c r="D85" i="60"/>
  <c r="D57" i="146"/>
  <c r="A56" i="146" s="1"/>
  <c r="D63" i="122"/>
  <c r="C76" i="122"/>
  <c r="B113" i="5"/>
  <c r="C100" i="5"/>
  <c r="C76" i="72"/>
  <c r="D63" i="72"/>
  <c r="C94" i="63"/>
  <c r="D81" i="63"/>
  <c r="D91" i="83"/>
  <c r="C104" i="83"/>
  <c r="C65" i="7"/>
  <c r="B78" i="7"/>
  <c r="C75" i="91"/>
  <c r="D62" i="91"/>
  <c r="D71" i="66"/>
  <c r="C84" i="66"/>
  <c r="D71" i="119"/>
  <c r="C84" i="119"/>
  <c r="D84" i="119" s="1"/>
  <c r="D62" i="73"/>
  <c r="C75" i="73"/>
  <c r="D73" i="62"/>
  <c r="C86" i="62"/>
  <c r="C91" i="86"/>
  <c r="D78" i="86"/>
  <c r="C84" i="69"/>
  <c r="D71" i="69"/>
  <c r="C98" i="66"/>
  <c r="D85" i="66"/>
  <c r="C80" i="64"/>
  <c r="D67" i="64"/>
  <c r="C79" i="118"/>
  <c r="D66" i="118"/>
  <c r="C93" i="50"/>
  <c r="D67" i="50"/>
  <c r="C71" i="3"/>
  <c r="B84" i="3"/>
  <c r="C65" i="3"/>
  <c r="B78" i="3"/>
  <c r="C72" i="94"/>
  <c r="D59" i="94"/>
  <c r="C94" i="52"/>
  <c r="D68" i="52"/>
  <c r="C80" i="129"/>
  <c r="D80" i="129" s="1"/>
  <c r="D67" i="129"/>
  <c r="D57" i="116"/>
  <c r="A56" i="116" s="1"/>
  <c r="C70" i="116"/>
  <c r="C63" i="7"/>
  <c r="B76" i="7"/>
  <c r="C85" i="89"/>
  <c r="D72" i="89"/>
  <c r="C76" i="94"/>
  <c r="D63" i="94"/>
  <c r="C86" i="56"/>
  <c r="D60" i="56"/>
  <c r="C58" i="7"/>
  <c r="B71" i="7"/>
  <c r="D70" i="134"/>
  <c r="A69" i="134" s="1"/>
  <c r="C78" i="88"/>
  <c r="D65" i="88"/>
  <c r="C73" i="68"/>
  <c r="D60" i="68"/>
  <c r="C119" i="67"/>
  <c r="D106" i="67"/>
  <c r="C79" i="10"/>
  <c r="B92" i="10"/>
  <c r="C70" i="69"/>
  <c r="D57" i="69"/>
  <c r="A56" i="69" s="1"/>
  <c r="D73" i="76"/>
  <c r="C86" i="76"/>
  <c r="D80" i="54"/>
  <c r="C106" i="54"/>
  <c r="D70" i="124"/>
  <c r="A69" i="124"/>
  <c r="C83" i="124"/>
  <c r="C86" i="120"/>
  <c r="D86" i="120" s="1"/>
  <c r="D73" i="120"/>
  <c r="C94" i="90"/>
  <c r="D81" i="90"/>
  <c r="C87" i="57"/>
  <c r="D61" i="57"/>
  <c r="C93" i="62"/>
  <c r="D80" i="62"/>
  <c r="C89" i="51"/>
  <c r="D63" i="51"/>
  <c r="C73" i="134"/>
  <c r="D73" i="134" s="1"/>
  <c r="D60" i="134"/>
  <c r="C92" i="121"/>
  <c r="D92" i="121" s="1"/>
  <c r="D79" i="121"/>
  <c r="C72" i="72"/>
  <c r="D59" i="72"/>
  <c r="C84" i="51"/>
  <c r="D58" i="51"/>
  <c r="D89" i="81"/>
  <c r="C102" i="81"/>
  <c r="A69" i="136"/>
  <c r="D70" i="136"/>
  <c r="C74" i="72"/>
  <c r="D61" i="72"/>
  <c r="C87" i="52"/>
  <c r="D61" i="52"/>
  <c r="C70" i="127"/>
  <c r="D57" i="127"/>
  <c r="A56" i="127"/>
  <c r="C92" i="86"/>
  <c r="D79" i="86"/>
  <c r="D79" i="62"/>
  <c r="C92" i="62"/>
  <c r="C92" i="75"/>
  <c r="D79" i="75"/>
  <c r="C84" i="114"/>
  <c r="D84" i="114" s="1"/>
  <c r="D71" i="114"/>
  <c r="D66" i="88"/>
  <c r="C79" i="88"/>
  <c r="C102" i="76"/>
  <c r="D89" i="76"/>
  <c r="C86" i="72"/>
  <c r="D73" i="72"/>
  <c r="C107" i="79"/>
  <c r="D94" i="79"/>
  <c r="C92" i="61"/>
  <c r="D79" i="61"/>
  <c r="C86" i="66"/>
  <c r="D73" i="66"/>
  <c r="C70" i="121"/>
  <c r="D57" i="121"/>
  <c r="A56" i="121"/>
  <c r="C81" i="68"/>
  <c r="D68" i="68"/>
  <c r="C103" i="55"/>
  <c r="D77" i="55"/>
  <c r="C76" i="75"/>
  <c r="D63" i="75"/>
  <c r="C80" i="75"/>
  <c r="D67" i="75"/>
  <c r="C93" i="57"/>
  <c r="D67" i="57"/>
  <c r="C100" i="54"/>
  <c r="D74" i="54"/>
  <c r="C60" i="7"/>
  <c r="B73" i="7"/>
  <c r="C90" i="49"/>
  <c r="D64" i="49"/>
  <c r="C97" i="83"/>
  <c r="D84" i="83"/>
  <c r="C89" i="74"/>
  <c r="D76" i="74"/>
  <c r="C92" i="60"/>
  <c r="D66" i="60"/>
  <c r="C90" i="82"/>
  <c r="D77" i="82"/>
  <c r="C72" i="88"/>
  <c r="D59" i="88"/>
  <c r="D67" i="73"/>
  <c r="C80" i="73"/>
  <c r="C86" i="54"/>
  <c r="D60" i="54"/>
  <c r="C88" i="86"/>
  <c r="D75" i="86"/>
  <c r="C77" i="3"/>
  <c r="B90" i="3"/>
  <c r="C76" i="80"/>
  <c r="D63" i="80"/>
  <c r="C90" i="59"/>
  <c r="D64" i="59"/>
  <c r="B119" i="5"/>
  <c r="C106" i="5"/>
  <c r="C92" i="56"/>
  <c r="D66" i="56"/>
  <c r="C77" i="134"/>
  <c r="D77" i="134" s="1"/>
  <c r="D64" i="134"/>
  <c r="C85" i="79"/>
  <c r="D72" i="79"/>
  <c r="C97" i="53"/>
  <c r="D71" i="53"/>
  <c r="C94" i="49"/>
  <c r="D68" i="49"/>
  <c r="C79" i="2"/>
  <c r="B92" i="2"/>
  <c r="C79" i="71"/>
  <c r="D66" i="71"/>
  <c r="C91" i="57"/>
  <c r="D65" i="57"/>
  <c r="C120" i="55"/>
  <c r="C133" i="55" s="1"/>
  <c r="C146" i="55" s="1"/>
  <c r="D94" i="55"/>
  <c r="D57" i="122"/>
  <c r="A56" i="122" s="1"/>
  <c r="C70" i="122"/>
  <c r="C74" i="64"/>
  <c r="D61" i="64"/>
  <c r="C68" i="1"/>
  <c r="B81" i="1"/>
  <c r="D60" i="64"/>
  <c r="C73" i="64"/>
  <c r="C92" i="87"/>
  <c r="D79" i="87"/>
  <c r="C61" i="9"/>
  <c r="B74" i="9"/>
  <c r="D73" i="119"/>
  <c r="C86" i="119"/>
  <c r="D86" i="119" s="1"/>
  <c r="D57" i="115"/>
  <c r="A56" i="115"/>
  <c r="C70" i="115"/>
  <c r="C70" i="82"/>
  <c r="D57" i="82"/>
  <c r="A56" i="82" s="1"/>
  <c r="C62" i="7"/>
  <c r="B75" i="7"/>
  <c r="D83" i="117"/>
  <c r="A82" i="117" s="1"/>
  <c r="C86" i="75"/>
  <c r="D73" i="75"/>
  <c r="C74" i="127"/>
  <c r="D74" i="127" s="1"/>
  <c r="D61" i="127"/>
  <c r="C80" i="88"/>
  <c r="D67" i="88"/>
  <c r="C101" i="74"/>
  <c r="D88" i="74"/>
  <c r="D70" i="128"/>
  <c r="A69" i="128" s="1"/>
  <c r="C88" i="118"/>
  <c r="D88" i="118" s="1"/>
  <c r="D75" i="118"/>
  <c r="D72" i="56"/>
  <c r="C98" i="56"/>
  <c r="C85" i="115"/>
  <c r="D85" i="115" s="1"/>
  <c r="D72" i="115"/>
  <c r="C65" i="9"/>
  <c r="B78" i="9"/>
  <c r="C86" i="80"/>
  <c r="D73" i="80"/>
  <c r="C74" i="129"/>
  <c r="D74" i="129" s="1"/>
  <c r="D61" i="129"/>
  <c r="C72" i="132"/>
  <c r="D72" i="132" s="1"/>
  <c r="D59" i="132"/>
  <c r="C81" i="78"/>
  <c r="D68" i="78"/>
  <c r="D73" i="59"/>
  <c r="C99" i="59"/>
  <c r="D80" i="121"/>
  <c r="C93" i="121"/>
  <c r="D93" i="121" s="1"/>
  <c r="C80" i="61"/>
  <c r="D67" i="61"/>
  <c r="C72" i="69"/>
  <c r="D59" i="69"/>
  <c r="B85" i="11"/>
  <c r="C72" i="11"/>
  <c r="D79" i="76"/>
  <c r="C92" i="76"/>
  <c r="C67" i="8"/>
  <c r="B80" i="8"/>
  <c r="D70" i="131"/>
  <c r="A69" i="131" s="1"/>
  <c r="C86" i="69"/>
  <c r="D73" i="69"/>
  <c r="C81" i="71"/>
  <c r="D68" i="71"/>
  <c r="D87" i="67"/>
  <c r="C100" i="67"/>
  <c r="C85" i="91"/>
  <c r="D72" i="91"/>
  <c r="C88" i="81"/>
  <c r="D75" i="81"/>
  <c r="B92" i="5"/>
  <c r="C79" i="5"/>
  <c r="C97" i="94"/>
  <c r="D97" i="94" s="1"/>
  <c r="D84" i="94"/>
  <c r="D65" i="64"/>
  <c r="C78" i="64"/>
  <c r="C63" i="4"/>
  <c r="B76" i="4"/>
  <c r="D70" i="77"/>
  <c r="A69" i="77"/>
  <c r="C83" i="77"/>
  <c r="D74" i="74"/>
  <c r="C87" i="74"/>
  <c r="C77" i="115"/>
  <c r="D64" i="115"/>
  <c r="C88" i="67"/>
  <c r="D75" i="67"/>
  <c r="C67" i="2"/>
  <c r="B80" i="2"/>
  <c r="C81" i="134"/>
  <c r="D81" i="134" s="1"/>
  <c r="D68" i="134"/>
  <c r="D78" i="121"/>
  <c r="C91" i="121"/>
  <c r="D91" i="121" s="1"/>
  <c r="C81" i="4"/>
  <c r="B94" i="4"/>
  <c r="C70" i="84"/>
  <c r="D57" i="84"/>
  <c r="A56" i="84"/>
  <c r="C100" i="77"/>
  <c r="D87" i="77"/>
  <c r="C100" i="53"/>
  <c r="D74" i="53"/>
  <c r="C75" i="2"/>
  <c r="B88" i="2"/>
  <c r="D86" i="85"/>
  <c r="C99" i="85"/>
  <c r="D99" i="85" s="1"/>
  <c r="C90" i="81"/>
  <c r="D77" i="81"/>
  <c r="C100" i="71"/>
  <c r="D87" i="71"/>
  <c r="C105" i="49"/>
  <c r="D79" i="49"/>
  <c r="C84" i="81"/>
  <c r="D71" i="81"/>
  <c r="C92" i="125"/>
  <c r="D92" i="125" s="1"/>
  <c r="D79" i="125"/>
  <c r="C84" i="52"/>
  <c r="D58" i="52"/>
  <c r="D90" i="94"/>
  <c r="C103" i="94"/>
  <c r="D103" i="94" s="1"/>
  <c r="C76" i="73"/>
  <c r="D63" i="73"/>
  <c r="C81" i="2"/>
  <c r="B94" i="2"/>
  <c r="C112" i="55"/>
  <c r="C125" i="55" s="1"/>
  <c r="C138" i="55" s="1"/>
  <c r="D86" i="55"/>
  <c r="C79" i="91"/>
  <c r="D66" i="91"/>
  <c r="C77" i="68"/>
  <c r="D64" i="68"/>
  <c r="C94" i="57"/>
  <c r="D68" i="57"/>
  <c r="D76" i="89"/>
  <c r="C89" i="89"/>
  <c r="C60" i="1"/>
  <c r="B73" i="1"/>
  <c r="C79" i="3"/>
  <c r="B92" i="3"/>
  <c r="C90" i="119"/>
  <c r="D90" i="119" s="1"/>
  <c r="D77" i="119"/>
  <c r="C86" i="86"/>
  <c r="D73" i="86"/>
  <c r="D74" i="79"/>
  <c r="C87" i="79"/>
  <c r="C90" i="52"/>
  <c r="D64" i="52"/>
  <c r="C89" i="60"/>
  <c r="D63" i="60"/>
  <c r="C67" i="9"/>
  <c r="B80" i="9"/>
  <c r="C72" i="1"/>
  <c r="B85" i="1"/>
  <c r="C70" i="92"/>
  <c r="D57" i="92"/>
  <c r="A56" i="92" s="1"/>
  <c r="D80" i="56"/>
  <c r="C106" i="56"/>
  <c r="D62" i="64"/>
  <c r="C75" i="64"/>
  <c r="D72" i="74"/>
  <c r="C85" i="74"/>
  <c r="C84" i="84"/>
  <c r="D71" i="84"/>
  <c r="C106" i="83"/>
  <c r="D93" i="83"/>
  <c r="C101" i="60"/>
  <c r="D75" i="60"/>
  <c r="B89" i="11"/>
  <c r="C76" i="11"/>
  <c r="C86" i="116"/>
  <c r="D86" i="116" s="1"/>
  <c r="D73" i="116"/>
  <c r="C70" i="62"/>
  <c r="D57" i="62"/>
  <c r="A56" i="62" s="1"/>
  <c r="C57" i="9"/>
  <c r="B70" i="9"/>
  <c r="D91" i="59"/>
  <c r="C117" i="59"/>
  <c r="C130" i="59" s="1"/>
  <c r="C143" i="59" s="1"/>
  <c r="C79" i="115"/>
  <c r="D66" i="115"/>
  <c r="C63" i="2"/>
  <c r="B76" i="2"/>
  <c r="C74" i="1"/>
  <c r="B87" i="1"/>
  <c r="C62" i="8"/>
  <c r="B75" i="8"/>
  <c r="C59" i="8"/>
  <c r="B72" i="8"/>
  <c r="D80" i="87"/>
  <c r="C93" i="87"/>
  <c r="D74" i="86"/>
  <c r="C87" i="86"/>
  <c r="C89" i="91"/>
  <c r="D76" i="91"/>
  <c r="C78" i="127"/>
  <c r="D78" i="127" s="1"/>
  <c r="D65" i="127"/>
  <c r="C102" i="53"/>
  <c r="D76" i="53"/>
  <c r="C93" i="55"/>
  <c r="D67" i="55"/>
  <c r="C72" i="84"/>
  <c r="D59" i="84"/>
  <c r="C72" i="127"/>
  <c r="D72" i="127" s="1"/>
  <c r="D59" i="127"/>
  <c r="D70" i="86"/>
  <c r="C83" i="86"/>
  <c r="A69" i="86"/>
  <c r="D66" i="82"/>
  <c r="C79" i="82"/>
  <c r="D57" i="53"/>
  <c r="A56" i="53" s="1"/>
  <c r="C83" i="53"/>
  <c r="C65" i="4"/>
  <c r="B78" i="4"/>
  <c r="C91" i="78"/>
  <c r="D78" i="78"/>
  <c r="C89" i="52"/>
  <c r="D63" i="52"/>
  <c r="C71" i="91"/>
  <c r="D58" i="91"/>
  <c r="C81" i="96"/>
  <c r="D68" i="96"/>
  <c r="C112" i="61"/>
  <c r="D99" i="61"/>
  <c r="C80" i="122"/>
  <c r="D67" i="122"/>
  <c r="D75" i="62"/>
  <c r="C88" i="62"/>
  <c r="C62" i="9"/>
  <c r="B75" i="9"/>
  <c r="C89" i="83"/>
  <c r="D76" i="83"/>
  <c r="D81" i="76"/>
  <c r="C94" i="76"/>
  <c r="C77" i="117"/>
  <c r="D64" i="117"/>
  <c r="C71" i="2"/>
  <c r="B84" i="2"/>
  <c r="C104" i="96"/>
  <c r="D104" i="96" s="1"/>
  <c r="D91" i="96"/>
  <c r="C92" i="54"/>
  <c r="D66" i="54"/>
  <c r="C88" i="93"/>
  <c r="D75" i="93"/>
  <c r="C102" i="90"/>
  <c r="D102" i="90" s="1"/>
  <c r="D89" i="90"/>
  <c r="D96" i="96"/>
  <c r="A95" i="96" s="1"/>
  <c r="C75" i="90"/>
  <c r="D62" i="90"/>
  <c r="C81" i="95"/>
  <c r="D68" i="95"/>
  <c r="C74" i="75"/>
  <c r="D61" i="75"/>
  <c r="C88" i="72"/>
  <c r="D75" i="72"/>
  <c r="C71" i="134"/>
  <c r="D71" i="134" s="1"/>
  <c r="D58" i="134"/>
  <c r="C73" i="118"/>
  <c r="D60" i="118"/>
  <c r="B87" i="11"/>
  <c r="C74" i="11"/>
  <c r="C78" i="75"/>
  <c r="D65" i="75"/>
  <c r="B90" i="5"/>
  <c r="C77" i="5"/>
  <c r="C72" i="129"/>
  <c r="D72" i="129" s="1"/>
  <c r="D59" i="129"/>
  <c r="C92" i="81"/>
  <c r="D79" i="81"/>
  <c r="D58" i="58"/>
  <c r="C84" i="58"/>
  <c r="C77" i="71"/>
  <c r="D64" i="71"/>
  <c r="C85" i="70"/>
  <c r="D72" i="70"/>
  <c r="D71" i="63"/>
  <c r="C84" i="63"/>
  <c r="C87" i="63"/>
  <c r="D74" i="63"/>
  <c r="C91" i="89"/>
  <c r="D78" i="89"/>
  <c r="C79" i="78"/>
  <c r="D66" i="78"/>
  <c r="C99" i="53"/>
  <c r="D73" i="53"/>
  <c r="C59" i="4"/>
  <c r="B72" i="4"/>
  <c r="C75" i="95"/>
  <c r="D62" i="95"/>
  <c r="B88" i="5"/>
  <c r="C75" i="5"/>
  <c r="C73" i="96"/>
  <c r="D60" i="96"/>
  <c r="C68" i="7"/>
  <c r="B81" i="7"/>
  <c r="C57" i="8"/>
  <c r="B70" i="8"/>
  <c r="C81" i="122"/>
  <c r="D68" i="122"/>
  <c r="C92" i="58"/>
  <c r="D66" i="58"/>
  <c r="C63" i="3"/>
  <c r="B76" i="3"/>
  <c r="C80" i="119"/>
  <c r="D67" i="119"/>
  <c r="D78" i="114"/>
  <c r="C91" i="114"/>
  <c r="D91" i="114" s="1"/>
  <c r="C80" i="72"/>
  <c r="D67" i="72"/>
  <c r="C75" i="120"/>
  <c r="D62" i="120"/>
  <c r="C79" i="68"/>
  <c r="D66" i="68"/>
  <c r="C65" i="8"/>
  <c r="B78" i="8"/>
  <c r="C94" i="75"/>
  <c r="D81" i="75"/>
  <c r="C83" i="63"/>
  <c r="D70" i="63"/>
  <c r="A69" i="63" s="1"/>
  <c r="D71" i="65"/>
  <c r="C84" i="65"/>
  <c r="C77" i="73"/>
  <c r="D64" i="73"/>
  <c r="D61" i="69"/>
  <c r="C74" i="69"/>
  <c r="C89" i="68"/>
  <c r="D76" i="68"/>
  <c r="C58" i="6"/>
  <c r="B71" i="6"/>
  <c r="C83" i="90"/>
  <c r="D70" i="90"/>
  <c r="A69" i="90" s="1"/>
  <c r="C94" i="69"/>
  <c r="D81" i="69"/>
  <c r="C70" i="72"/>
  <c r="D57" i="72"/>
  <c r="A56" i="72" s="1"/>
  <c r="C89" i="62"/>
  <c r="D76" i="62"/>
  <c r="C81" i="73"/>
  <c r="D68" i="73"/>
  <c r="C84" i="72"/>
  <c r="D71" i="72"/>
  <c r="C106" i="77"/>
  <c r="D93" i="77"/>
  <c r="C101" i="85"/>
  <c r="D101" i="85" s="1"/>
  <c r="D88" i="85"/>
  <c r="C92" i="53"/>
  <c r="D66" i="53"/>
  <c r="C101" i="70"/>
  <c r="D88" i="70"/>
  <c r="D68" i="65"/>
  <c r="C81" i="65"/>
  <c r="A69" i="83"/>
  <c r="C83" i="83"/>
  <c r="D70" i="83"/>
  <c r="C93" i="52"/>
  <c r="D67" i="52"/>
  <c r="D70" i="126"/>
  <c r="A69" i="126" s="1"/>
  <c r="D68" i="115"/>
  <c r="C81" i="115"/>
  <c r="C87" i="95"/>
  <c r="D74" i="95"/>
  <c r="C86" i="51"/>
  <c r="D60" i="51"/>
  <c r="C98" i="85"/>
  <c r="D98" i="85" s="1"/>
  <c r="D85" i="85"/>
  <c r="C112" i="50"/>
  <c r="C125" i="50" s="1"/>
  <c r="C138" i="50" s="1"/>
  <c r="D86" i="50"/>
  <c r="C71" i="68"/>
  <c r="D58" i="68"/>
  <c r="C117" i="81"/>
  <c r="D117" i="81" s="1"/>
  <c r="D104" i="81"/>
  <c r="C94" i="120"/>
  <c r="D94" i="120" s="1"/>
  <c r="D81" i="120"/>
  <c r="C78" i="61"/>
  <c r="D65" i="61"/>
  <c r="C72" i="61"/>
  <c r="D59" i="61"/>
  <c r="C85" i="59"/>
  <c r="D59" i="59"/>
  <c r="D81" i="66"/>
  <c r="C94" i="66"/>
  <c r="C92" i="51"/>
  <c r="D66" i="51"/>
  <c r="C111" i="49"/>
  <c r="C124" i="49" s="1"/>
  <c r="C137" i="49" s="1"/>
  <c r="D85" i="49"/>
  <c r="C77" i="10"/>
  <c r="B90" i="10"/>
  <c r="C91" i="60"/>
  <c r="D65" i="60"/>
  <c r="C91" i="68"/>
  <c r="D78" i="68"/>
  <c r="D59" i="65"/>
  <c r="C72" i="65"/>
  <c r="D79" i="70"/>
  <c r="C92" i="70"/>
  <c r="C90" i="51"/>
  <c r="D64" i="51"/>
  <c r="C90" i="56"/>
  <c r="D64" i="56"/>
  <c r="C75" i="78"/>
  <c r="D62" i="78"/>
  <c r="C83" i="59"/>
  <c r="D57" i="59"/>
  <c r="A56" i="59" s="1"/>
  <c r="C92" i="69"/>
  <c r="D79" i="69"/>
  <c r="C99" i="84"/>
  <c r="D86" i="84"/>
  <c r="C57" i="2"/>
  <c r="B70" i="2"/>
  <c r="D90" i="85"/>
  <c r="C103" i="85"/>
  <c r="D103" i="85" s="1"/>
  <c r="C88" i="50"/>
  <c r="D62" i="50"/>
  <c r="D66" i="95"/>
  <c r="C79" i="95"/>
  <c r="C83" i="95"/>
  <c r="D70" i="95"/>
  <c r="A69" i="95"/>
  <c r="C74" i="61"/>
  <c r="D61" i="61"/>
  <c r="C86" i="49"/>
  <c r="D60" i="49"/>
  <c r="C88" i="88"/>
  <c r="D75" i="88"/>
  <c r="C92" i="80"/>
  <c r="D79" i="80"/>
  <c r="C88" i="57"/>
  <c r="D62" i="57"/>
  <c r="C67" i="10"/>
  <c r="B80" i="10"/>
  <c r="C94" i="67"/>
  <c r="D81" i="67"/>
  <c r="C87" i="122"/>
  <c r="D87" i="122" s="1"/>
  <c r="D74" i="122"/>
  <c r="C106" i="85"/>
  <c r="D106" i="85" s="1"/>
  <c r="D93" i="85"/>
  <c r="C74" i="73"/>
  <c r="D61" i="73"/>
  <c r="C86" i="52"/>
  <c r="D60" i="52"/>
  <c r="C61" i="10"/>
  <c r="B74" i="10"/>
  <c r="C71" i="120"/>
  <c r="D58" i="120"/>
  <c r="D68" i="64"/>
  <c r="C81" i="64"/>
  <c r="C92" i="50"/>
  <c r="D66" i="50"/>
  <c r="D58" i="137"/>
  <c r="C71" i="137"/>
  <c r="D71" i="137" s="1"/>
  <c r="C101" i="94"/>
  <c r="D101" i="94" s="1"/>
  <c r="D88" i="94"/>
  <c r="C91" i="55"/>
  <c r="D65" i="55"/>
  <c r="D71" i="90"/>
  <c r="C84" i="90"/>
  <c r="C59" i="6"/>
  <c r="B72" i="6"/>
  <c r="C80" i="92"/>
  <c r="D67" i="92"/>
  <c r="C97" i="74"/>
  <c r="D84" i="74"/>
  <c r="D81" i="50"/>
  <c r="C107" i="50"/>
  <c r="C63" i="10"/>
  <c r="B76" i="10"/>
  <c r="C76" i="1"/>
  <c r="B89" i="1"/>
  <c r="C85" i="78"/>
  <c r="D72" i="78"/>
  <c r="C91" i="62"/>
  <c r="D78" i="62"/>
  <c r="C98" i="83"/>
  <c r="D85" i="83"/>
  <c r="C57" i="10"/>
  <c r="B70" i="10"/>
  <c r="C88" i="84"/>
  <c r="D75" i="84"/>
  <c r="D70" i="60"/>
  <c r="A69" i="60" s="1"/>
  <c r="C96" i="60"/>
  <c r="D63" i="88"/>
  <c r="C76" i="88"/>
  <c r="D94" i="81"/>
  <c r="C107" i="81"/>
  <c r="C103" i="70"/>
  <c r="D90" i="70"/>
  <c r="D76" i="79"/>
  <c r="C89" i="79"/>
  <c r="C57" i="7"/>
  <c r="B70" i="7"/>
  <c r="C57" i="6"/>
  <c r="B70" i="6"/>
  <c r="D80" i="65"/>
  <c r="C93" i="65"/>
  <c r="C115" i="67"/>
  <c r="D102" i="67"/>
  <c r="C85" i="95"/>
  <c r="D72" i="95"/>
  <c r="C85" i="86"/>
  <c r="D72" i="86"/>
  <c r="A69" i="74"/>
  <c r="D70" i="74"/>
  <c r="C83" i="74"/>
  <c r="C93" i="49"/>
  <c r="D67" i="49"/>
  <c r="C61" i="3"/>
  <c r="B74" i="3"/>
  <c r="D70" i="120"/>
  <c r="A69" i="120" s="1"/>
  <c r="C83" i="120"/>
  <c r="C73" i="78"/>
  <c r="D60" i="78"/>
  <c r="C86" i="122"/>
  <c r="D86" i="122" s="1"/>
  <c r="D73" i="122"/>
  <c r="C103" i="79"/>
  <c r="D90" i="79"/>
  <c r="C90" i="75"/>
  <c r="D77" i="75"/>
  <c r="D60" i="73"/>
  <c r="C73" i="73"/>
  <c r="D77" i="90"/>
  <c r="C90" i="90"/>
  <c r="C102" i="85"/>
  <c r="D102" i="85" s="1"/>
  <c r="D89" i="85"/>
  <c r="C75" i="134"/>
  <c r="D75" i="134" s="1"/>
  <c r="D62" i="134"/>
  <c r="C92" i="116"/>
  <c r="D92" i="116" s="1"/>
  <c r="D79" i="116"/>
  <c r="B115" i="5"/>
  <c r="C102" i="5"/>
  <c r="C71" i="71"/>
  <c r="D58" i="71"/>
  <c r="C85" i="51"/>
  <c r="D59" i="51"/>
  <c r="C78" i="94"/>
  <c r="D65" i="94"/>
  <c r="D57" i="142"/>
  <c r="A56" i="142" s="1"/>
  <c r="C90" i="53"/>
  <c r="D64" i="53"/>
  <c r="C75" i="10"/>
  <c r="B88" i="10"/>
  <c r="C66" i="6"/>
  <c r="B79" i="6"/>
  <c r="C83" i="55"/>
  <c r="D57" i="55"/>
  <c r="A56" i="55" s="1"/>
  <c r="A69" i="114"/>
  <c r="C83" i="114"/>
  <c r="D70" i="114"/>
  <c r="C83" i="50"/>
  <c r="D57" i="50"/>
  <c r="A56" i="50" s="1"/>
  <c r="D86" i="83"/>
  <c r="C99" i="83"/>
  <c r="C120" i="61"/>
  <c r="D107" i="61"/>
  <c r="C93" i="89"/>
  <c r="D80" i="89"/>
  <c r="C73" i="2"/>
  <c r="B86" i="2"/>
  <c r="C93" i="95"/>
  <c r="D80" i="95"/>
  <c r="C71" i="96"/>
  <c r="D58" i="96"/>
  <c r="C77" i="4"/>
  <c r="B90" i="4"/>
  <c r="C106" i="53"/>
  <c r="D80" i="53"/>
  <c r="D78" i="124"/>
  <c r="C91" i="124"/>
  <c r="D91" i="124" s="1"/>
  <c r="C103" i="84"/>
  <c r="D90" i="84"/>
  <c r="D78" i="58"/>
  <c r="C104" i="58"/>
  <c r="C86" i="94"/>
  <c r="D73" i="94"/>
  <c r="C80" i="127"/>
  <c r="D80" i="127" s="1"/>
  <c r="D67" i="127"/>
  <c r="C74" i="121"/>
  <c r="D61" i="121"/>
  <c r="C84" i="118"/>
  <c r="D84" i="118" s="1"/>
  <c r="D71" i="118"/>
  <c r="C67" i="7"/>
  <c r="B80" i="7"/>
  <c r="C94" i="91"/>
  <c r="D81" i="91"/>
  <c r="C80" i="63"/>
  <c r="D67" i="63"/>
  <c r="B84" i="11"/>
  <c r="C71" i="11"/>
  <c r="C86" i="88"/>
  <c r="D73" i="88"/>
  <c r="C92" i="57"/>
  <c r="D66" i="57"/>
  <c r="C83" i="57"/>
  <c r="D57" i="57"/>
  <c r="A56" i="57" s="1"/>
  <c r="D68" i="130"/>
  <c r="C81" i="130"/>
  <c r="D81" i="130" s="1"/>
  <c r="C70" i="75"/>
  <c r="D57" i="75"/>
  <c r="A56" i="75"/>
  <c r="C87" i="91"/>
  <c r="D74" i="91"/>
  <c r="C99" i="70"/>
  <c r="D86" i="70"/>
  <c r="D84" i="85"/>
  <c r="C97" i="85"/>
  <c r="D97" i="85" s="1"/>
  <c r="D63" i="69"/>
  <c r="C76" i="69"/>
  <c r="D86" i="92"/>
  <c r="C99" i="92"/>
  <c r="D99" i="92" s="1"/>
  <c r="C80" i="116"/>
  <c r="D67" i="116"/>
  <c r="C94" i="80"/>
  <c r="D81" i="80"/>
  <c r="D62" i="115"/>
  <c r="C75" i="115"/>
  <c r="C64" i="8"/>
  <c r="B77" i="8"/>
  <c r="C72" i="82"/>
  <c r="D59" i="82"/>
  <c r="C90" i="72"/>
  <c r="D77" i="72"/>
  <c r="D77" i="66"/>
  <c r="C90" i="66"/>
  <c r="C107" i="94"/>
  <c r="D107" i="94" s="1"/>
  <c r="D94" i="94"/>
  <c r="D76" i="121"/>
  <c r="C89" i="121"/>
  <c r="D89" i="121" s="1"/>
  <c r="C78" i="69"/>
  <c r="D65" i="69"/>
  <c r="C88" i="51"/>
  <c r="D62" i="51"/>
  <c r="C87" i="51"/>
  <c r="D61" i="51"/>
  <c r="C84" i="124"/>
  <c r="D84" i="124" s="1"/>
  <c r="D71" i="124"/>
  <c r="C76" i="127"/>
  <c r="D76" i="127" s="1"/>
  <c r="D63" i="127"/>
  <c r="C86" i="2" l="1"/>
  <c r="B99" i="2"/>
  <c r="C76" i="10"/>
  <c r="B89" i="10"/>
  <c r="C105" i="70"/>
  <c r="D92" i="70"/>
  <c r="C70" i="9"/>
  <c r="B83" i="9"/>
  <c r="C73" i="1"/>
  <c r="B86" i="1"/>
  <c r="D74" i="57"/>
  <c r="C100" i="57"/>
  <c r="C98" i="89"/>
  <c r="D98" i="89" s="1"/>
  <c r="D85" i="89"/>
  <c r="D91" i="53"/>
  <c r="C117" i="53"/>
  <c r="C130" i="53" s="1"/>
  <c r="C143" i="53" s="1"/>
  <c r="C98" i="63"/>
  <c r="D85" i="63"/>
  <c r="B99" i="5"/>
  <c r="C86" i="5"/>
  <c r="C93" i="80"/>
  <c r="D80" i="80"/>
  <c r="C90" i="86"/>
  <c r="D77" i="86"/>
  <c r="C101" i="80"/>
  <c r="D88" i="80"/>
  <c r="D80" i="51"/>
  <c r="C106" i="51"/>
  <c r="C78" i="6"/>
  <c r="B91" i="6"/>
  <c r="D80" i="52"/>
  <c r="C106" i="52"/>
  <c r="C87" i="69"/>
  <c r="D74" i="69"/>
  <c r="C91" i="75"/>
  <c r="D78" i="75"/>
  <c r="C104" i="78"/>
  <c r="D91" i="78"/>
  <c r="C79" i="8"/>
  <c r="B92" i="8"/>
  <c r="C112" i="83"/>
  <c r="D112" i="83" s="1"/>
  <c r="D99" i="83"/>
  <c r="D77" i="53"/>
  <c r="C103" i="53"/>
  <c r="D71" i="71"/>
  <c r="C84" i="71"/>
  <c r="C116" i="79"/>
  <c r="D116" i="79" s="1"/>
  <c r="D103" i="79"/>
  <c r="C98" i="86"/>
  <c r="D98" i="86" s="1"/>
  <c r="D85" i="86"/>
  <c r="C89" i="1"/>
  <c r="B102" i="1"/>
  <c r="C101" i="50"/>
  <c r="D75" i="50"/>
  <c r="C107" i="66"/>
  <c r="D94" i="66"/>
  <c r="C119" i="77"/>
  <c r="D119" i="77" s="1"/>
  <c r="D106" i="77"/>
  <c r="C70" i="8"/>
  <c r="B83" i="8"/>
  <c r="D94" i="76"/>
  <c r="C107" i="76"/>
  <c r="D75" i="51"/>
  <c r="C101" i="51"/>
  <c r="C105" i="57"/>
  <c r="D79" i="57"/>
  <c r="C107" i="91"/>
  <c r="D107" i="91" s="1"/>
  <c r="D94" i="91"/>
  <c r="C106" i="95"/>
  <c r="D106" i="95" s="1"/>
  <c r="D93" i="95"/>
  <c r="C103" i="90"/>
  <c r="D103" i="90" s="1"/>
  <c r="D90" i="90"/>
  <c r="C70" i="7"/>
  <c r="B83" i="7"/>
  <c r="D76" i="88"/>
  <c r="C89" i="88"/>
  <c r="C93" i="92"/>
  <c r="D80" i="92"/>
  <c r="C84" i="120"/>
  <c r="D84" i="120" s="1"/>
  <c r="D71" i="120"/>
  <c r="C101" i="57"/>
  <c r="D75" i="57"/>
  <c r="C87" i="61"/>
  <c r="D74" i="61"/>
  <c r="D77" i="51"/>
  <c r="C103" i="51"/>
  <c r="D78" i="60"/>
  <c r="C104" i="60"/>
  <c r="C83" i="72"/>
  <c r="D70" i="72"/>
  <c r="A69" i="72"/>
  <c r="C92" i="68"/>
  <c r="D79" i="68"/>
  <c r="C93" i="119"/>
  <c r="D93" i="119" s="1"/>
  <c r="D80" i="119"/>
  <c r="D75" i="95"/>
  <c r="C88" i="95"/>
  <c r="C104" i="89"/>
  <c r="D104" i="89" s="1"/>
  <c r="D91" i="89"/>
  <c r="D77" i="71"/>
  <c r="C90" i="71"/>
  <c r="B103" i="5"/>
  <c r="C90" i="5"/>
  <c r="D75" i="90"/>
  <c r="C88" i="90"/>
  <c r="C105" i="54"/>
  <c r="D79" i="54"/>
  <c r="D80" i="122"/>
  <c r="C93" i="122"/>
  <c r="D93" i="122" s="1"/>
  <c r="D76" i="52"/>
  <c r="C102" i="52"/>
  <c r="C92" i="82"/>
  <c r="D79" i="82"/>
  <c r="C85" i="84"/>
  <c r="D72" i="84"/>
  <c r="C102" i="91"/>
  <c r="D102" i="91" s="1"/>
  <c r="D89" i="91"/>
  <c r="D85" i="74"/>
  <c r="C98" i="74"/>
  <c r="C83" i="92"/>
  <c r="D70" i="92"/>
  <c r="A69" i="92" s="1"/>
  <c r="C103" i="52"/>
  <c r="D77" i="52"/>
  <c r="C90" i="68"/>
  <c r="D77" i="68"/>
  <c r="C89" i="73"/>
  <c r="D76" i="73"/>
  <c r="C97" i="81"/>
  <c r="D84" i="81"/>
  <c r="C80" i="2"/>
  <c r="B93" i="2"/>
  <c r="C96" i="77"/>
  <c r="D83" i="77"/>
  <c r="A82" i="77" s="1"/>
  <c r="C93" i="61"/>
  <c r="D80" i="61"/>
  <c r="C114" i="74"/>
  <c r="D114" i="74" s="1"/>
  <c r="D101" i="74"/>
  <c r="C90" i="3"/>
  <c r="B103" i="3"/>
  <c r="C105" i="61"/>
  <c r="D92" i="61"/>
  <c r="D92" i="86"/>
  <c r="C105" i="86"/>
  <c r="D105" i="86" s="1"/>
  <c r="C92" i="10"/>
  <c r="B105" i="10"/>
  <c r="C111" i="66"/>
  <c r="D98" i="66"/>
  <c r="B126" i="5"/>
  <c r="C113" i="5"/>
  <c r="C105" i="59"/>
  <c r="D79" i="59"/>
  <c r="D73" i="65"/>
  <c r="C86" i="65"/>
  <c r="C114" i="79"/>
  <c r="D114" i="79" s="1"/>
  <c r="D101" i="79"/>
  <c r="C107" i="53"/>
  <c r="D81" i="53"/>
  <c r="C103" i="50"/>
  <c r="D77" i="50"/>
  <c r="C103" i="80"/>
  <c r="D90" i="80"/>
  <c r="C76" i="6"/>
  <c r="B89" i="6"/>
  <c r="C81" i="9"/>
  <c r="B94" i="9"/>
  <c r="C79" i="7"/>
  <c r="B92" i="7"/>
  <c r="D90" i="63"/>
  <c r="C103" i="63"/>
  <c r="D76" i="50"/>
  <c r="C102" i="50"/>
  <c r="C88" i="116"/>
  <c r="D88" i="116" s="1"/>
  <c r="D75" i="116"/>
  <c r="C99" i="93"/>
  <c r="D99" i="93" s="1"/>
  <c r="D86" i="93"/>
  <c r="D73" i="90"/>
  <c r="C86" i="90"/>
  <c r="D78" i="52"/>
  <c r="C104" i="52"/>
  <c r="D73" i="87"/>
  <c r="C86" i="87"/>
  <c r="C91" i="73"/>
  <c r="D78" i="73"/>
  <c r="C93" i="94"/>
  <c r="D80" i="94"/>
  <c r="A108" i="54"/>
  <c r="C122" i="54"/>
  <c r="C88" i="4"/>
  <c r="B101" i="4"/>
  <c r="C72" i="7"/>
  <c r="B85" i="7"/>
  <c r="D72" i="55"/>
  <c r="C98" i="55"/>
  <c r="D90" i="65"/>
  <c r="C103" i="65"/>
  <c r="C106" i="74"/>
  <c r="D93" i="74"/>
  <c r="D86" i="82"/>
  <c r="C99" i="82"/>
  <c r="C81" i="6"/>
  <c r="B94" i="6"/>
  <c r="C113" i="58"/>
  <c r="C126" i="58" s="1"/>
  <c r="C139" i="58" s="1"/>
  <c r="D87" i="58"/>
  <c r="C117" i="71"/>
  <c r="D104" i="71"/>
  <c r="D74" i="94"/>
  <c r="C87" i="94"/>
  <c r="C117" i="66"/>
  <c r="D104" i="66"/>
  <c r="D75" i="56"/>
  <c r="C101" i="56"/>
  <c r="C92" i="73"/>
  <c r="D79" i="73"/>
  <c r="C111" i="77"/>
  <c r="D111" i="77" s="1"/>
  <c r="D98" i="77"/>
  <c r="C104" i="90"/>
  <c r="D104" i="90" s="1"/>
  <c r="D91" i="90"/>
  <c r="C106" i="91"/>
  <c r="D106" i="91" s="1"/>
  <c r="D93" i="91"/>
  <c r="D85" i="68"/>
  <c r="C98" i="68"/>
  <c r="C98" i="71"/>
  <c r="D85" i="71"/>
  <c r="C94" i="116"/>
  <c r="D94" i="116" s="1"/>
  <c r="D81" i="116"/>
  <c r="C114" i="70"/>
  <c r="D101" i="70"/>
  <c r="C102" i="68"/>
  <c r="D89" i="68"/>
  <c r="C72" i="4"/>
  <c r="B85" i="4"/>
  <c r="C87" i="1"/>
  <c r="B100" i="1"/>
  <c r="C85" i="1"/>
  <c r="B98" i="1"/>
  <c r="C83" i="84"/>
  <c r="D70" i="84"/>
  <c r="A69" i="84" s="1"/>
  <c r="C105" i="76"/>
  <c r="D92" i="76"/>
  <c r="C81" i="1"/>
  <c r="B94" i="1"/>
  <c r="D72" i="88"/>
  <c r="C85" i="88"/>
  <c r="C117" i="83"/>
  <c r="D117" i="83" s="1"/>
  <c r="D104" i="83"/>
  <c r="C91" i="70"/>
  <c r="D78" i="70"/>
  <c r="D81" i="54"/>
  <c r="C107" i="54"/>
  <c r="D100" i="83"/>
  <c r="C113" i="83"/>
  <c r="D113" i="83" s="1"/>
  <c r="D74" i="55"/>
  <c r="C100" i="55"/>
  <c r="C116" i="60"/>
  <c r="C129" i="60" s="1"/>
  <c r="C142" i="60" s="1"/>
  <c r="D90" i="60"/>
  <c r="D81" i="58"/>
  <c r="C107" i="58"/>
  <c r="C114" i="61"/>
  <c r="D101" i="61"/>
  <c r="D94" i="83"/>
  <c r="C107" i="83"/>
  <c r="D81" i="51"/>
  <c r="C107" i="51"/>
  <c r="C87" i="84"/>
  <c r="D74" i="84"/>
  <c r="C96" i="91"/>
  <c r="D83" i="91"/>
  <c r="A82" i="91"/>
  <c r="D84" i="87"/>
  <c r="C97" i="87"/>
  <c r="D97" i="87" s="1"/>
  <c r="D94" i="69"/>
  <c r="C107" i="69"/>
  <c r="C100" i="63"/>
  <c r="D87" i="63"/>
  <c r="C115" i="81"/>
  <c r="D115" i="81" s="1"/>
  <c r="D102" i="81"/>
  <c r="C71" i="7"/>
  <c r="B84" i="7"/>
  <c r="C76" i="7"/>
  <c r="B89" i="7"/>
  <c r="C102" i="95"/>
  <c r="D102" i="95" s="1"/>
  <c r="D89" i="95"/>
  <c r="D77" i="95"/>
  <c r="C90" i="95"/>
  <c r="C115" i="71"/>
  <c r="D102" i="71"/>
  <c r="C104" i="95"/>
  <c r="D104" i="95" s="1"/>
  <c r="D91" i="95"/>
  <c r="C84" i="82"/>
  <c r="D71" i="82"/>
  <c r="D70" i="137"/>
  <c r="A69" i="137" s="1"/>
  <c r="C98" i="62"/>
  <c r="D85" i="62"/>
  <c r="D94" i="86"/>
  <c r="C107" i="86"/>
  <c r="D107" i="86" s="1"/>
  <c r="C97" i="57"/>
  <c r="D71" i="57"/>
  <c r="C117" i="58"/>
  <c r="C130" i="58" s="1"/>
  <c r="C143" i="58" s="1"/>
  <c r="D91" i="58"/>
  <c r="C90" i="4"/>
  <c r="B103" i="4"/>
  <c r="D70" i="50"/>
  <c r="A69" i="50" s="1"/>
  <c r="C96" i="50"/>
  <c r="D78" i="94"/>
  <c r="C91" i="94"/>
  <c r="C86" i="78"/>
  <c r="D73" i="78"/>
  <c r="A82" i="74"/>
  <c r="C96" i="74"/>
  <c r="D83" i="74"/>
  <c r="C128" i="67"/>
  <c r="D128" i="67" s="1"/>
  <c r="D115" i="67"/>
  <c r="C120" i="50"/>
  <c r="C133" i="50" s="1"/>
  <c r="C146" i="50" s="1"/>
  <c r="D94" i="50"/>
  <c r="D84" i="90"/>
  <c r="C97" i="90"/>
  <c r="D97" i="90" s="1"/>
  <c r="C96" i="95"/>
  <c r="D83" i="95"/>
  <c r="A82" i="95"/>
  <c r="D72" i="65"/>
  <c r="C85" i="65"/>
  <c r="C105" i="53"/>
  <c r="D79" i="53"/>
  <c r="C94" i="73"/>
  <c r="D81" i="73"/>
  <c r="D84" i="63"/>
  <c r="C97" i="63"/>
  <c r="C84" i="2"/>
  <c r="B97" i="2"/>
  <c r="C75" i="9"/>
  <c r="B88" i="9"/>
  <c r="C78" i="4"/>
  <c r="B91" i="4"/>
  <c r="D83" i="86"/>
  <c r="C96" i="86"/>
  <c r="A82" i="86"/>
  <c r="C106" i="87"/>
  <c r="D106" i="87" s="1"/>
  <c r="D93" i="87"/>
  <c r="C76" i="2"/>
  <c r="B89" i="2"/>
  <c r="C114" i="60"/>
  <c r="C127" i="60" s="1"/>
  <c r="C140" i="60" s="1"/>
  <c r="D88" i="60"/>
  <c r="C80" i="9"/>
  <c r="B93" i="9"/>
  <c r="C102" i="89"/>
  <c r="D102" i="89" s="1"/>
  <c r="D89" i="89"/>
  <c r="C101" i="67"/>
  <c r="D88" i="67"/>
  <c r="C76" i="4"/>
  <c r="B89" i="4"/>
  <c r="C112" i="59"/>
  <c r="C125" i="59" s="1"/>
  <c r="C138" i="59" s="1"/>
  <c r="D86" i="59"/>
  <c r="C74" i="9"/>
  <c r="B87" i="9"/>
  <c r="C104" i="57"/>
  <c r="D78" i="57"/>
  <c r="D84" i="53"/>
  <c r="C110" i="53"/>
  <c r="C123" i="53" s="1"/>
  <c r="C136" i="53" s="1"/>
  <c r="B132" i="5"/>
  <c r="C119" i="5"/>
  <c r="D88" i="86"/>
  <c r="C101" i="86"/>
  <c r="D101" i="86" s="1"/>
  <c r="C103" i="82"/>
  <c r="D90" i="82"/>
  <c r="C103" i="49"/>
  <c r="D77" i="49"/>
  <c r="C93" i="75"/>
  <c r="D80" i="75"/>
  <c r="D70" i="127"/>
  <c r="A69" i="127"/>
  <c r="C107" i="90"/>
  <c r="D107" i="90" s="1"/>
  <c r="D94" i="90"/>
  <c r="D86" i="76"/>
  <c r="C99" i="76"/>
  <c r="C132" i="67"/>
  <c r="D132" i="67" s="1"/>
  <c r="D119" i="67"/>
  <c r="C97" i="66"/>
  <c r="D84" i="66"/>
  <c r="C92" i="117"/>
  <c r="D92" i="117" s="1"/>
  <c r="D79" i="117"/>
  <c r="C74" i="2"/>
  <c r="B87" i="2"/>
  <c r="D75" i="117"/>
  <c r="C88" i="117"/>
  <c r="D88" i="117" s="1"/>
  <c r="C87" i="116"/>
  <c r="D87" i="116" s="1"/>
  <c r="D74" i="116"/>
  <c r="C118" i="55"/>
  <c r="C131" i="55" s="1"/>
  <c r="C144" i="55" s="1"/>
  <c r="D92" i="55"/>
  <c r="C86" i="115"/>
  <c r="D86" i="115" s="1"/>
  <c r="D73" i="115"/>
  <c r="C117" i="76"/>
  <c r="D117" i="76" s="1"/>
  <c r="D104" i="76"/>
  <c r="C89" i="84"/>
  <c r="D76" i="84"/>
  <c r="D89" i="54"/>
  <c r="C115" i="54"/>
  <c r="C128" i="54" s="1"/>
  <c r="C141" i="54" s="1"/>
  <c r="C91" i="84"/>
  <c r="D78" i="84"/>
  <c r="C107" i="82"/>
  <c r="D94" i="82"/>
  <c r="C101" i="49"/>
  <c r="D75" i="49"/>
  <c r="C116" i="74"/>
  <c r="D116" i="74" s="1"/>
  <c r="D103" i="74"/>
  <c r="C101" i="66"/>
  <c r="D88" i="66"/>
  <c r="A82" i="79"/>
  <c r="D83" i="79"/>
  <c r="C96" i="79"/>
  <c r="C111" i="53"/>
  <c r="C124" i="53" s="1"/>
  <c r="C137" i="53" s="1"/>
  <c r="D85" i="53"/>
  <c r="C107" i="84"/>
  <c r="D94" i="84"/>
  <c r="D75" i="59"/>
  <c r="C101" i="59"/>
  <c r="C106" i="71"/>
  <c r="D93" i="71"/>
  <c r="C85" i="116"/>
  <c r="D85" i="116" s="1"/>
  <c r="D72" i="116"/>
  <c r="D70" i="49"/>
  <c r="A69" i="49" s="1"/>
  <c r="C96" i="49"/>
  <c r="D74" i="50"/>
  <c r="C100" i="50"/>
  <c r="C119" i="76"/>
  <c r="D119" i="76" s="1"/>
  <c r="D106" i="76"/>
  <c r="C97" i="49"/>
  <c r="D71" i="49"/>
  <c r="C84" i="117"/>
  <c r="D84" i="117" s="1"/>
  <c r="D71" i="117"/>
  <c r="C93" i="84"/>
  <c r="D80" i="84"/>
  <c r="C104" i="85"/>
  <c r="D104" i="85" s="1"/>
  <c r="D91" i="85"/>
  <c r="C96" i="67"/>
  <c r="D83" i="67"/>
  <c r="A82" i="67" s="1"/>
  <c r="C94" i="5"/>
  <c r="B107" i="5"/>
  <c r="C118" i="74"/>
  <c r="D118" i="74" s="1"/>
  <c r="D105" i="74"/>
  <c r="C97" i="54"/>
  <c r="D71" i="54"/>
  <c r="C92" i="64"/>
  <c r="D79" i="64"/>
  <c r="C75" i="6"/>
  <c r="B88" i="6"/>
  <c r="C113" i="66"/>
  <c r="D100" i="66"/>
  <c r="C103" i="93"/>
  <c r="D103" i="93" s="1"/>
  <c r="D90" i="93"/>
  <c r="C97" i="50"/>
  <c r="D71" i="50"/>
  <c r="D73" i="57"/>
  <c r="C99" i="57"/>
  <c r="D70" i="52"/>
  <c r="A69" i="52" s="1"/>
  <c r="C96" i="52"/>
  <c r="C90" i="96"/>
  <c r="D77" i="96"/>
  <c r="C111" i="76"/>
  <c r="D111" i="76" s="1"/>
  <c r="D98" i="76"/>
  <c r="D70" i="94"/>
  <c r="A69" i="94" s="1"/>
  <c r="C83" i="94"/>
  <c r="C101" i="76"/>
  <c r="D88" i="76"/>
  <c r="C90" i="2"/>
  <c r="B103" i="2"/>
  <c r="C105" i="63"/>
  <c r="D92" i="63"/>
  <c r="C81" i="8"/>
  <c r="B94" i="8"/>
  <c r="C91" i="1"/>
  <c r="B104" i="1"/>
  <c r="C75" i="7"/>
  <c r="B88" i="7"/>
  <c r="C105" i="56"/>
  <c r="D79" i="56"/>
  <c r="D81" i="68"/>
  <c r="C94" i="68"/>
  <c r="C119" i="54"/>
  <c r="C132" i="54" s="1"/>
  <c r="C145" i="54" s="1"/>
  <c r="D93" i="54"/>
  <c r="C103" i="91"/>
  <c r="D103" i="91" s="1"/>
  <c r="D90" i="91"/>
  <c r="D75" i="71"/>
  <c r="C88" i="71"/>
  <c r="C84" i="64"/>
  <c r="D71" i="64"/>
  <c r="C114" i="55"/>
  <c r="C127" i="55" s="1"/>
  <c r="C140" i="55" s="1"/>
  <c r="D88" i="55"/>
  <c r="C99" i="94"/>
  <c r="D99" i="94" s="1"/>
  <c r="D86" i="94"/>
  <c r="D73" i="51"/>
  <c r="C99" i="51"/>
  <c r="C96" i="63"/>
  <c r="D83" i="63"/>
  <c r="A82" i="63"/>
  <c r="C101" i="72"/>
  <c r="D88" i="72"/>
  <c r="C92" i="91"/>
  <c r="D79" i="91"/>
  <c r="B105" i="5"/>
  <c r="C92" i="5"/>
  <c r="D80" i="88"/>
  <c r="C93" i="88"/>
  <c r="D81" i="52"/>
  <c r="C107" i="52"/>
  <c r="C89" i="117"/>
  <c r="D89" i="117" s="1"/>
  <c r="D76" i="117"/>
  <c r="C74" i="6"/>
  <c r="B87" i="6"/>
  <c r="C88" i="82"/>
  <c r="D75" i="82"/>
  <c r="C72" i="9"/>
  <c r="B85" i="9"/>
  <c r="D80" i="82"/>
  <c r="C93" i="82"/>
  <c r="D72" i="82"/>
  <c r="C85" i="82"/>
  <c r="D80" i="116"/>
  <c r="C93" i="116"/>
  <c r="D93" i="116" s="1"/>
  <c r="C112" i="70"/>
  <c r="D99" i="70"/>
  <c r="B97" i="11"/>
  <c r="C84" i="11"/>
  <c r="C106" i="89"/>
  <c r="D106" i="89" s="1"/>
  <c r="D93" i="89"/>
  <c r="C88" i="10"/>
  <c r="B101" i="10"/>
  <c r="D93" i="65"/>
  <c r="C106" i="65"/>
  <c r="C104" i="62"/>
  <c r="D91" i="62"/>
  <c r="C105" i="50"/>
  <c r="D79" i="50"/>
  <c r="D73" i="52"/>
  <c r="C99" i="52"/>
  <c r="C107" i="67"/>
  <c r="D94" i="67"/>
  <c r="C101" i="88"/>
  <c r="D101" i="88" s="1"/>
  <c r="D88" i="88"/>
  <c r="C92" i="95"/>
  <c r="D79" i="95"/>
  <c r="C88" i="78"/>
  <c r="D75" i="78"/>
  <c r="C85" i="61"/>
  <c r="D72" i="61"/>
  <c r="D71" i="68"/>
  <c r="C84" i="68"/>
  <c r="C100" i="95"/>
  <c r="D100" i="95" s="1"/>
  <c r="D87" i="95"/>
  <c r="D83" i="83"/>
  <c r="A82" i="83"/>
  <c r="C96" i="83"/>
  <c r="C107" i="75"/>
  <c r="D94" i="75"/>
  <c r="C93" i="72"/>
  <c r="D80" i="72"/>
  <c r="C105" i="58"/>
  <c r="D79" i="58"/>
  <c r="C86" i="96"/>
  <c r="D73" i="96"/>
  <c r="D86" i="53"/>
  <c r="C112" i="53"/>
  <c r="C125" i="53" s="1"/>
  <c r="C138" i="53" s="1"/>
  <c r="D92" i="81"/>
  <c r="C105" i="81"/>
  <c r="B100" i="11"/>
  <c r="C87" i="11"/>
  <c r="C87" i="75"/>
  <c r="D74" i="75"/>
  <c r="C94" i="96"/>
  <c r="D81" i="96"/>
  <c r="C115" i="53"/>
  <c r="C128" i="53" s="1"/>
  <c r="C141" i="53" s="1"/>
  <c r="D89" i="53"/>
  <c r="C119" i="56"/>
  <c r="C132" i="56" s="1"/>
  <c r="C145" i="56" s="1"/>
  <c r="D93" i="56"/>
  <c r="D86" i="86"/>
  <c r="C99" i="86"/>
  <c r="D99" i="86" s="1"/>
  <c r="C97" i="52"/>
  <c r="D71" i="52"/>
  <c r="D100" i="71"/>
  <c r="C113" i="71"/>
  <c r="C113" i="53"/>
  <c r="C126" i="53" s="1"/>
  <c r="C139" i="53" s="1"/>
  <c r="D87" i="53"/>
  <c r="C101" i="81"/>
  <c r="D88" i="81"/>
  <c r="C99" i="69"/>
  <c r="D86" i="69"/>
  <c r="B98" i="11"/>
  <c r="C85" i="11"/>
  <c r="C99" i="80"/>
  <c r="D86" i="80"/>
  <c r="C87" i="64"/>
  <c r="D74" i="64"/>
  <c r="C73" i="7"/>
  <c r="B86" i="7"/>
  <c r="C83" i="121"/>
  <c r="D70" i="121"/>
  <c r="A69" i="121"/>
  <c r="C99" i="72"/>
  <c r="D86" i="72"/>
  <c r="C105" i="75"/>
  <c r="D92" i="75"/>
  <c r="D72" i="94"/>
  <c r="C85" i="94"/>
  <c r="C92" i="118"/>
  <c r="D92" i="118" s="1"/>
  <c r="D79" i="118"/>
  <c r="D91" i="86"/>
  <c r="C104" i="86"/>
  <c r="D104" i="86" s="1"/>
  <c r="D94" i="63"/>
  <c r="C107" i="63"/>
  <c r="C128" i="66"/>
  <c r="D128" i="66" s="1"/>
  <c r="D115" i="66"/>
  <c r="C111" i="58"/>
  <c r="C124" i="58" s="1"/>
  <c r="C137" i="58" s="1"/>
  <c r="D85" i="58"/>
  <c r="C88" i="3"/>
  <c r="B101" i="3"/>
  <c r="D76" i="49"/>
  <c r="C102" i="49"/>
  <c r="C86" i="3"/>
  <c r="B99" i="3"/>
  <c r="C73" i="8"/>
  <c r="B86" i="8"/>
  <c r="C96" i="68"/>
  <c r="A82" i="68"/>
  <c r="D83" i="68"/>
  <c r="C101" i="58"/>
  <c r="D75" i="58"/>
  <c r="C79" i="1"/>
  <c r="B92" i="1"/>
  <c r="A95" i="58"/>
  <c r="C109" i="58"/>
  <c r="D83" i="58"/>
  <c r="A82" i="58" s="1"/>
  <c r="C74" i="4"/>
  <c r="B87" i="4"/>
  <c r="A82" i="81"/>
  <c r="C96" i="81"/>
  <c r="D83" i="81"/>
  <c r="C85" i="117"/>
  <c r="D85" i="117" s="1"/>
  <c r="D72" i="117"/>
  <c r="C118" i="79"/>
  <c r="D118" i="79" s="1"/>
  <c r="D105" i="79"/>
  <c r="C113" i="76"/>
  <c r="D113" i="76" s="1"/>
  <c r="D100" i="76"/>
  <c r="D72" i="50"/>
  <c r="C98" i="50"/>
  <c r="C99" i="67"/>
  <c r="D86" i="67"/>
  <c r="C97" i="62"/>
  <c r="D84" i="62"/>
  <c r="C74" i="7"/>
  <c r="B87" i="7"/>
  <c r="D104" i="65"/>
  <c r="C117" i="65"/>
  <c r="C88" i="69"/>
  <c r="D75" i="69"/>
  <c r="D76" i="57"/>
  <c r="C102" i="57"/>
  <c r="C94" i="3"/>
  <c r="B107" i="3"/>
  <c r="C83" i="119"/>
  <c r="D70" i="119"/>
  <c r="A69" i="119"/>
  <c r="C106" i="78"/>
  <c r="D93" i="78"/>
  <c r="C87" i="88"/>
  <c r="D74" i="88"/>
  <c r="C89" i="82"/>
  <c r="D76" i="82"/>
  <c r="C101" i="75"/>
  <c r="D88" i="75"/>
  <c r="C73" i="6"/>
  <c r="B86" i="6"/>
  <c r="C107" i="93"/>
  <c r="D107" i="93" s="1"/>
  <c r="D94" i="93"/>
  <c r="C97" i="61"/>
  <c r="D84" i="61"/>
  <c r="D83" i="51"/>
  <c r="A82" i="51" s="1"/>
  <c r="A95" i="51"/>
  <c r="C109" i="51"/>
  <c r="D79" i="65"/>
  <c r="C92" i="65"/>
  <c r="C87" i="80"/>
  <c r="D74" i="80"/>
  <c r="D72" i="52"/>
  <c r="C98" i="52"/>
  <c r="C80" i="7"/>
  <c r="B93" i="7"/>
  <c r="B128" i="5"/>
  <c r="C115" i="5"/>
  <c r="C72" i="6"/>
  <c r="B85" i="6"/>
  <c r="C90" i="10"/>
  <c r="B103" i="10"/>
  <c r="D84" i="72"/>
  <c r="C97" i="72"/>
  <c r="C97" i="58"/>
  <c r="D71" i="58"/>
  <c r="C88" i="2"/>
  <c r="B101" i="2"/>
  <c r="C111" i="56"/>
  <c r="C124" i="56" s="1"/>
  <c r="C137" i="56" s="1"/>
  <c r="D85" i="56"/>
  <c r="C115" i="63"/>
  <c r="D102" i="63"/>
  <c r="C97" i="88"/>
  <c r="D97" i="88" s="1"/>
  <c r="D84" i="88"/>
  <c r="C104" i="74"/>
  <c r="D91" i="74"/>
  <c r="C73" i="9"/>
  <c r="B86" i="9"/>
  <c r="C92" i="4"/>
  <c r="B105" i="4"/>
  <c r="C91" i="69"/>
  <c r="D78" i="69"/>
  <c r="C111" i="83"/>
  <c r="D111" i="83" s="1"/>
  <c r="D98" i="83"/>
  <c r="C94" i="4"/>
  <c r="B107" i="4"/>
  <c r="C120" i="79"/>
  <c r="D120" i="79" s="1"/>
  <c r="D107" i="79"/>
  <c r="D84" i="69"/>
  <c r="C97" i="69"/>
  <c r="C72" i="2"/>
  <c r="B85" i="2"/>
  <c r="D90" i="87"/>
  <c r="C103" i="87"/>
  <c r="D103" i="87" s="1"/>
  <c r="C75" i="1"/>
  <c r="B88" i="1"/>
  <c r="D91" i="56"/>
  <c r="C117" i="56"/>
  <c r="C130" i="56" s="1"/>
  <c r="C143" i="56" s="1"/>
  <c r="D83" i="114"/>
  <c r="A82" i="114"/>
  <c r="D72" i="51"/>
  <c r="C98" i="51"/>
  <c r="C103" i="75"/>
  <c r="D90" i="75"/>
  <c r="D83" i="120"/>
  <c r="A82" i="120" s="1"/>
  <c r="D103" i="70"/>
  <c r="C116" i="70"/>
  <c r="C94" i="64"/>
  <c r="D81" i="64"/>
  <c r="C80" i="10"/>
  <c r="B93" i="10"/>
  <c r="C112" i="84"/>
  <c r="D112" i="84" s="1"/>
  <c r="D99" i="84"/>
  <c r="C94" i="115"/>
  <c r="D94" i="115" s="1"/>
  <c r="D81" i="115"/>
  <c r="C102" i="62"/>
  <c r="D89" i="62"/>
  <c r="C96" i="90"/>
  <c r="D83" i="90"/>
  <c r="A82" i="90"/>
  <c r="C90" i="73"/>
  <c r="D77" i="73"/>
  <c r="C78" i="8"/>
  <c r="B91" i="8"/>
  <c r="C101" i="62"/>
  <c r="D88" i="62"/>
  <c r="C96" i="53"/>
  <c r="D70" i="53"/>
  <c r="A69" i="53" s="1"/>
  <c r="C72" i="8"/>
  <c r="B85" i="8"/>
  <c r="C83" i="62"/>
  <c r="D70" i="62"/>
  <c r="A69" i="62"/>
  <c r="C119" i="83"/>
  <c r="D119" i="83" s="1"/>
  <c r="D106" i="83"/>
  <c r="C94" i="2"/>
  <c r="B107" i="2"/>
  <c r="C90" i="115"/>
  <c r="D90" i="115" s="1"/>
  <c r="D77" i="115"/>
  <c r="C91" i="64"/>
  <c r="D78" i="64"/>
  <c r="C78" i="9"/>
  <c r="B91" i="9"/>
  <c r="D70" i="82"/>
  <c r="A69" i="82" s="1"/>
  <c r="C83" i="82"/>
  <c r="D70" i="122"/>
  <c r="A69" i="122" s="1"/>
  <c r="C83" i="122"/>
  <c r="D79" i="71"/>
  <c r="C92" i="71"/>
  <c r="C98" i="79"/>
  <c r="D85" i="79"/>
  <c r="D77" i="59"/>
  <c r="C103" i="59"/>
  <c r="D73" i="54"/>
  <c r="C99" i="54"/>
  <c r="C105" i="60"/>
  <c r="D79" i="60"/>
  <c r="C89" i="75"/>
  <c r="D76" i="75"/>
  <c r="C105" i="62"/>
  <c r="D92" i="62"/>
  <c r="D74" i="52"/>
  <c r="C100" i="52"/>
  <c r="C97" i="51"/>
  <c r="D71" i="51"/>
  <c r="C102" i="51"/>
  <c r="D76" i="51"/>
  <c r="C86" i="68"/>
  <c r="D73" i="68"/>
  <c r="D73" i="56"/>
  <c r="C99" i="56"/>
  <c r="C83" i="116"/>
  <c r="D70" i="116"/>
  <c r="A69" i="116" s="1"/>
  <c r="C78" i="3"/>
  <c r="B91" i="3"/>
  <c r="C99" i="62"/>
  <c r="D86" i="62"/>
  <c r="C77" i="7"/>
  <c r="B90" i="7"/>
  <c r="C77" i="9"/>
  <c r="B90" i="9"/>
  <c r="C83" i="80"/>
  <c r="D70" i="80"/>
  <c r="A69" i="80" s="1"/>
  <c r="C89" i="61"/>
  <c r="D76" i="61"/>
  <c r="D78" i="50"/>
  <c r="C104" i="50"/>
  <c r="C102" i="77"/>
  <c r="D89" i="77"/>
  <c r="C103" i="58"/>
  <c r="D77" i="58"/>
  <c r="C97" i="79"/>
  <c r="D84" i="79"/>
  <c r="C84" i="5"/>
  <c r="B97" i="5"/>
  <c r="C84" i="73"/>
  <c r="D71" i="73"/>
  <c r="C117" i="77"/>
  <c r="D117" i="77" s="1"/>
  <c r="D104" i="77"/>
  <c r="C99" i="91"/>
  <c r="D99" i="91" s="1"/>
  <c r="D86" i="91"/>
  <c r="D81" i="59"/>
  <c r="C107" i="59"/>
  <c r="D75" i="53"/>
  <c r="C101" i="53"/>
  <c r="B130" i="5"/>
  <c r="C117" i="5"/>
  <c r="D81" i="87"/>
  <c r="C94" i="87"/>
  <c r="C90" i="122"/>
  <c r="D90" i="122" s="1"/>
  <c r="D77" i="122"/>
  <c r="D92" i="93"/>
  <c r="C105" i="93"/>
  <c r="D105" i="93" s="1"/>
  <c r="B98" i="12"/>
  <c r="C85" i="12"/>
  <c r="C100" i="89"/>
  <c r="D100" i="89" s="1"/>
  <c r="D87" i="89"/>
  <c r="C94" i="10"/>
  <c r="B107" i="10"/>
  <c r="C74" i="8"/>
  <c r="B87" i="8"/>
  <c r="C113" i="56"/>
  <c r="C126" i="56" s="1"/>
  <c r="C139" i="56" s="1"/>
  <c r="D87" i="56"/>
  <c r="C71" i="9"/>
  <c r="B84" i="9"/>
  <c r="C89" i="116"/>
  <c r="D89" i="116" s="1"/>
  <c r="D76" i="116"/>
  <c r="D75" i="68"/>
  <c r="C88" i="68"/>
  <c r="D94" i="72"/>
  <c r="C107" i="72"/>
  <c r="C110" i="55"/>
  <c r="C123" i="55" s="1"/>
  <c r="C136" i="55" s="1"/>
  <c r="D84" i="55"/>
  <c r="C107" i="88"/>
  <c r="D107" i="88" s="1"/>
  <c r="D94" i="88"/>
  <c r="C103" i="88"/>
  <c r="D103" i="88" s="1"/>
  <c r="D90" i="88"/>
  <c r="C97" i="60"/>
  <c r="D71" i="60"/>
  <c r="C91" i="72"/>
  <c r="D78" i="72"/>
  <c r="C110" i="59"/>
  <c r="C123" i="59" s="1"/>
  <c r="C136" i="59" s="1"/>
  <c r="D84" i="59"/>
  <c r="C106" i="86"/>
  <c r="D106" i="86" s="1"/>
  <c r="D93" i="86"/>
  <c r="C80" i="3"/>
  <c r="B93" i="3"/>
  <c r="D80" i="69"/>
  <c r="C93" i="69"/>
  <c r="C87" i="82"/>
  <c r="D74" i="82"/>
  <c r="D87" i="68"/>
  <c r="C100" i="68"/>
  <c r="D81" i="56"/>
  <c r="C107" i="56"/>
  <c r="C120" i="74"/>
  <c r="D120" i="74" s="1"/>
  <c r="D107" i="74"/>
  <c r="C90" i="78"/>
  <c r="D77" i="78"/>
  <c r="D74" i="65"/>
  <c r="C87" i="65"/>
  <c r="C100" i="78"/>
  <c r="D87" i="78"/>
  <c r="D78" i="82"/>
  <c r="C91" i="82"/>
  <c r="C103" i="57"/>
  <c r="D77" i="57"/>
  <c r="D83" i="71"/>
  <c r="A82" i="71" s="1"/>
  <c r="C96" i="71"/>
  <c r="C78" i="10"/>
  <c r="B91" i="10"/>
  <c r="C70" i="4"/>
  <c r="B83" i="4"/>
  <c r="C79" i="9"/>
  <c r="B92" i="9"/>
  <c r="C96" i="55"/>
  <c r="D70" i="55"/>
  <c r="A69" i="55" s="1"/>
  <c r="C74" i="10"/>
  <c r="B87" i="10"/>
  <c r="C76" i="3"/>
  <c r="B89" i="3"/>
  <c r="D80" i="57"/>
  <c r="C106" i="57"/>
  <c r="C93" i="1"/>
  <c r="B106" i="1"/>
  <c r="D71" i="115"/>
  <c r="C84" i="115"/>
  <c r="D84" i="115" s="1"/>
  <c r="D72" i="57"/>
  <c r="C98" i="57"/>
  <c r="B124" i="5"/>
  <c r="C111" i="5"/>
  <c r="C89" i="92"/>
  <c r="D76" i="92"/>
  <c r="D80" i="60"/>
  <c r="C106" i="60"/>
  <c r="D88" i="83"/>
  <c r="C101" i="83"/>
  <c r="C90" i="64"/>
  <c r="D77" i="64"/>
  <c r="C103" i="72"/>
  <c r="D90" i="72"/>
  <c r="C99" i="88"/>
  <c r="D99" i="88" s="1"/>
  <c r="D86" i="88"/>
  <c r="C119" i="53"/>
  <c r="C132" i="53" s="1"/>
  <c r="C145" i="53" s="1"/>
  <c r="D93" i="53"/>
  <c r="C79" i="6"/>
  <c r="B92" i="6"/>
  <c r="C86" i="73"/>
  <c r="D73" i="73"/>
  <c r="D80" i="49"/>
  <c r="C106" i="49"/>
  <c r="A95" i="60"/>
  <c r="C109" i="60"/>
  <c r="D83" i="60"/>
  <c r="A82" i="60" s="1"/>
  <c r="C105" i="80"/>
  <c r="D92" i="80"/>
  <c r="C70" i="2"/>
  <c r="B83" i="2"/>
  <c r="C88" i="120"/>
  <c r="D88" i="120" s="1"/>
  <c r="D75" i="120"/>
  <c r="C125" i="61"/>
  <c r="D125" i="61" s="1"/>
  <c r="D112" i="61"/>
  <c r="C88" i="64"/>
  <c r="D75" i="64"/>
  <c r="D92" i="49"/>
  <c r="C118" i="49"/>
  <c r="C131" i="49" s="1"/>
  <c r="C144" i="49" s="1"/>
  <c r="C94" i="71"/>
  <c r="D81" i="71"/>
  <c r="C109" i="76"/>
  <c r="D96" i="76"/>
  <c r="A95" i="76" s="1"/>
  <c r="C94" i="117"/>
  <c r="D94" i="117" s="1"/>
  <c r="D81" i="117"/>
  <c r="C87" i="115"/>
  <c r="D87" i="115" s="1"/>
  <c r="D74" i="115"/>
  <c r="C83" i="70"/>
  <c r="D70" i="70"/>
  <c r="A69" i="70" s="1"/>
  <c r="C99" i="58"/>
  <c r="D73" i="58"/>
  <c r="C106" i="79"/>
  <c r="D93" i="79"/>
  <c r="C97" i="67"/>
  <c r="D84" i="67"/>
  <c r="C102" i="86"/>
  <c r="D102" i="86" s="1"/>
  <c r="D89" i="86"/>
  <c r="A108" i="56"/>
  <c r="C122" i="56"/>
  <c r="B83" i="11"/>
  <c r="C70" i="11"/>
  <c r="C99" i="74"/>
  <c r="D86" i="74"/>
  <c r="D90" i="67"/>
  <c r="C103" i="67"/>
  <c r="C102" i="78"/>
  <c r="D89" i="78"/>
  <c r="C77" i="8"/>
  <c r="B90" i="8"/>
  <c r="D74" i="51"/>
  <c r="C100" i="51"/>
  <c r="C100" i="91"/>
  <c r="D100" i="91" s="1"/>
  <c r="D87" i="91"/>
  <c r="C96" i="57"/>
  <c r="D70" i="57"/>
  <c r="A69" i="57" s="1"/>
  <c r="C93" i="63"/>
  <c r="D80" i="63"/>
  <c r="D74" i="121"/>
  <c r="C87" i="121"/>
  <c r="D87" i="121" s="1"/>
  <c r="C116" i="84"/>
  <c r="D116" i="84" s="1"/>
  <c r="D103" i="84"/>
  <c r="C84" i="96"/>
  <c r="D71" i="96"/>
  <c r="C133" i="61"/>
  <c r="D133" i="61" s="1"/>
  <c r="D120" i="61"/>
  <c r="C70" i="6"/>
  <c r="B83" i="6"/>
  <c r="C120" i="81"/>
  <c r="D120" i="81" s="1"/>
  <c r="D107" i="81"/>
  <c r="C101" i="84"/>
  <c r="D88" i="84"/>
  <c r="C98" i="78"/>
  <c r="D85" i="78"/>
  <c r="C110" i="74"/>
  <c r="D110" i="74" s="1"/>
  <c r="D97" i="74"/>
  <c r="C104" i="55"/>
  <c r="D78" i="55"/>
  <c r="C87" i="73"/>
  <c r="D74" i="73"/>
  <c r="D73" i="49"/>
  <c r="C99" i="49"/>
  <c r="D77" i="56"/>
  <c r="C103" i="56"/>
  <c r="C104" i="68"/>
  <c r="D91" i="68"/>
  <c r="C105" i="51"/>
  <c r="D79" i="51"/>
  <c r="C91" i="61"/>
  <c r="D78" i="61"/>
  <c r="D81" i="65"/>
  <c r="C94" i="65"/>
  <c r="C71" i="6"/>
  <c r="B84" i="6"/>
  <c r="D84" i="65"/>
  <c r="C97" i="65"/>
  <c r="C94" i="122"/>
  <c r="D94" i="122" s="1"/>
  <c r="D81" i="122"/>
  <c r="C88" i="5"/>
  <c r="B101" i="5"/>
  <c r="C92" i="78"/>
  <c r="D79" i="78"/>
  <c r="D85" i="70"/>
  <c r="C98" i="70"/>
  <c r="C86" i="118"/>
  <c r="D86" i="118" s="1"/>
  <c r="D73" i="118"/>
  <c r="C94" i="95"/>
  <c r="D81" i="95"/>
  <c r="D88" i="93"/>
  <c r="C101" i="93"/>
  <c r="D101" i="93" s="1"/>
  <c r="D77" i="117"/>
  <c r="C90" i="117"/>
  <c r="D90" i="117" s="1"/>
  <c r="C84" i="91"/>
  <c r="D71" i="91"/>
  <c r="D79" i="115"/>
  <c r="C92" i="115"/>
  <c r="D92" i="115" s="1"/>
  <c r="D76" i="60"/>
  <c r="C102" i="60"/>
  <c r="D81" i="57"/>
  <c r="C107" i="57"/>
  <c r="D90" i="81"/>
  <c r="C103" i="81"/>
  <c r="C113" i="77"/>
  <c r="D113" i="77" s="1"/>
  <c r="D100" i="77"/>
  <c r="C100" i="74"/>
  <c r="D87" i="74"/>
  <c r="C98" i="91"/>
  <c r="D98" i="91" s="1"/>
  <c r="D85" i="91"/>
  <c r="D72" i="69"/>
  <c r="C85" i="69"/>
  <c r="C94" i="78"/>
  <c r="D81" i="78"/>
  <c r="C99" i="75"/>
  <c r="D86" i="75"/>
  <c r="C83" i="115"/>
  <c r="D70" i="115"/>
  <c r="A69" i="115"/>
  <c r="D92" i="87"/>
  <c r="C105" i="87"/>
  <c r="D105" i="87" s="1"/>
  <c r="C92" i="2"/>
  <c r="B105" i="2"/>
  <c r="C93" i="73"/>
  <c r="D80" i="73"/>
  <c r="D86" i="66"/>
  <c r="C99" i="66"/>
  <c r="C115" i="76"/>
  <c r="D115" i="76" s="1"/>
  <c r="D102" i="76"/>
  <c r="A82" i="124"/>
  <c r="D83" i="124"/>
  <c r="C93" i="64"/>
  <c r="D80" i="64"/>
  <c r="C88" i="91"/>
  <c r="D75" i="91"/>
  <c r="C89" i="72"/>
  <c r="D76" i="72"/>
  <c r="C115" i="59"/>
  <c r="C128" i="59" s="1"/>
  <c r="C141" i="59" s="1"/>
  <c r="D89" i="59"/>
  <c r="C97" i="75"/>
  <c r="D84" i="75"/>
  <c r="C71" i="1"/>
  <c r="B84" i="1"/>
  <c r="C107" i="70"/>
  <c r="D94" i="70"/>
  <c r="C84" i="4"/>
  <c r="B97" i="4"/>
  <c r="C105" i="66"/>
  <c r="D92" i="66"/>
  <c r="C83" i="1"/>
  <c r="B96" i="1"/>
  <c r="C97" i="56"/>
  <c r="D71" i="56"/>
  <c r="C76" i="9"/>
  <c r="B89" i="9"/>
  <c r="C100" i="70"/>
  <c r="D87" i="70"/>
  <c r="C72" i="10"/>
  <c r="B85" i="10"/>
  <c r="C80" i="4"/>
  <c r="B93" i="4"/>
  <c r="C77" i="1"/>
  <c r="B90" i="1"/>
  <c r="D76" i="55"/>
  <c r="C102" i="55"/>
  <c r="C86" i="71"/>
  <c r="D73" i="71"/>
  <c r="C85" i="75"/>
  <c r="D72" i="75"/>
  <c r="D97" i="70"/>
  <c r="C110" i="70"/>
  <c r="C104" i="67"/>
  <c r="D91" i="67"/>
  <c r="C85" i="73"/>
  <c r="D72" i="73"/>
  <c r="C70" i="3"/>
  <c r="B83" i="3"/>
  <c r="C105" i="90"/>
  <c r="D105" i="90" s="1"/>
  <c r="D92" i="90"/>
  <c r="C86" i="4"/>
  <c r="B99" i="4"/>
  <c r="D81" i="60"/>
  <c r="C107" i="60"/>
  <c r="C84" i="10"/>
  <c r="B97" i="10"/>
  <c r="C83" i="73"/>
  <c r="D70" i="73"/>
  <c r="A69" i="73" s="1"/>
  <c r="D76" i="65"/>
  <c r="C89" i="65"/>
  <c r="C96" i="85"/>
  <c r="D83" i="85"/>
  <c r="A82" i="85"/>
  <c r="C103" i="69"/>
  <c r="D90" i="69"/>
  <c r="D96" i="93"/>
  <c r="A95" i="93" s="1"/>
  <c r="D70" i="65"/>
  <c r="A69" i="65"/>
  <c r="C83" i="65"/>
  <c r="D86" i="63"/>
  <c r="C99" i="63"/>
  <c r="C103" i="62"/>
  <c r="D90" i="62"/>
  <c r="C88" i="96"/>
  <c r="D75" i="96"/>
  <c r="D88" i="63"/>
  <c r="C101" i="63"/>
  <c r="C84" i="78"/>
  <c r="D71" i="78"/>
  <c r="D74" i="60"/>
  <c r="C100" i="60"/>
  <c r="D92" i="67"/>
  <c r="C105" i="67"/>
  <c r="C89" i="64"/>
  <c r="D76" i="64"/>
  <c r="C87" i="92"/>
  <c r="D74" i="92"/>
  <c r="D77" i="54"/>
  <c r="C103" i="54"/>
  <c r="D91" i="79"/>
  <c r="C104" i="79"/>
  <c r="D73" i="117"/>
  <c r="C86" i="117"/>
  <c r="D86" i="117" s="1"/>
  <c r="C96" i="89"/>
  <c r="D83" i="89"/>
  <c r="A82" i="89" s="1"/>
  <c r="C83" i="75"/>
  <c r="D70" i="75"/>
  <c r="A69" i="75" s="1"/>
  <c r="C98" i="95"/>
  <c r="D98" i="95" s="1"/>
  <c r="D85" i="95"/>
  <c r="C81" i="7"/>
  <c r="B94" i="7"/>
  <c r="C100" i="86"/>
  <c r="D100" i="86" s="1"/>
  <c r="D87" i="86"/>
  <c r="B102" i="11"/>
  <c r="C89" i="11"/>
  <c r="D87" i="79"/>
  <c r="C100" i="79"/>
  <c r="D81" i="49"/>
  <c r="C107" i="49"/>
  <c r="C110" i="83"/>
  <c r="D110" i="83" s="1"/>
  <c r="D97" i="83"/>
  <c r="C89" i="122"/>
  <c r="D89" i="122" s="1"/>
  <c r="D76" i="122"/>
  <c r="C105" i="72"/>
  <c r="D92" i="72"/>
  <c r="D74" i="49"/>
  <c r="C100" i="49"/>
  <c r="D86" i="81"/>
  <c r="C99" i="81"/>
  <c r="C76" i="8"/>
  <c r="B89" i="8"/>
  <c r="C97" i="76"/>
  <c r="D84" i="76"/>
  <c r="C91" i="116"/>
  <c r="D91" i="116" s="1"/>
  <c r="D78" i="116"/>
  <c r="C101" i="52"/>
  <c r="D75" i="52"/>
  <c r="C84" i="95"/>
  <c r="D71" i="95"/>
  <c r="C85" i="122"/>
  <c r="D85" i="122" s="1"/>
  <c r="D72" i="122"/>
  <c r="C107" i="80"/>
  <c r="D94" i="80"/>
  <c r="C102" i="79"/>
  <c r="D89" i="79"/>
  <c r="D70" i="59"/>
  <c r="A69" i="59" s="1"/>
  <c r="C96" i="59"/>
  <c r="D72" i="59"/>
  <c r="C98" i="59"/>
  <c r="D89" i="83"/>
  <c r="C102" i="83"/>
  <c r="D80" i="55"/>
  <c r="C106" i="55"/>
  <c r="D80" i="50"/>
  <c r="C106" i="50"/>
  <c r="D90" i="66"/>
  <c r="C103" i="66"/>
  <c r="C88" i="115"/>
  <c r="D88" i="115" s="1"/>
  <c r="D75" i="115"/>
  <c r="C89" i="69"/>
  <c r="D76" i="69"/>
  <c r="C74" i="3"/>
  <c r="B87" i="3"/>
  <c r="C70" i="10"/>
  <c r="B83" i="10"/>
  <c r="C105" i="69"/>
  <c r="D92" i="69"/>
  <c r="C75" i="8"/>
  <c r="B88" i="8"/>
  <c r="C97" i="84"/>
  <c r="D84" i="84"/>
  <c r="C92" i="3"/>
  <c r="B105" i="3"/>
  <c r="C113" i="67"/>
  <c r="D100" i="67"/>
  <c r="C80" i="8"/>
  <c r="B93" i="8"/>
  <c r="C86" i="64"/>
  <c r="D73" i="64"/>
  <c r="C89" i="80"/>
  <c r="D76" i="80"/>
  <c r="C102" i="74"/>
  <c r="D89" i="74"/>
  <c r="C113" i="54"/>
  <c r="C126" i="54" s="1"/>
  <c r="C139" i="54" s="1"/>
  <c r="D87" i="54"/>
  <c r="D90" i="55"/>
  <c r="C116" i="55"/>
  <c r="C129" i="55" s="1"/>
  <c r="C142" i="55" s="1"/>
  <c r="C92" i="88"/>
  <c r="D79" i="88"/>
  <c r="C87" i="72"/>
  <c r="D74" i="72"/>
  <c r="C85" i="72"/>
  <c r="D72" i="72"/>
  <c r="C106" i="62"/>
  <c r="D93" i="62"/>
  <c r="D70" i="69"/>
  <c r="A69" i="69" s="1"/>
  <c r="C83" i="69"/>
  <c r="D78" i="88"/>
  <c r="C91" i="88"/>
  <c r="C89" i="94"/>
  <c r="D76" i="94"/>
  <c r="C84" i="3"/>
  <c r="B97" i="3"/>
  <c r="C88" i="73"/>
  <c r="D75" i="73"/>
  <c r="C78" i="7"/>
  <c r="B91" i="7"/>
  <c r="C104" i="91"/>
  <c r="D104" i="91" s="1"/>
  <c r="D91" i="91"/>
  <c r="D93" i="68"/>
  <c r="C106" i="68"/>
  <c r="D75" i="54"/>
  <c r="C101" i="54"/>
  <c r="C96" i="78"/>
  <c r="D83" i="78"/>
  <c r="A82" i="78"/>
  <c r="C83" i="64"/>
  <c r="D70" i="64"/>
  <c r="A69" i="64"/>
  <c r="D70" i="88"/>
  <c r="A69" i="88" s="1"/>
  <c r="C83" i="88"/>
  <c r="C100" i="62"/>
  <c r="D87" i="62"/>
  <c r="C111" i="81"/>
  <c r="D111" i="81" s="1"/>
  <c r="D98" i="81"/>
  <c r="B122" i="5"/>
  <c r="C109" i="5"/>
  <c r="D84" i="93"/>
  <c r="C97" i="93"/>
  <c r="D97" i="93" s="1"/>
  <c r="C91" i="92"/>
  <c r="D78" i="92"/>
  <c r="D96" i="87"/>
  <c r="A95" i="87"/>
  <c r="C96" i="66"/>
  <c r="D83" i="66"/>
  <c r="A82" i="66"/>
  <c r="D73" i="95"/>
  <c r="C86" i="95"/>
  <c r="C112" i="79"/>
  <c r="D112" i="79" s="1"/>
  <c r="D99" i="79"/>
  <c r="D93" i="70"/>
  <c r="C106" i="70"/>
  <c r="C104" i="63"/>
  <c r="D91" i="63"/>
  <c r="C100" i="85"/>
  <c r="D100" i="85" s="1"/>
  <c r="D87" i="85"/>
  <c r="C102" i="70"/>
  <c r="D89" i="70"/>
  <c r="C91" i="80"/>
  <c r="D78" i="80"/>
  <c r="C106" i="81"/>
  <c r="D93" i="81"/>
  <c r="C77" i="6"/>
  <c r="B90" i="6"/>
  <c r="C83" i="61"/>
  <c r="D70" i="61"/>
  <c r="A69" i="61"/>
  <c r="C105" i="52"/>
  <c r="D79" i="52"/>
  <c r="C92" i="96"/>
  <c r="D79" i="96"/>
  <c r="D84" i="86"/>
  <c r="C97" i="86"/>
  <c r="D97" i="86" s="1"/>
  <c r="D75" i="87"/>
  <c r="C88" i="87"/>
  <c r="C97" i="80"/>
  <c r="D84" i="80"/>
  <c r="C111" i="67"/>
  <c r="D98" i="67"/>
  <c r="C107" i="62"/>
  <c r="D94" i="62"/>
  <c r="C71" i="8"/>
  <c r="B84" i="8"/>
  <c r="D90" i="76"/>
  <c r="C103" i="76"/>
  <c r="C85" i="64"/>
  <c r="D72" i="64"/>
  <c r="C132" i="66"/>
  <c r="D132" i="66" s="1"/>
  <c r="D119" i="66"/>
  <c r="C85" i="92"/>
  <c r="D72" i="92"/>
  <c r="B105" i="12"/>
  <c r="C92" i="12"/>
  <c r="C72" i="3"/>
  <c r="B85" i="3"/>
  <c r="C80" i="6"/>
  <c r="B93" i="6"/>
  <c r="C78" i="2"/>
  <c r="B91" i="2"/>
  <c r="C85" i="80"/>
  <c r="D72" i="80"/>
  <c r="C86" i="10"/>
  <c r="B99" i="10"/>
  <c r="C105" i="96" l="1"/>
  <c r="D105" i="96" s="1"/>
  <c r="D92" i="96"/>
  <c r="C113" i="49"/>
  <c r="C126" i="49" s="1"/>
  <c r="C139" i="49" s="1"/>
  <c r="D87" i="49"/>
  <c r="C96" i="73"/>
  <c r="D83" i="73"/>
  <c r="A82" i="73"/>
  <c r="B114" i="5"/>
  <c r="C101" i="5"/>
  <c r="C89" i="3"/>
  <c r="B102" i="3"/>
  <c r="B141" i="5"/>
  <c r="C128" i="5"/>
  <c r="D92" i="53"/>
  <c r="C118" i="53"/>
  <c r="C131" i="53" s="1"/>
  <c r="C144" i="53" s="1"/>
  <c r="C103" i="95"/>
  <c r="D103" i="95" s="1"/>
  <c r="D90" i="95"/>
  <c r="D98" i="68"/>
  <c r="C111" i="68"/>
  <c r="C93" i="6"/>
  <c r="B106" i="6"/>
  <c r="C99" i="10"/>
  <c r="B112" i="10"/>
  <c r="C85" i="3"/>
  <c r="B98" i="3"/>
  <c r="C96" i="88"/>
  <c r="D83" i="88"/>
  <c r="A82" i="88" s="1"/>
  <c r="C109" i="78"/>
  <c r="D96" i="78"/>
  <c r="A95" i="78"/>
  <c r="C115" i="83"/>
  <c r="D115" i="83" s="1"/>
  <c r="D102" i="83"/>
  <c r="C115" i="79"/>
  <c r="D115" i="79" s="1"/>
  <c r="D102" i="79"/>
  <c r="C114" i="52"/>
  <c r="C127" i="52" s="1"/>
  <c r="C140" i="52" s="1"/>
  <c r="D88" i="52"/>
  <c r="C116" i="62"/>
  <c r="D103" i="62"/>
  <c r="C123" i="70"/>
  <c r="D123" i="70" s="1"/>
  <c r="D110" i="70"/>
  <c r="C90" i="1"/>
  <c r="B103" i="1"/>
  <c r="C89" i="9"/>
  <c r="B102" i="9"/>
  <c r="C97" i="4"/>
  <c r="B110" i="4"/>
  <c r="C105" i="2"/>
  <c r="B118" i="2"/>
  <c r="C112" i="75"/>
  <c r="D112" i="75" s="1"/>
  <c r="D99" i="75"/>
  <c r="C113" i="74"/>
  <c r="D113" i="74" s="1"/>
  <c r="D100" i="74"/>
  <c r="C105" i="78"/>
  <c r="D92" i="78"/>
  <c r="D104" i="68"/>
  <c r="C117" i="68"/>
  <c r="D91" i="55"/>
  <c r="C117" i="55"/>
  <c r="C130" i="55" s="1"/>
  <c r="C143" i="55" s="1"/>
  <c r="C116" i="67"/>
  <c r="D103" i="67"/>
  <c r="D90" i="64"/>
  <c r="C103" i="64"/>
  <c r="B137" i="5"/>
  <c r="C124" i="5"/>
  <c r="C92" i="9"/>
  <c r="B105" i="9"/>
  <c r="C97" i="73"/>
  <c r="D84" i="73"/>
  <c r="C115" i="77"/>
  <c r="D115" i="77" s="1"/>
  <c r="D102" i="77"/>
  <c r="C90" i="9"/>
  <c r="B103" i="9"/>
  <c r="D89" i="51"/>
  <c r="C115" i="51"/>
  <c r="C128" i="51" s="1"/>
  <c r="C141" i="51" s="1"/>
  <c r="C102" i="75"/>
  <c r="D89" i="75"/>
  <c r="C111" i="79"/>
  <c r="D111" i="79" s="1"/>
  <c r="D98" i="79"/>
  <c r="C103" i="73"/>
  <c r="D90" i="73"/>
  <c r="C110" i="69"/>
  <c r="D97" i="69"/>
  <c r="D92" i="65"/>
  <c r="C105" i="65"/>
  <c r="C100" i="88"/>
  <c r="D100" i="88" s="1"/>
  <c r="D87" i="88"/>
  <c r="D89" i="57"/>
  <c r="C115" i="57"/>
  <c r="C128" i="57" s="1"/>
  <c r="C141" i="57" s="1"/>
  <c r="C118" i="75"/>
  <c r="D118" i="75" s="1"/>
  <c r="D105" i="75"/>
  <c r="C109" i="83"/>
  <c r="D96" i="83"/>
  <c r="A95" i="83"/>
  <c r="C98" i="61"/>
  <c r="D85" i="61"/>
  <c r="C120" i="67"/>
  <c r="D107" i="67"/>
  <c r="C125" i="70"/>
  <c r="D125" i="70" s="1"/>
  <c r="D112" i="70"/>
  <c r="C114" i="72"/>
  <c r="D101" i="72"/>
  <c r="C104" i="1"/>
  <c r="B117" i="1"/>
  <c r="C103" i="96"/>
  <c r="D103" i="96" s="1"/>
  <c r="D90" i="96"/>
  <c r="D84" i="49"/>
  <c r="C110" i="49"/>
  <c r="C123" i="49" s="1"/>
  <c r="C136" i="49" s="1"/>
  <c r="C116" i="82"/>
  <c r="D116" i="82" s="1"/>
  <c r="D103" i="82"/>
  <c r="D91" i="57"/>
  <c r="C117" i="57"/>
  <c r="C130" i="57" s="1"/>
  <c r="C143" i="57" s="1"/>
  <c r="C114" i="67"/>
  <c r="D101" i="67"/>
  <c r="C88" i="9"/>
  <c r="B101" i="9"/>
  <c r="C111" i="62"/>
  <c r="D98" i="62"/>
  <c r="C128" i="71"/>
  <c r="D128" i="71" s="1"/>
  <c r="D115" i="71"/>
  <c r="C120" i="83"/>
  <c r="D120" i="83" s="1"/>
  <c r="D107" i="83"/>
  <c r="D87" i="55"/>
  <c r="C113" i="55"/>
  <c r="C126" i="55" s="1"/>
  <c r="C139" i="55" s="1"/>
  <c r="C111" i="71"/>
  <c r="D98" i="71"/>
  <c r="C104" i="73"/>
  <c r="D91" i="73"/>
  <c r="D90" i="50"/>
  <c r="C116" i="50"/>
  <c r="C129" i="50" s="1"/>
  <c r="C142" i="50" s="1"/>
  <c r="D92" i="59"/>
  <c r="C118" i="59"/>
  <c r="C131" i="59" s="1"/>
  <c r="C144" i="59" s="1"/>
  <c r="C106" i="61"/>
  <c r="D93" i="61"/>
  <c r="C96" i="92"/>
  <c r="D83" i="92"/>
  <c r="A82" i="92" s="1"/>
  <c r="C105" i="82"/>
  <c r="D92" i="82"/>
  <c r="C117" i="60"/>
  <c r="C130" i="60" s="1"/>
  <c r="C143" i="60" s="1"/>
  <c r="D91" i="60"/>
  <c r="D88" i="51"/>
  <c r="C114" i="51"/>
  <c r="C127" i="51" s="1"/>
  <c r="C140" i="51" s="1"/>
  <c r="C92" i="8"/>
  <c r="B105" i="8"/>
  <c r="C119" i="52"/>
  <c r="C132" i="52" s="1"/>
  <c r="C145" i="52" s="1"/>
  <c r="D93" i="52"/>
  <c r="C83" i="9"/>
  <c r="B96" i="9"/>
  <c r="C100" i="72"/>
  <c r="D87" i="72"/>
  <c r="C120" i="49"/>
  <c r="C133" i="49" s="1"/>
  <c r="C146" i="49" s="1"/>
  <c r="D94" i="49"/>
  <c r="A108" i="60"/>
  <c r="C122" i="60"/>
  <c r="C117" i="50"/>
  <c r="C130" i="50" s="1"/>
  <c r="C143" i="50" s="1"/>
  <c r="D91" i="50"/>
  <c r="D83" i="53"/>
  <c r="A82" i="53" s="1"/>
  <c r="A95" i="53"/>
  <c r="C109" i="53"/>
  <c r="C104" i="69"/>
  <c r="D91" i="69"/>
  <c r="C112" i="52"/>
  <c r="C125" i="52" s="1"/>
  <c r="C138" i="52" s="1"/>
  <c r="D86" i="52"/>
  <c r="C106" i="88"/>
  <c r="D106" i="88" s="1"/>
  <c r="D93" i="88"/>
  <c r="C114" i="76"/>
  <c r="D114" i="76" s="1"/>
  <c r="D101" i="76"/>
  <c r="C102" i="73"/>
  <c r="D89" i="73"/>
  <c r="C116" i="76"/>
  <c r="D116" i="76" s="1"/>
  <c r="D103" i="76"/>
  <c r="C119" i="81"/>
  <c r="D119" i="81" s="1"/>
  <c r="D106" i="81"/>
  <c r="C101" i="73"/>
  <c r="D88" i="73"/>
  <c r="C105" i="3"/>
  <c r="B118" i="3"/>
  <c r="C83" i="10"/>
  <c r="B96" i="10"/>
  <c r="C116" i="66"/>
  <c r="D103" i="66"/>
  <c r="C111" i="59"/>
  <c r="C124" i="59" s="1"/>
  <c r="C137" i="59" s="1"/>
  <c r="D85" i="59"/>
  <c r="C120" i="80"/>
  <c r="D120" i="80" s="1"/>
  <c r="D107" i="80"/>
  <c r="D96" i="89"/>
  <c r="A95" i="89"/>
  <c r="C100" i="92"/>
  <c r="D100" i="92" s="1"/>
  <c r="D87" i="92"/>
  <c r="C97" i="78"/>
  <c r="D84" i="78"/>
  <c r="C97" i="10"/>
  <c r="B110" i="10"/>
  <c r="C83" i="3"/>
  <c r="B96" i="3"/>
  <c r="C93" i="4"/>
  <c r="B106" i="4"/>
  <c r="C107" i="78"/>
  <c r="D94" i="78"/>
  <c r="C107" i="95"/>
  <c r="D107" i="95" s="1"/>
  <c r="D94" i="95"/>
  <c r="C113" i="51"/>
  <c r="C126" i="51" s="1"/>
  <c r="C139" i="51" s="1"/>
  <c r="D87" i="51"/>
  <c r="C96" i="70"/>
  <c r="D83" i="70"/>
  <c r="A82" i="70" s="1"/>
  <c r="C83" i="4"/>
  <c r="B96" i="4"/>
  <c r="D90" i="57"/>
  <c r="C116" i="57"/>
  <c r="C129" i="57" s="1"/>
  <c r="C142" i="57" s="1"/>
  <c r="C103" i="78"/>
  <c r="D90" i="78"/>
  <c r="C100" i="82"/>
  <c r="D87" i="82"/>
  <c r="C90" i="7"/>
  <c r="B103" i="7"/>
  <c r="D83" i="116"/>
  <c r="A82" i="116" s="1"/>
  <c r="C110" i="51"/>
  <c r="C123" i="51" s="1"/>
  <c r="C136" i="51" s="1"/>
  <c r="D84" i="51"/>
  <c r="C118" i="60"/>
  <c r="C131" i="60" s="1"/>
  <c r="C144" i="60" s="1"/>
  <c r="D92" i="60"/>
  <c r="C93" i="10"/>
  <c r="B106" i="10"/>
  <c r="C88" i="1"/>
  <c r="B101" i="1"/>
  <c r="C105" i="4"/>
  <c r="B118" i="4"/>
  <c r="D97" i="72"/>
  <c r="C110" i="72"/>
  <c r="C93" i="7"/>
  <c r="B106" i="7"/>
  <c r="C122" i="51"/>
  <c r="A108" i="51"/>
  <c r="C119" i="78"/>
  <c r="D119" i="78" s="1"/>
  <c r="D106" i="78"/>
  <c r="C122" i="58"/>
  <c r="A108" i="58"/>
  <c r="D96" i="68"/>
  <c r="A95" i="68" s="1"/>
  <c r="C109" i="68"/>
  <c r="C112" i="72"/>
  <c r="D99" i="72"/>
  <c r="C101" i="78"/>
  <c r="D88" i="78"/>
  <c r="C101" i="82"/>
  <c r="D88" i="82"/>
  <c r="C107" i="68"/>
  <c r="D94" i="68"/>
  <c r="C94" i="8"/>
  <c r="B107" i="8"/>
  <c r="C96" i="94"/>
  <c r="D83" i="94"/>
  <c r="A82" i="94" s="1"/>
  <c r="C109" i="79"/>
  <c r="D96" i="79"/>
  <c r="A95" i="79" s="1"/>
  <c r="D88" i="49"/>
  <c r="C114" i="49"/>
  <c r="C127" i="49" s="1"/>
  <c r="C140" i="49" s="1"/>
  <c r="D89" i="84"/>
  <c r="C102" i="84"/>
  <c r="C110" i="66"/>
  <c r="D97" i="66"/>
  <c r="C97" i="2"/>
  <c r="B110" i="2"/>
  <c r="C98" i="65"/>
  <c r="D85" i="65"/>
  <c r="C104" i="94"/>
  <c r="D104" i="94" s="1"/>
  <c r="D91" i="94"/>
  <c r="C98" i="88"/>
  <c r="D98" i="88" s="1"/>
  <c r="D85" i="88"/>
  <c r="A82" i="84"/>
  <c r="C96" i="84"/>
  <c r="D83" i="84"/>
  <c r="C115" i="68"/>
  <c r="D102" i="68"/>
  <c r="C105" i="73"/>
  <c r="D92" i="73"/>
  <c r="C130" i="71"/>
  <c r="D130" i="71" s="1"/>
  <c r="D117" i="71"/>
  <c r="C119" i="74"/>
  <c r="D119" i="74" s="1"/>
  <c r="D106" i="74"/>
  <c r="D94" i="53"/>
  <c r="C120" i="53"/>
  <c r="C133" i="53" s="1"/>
  <c r="C146" i="53" s="1"/>
  <c r="B139" i="5"/>
  <c r="C126" i="5"/>
  <c r="C118" i="61"/>
  <c r="D105" i="61"/>
  <c r="C109" i="77"/>
  <c r="D96" i="77"/>
  <c r="A95" i="77"/>
  <c r="B116" i="5"/>
  <c r="C103" i="5"/>
  <c r="C116" i="51"/>
  <c r="C129" i="51" s="1"/>
  <c r="C142" i="51" s="1"/>
  <c r="D90" i="51"/>
  <c r="C120" i="76"/>
  <c r="D120" i="76" s="1"/>
  <c r="D107" i="76"/>
  <c r="C97" i="71"/>
  <c r="D84" i="71"/>
  <c r="C91" i="6"/>
  <c r="B104" i="6"/>
  <c r="C96" i="69"/>
  <c r="D83" i="69"/>
  <c r="A82" i="69"/>
  <c r="D90" i="56"/>
  <c r="C116" i="56"/>
  <c r="C129" i="56" s="1"/>
  <c r="C142" i="56" s="1"/>
  <c r="C100" i="64"/>
  <c r="D87" i="64"/>
  <c r="C98" i="80"/>
  <c r="D85" i="80"/>
  <c r="C110" i="80"/>
  <c r="D110" i="80" s="1"/>
  <c r="D97" i="80"/>
  <c r="C119" i="70"/>
  <c r="D106" i="70"/>
  <c r="B135" i="5"/>
  <c r="C122" i="5"/>
  <c r="D106" i="68"/>
  <c r="C119" i="68"/>
  <c r="C97" i="3"/>
  <c r="B110" i="3"/>
  <c r="C105" i="88"/>
  <c r="D105" i="88" s="1"/>
  <c r="D92" i="88"/>
  <c r="C102" i="80"/>
  <c r="D89" i="80"/>
  <c r="C113" i="79"/>
  <c r="D113" i="79" s="1"/>
  <c r="D100" i="79"/>
  <c r="C114" i="63"/>
  <c r="D101" i="63"/>
  <c r="C96" i="65"/>
  <c r="D83" i="65"/>
  <c r="A82" i="65"/>
  <c r="C98" i="75"/>
  <c r="D85" i="75"/>
  <c r="D84" i="56"/>
  <c r="C110" i="56"/>
  <c r="C123" i="56" s="1"/>
  <c r="C136" i="56" s="1"/>
  <c r="C120" i="70"/>
  <c r="D107" i="70"/>
  <c r="C102" i="72"/>
  <c r="D89" i="72"/>
  <c r="C98" i="69"/>
  <c r="D85" i="69"/>
  <c r="D103" i="81"/>
  <c r="C116" i="81"/>
  <c r="D116" i="81" s="1"/>
  <c r="C112" i="49"/>
  <c r="C125" i="49" s="1"/>
  <c r="C138" i="49" s="1"/>
  <c r="D86" i="49"/>
  <c r="C112" i="74"/>
  <c r="D112" i="74" s="1"/>
  <c r="D99" i="74"/>
  <c r="C110" i="67"/>
  <c r="D97" i="67"/>
  <c r="D94" i="71"/>
  <c r="C107" i="71"/>
  <c r="C119" i="49"/>
  <c r="C132" i="49" s="1"/>
  <c r="C145" i="49" s="1"/>
  <c r="D93" i="49"/>
  <c r="C119" i="60"/>
  <c r="C132" i="60" s="1"/>
  <c r="C145" i="60" s="1"/>
  <c r="D93" i="60"/>
  <c r="C87" i="10"/>
  <c r="B100" i="10"/>
  <c r="C104" i="82"/>
  <c r="D91" i="82"/>
  <c r="C106" i="69"/>
  <c r="D93" i="69"/>
  <c r="C84" i="9"/>
  <c r="B97" i="9"/>
  <c r="D94" i="87"/>
  <c r="C107" i="87"/>
  <c r="D107" i="87" s="1"/>
  <c r="D86" i="56"/>
  <c r="C112" i="56"/>
  <c r="C125" i="56" s="1"/>
  <c r="C138" i="56" s="1"/>
  <c r="C113" i="52"/>
  <c r="C126" i="52" s="1"/>
  <c r="C139" i="52" s="1"/>
  <c r="D87" i="52"/>
  <c r="D86" i="54"/>
  <c r="C112" i="54"/>
  <c r="C125" i="54" s="1"/>
  <c r="C138" i="54" s="1"/>
  <c r="D83" i="122"/>
  <c r="A82" i="122" s="1"/>
  <c r="D96" i="90"/>
  <c r="A95" i="90" s="1"/>
  <c r="C116" i="75"/>
  <c r="D116" i="75" s="1"/>
  <c r="D103" i="75"/>
  <c r="C128" i="63"/>
  <c r="D128" i="63" s="1"/>
  <c r="D115" i="63"/>
  <c r="D88" i="69"/>
  <c r="C101" i="69"/>
  <c r="C112" i="67"/>
  <c r="D99" i="67"/>
  <c r="C86" i="8"/>
  <c r="B99" i="8"/>
  <c r="C112" i="80"/>
  <c r="D112" i="80" s="1"/>
  <c r="D99" i="80"/>
  <c r="B113" i="11"/>
  <c r="C100" i="11"/>
  <c r="C118" i="58"/>
  <c r="C131" i="58" s="1"/>
  <c r="C144" i="58" s="1"/>
  <c r="D92" i="58"/>
  <c r="C98" i="82"/>
  <c r="D85" i="82"/>
  <c r="C87" i="6"/>
  <c r="B100" i="6"/>
  <c r="C109" i="63"/>
  <c r="D96" i="63"/>
  <c r="A95" i="63"/>
  <c r="C97" i="64"/>
  <c r="D84" i="64"/>
  <c r="C126" i="66"/>
  <c r="D126" i="66" s="1"/>
  <c r="D113" i="66"/>
  <c r="C113" i="50"/>
  <c r="C126" i="50" s="1"/>
  <c r="C139" i="50" s="1"/>
  <c r="D87" i="50"/>
  <c r="C119" i="71"/>
  <c r="D106" i="71"/>
  <c r="C93" i="9"/>
  <c r="B106" i="9"/>
  <c r="D96" i="91"/>
  <c r="A95" i="91"/>
  <c r="C127" i="61"/>
  <c r="D127" i="61" s="1"/>
  <c r="D114" i="61"/>
  <c r="C98" i="1"/>
  <c r="B111" i="1"/>
  <c r="C114" i="56"/>
  <c r="C127" i="56" s="1"/>
  <c r="C140" i="56" s="1"/>
  <c r="D88" i="56"/>
  <c r="D103" i="65"/>
  <c r="C116" i="65"/>
  <c r="A121" i="54"/>
  <c r="C135" i="54"/>
  <c r="A134" i="54" s="1"/>
  <c r="C117" i="52"/>
  <c r="C130" i="52" s="1"/>
  <c r="C143" i="52" s="1"/>
  <c r="D91" i="52"/>
  <c r="C115" i="50"/>
  <c r="C128" i="50" s="1"/>
  <c r="C141" i="50" s="1"/>
  <c r="D89" i="50"/>
  <c r="C89" i="6"/>
  <c r="B102" i="6"/>
  <c r="C103" i="3"/>
  <c r="B116" i="3"/>
  <c r="C103" i="68"/>
  <c r="D90" i="68"/>
  <c r="C103" i="71"/>
  <c r="D90" i="71"/>
  <c r="C106" i="92"/>
  <c r="D106" i="92" s="1"/>
  <c r="D93" i="92"/>
  <c r="C114" i="50"/>
  <c r="C127" i="50" s="1"/>
  <c r="C140" i="50" s="1"/>
  <c r="D88" i="50"/>
  <c r="C117" i="78"/>
  <c r="D117" i="78" s="1"/>
  <c r="D104" i="78"/>
  <c r="C106" i="80"/>
  <c r="D93" i="80"/>
  <c r="C118" i="70"/>
  <c r="D105" i="70"/>
  <c r="C114" i="54"/>
  <c r="C127" i="54" s="1"/>
  <c r="C140" i="54" s="1"/>
  <c r="D88" i="54"/>
  <c r="C126" i="67"/>
  <c r="D126" i="67" s="1"/>
  <c r="D113" i="67"/>
  <c r="C112" i="63"/>
  <c r="D99" i="63"/>
  <c r="D109" i="76"/>
  <c r="A108" i="76"/>
  <c r="B120" i="10"/>
  <c r="C107" i="10"/>
  <c r="C101" i="3"/>
  <c r="B114" i="3"/>
  <c r="D101" i="81"/>
  <c r="C114" i="81"/>
  <c r="D114" i="81" s="1"/>
  <c r="D90" i="86"/>
  <c r="C103" i="86"/>
  <c r="D103" i="86" s="1"/>
  <c r="C104" i="80"/>
  <c r="D91" i="80"/>
  <c r="D105" i="72"/>
  <c r="C118" i="72"/>
  <c r="D89" i="64"/>
  <c r="C102" i="64"/>
  <c r="D96" i="85"/>
  <c r="A95" i="85"/>
  <c r="C120" i="60"/>
  <c r="C133" i="60" s="1"/>
  <c r="C146" i="60" s="1"/>
  <c r="D94" i="60"/>
  <c r="C85" i="10"/>
  <c r="B98" i="10"/>
  <c r="C96" i="1"/>
  <c r="B109" i="1"/>
  <c r="C84" i="1"/>
  <c r="B97" i="1"/>
  <c r="C112" i="66"/>
  <c r="D99" i="66"/>
  <c r="C97" i="91"/>
  <c r="D97" i="91" s="1"/>
  <c r="D84" i="91"/>
  <c r="C104" i="61"/>
  <c r="D91" i="61"/>
  <c r="C111" i="78"/>
  <c r="D111" i="78" s="1"/>
  <c r="D98" i="78"/>
  <c r="C106" i="63"/>
  <c r="D93" i="63"/>
  <c r="C90" i="8"/>
  <c r="B103" i="8"/>
  <c r="C83" i="2"/>
  <c r="B96" i="2"/>
  <c r="C91" i="10"/>
  <c r="B104" i="10"/>
  <c r="C104" i="72"/>
  <c r="D91" i="72"/>
  <c r="C110" i="79"/>
  <c r="D110" i="79" s="1"/>
  <c r="D97" i="79"/>
  <c r="C102" i="61"/>
  <c r="D89" i="61"/>
  <c r="C104" i="64"/>
  <c r="D91" i="64"/>
  <c r="C114" i="62"/>
  <c r="D101" i="62"/>
  <c r="C111" i="51"/>
  <c r="C124" i="51" s="1"/>
  <c r="C137" i="51" s="1"/>
  <c r="D85" i="51"/>
  <c r="C107" i="4"/>
  <c r="B120" i="4"/>
  <c r="C86" i="9"/>
  <c r="B99" i="9"/>
  <c r="B116" i="10"/>
  <c r="C103" i="10"/>
  <c r="C111" i="52"/>
  <c r="C124" i="52" s="1"/>
  <c r="C137" i="52" s="1"/>
  <c r="D85" i="52"/>
  <c r="C114" i="75"/>
  <c r="D114" i="75" s="1"/>
  <c r="D101" i="75"/>
  <c r="D117" i="65"/>
  <c r="C130" i="65"/>
  <c r="D130" i="65" s="1"/>
  <c r="C111" i="50"/>
  <c r="C124" i="50" s="1"/>
  <c r="C137" i="50" s="1"/>
  <c r="D85" i="50"/>
  <c r="C92" i="1"/>
  <c r="B105" i="1"/>
  <c r="C126" i="71"/>
  <c r="D126" i="71" s="1"/>
  <c r="D113" i="71"/>
  <c r="C118" i="81"/>
  <c r="D118" i="81" s="1"/>
  <c r="D105" i="81"/>
  <c r="C105" i="95"/>
  <c r="D105" i="95" s="1"/>
  <c r="D92" i="95"/>
  <c r="D92" i="50"/>
  <c r="C118" i="50"/>
  <c r="C131" i="50" s="1"/>
  <c r="C144" i="50" s="1"/>
  <c r="B118" i="5"/>
  <c r="C105" i="5"/>
  <c r="C112" i="51"/>
  <c r="C125" i="51" s="1"/>
  <c r="C138" i="51" s="1"/>
  <c r="D86" i="51"/>
  <c r="D88" i="71"/>
  <c r="C101" i="71"/>
  <c r="C112" i="57"/>
  <c r="C125" i="57" s="1"/>
  <c r="C138" i="57" s="1"/>
  <c r="D86" i="57"/>
  <c r="C88" i="6"/>
  <c r="B101" i="6"/>
  <c r="B120" i="5"/>
  <c r="C107" i="5"/>
  <c r="C106" i="84"/>
  <c r="D93" i="84"/>
  <c r="D88" i="59"/>
  <c r="C114" i="59"/>
  <c r="C127" i="59" s="1"/>
  <c r="C140" i="59" s="1"/>
  <c r="C120" i="82"/>
  <c r="D120" i="82" s="1"/>
  <c r="D107" i="82"/>
  <c r="C106" i="75"/>
  <c r="D93" i="75"/>
  <c r="B145" i="5"/>
  <c r="C132" i="5"/>
  <c r="D96" i="86"/>
  <c r="A95" i="86" s="1"/>
  <c r="C110" i="63"/>
  <c r="D97" i="63"/>
  <c r="A95" i="50"/>
  <c r="C109" i="50"/>
  <c r="D83" i="50"/>
  <c r="A82" i="50" s="1"/>
  <c r="C110" i="57"/>
  <c r="C123" i="57" s="1"/>
  <c r="C136" i="57" s="1"/>
  <c r="D84" i="57"/>
  <c r="D84" i="82"/>
  <c r="C97" i="82"/>
  <c r="C113" i="63"/>
  <c r="D100" i="63"/>
  <c r="C120" i="58"/>
  <c r="C133" i="58" s="1"/>
  <c r="C146" i="58" s="1"/>
  <c r="D94" i="58"/>
  <c r="D94" i="54"/>
  <c r="C120" i="54"/>
  <c r="C133" i="54" s="1"/>
  <c r="C146" i="54" s="1"/>
  <c r="C94" i="1"/>
  <c r="B107" i="1"/>
  <c r="C127" i="70"/>
  <c r="D127" i="70" s="1"/>
  <c r="D114" i="70"/>
  <c r="C124" i="66"/>
  <c r="D124" i="66" s="1"/>
  <c r="D111" i="66"/>
  <c r="C93" i="2"/>
  <c r="B106" i="2"/>
  <c r="C105" i="68"/>
  <c r="D92" i="68"/>
  <c r="C102" i="88"/>
  <c r="D102" i="88" s="1"/>
  <c r="D89" i="88"/>
  <c r="C83" i="8"/>
  <c r="B96" i="8"/>
  <c r="C102" i="1"/>
  <c r="B115" i="1"/>
  <c r="C116" i="53"/>
  <c r="C129" i="53" s="1"/>
  <c r="C142" i="53" s="1"/>
  <c r="D90" i="53"/>
  <c r="C119" i="51"/>
  <c r="C132" i="51" s="1"/>
  <c r="C145" i="51" s="1"/>
  <c r="D93" i="51"/>
  <c r="D87" i="57"/>
  <c r="C113" i="57"/>
  <c r="C126" i="57" s="1"/>
  <c r="C139" i="57" s="1"/>
  <c r="C89" i="10"/>
  <c r="B102" i="10"/>
  <c r="C124" i="67"/>
  <c r="D124" i="67" s="1"/>
  <c r="D111" i="67"/>
  <c r="C118" i="69"/>
  <c r="D105" i="69"/>
  <c r="C94" i="7"/>
  <c r="B107" i="7"/>
  <c r="D94" i="65"/>
  <c r="C107" i="65"/>
  <c r="C114" i="83"/>
  <c r="D114" i="83" s="1"/>
  <c r="D101" i="83"/>
  <c r="C91" i="9"/>
  <c r="B104" i="9"/>
  <c r="A95" i="52"/>
  <c r="C109" i="52"/>
  <c r="D83" i="52"/>
  <c r="A82" i="52" s="1"/>
  <c r="D84" i="54"/>
  <c r="C110" i="54"/>
  <c r="C123" i="54" s="1"/>
  <c r="C136" i="54" s="1"/>
  <c r="C87" i="9"/>
  <c r="B100" i="9"/>
  <c r="C94" i="9"/>
  <c r="B107" i="9"/>
  <c r="C111" i="74"/>
  <c r="D111" i="74" s="1"/>
  <c r="D98" i="74"/>
  <c r="C117" i="63"/>
  <c r="D104" i="63"/>
  <c r="B118" i="12"/>
  <c r="C105" i="12"/>
  <c r="D92" i="52"/>
  <c r="C118" i="52"/>
  <c r="C131" i="52" s="1"/>
  <c r="C144" i="52" s="1"/>
  <c r="C109" i="66"/>
  <c r="D96" i="66"/>
  <c r="A95" i="66"/>
  <c r="C91" i="2"/>
  <c r="B104" i="2"/>
  <c r="C84" i="8"/>
  <c r="B97" i="8"/>
  <c r="C101" i="87"/>
  <c r="D101" i="87" s="1"/>
  <c r="D88" i="87"/>
  <c r="C87" i="3"/>
  <c r="B100" i="3"/>
  <c r="C119" i="50"/>
  <c r="C132" i="50" s="1"/>
  <c r="C145" i="50" s="1"/>
  <c r="D93" i="50"/>
  <c r="A95" i="59"/>
  <c r="D83" i="59"/>
  <c r="A82" i="59" s="1"/>
  <c r="C109" i="59"/>
  <c r="C110" i="76"/>
  <c r="D110" i="76" s="1"/>
  <c r="D97" i="76"/>
  <c r="C98" i="92"/>
  <c r="D98" i="92" s="1"/>
  <c r="D85" i="92"/>
  <c r="D83" i="64"/>
  <c r="A82" i="64"/>
  <c r="C96" i="64"/>
  <c r="D106" i="62"/>
  <c r="C119" i="62"/>
  <c r="C99" i="64"/>
  <c r="D86" i="64"/>
  <c r="C110" i="84"/>
  <c r="D110" i="84" s="1"/>
  <c r="D97" i="84"/>
  <c r="C89" i="8"/>
  <c r="B102" i="8"/>
  <c r="C117" i="79"/>
  <c r="D117" i="79" s="1"/>
  <c r="D104" i="79"/>
  <c r="D105" i="67"/>
  <c r="C118" i="67"/>
  <c r="C102" i="65"/>
  <c r="D89" i="65"/>
  <c r="C98" i="73"/>
  <c r="D85" i="73"/>
  <c r="D86" i="71"/>
  <c r="C99" i="71"/>
  <c r="C101" i="91"/>
  <c r="D101" i="91" s="1"/>
  <c r="D88" i="91"/>
  <c r="C120" i="57"/>
  <c r="C133" i="57" s="1"/>
  <c r="C146" i="57" s="1"/>
  <c r="D94" i="57"/>
  <c r="C111" i="70"/>
  <c r="D98" i="70"/>
  <c r="D97" i="65"/>
  <c r="C110" i="65"/>
  <c r="B96" i="11"/>
  <c r="C83" i="11"/>
  <c r="C119" i="79"/>
  <c r="D119" i="79" s="1"/>
  <c r="D106" i="79"/>
  <c r="C106" i="1"/>
  <c r="B119" i="1"/>
  <c r="D94" i="56"/>
  <c r="C120" i="56"/>
  <c r="C133" i="56" s="1"/>
  <c r="C146" i="56" s="1"/>
  <c r="C93" i="3"/>
  <c r="B106" i="3"/>
  <c r="D107" i="72"/>
  <c r="C120" i="72"/>
  <c r="C112" i="62"/>
  <c r="D99" i="62"/>
  <c r="C116" i="59"/>
  <c r="C129" i="59" s="1"/>
  <c r="C142" i="59" s="1"/>
  <c r="D90" i="59"/>
  <c r="C96" i="62"/>
  <c r="D83" i="62"/>
  <c r="A82" i="62"/>
  <c r="C91" i="8"/>
  <c r="B104" i="8"/>
  <c r="D102" i="62"/>
  <c r="C115" i="62"/>
  <c r="C107" i="64"/>
  <c r="D94" i="64"/>
  <c r="D83" i="119"/>
  <c r="A82" i="119" s="1"/>
  <c r="C109" i="81"/>
  <c r="D96" i="81"/>
  <c r="A95" i="81" s="1"/>
  <c r="C99" i="3"/>
  <c r="B112" i="3"/>
  <c r="C98" i="94"/>
  <c r="D98" i="94" s="1"/>
  <c r="D85" i="94"/>
  <c r="A82" i="121"/>
  <c r="D83" i="121"/>
  <c r="B111" i="11"/>
  <c r="C98" i="11"/>
  <c r="C106" i="72"/>
  <c r="D93" i="72"/>
  <c r="C97" i="68"/>
  <c r="D84" i="68"/>
  <c r="C106" i="82"/>
  <c r="D93" i="82"/>
  <c r="D92" i="56"/>
  <c r="C118" i="56"/>
  <c r="C131" i="56" s="1"/>
  <c r="C144" i="56" s="1"/>
  <c r="C118" i="63"/>
  <c r="D105" i="63"/>
  <c r="A95" i="49"/>
  <c r="C109" i="49"/>
  <c r="D83" i="49"/>
  <c r="A82" i="49" s="1"/>
  <c r="C87" i="2"/>
  <c r="B100" i="2"/>
  <c r="C112" i="76"/>
  <c r="D112" i="76" s="1"/>
  <c r="D99" i="76"/>
  <c r="C89" i="4"/>
  <c r="B102" i="4"/>
  <c r="C89" i="7"/>
  <c r="B102" i="7"/>
  <c r="C120" i="69"/>
  <c r="D107" i="69"/>
  <c r="D87" i="84"/>
  <c r="C100" i="84"/>
  <c r="C100" i="1"/>
  <c r="B113" i="1"/>
  <c r="C94" i="6"/>
  <c r="B107" i="6"/>
  <c r="D85" i="55"/>
  <c r="C111" i="55"/>
  <c r="C124" i="55" s="1"/>
  <c r="C137" i="55" s="1"/>
  <c r="C99" i="90"/>
  <c r="D99" i="90" s="1"/>
  <c r="D86" i="90"/>
  <c r="C116" i="63"/>
  <c r="D103" i="63"/>
  <c r="D86" i="65"/>
  <c r="C99" i="65"/>
  <c r="B118" i="10"/>
  <c r="C105" i="10"/>
  <c r="D90" i="52"/>
  <c r="C116" i="52"/>
  <c r="C129" i="52" s="1"/>
  <c r="C142" i="52" s="1"/>
  <c r="D87" i="61"/>
  <c r="C100" i="61"/>
  <c r="C104" i="75"/>
  <c r="D91" i="75"/>
  <c r="B112" i="5"/>
  <c r="C99" i="5"/>
  <c r="C116" i="69"/>
  <c r="D103" i="69"/>
  <c r="D85" i="57"/>
  <c r="C111" i="57"/>
  <c r="C124" i="57" s="1"/>
  <c r="C137" i="57" s="1"/>
  <c r="D94" i="59"/>
  <c r="C120" i="59"/>
  <c r="C133" i="59" s="1"/>
  <c r="C146" i="59" s="1"/>
  <c r="C100" i="75"/>
  <c r="D87" i="75"/>
  <c r="C99" i="78"/>
  <c r="D86" i="78"/>
  <c r="C101" i="4"/>
  <c r="B114" i="4"/>
  <c r="D107" i="66"/>
  <c r="C120" i="66"/>
  <c r="A82" i="61"/>
  <c r="C96" i="61"/>
  <c r="D83" i="61"/>
  <c r="C115" i="70"/>
  <c r="D102" i="70"/>
  <c r="C102" i="94"/>
  <c r="D102" i="94" s="1"/>
  <c r="D89" i="94"/>
  <c r="C93" i="8"/>
  <c r="B106" i="8"/>
  <c r="C88" i="8"/>
  <c r="B101" i="8"/>
  <c r="D93" i="55"/>
  <c r="C119" i="55"/>
  <c r="C132" i="55" s="1"/>
  <c r="C145" i="55" s="1"/>
  <c r="C97" i="95"/>
  <c r="D97" i="95" s="1"/>
  <c r="D84" i="95"/>
  <c r="B115" i="11"/>
  <c r="C102" i="11"/>
  <c r="C101" i="96"/>
  <c r="D101" i="96" s="1"/>
  <c r="D88" i="96"/>
  <c r="C99" i="4"/>
  <c r="B112" i="4"/>
  <c r="D89" i="55"/>
  <c r="C115" i="55"/>
  <c r="C128" i="55" s="1"/>
  <c r="C141" i="55" s="1"/>
  <c r="D83" i="115"/>
  <c r="A82" i="115" s="1"/>
  <c r="C118" i="51"/>
  <c r="C131" i="51" s="1"/>
  <c r="C144" i="51" s="1"/>
  <c r="D92" i="51"/>
  <c r="C100" i="73"/>
  <c r="D87" i="73"/>
  <c r="C114" i="84"/>
  <c r="D114" i="84" s="1"/>
  <c r="D101" i="84"/>
  <c r="C97" i="96"/>
  <c r="D97" i="96" s="1"/>
  <c r="D84" i="96"/>
  <c r="A121" i="56"/>
  <c r="C135" i="56"/>
  <c r="A134" i="56" s="1"/>
  <c r="C99" i="73"/>
  <c r="D86" i="73"/>
  <c r="C116" i="72"/>
  <c r="D103" i="72"/>
  <c r="C102" i="92"/>
  <c r="D102" i="92" s="1"/>
  <c r="D89" i="92"/>
  <c r="A95" i="71"/>
  <c r="C109" i="71"/>
  <c r="D96" i="71"/>
  <c r="C113" i="78"/>
  <c r="D113" i="78" s="1"/>
  <c r="D100" i="78"/>
  <c r="D84" i="60"/>
  <c r="C110" i="60"/>
  <c r="C123" i="60" s="1"/>
  <c r="C136" i="60" s="1"/>
  <c r="B111" i="12"/>
  <c r="C98" i="12"/>
  <c r="B143" i="5"/>
  <c r="C130" i="5"/>
  <c r="C116" i="58"/>
  <c r="C129" i="58" s="1"/>
  <c r="C142" i="58" s="1"/>
  <c r="D90" i="58"/>
  <c r="C91" i="3"/>
  <c r="B104" i="3"/>
  <c r="C99" i="68"/>
  <c r="D86" i="68"/>
  <c r="C118" i="62"/>
  <c r="D105" i="62"/>
  <c r="C96" i="82"/>
  <c r="D83" i="82"/>
  <c r="A82" i="82"/>
  <c r="C85" i="8"/>
  <c r="B98" i="8"/>
  <c r="C129" i="70"/>
  <c r="D129" i="70" s="1"/>
  <c r="D116" i="70"/>
  <c r="C85" i="2"/>
  <c r="B98" i="2"/>
  <c r="C101" i="2"/>
  <c r="B114" i="2"/>
  <c r="C85" i="6"/>
  <c r="B98" i="6"/>
  <c r="C110" i="61"/>
  <c r="D97" i="61"/>
  <c r="C102" i="82"/>
  <c r="D89" i="82"/>
  <c r="C107" i="3"/>
  <c r="B120" i="3"/>
  <c r="C87" i="7"/>
  <c r="B100" i="7"/>
  <c r="C86" i="7"/>
  <c r="B99" i="7"/>
  <c r="C117" i="62"/>
  <c r="D104" i="62"/>
  <c r="B110" i="11"/>
  <c r="C97" i="11"/>
  <c r="C105" i="91"/>
  <c r="D105" i="91" s="1"/>
  <c r="D92" i="91"/>
  <c r="C88" i="7"/>
  <c r="B101" i="7"/>
  <c r="C103" i="2"/>
  <c r="B116" i="2"/>
  <c r="D101" i="66"/>
  <c r="C114" i="66"/>
  <c r="C104" i="84"/>
  <c r="D91" i="84"/>
  <c r="C116" i="49"/>
  <c r="C129" i="49" s="1"/>
  <c r="C142" i="49" s="1"/>
  <c r="D90" i="49"/>
  <c r="C91" i="4"/>
  <c r="B104" i="4"/>
  <c r="D96" i="95"/>
  <c r="A95" i="95"/>
  <c r="C109" i="74"/>
  <c r="D96" i="74"/>
  <c r="A95" i="74"/>
  <c r="C120" i="51"/>
  <c r="C133" i="51" s="1"/>
  <c r="C146" i="51" s="1"/>
  <c r="D94" i="51"/>
  <c r="C130" i="66"/>
  <c r="D130" i="66" s="1"/>
  <c r="D117" i="66"/>
  <c r="C106" i="94"/>
  <c r="D106" i="94" s="1"/>
  <c r="D93" i="94"/>
  <c r="C116" i="80"/>
  <c r="D116" i="80" s="1"/>
  <c r="D103" i="80"/>
  <c r="C98" i="84"/>
  <c r="D85" i="84"/>
  <c r="D92" i="54"/>
  <c r="C118" i="54"/>
  <c r="C131" i="54" s="1"/>
  <c r="C144" i="54" s="1"/>
  <c r="C83" i="7"/>
  <c r="B96" i="7"/>
  <c r="C86" i="1"/>
  <c r="B99" i="1"/>
  <c r="C99" i="2"/>
  <c r="B112" i="2"/>
  <c r="C98" i="64"/>
  <c r="D85" i="64"/>
  <c r="C115" i="74"/>
  <c r="D115" i="74" s="1"/>
  <c r="D102" i="74"/>
  <c r="C83" i="6"/>
  <c r="B96" i="6"/>
  <c r="B110" i="5"/>
  <c r="C97" i="5"/>
  <c r="C105" i="71"/>
  <c r="D92" i="71"/>
  <c r="C110" i="58"/>
  <c r="C123" i="58" s="1"/>
  <c r="C136" i="58" s="1"/>
  <c r="D84" i="58"/>
  <c r="C86" i="6"/>
  <c r="B99" i="6"/>
  <c r="C110" i="62"/>
  <c r="D97" i="62"/>
  <c r="C99" i="96"/>
  <c r="D99" i="96" s="1"/>
  <c r="D86" i="96"/>
  <c r="C101" i="10"/>
  <c r="B114" i="10"/>
  <c r="C99" i="87"/>
  <c r="D99" i="87" s="1"/>
  <c r="D86" i="87"/>
  <c r="C115" i="52"/>
  <c r="C128" i="52" s="1"/>
  <c r="C141" i="52" s="1"/>
  <c r="D89" i="52"/>
  <c r="C120" i="62"/>
  <c r="D107" i="62"/>
  <c r="C90" i="6"/>
  <c r="B103" i="6"/>
  <c r="C99" i="95"/>
  <c r="D99" i="95" s="1"/>
  <c r="D86" i="95"/>
  <c r="C104" i="92"/>
  <c r="D104" i="92" s="1"/>
  <c r="D91" i="92"/>
  <c r="D100" i="62"/>
  <c r="C113" i="62"/>
  <c r="C91" i="7"/>
  <c r="B104" i="7"/>
  <c r="C104" i="88"/>
  <c r="D104" i="88" s="1"/>
  <c r="D91" i="88"/>
  <c r="C98" i="72"/>
  <c r="D85" i="72"/>
  <c r="C102" i="69"/>
  <c r="D89" i="69"/>
  <c r="C112" i="81"/>
  <c r="D112" i="81" s="1"/>
  <c r="D99" i="81"/>
  <c r="C96" i="75"/>
  <c r="D83" i="75"/>
  <c r="A82" i="75" s="1"/>
  <c r="D90" i="54"/>
  <c r="C116" i="54"/>
  <c r="C129" i="54" s="1"/>
  <c r="C142" i="54" s="1"/>
  <c r="D87" i="60"/>
  <c r="C113" i="60"/>
  <c r="C126" i="60" s="1"/>
  <c r="C139" i="60" s="1"/>
  <c r="C117" i="67"/>
  <c r="D104" i="67"/>
  <c r="C113" i="70"/>
  <c r="D100" i="70"/>
  <c r="C118" i="66"/>
  <c r="D105" i="66"/>
  <c r="C110" i="75"/>
  <c r="D110" i="75" s="1"/>
  <c r="D97" i="75"/>
  <c r="C106" i="64"/>
  <c r="D93" i="64"/>
  <c r="C106" i="73"/>
  <c r="D93" i="73"/>
  <c r="C115" i="60"/>
  <c r="C128" i="60" s="1"/>
  <c r="C141" i="60" s="1"/>
  <c r="D89" i="60"/>
  <c r="C84" i="6"/>
  <c r="B97" i="6"/>
  <c r="D83" i="57"/>
  <c r="A82" i="57" s="1"/>
  <c r="A95" i="57"/>
  <c r="C109" i="57"/>
  <c r="C115" i="78"/>
  <c r="D115" i="78" s="1"/>
  <c r="D102" i="78"/>
  <c r="C112" i="58"/>
  <c r="C125" i="58" s="1"/>
  <c r="C138" i="58" s="1"/>
  <c r="D86" i="58"/>
  <c r="C101" i="64"/>
  <c r="D88" i="64"/>
  <c r="C118" i="80"/>
  <c r="D118" i="80" s="1"/>
  <c r="D105" i="80"/>
  <c r="C92" i="6"/>
  <c r="B105" i="6"/>
  <c r="D93" i="57"/>
  <c r="C119" i="57"/>
  <c r="C132" i="57" s="1"/>
  <c r="C145" i="57" s="1"/>
  <c r="D83" i="55"/>
  <c r="A82" i="55" s="1"/>
  <c r="A95" i="55"/>
  <c r="C109" i="55"/>
  <c r="C100" i="65"/>
  <c r="D87" i="65"/>
  <c r="C113" i="68"/>
  <c r="D100" i="68"/>
  <c r="C101" i="68"/>
  <c r="D88" i="68"/>
  <c r="C87" i="8"/>
  <c r="B100" i="8"/>
  <c r="D88" i="53"/>
  <c r="C114" i="53"/>
  <c r="C127" i="53" s="1"/>
  <c r="C140" i="53" s="1"/>
  <c r="C96" i="80"/>
  <c r="D83" i="80"/>
  <c r="A82" i="80"/>
  <c r="C107" i="2"/>
  <c r="B120" i="2"/>
  <c r="C117" i="74"/>
  <c r="D117" i="74" s="1"/>
  <c r="D104" i="74"/>
  <c r="C100" i="80"/>
  <c r="D87" i="80"/>
  <c r="C87" i="4"/>
  <c r="B100" i="4"/>
  <c r="D88" i="58"/>
  <c r="C114" i="58"/>
  <c r="C127" i="58" s="1"/>
  <c r="C140" i="58" s="1"/>
  <c r="C115" i="49"/>
  <c r="C128" i="49" s="1"/>
  <c r="C141" i="49" s="1"/>
  <c r="D89" i="49"/>
  <c r="C120" i="63"/>
  <c r="D107" i="63"/>
  <c r="C112" i="69"/>
  <c r="D99" i="69"/>
  <c r="D84" i="52"/>
  <c r="C110" i="52"/>
  <c r="C123" i="52" s="1"/>
  <c r="C136" i="52" s="1"/>
  <c r="C107" i="96"/>
  <c r="D107" i="96" s="1"/>
  <c r="D94" i="96"/>
  <c r="C120" i="75"/>
  <c r="D120" i="75" s="1"/>
  <c r="D107" i="75"/>
  <c r="D106" i="65"/>
  <c r="C119" i="65"/>
  <c r="C85" i="9"/>
  <c r="B98" i="9"/>
  <c r="C120" i="52"/>
  <c r="C133" i="52" s="1"/>
  <c r="C146" i="52" s="1"/>
  <c r="D94" i="52"/>
  <c r="D84" i="50"/>
  <c r="C110" i="50"/>
  <c r="C123" i="50" s="1"/>
  <c r="C136" i="50" s="1"/>
  <c r="D92" i="64"/>
  <c r="C105" i="64"/>
  <c r="C109" i="67"/>
  <c r="D96" i="67"/>
  <c r="A95" i="67" s="1"/>
  <c r="C120" i="84"/>
  <c r="D120" i="84" s="1"/>
  <c r="D107" i="84"/>
  <c r="C89" i="2"/>
  <c r="B102" i="2"/>
  <c r="C107" i="73"/>
  <c r="D94" i="73"/>
  <c r="C103" i="4"/>
  <c r="B116" i="4"/>
  <c r="C84" i="7"/>
  <c r="B97" i="7"/>
  <c r="C104" i="70"/>
  <c r="D91" i="70"/>
  <c r="C118" i="76"/>
  <c r="D118" i="76" s="1"/>
  <c r="D105" i="76"/>
  <c r="C85" i="4"/>
  <c r="B98" i="4"/>
  <c r="D87" i="94"/>
  <c r="C100" i="94"/>
  <c r="D100" i="94" s="1"/>
  <c r="C112" i="82"/>
  <c r="D112" i="82" s="1"/>
  <c r="D99" i="82"/>
  <c r="C85" i="7"/>
  <c r="B98" i="7"/>
  <c r="C92" i="7"/>
  <c r="B105" i="7"/>
  <c r="C110" i="81"/>
  <c r="D110" i="81" s="1"/>
  <c r="D97" i="81"/>
  <c r="C101" i="90"/>
  <c r="D101" i="90" s="1"/>
  <c r="D88" i="90"/>
  <c r="C101" i="95"/>
  <c r="D101" i="95" s="1"/>
  <c r="D88" i="95"/>
  <c r="C96" i="72"/>
  <c r="D83" i="72"/>
  <c r="A82" i="72" s="1"/>
  <c r="C114" i="57"/>
  <c r="C127" i="57" s="1"/>
  <c r="C140" i="57" s="1"/>
  <c r="D88" i="57"/>
  <c r="C118" i="57"/>
  <c r="C131" i="57" s="1"/>
  <c r="C144" i="57" s="1"/>
  <c r="D92" i="57"/>
  <c r="C100" i="69"/>
  <c r="D87" i="69"/>
  <c r="C114" i="80"/>
  <c r="D114" i="80" s="1"/>
  <c r="D101" i="80"/>
  <c r="C111" i="63"/>
  <c r="D98" i="63"/>
  <c r="C120" i="2" l="1"/>
  <c r="B133" i="2"/>
  <c r="D117" i="67"/>
  <c r="C130" i="67"/>
  <c r="D130" i="67" s="1"/>
  <c r="B127" i="10"/>
  <c r="C114" i="10"/>
  <c r="C96" i="7"/>
  <c r="B109" i="7"/>
  <c r="D109" i="74"/>
  <c r="A108" i="74"/>
  <c r="C107" i="6"/>
  <c r="B120" i="6"/>
  <c r="C118" i="68"/>
  <c r="D105" i="68"/>
  <c r="C105" i="7"/>
  <c r="B118" i="7"/>
  <c r="C98" i="4"/>
  <c r="B111" i="4"/>
  <c r="C116" i="4"/>
  <c r="B129" i="4"/>
  <c r="C100" i="8"/>
  <c r="B113" i="8"/>
  <c r="A108" i="55"/>
  <c r="C122" i="55"/>
  <c r="D96" i="75"/>
  <c r="A95" i="75" s="1"/>
  <c r="C109" i="75"/>
  <c r="C100" i="7"/>
  <c r="B113" i="7"/>
  <c r="C98" i="6"/>
  <c r="B111" i="6"/>
  <c r="C98" i="8"/>
  <c r="B111" i="8"/>
  <c r="D99" i="68"/>
  <c r="C112" i="68"/>
  <c r="B124" i="12"/>
  <c r="C111" i="12"/>
  <c r="C106" i="8"/>
  <c r="B119" i="8"/>
  <c r="C113" i="75"/>
  <c r="D113" i="75" s="1"/>
  <c r="D100" i="75"/>
  <c r="B125" i="5"/>
  <c r="C112" i="5"/>
  <c r="B131" i="10"/>
  <c r="C118" i="10"/>
  <c r="D120" i="69"/>
  <c r="C133" i="69"/>
  <c r="D133" i="69" s="1"/>
  <c r="D109" i="81"/>
  <c r="A108" i="81" s="1"/>
  <c r="C133" i="72"/>
  <c r="D133" i="72" s="1"/>
  <c r="D120" i="72"/>
  <c r="C104" i="2"/>
  <c r="B117" i="2"/>
  <c r="B131" i="12"/>
  <c r="C118" i="12"/>
  <c r="C107" i="1"/>
  <c r="B120" i="1"/>
  <c r="C110" i="82"/>
  <c r="D110" i="82" s="1"/>
  <c r="D97" i="82"/>
  <c r="C123" i="63"/>
  <c r="D123" i="63" s="1"/>
  <c r="D110" i="63"/>
  <c r="B131" i="5"/>
  <c r="C118" i="5"/>
  <c r="C115" i="61"/>
  <c r="D102" i="61"/>
  <c r="D104" i="61"/>
  <c r="C117" i="61"/>
  <c r="C125" i="63"/>
  <c r="D125" i="63" s="1"/>
  <c r="D112" i="63"/>
  <c r="C119" i="80"/>
  <c r="D119" i="80" s="1"/>
  <c r="D106" i="80"/>
  <c r="C116" i="71"/>
  <c r="D103" i="71"/>
  <c r="D97" i="64"/>
  <c r="C110" i="64"/>
  <c r="C120" i="71"/>
  <c r="D107" i="71"/>
  <c r="C127" i="63"/>
  <c r="D127" i="63" s="1"/>
  <c r="D114" i="63"/>
  <c r="C131" i="61"/>
  <c r="D131" i="61" s="1"/>
  <c r="D118" i="61"/>
  <c r="D109" i="79"/>
  <c r="A108" i="79" s="1"/>
  <c r="C122" i="53"/>
  <c r="A108" i="53"/>
  <c r="C117" i="1"/>
  <c r="B130" i="1"/>
  <c r="D103" i="73"/>
  <c r="C116" i="73"/>
  <c r="D116" i="73" s="1"/>
  <c r="B150" i="5"/>
  <c r="C150" i="5" s="1"/>
  <c r="C137" i="5"/>
  <c r="B127" i="5"/>
  <c r="C114" i="5"/>
  <c r="C119" i="64"/>
  <c r="D106" i="64"/>
  <c r="B128" i="11"/>
  <c r="C115" i="11"/>
  <c r="D99" i="65"/>
  <c r="C112" i="65"/>
  <c r="C117" i="82"/>
  <c r="D117" i="82" s="1"/>
  <c r="D104" i="82"/>
  <c r="C132" i="68"/>
  <c r="D132" i="68" s="1"/>
  <c r="D119" i="68"/>
  <c r="C114" i="82"/>
  <c r="D114" i="82" s="1"/>
  <c r="D101" i="82"/>
  <c r="C120" i="78"/>
  <c r="D120" i="78" s="1"/>
  <c r="D107" i="78"/>
  <c r="C114" i="73"/>
  <c r="D114" i="73" s="1"/>
  <c r="D101" i="73"/>
  <c r="D96" i="92"/>
  <c r="A95" i="92" s="1"/>
  <c r="C117" i="73"/>
  <c r="D117" i="73" s="1"/>
  <c r="D104" i="73"/>
  <c r="C111" i="61"/>
  <c r="D98" i="61"/>
  <c r="D103" i="64"/>
  <c r="C116" i="64"/>
  <c r="C97" i="6"/>
  <c r="B110" i="6"/>
  <c r="C127" i="66"/>
  <c r="D127" i="66" s="1"/>
  <c r="D114" i="66"/>
  <c r="C120" i="3"/>
  <c r="B133" i="3"/>
  <c r="C114" i="2"/>
  <c r="B127" i="2"/>
  <c r="D104" i="75"/>
  <c r="C117" i="75"/>
  <c r="D117" i="75" s="1"/>
  <c r="C122" i="49"/>
  <c r="A108" i="49"/>
  <c r="C106" i="3"/>
  <c r="B119" i="3"/>
  <c r="C131" i="67"/>
  <c r="D131" i="67" s="1"/>
  <c r="D118" i="67"/>
  <c r="C100" i="3"/>
  <c r="B113" i="3"/>
  <c r="C130" i="63"/>
  <c r="D130" i="63" s="1"/>
  <c r="D117" i="63"/>
  <c r="D107" i="65"/>
  <c r="C120" i="65"/>
  <c r="C102" i="10"/>
  <c r="B115" i="10"/>
  <c r="C115" i="1"/>
  <c r="B128" i="1"/>
  <c r="C106" i="2"/>
  <c r="B119" i="2"/>
  <c r="C116" i="68"/>
  <c r="D103" i="68"/>
  <c r="C132" i="71"/>
  <c r="D132" i="71" s="1"/>
  <c r="D119" i="71"/>
  <c r="C114" i="69"/>
  <c r="D101" i="69"/>
  <c r="C100" i="10"/>
  <c r="B113" i="10"/>
  <c r="D98" i="80"/>
  <c r="C111" i="80"/>
  <c r="D111" i="80" s="1"/>
  <c r="C104" i="6"/>
  <c r="B117" i="6"/>
  <c r="B152" i="5"/>
  <c r="C152" i="5" s="1"/>
  <c r="C139" i="5"/>
  <c r="D105" i="73"/>
  <c r="C118" i="73"/>
  <c r="D118" i="73" s="1"/>
  <c r="C115" i="84"/>
  <c r="D115" i="84" s="1"/>
  <c r="D102" i="84"/>
  <c r="D96" i="94"/>
  <c r="A95" i="94" s="1"/>
  <c r="C135" i="58"/>
  <c r="A134" i="58" s="1"/>
  <c r="A121" i="58"/>
  <c r="C113" i="82"/>
  <c r="D113" i="82" s="1"/>
  <c r="D100" i="82"/>
  <c r="C109" i="70"/>
  <c r="D96" i="70"/>
  <c r="A95" i="70"/>
  <c r="C106" i="4"/>
  <c r="B119" i="4"/>
  <c r="D100" i="72"/>
  <c r="C113" i="72"/>
  <c r="D105" i="78"/>
  <c r="C118" i="78"/>
  <c r="D118" i="78" s="1"/>
  <c r="C129" i="62"/>
  <c r="D129" i="62" s="1"/>
  <c r="D116" i="62"/>
  <c r="C104" i="7"/>
  <c r="B117" i="7"/>
  <c r="C98" i="10"/>
  <c r="B111" i="10"/>
  <c r="C123" i="66"/>
  <c r="D123" i="66" s="1"/>
  <c r="D110" i="66"/>
  <c r="C123" i="72"/>
  <c r="D123" i="72" s="1"/>
  <c r="D110" i="72"/>
  <c r="D107" i="73"/>
  <c r="C120" i="73"/>
  <c r="D120" i="73" s="1"/>
  <c r="C100" i="4"/>
  <c r="B113" i="4"/>
  <c r="D101" i="68"/>
  <c r="C114" i="68"/>
  <c r="D113" i="62"/>
  <c r="C126" i="62"/>
  <c r="D126" i="62" s="1"/>
  <c r="B123" i="11"/>
  <c r="C110" i="11"/>
  <c r="C129" i="72"/>
  <c r="D129" i="72" s="1"/>
  <c r="D116" i="72"/>
  <c r="C114" i="4"/>
  <c r="B127" i="4"/>
  <c r="C113" i="61"/>
  <c r="D100" i="61"/>
  <c r="C113" i="1"/>
  <c r="B126" i="1"/>
  <c r="C102" i="4"/>
  <c r="B115" i="4"/>
  <c r="C110" i="68"/>
  <c r="D97" i="68"/>
  <c r="A95" i="62"/>
  <c r="D96" i="62"/>
  <c r="C109" i="62"/>
  <c r="B109" i="11"/>
  <c r="C96" i="11"/>
  <c r="D99" i="64"/>
  <c r="C112" i="64"/>
  <c r="C114" i="71"/>
  <c r="D101" i="71"/>
  <c r="C116" i="3"/>
  <c r="B129" i="3"/>
  <c r="C122" i="63"/>
  <c r="D109" i="63"/>
  <c r="A108" i="63" s="1"/>
  <c r="B126" i="11"/>
  <c r="C113" i="11"/>
  <c r="C123" i="67"/>
  <c r="D123" i="67" s="1"/>
  <c r="D110" i="67"/>
  <c r="C111" i="69"/>
  <c r="D98" i="69"/>
  <c r="D98" i="75"/>
  <c r="C111" i="75"/>
  <c r="D111" i="75" s="1"/>
  <c r="B129" i="5"/>
  <c r="C116" i="5"/>
  <c r="D101" i="78"/>
  <c r="C114" i="78"/>
  <c r="D114" i="78" s="1"/>
  <c r="C118" i="4"/>
  <c r="B131" i="4"/>
  <c r="C129" i="66"/>
  <c r="D129" i="66" s="1"/>
  <c r="D116" i="66"/>
  <c r="C96" i="9"/>
  <c r="B109" i="9"/>
  <c r="C119" i="61"/>
  <c r="D106" i="61"/>
  <c r="C124" i="71"/>
  <c r="D124" i="71" s="1"/>
  <c r="D111" i="71"/>
  <c r="C124" i="62"/>
  <c r="D124" i="62" s="1"/>
  <c r="D111" i="62"/>
  <c r="C127" i="72"/>
  <c r="D127" i="72" s="1"/>
  <c r="D114" i="72"/>
  <c r="D105" i="65"/>
  <c r="C118" i="65"/>
  <c r="C102" i="9"/>
  <c r="B115" i="9"/>
  <c r="D109" i="78"/>
  <c r="A108" i="78"/>
  <c r="C106" i="6"/>
  <c r="B119" i="6"/>
  <c r="C109" i="73"/>
  <c r="D96" i="73"/>
  <c r="A95" i="73" s="1"/>
  <c r="C98" i="9"/>
  <c r="B111" i="9"/>
  <c r="C133" i="66"/>
  <c r="D133" i="66" s="1"/>
  <c r="D120" i="66"/>
  <c r="C102" i="7"/>
  <c r="B115" i="7"/>
  <c r="C119" i="82"/>
  <c r="D119" i="82" s="1"/>
  <c r="D106" i="82"/>
  <c r="C114" i="3"/>
  <c r="B127" i="3"/>
  <c r="C125" i="67"/>
  <c r="D125" i="67" s="1"/>
  <c r="D112" i="67"/>
  <c r="C118" i="64"/>
  <c r="D105" i="64"/>
  <c r="D112" i="69"/>
  <c r="C125" i="69"/>
  <c r="D125" i="69" s="1"/>
  <c r="D102" i="69"/>
  <c r="C115" i="69"/>
  <c r="C133" i="62"/>
  <c r="D133" i="62" s="1"/>
  <c r="D120" i="62"/>
  <c r="C118" i="71"/>
  <c r="D105" i="71"/>
  <c r="C111" i="64"/>
  <c r="D98" i="64"/>
  <c r="C104" i="4"/>
  <c r="B117" i="4"/>
  <c r="C116" i="2"/>
  <c r="B129" i="2"/>
  <c r="C98" i="2"/>
  <c r="B111" i="2"/>
  <c r="D96" i="82"/>
  <c r="A95" i="82" s="1"/>
  <c r="C109" i="82"/>
  <c r="C112" i="4"/>
  <c r="B125" i="4"/>
  <c r="C129" i="63"/>
  <c r="D129" i="63" s="1"/>
  <c r="D116" i="63"/>
  <c r="C112" i="3"/>
  <c r="B125" i="3"/>
  <c r="D107" i="64"/>
  <c r="C120" i="64"/>
  <c r="C123" i="65"/>
  <c r="D123" i="65" s="1"/>
  <c r="D110" i="65"/>
  <c r="C112" i="71"/>
  <c r="D99" i="71"/>
  <c r="D119" i="62"/>
  <c r="C132" i="62"/>
  <c r="D132" i="62" s="1"/>
  <c r="C122" i="66"/>
  <c r="D109" i="66"/>
  <c r="A108" i="66"/>
  <c r="A108" i="52"/>
  <c r="C122" i="52"/>
  <c r="C107" i="7"/>
  <c r="B120" i="7"/>
  <c r="C96" i="8"/>
  <c r="B109" i="8"/>
  <c r="B158" i="5"/>
  <c r="C158" i="5" s="1"/>
  <c r="C145" i="5"/>
  <c r="D106" i="84"/>
  <c r="C119" i="84"/>
  <c r="D119" i="84" s="1"/>
  <c r="B129" i="10"/>
  <c r="C116" i="10"/>
  <c r="C127" i="62"/>
  <c r="D127" i="62" s="1"/>
  <c r="D114" i="62"/>
  <c r="C117" i="72"/>
  <c r="D104" i="72"/>
  <c r="C119" i="63"/>
  <c r="D106" i="63"/>
  <c r="C125" i="66"/>
  <c r="D125" i="66" s="1"/>
  <c r="D112" i="66"/>
  <c r="D104" i="80"/>
  <c r="C117" i="80"/>
  <c r="D117" i="80" s="1"/>
  <c r="B133" i="10"/>
  <c r="C120" i="10"/>
  <c r="C100" i="6"/>
  <c r="B113" i="6"/>
  <c r="C97" i="9"/>
  <c r="B110" i="9"/>
  <c r="D102" i="80"/>
  <c r="C115" i="80"/>
  <c r="D115" i="80" s="1"/>
  <c r="B148" i="5"/>
  <c r="C148" i="5" s="1"/>
  <c r="C135" i="5"/>
  <c r="C113" i="64"/>
  <c r="D100" i="64"/>
  <c r="C128" i="68"/>
  <c r="D128" i="68" s="1"/>
  <c r="D115" i="68"/>
  <c r="C107" i="8"/>
  <c r="B120" i="8"/>
  <c r="D103" i="78"/>
  <c r="C116" i="78"/>
  <c r="D116" i="78" s="1"/>
  <c r="C96" i="3"/>
  <c r="B109" i="3"/>
  <c r="C96" i="10"/>
  <c r="B109" i="10"/>
  <c r="C101" i="9"/>
  <c r="B114" i="9"/>
  <c r="D109" i="83"/>
  <c r="A108" i="83"/>
  <c r="D102" i="75"/>
  <c r="C115" i="75"/>
  <c r="D115" i="75" s="1"/>
  <c r="D97" i="73"/>
  <c r="C110" i="73"/>
  <c r="D110" i="73" s="1"/>
  <c r="C129" i="67"/>
  <c r="D129" i="67" s="1"/>
  <c r="D116" i="67"/>
  <c r="B154" i="5"/>
  <c r="C154" i="5" s="1"/>
  <c r="C141" i="5"/>
  <c r="C103" i="6"/>
  <c r="B116" i="6"/>
  <c r="D104" i="84"/>
  <c r="C117" i="84"/>
  <c r="D117" i="84" s="1"/>
  <c r="C104" i="3"/>
  <c r="B117" i="3"/>
  <c r="C105" i="1"/>
  <c r="B118" i="1"/>
  <c r="C103" i="8"/>
  <c r="B116" i="8"/>
  <c r="C131" i="72"/>
  <c r="D131" i="72" s="1"/>
  <c r="D118" i="72"/>
  <c r="C111" i="1"/>
  <c r="B124" i="1"/>
  <c r="C110" i="4"/>
  <c r="B123" i="4"/>
  <c r="D100" i="69"/>
  <c r="C113" i="69"/>
  <c r="D119" i="65"/>
  <c r="C132" i="65"/>
  <c r="D132" i="65" s="1"/>
  <c r="C117" i="70"/>
  <c r="D104" i="70"/>
  <c r="C109" i="80"/>
  <c r="D96" i="80"/>
  <c r="A95" i="80" s="1"/>
  <c r="C126" i="68"/>
  <c r="D126" i="68" s="1"/>
  <c r="D113" i="68"/>
  <c r="C105" i="6"/>
  <c r="B118" i="6"/>
  <c r="C131" i="66"/>
  <c r="D131" i="66" s="1"/>
  <c r="D118" i="66"/>
  <c r="C112" i="2"/>
  <c r="B125" i="2"/>
  <c r="D117" i="62"/>
  <c r="C130" i="62"/>
  <c r="D130" i="62" s="1"/>
  <c r="C115" i="82"/>
  <c r="D115" i="82" s="1"/>
  <c r="D102" i="82"/>
  <c r="D99" i="73"/>
  <c r="C112" i="73"/>
  <c r="D112" i="73" s="1"/>
  <c r="C113" i="73"/>
  <c r="D113" i="73" s="1"/>
  <c r="D100" i="73"/>
  <c r="D115" i="70"/>
  <c r="C128" i="70"/>
  <c r="D128" i="70" s="1"/>
  <c r="C113" i="84"/>
  <c r="D113" i="84" s="1"/>
  <c r="D100" i="84"/>
  <c r="D118" i="63"/>
  <c r="C131" i="63"/>
  <c r="D131" i="63" s="1"/>
  <c r="C119" i="72"/>
  <c r="D106" i="72"/>
  <c r="D115" i="62"/>
  <c r="C128" i="62"/>
  <c r="D128" i="62" s="1"/>
  <c r="C122" i="59"/>
  <c r="A108" i="59"/>
  <c r="C107" i="9"/>
  <c r="B120" i="9"/>
  <c r="A108" i="50"/>
  <c r="C122" i="50"/>
  <c r="C99" i="9"/>
  <c r="B112" i="9"/>
  <c r="C104" i="10"/>
  <c r="B117" i="10"/>
  <c r="C97" i="1"/>
  <c r="B110" i="1"/>
  <c r="C102" i="6"/>
  <c r="B115" i="6"/>
  <c r="C129" i="65"/>
  <c r="D129" i="65" s="1"/>
  <c r="D116" i="65"/>
  <c r="C115" i="72"/>
  <c r="D102" i="72"/>
  <c r="C110" i="71"/>
  <c r="D97" i="71"/>
  <c r="D98" i="65"/>
  <c r="C111" i="65"/>
  <c r="C125" i="72"/>
  <c r="D125" i="72" s="1"/>
  <c r="D112" i="72"/>
  <c r="C101" i="1"/>
  <c r="B114" i="1"/>
  <c r="C135" i="60"/>
  <c r="A134" i="60" s="1"/>
  <c r="A121" i="60"/>
  <c r="C105" i="9"/>
  <c r="B118" i="9"/>
  <c r="C103" i="1"/>
  <c r="B116" i="1"/>
  <c r="C124" i="68"/>
  <c r="D124" i="68" s="1"/>
  <c r="D111" i="68"/>
  <c r="C102" i="3"/>
  <c r="B115" i="3"/>
  <c r="A95" i="72"/>
  <c r="C109" i="72"/>
  <c r="D96" i="72"/>
  <c r="D102" i="65"/>
  <c r="C115" i="65"/>
  <c r="C109" i="69"/>
  <c r="D96" i="69"/>
  <c r="A95" i="69" s="1"/>
  <c r="B125" i="10"/>
  <c r="C112" i="10"/>
  <c r="D101" i="64"/>
  <c r="C114" i="64"/>
  <c r="C102" i="2"/>
  <c r="B115" i="2"/>
  <c r="C124" i="63"/>
  <c r="D124" i="63" s="1"/>
  <c r="D111" i="63"/>
  <c r="C97" i="7"/>
  <c r="B110" i="7"/>
  <c r="C133" i="63"/>
  <c r="D133" i="63" s="1"/>
  <c r="D120" i="63"/>
  <c r="D100" i="80"/>
  <c r="C113" i="80"/>
  <c r="D113" i="80" s="1"/>
  <c r="C111" i="72"/>
  <c r="D98" i="72"/>
  <c r="C123" i="62"/>
  <c r="D123" i="62" s="1"/>
  <c r="D110" i="62"/>
  <c r="B123" i="5"/>
  <c r="C110" i="5"/>
  <c r="D98" i="84"/>
  <c r="C111" i="84"/>
  <c r="D111" i="84" s="1"/>
  <c r="C101" i="7"/>
  <c r="B114" i="7"/>
  <c r="C99" i="7"/>
  <c r="B112" i="7"/>
  <c r="C131" i="62"/>
  <c r="D131" i="62" s="1"/>
  <c r="D118" i="62"/>
  <c r="B156" i="5"/>
  <c r="C156" i="5" s="1"/>
  <c r="C143" i="5"/>
  <c r="C122" i="71"/>
  <c r="D109" i="71"/>
  <c r="A108" i="71"/>
  <c r="C101" i="8"/>
  <c r="B114" i="8"/>
  <c r="D99" i="78"/>
  <c r="C112" i="78"/>
  <c r="D112" i="78" s="1"/>
  <c r="D116" i="69"/>
  <c r="C129" i="69"/>
  <c r="D129" i="69" s="1"/>
  <c r="C119" i="1"/>
  <c r="B132" i="1"/>
  <c r="C102" i="8"/>
  <c r="B115" i="8"/>
  <c r="C109" i="64"/>
  <c r="D96" i="64"/>
  <c r="A95" i="64" s="1"/>
  <c r="C97" i="8"/>
  <c r="B110" i="8"/>
  <c r="C104" i="9"/>
  <c r="B117" i="9"/>
  <c r="D106" i="75"/>
  <c r="C119" i="75"/>
  <c r="D119" i="75" s="1"/>
  <c r="B133" i="5"/>
  <c r="C120" i="5"/>
  <c r="C117" i="64"/>
  <c r="D104" i="64"/>
  <c r="C131" i="70"/>
  <c r="D131" i="70" s="1"/>
  <c r="D118" i="70"/>
  <c r="C99" i="8"/>
  <c r="B112" i="8"/>
  <c r="D96" i="65"/>
  <c r="C109" i="65"/>
  <c r="A95" i="65"/>
  <c r="C132" i="70"/>
  <c r="D132" i="70" s="1"/>
  <c r="D119" i="70"/>
  <c r="D109" i="77"/>
  <c r="A108" i="77" s="1"/>
  <c r="C109" i="84"/>
  <c r="D96" i="84"/>
  <c r="A95" i="84" s="1"/>
  <c r="C110" i="2"/>
  <c r="B123" i="2"/>
  <c r="C122" i="68"/>
  <c r="D109" i="68"/>
  <c r="A108" i="68" s="1"/>
  <c r="A121" i="51"/>
  <c r="C135" i="51"/>
  <c r="A134" i="51" s="1"/>
  <c r="B123" i="10"/>
  <c r="C110" i="10"/>
  <c r="C118" i="3"/>
  <c r="B131" i="3"/>
  <c r="D105" i="82"/>
  <c r="C118" i="82"/>
  <c r="D118" i="82" s="1"/>
  <c r="C123" i="69"/>
  <c r="D123" i="69" s="1"/>
  <c r="D110" i="69"/>
  <c r="D96" i="88"/>
  <c r="A95" i="88"/>
  <c r="C110" i="78"/>
  <c r="D110" i="78" s="1"/>
  <c r="D97" i="78"/>
  <c r="C98" i="7"/>
  <c r="B111" i="7"/>
  <c r="D109" i="67"/>
  <c r="A108" i="67" s="1"/>
  <c r="C122" i="67"/>
  <c r="D100" i="65"/>
  <c r="C113" i="65"/>
  <c r="A108" i="57"/>
  <c r="C122" i="57"/>
  <c r="C119" i="73"/>
  <c r="D119" i="73" s="1"/>
  <c r="D106" i="73"/>
  <c r="D113" i="70"/>
  <c r="C126" i="70"/>
  <c r="D126" i="70" s="1"/>
  <c r="C99" i="6"/>
  <c r="B112" i="6"/>
  <c r="C96" i="6"/>
  <c r="B109" i="6"/>
  <c r="C99" i="1"/>
  <c r="B112" i="1"/>
  <c r="C123" i="61"/>
  <c r="D123" i="61" s="1"/>
  <c r="D110" i="61"/>
  <c r="D96" i="61"/>
  <c r="A95" i="61" s="1"/>
  <c r="C109" i="61"/>
  <c r="C100" i="2"/>
  <c r="B113" i="2"/>
  <c r="B124" i="11"/>
  <c r="C111" i="11"/>
  <c r="C104" i="8"/>
  <c r="B117" i="8"/>
  <c r="C125" i="62"/>
  <c r="D125" i="62" s="1"/>
  <c r="D112" i="62"/>
  <c r="C124" i="70"/>
  <c r="D124" i="70" s="1"/>
  <c r="D111" i="70"/>
  <c r="C111" i="73"/>
  <c r="D111" i="73" s="1"/>
  <c r="D98" i="73"/>
  <c r="C100" i="9"/>
  <c r="B113" i="9"/>
  <c r="C131" i="69"/>
  <c r="D131" i="69" s="1"/>
  <c r="D118" i="69"/>
  <c r="D113" i="63"/>
  <c r="C126" i="63"/>
  <c r="D126" i="63" s="1"/>
  <c r="C101" i="6"/>
  <c r="B114" i="6"/>
  <c r="C120" i="4"/>
  <c r="B133" i="4"/>
  <c r="C96" i="2"/>
  <c r="B109" i="2"/>
  <c r="C109" i="1"/>
  <c r="B122" i="1"/>
  <c r="C115" i="64"/>
  <c r="D102" i="64"/>
  <c r="C106" i="9"/>
  <c r="B119" i="9"/>
  <c r="D98" i="82"/>
  <c r="C111" i="82"/>
  <c r="D111" i="82" s="1"/>
  <c r="C119" i="69"/>
  <c r="D106" i="69"/>
  <c r="C133" i="70"/>
  <c r="D133" i="70" s="1"/>
  <c r="D120" i="70"/>
  <c r="C110" i="3"/>
  <c r="B123" i="3"/>
  <c r="D107" i="68"/>
  <c r="C120" i="68"/>
  <c r="C106" i="7"/>
  <c r="B119" i="7"/>
  <c r="C106" i="10"/>
  <c r="B119" i="10"/>
  <c r="C103" i="7"/>
  <c r="B116" i="7"/>
  <c r="C96" i="4"/>
  <c r="B109" i="4"/>
  <c r="C115" i="73"/>
  <c r="D115" i="73" s="1"/>
  <c r="D102" i="73"/>
  <c r="C117" i="69"/>
  <c r="D104" i="69"/>
  <c r="C105" i="8"/>
  <c r="B118" i="8"/>
  <c r="C127" i="67"/>
  <c r="D127" i="67" s="1"/>
  <c r="D114" i="67"/>
  <c r="C133" i="67"/>
  <c r="D133" i="67" s="1"/>
  <c r="D120" i="67"/>
  <c r="C103" i="9"/>
  <c r="B116" i="9"/>
  <c r="C130" i="68"/>
  <c r="D130" i="68" s="1"/>
  <c r="D117" i="68"/>
  <c r="C118" i="2"/>
  <c r="B131" i="2"/>
  <c r="C98" i="3"/>
  <c r="B111" i="3"/>
  <c r="C110" i="7" l="1"/>
  <c r="B123" i="7"/>
  <c r="C115" i="6"/>
  <c r="B128" i="6"/>
  <c r="C126" i="72"/>
  <c r="D126" i="72" s="1"/>
  <c r="D113" i="72"/>
  <c r="C118" i="7"/>
  <c r="B131" i="7"/>
  <c r="D120" i="68"/>
  <c r="C133" i="68"/>
  <c r="D133" i="68" s="1"/>
  <c r="C122" i="61"/>
  <c r="D109" i="61"/>
  <c r="A108" i="61" s="1"/>
  <c r="D122" i="68"/>
  <c r="A121" i="68"/>
  <c r="A108" i="80"/>
  <c r="D109" i="80"/>
  <c r="C128" i="1"/>
  <c r="B141" i="1"/>
  <c r="C113" i="3"/>
  <c r="B126" i="3"/>
  <c r="C130" i="1"/>
  <c r="B143" i="1"/>
  <c r="C112" i="6"/>
  <c r="B125" i="6"/>
  <c r="D113" i="65"/>
  <c r="C126" i="65"/>
  <c r="D126" i="65" s="1"/>
  <c r="C123" i="2"/>
  <c r="B136" i="2"/>
  <c r="C110" i="8"/>
  <c r="B123" i="8"/>
  <c r="C114" i="7"/>
  <c r="B127" i="7"/>
  <c r="C115" i="3"/>
  <c r="B128" i="3"/>
  <c r="C110" i="1"/>
  <c r="B123" i="1"/>
  <c r="C120" i="9"/>
  <c r="B133" i="9"/>
  <c r="B146" i="10"/>
  <c r="C133" i="10"/>
  <c r="C130" i="72"/>
  <c r="D130" i="72" s="1"/>
  <c r="D117" i="72"/>
  <c r="C133" i="64"/>
  <c r="D133" i="64" s="1"/>
  <c r="D120" i="64"/>
  <c r="D109" i="82"/>
  <c r="A108" i="82" s="1"/>
  <c r="C115" i="9"/>
  <c r="B128" i="9"/>
  <c r="C131" i="4"/>
  <c r="B144" i="4"/>
  <c r="B122" i="11"/>
  <c r="C109" i="11"/>
  <c r="C126" i="1"/>
  <c r="B139" i="1"/>
  <c r="C117" i="7"/>
  <c r="B130" i="7"/>
  <c r="C119" i="4"/>
  <c r="B132" i="4"/>
  <c r="D114" i="69"/>
  <c r="C127" i="69"/>
  <c r="D127" i="69" s="1"/>
  <c r="C132" i="64"/>
  <c r="D132" i="64" s="1"/>
  <c r="D119" i="64"/>
  <c r="B144" i="5"/>
  <c r="C131" i="5"/>
  <c r="B144" i="12"/>
  <c r="C131" i="12"/>
  <c r="C113" i="8"/>
  <c r="B126" i="8"/>
  <c r="C135" i="57"/>
  <c r="A134" i="57" s="1"/>
  <c r="A121" i="57"/>
  <c r="C122" i="72"/>
  <c r="D109" i="72"/>
  <c r="A108" i="72" s="1"/>
  <c r="C125" i="2"/>
  <c r="B138" i="2"/>
  <c r="C125" i="4"/>
  <c r="B138" i="4"/>
  <c r="C118" i="8"/>
  <c r="B131" i="8"/>
  <c r="C116" i="7"/>
  <c r="B129" i="7"/>
  <c r="C123" i="3"/>
  <c r="B136" i="3"/>
  <c r="C119" i="9"/>
  <c r="B132" i="9"/>
  <c r="C133" i="4"/>
  <c r="B146" i="4"/>
  <c r="C113" i="9"/>
  <c r="B126" i="9"/>
  <c r="C117" i="8"/>
  <c r="B130" i="8"/>
  <c r="C130" i="64"/>
  <c r="D130" i="64" s="1"/>
  <c r="D117" i="64"/>
  <c r="D122" i="71"/>
  <c r="A121" i="71"/>
  <c r="C124" i="72"/>
  <c r="D124" i="72" s="1"/>
  <c r="D111" i="72"/>
  <c r="C123" i="71"/>
  <c r="D123" i="71" s="1"/>
  <c r="D110" i="71"/>
  <c r="C124" i="1"/>
  <c r="B137" i="1"/>
  <c r="C117" i="3"/>
  <c r="B130" i="3"/>
  <c r="C114" i="9"/>
  <c r="B127" i="9"/>
  <c r="C120" i="8"/>
  <c r="B133" i="8"/>
  <c r="C109" i="8"/>
  <c r="B122" i="8"/>
  <c r="D122" i="66"/>
  <c r="A121" i="66" s="1"/>
  <c r="D111" i="69"/>
  <c r="C124" i="69"/>
  <c r="D124" i="69" s="1"/>
  <c r="C129" i="3"/>
  <c r="B142" i="3"/>
  <c r="D109" i="62"/>
  <c r="A108" i="62" s="1"/>
  <c r="C122" i="62"/>
  <c r="B136" i="11"/>
  <c r="C123" i="11"/>
  <c r="C117" i="6"/>
  <c r="B130" i="6"/>
  <c r="C115" i="10"/>
  <c r="B128" i="10"/>
  <c r="C127" i="2"/>
  <c r="B140" i="2"/>
  <c r="D116" i="64"/>
  <c r="C129" i="64"/>
  <c r="D129" i="64" s="1"/>
  <c r="C117" i="2"/>
  <c r="B130" i="2"/>
  <c r="C113" i="7"/>
  <c r="B126" i="7"/>
  <c r="D118" i="68"/>
  <c r="C131" i="68"/>
  <c r="D131" i="68" s="1"/>
  <c r="B140" i="10"/>
  <c r="C127" i="10"/>
  <c r="D119" i="69"/>
  <c r="C132" i="69"/>
  <c r="D132" i="69" s="1"/>
  <c r="C112" i="7"/>
  <c r="B125" i="7"/>
  <c r="C115" i="4"/>
  <c r="B128" i="4"/>
  <c r="C135" i="49"/>
  <c r="A134" i="49" s="1"/>
  <c r="A121" i="49"/>
  <c r="C135" i="55"/>
  <c r="A134" i="55" s="1"/>
  <c r="A121" i="55"/>
  <c r="C123" i="4"/>
  <c r="B136" i="4"/>
  <c r="C118" i="1"/>
  <c r="B131" i="1"/>
  <c r="A121" i="63"/>
  <c r="D122" i="63"/>
  <c r="C110" i="6"/>
  <c r="B123" i="6"/>
  <c r="C119" i="8"/>
  <c r="B132" i="8"/>
  <c r="D122" i="67"/>
  <c r="A121" i="67"/>
  <c r="B136" i="10"/>
  <c r="C123" i="10"/>
  <c r="D109" i="65"/>
  <c r="A108" i="65" s="1"/>
  <c r="C122" i="65"/>
  <c r="C115" i="2"/>
  <c r="B128" i="2"/>
  <c r="D109" i="69"/>
  <c r="A108" i="69" s="1"/>
  <c r="C122" i="69"/>
  <c r="C114" i="1"/>
  <c r="B127" i="1"/>
  <c r="C117" i="10"/>
  <c r="B130" i="10"/>
  <c r="C118" i="6"/>
  <c r="B131" i="6"/>
  <c r="C130" i="70"/>
  <c r="D130" i="70" s="1"/>
  <c r="D117" i="70"/>
  <c r="C125" i="3"/>
  <c r="B138" i="3"/>
  <c r="D111" i="64"/>
  <c r="C124" i="64"/>
  <c r="D124" i="64" s="1"/>
  <c r="D118" i="65"/>
  <c r="C131" i="65"/>
  <c r="D131" i="65" s="1"/>
  <c r="B140" i="5"/>
  <c r="C127" i="5"/>
  <c r="C135" i="53"/>
  <c r="A134" i="53" s="1"/>
  <c r="A121" i="53"/>
  <c r="C133" i="71"/>
  <c r="D133" i="71" s="1"/>
  <c r="D120" i="71"/>
  <c r="B144" i="10"/>
  <c r="C131" i="10"/>
  <c r="B137" i="12"/>
  <c r="C124" i="12"/>
  <c r="C129" i="4"/>
  <c r="B142" i="4"/>
  <c r="C120" i="6"/>
  <c r="B133" i="6"/>
  <c r="C109" i="6"/>
  <c r="B122" i="6"/>
  <c r="D111" i="65"/>
  <c r="C124" i="65"/>
  <c r="D124" i="65" s="1"/>
  <c r="D113" i="64"/>
  <c r="C126" i="64"/>
  <c r="D126" i="64" s="1"/>
  <c r="C132" i="63"/>
  <c r="D132" i="63" s="1"/>
  <c r="D119" i="63"/>
  <c r="C129" i="71"/>
  <c r="D129" i="71" s="1"/>
  <c r="D116" i="71"/>
  <c r="C109" i="7"/>
  <c r="B122" i="7"/>
  <c r="C109" i="4"/>
  <c r="B122" i="4"/>
  <c r="C132" i="72"/>
  <c r="D132" i="72" s="1"/>
  <c r="D119" i="72"/>
  <c r="C117" i="4"/>
  <c r="B130" i="4"/>
  <c r="C111" i="9"/>
  <c r="B124" i="9"/>
  <c r="C116" i="9"/>
  <c r="B129" i="9"/>
  <c r="C119" i="10"/>
  <c r="B132" i="10"/>
  <c r="C114" i="6"/>
  <c r="B127" i="6"/>
  <c r="D109" i="84"/>
  <c r="A108" i="84" s="1"/>
  <c r="B146" i="5"/>
  <c r="C133" i="5"/>
  <c r="D115" i="65"/>
  <c r="C128" i="65"/>
  <c r="D128" i="65" s="1"/>
  <c r="C128" i="72"/>
  <c r="D128" i="72" s="1"/>
  <c r="D115" i="72"/>
  <c r="A121" i="59"/>
  <c r="C135" i="59"/>
  <c r="A134" i="59" s="1"/>
  <c r="C109" i="10"/>
  <c r="B122" i="10"/>
  <c r="C110" i="9"/>
  <c r="B123" i="9"/>
  <c r="C120" i="7"/>
  <c r="B133" i="7"/>
  <c r="C111" i="2"/>
  <c r="B124" i="2"/>
  <c r="C115" i="7"/>
  <c r="B128" i="7"/>
  <c r="D109" i="73"/>
  <c r="A108" i="73" s="1"/>
  <c r="D119" i="61"/>
  <c r="C132" i="61"/>
  <c r="D132" i="61" s="1"/>
  <c r="C126" i="61"/>
  <c r="D126" i="61" s="1"/>
  <c r="D113" i="61"/>
  <c r="D120" i="65"/>
  <c r="C133" i="65"/>
  <c r="D133" i="65" s="1"/>
  <c r="C119" i="3"/>
  <c r="B132" i="3"/>
  <c r="C133" i="3"/>
  <c r="B146" i="3"/>
  <c r="D112" i="65"/>
  <c r="C125" i="65"/>
  <c r="D125" i="65" s="1"/>
  <c r="C123" i="64"/>
  <c r="D123" i="64" s="1"/>
  <c r="D110" i="64"/>
  <c r="C130" i="61"/>
  <c r="D130" i="61" s="1"/>
  <c r="D117" i="61"/>
  <c r="C125" i="68"/>
  <c r="D125" i="68" s="1"/>
  <c r="D112" i="68"/>
  <c r="A108" i="75"/>
  <c r="D109" i="75"/>
  <c r="C117" i="9"/>
  <c r="B130" i="9"/>
  <c r="C118" i="9"/>
  <c r="B131" i="9"/>
  <c r="C113" i="4"/>
  <c r="B126" i="4"/>
  <c r="C131" i="2"/>
  <c r="B144" i="2"/>
  <c r="C109" i="2"/>
  <c r="B122" i="2"/>
  <c r="C132" i="1"/>
  <c r="B145" i="1"/>
  <c r="B138" i="10"/>
  <c r="C125" i="10"/>
  <c r="C127" i="3"/>
  <c r="B140" i="3"/>
  <c r="C111" i="6"/>
  <c r="B124" i="6"/>
  <c r="D117" i="69"/>
  <c r="C130" i="69"/>
  <c r="D130" i="69" s="1"/>
  <c r="C128" i="64"/>
  <c r="D128" i="64" s="1"/>
  <c r="D115" i="64"/>
  <c r="B137" i="11"/>
  <c r="C124" i="11"/>
  <c r="C112" i="1"/>
  <c r="B125" i="1"/>
  <c r="C112" i="8"/>
  <c r="B125" i="8"/>
  <c r="D109" i="64"/>
  <c r="A108" i="64"/>
  <c r="C122" i="64"/>
  <c r="C127" i="64"/>
  <c r="D127" i="64" s="1"/>
  <c r="D114" i="64"/>
  <c r="C116" i="1"/>
  <c r="B129" i="1"/>
  <c r="C112" i="9"/>
  <c r="B125" i="9"/>
  <c r="B142" i="10"/>
  <c r="C129" i="10"/>
  <c r="D118" i="71"/>
  <c r="C131" i="71"/>
  <c r="D131" i="71" s="1"/>
  <c r="D118" i="64"/>
  <c r="C131" i="64"/>
  <c r="D131" i="64" s="1"/>
  <c r="C119" i="6"/>
  <c r="B132" i="6"/>
  <c r="C109" i="9"/>
  <c r="B122" i="9"/>
  <c r="C127" i="71"/>
  <c r="D127" i="71" s="1"/>
  <c r="D114" i="71"/>
  <c r="C127" i="4"/>
  <c r="B140" i="4"/>
  <c r="C127" i="68"/>
  <c r="D127" i="68" s="1"/>
  <c r="D114" i="68"/>
  <c r="C122" i="70"/>
  <c r="D109" i="70"/>
  <c r="A108" i="70" s="1"/>
  <c r="C129" i="68"/>
  <c r="D129" i="68" s="1"/>
  <c r="D116" i="68"/>
  <c r="D111" i="61"/>
  <c r="C124" i="61"/>
  <c r="D124" i="61" s="1"/>
  <c r="B138" i="5"/>
  <c r="C125" i="5"/>
  <c r="C111" i="4"/>
  <c r="B124" i="4"/>
  <c r="C133" i="2"/>
  <c r="B146" i="2"/>
  <c r="C135" i="50"/>
  <c r="A134" i="50" s="1"/>
  <c r="A121" i="50"/>
  <c r="C111" i="10"/>
  <c r="B124" i="10"/>
  <c r="B141" i="11"/>
  <c r="C128" i="11"/>
  <c r="D115" i="61"/>
  <c r="C128" i="61"/>
  <c r="D128" i="61" s="1"/>
  <c r="C131" i="3"/>
  <c r="B144" i="3"/>
  <c r="C128" i="69"/>
  <c r="D128" i="69" s="1"/>
  <c r="D115" i="69"/>
  <c r="C111" i="3"/>
  <c r="B124" i="3"/>
  <c r="C119" i="7"/>
  <c r="B132" i="7"/>
  <c r="C122" i="1"/>
  <c r="B135" i="1"/>
  <c r="C113" i="2"/>
  <c r="B126" i="2"/>
  <c r="C111" i="7"/>
  <c r="B124" i="7"/>
  <c r="C115" i="8"/>
  <c r="B128" i="8"/>
  <c r="C114" i="8"/>
  <c r="B127" i="8"/>
  <c r="B136" i="5"/>
  <c r="C123" i="5"/>
  <c r="C126" i="69"/>
  <c r="D126" i="69" s="1"/>
  <c r="D113" i="69"/>
  <c r="C116" i="8"/>
  <c r="B129" i="8"/>
  <c r="C116" i="6"/>
  <c r="B129" i="6"/>
  <c r="C109" i="3"/>
  <c r="B122" i="3"/>
  <c r="C113" i="6"/>
  <c r="B126" i="6"/>
  <c r="C135" i="52"/>
  <c r="A134" i="52" s="1"/>
  <c r="A121" i="52"/>
  <c r="C125" i="71"/>
  <c r="D125" i="71" s="1"/>
  <c r="D112" i="71"/>
  <c r="C129" i="2"/>
  <c r="B142" i="2"/>
  <c r="B142" i="5"/>
  <c r="C129" i="5"/>
  <c r="B139" i="11"/>
  <c r="C126" i="11"/>
  <c r="D112" i="64"/>
  <c r="C125" i="64"/>
  <c r="D125" i="64" s="1"/>
  <c r="D110" i="68"/>
  <c r="C123" i="68"/>
  <c r="D123" i="68" s="1"/>
  <c r="C113" i="10"/>
  <c r="B126" i="10"/>
  <c r="C119" i="2"/>
  <c r="B132" i="2"/>
  <c r="C120" i="1"/>
  <c r="B133" i="1"/>
  <c r="C111" i="8"/>
  <c r="B124" i="8"/>
  <c r="C146" i="4" l="1"/>
  <c r="B159" i="4"/>
  <c r="C159" i="4" s="1"/>
  <c r="C124" i="8"/>
  <c r="B137" i="8"/>
  <c r="C124" i="10"/>
  <c r="B137" i="10"/>
  <c r="D122" i="62"/>
  <c r="A121" i="62" s="1"/>
  <c r="C139" i="1"/>
  <c r="B152" i="1"/>
  <c r="C152" i="1" s="1"/>
  <c r="C123" i="8"/>
  <c r="B136" i="8"/>
  <c r="C136" i="5"/>
  <c r="B149" i="5"/>
  <c r="C149" i="5" s="1"/>
  <c r="C138" i="5"/>
  <c r="B151" i="5"/>
  <c r="C151" i="5" s="1"/>
  <c r="C132" i="6"/>
  <c r="B145" i="6"/>
  <c r="C125" i="9"/>
  <c r="B138" i="9"/>
  <c r="B151" i="10"/>
  <c r="C151" i="10" s="1"/>
  <c r="C138" i="10"/>
  <c r="B157" i="10"/>
  <c r="C157" i="10" s="1"/>
  <c r="C144" i="10"/>
  <c r="C128" i="2"/>
  <c r="B141" i="2"/>
  <c r="C122" i="8"/>
  <c r="B135" i="8"/>
  <c r="C137" i="1"/>
  <c r="B150" i="1"/>
  <c r="C150" i="1" s="1"/>
  <c r="C132" i="9"/>
  <c r="B145" i="9"/>
  <c r="C138" i="4"/>
  <c r="B151" i="4"/>
  <c r="C151" i="4" s="1"/>
  <c r="B150" i="11"/>
  <c r="C150" i="11" s="1"/>
  <c r="C137" i="11"/>
  <c r="B149" i="10"/>
  <c r="C149" i="10" s="1"/>
  <c r="C136" i="10"/>
  <c r="B153" i="10"/>
  <c r="C153" i="10" s="1"/>
  <c r="C140" i="10"/>
  <c r="B149" i="11"/>
  <c r="C149" i="11" s="1"/>
  <c r="C136" i="11"/>
  <c r="C130" i="3"/>
  <c r="B143" i="3"/>
  <c r="D122" i="72"/>
  <c r="A121" i="72"/>
  <c r="C126" i="2"/>
  <c r="B139" i="2"/>
  <c r="D122" i="70"/>
  <c r="A121" i="70" s="1"/>
  <c r="C127" i="6"/>
  <c r="B140" i="6"/>
  <c r="C140" i="2"/>
  <c r="B153" i="2"/>
  <c r="C153" i="2" s="1"/>
  <c r="C143" i="1"/>
  <c r="B156" i="1"/>
  <c r="C156" i="1" s="1"/>
  <c r="C133" i="1"/>
  <c r="B146" i="1"/>
  <c r="C129" i="6"/>
  <c r="B142" i="6"/>
  <c r="C127" i="8"/>
  <c r="B140" i="8"/>
  <c r="C135" i="1"/>
  <c r="B148" i="1"/>
  <c r="C148" i="1" s="1"/>
  <c r="C144" i="3"/>
  <c r="B157" i="3"/>
  <c r="C157" i="3" s="1"/>
  <c r="C125" i="8"/>
  <c r="B138" i="8"/>
  <c r="C145" i="1"/>
  <c r="B158" i="1"/>
  <c r="C158" i="1" s="1"/>
  <c r="C131" i="9"/>
  <c r="B144" i="9"/>
  <c r="C132" i="3"/>
  <c r="B145" i="3"/>
  <c r="C123" i="9"/>
  <c r="B136" i="9"/>
  <c r="C132" i="10"/>
  <c r="B145" i="10"/>
  <c r="C133" i="6"/>
  <c r="B146" i="6"/>
  <c r="C130" i="10"/>
  <c r="B143" i="10"/>
  <c r="C132" i="8"/>
  <c r="B145" i="8"/>
  <c r="C136" i="4"/>
  <c r="B149" i="4"/>
  <c r="C149" i="4" s="1"/>
  <c r="C125" i="7"/>
  <c r="B138" i="7"/>
  <c r="C126" i="7"/>
  <c r="B139" i="7"/>
  <c r="C128" i="10"/>
  <c r="B141" i="10"/>
  <c r="C126" i="8"/>
  <c r="B139" i="8"/>
  <c r="C123" i="1"/>
  <c r="B136" i="1"/>
  <c r="C136" i="2"/>
  <c r="B149" i="2"/>
  <c r="C149" i="2" s="1"/>
  <c r="C126" i="3"/>
  <c r="B139" i="3"/>
  <c r="B154" i="11"/>
  <c r="C154" i="11" s="1"/>
  <c r="C141" i="11"/>
  <c r="B153" i="5"/>
  <c r="C153" i="5" s="1"/>
  <c r="C140" i="5"/>
  <c r="C133" i="7"/>
  <c r="B146" i="7"/>
  <c r="C140" i="4"/>
  <c r="B153" i="4"/>
  <c r="C153" i="4" s="1"/>
  <c r="C129" i="1"/>
  <c r="B142" i="1"/>
  <c r="C142" i="3"/>
  <c r="B155" i="3"/>
  <c r="C155" i="3" s="1"/>
  <c r="C133" i="8"/>
  <c r="B146" i="8"/>
  <c r="C130" i="8"/>
  <c r="B143" i="8"/>
  <c r="C136" i="3"/>
  <c r="B149" i="3"/>
  <c r="C149" i="3" s="1"/>
  <c r="C138" i="2"/>
  <c r="B151" i="2"/>
  <c r="C151" i="2" s="1"/>
  <c r="B135" i="11"/>
  <c r="C122" i="11"/>
  <c r="C128" i="6"/>
  <c r="B141" i="6"/>
  <c r="B155" i="5"/>
  <c r="C155" i="5" s="1"/>
  <c r="C142" i="5"/>
  <c r="D122" i="64"/>
  <c r="A121" i="64" s="1"/>
  <c r="B150" i="12"/>
  <c r="C150" i="12" s="1"/>
  <c r="C137" i="12"/>
  <c r="C144" i="5"/>
  <c r="B157" i="5"/>
  <c r="C157" i="5" s="1"/>
  <c r="B155" i="10"/>
  <c r="C155" i="10" s="1"/>
  <c r="C142" i="10"/>
  <c r="C146" i="3"/>
  <c r="B159" i="3"/>
  <c r="C159" i="3" s="1"/>
  <c r="C131" i="6"/>
  <c r="B144" i="6"/>
  <c r="C132" i="2"/>
  <c r="B145" i="2"/>
  <c r="C129" i="8"/>
  <c r="B142" i="8"/>
  <c r="C128" i="8"/>
  <c r="B141" i="8"/>
  <c r="C132" i="7"/>
  <c r="B145" i="7"/>
  <c r="C146" i="2"/>
  <c r="B159" i="2"/>
  <c r="C159" i="2" s="1"/>
  <c r="C125" i="1"/>
  <c r="B138" i="1"/>
  <c r="C124" i="6"/>
  <c r="B137" i="6"/>
  <c r="C122" i="2"/>
  <c r="B135" i="2"/>
  <c r="C130" i="9"/>
  <c r="B143" i="9"/>
  <c r="C128" i="7"/>
  <c r="B141" i="7"/>
  <c r="C122" i="10"/>
  <c r="B135" i="10"/>
  <c r="C129" i="9"/>
  <c r="B142" i="9"/>
  <c r="C122" i="4"/>
  <c r="B135" i="4"/>
  <c r="C142" i="4"/>
  <c r="B155" i="4"/>
  <c r="C155" i="4" s="1"/>
  <c r="C138" i="3"/>
  <c r="B151" i="3"/>
  <c r="C151" i="3" s="1"/>
  <c r="C127" i="1"/>
  <c r="B140" i="1"/>
  <c r="D122" i="65"/>
  <c r="A121" i="65"/>
  <c r="C123" i="6"/>
  <c r="B136" i="6"/>
  <c r="C130" i="2"/>
  <c r="B143" i="2"/>
  <c r="C130" i="6"/>
  <c r="B143" i="6"/>
  <c r="C132" i="4"/>
  <c r="B145" i="4"/>
  <c r="C144" i="4"/>
  <c r="B157" i="4"/>
  <c r="C157" i="4" s="1"/>
  <c r="C128" i="3"/>
  <c r="B141" i="3"/>
  <c r="C141" i="1"/>
  <c r="B154" i="1"/>
  <c r="C154" i="1" s="1"/>
  <c r="D122" i="61"/>
  <c r="A121" i="61"/>
  <c r="C131" i="8"/>
  <c r="B144" i="8"/>
  <c r="B159" i="10"/>
  <c r="C159" i="10" s="1"/>
  <c r="C146" i="10"/>
  <c r="C122" i="3"/>
  <c r="B135" i="3"/>
  <c r="C126" i="4"/>
  <c r="B139" i="4"/>
  <c r="C122" i="6"/>
  <c r="B135" i="6"/>
  <c r="C128" i="4"/>
  <c r="B141" i="4"/>
  <c r="C133" i="9"/>
  <c r="B146" i="9"/>
  <c r="B152" i="11"/>
  <c r="C152" i="11" s="1"/>
  <c r="C139" i="11"/>
  <c r="B159" i="5"/>
  <c r="C159" i="5" s="1"/>
  <c r="C146" i="5"/>
  <c r="C127" i="9"/>
  <c r="B140" i="9"/>
  <c r="C126" i="9"/>
  <c r="B139" i="9"/>
  <c r="C129" i="7"/>
  <c r="B142" i="7"/>
  <c r="B157" i="12"/>
  <c r="C157" i="12" s="1"/>
  <c r="C144" i="12"/>
  <c r="C123" i="7"/>
  <c r="B136" i="7"/>
  <c r="C122" i="9"/>
  <c r="B135" i="9"/>
  <c r="C131" i="7"/>
  <c r="B144" i="7"/>
  <c r="C142" i="2"/>
  <c r="B155" i="2"/>
  <c r="C155" i="2" s="1"/>
  <c r="C130" i="4"/>
  <c r="B143" i="4"/>
  <c r="C131" i="1"/>
  <c r="B144" i="1"/>
  <c r="C126" i="10"/>
  <c r="B139" i="10"/>
  <c r="C126" i="6"/>
  <c r="B139" i="6"/>
  <c r="C124" i="7"/>
  <c r="B137" i="7"/>
  <c r="C124" i="3"/>
  <c r="B137" i="3"/>
  <c r="C124" i="4"/>
  <c r="B137" i="4"/>
  <c r="C140" i="3"/>
  <c r="B153" i="3"/>
  <c r="C153" i="3" s="1"/>
  <c r="C144" i="2"/>
  <c r="B157" i="2"/>
  <c r="C157" i="2" s="1"/>
  <c r="C124" i="2"/>
  <c r="B137" i="2"/>
  <c r="C124" i="9"/>
  <c r="B137" i="9"/>
  <c r="C122" i="7"/>
  <c r="B135" i="7"/>
  <c r="D122" i="69"/>
  <c r="A121" i="69" s="1"/>
  <c r="C130" i="7"/>
  <c r="B143" i="7"/>
  <c r="C128" i="9"/>
  <c r="B141" i="9"/>
  <c r="C127" i="7"/>
  <c r="B140" i="7"/>
  <c r="C125" i="6"/>
  <c r="B138" i="6"/>
  <c r="C138" i="6" l="1"/>
  <c r="B151" i="6"/>
  <c r="C151" i="6" s="1"/>
  <c r="C137" i="7"/>
  <c r="B150" i="7"/>
  <c r="C150" i="7" s="1"/>
  <c r="C143" i="4"/>
  <c r="B156" i="4"/>
  <c r="C156" i="4" s="1"/>
  <c r="C136" i="7"/>
  <c r="B149" i="7"/>
  <c r="C149" i="7" s="1"/>
  <c r="C140" i="9"/>
  <c r="B153" i="9"/>
  <c r="C153" i="9" s="1"/>
  <c r="C141" i="4"/>
  <c r="B154" i="4"/>
  <c r="C154" i="4" s="1"/>
  <c r="C141" i="3"/>
  <c r="B154" i="3"/>
  <c r="C154" i="3" s="1"/>
  <c r="C143" i="2"/>
  <c r="B156" i="2"/>
  <c r="C156" i="2" s="1"/>
  <c r="C135" i="10"/>
  <c r="B148" i="10"/>
  <c r="C148" i="10" s="1"/>
  <c r="C137" i="6"/>
  <c r="B150" i="6"/>
  <c r="C150" i="6" s="1"/>
  <c r="C141" i="8"/>
  <c r="B154" i="8"/>
  <c r="C154" i="8" s="1"/>
  <c r="C136" i="1"/>
  <c r="B149" i="1"/>
  <c r="C149" i="1" s="1"/>
  <c r="C138" i="7"/>
  <c r="B151" i="7"/>
  <c r="C151" i="7" s="1"/>
  <c r="C146" i="6"/>
  <c r="B159" i="6"/>
  <c r="C159" i="6" s="1"/>
  <c r="C144" i="9"/>
  <c r="B157" i="9"/>
  <c r="C157" i="9" s="1"/>
  <c r="C139" i="2"/>
  <c r="B152" i="2"/>
  <c r="C152" i="2" s="1"/>
  <c r="C145" i="9"/>
  <c r="B158" i="9"/>
  <c r="C158" i="9" s="1"/>
  <c r="C136" i="6"/>
  <c r="B149" i="6"/>
  <c r="C149" i="6" s="1"/>
  <c r="C141" i="7"/>
  <c r="B154" i="7"/>
  <c r="C154" i="7" s="1"/>
  <c r="C138" i="1"/>
  <c r="B151" i="1"/>
  <c r="C151" i="1" s="1"/>
  <c r="C142" i="8"/>
  <c r="B155" i="8"/>
  <c r="C155" i="8" s="1"/>
  <c r="C142" i="1"/>
  <c r="B155" i="1"/>
  <c r="C155" i="1" s="1"/>
  <c r="C139" i="8"/>
  <c r="B152" i="8"/>
  <c r="C152" i="8" s="1"/>
  <c r="C145" i="10"/>
  <c r="B158" i="10"/>
  <c r="C158" i="10" s="1"/>
  <c r="C140" i="8"/>
  <c r="B153" i="8"/>
  <c r="C153" i="8" s="1"/>
  <c r="C137" i="10"/>
  <c r="B150" i="10"/>
  <c r="C150" i="10" s="1"/>
  <c r="C135" i="6"/>
  <c r="B148" i="6"/>
  <c r="C148" i="6" s="1"/>
  <c r="C137" i="9"/>
  <c r="B150" i="9"/>
  <c r="C150" i="9" s="1"/>
  <c r="C137" i="4"/>
  <c r="B150" i="4"/>
  <c r="C150" i="4" s="1"/>
  <c r="C139" i="10"/>
  <c r="B152" i="10"/>
  <c r="C152" i="10" s="1"/>
  <c r="C144" i="7"/>
  <c r="B157" i="7"/>
  <c r="C157" i="7" s="1"/>
  <c r="C142" i="7"/>
  <c r="B155" i="7"/>
  <c r="C155" i="7" s="1"/>
  <c r="C139" i="4"/>
  <c r="B152" i="4"/>
  <c r="C152" i="4" s="1"/>
  <c r="C145" i="4"/>
  <c r="B158" i="4"/>
  <c r="C158" i="4" s="1"/>
  <c r="C135" i="4"/>
  <c r="B148" i="4"/>
  <c r="C148" i="4" s="1"/>
  <c r="C143" i="9"/>
  <c r="B156" i="9"/>
  <c r="C156" i="9" s="1"/>
  <c r="C145" i="2"/>
  <c r="B158" i="2"/>
  <c r="C158" i="2" s="1"/>
  <c r="C141" i="6"/>
  <c r="B154" i="6"/>
  <c r="C154" i="6" s="1"/>
  <c r="C143" i="8"/>
  <c r="B156" i="8"/>
  <c r="C156" i="8" s="1"/>
  <c r="C139" i="3"/>
  <c r="B152" i="3"/>
  <c r="C152" i="3" s="1"/>
  <c r="C141" i="10"/>
  <c r="B154" i="10"/>
  <c r="C154" i="10" s="1"/>
  <c r="C145" i="8"/>
  <c r="B158" i="8"/>
  <c r="C158" i="8" s="1"/>
  <c r="C136" i="9"/>
  <c r="B149" i="9"/>
  <c r="C149" i="9" s="1"/>
  <c r="C138" i="8"/>
  <c r="B151" i="8"/>
  <c r="C151" i="8" s="1"/>
  <c r="C142" i="6"/>
  <c r="B155" i="6"/>
  <c r="C155" i="6" s="1"/>
  <c r="C140" i="6"/>
  <c r="B153" i="6"/>
  <c r="C153" i="6" s="1"/>
  <c r="C143" i="3"/>
  <c r="B156" i="3"/>
  <c r="C156" i="3" s="1"/>
  <c r="C135" i="8"/>
  <c r="B148" i="8"/>
  <c r="C148" i="8" s="1"/>
  <c r="C138" i="9"/>
  <c r="B151" i="9"/>
  <c r="C151" i="9" s="1"/>
  <c r="C136" i="8"/>
  <c r="B149" i="8"/>
  <c r="C149" i="8" s="1"/>
  <c r="C137" i="8"/>
  <c r="B150" i="8"/>
  <c r="C150" i="8" s="1"/>
  <c r="C140" i="7"/>
  <c r="B153" i="7"/>
  <c r="C153" i="7" s="1"/>
  <c r="C139" i="6"/>
  <c r="B152" i="6"/>
  <c r="C152" i="6" s="1"/>
  <c r="C143" i="7"/>
  <c r="B156" i="7"/>
  <c r="C156" i="7" s="1"/>
  <c r="C137" i="2"/>
  <c r="B150" i="2"/>
  <c r="C150" i="2" s="1"/>
  <c r="C137" i="3"/>
  <c r="B150" i="3"/>
  <c r="C150" i="3" s="1"/>
  <c r="C144" i="1"/>
  <c r="B157" i="1"/>
  <c r="C157" i="1" s="1"/>
  <c r="C135" i="9"/>
  <c r="B148" i="9"/>
  <c r="C148" i="9" s="1"/>
  <c r="C139" i="9"/>
  <c r="B152" i="9"/>
  <c r="C152" i="9" s="1"/>
  <c r="C146" i="9"/>
  <c r="B159" i="9"/>
  <c r="C159" i="9" s="1"/>
  <c r="C135" i="3"/>
  <c r="B148" i="3"/>
  <c r="C148" i="3" s="1"/>
  <c r="C143" i="6"/>
  <c r="B156" i="6"/>
  <c r="C156" i="6" s="1"/>
  <c r="C140" i="1"/>
  <c r="B153" i="1"/>
  <c r="C153" i="1" s="1"/>
  <c r="C142" i="9"/>
  <c r="B155" i="9"/>
  <c r="C155" i="9" s="1"/>
  <c r="C135" i="2"/>
  <c r="B148" i="2"/>
  <c r="C148" i="2" s="1"/>
  <c r="C145" i="7"/>
  <c r="B158" i="7"/>
  <c r="C158" i="7" s="1"/>
  <c r="C144" i="6"/>
  <c r="B157" i="6"/>
  <c r="C157" i="6" s="1"/>
  <c r="C146" i="8"/>
  <c r="B159" i="8"/>
  <c r="C159" i="8" s="1"/>
  <c r="C146" i="7"/>
  <c r="B159" i="7"/>
  <c r="C159" i="7" s="1"/>
  <c r="C139" i="7"/>
  <c r="B152" i="7"/>
  <c r="C152" i="7" s="1"/>
  <c r="C143" i="10"/>
  <c r="B156" i="10"/>
  <c r="C156" i="10" s="1"/>
  <c r="C145" i="3"/>
  <c r="B158" i="3"/>
  <c r="C158" i="3" s="1"/>
  <c r="C146" i="1"/>
  <c r="B159" i="1"/>
  <c r="C159" i="1" s="1"/>
  <c r="C141" i="2"/>
  <c r="B154" i="2"/>
  <c r="C154" i="2" s="1"/>
  <c r="C145" i="6"/>
  <c r="B158" i="6"/>
  <c r="C158" i="6" s="1"/>
  <c r="C135" i="7"/>
  <c r="B148" i="7"/>
  <c r="C148" i="7" s="1"/>
  <c r="C144" i="8"/>
  <c r="B157" i="8"/>
  <c r="C157" i="8" s="1"/>
  <c r="C141" i="9"/>
  <c r="B154" i="9"/>
  <c r="C154" i="9" s="1"/>
  <c r="B148" i="11"/>
  <c r="C148" i="11" s="1"/>
  <c r="C135" i="11"/>
</calcChain>
</file>

<file path=xl/sharedStrings.xml><?xml version="1.0" encoding="utf-8"?>
<sst xmlns="http://schemas.openxmlformats.org/spreadsheetml/2006/main" count="15612" uniqueCount="33">
  <si>
    <t>Whole Days (24 Hours under light)</t>
  </si>
  <si>
    <t>Days</t>
  </si>
  <si>
    <t>Hours Under Monochromatic Blue light for optimal</t>
  </si>
  <si>
    <t>Hours Under Monochromatic Red Light for optimal</t>
  </si>
  <si>
    <t>Light that go first</t>
  </si>
  <si>
    <t>Ratio</t>
  </si>
  <si>
    <t>Intensity of Red light (PPFD) µmol/m²s</t>
  </si>
  <si>
    <t>Intensity of Blue light (PPFD) µmol/m²s</t>
  </si>
  <si>
    <t>DTF (rounded to closest days)</t>
  </si>
  <si>
    <t>HYP length (mm)</t>
  </si>
  <si>
    <t xml:space="preserve">4B 20R </t>
  </si>
  <si>
    <t xml:space="preserve">2B 22R </t>
  </si>
  <si>
    <t>6B 18R</t>
  </si>
  <si>
    <t>8B 16R</t>
  </si>
  <si>
    <t>10B 14R</t>
  </si>
  <si>
    <t>12B 12R</t>
  </si>
  <si>
    <t>14B 10R</t>
  </si>
  <si>
    <t>24B 0R</t>
  </si>
  <si>
    <t>22B 2R</t>
  </si>
  <si>
    <t>20B 4R</t>
  </si>
  <si>
    <t>18B 6R</t>
  </si>
  <si>
    <t>16B 8R</t>
  </si>
  <si>
    <t>Blue</t>
  </si>
  <si>
    <t>Trought(Lowest Point)</t>
  </si>
  <si>
    <t>Hours Under Darkness</t>
  </si>
  <si>
    <t>Hours Under Monochromatic Blue light for optimal (Darkness comes After)</t>
  </si>
  <si>
    <t>Hours Under Monochromatic Red Light for optimal (Darkness comes After)</t>
  </si>
  <si>
    <t>Hours Under Monochromatic Blue light for optimal (Darkness comes Before)</t>
  </si>
  <si>
    <t>Hours Under Monochromatic Red Light for optimal (Darkness comes Before)</t>
  </si>
  <si>
    <t xml:space="preserve">Hours Under Monochromatic Blue light for optimal </t>
  </si>
  <si>
    <t xml:space="preserve">Hours Under Monochromatic Red Light for optimal </t>
  </si>
  <si>
    <t>(Darkness comes before)</t>
  </si>
  <si>
    <t>(Darkness comes after)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</si>
</sst>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\-0;;@"/>
  </numFmts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20" fontId="0" fillId="0" borderId="0" xfId="0" applyNumberFormat="1"/>
    <xf numFmtId="2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172"/>
  <sheetViews>
    <sheetView tabSelected="1" workbookViewId="0">
      <selection activeCell="E1" sqref="E1"/>
    </sheetView>
  </sheetViews>
  <sheetFormatPr defaultRowHeight="15"/>
  <cols>
    <col min="2" max="2" width="7.28515625" customWidth="1"/>
    <col min="8" max="8" width="3.140625" customWidth="1"/>
    <col min="9" max="9" width="4.7109375" style="3" customWidth="1"/>
    <col min="14" max="14" width="5.7109375" customWidth="1"/>
  </cols>
  <sheetData>
    <row r="1" spans="1:13">
      <c r="A1" s="1" t="str">
        <f>"B:R "&amp;E5&amp;" Light condition B3 (no darkness)"</f>
        <v>B:R 1:1 Light condition B3 (no darkness)</v>
      </c>
    </row>
    <row r="2" spans="1:13">
      <c r="A2" t="s">
        <v>0</v>
      </c>
      <c r="I2"/>
    </row>
    <row r="3" spans="1:13">
      <c r="A3" t="s">
        <v>1</v>
      </c>
      <c r="B3" t="s">
        <v>2</v>
      </c>
      <c r="C3" t="s">
        <v>29</v>
      </c>
      <c r="D3" t="s">
        <v>30</v>
      </c>
      <c r="E3" t="s">
        <v>5</v>
      </c>
      <c r="F3" t="s">
        <v>7</v>
      </c>
      <c r="G3" t="s">
        <v>6</v>
      </c>
      <c r="H3" t="s">
        <v>8</v>
      </c>
      <c r="I3" t="s">
        <v>9</v>
      </c>
    </row>
    <row r="4" spans="1:13">
      <c r="A4" t="s">
        <v>11</v>
      </c>
      <c r="I4"/>
    </row>
    <row r="5" spans="1:13">
      <c r="B5">
        <v>2</v>
      </c>
      <c r="C5">
        <f t="shared" ref="C5:C68" si="0">24-B5</f>
        <v>22</v>
      </c>
      <c r="D5" t="s">
        <v>22</v>
      </c>
      <c r="E5" s="2" t="str">
        <f>G5/F5&amp;":"&amp;G5/G5</f>
        <v>1:1</v>
      </c>
      <c r="F5">
        <f>G5/1</f>
        <v>100</v>
      </c>
      <c r="G5">
        <v>100</v>
      </c>
      <c r="H5">
        <v>44</v>
      </c>
      <c r="I5" s="3">
        <v>0.27</v>
      </c>
      <c r="M5" s="3"/>
    </row>
    <row r="6" spans="1:13">
      <c r="B6">
        <v>2</v>
      </c>
      <c r="C6">
        <f t="shared" si="0"/>
        <v>22</v>
      </c>
      <c r="D6" t="s">
        <v>22</v>
      </c>
      <c r="E6" s="2" t="str">
        <f t="shared" ref="E6:E68" si="1">G6/F6&amp;":"&amp;G6/G6</f>
        <v>1:1</v>
      </c>
      <c r="F6">
        <f t="shared" ref="F6:F68" si="2">G6/1</f>
        <v>200</v>
      </c>
      <c r="G6">
        <v>200</v>
      </c>
      <c r="H6">
        <v>36</v>
      </c>
      <c r="I6" s="3">
        <v>0.27</v>
      </c>
      <c r="M6" s="3"/>
    </row>
    <row r="7" spans="1:13">
      <c r="B7">
        <v>2</v>
      </c>
      <c r="C7">
        <f t="shared" si="0"/>
        <v>22</v>
      </c>
      <c r="D7" t="s">
        <v>22</v>
      </c>
      <c r="E7" s="2" t="str">
        <f t="shared" si="1"/>
        <v>1:1</v>
      </c>
      <c r="F7">
        <f t="shared" si="2"/>
        <v>300</v>
      </c>
      <c r="G7">
        <v>300</v>
      </c>
      <c r="H7">
        <v>32</v>
      </c>
      <c r="I7" s="3">
        <v>0.27</v>
      </c>
      <c r="M7" s="3"/>
    </row>
    <row r="8" spans="1:13">
      <c r="B8">
        <v>2</v>
      </c>
      <c r="C8">
        <f t="shared" si="0"/>
        <v>22</v>
      </c>
      <c r="D8" t="s">
        <v>22</v>
      </c>
      <c r="E8" s="2" t="str">
        <f t="shared" si="1"/>
        <v>1:1</v>
      </c>
      <c r="F8">
        <f t="shared" si="2"/>
        <v>400</v>
      </c>
      <c r="G8">
        <v>400</v>
      </c>
      <c r="H8">
        <v>30</v>
      </c>
      <c r="I8" s="3">
        <v>0.27</v>
      </c>
      <c r="M8" s="3"/>
    </row>
    <row r="9" spans="1:13">
      <c r="B9">
        <v>2</v>
      </c>
      <c r="C9">
        <f t="shared" si="0"/>
        <v>22</v>
      </c>
      <c r="D9" t="s">
        <v>22</v>
      </c>
      <c r="E9" s="2" t="str">
        <f t="shared" si="1"/>
        <v>1:1</v>
      </c>
      <c r="F9">
        <f t="shared" si="2"/>
        <v>500</v>
      </c>
      <c r="G9">
        <v>500</v>
      </c>
      <c r="H9">
        <v>29</v>
      </c>
      <c r="I9" s="3">
        <v>0.27</v>
      </c>
      <c r="M9" s="3"/>
    </row>
    <row r="10" spans="1:13">
      <c r="B10">
        <v>2</v>
      </c>
      <c r="C10">
        <f t="shared" si="0"/>
        <v>22</v>
      </c>
      <c r="D10" t="s">
        <v>22</v>
      </c>
      <c r="E10" s="2" t="str">
        <f t="shared" si="1"/>
        <v>1:1</v>
      </c>
      <c r="F10">
        <f t="shared" si="2"/>
        <v>600</v>
      </c>
      <c r="G10">
        <v>600</v>
      </c>
      <c r="H10">
        <v>28</v>
      </c>
      <c r="I10" s="3">
        <v>0.27</v>
      </c>
      <c r="M10" s="3"/>
    </row>
    <row r="11" spans="1:13">
      <c r="B11">
        <v>2</v>
      </c>
      <c r="C11">
        <f t="shared" si="0"/>
        <v>22</v>
      </c>
      <c r="D11" t="s">
        <v>22</v>
      </c>
      <c r="E11" s="2" t="str">
        <f t="shared" si="1"/>
        <v>1:1</v>
      </c>
      <c r="F11">
        <f t="shared" si="2"/>
        <v>700</v>
      </c>
      <c r="G11">
        <v>700</v>
      </c>
      <c r="H11">
        <v>27</v>
      </c>
      <c r="I11" s="3">
        <v>0.27</v>
      </c>
      <c r="M11" s="3"/>
    </row>
    <row r="12" spans="1:13">
      <c r="B12">
        <v>2</v>
      </c>
      <c r="C12">
        <f t="shared" si="0"/>
        <v>22</v>
      </c>
      <c r="D12" t="s">
        <v>22</v>
      </c>
      <c r="E12" s="2" t="str">
        <f t="shared" si="1"/>
        <v>1:1</v>
      </c>
      <c r="F12">
        <f t="shared" si="2"/>
        <v>800</v>
      </c>
      <c r="G12">
        <v>800</v>
      </c>
      <c r="H12">
        <v>26</v>
      </c>
      <c r="I12" s="3">
        <v>0.27</v>
      </c>
      <c r="M12" s="3"/>
    </row>
    <row r="13" spans="1:13">
      <c r="B13">
        <v>2</v>
      </c>
      <c r="C13">
        <f t="shared" si="0"/>
        <v>22</v>
      </c>
      <c r="D13" t="s">
        <v>22</v>
      </c>
      <c r="E13" s="2" t="str">
        <f t="shared" si="1"/>
        <v>1:1</v>
      </c>
      <c r="F13">
        <f t="shared" si="2"/>
        <v>900</v>
      </c>
      <c r="G13">
        <v>900</v>
      </c>
      <c r="H13">
        <v>25</v>
      </c>
      <c r="I13" s="3">
        <v>0.27</v>
      </c>
      <c r="M13" s="3"/>
    </row>
    <row r="14" spans="1:13">
      <c r="B14">
        <v>2</v>
      </c>
      <c r="C14">
        <f t="shared" si="0"/>
        <v>22</v>
      </c>
      <c r="D14" t="s">
        <v>22</v>
      </c>
      <c r="E14" s="2" t="str">
        <f t="shared" si="1"/>
        <v>1:1</v>
      </c>
      <c r="F14">
        <f t="shared" si="2"/>
        <v>1000</v>
      </c>
      <c r="G14">
        <v>1000</v>
      </c>
      <c r="H14">
        <v>25</v>
      </c>
      <c r="I14" s="3">
        <v>0.27</v>
      </c>
      <c r="M14" s="3"/>
    </row>
    <row r="15" spans="1:13">
      <c r="B15">
        <v>2</v>
      </c>
      <c r="C15">
        <f t="shared" si="0"/>
        <v>22</v>
      </c>
      <c r="D15" t="s">
        <v>22</v>
      </c>
      <c r="E15" s="2" t="str">
        <f t="shared" si="1"/>
        <v>1:1</v>
      </c>
      <c r="F15">
        <f t="shared" si="2"/>
        <v>1100</v>
      </c>
      <c r="G15">
        <v>1100</v>
      </c>
      <c r="H15">
        <v>25</v>
      </c>
      <c r="I15" s="3">
        <v>0.27</v>
      </c>
      <c r="M15" s="3"/>
    </row>
    <row r="16" spans="1:13">
      <c r="B16">
        <v>2</v>
      </c>
      <c r="C16">
        <f t="shared" si="0"/>
        <v>22</v>
      </c>
      <c r="D16" t="s">
        <v>22</v>
      </c>
      <c r="E16" s="2" t="str">
        <f t="shared" si="1"/>
        <v>1:1</v>
      </c>
      <c r="F16">
        <f t="shared" si="2"/>
        <v>1200</v>
      </c>
      <c r="G16">
        <v>1200</v>
      </c>
      <c r="H16">
        <v>24</v>
      </c>
      <c r="I16" s="3">
        <v>0.27</v>
      </c>
      <c r="M16" s="3"/>
    </row>
    <row r="17" spans="1:13">
      <c r="A17" t="s">
        <v>10</v>
      </c>
      <c r="E17" s="2"/>
      <c r="M17" s="3"/>
    </row>
    <row r="18" spans="1:13">
      <c r="B18">
        <f>B5+2</f>
        <v>4</v>
      </c>
      <c r="C18">
        <f t="shared" si="0"/>
        <v>20</v>
      </c>
      <c r="D18" t="s">
        <v>22</v>
      </c>
      <c r="E18" s="2" t="str">
        <f t="shared" si="1"/>
        <v>1:1</v>
      </c>
      <c r="F18">
        <f t="shared" si="2"/>
        <v>100</v>
      </c>
      <c r="G18">
        <v>100</v>
      </c>
      <c r="H18">
        <v>39</v>
      </c>
      <c r="I18" s="3">
        <v>0.27</v>
      </c>
      <c r="M18" s="3"/>
    </row>
    <row r="19" spans="1:13">
      <c r="B19">
        <f t="shared" ref="B19:B29" si="3">B6+2</f>
        <v>4</v>
      </c>
      <c r="C19">
        <f t="shared" si="0"/>
        <v>20</v>
      </c>
      <c r="D19" t="s">
        <v>22</v>
      </c>
      <c r="E19" s="2" t="str">
        <f t="shared" si="1"/>
        <v>1:1</v>
      </c>
      <c r="F19">
        <f t="shared" si="2"/>
        <v>200</v>
      </c>
      <c r="G19">
        <v>200</v>
      </c>
      <c r="H19">
        <v>31</v>
      </c>
      <c r="I19" s="3">
        <v>0.27</v>
      </c>
      <c r="M19" s="3"/>
    </row>
    <row r="20" spans="1:13">
      <c r="B20">
        <f t="shared" si="3"/>
        <v>4</v>
      </c>
      <c r="C20">
        <f t="shared" si="0"/>
        <v>20</v>
      </c>
      <c r="D20" t="s">
        <v>22</v>
      </c>
      <c r="E20" s="2" t="str">
        <f t="shared" si="1"/>
        <v>1:1</v>
      </c>
      <c r="F20">
        <f t="shared" si="2"/>
        <v>300</v>
      </c>
      <c r="G20">
        <v>300</v>
      </c>
      <c r="H20">
        <v>28</v>
      </c>
      <c r="I20" s="3">
        <v>0.27</v>
      </c>
      <c r="M20" s="3"/>
    </row>
    <row r="21" spans="1:13">
      <c r="B21">
        <f t="shared" si="3"/>
        <v>4</v>
      </c>
      <c r="C21">
        <f t="shared" si="0"/>
        <v>20</v>
      </c>
      <c r="D21" t="s">
        <v>22</v>
      </c>
      <c r="E21" s="2" t="str">
        <f t="shared" si="1"/>
        <v>1:1</v>
      </c>
      <c r="F21">
        <f t="shared" si="2"/>
        <v>400</v>
      </c>
      <c r="G21">
        <v>400</v>
      </c>
      <c r="H21">
        <v>26</v>
      </c>
      <c r="I21" s="3">
        <v>0.27</v>
      </c>
      <c r="M21" s="3"/>
    </row>
    <row r="22" spans="1:13">
      <c r="B22">
        <f t="shared" si="3"/>
        <v>4</v>
      </c>
      <c r="C22">
        <f t="shared" si="0"/>
        <v>20</v>
      </c>
      <c r="D22" t="s">
        <v>22</v>
      </c>
      <c r="E22" s="2" t="str">
        <f t="shared" si="1"/>
        <v>1:1</v>
      </c>
      <c r="F22">
        <f t="shared" si="2"/>
        <v>500</v>
      </c>
      <c r="G22">
        <v>500</v>
      </c>
      <c r="H22">
        <v>25</v>
      </c>
      <c r="I22" s="3">
        <v>0.27</v>
      </c>
      <c r="M22" s="3"/>
    </row>
    <row r="23" spans="1:13">
      <c r="B23">
        <f t="shared" si="3"/>
        <v>4</v>
      </c>
      <c r="C23">
        <f t="shared" si="0"/>
        <v>20</v>
      </c>
      <c r="D23" t="s">
        <v>22</v>
      </c>
      <c r="E23" s="2" t="str">
        <f t="shared" si="1"/>
        <v>1:1</v>
      </c>
      <c r="F23">
        <f t="shared" si="2"/>
        <v>600</v>
      </c>
      <c r="G23">
        <v>600</v>
      </c>
      <c r="H23">
        <v>24</v>
      </c>
      <c r="I23" s="3">
        <v>0.27</v>
      </c>
      <c r="M23" s="3"/>
    </row>
    <row r="24" spans="1:13">
      <c r="B24">
        <f t="shared" si="3"/>
        <v>4</v>
      </c>
      <c r="C24">
        <f t="shared" si="0"/>
        <v>20</v>
      </c>
      <c r="D24" t="s">
        <v>22</v>
      </c>
      <c r="E24" s="2" t="str">
        <f t="shared" si="1"/>
        <v>1:1</v>
      </c>
      <c r="F24">
        <f t="shared" si="2"/>
        <v>700</v>
      </c>
      <c r="G24">
        <v>700</v>
      </c>
      <c r="H24">
        <v>24</v>
      </c>
      <c r="I24" s="3">
        <v>0.27</v>
      </c>
      <c r="M24" s="3"/>
    </row>
    <row r="25" spans="1:13">
      <c r="B25">
        <f t="shared" si="3"/>
        <v>4</v>
      </c>
      <c r="C25">
        <f t="shared" si="0"/>
        <v>20</v>
      </c>
      <c r="D25" t="s">
        <v>22</v>
      </c>
      <c r="E25" s="2" t="str">
        <f t="shared" si="1"/>
        <v>1:1</v>
      </c>
      <c r="F25">
        <f t="shared" si="2"/>
        <v>800</v>
      </c>
      <c r="G25">
        <v>800</v>
      </c>
      <c r="H25">
        <v>23</v>
      </c>
      <c r="I25" s="3">
        <v>0.27</v>
      </c>
      <c r="M25" s="3"/>
    </row>
    <row r="26" spans="1:13">
      <c r="B26">
        <f t="shared" si="3"/>
        <v>4</v>
      </c>
      <c r="C26">
        <f t="shared" si="0"/>
        <v>20</v>
      </c>
      <c r="D26" t="s">
        <v>22</v>
      </c>
      <c r="E26" s="2" t="str">
        <f t="shared" si="1"/>
        <v>1:1</v>
      </c>
      <c r="F26">
        <f t="shared" si="2"/>
        <v>900</v>
      </c>
      <c r="G26">
        <v>900</v>
      </c>
      <c r="H26">
        <v>23</v>
      </c>
      <c r="I26" s="3">
        <v>0.27</v>
      </c>
      <c r="M26" s="3"/>
    </row>
    <row r="27" spans="1:13">
      <c r="B27">
        <f t="shared" si="3"/>
        <v>4</v>
      </c>
      <c r="C27">
        <f t="shared" si="0"/>
        <v>20</v>
      </c>
      <c r="D27" t="s">
        <v>22</v>
      </c>
      <c r="E27" s="2" t="str">
        <f t="shared" si="1"/>
        <v>1:1</v>
      </c>
      <c r="F27">
        <f t="shared" si="2"/>
        <v>1000</v>
      </c>
      <c r="G27">
        <v>1000</v>
      </c>
      <c r="H27">
        <v>23</v>
      </c>
      <c r="I27" s="3">
        <v>0.27</v>
      </c>
      <c r="M27" s="3"/>
    </row>
    <row r="28" spans="1:13">
      <c r="B28">
        <f t="shared" si="3"/>
        <v>4</v>
      </c>
      <c r="C28">
        <f t="shared" si="0"/>
        <v>20</v>
      </c>
      <c r="D28" t="s">
        <v>22</v>
      </c>
      <c r="E28" s="2" t="str">
        <f t="shared" si="1"/>
        <v>1:1</v>
      </c>
      <c r="F28">
        <f t="shared" si="2"/>
        <v>1100</v>
      </c>
      <c r="G28">
        <v>1100</v>
      </c>
      <c r="H28">
        <v>22</v>
      </c>
      <c r="I28" s="3">
        <v>0.27</v>
      </c>
      <c r="M28" s="3"/>
    </row>
    <row r="29" spans="1:13">
      <c r="B29">
        <f t="shared" si="3"/>
        <v>4</v>
      </c>
      <c r="C29">
        <f t="shared" si="0"/>
        <v>20</v>
      </c>
      <c r="D29" t="s">
        <v>22</v>
      </c>
      <c r="E29" s="2" t="str">
        <f t="shared" si="1"/>
        <v>1:1</v>
      </c>
      <c r="F29">
        <f t="shared" si="2"/>
        <v>1200</v>
      </c>
      <c r="G29">
        <v>1200</v>
      </c>
      <c r="H29">
        <v>22</v>
      </c>
      <c r="I29" s="3">
        <v>0.27</v>
      </c>
      <c r="M29" s="3"/>
    </row>
    <row r="30" spans="1:13">
      <c r="A30" t="s">
        <v>12</v>
      </c>
      <c r="E30" s="2"/>
      <c r="M30" s="3"/>
    </row>
    <row r="31" spans="1:13">
      <c r="B31">
        <f>B18+2</f>
        <v>6</v>
      </c>
      <c r="C31">
        <f t="shared" si="0"/>
        <v>18</v>
      </c>
      <c r="D31" t="s">
        <v>22</v>
      </c>
      <c r="E31" s="2" t="str">
        <f t="shared" si="1"/>
        <v>1:1</v>
      </c>
      <c r="F31">
        <f t="shared" si="2"/>
        <v>100</v>
      </c>
      <c r="G31">
        <v>100</v>
      </c>
      <c r="H31">
        <v>36</v>
      </c>
      <c r="I31" s="3">
        <v>0.27</v>
      </c>
      <c r="M31" s="3"/>
    </row>
    <row r="32" spans="1:13">
      <c r="B32">
        <f t="shared" ref="B32:B42" si="4">B19+2</f>
        <v>6</v>
      </c>
      <c r="C32">
        <f t="shared" si="0"/>
        <v>18</v>
      </c>
      <c r="D32" t="s">
        <v>22</v>
      </c>
      <c r="E32" s="2" t="str">
        <f t="shared" si="1"/>
        <v>1:1</v>
      </c>
      <c r="F32">
        <f t="shared" si="2"/>
        <v>200</v>
      </c>
      <c r="G32">
        <v>200</v>
      </c>
      <c r="H32">
        <v>29</v>
      </c>
      <c r="I32" s="3">
        <v>0.27</v>
      </c>
      <c r="M32" s="3"/>
    </row>
    <row r="33" spans="1:13">
      <c r="B33">
        <f t="shared" si="4"/>
        <v>6</v>
      </c>
      <c r="C33">
        <f t="shared" si="0"/>
        <v>18</v>
      </c>
      <c r="D33" t="s">
        <v>22</v>
      </c>
      <c r="E33" s="2" t="str">
        <f t="shared" si="1"/>
        <v>1:1</v>
      </c>
      <c r="F33">
        <f t="shared" si="2"/>
        <v>300</v>
      </c>
      <c r="G33">
        <v>300</v>
      </c>
      <c r="H33">
        <v>26</v>
      </c>
      <c r="I33" s="3">
        <v>0.27</v>
      </c>
      <c r="M33" s="3"/>
    </row>
    <row r="34" spans="1:13">
      <c r="B34">
        <f t="shared" si="4"/>
        <v>6</v>
      </c>
      <c r="C34">
        <f t="shared" si="0"/>
        <v>18</v>
      </c>
      <c r="D34" t="s">
        <v>22</v>
      </c>
      <c r="E34" s="2" t="str">
        <f t="shared" si="1"/>
        <v>1:1</v>
      </c>
      <c r="F34">
        <f t="shared" si="2"/>
        <v>400</v>
      </c>
      <c r="G34">
        <v>400</v>
      </c>
      <c r="H34">
        <v>25</v>
      </c>
      <c r="I34" s="3">
        <v>0.27</v>
      </c>
      <c r="M34" s="3"/>
    </row>
    <row r="35" spans="1:13">
      <c r="B35">
        <f t="shared" si="4"/>
        <v>6</v>
      </c>
      <c r="C35">
        <f t="shared" si="0"/>
        <v>18</v>
      </c>
      <c r="D35" t="s">
        <v>22</v>
      </c>
      <c r="E35" s="2" t="str">
        <f t="shared" si="1"/>
        <v>1:1</v>
      </c>
      <c r="F35">
        <f t="shared" si="2"/>
        <v>500</v>
      </c>
      <c r="G35">
        <v>500</v>
      </c>
      <c r="H35">
        <v>24</v>
      </c>
      <c r="I35" s="3">
        <v>0.27</v>
      </c>
      <c r="M35" s="3"/>
    </row>
    <row r="36" spans="1:13">
      <c r="B36">
        <f t="shared" si="4"/>
        <v>6</v>
      </c>
      <c r="C36">
        <f t="shared" si="0"/>
        <v>18</v>
      </c>
      <c r="D36" t="s">
        <v>22</v>
      </c>
      <c r="E36" s="2" t="str">
        <f t="shared" si="1"/>
        <v>1:1</v>
      </c>
      <c r="F36">
        <f t="shared" si="2"/>
        <v>600</v>
      </c>
      <c r="G36">
        <v>600</v>
      </c>
      <c r="H36">
        <v>23</v>
      </c>
      <c r="I36" s="3">
        <v>0.27</v>
      </c>
      <c r="M36" s="3"/>
    </row>
    <row r="37" spans="1:13">
      <c r="B37">
        <f t="shared" si="4"/>
        <v>6</v>
      </c>
      <c r="C37">
        <f t="shared" si="0"/>
        <v>18</v>
      </c>
      <c r="D37" t="s">
        <v>22</v>
      </c>
      <c r="E37" s="2" t="str">
        <f t="shared" si="1"/>
        <v>1:1</v>
      </c>
      <c r="F37">
        <f t="shared" si="2"/>
        <v>700</v>
      </c>
      <c r="G37">
        <v>700</v>
      </c>
      <c r="H37">
        <v>22</v>
      </c>
      <c r="I37" s="3">
        <v>0.27</v>
      </c>
      <c r="M37" s="3"/>
    </row>
    <row r="38" spans="1:13">
      <c r="B38">
        <f t="shared" si="4"/>
        <v>6</v>
      </c>
      <c r="C38">
        <f t="shared" si="0"/>
        <v>18</v>
      </c>
      <c r="D38" t="s">
        <v>22</v>
      </c>
      <c r="E38" s="2" t="str">
        <f t="shared" si="1"/>
        <v>1:1</v>
      </c>
      <c r="F38">
        <f t="shared" si="2"/>
        <v>800</v>
      </c>
      <c r="G38">
        <v>800</v>
      </c>
      <c r="H38">
        <v>22</v>
      </c>
      <c r="I38" s="3">
        <v>0.27</v>
      </c>
      <c r="M38" s="3"/>
    </row>
    <row r="39" spans="1:13">
      <c r="B39">
        <f t="shared" si="4"/>
        <v>6</v>
      </c>
      <c r="C39">
        <f t="shared" si="0"/>
        <v>18</v>
      </c>
      <c r="D39" t="s">
        <v>22</v>
      </c>
      <c r="E39" s="2" t="str">
        <f t="shared" si="1"/>
        <v>1:1</v>
      </c>
      <c r="F39">
        <f t="shared" si="2"/>
        <v>900</v>
      </c>
      <c r="G39">
        <v>900</v>
      </c>
      <c r="H39">
        <v>22</v>
      </c>
      <c r="I39" s="3">
        <v>0.27</v>
      </c>
      <c r="M39" s="3"/>
    </row>
    <row r="40" spans="1:13">
      <c r="B40">
        <f t="shared" si="4"/>
        <v>6</v>
      </c>
      <c r="C40">
        <f t="shared" si="0"/>
        <v>18</v>
      </c>
      <c r="D40" t="s">
        <v>22</v>
      </c>
      <c r="E40" s="2" t="str">
        <f t="shared" si="1"/>
        <v>1:1</v>
      </c>
      <c r="F40">
        <f t="shared" si="2"/>
        <v>1000</v>
      </c>
      <c r="G40">
        <v>1000</v>
      </c>
      <c r="H40">
        <v>21</v>
      </c>
      <c r="I40" s="3">
        <v>0.27</v>
      </c>
      <c r="M40" s="3"/>
    </row>
    <row r="41" spans="1:13">
      <c r="B41">
        <f t="shared" si="4"/>
        <v>6</v>
      </c>
      <c r="C41">
        <f t="shared" si="0"/>
        <v>18</v>
      </c>
      <c r="D41" t="s">
        <v>22</v>
      </c>
      <c r="E41" s="2" t="str">
        <f t="shared" si="1"/>
        <v>1:1</v>
      </c>
      <c r="F41">
        <f t="shared" si="2"/>
        <v>1100</v>
      </c>
      <c r="G41">
        <v>1100</v>
      </c>
      <c r="H41">
        <v>21</v>
      </c>
      <c r="I41" s="3">
        <v>0.27</v>
      </c>
      <c r="M41" s="3"/>
    </row>
    <row r="42" spans="1:13">
      <c r="B42">
        <f t="shared" si="4"/>
        <v>6</v>
      </c>
      <c r="C42">
        <f t="shared" si="0"/>
        <v>18</v>
      </c>
      <c r="D42" t="s">
        <v>22</v>
      </c>
      <c r="E42" s="2" t="str">
        <f t="shared" si="1"/>
        <v>1:1</v>
      </c>
      <c r="F42">
        <f t="shared" si="2"/>
        <v>1200</v>
      </c>
      <c r="G42">
        <v>1200</v>
      </c>
      <c r="H42">
        <v>21</v>
      </c>
      <c r="I42" s="3">
        <v>0.27</v>
      </c>
      <c r="M42" s="3"/>
    </row>
    <row r="43" spans="1:13">
      <c r="A43" t="s">
        <v>13</v>
      </c>
      <c r="E43" s="2"/>
      <c r="M43" s="3"/>
    </row>
    <row r="44" spans="1:13">
      <c r="B44">
        <f>B31+2</f>
        <v>8</v>
      </c>
      <c r="C44">
        <f t="shared" si="0"/>
        <v>16</v>
      </c>
      <c r="D44" t="s">
        <v>22</v>
      </c>
      <c r="E44" s="2" t="str">
        <f t="shared" si="1"/>
        <v>1:1</v>
      </c>
      <c r="F44">
        <f t="shared" si="2"/>
        <v>100</v>
      </c>
      <c r="G44">
        <v>100</v>
      </c>
      <c r="H44">
        <v>35</v>
      </c>
      <c r="I44" s="3">
        <v>0.27</v>
      </c>
      <c r="M44" s="3"/>
    </row>
    <row r="45" spans="1:13">
      <c r="B45">
        <f t="shared" ref="B45:B55" si="5">B32+2</f>
        <v>8</v>
      </c>
      <c r="C45">
        <f t="shared" si="0"/>
        <v>16</v>
      </c>
      <c r="D45" t="s">
        <v>22</v>
      </c>
      <c r="E45" s="2" t="str">
        <f t="shared" si="1"/>
        <v>1:1</v>
      </c>
      <c r="F45">
        <f t="shared" si="2"/>
        <v>200</v>
      </c>
      <c r="G45">
        <v>200</v>
      </c>
      <c r="H45">
        <v>28</v>
      </c>
      <c r="I45" s="3">
        <v>0.27</v>
      </c>
      <c r="M45" s="3"/>
    </row>
    <row r="46" spans="1:13">
      <c r="B46">
        <f t="shared" si="5"/>
        <v>8</v>
      </c>
      <c r="C46">
        <f t="shared" si="0"/>
        <v>16</v>
      </c>
      <c r="D46" t="s">
        <v>22</v>
      </c>
      <c r="E46" s="2" t="str">
        <f t="shared" si="1"/>
        <v>1:1</v>
      </c>
      <c r="F46">
        <f t="shared" si="2"/>
        <v>300</v>
      </c>
      <c r="G46">
        <v>300</v>
      </c>
      <c r="H46">
        <v>25</v>
      </c>
      <c r="I46" s="3">
        <v>0.27</v>
      </c>
      <c r="M46" s="3"/>
    </row>
    <row r="47" spans="1:13">
      <c r="B47">
        <f t="shared" si="5"/>
        <v>8</v>
      </c>
      <c r="C47">
        <f t="shared" si="0"/>
        <v>16</v>
      </c>
      <c r="D47" t="s">
        <v>22</v>
      </c>
      <c r="E47" s="2" t="str">
        <f t="shared" si="1"/>
        <v>1:1</v>
      </c>
      <c r="F47">
        <f t="shared" si="2"/>
        <v>400</v>
      </c>
      <c r="G47">
        <v>400</v>
      </c>
      <c r="H47">
        <v>24</v>
      </c>
      <c r="I47" s="3">
        <v>0.27</v>
      </c>
      <c r="M47" s="3"/>
    </row>
    <row r="48" spans="1:13">
      <c r="B48">
        <f t="shared" si="5"/>
        <v>8</v>
      </c>
      <c r="C48">
        <f t="shared" si="0"/>
        <v>16</v>
      </c>
      <c r="D48" t="s">
        <v>22</v>
      </c>
      <c r="E48" s="2" t="str">
        <f t="shared" si="1"/>
        <v>1:1</v>
      </c>
      <c r="F48">
        <f t="shared" si="2"/>
        <v>500</v>
      </c>
      <c r="G48">
        <v>500</v>
      </c>
      <c r="H48">
        <v>23</v>
      </c>
      <c r="I48" s="3">
        <v>0.27</v>
      </c>
      <c r="M48" s="3"/>
    </row>
    <row r="49" spans="1:13">
      <c r="B49">
        <f t="shared" si="5"/>
        <v>8</v>
      </c>
      <c r="C49">
        <f t="shared" si="0"/>
        <v>16</v>
      </c>
      <c r="D49" t="s">
        <v>22</v>
      </c>
      <c r="E49" s="2" t="str">
        <f t="shared" si="1"/>
        <v>1:1</v>
      </c>
      <c r="F49">
        <f t="shared" si="2"/>
        <v>600</v>
      </c>
      <c r="G49">
        <v>600</v>
      </c>
      <c r="H49">
        <v>22</v>
      </c>
      <c r="I49" s="3">
        <v>0.27</v>
      </c>
      <c r="M49" s="3"/>
    </row>
    <row r="50" spans="1:13">
      <c r="B50">
        <f t="shared" si="5"/>
        <v>8</v>
      </c>
      <c r="C50">
        <f t="shared" si="0"/>
        <v>16</v>
      </c>
      <c r="D50" t="s">
        <v>22</v>
      </c>
      <c r="E50" s="2" t="str">
        <f t="shared" si="1"/>
        <v>1:1</v>
      </c>
      <c r="F50">
        <f t="shared" si="2"/>
        <v>700</v>
      </c>
      <c r="G50">
        <v>700</v>
      </c>
      <c r="H50">
        <v>22</v>
      </c>
      <c r="I50" s="3">
        <v>0.27</v>
      </c>
      <c r="M50" s="3"/>
    </row>
    <row r="51" spans="1:13">
      <c r="B51">
        <f t="shared" si="5"/>
        <v>8</v>
      </c>
      <c r="C51">
        <f t="shared" si="0"/>
        <v>16</v>
      </c>
      <c r="D51" t="s">
        <v>22</v>
      </c>
      <c r="E51" s="2" t="str">
        <f t="shared" si="1"/>
        <v>1:1</v>
      </c>
      <c r="F51">
        <f t="shared" si="2"/>
        <v>800</v>
      </c>
      <c r="G51">
        <v>800</v>
      </c>
      <c r="H51">
        <v>21</v>
      </c>
      <c r="I51" s="3">
        <v>0.27</v>
      </c>
      <c r="M51" s="3"/>
    </row>
    <row r="52" spans="1:13">
      <c r="B52">
        <f t="shared" si="5"/>
        <v>8</v>
      </c>
      <c r="C52">
        <f t="shared" si="0"/>
        <v>16</v>
      </c>
      <c r="D52" t="s">
        <v>22</v>
      </c>
      <c r="E52" s="2" t="str">
        <f t="shared" si="1"/>
        <v>1:1</v>
      </c>
      <c r="F52">
        <f t="shared" si="2"/>
        <v>900</v>
      </c>
      <c r="G52">
        <v>900</v>
      </c>
      <c r="H52">
        <v>21</v>
      </c>
      <c r="I52" s="3">
        <v>0.27</v>
      </c>
      <c r="M52" s="3"/>
    </row>
    <row r="53" spans="1:13">
      <c r="B53">
        <f t="shared" si="5"/>
        <v>8</v>
      </c>
      <c r="C53">
        <f t="shared" si="0"/>
        <v>16</v>
      </c>
      <c r="D53" t="s">
        <v>22</v>
      </c>
      <c r="E53" s="2" t="str">
        <f t="shared" si="1"/>
        <v>1:1</v>
      </c>
      <c r="F53">
        <f t="shared" si="2"/>
        <v>1000</v>
      </c>
      <c r="G53">
        <v>1000</v>
      </c>
      <c r="H53">
        <v>21</v>
      </c>
      <c r="I53" s="3">
        <v>0.27</v>
      </c>
      <c r="M53" s="3"/>
    </row>
    <row r="54" spans="1:13">
      <c r="B54">
        <f t="shared" si="5"/>
        <v>8</v>
      </c>
      <c r="C54">
        <f t="shared" si="0"/>
        <v>16</v>
      </c>
      <c r="D54" t="s">
        <v>22</v>
      </c>
      <c r="E54" s="2" t="str">
        <f t="shared" si="1"/>
        <v>1:1</v>
      </c>
      <c r="F54">
        <f t="shared" si="2"/>
        <v>1100</v>
      </c>
      <c r="G54">
        <v>1100</v>
      </c>
      <c r="H54">
        <v>20</v>
      </c>
      <c r="I54" s="3">
        <v>0.27</v>
      </c>
      <c r="M54" s="3"/>
    </row>
    <row r="55" spans="1:13">
      <c r="B55">
        <f t="shared" si="5"/>
        <v>8</v>
      </c>
      <c r="C55">
        <f t="shared" si="0"/>
        <v>16</v>
      </c>
      <c r="D55" t="s">
        <v>22</v>
      </c>
      <c r="E55" s="2" t="str">
        <f t="shared" si="1"/>
        <v>1:1</v>
      </c>
      <c r="F55">
        <f t="shared" si="2"/>
        <v>1200</v>
      </c>
      <c r="G55">
        <v>1200</v>
      </c>
      <c r="H55">
        <v>20</v>
      </c>
      <c r="I55" s="3">
        <v>0.27</v>
      </c>
      <c r="M55" s="3"/>
    </row>
    <row r="56" spans="1:13">
      <c r="A56" t="s">
        <v>14</v>
      </c>
      <c r="E56" s="2"/>
      <c r="M56" s="3"/>
    </row>
    <row r="57" spans="1:13">
      <c r="B57">
        <f>B44+2</f>
        <v>10</v>
      </c>
      <c r="C57">
        <f t="shared" si="0"/>
        <v>14</v>
      </c>
      <c r="D57" t="s">
        <v>22</v>
      </c>
      <c r="E57" s="2" t="str">
        <f t="shared" si="1"/>
        <v>1:1</v>
      </c>
      <c r="F57">
        <f t="shared" si="2"/>
        <v>100</v>
      </c>
      <c r="G57">
        <v>100</v>
      </c>
      <c r="H57">
        <v>35</v>
      </c>
      <c r="I57" s="3">
        <v>0.27</v>
      </c>
      <c r="M57" s="3"/>
    </row>
    <row r="58" spans="1:13">
      <c r="B58">
        <f t="shared" ref="B58:B68" si="6">B45+2</f>
        <v>10</v>
      </c>
      <c r="C58">
        <f t="shared" si="0"/>
        <v>14</v>
      </c>
      <c r="D58" t="s">
        <v>22</v>
      </c>
      <c r="E58" s="2" t="str">
        <f t="shared" si="1"/>
        <v>1:1</v>
      </c>
      <c r="F58">
        <f t="shared" si="2"/>
        <v>200</v>
      </c>
      <c r="G58">
        <v>200</v>
      </c>
      <c r="H58">
        <v>28</v>
      </c>
      <c r="I58" s="3">
        <v>0.27</v>
      </c>
      <c r="M58" s="3"/>
    </row>
    <row r="59" spans="1:13">
      <c r="B59">
        <f t="shared" si="6"/>
        <v>10</v>
      </c>
      <c r="C59">
        <f t="shared" si="0"/>
        <v>14</v>
      </c>
      <c r="D59" t="s">
        <v>22</v>
      </c>
      <c r="E59" s="2" t="str">
        <f t="shared" si="1"/>
        <v>1:1</v>
      </c>
      <c r="F59">
        <f t="shared" si="2"/>
        <v>300</v>
      </c>
      <c r="G59">
        <v>300</v>
      </c>
      <c r="H59">
        <v>25</v>
      </c>
      <c r="I59" s="3">
        <v>0.27</v>
      </c>
      <c r="M59" s="3"/>
    </row>
    <row r="60" spans="1:13">
      <c r="B60">
        <f t="shared" si="6"/>
        <v>10</v>
      </c>
      <c r="C60">
        <f t="shared" si="0"/>
        <v>14</v>
      </c>
      <c r="D60" t="s">
        <v>22</v>
      </c>
      <c r="E60" s="2" t="str">
        <f t="shared" si="1"/>
        <v>1:1</v>
      </c>
      <c r="F60">
        <f t="shared" si="2"/>
        <v>400</v>
      </c>
      <c r="G60">
        <v>400</v>
      </c>
      <c r="H60">
        <v>23</v>
      </c>
      <c r="I60" s="3">
        <v>0.27</v>
      </c>
      <c r="M60" s="3"/>
    </row>
    <row r="61" spans="1:13">
      <c r="B61">
        <f t="shared" si="6"/>
        <v>10</v>
      </c>
      <c r="C61">
        <f t="shared" si="0"/>
        <v>14</v>
      </c>
      <c r="D61" t="s">
        <v>22</v>
      </c>
      <c r="E61" s="2" t="str">
        <f t="shared" si="1"/>
        <v>1:1</v>
      </c>
      <c r="F61">
        <f t="shared" si="2"/>
        <v>500</v>
      </c>
      <c r="G61">
        <v>500</v>
      </c>
      <c r="H61">
        <v>22</v>
      </c>
      <c r="I61" s="3">
        <v>0.27</v>
      </c>
      <c r="M61" s="3"/>
    </row>
    <row r="62" spans="1:13">
      <c r="B62">
        <f t="shared" si="6"/>
        <v>10</v>
      </c>
      <c r="C62">
        <f t="shared" si="0"/>
        <v>14</v>
      </c>
      <c r="D62" t="s">
        <v>22</v>
      </c>
      <c r="E62" s="2" t="str">
        <f t="shared" si="1"/>
        <v>1:1</v>
      </c>
      <c r="F62">
        <f t="shared" si="2"/>
        <v>600</v>
      </c>
      <c r="G62">
        <v>600</v>
      </c>
      <c r="H62">
        <v>22</v>
      </c>
      <c r="I62" s="3">
        <v>0.27</v>
      </c>
      <c r="M62" s="3"/>
    </row>
    <row r="63" spans="1:13">
      <c r="B63">
        <f t="shared" si="6"/>
        <v>10</v>
      </c>
      <c r="C63">
        <f t="shared" si="0"/>
        <v>14</v>
      </c>
      <c r="D63" t="s">
        <v>22</v>
      </c>
      <c r="E63" s="2" t="str">
        <f t="shared" si="1"/>
        <v>1:1</v>
      </c>
      <c r="F63">
        <f t="shared" si="2"/>
        <v>700</v>
      </c>
      <c r="G63">
        <v>700</v>
      </c>
      <c r="H63">
        <v>21</v>
      </c>
      <c r="I63" s="3">
        <v>0.27</v>
      </c>
      <c r="M63" s="3"/>
    </row>
    <row r="64" spans="1:13">
      <c r="B64">
        <f t="shared" si="6"/>
        <v>10</v>
      </c>
      <c r="C64">
        <f t="shared" si="0"/>
        <v>14</v>
      </c>
      <c r="D64" t="s">
        <v>22</v>
      </c>
      <c r="E64" s="2" t="str">
        <f t="shared" si="1"/>
        <v>1:1</v>
      </c>
      <c r="F64">
        <f t="shared" si="2"/>
        <v>800</v>
      </c>
      <c r="G64">
        <v>800</v>
      </c>
      <c r="H64">
        <v>21</v>
      </c>
      <c r="I64" s="3">
        <v>0.27</v>
      </c>
      <c r="M64" s="3"/>
    </row>
    <row r="65" spans="1:13">
      <c r="B65">
        <f t="shared" si="6"/>
        <v>10</v>
      </c>
      <c r="C65">
        <f t="shared" si="0"/>
        <v>14</v>
      </c>
      <c r="D65" t="s">
        <v>22</v>
      </c>
      <c r="E65" s="2" t="str">
        <f t="shared" si="1"/>
        <v>1:1</v>
      </c>
      <c r="F65">
        <f t="shared" si="2"/>
        <v>900</v>
      </c>
      <c r="G65">
        <v>900</v>
      </c>
      <c r="H65">
        <v>20</v>
      </c>
      <c r="I65" s="3">
        <v>0.27</v>
      </c>
      <c r="M65" s="3"/>
    </row>
    <row r="66" spans="1:13">
      <c r="B66">
        <f t="shared" si="6"/>
        <v>10</v>
      </c>
      <c r="C66">
        <f t="shared" si="0"/>
        <v>14</v>
      </c>
      <c r="D66" t="s">
        <v>22</v>
      </c>
      <c r="E66" s="2" t="str">
        <f t="shared" si="1"/>
        <v>1:1</v>
      </c>
      <c r="F66">
        <f t="shared" si="2"/>
        <v>1000</v>
      </c>
      <c r="G66">
        <v>1000</v>
      </c>
      <c r="H66">
        <v>20</v>
      </c>
      <c r="I66" s="3">
        <v>0.27</v>
      </c>
      <c r="M66" s="3"/>
    </row>
    <row r="67" spans="1:13">
      <c r="B67">
        <f t="shared" si="6"/>
        <v>10</v>
      </c>
      <c r="C67">
        <f t="shared" si="0"/>
        <v>14</v>
      </c>
      <c r="D67" t="s">
        <v>22</v>
      </c>
      <c r="E67" s="2" t="str">
        <f t="shared" si="1"/>
        <v>1:1</v>
      </c>
      <c r="F67">
        <f t="shared" si="2"/>
        <v>1100</v>
      </c>
      <c r="G67">
        <v>1100</v>
      </c>
      <c r="H67">
        <v>20</v>
      </c>
      <c r="I67" s="3">
        <v>0.27</v>
      </c>
      <c r="M67" s="3"/>
    </row>
    <row r="68" spans="1:13">
      <c r="B68">
        <f t="shared" si="6"/>
        <v>10</v>
      </c>
      <c r="C68">
        <f t="shared" si="0"/>
        <v>14</v>
      </c>
      <c r="D68" t="s">
        <v>22</v>
      </c>
      <c r="E68" s="2" t="str">
        <f t="shared" si="1"/>
        <v>1:1</v>
      </c>
      <c r="F68">
        <f t="shared" si="2"/>
        <v>1200</v>
      </c>
      <c r="G68">
        <v>1200</v>
      </c>
      <c r="H68">
        <v>20</v>
      </c>
      <c r="I68" s="3">
        <v>0.27</v>
      </c>
      <c r="M68" s="3"/>
    </row>
    <row r="69" spans="1:13">
      <c r="A69" t="s">
        <v>15</v>
      </c>
      <c r="E69" s="2"/>
      <c r="M69" s="3"/>
    </row>
    <row r="70" spans="1:13">
      <c r="B70">
        <f>B57+2</f>
        <v>12</v>
      </c>
      <c r="C70">
        <f t="shared" ref="C70:C132" si="7">24-B70</f>
        <v>12</v>
      </c>
      <c r="D70" t="s">
        <v>22</v>
      </c>
      <c r="E70" s="2" t="str">
        <f t="shared" ref="E70:E133" si="8">G70/F70&amp;":"&amp;G70/G70</f>
        <v>1:1</v>
      </c>
      <c r="F70">
        <f t="shared" ref="F70:F133" si="9">G70/1</f>
        <v>100</v>
      </c>
      <c r="G70">
        <v>100</v>
      </c>
      <c r="H70">
        <v>35</v>
      </c>
      <c r="I70" s="3">
        <v>0.27</v>
      </c>
      <c r="M70" s="3"/>
    </row>
    <row r="71" spans="1:13">
      <c r="B71">
        <f t="shared" ref="B71:B81" si="10">B58+2</f>
        <v>12</v>
      </c>
      <c r="C71">
        <f t="shared" si="7"/>
        <v>12</v>
      </c>
      <c r="D71" t="s">
        <v>22</v>
      </c>
      <c r="E71" s="2" t="str">
        <f t="shared" si="8"/>
        <v>1:1</v>
      </c>
      <c r="F71">
        <f t="shared" si="9"/>
        <v>200</v>
      </c>
      <c r="G71">
        <v>200</v>
      </c>
      <c r="H71">
        <v>28</v>
      </c>
      <c r="I71" s="3">
        <v>0.27</v>
      </c>
      <c r="M71" s="3"/>
    </row>
    <row r="72" spans="1:13">
      <c r="B72">
        <f t="shared" si="10"/>
        <v>12</v>
      </c>
      <c r="C72">
        <f t="shared" si="7"/>
        <v>12</v>
      </c>
      <c r="D72" t="s">
        <v>22</v>
      </c>
      <c r="E72" s="2" t="str">
        <f t="shared" si="8"/>
        <v>1:1</v>
      </c>
      <c r="F72">
        <f t="shared" si="9"/>
        <v>300</v>
      </c>
      <c r="G72">
        <v>300</v>
      </c>
      <c r="H72">
        <v>25</v>
      </c>
      <c r="I72" s="3">
        <v>0.27</v>
      </c>
      <c r="M72" s="3"/>
    </row>
    <row r="73" spans="1:13">
      <c r="B73">
        <f t="shared" si="10"/>
        <v>12</v>
      </c>
      <c r="C73">
        <f t="shared" si="7"/>
        <v>12</v>
      </c>
      <c r="D73" t="s">
        <v>22</v>
      </c>
      <c r="E73" s="2" t="str">
        <f t="shared" si="8"/>
        <v>1:1</v>
      </c>
      <c r="F73">
        <f t="shared" si="9"/>
        <v>400</v>
      </c>
      <c r="G73">
        <v>400</v>
      </c>
      <c r="H73">
        <v>23</v>
      </c>
      <c r="I73" s="3">
        <v>0.27</v>
      </c>
      <c r="M73" s="3"/>
    </row>
    <row r="74" spans="1:13">
      <c r="B74">
        <f t="shared" si="10"/>
        <v>12</v>
      </c>
      <c r="C74">
        <f t="shared" si="7"/>
        <v>12</v>
      </c>
      <c r="D74" t="s">
        <v>22</v>
      </c>
      <c r="E74" s="2" t="str">
        <f t="shared" si="8"/>
        <v>1:1</v>
      </c>
      <c r="F74">
        <f t="shared" si="9"/>
        <v>500</v>
      </c>
      <c r="G74">
        <v>500</v>
      </c>
      <c r="H74">
        <v>22</v>
      </c>
      <c r="I74" s="3">
        <v>0.27</v>
      </c>
      <c r="M74" s="3"/>
    </row>
    <row r="75" spans="1:13">
      <c r="B75">
        <f t="shared" si="10"/>
        <v>12</v>
      </c>
      <c r="C75">
        <f t="shared" si="7"/>
        <v>12</v>
      </c>
      <c r="D75" t="s">
        <v>22</v>
      </c>
      <c r="E75" s="2" t="str">
        <f t="shared" si="8"/>
        <v>1:1</v>
      </c>
      <c r="F75">
        <f t="shared" si="9"/>
        <v>600</v>
      </c>
      <c r="G75">
        <v>600</v>
      </c>
      <c r="H75">
        <v>21</v>
      </c>
      <c r="I75" s="3">
        <v>0.27</v>
      </c>
      <c r="M75" s="3"/>
    </row>
    <row r="76" spans="1:13">
      <c r="B76">
        <f t="shared" si="10"/>
        <v>12</v>
      </c>
      <c r="C76">
        <f t="shared" si="7"/>
        <v>12</v>
      </c>
      <c r="D76" t="s">
        <v>22</v>
      </c>
      <c r="E76" s="2" t="str">
        <f t="shared" si="8"/>
        <v>1:1</v>
      </c>
      <c r="F76">
        <f t="shared" si="9"/>
        <v>700</v>
      </c>
      <c r="G76">
        <v>700</v>
      </c>
      <c r="H76">
        <v>21</v>
      </c>
      <c r="I76" s="3">
        <v>0.27</v>
      </c>
      <c r="M76" s="3"/>
    </row>
    <row r="77" spans="1:13">
      <c r="B77">
        <f t="shared" si="10"/>
        <v>12</v>
      </c>
      <c r="C77">
        <f t="shared" si="7"/>
        <v>12</v>
      </c>
      <c r="D77" t="s">
        <v>22</v>
      </c>
      <c r="E77" s="2" t="str">
        <f t="shared" si="8"/>
        <v>1:1</v>
      </c>
      <c r="F77">
        <f t="shared" si="9"/>
        <v>800</v>
      </c>
      <c r="G77">
        <v>800</v>
      </c>
      <c r="H77">
        <v>20</v>
      </c>
      <c r="I77" s="3">
        <v>0.27</v>
      </c>
      <c r="M77" s="3"/>
    </row>
    <row r="78" spans="1:13">
      <c r="B78">
        <f t="shared" si="10"/>
        <v>12</v>
      </c>
      <c r="C78">
        <f t="shared" si="7"/>
        <v>12</v>
      </c>
      <c r="D78" t="s">
        <v>22</v>
      </c>
      <c r="E78" s="2" t="str">
        <f t="shared" si="8"/>
        <v>1:1</v>
      </c>
      <c r="F78">
        <f t="shared" si="9"/>
        <v>900</v>
      </c>
      <c r="G78">
        <v>900</v>
      </c>
      <c r="H78">
        <v>20</v>
      </c>
      <c r="I78" s="3">
        <v>0.27</v>
      </c>
      <c r="M78" s="3"/>
    </row>
    <row r="79" spans="1:13">
      <c r="B79">
        <f t="shared" si="10"/>
        <v>12</v>
      </c>
      <c r="C79">
        <f t="shared" si="7"/>
        <v>12</v>
      </c>
      <c r="D79" t="s">
        <v>22</v>
      </c>
      <c r="E79" s="2" t="str">
        <f t="shared" si="8"/>
        <v>1:1</v>
      </c>
      <c r="F79">
        <f t="shared" si="9"/>
        <v>1000</v>
      </c>
      <c r="G79">
        <v>1000</v>
      </c>
      <c r="H79">
        <v>20</v>
      </c>
      <c r="I79" s="3">
        <v>0.27</v>
      </c>
      <c r="M79" s="3"/>
    </row>
    <row r="80" spans="1:13">
      <c r="B80">
        <f t="shared" si="10"/>
        <v>12</v>
      </c>
      <c r="C80">
        <f t="shared" si="7"/>
        <v>12</v>
      </c>
      <c r="D80" t="s">
        <v>22</v>
      </c>
      <c r="E80" s="2" t="str">
        <f t="shared" si="8"/>
        <v>1:1</v>
      </c>
      <c r="F80">
        <f t="shared" si="9"/>
        <v>1100</v>
      </c>
      <c r="G80">
        <v>1100</v>
      </c>
      <c r="H80">
        <v>20</v>
      </c>
      <c r="I80" s="3">
        <v>0.27</v>
      </c>
      <c r="M80" s="3"/>
    </row>
    <row r="81" spans="1:13">
      <c r="B81">
        <f t="shared" si="10"/>
        <v>12</v>
      </c>
      <c r="C81">
        <f t="shared" si="7"/>
        <v>12</v>
      </c>
      <c r="D81" t="s">
        <v>22</v>
      </c>
      <c r="E81" s="2" t="str">
        <f t="shared" si="8"/>
        <v>1:1</v>
      </c>
      <c r="F81">
        <f t="shared" si="9"/>
        <v>1200</v>
      </c>
      <c r="G81">
        <v>1200</v>
      </c>
      <c r="H81">
        <v>20</v>
      </c>
      <c r="I81" s="3">
        <v>0.27</v>
      </c>
      <c r="M81" s="3"/>
    </row>
    <row r="82" spans="1:13">
      <c r="A82" t="s">
        <v>16</v>
      </c>
      <c r="E82" s="2"/>
      <c r="M82" s="3"/>
    </row>
    <row r="83" spans="1:13">
      <c r="B83">
        <f>B70+2</f>
        <v>14</v>
      </c>
      <c r="C83">
        <f t="shared" si="7"/>
        <v>10</v>
      </c>
      <c r="D83" t="s">
        <v>22</v>
      </c>
      <c r="E83" s="2" t="str">
        <f t="shared" si="8"/>
        <v>1:1</v>
      </c>
      <c r="F83">
        <f t="shared" si="9"/>
        <v>100</v>
      </c>
      <c r="G83">
        <v>100</v>
      </c>
      <c r="H83">
        <v>36</v>
      </c>
      <c r="I83" s="3">
        <v>0.27</v>
      </c>
      <c r="M83" s="3"/>
    </row>
    <row r="84" spans="1:13">
      <c r="B84">
        <f t="shared" ref="B84:B94" si="11">B71+2</f>
        <v>14</v>
      </c>
      <c r="C84">
        <f t="shared" si="7"/>
        <v>10</v>
      </c>
      <c r="D84" t="s">
        <v>22</v>
      </c>
      <c r="E84" s="2" t="str">
        <f t="shared" si="8"/>
        <v>1:1</v>
      </c>
      <c r="F84">
        <f t="shared" si="9"/>
        <v>200</v>
      </c>
      <c r="G84">
        <v>200</v>
      </c>
      <c r="H84">
        <v>28</v>
      </c>
      <c r="I84" s="3">
        <v>0.27</v>
      </c>
      <c r="M84" s="3"/>
    </row>
    <row r="85" spans="1:13">
      <c r="B85">
        <f t="shared" si="11"/>
        <v>14</v>
      </c>
      <c r="C85">
        <f t="shared" si="7"/>
        <v>10</v>
      </c>
      <c r="D85" t="s">
        <v>22</v>
      </c>
      <c r="E85" s="2" t="str">
        <f t="shared" si="8"/>
        <v>1:1</v>
      </c>
      <c r="F85">
        <f t="shared" si="9"/>
        <v>300</v>
      </c>
      <c r="G85">
        <v>300</v>
      </c>
      <c r="H85">
        <v>25</v>
      </c>
      <c r="I85" s="3">
        <v>0.27</v>
      </c>
      <c r="M85" s="3"/>
    </row>
    <row r="86" spans="1:13">
      <c r="B86">
        <f t="shared" si="11"/>
        <v>14</v>
      </c>
      <c r="C86">
        <f t="shared" si="7"/>
        <v>10</v>
      </c>
      <c r="D86" t="s">
        <v>22</v>
      </c>
      <c r="E86" s="2" t="str">
        <f t="shared" si="8"/>
        <v>1:1</v>
      </c>
      <c r="F86">
        <f t="shared" si="9"/>
        <v>400</v>
      </c>
      <c r="G86">
        <v>400</v>
      </c>
      <c r="H86">
        <v>23</v>
      </c>
      <c r="I86" s="3">
        <v>0.27</v>
      </c>
      <c r="M86" s="3"/>
    </row>
    <row r="87" spans="1:13">
      <c r="B87">
        <f t="shared" si="11"/>
        <v>14</v>
      </c>
      <c r="C87">
        <f t="shared" si="7"/>
        <v>10</v>
      </c>
      <c r="D87" t="s">
        <v>22</v>
      </c>
      <c r="E87" s="2" t="str">
        <f t="shared" si="8"/>
        <v>1:1</v>
      </c>
      <c r="F87">
        <f t="shared" si="9"/>
        <v>500</v>
      </c>
      <c r="G87">
        <v>500</v>
      </c>
      <c r="H87">
        <v>22</v>
      </c>
      <c r="I87" s="3">
        <v>0.27</v>
      </c>
      <c r="M87" s="3"/>
    </row>
    <row r="88" spans="1:13">
      <c r="B88">
        <f t="shared" si="11"/>
        <v>14</v>
      </c>
      <c r="C88">
        <f t="shared" si="7"/>
        <v>10</v>
      </c>
      <c r="D88" t="s">
        <v>22</v>
      </c>
      <c r="E88" s="2" t="str">
        <f t="shared" si="8"/>
        <v>1:1</v>
      </c>
      <c r="F88">
        <f t="shared" si="9"/>
        <v>600</v>
      </c>
      <c r="G88">
        <v>600</v>
      </c>
      <c r="H88">
        <v>21</v>
      </c>
      <c r="I88" s="3">
        <v>0.27</v>
      </c>
      <c r="M88" s="3"/>
    </row>
    <row r="89" spans="1:13">
      <c r="B89">
        <f t="shared" si="11"/>
        <v>14</v>
      </c>
      <c r="C89">
        <f t="shared" si="7"/>
        <v>10</v>
      </c>
      <c r="D89" t="s">
        <v>22</v>
      </c>
      <c r="E89" s="2" t="str">
        <f t="shared" si="8"/>
        <v>1:1</v>
      </c>
      <c r="F89">
        <f t="shared" si="9"/>
        <v>700</v>
      </c>
      <c r="G89">
        <v>700</v>
      </c>
      <c r="H89">
        <v>21</v>
      </c>
      <c r="I89" s="3">
        <v>0.27</v>
      </c>
      <c r="M89" s="3"/>
    </row>
    <row r="90" spans="1:13">
      <c r="B90">
        <f t="shared" si="11"/>
        <v>14</v>
      </c>
      <c r="C90">
        <f t="shared" si="7"/>
        <v>10</v>
      </c>
      <c r="D90" t="s">
        <v>22</v>
      </c>
      <c r="E90" s="2" t="str">
        <f t="shared" si="8"/>
        <v>1:1</v>
      </c>
      <c r="F90">
        <f t="shared" si="9"/>
        <v>800</v>
      </c>
      <c r="G90">
        <v>800</v>
      </c>
      <c r="H90">
        <v>20</v>
      </c>
      <c r="I90" s="3">
        <v>0.27</v>
      </c>
      <c r="M90" s="3"/>
    </row>
    <row r="91" spans="1:13">
      <c r="B91">
        <f t="shared" si="11"/>
        <v>14</v>
      </c>
      <c r="C91">
        <f t="shared" si="7"/>
        <v>10</v>
      </c>
      <c r="D91" t="s">
        <v>22</v>
      </c>
      <c r="E91" s="2" t="str">
        <f t="shared" si="8"/>
        <v>1:1</v>
      </c>
      <c r="F91">
        <f t="shared" si="9"/>
        <v>900</v>
      </c>
      <c r="G91">
        <v>900</v>
      </c>
      <c r="H91">
        <v>20</v>
      </c>
      <c r="I91" s="3">
        <v>0.27</v>
      </c>
      <c r="M91" s="3"/>
    </row>
    <row r="92" spans="1:13">
      <c r="B92">
        <f t="shared" si="11"/>
        <v>14</v>
      </c>
      <c r="C92">
        <f t="shared" si="7"/>
        <v>10</v>
      </c>
      <c r="D92" t="s">
        <v>22</v>
      </c>
      <c r="E92" s="2" t="str">
        <f t="shared" si="8"/>
        <v>1:1</v>
      </c>
      <c r="F92">
        <f t="shared" si="9"/>
        <v>1000</v>
      </c>
      <c r="G92">
        <v>1000</v>
      </c>
      <c r="H92">
        <v>20</v>
      </c>
      <c r="I92" s="3">
        <v>0.27</v>
      </c>
      <c r="M92" s="3"/>
    </row>
    <row r="93" spans="1:13">
      <c r="B93">
        <f t="shared" si="11"/>
        <v>14</v>
      </c>
      <c r="C93">
        <f t="shared" si="7"/>
        <v>10</v>
      </c>
      <c r="D93" t="s">
        <v>22</v>
      </c>
      <c r="E93" s="2" t="str">
        <f t="shared" si="8"/>
        <v>1:1</v>
      </c>
      <c r="F93">
        <f t="shared" si="9"/>
        <v>1100</v>
      </c>
      <c r="G93">
        <v>1100</v>
      </c>
      <c r="H93">
        <v>20</v>
      </c>
      <c r="I93" s="3">
        <v>0.27</v>
      </c>
      <c r="M93" s="3"/>
    </row>
    <row r="94" spans="1:13">
      <c r="B94">
        <f t="shared" si="11"/>
        <v>14</v>
      </c>
      <c r="C94">
        <f t="shared" si="7"/>
        <v>10</v>
      </c>
      <c r="D94" t="s">
        <v>22</v>
      </c>
      <c r="E94" s="2" t="str">
        <f t="shared" si="8"/>
        <v>1:1</v>
      </c>
      <c r="F94">
        <f t="shared" si="9"/>
        <v>1200</v>
      </c>
      <c r="G94">
        <v>1200</v>
      </c>
      <c r="H94">
        <v>19</v>
      </c>
      <c r="I94" s="3">
        <v>0.27</v>
      </c>
      <c r="M94" s="3"/>
    </row>
    <row r="95" spans="1:13">
      <c r="A95" t="s">
        <v>21</v>
      </c>
      <c r="E95" s="2"/>
      <c r="M95" s="3"/>
    </row>
    <row r="96" spans="1:13">
      <c r="B96">
        <f>B83+2</f>
        <v>16</v>
      </c>
      <c r="C96">
        <f t="shared" si="7"/>
        <v>8</v>
      </c>
      <c r="D96" t="s">
        <v>22</v>
      </c>
      <c r="E96" s="2" t="str">
        <f t="shared" si="8"/>
        <v>1:1</v>
      </c>
      <c r="F96">
        <f t="shared" si="9"/>
        <v>100</v>
      </c>
      <c r="G96">
        <v>100</v>
      </c>
      <c r="H96">
        <v>38</v>
      </c>
      <c r="I96" s="3">
        <v>0.27</v>
      </c>
      <c r="M96" s="3"/>
    </row>
    <row r="97" spans="1:13">
      <c r="B97">
        <f t="shared" ref="B97:B107" si="12">B84+2</f>
        <v>16</v>
      </c>
      <c r="C97">
        <f t="shared" si="7"/>
        <v>8</v>
      </c>
      <c r="D97" t="s">
        <v>22</v>
      </c>
      <c r="E97" s="2" t="str">
        <f t="shared" si="8"/>
        <v>1:1</v>
      </c>
      <c r="F97">
        <f t="shared" si="9"/>
        <v>200</v>
      </c>
      <c r="G97">
        <v>200</v>
      </c>
      <c r="H97">
        <v>29</v>
      </c>
      <c r="I97" s="3">
        <v>0.27</v>
      </c>
      <c r="M97" s="3"/>
    </row>
    <row r="98" spans="1:13">
      <c r="B98">
        <f t="shared" si="12"/>
        <v>16</v>
      </c>
      <c r="C98">
        <f t="shared" si="7"/>
        <v>8</v>
      </c>
      <c r="D98" t="s">
        <v>22</v>
      </c>
      <c r="E98" s="2" t="str">
        <f t="shared" si="8"/>
        <v>1:1</v>
      </c>
      <c r="F98">
        <f t="shared" si="9"/>
        <v>300</v>
      </c>
      <c r="G98">
        <v>300</v>
      </c>
      <c r="H98">
        <v>25</v>
      </c>
      <c r="I98" s="3">
        <v>0.27</v>
      </c>
      <c r="M98" s="3"/>
    </row>
    <row r="99" spans="1:13">
      <c r="B99">
        <f t="shared" si="12"/>
        <v>16</v>
      </c>
      <c r="C99">
        <f t="shared" si="7"/>
        <v>8</v>
      </c>
      <c r="D99" t="s">
        <v>22</v>
      </c>
      <c r="E99" s="2" t="str">
        <f t="shared" si="8"/>
        <v>1:1</v>
      </c>
      <c r="F99">
        <f t="shared" si="9"/>
        <v>400</v>
      </c>
      <c r="G99">
        <v>400</v>
      </c>
      <c r="H99">
        <v>23</v>
      </c>
      <c r="I99" s="3">
        <v>0.27</v>
      </c>
      <c r="M99" s="3"/>
    </row>
    <row r="100" spans="1:13">
      <c r="B100">
        <f t="shared" si="12"/>
        <v>16</v>
      </c>
      <c r="C100">
        <f t="shared" si="7"/>
        <v>8</v>
      </c>
      <c r="D100" t="s">
        <v>22</v>
      </c>
      <c r="E100" s="2" t="str">
        <f t="shared" si="8"/>
        <v>1:1</v>
      </c>
      <c r="F100">
        <f t="shared" si="9"/>
        <v>500</v>
      </c>
      <c r="G100">
        <v>500</v>
      </c>
      <c r="H100">
        <v>22</v>
      </c>
      <c r="I100" s="3">
        <v>0.27</v>
      </c>
      <c r="M100" s="3"/>
    </row>
    <row r="101" spans="1:13">
      <c r="B101">
        <f t="shared" si="12"/>
        <v>16</v>
      </c>
      <c r="C101">
        <f t="shared" si="7"/>
        <v>8</v>
      </c>
      <c r="D101" t="s">
        <v>22</v>
      </c>
      <c r="E101" s="2" t="str">
        <f t="shared" si="8"/>
        <v>1:1</v>
      </c>
      <c r="F101">
        <f t="shared" si="9"/>
        <v>600</v>
      </c>
      <c r="G101">
        <v>600</v>
      </c>
      <c r="H101">
        <v>21</v>
      </c>
      <c r="I101" s="3">
        <v>0.27</v>
      </c>
      <c r="M101" s="3"/>
    </row>
    <row r="102" spans="1:13">
      <c r="B102">
        <f t="shared" si="12"/>
        <v>16</v>
      </c>
      <c r="C102">
        <f t="shared" si="7"/>
        <v>8</v>
      </c>
      <c r="D102" t="s">
        <v>22</v>
      </c>
      <c r="E102" s="2" t="str">
        <f t="shared" si="8"/>
        <v>1:1</v>
      </c>
      <c r="F102">
        <f t="shared" si="9"/>
        <v>700</v>
      </c>
      <c r="G102">
        <v>700</v>
      </c>
      <c r="H102">
        <v>21</v>
      </c>
      <c r="I102" s="3">
        <v>0.27</v>
      </c>
      <c r="M102" s="3"/>
    </row>
    <row r="103" spans="1:13">
      <c r="B103">
        <f t="shared" si="12"/>
        <v>16</v>
      </c>
      <c r="C103">
        <f t="shared" si="7"/>
        <v>8</v>
      </c>
      <c r="D103" t="s">
        <v>22</v>
      </c>
      <c r="E103" s="2" t="str">
        <f t="shared" si="8"/>
        <v>1:1</v>
      </c>
      <c r="F103">
        <f t="shared" si="9"/>
        <v>800</v>
      </c>
      <c r="G103">
        <v>800</v>
      </c>
      <c r="H103">
        <v>20</v>
      </c>
      <c r="I103" s="3">
        <v>0.27</v>
      </c>
      <c r="M103" s="3"/>
    </row>
    <row r="104" spans="1:13">
      <c r="B104">
        <f t="shared" si="12"/>
        <v>16</v>
      </c>
      <c r="C104">
        <f t="shared" si="7"/>
        <v>8</v>
      </c>
      <c r="D104" t="s">
        <v>22</v>
      </c>
      <c r="E104" s="2" t="str">
        <f t="shared" si="8"/>
        <v>1:1</v>
      </c>
      <c r="F104">
        <f t="shared" si="9"/>
        <v>900</v>
      </c>
      <c r="G104">
        <v>900</v>
      </c>
      <c r="H104">
        <v>20</v>
      </c>
      <c r="I104" s="3">
        <v>0.27</v>
      </c>
      <c r="M104" s="3"/>
    </row>
    <row r="105" spans="1:13">
      <c r="B105">
        <f t="shared" si="12"/>
        <v>16</v>
      </c>
      <c r="C105">
        <f t="shared" si="7"/>
        <v>8</v>
      </c>
      <c r="D105" t="s">
        <v>22</v>
      </c>
      <c r="E105" s="2" t="str">
        <f t="shared" si="8"/>
        <v>1:1</v>
      </c>
      <c r="F105">
        <f t="shared" si="9"/>
        <v>1000</v>
      </c>
      <c r="G105">
        <v>1000</v>
      </c>
      <c r="H105">
        <v>20</v>
      </c>
      <c r="I105" s="3">
        <v>0.27</v>
      </c>
      <c r="M105" s="3"/>
    </row>
    <row r="106" spans="1:13">
      <c r="B106">
        <f t="shared" si="12"/>
        <v>16</v>
      </c>
      <c r="C106">
        <f t="shared" si="7"/>
        <v>8</v>
      </c>
      <c r="D106" t="s">
        <v>22</v>
      </c>
      <c r="E106" s="2" t="str">
        <f t="shared" si="8"/>
        <v>1:1</v>
      </c>
      <c r="F106">
        <f t="shared" si="9"/>
        <v>1100</v>
      </c>
      <c r="G106">
        <v>1100</v>
      </c>
      <c r="H106">
        <v>19</v>
      </c>
      <c r="I106" s="3">
        <v>0.27</v>
      </c>
      <c r="M106" s="3"/>
    </row>
    <row r="107" spans="1:13">
      <c r="B107">
        <f t="shared" si="12"/>
        <v>16</v>
      </c>
      <c r="C107">
        <f t="shared" si="7"/>
        <v>8</v>
      </c>
      <c r="D107" t="s">
        <v>22</v>
      </c>
      <c r="E107" s="2" t="str">
        <f t="shared" si="8"/>
        <v>1:1</v>
      </c>
      <c r="F107">
        <f t="shared" si="9"/>
        <v>1200</v>
      </c>
      <c r="G107">
        <v>1200</v>
      </c>
      <c r="H107">
        <v>19</v>
      </c>
      <c r="I107" s="3">
        <v>0.27</v>
      </c>
      <c r="M107" s="3"/>
    </row>
    <row r="108" spans="1:13">
      <c r="A108" t="s">
        <v>20</v>
      </c>
      <c r="E108" s="2"/>
      <c r="M108" s="3"/>
    </row>
    <row r="109" spans="1:13">
      <c r="B109">
        <f>B96+2</f>
        <v>18</v>
      </c>
      <c r="C109">
        <f t="shared" si="7"/>
        <v>6</v>
      </c>
      <c r="D109" t="s">
        <v>22</v>
      </c>
      <c r="E109" s="2" t="str">
        <f t="shared" si="8"/>
        <v>1:1</v>
      </c>
      <c r="F109">
        <f t="shared" si="9"/>
        <v>100</v>
      </c>
      <c r="G109">
        <v>100</v>
      </c>
      <c r="H109">
        <v>40</v>
      </c>
      <c r="I109" s="3">
        <v>0.27</v>
      </c>
      <c r="M109" s="3"/>
    </row>
    <row r="110" spans="1:13">
      <c r="B110">
        <f t="shared" ref="B110:B120" si="13">B97+2</f>
        <v>18</v>
      </c>
      <c r="C110">
        <f t="shared" si="7"/>
        <v>6</v>
      </c>
      <c r="D110" t="s">
        <v>22</v>
      </c>
      <c r="E110" s="2" t="str">
        <f t="shared" si="8"/>
        <v>1:1</v>
      </c>
      <c r="F110">
        <f t="shared" si="9"/>
        <v>200</v>
      </c>
      <c r="G110">
        <v>200</v>
      </c>
      <c r="H110">
        <v>30</v>
      </c>
      <c r="I110" s="3">
        <v>0.27</v>
      </c>
      <c r="M110" s="3"/>
    </row>
    <row r="111" spans="1:13">
      <c r="B111">
        <f t="shared" si="13"/>
        <v>18</v>
      </c>
      <c r="C111">
        <f t="shared" si="7"/>
        <v>6</v>
      </c>
      <c r="D111" t="s">
        <v>22</v>
      </c>
      <c r="E111" s="2" t="str">
        <f t="shared" si="8"/>
        <v>1:1</v>
      </c>
      <c r="F111">
        <f t="shared" si="9"/>
        <v>300</v>
      </c>
      <c r="G111">
        <v>300</v>
      </c>
      <c r="H111">
        <v>25</v>
      </c>
      <c r="I111" s="3">
        <v>0.27</v>
      </c>
      <c r="M111" s="3"/>
    </row>
    <row r="112" spans="1:13">
      <c r="B112">
        <f t="shared" si="13"/>
        <v>18</v>
      </c>
      <c r="C112">
        <f t="shared" si="7"/>
        <v>6</v>
      </c>
      <c r="D112" t="s">
        <v>22</v>
      </c>
      <c r="E112" s="2" t="str">
        <f t="shared" si="8"/>
        <v>1:1</v>
      </c>
      <c r="F112">
        <f t="shared" si="9"/>
        <v>400</v>
      </c>
      <c r="G112">
        <v>400</v>
      </c>
      <c r="H112">
        <v>23</v>
      </c>
      <c r="I112" s="3">
        <v>0.27</v>
      </c>
      <c r="M112" s="3"/>
    </row>
    <row r="113" spans="1:13">
      <c r="B113">
        <f t="shared" si="13"/>
        <v>18</v>
      </c>
      <c r="C113">
        <f t="shared" si="7"/>
        <v>6</v>
      </c>
      <c r="D113" t="s">
        <v>22</v>
      </c>
      <c r="E113" s="2" t="str">
        <f t="shared" si="8"/>
        <v>1:1</v>
      </c>
      <c r="F113">
        <f t="shared" si="9"/>
        <v>500</v>
      </c>
      <c r="G113">
        <v>500</v>
      </c>
      <c r="H113">
        <v>22</v>
      </c>
      <c r="I113" s="3">
        <v>0.27</v>
      </c>
      <c r="M113" s="3"/>
    </row>
    <row r="114" spans="1:13">
      <c r="B114">
        <f t="shared" si="13"/>
        <v>18</v>
      </c>
      <c r="C114">
        <f t="shared" si="7"/>
        <v>6</v>
      </c>
      <c r="D114" t="s">
        <v>22</v>
      </c>
      <c r="E114" s="2" t="str">
        <f t="shared" si="8"/>
        <v>1:1</v>
      </c>
      <c r="F114">
        <f t="shared" si="9"/>
        <v>600</v>
      </c>
      <c r="G114">
        <v>600</v>
      </c>
      <c r="H114">
        <v>21</v>
      </c>
      <c r="I114" s="3">
        <v>0.27</v>
      </c>
      <c r="M114" s="3"/>
    </row>
    <row r="115" spans="1:13">
      <c r="B115">
        <f t="shared" si="13"/>
        <v>18</v>
      </c>
      <c r="C115">
        <f t="shared" si="7"/>
        <v>6</v>
      </c>
      <c r="D115" t="s">
        <v>22</v>
      </c>
      <c r="E115" s="2" t="str">
        <f t="shared" si="8"/>
        <v>1:1</v>
      </c>
      <c r="F115">
        <f t="shared" si="9"/>
        <v>700</v>
      </c>
      <c r="G115">
        <v>700</v>
      </c>
      <c r="H115">
        <v>20</v>
      </c>
      <c r="I115" s="3">
        <v>0.27</v>
      </c>
      <c r="M115" s="3"/>
    </row>
    <row r="116" spans="1:13">
      <c r="B116">
        <f t="shared" si="13"/>
        <v>18</v>
      </c>
      <c r="C116">
        <f t="shared" si="7"/>
        <v>6</v>
      </c>
      <c r="D116" t="s">
        <v>22</v>
      </c>
      <c r="E116" s="2" t="str">
        <f t="shared" si="8"/>
        <v>1:1</v>
      </c>
      <c r="F116">
        <f t="shared" si="9"/>
        <v>800</v>
      </c>
      <c r="G116">
        <v>800</v>
      </c>
      <c r="H116">
        <v>20</v>
      </c>
      <c r="I116" s="3">
        <v>0.27</v>
      </c>
      <c r="M116" s="3"/>
    </row>
    <row r="117" spans="1:13">
      <c r="B117">
        <f t="shared" si="13"/>
        <v>18</v>
      </c>
      <c r="C117">
        <f t="shared" si="7"/>
        <v>6</v>
      </c>
      <c r="D117" t="s">
        <v>22</v>
      </c>
      <c r="E117" s="2" t="str">
        <f t="shared" si="8"/>
        <v>1:1</v>
      </c>
      <c r="F117">
        <f t="shared" si="9"/>
        <v>900</v>
      </c>
      <c r="G117">
        <v>900</v>
      </c>
      <c r="H117">
        <v>20</v>
      </c>
      <c r="I117" s="3">
        <v>0.27</v>
      </c>
      <c r="M117" s="3"/>
    </row>
    <row r="118" spans="1:13">
      <c r="B118">
        <f t="shared" si="13"/>
        <v>18</v>
      </c>
      <c r="C118">
        <f t="shared" si="7"/>
        <v>6</v>
      </c>
      <c r="D118" t="s">
        <v>22</v>
      </c>
      <c r="E118" s="2" t="str">
        <f t="shared" si="8"/>
        <v>1:1</v>
      </c>
      <c r="F118">
        <f t="shared" si="9"/>
        <v>1000</v>
      </c>
      <c r="G118">
        <v>1000</v>
      </c>
      <c r="H118">
        <v>19</v>
      </c>
      <c r="I118" s="3">
        <v>0.27</v>
      </c>
      <c r="M118" s="3"/>
    </row>
    <row r="119" spans="1:13">
      <c r="B119">
        <f t="shared" si="13"/>
        <v>18</v>
      </c>
      <c r="C119">
        <f t="shared" si="7"/>
        <v>6</v>
      </c>
      <c r="D119" t="s">
        <v>22</v>
      </c>
      <c r="E119" s="2" t="str">
        <f t="shared" si="8"/>
        <v>1:1</v>
      </c>
      <c r="F119">
        <f t="shared" si="9"/>
        <v>1100</v>
      </c>
      <c r="G119">
        <v>1100</v>
      </c>
      <c r="H119">
        <v>19</v>
      </c>
      <c r="I119" s="3">
        <v>0.27</v>
      </c>
      <c r="M119" s="3"/>
    </row>
    <row r="120" spans="1:13">
      <c r="B120">
        <f t="shared" si="13"/>
        <v>18</v>
      </c>
      <c r="C120">
        <f t="shared" si="7"/>
        <v>6</v>
      </c>
      <c r="D120" t="s">
        <v>22</v>
      </c>
      <c r="E120" s="2" t="str">
        <f t="shared" si="8"/>
        <v>1:1</v>
      </c>
      <c r="F120">
        <f t="shared" si="9"/>
        <v>1200</v>
      </c>
      <c r="G120">
        <v>1200</v>
      </c>
      <c r="H120">
        <v>19</v>
      </c>
      <c r="I120" s="3">
        <v>0.27</v>
      </c>
      <c r="M120" s="3"/>
    </row>
    <row r="121" spans="1:13">
      <c r="A121" t="s">
        <v>19</v>
      </c>
      <c r="E121" s="2"/>
      <c r="M121" s="3"/>
    </row>
    <row r="122" spans="1:13">
      <c r="B122">
        <f>B109+2</f>
        <v>20</v>
      </c>
      <c r="C122">
        <f t="shared" si="7"/>
        <v>4</v>
      </c>
      <c r="D122" t="s">
        <v>22</v>
      </c>
      <c r="E122" s="2" t="str">
        <f t="shared" si="8"/>
        <v>1:1</v>
      </c>
      <c r="F122">
        <f t="shared" si="9"/>
        <v>100</v>
      </c>
      <c r="G122">
        <v>100</v>
      </c>
      <c r="H122">
        <v>43</v>
      </c>
      <c r="I122" s="3">
        <v>0.27</v>
      </c>
      <c r="M122" s="3"/>
    </row>
    <row r="123" spans="1:13">
      <c r="B123">
        <f t="shared" ref="B123:B133" si="14">B110+2</f>
        <v>20</v>
      </c>
      <c r="C123">
        <f t="shared" si="7"/>
        <v>4</v>
      </c>
      <c r="D123" t="s">
        <v>22</v>
      </c>
      <c r="E123" s="2" t="str">
        <f t="shared" si="8"/>
        <v>1:1</v>
      </c>
      <c r="F123">
        <f t="shared" si="9"/>
        <v>200</v>
      </c>
      <c r="G123">
        <v>200</v>
      </c>
      <c r="H123">
        <v>30</v>
      </c>
      <c r="I123" s="3">
        <v>0.27</v>
      </c>
      <c r="M123" s="3"/>
    </row>
    <row r="124" spans="1:13">
      <c r="B124">
        <f t="shared" si="14"/>
        <v>20</v>
      </c>
      <c r="C124">
        <f t="shared" si="7"/>
        <v>4</v>
      </c>
      <c r="D124" t="s">
        <v>22</v>
      </c>
      <c r="E124" s="2" t="str">
        <f t="shared" si="8"/>
        <v>1:1</v>
      </c>
      <c r="F124">
        <f t="shared" si="9"/>
        <v>300</v>
      </c>
      <c r="G124">
        <v>300</v>
      </c>
      <c r="H124">
        <v>25</v>
      </c>
      <c r="I124" s="3">
        <v>0.27</v>
      </c>
      <c r="M124" s="3"/>
    </row>
    <row r="125" spans="1:13">
      <c r="B125">
        <f t="shared" si="14"/>
        <v>20</v>
      </c>
      <c r="C125">
        <f t="shared" si="7"/>
        <v>4</v>
      </c>
      <c r="D125" t="s">
        <v>22</v>
      </c>
      <c r="E125" s="2" t="str">
        <f t="shared" si="8"/>
        <v>1:1</v>
      </c>
      <c r="F125">
        <f t="shared" si="9"/>
        <v>400</v>
      </c>
      <c r="G125">
        <v>400</v>
      </c>
      <c r="H125">
        <v>23</v>
      </c>
      <c r="I125" s="3">
        <v>0.27</v>
      </c>
      <c r="M125" s="3"/>
    </row>
    <row r="126" spans="1:13">
      <c r="B126">
        <f t="shared" si="14"/>
        <v>20</v>
      </c>
      <c r="C126">
        <f t="shared" si="7"/>
        <v>4</v>
      </c>
      <c r="D126" t="s">
        <v>22</v>
      </c>
      <c r="E126" s="2" t="str">
        <f t="shared" si="8"/>
        <v>1:1</v>
      </c>
      <c r="F126">
        <f t="shared" si="9"/>
        <v>500</v>
      </c>
      <c r="G126">
        <v>500</v>
      </c>
      <c r="H126">
        <v>22</v>
      </c>
      <c r="I126" s="3">
        <v>0.27</v>
      </c>
      <c r="M126" s="3"/>
    </row>
    <row r="127" spans="1:13">
      <c r="B127">
        <f t="shared" si="14"/>
        <v>20</v>
      </c>
      <c r="C127">
        <f t="shared" si="7"/>
        <v>4</v>
      </c>
      <c r="D127" t="s">
        <v>22</v>
      </c>
      <c r="E127" s="2" t="str">
        <f t="shared" si="8"/>
        <v>1:1</v>
      </c>
      <c r="F127">
        <f t="shared" si="9"/>
        <v>600</v>
      </c>
      <c r="G127">
        <v>600</v>
      </c>
      <c r="H127">
        <v>21</v>
      </c>
      <c r="I127" s="3">
        <v>0.27</v>
      </c>
      <c r="M127" s="3"/>
    </row>
    <row r="128" spans="1:13">
      <c r="B128">
        <f t="shared" si="14"/>
        <v>20</v>
      </c>
      <c r="C128">
        <f t="shared" si="7"/>
        <v>4</v>
      </c>
      <c r="D128" t="s">
        <v>22</v>
      </c>
      <c r="E128" s="2" t="str">
        <f t="shared" si="8"/>
        <v>1:1</v>
      </c>
      <c r="F128">
        <f t="shared" si="9"/>
        <v>700</v>
      </c>
      <c r="G128">
        <v>700</v>
      </c>
      <c r="H128">
        <v>20</v>
      </c>
      <c r="I128" s="3">
        <v>0.27</v>
      </c>
      <c r="M128" s="3"/>
    </row>
    <row r="129" spans="1:13">
      <c r="B129">
        <f t="shared" si="14"/>
        <v>20</v>
      </c>
      <c r="C129">
        <f t="shared" si="7"/>
        <v>4</v>
      </c>
      <c r="D129" t="s">
        <v>22</v>
      </c>
      <c r="E129" s="2" t="str">
        <f t="shared" si="8"/>
        <v>1:1</v>
      </c>
      <c r="F129">
        <f t="shared" si="9"/>
        <v>800</v>
      </c>
      <c r="G129">
        <v>800</v>
      </c>
      <c r="H129">
        <v>20</v>
      </c>
      <c r="I129" s="3">
        <v>0.27</v>
      </c>
      <c r="M129" s="3"/>
    </row>
    <row r="130" spans="1:13">
      <c r="B130">
        <f t="shared" si="14"/>
        <v>20</v>
      </c>
      <c r="C130">
        <f t="shared" si="7"/>
        <v>4</v>
      </c>
      <c r="D130" t="s">
        <v>22</v>
      </c>
      <c r="E130" s="2" t="str">
        <f t="shared" si="8"/>
        <v>1:1</v>
      </c>
      <c r="F130">
        <f t="shared" si="9"/>
        <v>900</v>
      </c>
      <c r="G130">
        <v>900</v>
      </c>
      <c r="H130">
        <v>19</v>
      </c>
      <c r="I130" s="3">
        <v>0.27</v>
      </c>
      <c r="M130" s="3"/>
    </row>
    <row r="131" spans="1:13">
      <c r="B131">
        <f t="shared" si="14"/>
        <v>20</v>
      </c>
      <c r="C131">
        <f t="shared" si="7"/>
        <v>4</v>
      </c>
      <c r="D131" t="s">
        <v>22</v>
      </c>
      <c r="E131" s="2" t="str">
        <f t="shared" si="8"/>
        <v>1:1</v>
      </c>
      <c r="F131">
        <f t="shared" si="9"/>
        <v>1000</v>
      </c>
      <c r="G131">
        <v>1000</v>
      </c>
      <c r="H131">
        <v>19</v>
      </c>
      <c r="I131" s="3">
        <v>0.27</v>
      </c>
      <c r="M131" s="3"/>
    </row>
    <row r="132" spans="1:13">
      <c r="B132">
        <f t="shared" si="14"/>
        <v>20</v>
      </c>
      <c r="C132">
        <f t="shared" si="7"/>
        <v>4</v>
      </c>
      <c r="D132" t="s">
        <v>22</v>
      </c>
      <c r="E132" s="2" t="str">
        <f t="shared" si="8"/>
        <v>1:1</v>
      </c>
      <c r="F132">
        <f t="shared" si="9"/>
        <v>1100</v>
      </c>
      <c r="G132">
        <v>1100</v>
      </c>
      <c r="H132">
        <v>19</v>
      </c>
      <c r="I132" s="3">
        <v>0.27</v>
      </c>
      <c r="M132" s="3"/>
    </row>
    <row r="133" spans="1:13">
      <c r="B133">
        <f t="shared" si="14"/>
        <v>20</v>
      </c>
      <c r="C133">
        <f t="shared" ref="C133:C172" si="15">24-B133</f>
        <v>4</v>
      </c>
      <c r="D133" t="s">
        <v>22</v>
      </c>
      <c r="E133" s="2" t="str">
        <f t="shared" si="8"/>
        <v>1:1</v>
      </c>
      <c r="F133">
        <f t="shared" si="9"/>
        <v>1200</v>
      </c>
      <c r="G133">
        <v>1200</v>
      </c>
      <c r="H133">
        <v>19</v>
      </c>
      <c r="I133" s="3">
        <v>0.27</v>
      </c>
      <c r="M133" s="3"/>
    </row>
    <row r="134" spans="1:13">
      <c r="A134" t="s">
        <v>18</v>
      </c>
      <c r="E134" s="2"/>
      <c r="M134" s="3"/>
    </row>
    <row r="135" spans="1:13">
      <c r="B135">
        <f>B122+2</f>
        <v>22</v>
      </c>
      <c r="C135">
        <f t="shared" si="15"/>
        <v>2</v>
      </c>
      <c r="D135" t="s">
        <v>22</v>
      </c>
      <c r="E135" s="2" t="str">
        <f t="shared" ref="E135:E172" si="16">G135/F135&amp;":"&amp;G135/G135</f>
        <v>1:1</v>
      </c>
      <c r="F135">
        <f t="shared" ref="F135:F159" si="17">G135/1</f>
        <v>100</v>
      </c>
      <c r="G135">
        <v>100</v>
      </c>
      <c r="H135">
        <v>47</v>
      </c>
      <c r="I135" s="3">
        <v>0.27</v>
      </c>
      <c r="M135" s="3"/>
    </row>
    <row r="136" spans="1:13">
      <c r="B136">
        <f t="shared" ref="B136:B146" si="18">B123+2</f>
        <v>22</v>
      </c>
      <c r="C136">
        <f t="shared" si="15"/>
        <v>2</v>
      </c>
      <c r="D136" t="s">
        <v>22</v>
      </c>
      <c r="E136" s="2" t="str">
        <f t="shared" si="16"/>
        <v>1:1</v>
      </c>
      <c r="F136">
        <f t="shared" si="17"/>
        <v>200</v>
      </c>
      <c r="G136">
        <v>200</v>
      </c>
      <c r="H136">
        <v>30</v>
      </c>
      <c r="I136" s="3">
        <v>0.27</v>
      </c>
      <c r="M136" s="3"/>
    </row>
    <row r="137" spans="1:13">
      <c r="B137">
        <f t="shared" si="18"/>
        <v>22</v>
      </c>
      <c r="C137">
        <f t="shared" si="15"/>
        <v>2</v>
      </c>
      <c r="D137" t="s">
        <v>22</v>
      </c>
      <c r="E137" s="2" t="str">
        <f t="shared" si="16"/>
        <v>1:1</v>
      </c>
      <c r="F137">
        <f t="shared" si="17"/>
        <v>300</v>
      </c>
      <c r="G137">
        <v>300</v>
      </c>
      <c r="H137">
        <v>25</v>
      </c>
      <c r="I137" s="3">
        <v>0.27</v>
      </c>
      <c r="M137" s="3"/>
    </row>
    <row r="138" spans="1:13">
      <c r="B138">
        <f t="shared" si="18"/>
        <v>22</v>
      </c>
      <c r="C138">
        <f t="shared" si="15"/>
        <v>2</v>
      </c>
      <c r="D138" t="s">
        <v>22</v>
      </c>
      <c r="E138" s="2" t="str">
        <f t="shared" si="16"/>
        <v>1:1</v>
      </c>
      <c r="F138">
        <f t="shared" si="17"/>
        <v>400</v>
      </c>
      <c r="G138">
        <v>400</v>
      </c>
      <c r="H138">
        <v>22</v>
      </c>
      <c r="I138" s="3">
        <v>0.27</v>
      </c>
      <c r="M138" s="3"/>
    </row>
    <row r="139" spans="1:13">
      <c r="B139">
        <f t="shared" si="18"/>
        <v>22</v>
      </c>
      <c r="C139">
        <f t="shared" si="15"/>
        <v>2</v>
      </c>
      <c r="D139" t="s">
        <v>22</v>
      </c>
      <c r="E139" s="2" t="str">
        <f t="shared" si="16"/>
        <v>1:1</v>
      </c>
      <c r="F139">
        <f t="shared" si="17"/>
        <v>500</v>
      </c>
      <c r="G139">
        <v>500</v>
      </c>
      <c r="H139">
        <v>21</v>
      </c>
      <c r="I139" s="3">
        <v>0.27</v>
      </c>
      <c r="M139" s="3"/>
    </row>
    <row r="140" spans="1:13">
      <c r="B140">
        <f t="shared" si="18"/>
        <v>22</v>
      </c>
      <c r="C140">
        <f t="shared" si="15"/>
        <v>2</v>
      </c>
      <c r="D140" t="s">
        <v>22</v>
      </c>
      <c r="E140" s="2" t="str">
        <f t="shared" si="16"/>
        <v>1:1</v>
      </c>
      <c r="F140">
        <f t="shared" si="17"/>
        <v>600</v>
      </c>
      <c r="G140">
        <v>600</v>
      </c>
      <c r="H140">
        <v>20</v>
      </c>
      <c r="I140" s="3">
        <v>0.27</v>
      </c>
      <c r="M140" s="3"/>
    </row>
    <row r="141" spans="1:13">
      <c r="B141">
        <f t="shared" si="18"/>
        <v>22</v>
      </c>
      <c r="C141">
        <f t="shared" si="15"/>
        <v>2</v>
      </c>
      <c r="D141" t="s">
        <v>22</v>
      </c>
      <c r="E141" s="2" t="str">
        <f t="shared" si="16"/>
        <v>1:1</v>
      </c>
      <c r="F141">
        <f t="shared" si="17"/>
        <v>700</v>
      </c>
      <c r="G141">
        <v>700</v>
      </c>
      <c r="H141">
        <v>20</v>
      </c>
      <c r="I141" s="3">
        <v>0.27</v>
      </c>
      <c r="M141" s="3"/>
    </row>
    <row r="142" spans="1:13">
      <c r="B142">
        <f t="shared" si="18"/>
        <v>22</v>
      </c>
      <c r="C142">
        <f t="shared" si="15"/>
        <v>2</v>
      </c>
      <c r="D142" t="s">
        <v>22</v>
      </c>
      <c r="E142" s="2" t="str">
        <f t="shared" si="16"/>
        <v>1:1</v>
      </c>
      <c r="F142">
        <f t="shared" si="17"/>
        <v>800</v>
      </c>
      <c r="G142">
        <v>800</v>
      </c>
      <c r="H142">
        <v>19</v>
      </c>
      <c r="I142" s="3">
        <v>0.27</v>
      </c>
      <c r="M142" s="3"/>
    </row>
    <row r="143" spans="1:13">
      <c r="B143">
        <f t="shared" si="18"/>
        <v>22</v>
      </c>
      <c r="C143">
        <f t="shared" si="15"/>
        <v>2</v>
      </c>
      <c r="D143" t="s">
        <v>22</v>
      </c>
      <c r="E143" s="2" t="str">
        <f t="shared" si="16"/>
        <v>1:1</v>
      </c>
      <c r="F143">
        <f t="shared" si="17"/>
        <v>900</v>
      </c>
      <c r="G143">
        <v>900</v>
      </c>
      <c r="H143">
        <v>19</v>
      </c>
      <c r="I143" s="3">
        <v>0.27</v>
      </c>
      <c r="M143" s="3"/>
    </row>
    <row r="144" spans="1:13">
      <c r="B144">
        <f t="shared" si="18"/>
        <v>22</v>
      </c>
      <c r="C144">
        <f t="shared" si="15"/>
        <v>2</v>
      </c>
      <c r="D144" t="s">
        <v>22</v>
      </c>
      <c r="E144" s="2" t="str">
        <f t="shared" si="16"/>
        <v>1:1</v>
      </c>
      <c r="F144">
        <f t="shared" si="17"/>
        <v>1000</v>
      </c>
      <c r="G144">
        <v>1000</v>
      </c>
      <c r="H144">
        <v>19</v>
      </c>
      <c r="I144" s="3">
        <v>0.27</v>
      </c>
      <c r="M144" s="3"/>
    </row>
    <row r="145" spans="1:13">
      <c r="B145">
        <f t="shared" si="18"/>
        <v>22</v>
      </c>
      <c r="C145">
        <f t="shared" si="15"/>
        <v>2</v>
      </c>
      <c r="D145" t="s">
        <v>22</v>
      </c>
      <c r="E145" s="2" t="str">
        <f t="shared" si="16"/>
        <v>1:1</v>
      </c>
      <c r="F145">
        <f t="shared" si="17"/>
        <v>1100</v>
      </c>
      <c r="G145">
        <v>1100</v>
      </c>
      <c r="H145">
        <v>19</v>
      </c>
      <c r="I145" s="3">
        <v>0.27</v>
      </c>
      <c r="M145" s="3"/>
    </row>
    <row r="146" spans="1:13">
      <c r="B146">
        <f t="shared" si="18"/>
        <v>22</v>
      </c>
      <c r="C146">
        <f t="shared" si="15"/>
        <v>2</v>
      </c>
      <c r="D146" t="s">
        <v>22</v>
      </c>
      <c r="E146" s="2" t="str">
        <f t="shared" si="16"/>
        <v>1:1</v>
      </c>
      <c r="F146">
        <f t="shared" si="17"/>
        <v>1200</v>
      </c>
      <c r="G146">
        <v>1200</v>
      </c>
      <c r="H146">
        <v>19</v>
      </c>
      <c r="I146" s="3">
        <v>0.27</v>
      </c>
      <c r="M146" s="3"/>
    </row>
    <row r="147" spans="1:13">
      <c r="A147" t="s">
        <v>17</v>
      </c>
      <c r="E147" s="2"/>
      <c r="M147" s="3"/>
    </row>
    <row r="148" spans="1:13">
      <c r="B148">
        <f>B135+2</f>
        <v>24</v>
      </c>
      <c r="C148">
        <f t="shared" si="15"/>
        <v>0</v>
      </c>
      <c r="D148" t="s">
        <v>22</v>
      </c>
      <c r="E148" s="2" t="str">
        <f t="shared" si="16"/>
        <v>1:1</v>
      </c>
      <c r="F148">
        <f t="shared" si="17"/>
        <v>100</v>
      </c>
      <c r="G148">
        <v>100</v>
      </c>
      <c r="H148">
        <v>48</v>
      </c>
      <c r="I148" s="3">
        <v>0.27</v>
      </c>
      <c r="M148" s="3"/>
    </row>
    <row r="149" spans="1:13">
      <c r="B149">
        <f t="shared" ref="B149:B159" si="19">B136+2</f>
        <v>24</v>
      </c>
      <c r="C149">
        <f t="shared" si="15"/>
        <v>0</v>
      </c>
      <c r="D149" t="s">
        <v>22</v>
      </c>
      <c r="E149" s="2" t="str">
        <f t="shared" si="16"/>
        <v>1:1</v>
      </c>
      <c r="F149">
        <f t="shared" si="17"/>
        <v>200</v>
      </c>
      <c r="G149">
        <v>200</v>
      </c>
      <c r="H149">
        <v>29</v>
      </c>
      <c r="I149" s="3">
        <v>0.27</v>
      </c>
      <c r="M149" s="3"/>
    </row>
    <row r="150" spans="1:13">
      <c r="B150">
        <f t="shared" si="19"/>
        <v>24</v>
      </c>
      <c r="C150">
        <f t="shared" si="15"/>
        <v>0</v>
      </c>
      <c r="D150" t="s">
        <v>22</v>
      </c>
      <c r="E150" s="2" t="str">
        <f t="shared" si="16"/>
        <v>1:1</v>
      </c>
      <c r="F150">
        <f t="shared" si="17"/>
        <v>300</v>
      </c>
      <c r="G150">
        <v>300</v>
      </c>
      <c r="H150">
        <v>24</v>
      </c>
      <c r="I150" s="3">
        <v>0.27</v>
      </c>
      <c r="M150" s="3"/>
    </row>
    <row r="151" spans="1:13">
      <c r="B151">
        <f t="shared" si="19"/>
        <v>24</v>
      </c>
      <c r="C151">
        <f t="shared" si="15"/>
        <v>0</v>
      </c>
      <c r="D151" t="s">
        <v>22</v>
      </c>
      <c r="E151" s="2" t="str">
        <f t="shared" si="16"/>
        <v>1:1</v>
      </c>
      <c r="F151">
        <f t="shared" si="17"/>
        <v>400</v>
      </c>
      <c r="G151">
        <v>400</v>
      </c>
      <c r="H151">
        <v>22</v>
      </c>
      <c r="I151" s="3">
        <v>0.27</v>
      </c>
      <c r="M151" s="3"/>
    </row>
    <row r="152" spans="1:13">
      <c r="B152">
        <f t="shared" si="19"/>
        <v>24</v>
      </c>
      <c r="C152">
        <f t="shared" si="15"/>
        <v>0</v>
      </c>
      <c r="D152" t="s">
        <v>22</v>
      </c>
      <c r="E152" s="2" t="str">
        <f t="shared" si="16"/>
        <v>1:1</v>
      </c>
      <c r="F152">
        <f t="shared" si="17"/>
        <v>500</v>
      </c>
      <c r="G152">
        <v>500</v>
      </c>
      <c r="H152">
        <v>21</v>
      </c>
      <c r="I152" s="3">
        <v>0.27</v>
      </c>
      <c r="M152" s="3"/>
    </row>
    <row r="153" spans="1:13">
      <c r="B153">
        <f t="shared" si="19"/>
        <v>24</v>
      </c>
      <c r="C153">
        <f t="shared" si="15"/>
        <v>0</v>
      </c>
      <c r="D153" t="s">
        <v>22</v>
      </c>
      <c r="E153" s="2" t="str">
        <f t="shared" si="16"/>
        <v>1:1</v>
      </c>
      <c r="F153">
        <f t="shared" si="17"/>
        <v>600</v>
      </c>
      <c r="G153">
        <v>600</v>
      </c>
      <c r="H153">
        <v>20</v>
      </c>
      <c r="I153" s="3">
        <v>0.27</v>
      </c>
      <c r="M153" s="3"/>
    </row>
    <row r="154" spans="1:13">
      <c r="B154">
        <f t="shared" si="19"/>
        <v>24</v>
      </c>
      <c r="C154">
        <f t="shared" si="15"/>
        <v>0</v>
      </c>
      <c r="D154" t="s">
        <v>22</v>
      </c>
      <c r="E154" s="2" t="str">
        <f t="shared" si="16"/>
        <v>1:1</v>
      </c>
      <c r="F154">
        <f t="shared" si="17"/>
        <v>700</v>
      </c>
      <c r="G154">
        <v>700</v>
      </c>
      <c r="H154">
        <v>19</v>
      </c>
      <c r="I154" s="3">
        <v>0.27</v>
      </c>
      <c r="M154" s="3"/>
    </row>
    <row r="155" spans="1:13">
      <c r="B155">
        <f t="shared" si="19"/>
        <v>24</v>
      </c>
      <c r="C155">
        <f t="shared" si="15"/>
        <v>0</v>
      </c>
      <c r="D155" t="s">
        <v>22</v>
      </c>
      <c r="E155" s="2" t="str">
        <f t="shared" si="16"/>
        <v>1:1</v>
      </c>
      <c r="F155">
        <f t="shared" si="17"/>
        <v>800</v>
      </c>
      <c r="G155">
        <v>800</v>
      </c>
      <c r="H155">
        <v>19</v>
      </c>
      <c r="I155" s="3">
        <v>0.27</v>
      </c>
      <c r="M155" s="3"/>
    </row>
    <row r="156" spans="1:13">
      <c r="B156">
        <f t="shared" si="19"/>
        <v>24</v>
      </c>
      <c r="C156">
        <f t="shared" si="15"/>
        <v>0</v>
      </c>
      <c r="D156" t="s">
        <v>22</v>
      </c>
      <c r="E156" s="2" t="str">
        <f t="shared" si="16"/>
        <v>1:1</v>
      </c>
      <c r="F156">
        <f t="shared" si="17"/>
        <v>900</v>
      </c>
      <c r="G156">
        <v>900</v>
      </c>
      <c r="H156">
        <v>19</v>
      </c>
      <c r="I156" s="3">
        <v>0.27</v>
      </c>
      <c r="M156" s="3"/>
    </row>
    <row r="157" spans="1:13">
      <c r="B157">
        <f t="shared" si="19"/>
        <v>24</v>
      </c>
      <c r="C157">
        <f t="shared" si="15"/>
        <v>0</v>
      </c>
      <c r="D157" t="s">
        <v>22</v>
      </c>
      <c r="E157" s="2" t="str">
        <f t="shared" si="16"/>
        <v>1:1</v>
      </c>
      <c r="F157">
        <f t="shared" si="17"/>
        <v>1000</v>
      </c>
      <c r="G157">
        <v>1000</v>
      </c>
      <c r="H157">
        <v>19</v>
      </c>
      <c r="I157" s="3">
        <v>0.27</v>
      </c>
      <c r="M157" s="3"/>
    </row>
    <row r="158" spans="1:13">
      <c r="B158">
        <f t="shared" si="19"/>
        <v>24</v>
      </c>
      <c r="C158">
        <f t="shared" si="15"/>
        <v>0</v>
      </c>
      <c r="D158" t="s">
        <v>22</v>
      </c>
      <c r="E158" s="2" t="str">
        <f t="shared" si="16"/>
        <v>1:1</v>
      </c>
      <c r="F158">
        <f t="shared" si="17"/>
        <v>1100</v>
      </c>
      <c r="G158">
        <v>1100</v>
      </c>
      <c r="H158">
        <v>19</v>
      </c>
      <c r="I158" s="3">
        <v>0.27</v>
      </c>
      <c r="M158" s="3"/>
    </row>
    <row r="159" spans="1:13">
      <c r="B159">
        <f t="shared" si="19"/>
        <v>24</v>
      </c>
      <c r="C159">
        <f t="shared" si="15"/>
        <v>0</v>
      </c>
      <c r="D159" t="s">
        <v>22</v>
      </c>
      <c r="E159" s="2" t="str">
        <f t="shared" si="16"/>
        <v>1:1</v>
      </c>
      <c r="F159">
        <f t="shared" si="17"/>
        <v>1200</v>
      </c>
      <c r="G159">
        <v>1200</v>
      </c>
      <c r="H159">
        <v>18</v>
      </c>
      <c r="I159" s="3">
        <v>0.27</v>
      </c>
      <c r="M159" s="3"/>
    </row>
    <row r="160" spans="1:13">
      <c r="A160" t="s">
        <v>23</v>
      </c>
      <c r="E160" s="2"/>
    </row>
    <row r="161" spans="2:9">
      <c r="B161">
        <v>10</v>
      </c>
      <c r="C161">
        <f t="shared" si="15"/>
        <v>14</v>
      </c>
      <c r="D161" t="s">
        <v>22</v>
      </c>
      <c r="E161" s="2" t="str">
        <f t="shared" si="16"/>
        <v>1:1</v>
      </c>
      <c r="F161">
        <v>100</v>
      </c>
      <c r="G161">
        <v>100</v>
      </c>
      <c r="H161">
        <v>35</v>
      </c>
      <c r="I161" s="3">
        <v>0.27</v>
      </c>
    </row>
    <row r="162" spans="2:9">
      <c r="B162">
        <v>11</v>
      </c>
      <c r="C162">
        <f t="shared" si="15"/>
        <v>13</v>
      </c>
      <c r="D162" t="s">
        <v>22</v>
      </c>
      <c r="E162" s="2" t="str">
        <f t="shared" si="16"/>
        <v>1:1</v>
      </c>
      <c r="F162">
        <v>200</v>
      </c>
      <c r="G162">
        <v>200</v>
      </c>
      <c r="H162">
        <v>28</v>
      </c>
      <c r="I162" s="3">
        <v>0.27</v>
      </c>
    </row>
    <row r="163" spans="2:9">
      <c r="B163">
        <v>24</v>
      </c>
      <c r="C163">
        <f t="shared" si="15"/>
        <v>0</v>
      </c>
      <c r="D163" t="s">
        <v>22</v>
      </c>
      <c r="E163" s="2" t="str">
        <f t="shared" si="16"/>
        <v>1:1</v>
      </c>
      <c r="F163">
        <v>300</v>
      </c>
      <c r="G163">
        <v>300</v>
      </c>
      <c r="H163">
        <v>24</v>
      </c>
      <c r="I163" s="3">
        <v>0.27</v>
      </c>
    </row>
    <row r="164" spans="2:9">
      <c r="B164">
        <v>24</v>
      </c>
      <c r="C164">
        <f t="shared" si="15"/>
        <v>0</v>
      </c>
      <c r="D164" t="s">
        <v>22</v>
      </c>
      <c r="E164" s="2" t="str">
        <f t="shared" si="16"/>
        <v>1:1</v>
      </c>
      <c r="F164">
        <v>400</v>
      </c>
      <c r="G164">
        <v>400</v>
      </c>
      <c r="H164">
        <v>22</v>
      </c>
      <c r="I164" s="3">
        <v>0.27</v>
      </c>
    </row>
    <row r="165" spans="2:9">
      <c r="B165">
        <v>24</v>
      </c>
      <c r="C165">
        <f t="shared" si="15"/>
        <v>0</v>
      </c>
      <c r="D165" t="s">
        <v>22</v>
      </c>
      <c r="E165" s="2" t="str">
        <f t="shared" si="16"/>
        <v>1:1</v>
      </c>
      <c r="F165">
        <v>500</v>
      </c>
      <c r="G165">
        <v>500</v>
      </c>
      <c r="H165">
        <v>21</v>
      </c>
      <c r="I165" s="3">
        <v>0.27</v>
      </c>
    </row>
    <row r="166" spans="2:9">
      <c r="B166">
        <v>24</v>
      </c>
      <c r="C166">
        <f t="shared" si="15"/>
        <v>0</v>
      </c>
      <c r="D166" t="s">
        <v>22</v>
      </c>
      <c r="E166" s="2" t="str">
        <f t="shared" si="16"/>
        <v>1:1</v>
      </c>
      <c r="F166">
        <v>600</v>
      </c>
      <c r="G166">
        <v>600</v>
      </c>
      <c r="H166">
        <v>20</v>
      </c>
      <c r="I166" s="3">
        <v>0.27</v>
      </c>
    </row>
    <row r="167" spans="2:9">
      <c r="B167">
        <v>24</v>
      </c>
      <c r="C167">
        <f t="shared" si="15"/>
        <v>0</v>
      </c>
      <c r="D167" t="s">
        <v>22</v>
      </c>
      <c r="E167" s="2" t="str">
        <f t="shared" si="16"/>
        <v>1:1</v>
      </c>
      <c r="F167">
        <v>700</v>
      </c>
      <c r="G167">
        <v>700</v>
      </c>
      <c r="H167">
        <v>19</v>
      </c>
      <c r="I167" s="3">
        <v>0.27</v>
      </c>
    </row>
    <row r="168" spans="2:9">
      <c r="B168">
        <v>24</v>
      </c>
      <c r="C168">
        <f t="shared" si="15"/>
        <v>0</v>
      </c>
      <c r="D168" t="s">
        <v>22</v>
      </c>
      <c r="E168" s="2" t="str">
        <f t="shared" si="16"/>
        <v>1:1</v>
      </c>
      <c r="F168">
        <v>800</v>
      </c>
      <c r="G168">
        <v>800</v>
      </c>
      <c r="H168">
        <v>19</v>
      </c>
      <c r="I168" s="3">
        <v>0.27</v>
      </c>
    </row>
    <row r="169" spans="2:9">
      <c r="B169">
        <v>24</v>
      </c>
      <c r="C169">
        <f t="shared" si="15"/>
        <v>0</v>
      </c>
      <c r="D169" t="s">
        <v>22</v>
      </c>
      <c r="E169" s="2" t="str">
        <f t="shared" si="16"/>
        <v>1:1</v>
      </c>
      <c r="F169">
        <v>900</v>
      </c>
      <c r="G169">
        <v>900</v>
      </c>
      <c r="H169">
        <v>19</v>
      </c>
      <c r="I169" s="3">
        <v>0.27</v>
      </c>
    </row>
    <row r="170" spans="2:9">
      <c r="B170">
        <v>24</v>
      </c>
      <c r="C170">
        <f t="shared" si="15"/>
        <v>0</v>
      </c>
      <c r="D170" t="s">
        <v>22</v>
      </c>
      <c r="E170" s="2" t="str">
        <f t="shared" si="16"/>
        <v>1:1</v>
      </c>
      <c r="F170">
        <v>1000</v>
      </c>
      <c r="G170">
        <v>1000</v>
      </c>
      <c r="H170">
        <v>19</v>
      </c>
      <c r="I170" s="3">
        <v>0.27</v>
      </c>
    </row>
    <row r="171" spans="2:9">
      <c r="B171">
        <v>24</v>
      </c>
      <c r="C171">
        <f t="shared" si="15"/>
        <v>0</v>
      </c>
      <c r="D171" t="s">
        <v>22</v>
      </c>
      <c r="E171" s="2" t="str">
        <f t="shared" si="16"/>
        <v>1:1</v>
      </c>
      <c r="F171">
        <v>1100</v>
      </c>
      <c r="G171">
        <v>1100</v>
      </c>
      <c r="H171">
        <v>19</v>
      </c>
      <c r="I171" s="3">
        <v>0.27</v>
      </c>
    </row>
    <row r="172" spans="2:9">
      <c r="B172">
        <v>24</v>
      </c>
      <c r="C172">
        <f t="shared" si="15"/>
        <v>0</v>
      </c>
      <c r="D172" t="s">
        <v>22</v>
      </c>
      <c r="E172" s="2" t="str">
        <f t="shared" si="16"/>
        <v>1:1</v>
      </c>
      <c r="F172">
        <v>1200</v>
      </c>
      <c r="G172">
        <v>1200</v>
      </c>
      <c r="H172">
        <v>18</v>
      </c>
      <c r="I172" s="3">
        <v>0.27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M172"/>
  <sheetViews>
    <sheetView topLeftCell="A4" zoomScaleNormal="100" workbookViewId="0">
      <selection sqref="A1:P1048576"/>
    </sheetView>
  </sheetViews>
  <sheetFormatPr defaultRowHeight="15"/>
  <cols>
    <col min="2" max="2" width="3.140625" customWidth="1"/>
    <col min="8" max="8" width="3.140625" customWidth="1"/>
    <col min="9" max="9" width="4.7109375" style="3" customWidth="1"/>
    <col min="14" max="14" width="5.7109375" customWidth="1"/>
  </cols>
  <sheetData>
    <row r="1" spans="1:13">
      <c r="A1" s="1" t="str">
        <f>"B:R "&amp;E5&amp;" Light condition B3 (no darkness)"</f>
        <v>B:R 1:2 Light condition B3 (no darkness)</v>
      </c>
      <c r="I1"/>
    </row>
    <row r="2" spans="1:13">
      <c r="A2" t="s">
        <v>0</v>
      </c>
      <c r="I2"/>
    </row>
    <row r="3" spans="1:13">
      <c r="A3" t="s">
        <v>1</v>
      </c>
      <c r="B3" t="s">
        <v>2</v>
      </c>
      <c r="C3" t="s">
        <v>29</v>
      </c>
      <c r="D3" t="s">
        <v>30</v>
      </c>
      <c r="E3" t="s">
        <v>5</v>
      </c>
      <c r="F3" t="s">
        <v>7</v>
      </c>
      <c r="G3" t="s">
        <v>6</v>
      </c>
      <c r="H3" t="s">
        <v>8</v>
      </c>
      <c r="I3" t="s">
        <v>9</v>
      </c>
    </row>
    <row r="4" spans="1:13">
      <c r="A4" t="s">
        <v>11</v>
      </c>
      <c r="I4"/>
    </row>
    <row r="5" spans="1:13">
      <c r="B5">
        <v>2</v>
      </c>
      <c r="C5">
        <f t="shared" ref="C5:C68" si="0">24-B5</f>
        <v>22</v>
      </c>
      <c r="D5" t="s">
        <v>22</v>
      </c>
      <c r="E5" s="2" t="str">
        <f>F5/F5&amp;":"&amp;G5/F5</f>
        <v>1:2</v>
      </c>
      <c r="F5">
        <f>G5/2</f>
        <v>50</v>
      </c>
      <c r="G5">
        <v>100</v>
      </c>
      <c r="H5">
        <v>73</v>
      </c>
      <c r="I5" s="3">
        <v>0.27</v>
      </c>
      <c r="M5" s="3"/>
    </row>
    <row r="6" spans="1:13">
      <c r="B6">
        <v>2</v>
      </c>
      <c r="C6">
        <f t="shared" si="0"/>
        <v>22</v>
      </c>
      <c r="D6" t="s">
        <v>22</v>
      </c>
      <c r="E6" s="2" t="str">
        <f t="shared" ref="E6:E16" si="1">F6/F6&amp;":"&amp;G6/F6</f>
        <v>1:2</v>
      </c>
      <c r="F6">
        <f t="shared" ref="F6:F16" si="2">G6/2</f>
        <v>100</v>
      </c>
      <c r="G6">
        <v>200</v>
      </c>
      <c r="H6">
        <v>49</v>
      </c>
      <c r="I6" s="3">
        <v>0.27</v>
      </c>
      <c r="M6" s="3"/>
    </row>
    <row r="7" spans="1:13">
      <c r="B7">
        <v>2</v>
      </c>
      <c r="C7">
        <f t="shared" si="0"/>
        <v>22</v>
      </c>
      <c r="D7" t="s">
        <v>22</v>
      </c>
      <c r="E7" s="2" t="str">
        <f t="shared" si="1"/>
        <v>1:2</v>
      </c>
      <c r="F7">
        <f t="shared" si="2"/>
        <v>150</v>
      </c>
      <c r="G7">
        <v>300</v>
      </c>
      <c r="H7">
        <v>40</v>
      </c>
      <c r="I7" s="3">
        <v>0.27</v>
      </c>
      <c r="M7" s="3"/>
    </row>
    <row r="8" spans="1:13">
      <c r="B8">
        <v>2</v>
      </c>
      <c r="C8">
        <f t="shared" si="0"/>
        <v>22</v>
      </c>
      <c r="D8" t="s">
        <v>22</v>
      </c>
      <c r="E8" s="2" t="str">
        <f t="shared" si="1"/>
        <v>1:2</v>
      </c>
      <c r="F8">
        <f t="shared" si="2"/>
        <v>200</v>
      </c>
      <c r="G8">
        <v>400</v>
      </c>
      <c r="H8">
        <v>36</v>
      </c>
      <c r="I8" s="3">
        <v>0.27</v>
      </c>
      <c r="M8" s="3"/>
    </row>
    <row r="9" spans="1:13">
      <c r="B9">
        <v>2</v>
      </c>
      <c r="C9">
        <f t="shared" si="0"/>
        <v>22</v>
      </c>
      <c r="D9" t="s">
        <v>22</v>
      </c>
      <c r="E9" s="2" t="str">
        <f t="shared" si="1"/>
        <v>1:2</v>
      </c>
      <c r="F9">
        <f t="shared" si="2"/>
        <v>250</v>
      </c>
      <c r="G9">
        <v>500</v>
      </c>
      <c r="H9">
        <v>33</v>
      </c>
      <c r="I9" s="3">
        <v>0.27</v>
      </c>
      <c r="M9" s="3"/>
    </row>
    <row r="10" spans="1:13">
      <c r="B10">
        <v>2</v>
      </c>
      <c r="C10">
        <f t="shared" si="0"/>
        <v>22</v>
      </c>
      <c r="D10" t="s">
        <v>22</v>
      </c>
      <c r="E10" s="2" t="str">
        <f t="shared" si="1"/>
        <v>1:2</v>
      </c>
      <c r="F10">
        <f t="shared" si="2"/>
        <v>300</v>
      </c>
      <c r="G10">
        <v>600</v>
      </c>
      <c r="H10">
        <v>31</v>
      </c>
      <c r="I10" s="3">
        <v>0.27</v>
      </c>
      <c r="M10" s="3"/>
    </row>
    <row r="11" spans="1:13">
      <c r="B11">
        <v>2</v>
      </c>
      <c r="C11">
        <f t="shared" si="0"/>
        <v>22</v>
      </c>
      <c r="D11" t="s">
        <v>22</v>
      </c>
      <c r="E11" s="2" t="str">
        <f t="shared" si="1"/>
        <v>1:2</v>
      </c>
      <c r="F11">
        <f t="shared" si="2"/>
        <v>350</v>
      </c>
      <c r="G11">
        <v>700</v>
      </c>
      <c r="H11">
        <v>30</v>
      </c>
      <c r="I11" s="3">
        <v>0.27</v>
      </c>
      <c r="M11" s="3"/>
    </row>
    <row r="12" spans="1:13">
      <c r="B12">
        <v>2</v>
      </c>
      <c r="C12">
        <f t="shared" si="0"/>
        <v>22</v>
      </c>
      <c r="D12" t="s">
        <v>22</v>
      </c>
      <c r="E12" s="2" t="str">
        <f t="shared" si="1"/>
        <v>1:2</v>
      </c>
      <c r="F12">
        <f t="shared" si="2"/>
        <v>400</v>
      </c>
      <c r="G12">
        <v>800</v>
      </c>
      <c r="H12">
        <v>28</v>
      </c>
      <c r="I12" s="3">
        <v>0.27</v>
      </c>
      <c r="M12" s="3"/>
    </row>
    <row r="13" spans="1:13">
      <c r="B13">
        <v>2</v>
      </c>
      <c r="C13">
        <f t="shared" si="0"/>
        <v>22</v>
      </c>
      <c r="D13" t="s">
        <v>22</v>
      </c>
      <c r="E13" s="2" t="str">
        <f t="shared" si="1"/>
        <v>1:2</v>
      </c>
      <c r="F13">
        <f t="shared" si="2"/>
        <v>450</v>
      </c>
      <c r="G13">
        <v>900</v>
      </c>
      <c r="H13">
        <v>28</v>
      </c>
      <c r="I13" s="3">
        <v>0.27</v>
      </c>
      <c r="M13" s="3"/>
    </row>
    <row r="14" spans="1:13">
      <c r="B14">
        <v>2</v>
      </c>
      <c r="C14">
        <f t="shared" si="0"/>
        <v>22</v>
      </c>
      <c r="D14" t="s">
        <v>22</v>
      </c>
      <c r="E14" s="2" t="str">
        <f t="shared" si="1"/>
        <v>1:2</v>
      </c>
      <c r="F14">
        <f t="shared" si="2"/>
        <v>500</v>
      </c>
      <c r="G14">
        <v>1000</v>
      </c>
      <c r="H14">
        <v>27</v>
      </c>
      <c r="I14" s="3">
        <v>0.27</v>
      </c>
      <c r="M14" s="3"/>
    </row>
    <row r="15" spans="1:13">
      <c r="B15">
        <v>2</v>
      </c>
      <c r="C15">
        <f t="shared" si="0"/>
        <v>22</v>
      </c>
      <c r="D15" t="s">
        <v>22</v>
      </c>
      <c r="E15" s="2" t="str">
        <f t="shared" si="1"/>
        <v>1:2</v>
      </c>
      <c r="F15">
        <f t="shared" si="2"/>
        <v>550</v>
      </c>
      <c r="G15">
        <v>1100</v>
      </c>
      <c r="H15">
        <v>26</v>
      </c>
      <c r="I15" s="3">
        <v>0.27</v>
      </c>
      <c r="M15" s="3"/>
    </row>
    <row r="16" spans="1:13">
      <c r="B16">
        <v>2</v>
      </c>
      <c r="C16">
        <f t="shared" si="0"/>
        <v>22</v>
      </c>
      <c r="D16" t="s">
        <v>22</v>
      </c>
      <c r="E16" s="2" t="str">
        <f t="shared" si="1"/>
        <v>1:2</v>
      </c>
      <c r="F16">
        <f t="shared" si="2"/>
        <v>600</v>
      </c>
      <c r="G16">
        <v>1200</v>
      </c>
      <c r="H16">
        <v>26</v>
      </c>
      <c r="I16" s="3">
        <v>0.27</v>
      </c>
      <c r="M16" s="3"/>
    </row>
    <row r="17" spans="1:13">
      <c r="A17" t="s">
        <v>10</v>
      </c>
      <c r="E17" s="2"/>
      <c r="M17" s="3"/>
    </row>
    <row r="18" spans="1:13">
      <c r="B18">
        <f>B5+2</f>
        <v>4</v>
      </c>
      <c r="C18">
        <f t="shared" si="0"/>
        <v>20</v>
      </c>
      <c r="D18" t="s">
        <v>22</v>
      </c>
      <c r="E18" s="2" t="str">
        <f>F18/F18&amp;":"&amp;G18/F18</f>
        <v>1:2</v>
      </c>
      <c r="F18">
        <f>G18/2</f>
        <v>50</v>
      </c>
      <c r="G18">
        <v>100</v>
      </c>
      <c r="H18">
        <v>45</v>
      </c>
      <c r="I18" s="3">
        <v>0.27</v>
      </c>
      <c r="M18" s="3"/>
    </row>
    <row r="19" spans="1:13">
      <c r="B19">
        <f t="shared" ref="B19:B29" si="3">B6+2</f>
        <v>4</v>
      </c>
      <c r="C19">
        <f t="shared" si="0"/>
        <v>20</v>
      </c>
      <c r="D19" t="s">
        <v>22</v>
      </c>
      <c r="E19" s="2" t="str">
        <f t="shared" ref="E19:E29" si="4">F19/F19&amp;":"&amp;G19/F19</f>
        <v>1:2</v>
      </c>
      <c r="F19">
        <f t="shared" ref="F19:F29" si="5">G19/2</f>
        <v>100</v>
      </c>
      <c r="G19">
        <v>200</v>
      </c>
      <c r="H19">
        <v>39</v>
      </c>
      <c r="I19" s="3">
        <v>0.27</v>
      </c>
      <c r="M19" s="3"/>
    </row>
    <row r="20" spans="1:13">
      <c r="B20">
        <f t="shared" si="3"/>
        <v>4</v>
      </c>
      <c r="C20">
        <f t="shared" si="0"/>
        <v>20</v>
      </c>
      <c r="D20" t="s">
        <v>22</v>
      </c>
      <c r="E20" s="2" t="str">
        <f t="shared" si="4"/>
        <v>1:2</v>
      </c>
      <c r="F20">
        <f t="shared" si="5"/>
        <v>150</v>
      </c>
      <c r="G20">
        <v>300</v>
      </c>
      <c r="H20">
        <v>34</v>
      </c>
      <c r="I20" s="3">
        <v>0.27</v>
      </c>
      <c r="M20" s="3"/>
    </row>
    <row r="21" spans="1:13">
      <c r="B21">
        <f t="shared" si="3"/>
        <v>4</v>
      </c>
      <c r="C21">
        <f t="shared" si="0"/>
        <v>20</v>
      </c>
      <c r="D21" t="s">
        <v>22</v>
      </c>
      <c r="E21" s="2" t="str">
        <f t="shared" si="4"/>
        <v>1:2</v>
      </c>
      <c r="F21">
        <f t="shared" si="5"/>
        <v>200</v>
      </c>
      <c r="G21">
        <v>400</v>
      </c>
      <c r="H21">
        <v>31</v>
      </c>
      <c r="I21" s="3">
        <v>0.27</v>
      </c>
      <c r="M21" s="3"/>
    </row>
    <row r="22" spans="1:13">
      <c r="B22">
        <f t="shared" si="3"/>
        <v>4</v>
      </c>
      <c r="C22">
        <f t="shared" si="0"/>
        <v>20</v>
      </c>
      <c r="D22" t="s">
        <v>22</v>
      </c>
      <c r="E22" s="2" t="str">
        <f t="shared" si="4"/>
        <v>1:2</v>
      </c>
      <c r="F22">
        <f t="shared" si="5"/>
        <v>250</v>
      </c>
      <c r="G22">
        <v>500</v>
      </c>
      <c r="H22">
        <v>29</v>
      </c>
      <c r="I22" s="3">
        <v>0.27</v>
      </c>
      <c r="M22" s="3"/>
    </row>
    <row r="23" spans="1:13">
      <c r="B23">
        <f t="shared" si="3"/>
        <v>4</v>
      </c>
      <c r="C23">
        <f t="shared" si="0"/>
        <v>20</v>
      </c>
      <c r="D23" t="s">
        <v>22</v>
      </c>
      <c r="E23" s="2" t="str">
        <f t="shared" si="4"/>
        <v>1:2</v>
      </c>
      <c r="F23">
        <f t="shared" si="5"/>
        <v>300</v>
      </c>
      <c r="G23">
        <v>600</v>
      </c>
      <c r="H23">
        <v>28</v>
      </c>
      <c r="I23" s="3">
        <v>0.27</v>
      </c>
      <c r="M23" s="3"/>
    </row>
    <row r="24" spans="1:13">
      <c r="B24">
        <f t="shared" si="3"/>
        <v>4</v>
      </c>
      <c r="C24">
        <f t="shared" si="0"/>
        <v>20</v>
      </c>
      <c r="D24" t="s">
        <v>22</v>
      </c>
      <c r="E24" s="2" t="str">
        <f t="shared" si="4"/>
        <v>1:2</v>
      </c>
      <c r="F24">
        <f t="shared" si="5"/>
        <v>350</v>
      </c>
      <c r="G24">
        <v>700</v>
      </c>
      <c r="H24">
        <v>27</v>
      </c>
      <c r="I24" s="3">
        <v>0.27</v>
      </c>
      <c r="M24" s="3"/>
    </row>
    <row r="25" spans="1:13">
      <c r="B25">
        <f t="shared" si="3"/>
        <v>4</v>
      </c>
      <c r="C25">
        <f t="shared" si="0"/>
        <v>20</v>
      </c>
      <c r="D25" t="s">
        <v>22</v>
      </c>
      <c r="E25" s="2" t="str">
        <f t="shared" si="4"/>
        <v>1:2</v>
      </c>
      <c r="F25">
        <f t="shared" si="5"/>
        <v>400</v>
      </c>
      <c r="G25">
        <v>800</v>
      </c>
      <c r="H25">
        <v>26</v>
      </c>
      <c r="I25" s="3">
        <v>0.27</v>
      </c>
      <c r="M25" s="3"/>
    </row>
    <row r="26" spans="1:13">
      <c r="B26">
        <f t="shared" si="3"/>
        <v>4</v>
      </c>
      <c r="C26">
        <f t="shared" si="0"/>
        <v>20</v>
      </c>
      <c r="D26" t="s">
        <v>22</v>
      </c>
      <c r="E26" s="2" t="str">
        <f t="shared" si="4"/>
        <v>1:2</v>
      </c>
      <c r="F26">
        <f t="shared" si="5"/>
        <v>450</v>
      </c>
      <c r="G26">
        <v>900</v>
      </c>
      <c r="H26">
        <v>25</v>
      </c>
      <c r="I26" s="3">
        <v>0.27</v>
      </c>
      <c r="M26" s="3"/>
    </row>
    <row r="27" spans="1:13">
      <c r="B27">
        <f t="shared" si="3"/>
        <v>4</v>
      </c>
      <c r="C27">
        <f t="shared" si="0"/>
        <v>20</v>
      </c>
      <c r="D27" t="s">
        <v>22</v>
      </c>
      <c r="E27" s="2" t="str">
        <f t="shared" si="4"/>
        <v>1:2</v>
      </c>
      <c r="F27">
        <f t="shared" si="5"/>
        <v>500</v>
      </c>
      <c r="G27">
        <v>1000</v>
      </c>
      <c r="H27">
        <v>25</v>
      </c>
      <c r="I27" s="3">
        <v>0.27</v>
      </c>
      <c r="M27" s="3"/>
    </row>
    <row r="28" spans="1:13">
      <c r="B28">
        <f t="shared" si="3"/>
        <v>4</v>
      </c>
      <c r="C28">
        <f t="shared" si="0"/>
        <v>20</v>
      </c>
      <c r="D28" t="s">
        <v>22</v>
      </c>
      <c r="E28" s="2" t="str">
        <f t="shared" si="4"/>
        <v>1:2</v>
      </c>
      <c r="F28">
        <f t="shared" si="5"/>
        <v>550</v>
      </c>
      <c r="G28">
        <v>1100</v>
      </c>
      <c r="H28">
        <v>24</v>
      </c>
      <c r="I28" s="3">
        <v>0.27</v>
      </c>
      <c r="M28" s="3"/>
    </row>
    <row r="29" spans="1:13">
      <c r="B29">
        <f t="shared" si="3"/>
        <v>4</v>
      </c>
      <c r="C29">
        <f t="shared" si="0"/>
        <v>20</v>
      </c>
      <c r="D29" t="s">
        <v>22</v>
      </c>
      <c r="E29" s="2" t="str">
        <f t="shared" si="4"/>
        <v>1:2</v>
      </c>
      <c r="F29">
        <f t="shared" si="5"/>
        <v>600</v>
      </c>
      <c r="G29">
        <v>1200</v>
      </c>
      <c r="H29">
        <v>24</v>
      </c>
      <c r="I29" s="3">
        <v>0.27</v>
      </c>
      <c r="M29" s="3"/>
    </row>
    <row r="30" spans="1:13">
      <c r="A30" t="s">
        <v>12</v>
      </c>
      <c r="E30" s="2"/>
      <c r="M30" s="3"/>
    </row>
    <row r="31" spans="1:13">
      <c r="B31">
        <f>B18+2</f>
        <v>6</v>
      </c>
      <c r="C31">
        <f t="shared" si="0"/>
        <v>18</v>
      </c>
      <c r="D31" t="s">
        <v>22</v>
      </c>
      <c r="E31" s="2" t="str">
        <f>F31/F31&amp;":"&amp;G31/F31</f>
        <v>1:2</v>
      </c>
      <c r="F31">
        <f>G31/2</f>
        <v>50</v>
      </c>
      <c r="G31">
        <v>100</v>
      </c>
      <c r="H31">
        <v>41</v>
      </c>
      <c r="I31" s="3">
        <v>0.27</v>
      </c>
      <c r="M31" s="3"/>
    </row>
    <row r="32" spans="1:13">
      <c r="B32">
        <f t="shared" ref="B32:B42" si="6">B19+2</f>
        <v>6</v>
      </c>
      <c r="C32">
        <f t="shared" si="0"/>
        <v>18</v>
      </c>
      <c r="D32" t="s">
        <v>22</v>
      </c>
      <c r="E32" s="2" t="str">
        <f t="shared" ref="E32:E42" si="7">F32/F32&amp;":"&amp;G32/F32</f>
        <v>1:2</v>
      </c>
      <c r="F32">
        <f t="shared" ref="F32:F42" si="8">G32/2</f>
        <v>100</v>
      </c>
      <c r="G32">
        <v>200</v>
      </c>
      <c r="H32">
        <v>36</v>
      </c>
      <c r="I32" s="3">
        <v>0.27</v>
      </c>
      <c r="M32" s="3"/>
    </row>
    <row r="33" spans="1:13">
      <c r="B33">
        <f t="shared" si="6"/>
        <v>6</v>
      </c>
      <c r="C33">
        <f t="shared" si="0"/>
        <v>18</v>
      </c>
      <c r="D33" t="s">
        <v>22</v>
      </c>
      <c r="E33" s="2" t="str">
        <f t="shared" si="7"/>
        <v>1:2</v>
      </c>
      <c r="F33">
        <f t="shared" si="8"/>
        <v>150</v>
      </c>
      <c r="G33">
        <v>300</v>
      </c>
      <c r="H33">
        <v>32</v>
      </c>
      <c r="I33" s="3">
        <v>0.27</v>
      </c>
      <c r="M33" s="3"/>
    </row>
    <row r="34" spans="1:13">
      <c r="B34">
        <f t="shared" si="6"/>
        <v>6</v>
      </c>
      <c r="C34">
        <f t="shared" si="0"/>
        <v>18</v>
      </c>
      <c r="D34" t="s">
        <v>22</v>
      </c>
      <c r="E34" s="2" t="str">
        <f t="shared" si="7"/>
        <v>1:2</v>
      </c>
      <c r="F34">
        <f t="shared" si="8"/>
        <v>200</v>
      </c>
      <c r="G34">
        <v>400</v>
      </c>
      <c r="H34">
        <v>29</v>
      </c>
      <c r="I34" s="3">
        <v>0.27</v>
      </c>
      <c r="M34" s="3"/>
    </row>
    <row r="35" spans="1:13">
      <c r="B35">
        <f t="shared" si="6"/>
        <v>6</v>
      </c>
      <c r="C35">
        <f t="shared" si="0"/>
        <v>18</v>
      </c>
      <c r="D35" t="s">
        <v>22</v>
      </c>
      <c r="E35" s="2" t="str">
        <f t="shared" si="7"/>
        <v>1:2</v>
      </c>
      <c r="F35">
        <f t="shared" si="8"/>
        <v>250</v>
      </c>
      <c r="G35">
        <v>500</v>
      </c>
      <c r="H35">
        <v>27</v>
      </c>
      <c r="I35" s="3">
        <v>0.27</v>
      </c>
      <c r="M35" s="3"/>
    </row>
    <row r="36" spans="1:13">
      <c r="B36">
        <f t="shared" si="6"/>
        <v>6</v>
      </c>
      <c r="C36">
        <f t="shared" si="0"/>
        <v>18</v>
      </c>
      <c r="D36" t="s">
        <v>22</v>
      </c>
      <c r="E36" s="2" t="str">
        <f t="shared" si="7"/>
        <v>1:2</v>
      </c>
      <c r="F36">
        <f t="shared" si="8"/>
        <v>300</v>
      </c>
      <c r="G36">
        <v>600</v>
      </c>
      <c r="H36">
        <v>26</v>
      </c>
      <c r="I36" s="3">
        <v>0.27</v>
      </c>
      <c r="M36" s="3"/>
    </row>
    <row r="37" spans="1:13">
      <c r="B37">
        <f t="shared" si="6"/>
        <v>6</v>
      </c>
      <c r="C37">
        <f t="shared" si="0"/>
        <v>18</v>
      </c>
      <c r="D37" t="s">
        <v>22</v>
      </c>
      <c r="E37" s="2" t="str">
        <f t="shared" si="7"/>
        <v>1:2</v>
      </c>
      <c r="F37">
        <f t="shared" si="8"/>
        <v>350</v>
      </c>
      <c r="G37">
        <v>700</v>
      </c>
      <c r="H37">
        <v>25</v>
      </c>
      <c r="I37" s="3">
        <v>0.27</v>
      </c>
      <c r="M37" s="3"/>
    </row>
    <row r="38" spans="1:13">
      <c r="B38">
        <f t="shared" si="6"/>
        <v>6</v>
      </c>
      <c r="C38">
        <f t="shared" si="0"/>
        <v>18</v>
      </c>
      <c r="D38" t="s">
        <v>22</v>
      </c>
      <c r="E38" s="2" t="str">
        <f t="shared" si="7"/>
        <v>1:2</v>
      </c>
      <c r="F38">
        <f t="shared" si="8"/>
        <v>400</v>
      </c>
      <c r="G38">
        <v>800</v>
      </c>
      <c r="H38">
        <v>24</v>
      </c>
      <c r="I38" s="3">
        <v>0.27</v>
      </c>
      <c r="M38" s="3"/>
    </row>
    <row r="39" spans="1:13">
      <c r="B39">
        <f t="shared" si="6"/>
        <v>6</v>
      </c>
      <c r="C39">
        <f t="shared" si="0"/>
        <v>18</v>
      </c>
      <c r="D39" t="s">
        <v>22</v>
      </c>
      <c r="E39" s="2" t="str">
        <f t="shared" si="7"/>
        <v>1:2</v>
      </c>
      <c r="F39">
        <f t="shared" si="8"/>
        <v>450</v>
      </c>
      <c r="G39">
        <v>900</v>
      </c>
      <c r="H39">
        <v>24</v>
      </c>
      <c r="I39" s="3">
        <v>0.27</v>
      </c>
      <c r="M39" s="3"/>
    </row>
    <row r="40" spans="1:13">
      <c r="B40">
        <f t="shared" si="6"/>
        <v>6</v>
      </c>
      <c r="C40">
        <f t="shared" si="0"/>
        <v>18</v>
      </c>
      <c r="D40" t="s">
        <v>22</v>
      </c>
      <c r="E40" s="2" t="str">
        <f t="shared" si="7"/>
        <v>1:2</v>
      </c>
      <c r="F40">
        <f t="shared" si="8"/>
        <v>500</v>
      </c>
      <c r="G40">
        <v>1000</v>
      </c>
      <c r="H40">
        <v>23</v>
      </c>
      <c r="I40" s="3">
        <v>0.27</v>
      </c>
      <c r="M40" s="3"/>
    </row>
    <row r="41" spans="1:13">
      <c r="B41">
        <f t="shared" si="6"/>
        <v>6</v>
      </c>
      <c r="C41">
        <f t="shared" si="0"/>
        <v>18</v>
      </c>
      <c r="D41" t="s">
        <v>22</v>
      </c>
      <c r="E41" s="2" t="str">
        <f t="shared" si="7"/>
        <v>1:2</v>
      </c>
      <c r="F41">
        <f t="shared" si="8"/>
        <v>550</v>
      </c>
      <c r="G41">
        <v>1100</v>
      </c>
      <c r="H41">
        <v>23</v>
      </c>
      <c r="I41" s="3">
        <v>0.27</v>
      </c>
      <c r="M41" s="3"/>
    </row>
    <row r="42" spans="1:13">
      <c r="B42">
        <f t="shared" si="6"/>
        <v>6</v>
      </c>
      <c r="C42">
        <f t="shared" si="0"/>
        <v>18</v>
      </c>
      <c r="D42" t="s">
        <v>22</v>
      </c>
      <c r="E42" s="2" t="str">
        <f t="shared" si="7"/>
        <v>1:2</v>
      </c>
      <c r="F42">
        <f t="shared" si="8"/>
        <v>600</v>
      </c>
      <c r="G42">
        <v>1200</v>
      </c>
      <c r="H42">
        <v>23</v>
      </c>
      <c r="I42" s="3">
        <v>0.27</v>
      </c>
      <c r="M42" s="3"/>
    </row>
    <row r="43" spans="1:13">
      <c r="A43" t="s">
        <v>13</v>
      </c>
      <c r="E43" s="2"/>
      <c r="M43" s="3"/>
    </row>
    <row r="44" spans="1:13">
      <c r="B44">
        <f>B31+2</f>
        <v>8</v>
      </c>
      <c r="C44">
        <f t="shared" si="0"/>
        <v>16</v>
      </c>
      <c r="D44" t="s">
        <v>22</v>
      </c>
      <c r="E44" s="2" t="str">
        <f>F44/F44&amp;":"&amp;G44/F44</f>
        <v>1:2</v>
      </c>
      <c r="F44">
        <f>G44/2</f>
        <v>50</v>
      </c>
      <c r="G44">
        <v>100</v>
      </c>
      <c r="H44">
        <v>40</v>
      </c>
      <c r="I44" s="3">
        <v>0.27</v>
      </c>
      <c r="M44" s="3"/>
    </row>
    <row r="45" spans="1:13">
      <c r="B45">
        <f t="shared" ref="B45:B55" si="9">B32+2</f>
        <v>8</v>
      </c>
      <c r="C45">
        <f t="shared" si="0"/>
        <v>16</v>
      </c>
      <c r="D45" t="s">
        <v>22</v>
      </c>
      <c r="E45" s="2" t="str">
        <f t="shared" ref="E45:E55" si="10">F45/F45&amp;":"&amp;G45/F45</f>
        <v>1:2</v>
      </c>
      <c r="F45">
        <f t="shared" ref="F45:F55" si="11">G45/2</f>
        <v>100</v>
      </c>
      <c r="G45">
        <v>200</v>
      </c>
      <c r="H45">
        <v>34</v>
      </c>
      <c r="I45" s="3">
        <v>0.27</v>
      </c>
      <c r="M45" s="3"/>
    </row>
    <row r="46" spans="1:13">
      <c r="B46">
        <f t="shared" si="9"/>
        <v>8</v>
      </c>
      <c r="C46">
        <f t="shared" si="0"/>
        <v>16</v>
      </c>
      <c r="D46" t="s">
        <v>22</v>
      </c>
      <c r="E46" s="2" t="str">
        <f t="shared" si="10"/>
        <v>1:2</v>
      </c>
      <c r="F46">
        <f t="shared" si="11"/>
        <v>150</v>
      </c>
      <c r="G46">
        <v>300</v>
      </c>
      <c r="H46">
        <v>30</v>
      </c>
      <c r="I46" s="3">
        <v>0.27</v>
      </c>
      <c r="M46" s="3"/>
    </row>
    <row r="47" spans="1:13">
      <c r="B47">
        <f t="shared" si="9"/>
        <v>8</v>
      </c>
      <c r="C47">
        <f t="shared" si="0"/>
        <v>16</v>
      </c>
      <c r="D47" t="s">
        <v>22</v>
      </c>
      <c r="E47" s="2" t="str">
        <f t="shared" si="10"/>
        <v>1:2</v>
      </c>
      <c r="F47">
        <f t="shared" si="11"/>
        <v>200</v>
      </c>
      <c r="G47">
        <v>400</v>
      </c>
      <c r="H47">
        <v>28</v>
      </c>
      <c r="I47" s="3">
        <v>0.27</v>
      </c>
      <c r="M47" s="3"/>
    </row>
    <row r="48" spans="1:13">
      <c r="B48">
        <f t="shared" si="9"/>
        <v>8</v>
      </c>
      <c r="C48">
        <f t="shared" si="0"/>
        <v>16</v>
      </c>
      <c r="D48" t="s">
        <v>22</v>
      </c>
      <c r="E48" s="2" t="str">
        <f t="shared" si="10"/>
        <v>1:2</v>
      </c>
      <c r="F48">
        <f t="shared" si="11"/>
        <v>250</v>
      </c>
      <c r="G48">
        <v>500</v>
      </c>
      <c r="H48">
        <v>26</v>
      </c>
      <c r="I48" s="3">
        <v>0.27</v>
      </c>
      <c r="M48" s="3"/>
    </row>
    <row r="49" spans="1:13">
      <c r="B49">
        <f t="shared" si="9"/>
        <v>8</v>
      </c>
      <c r="C49">
        <f t="shared" si="0"/>
        <v>16</v>
      </c>
      <c r="D49" t="s">
        <v>22</v>
      </c>
      <c r="E49" s="2" t="str">
        <f t="shared" si="10"/>
        <v>1:2</v>
      </c>
      <c r="F49">
        <f t="shared" si="11"/>
        <v>300</v>
      </c>
      <c r="G49">
        <v>600</v>
      </c>
      <c r="H49">
        <v>25</v>
      </c>
      <c r="I49" s="3">
        <v>0.27</v>
      </c>
      <c r="M49" s="3"/>
    </row>
    <row r="50" spans="1:13">
      <c r="B50">
        <f t="shared" si="9"/>
        <v>8</v>
      </c>
      <c r="C50">
        <f t="shared" si="0"/>
        <v>16</v>
      </c>
      <c r="D50" t="s">
        <v>22</v>
      </c>
      <c r="E50" s="2" t="str">
        <f t="shared" si="10"/>
        <v>1:2</v>
      </c>
      <c r="F50">
        <f t="shared" si="11"/>
        <v>350</v>
      </c>
      <c r="G50">
        <v>700</v>
      </c>
      <c r="H50">
        <v>24</v>
      </c>
      <c r="I50" s="3">
        <v>0.27</v>
      </c>
      <c r="M50" s="3"/>
    </row>
    <row r="51" spans="1:13">
      <c r="B51">
        <f t="shared" si="9"/>
        <v>8</v>
      </c>
      <c r="C51">
        <f t="shared" si="0"/>
        <v>16</v>
      </c>
      <c r="D51" t="s">
        <v>22</v>
      </c>
      <c r="E51" s="2" t="str">
        <f t="shared" si="10"/>
        <v>1:2</v>
      </c>
      <c r="F51">
        <f t="shared" si="11"/>
        <v>400</v>
      </c>
      <c r="G51">
        <v>800</v>
      </c>
      <c r="H51">
        <v>24</v>
      </c>
      <c r="I51" s="3">
        <v>0.27</v>
      </c>
      <c r="M51" s="3"/>
    </row>
    <row r="52" spans="1:13">
      <c r="B52">
        <f t="shared" si="9"/>
        <v>8</v>
      </c>
      <c r="C52">
        <f t="shared" si="0"/>
        <v>16</v>
      </c>
      <c r="D52" t="s">
        <v>22</v>
      </c>
      <c r="E52" s="2" t="str">
        <f t="shared" si="10"/>
        <v>1:2</v>
      </c>
      <c r="F52">
        <f t="shared" si="11"/>
        <v>450</v>
      </c>
      <c r="G52">
        <v>900</v>
      </c>
      <c r="H52">
        <v>23</v>
      </c>
      <c r="I52" s="3">
        <v>0.27</v>
      </c>
      <c r="M52" s="3"/>
    </row>
    <row r="53" spans="1:13">
      <c r="B53">
        <f t="shared" si="9"/>
        <v>8</v>
      </c>
      <c r="C53">
        <f t="shared" si="0"/>
        <v>16</v>
      </c>
      <c r="D53" t="s">
        <v>22</v>
      </c>
      <c r="E53" s="2" t="str">
        <f t="shared" si="10"/>
        <v>1:2</v>
      </c>
      <c r="F53">
        <f t="shared" si="11"/>
        <v>500</v>
      </c>
      <c r="G53">
        <v>1000</v>
      </c>
      <c r="H53">
        <v>23</v>
      </c>
      <c r="I53" s="3">
        <v>0.27</v>
      </c>
      <c r="M53" s="3"/>
    </row>
    <row r="54" spans="1:13">
      <c r="B54">
        <f t="shared" si="9"/>
        <v>8</v>
      </c>
      <c r="C54">
        <f t="shared" si="0"/>
        <v>16</v>
      </c>
      <c r="D54" t="s">
        <v>22</v>
      </c>
      <c r="E54" s="2" t="str">
        <f t="shared" si="10"/>
        <v>1:2</v>
      </c>
      <c r="F54">
        <f t="shared" si="11"/>
        <v>550</v>
      </c>
      <c r="G54">
        <v>1100</v>
      </c>
      <c r="H54">
        <v>22</v>
      </c>
      <c r="I54" s="3">
        <v>0.27</v>
      </c>
      <c r="M54" s="3"/>
    </row>
    <row r="55" spans="1:13">
      <c r="B55">
        <f t="shared" si="9"/>
        <v>8</v>
      </c>
      <c r="C55">
        <f t="shared" si="0"/>
        <v>16</v>
      </c>
      <c r="D55" t="s">
        <v>22</v>
      </c>
      <c r="E55" s="2" t="str">
        <f t="shared" si="10"/>
        <v>1:2</v>
      </c>
      <c r="F55">
        <f t="shared" si="11"/>
        <v>600</v>
      </c>
      <c r="G55">
        <v>1200</v>
      </c>
      <c r="H55">
        <v>22</v>
      </c>
      <c r="I55" s="3">
        <v>0.27</v>
      </c>
      <c r="M55" s="3"/>
    </row>
    <row r="56" spans="1:13">
      <c r="A56" t="s">
        <v>14</v>
      </c>
      <c r="E56" s="2"/>
      <c r="M56" s="3"/>
    </row>
    <row r="57" spans="1:13">
      <c r="B57">
        <f>B44+2</f>
        <v>10</v>
      </c>
      <c r="C57">
        <f t="shared" si="0"/>
        <v>14</v>
      </c>
      <c r="D57" t="s">
        <v>22</v>
      </c>
      <c r="E57" s="2" t="str">
        <f>F57/F57&amp;":"&amp;G57/F57</f>
        <v>1:2</v>
      </c>
      <c r="F57">
        <f>G57/2</f>
        <v>50</v>
      </c>
      <c r="G57">
        <v>100</v>
      </c>
      <c r="H57">
        <v>39</v>
      </c>
      <c r="I57" s="3">
        <v>0.27</v>
      </c>
      <c r="M57" s="3"/>
    </row>
    <row r="58" spans="1:13">
      <c r="B58">
        <f t="shared" ref="B58:B68" si="12">B45+2</f>
        <v>10</v>
      </c>
      <c r="C58">
        <f t="shared" si="0"/>
        <v>14</v>
      </c>
      <c r="D58" t="s">
        <v>22</v>
      </c>
      <c r="E58" s="2" t="str">
        <f t="shared" ref="E58:E68" si="13">F58/F58&amp;":"&amp;G58/F58</f>
        <v>1:2</v>
      </c>
      <c r="F58">
        <f t="shared" ref="F58:F68" si="14">G58/2</f>
        <v>100</v>
      </c>
      <c r="G58">
        <v>200</v>
      </c>
      <c r="H58">
        <v>33</v>
      </c>
      <c r="I58" s="3">
        <v>0.27</v>
      </c>
      <c r="M58" s="3"/>
    </row>
    <row r="59" spans="1:13">
      <c r="B59">
        <f t="shared" si="12"/>
        <v>10</v>
      </c>
      <c r="C59">
        <f t="shared" si="0"/>
        <v>14</v>
      </c>
      <c r="D59" t="s">
        <v>22</v>
      </c>
      <c r="E59" s="2" t="str">
        <f t="shared" si="13"/>
        <v>1:2</v>
      </c>
      <c r="F59">
        <f t="shared" si="14"/>
        <v>150</v>
      </c>
      <c r="G59">
        <v>300</v>
      </c>
      <c r="H59">
        <v>30</v>
      </c>
      <c r="I59" s="3">
        <v>0.27</v>
      </c>
      <c r="M59" s="3"/>
    </row>
    <row r="60" spans="1:13">
      <c r="B60">
        <f t="shared" si="12"/>
        <v>10</v>
      </c>
      <c r="C60">
        <f t="shared" si="0"/>
        <v>14</v>
      </c>
      <c r="D60" t="s">
        <v>22</v>
      </c>
      <c r="E60" s="2" t="str">
        <f t="shared" si="13"/>
        <v>1:2</v>
      </c>
      <c r="F60">
        <f t="shared" si="14"/>
        <v>200</v>
      </c>
      <c r="G60">
        <v>400</v>
      </c>
      <c r="H60">
        <v>27</v>
      </c>
      <c r="I60" s="3">
        <v>0.27</v>
      </c>
      <c r="M60" s="3"/>
    </row>
    <row r="61" spans="1:13">
      <c r="B61">
        <f t="shared" si="12"/>
        <v>10</v>
      </c>
      <c r="C61">
        <f t="shared" si="0"/>
        <v>14</v>
      </c>
      <c r="D61" t="s">
        <v>22</v>
      </c>
      <c r="E61" s="2" t="str">
        <f t="shared" si="13"/>
        <v>1:2</v>
      </c>
      <c r="F61">
        <f t="shared" si="14"/>
        <v>250</v>
      </c>
      <c r="G61">
        <v>500</v>
      </c>
      <c r="H61">
        <v>26</v>
      </c>
      <c r="I61" s="3">
        <v>0.27</v>
      </c>
      <c r="M61" s="3"/>
    </row>
    <row r="62" spans="1:13">
      <c r="B62">
        <f t="shared" si="12"/>
        <v>10</v>
      </c>
      <c r="C62">
        <f t="shared" si="0"/>
        <v>14</v>
      </c>
      <c r="D62" t="s">
        <v>22</v>
      </c>
      <c r="E62" s="2" t="str">
        <f t="shared" si="13"/>
        <v>1:2</v>
      </c>
      <c r="F62">
        <f t="shared" si="14"/>
        <v>300</v>
      </c>
      <c r="G62">
        <v>600</v>
      </c>
      <c r="H62">
        <v>25</v>
      </c>
      <c r="I62" s="3">
        <v>0.27</v>
      </c>
      <c r="M62" s="3"/>
    </row>
    <row r="63" spans="1:13">
      <c r="B63">
        <f t="shared" si="12"/>
        <v>10</v>
      </c>
      <c r="C63">
        <f t="shared" si="0"/>
        <v>14</v>
      </c>
      <c r="D63" t="s">
        <v>22</v>
      </c>
      <c r="E63" s="2" t="str">
        <f t="shared" si="13"/>
        <v>1:2</v>
      </c>
      <c r="F63">
        <f t="shared" si="14"/>
        <v>350</v>
      </c>
      <c r="G63">
        <v>700</v>
      </c>
      <c r="H63">
        <v>24</v>
      </c>
      <c r="I63" s="3">
        <v>0.27</v>
      </c>
      <c r="M63" s="3"/>
    </row>
    <row r="64" spans="1:13">
      <c r="B64">
        <f t="shared" si="12"/>
        <v>10</v>
      </c>
      <c r="C64">
        <f t="shared" si="0"/>
        <v>14</v>
      </c>
      <c r="D64" t="s">
        <v>22</v>
      </c>
      <c r="E64" s="2" t="str">
        <f t="shared" si="13"/>
        <v>1:2</v>
      </c>
      <c r="F64">
        <f t="shared" si="14"/>
        <v>400</v>
      </c>
      <c r="G64">
        <v>800</v>
      </c>
      <c r="H64">
        <v>23</v>
      </c>
      <c r="I64" s="3">
        <v>0.27</v>
      </c>
      <c r="M64" s="3"/>
    </row>
    <row r="65" spans="1:13">
      <c r="B65">
        <f t="shared" si="12"/>
        <v>10</v>
      </c>
      <c r="C65">
        <f t="shared" si="0"/>
        <v>14</v>
      </c>
      <c r="D65" t="s">
        <v>22</v>
      </c>
      <c r="E65" s="2" t="str">
        <f t="shared" si="13"/>
        <v>1:2</v>
      </c>
      <c r="F65">
        <f t="shared" si="14"/>
        <v>450</v>
      </c>
      <c r="G65">
        <v>900</v>
      </c>
      <c r="H65">
        <v>23</v>
      </c>
      <c r="I65" s="3">
        <v>0.27</v>
      </c>
      <c r="M65" s="3"/>
    </row>
    <row r="66" spans="1:13">
      <c r="B66">
        <f t="shared" si="12"/>
        <v>10</v>
      </c>
      <c r="C66">
        <f t="shared" si="0"/>
        <v>14</v>
      </c>
      <c r="D66" t="s">
        <v>22</v>
      </c>
      <c r="E66" s="2" t="str">
        <f t="shared" si="13"/>
        <v>1:2</v>
      </c>
      <c r="F66">
        <f t="shared" si="14"/>
        <v>500</v>
      </c>
      <c r="G66">
        <v>1000</v>
      </c>
      <c r="H66">
        <v>22</v>
      </c>
      <c r="I66" s="3">
        <v>0.27</v>
      </c>
      <c r="M66" s="3"/>
    </row>
    <row r="67" spans="1:13">
      <c r="B67">
        <f t="shared" si="12"/>
        <v>10</v>
      </c>
      <c r="C67">
        <f t="shared" si="0"/>
        <v>14</v>
      </c>
      <c r="D67" t="s">
        <v>22</v>
      </c>
      <c r="E67" s="2" t="str">
        <f t="shared" si="13"/>
        <v>1:2</v>
      </c>
      <c r="F67">
        <f t="shared" si="14"/>
        <v>550</v>
      </c>
      <c r="G67">
        <v>1100</v>
      </c>
      <c r="H67">
        <v>22</v>
      </c>
      <c r="I67" s="3">
        <v>0.27</v>
      </c>
      <c r="M67" s="3"/>
    </row>
    <row r="68" spans="1:13">
      <c r="B68">
        <f t="shared" si="12"/>
        <v>10</v>
      </c>
      <c r="C68">
        <f t="shared" si="0"/>
        <v>14</v>
      </c>
      <c r="D68" t="s">
        <v>22</v>
      </c>
      <c r="E68" s="2" t="str">
        <f t="shared" si="13"/>
        <v>1:2</v>
      </c>
      <c r="F68">
        <f t="shared" si="14"/>
        <v>600</v>
      </c>
      <c r="G68">
        <v>1200</v>
      </c>
      <c r="H68">
        <v>21</v>
      </c>
      <c r="I68" s="3">
        <v>0.27</v>
      </c>
      <c r="M68" s="3"/>
    </row>
    <row r="69" spans="1:13">
      <c r="A69" t="s">
        <v>15</v>
      </c>
      <c r="E69" s="2"/>
      <c r="M69" s="3"/>
    </row>
    <row r="70" spans="1:13">
      <c r="B70">
        <f>B57+2</f>
        <v>12</v>
      </c>
      <c r="C70">
        <f t="shared" ref="C70:C133" si="15">24-B70</f>
        <v>12</v>
      </c>
      <c r="D70" t="s">
        <v>22</v>
      </c>
      <c r="E70" s="2" t="str">
        <f>F70/F70&amp;":"&amp;G70/F70</f>
        <v>1:2</v>
      </c>
      <c r="F70">
        <f>G70/2</f>
        <v>50</v>
      </c>
      <c r="G70">
        <v>100</v>
      </c>
      <c r="H70">
        <v>39</v>
      </c>
      <c r="I70" s="3">
        <v>0.27</v>
      </c>
      <c r="M70" s="3"/>
    </row>
    <row r="71" spans="1:13">
      <c r="B71">
        <f t="shared" ref="B71:B81" si="16">B58+2</f>
        <v>12</v>
      </c>
      <c r="C71">
        <f t="shared" si="15"/>
        <v>12</v>
      </c>
      <c r="D71" t="s">
        <v>22</v>
      </c>
      <c r="E71" s="2" t="str">
        <f t="shared" ref="E71:E81" si="17">F71/F71&amp;":"&amp;G71/F71</f>
        <v>1:2</v>
      </c>
      <c r="F71">
        <f t="shared" ref="F71:F81" si="18">G71/2</f>
        <v>100</v>
      </c>
      <c r="G71">
        <v>200</v>
      </c>
      <c r="H71">
        <v>32</v>
      </c>
      <c r="I71" s="3">
        <v>0.27</v>
      </c>
      <c r="M71" s="3"/>
    </row>
    <row r="72" spans="1:13">
      <c r="B72">
        <f t="shared" si="16"/>
        <v>12</v>
      </c>
      <c r="C72">
        <f t="shared" si="15"/>
        <v>12</v>
      </c>
      <c r="D72" t="s">
        <v>22</v>
      </c>
      <c r="E72" s="2" t="str">
        <f t="shared" si="17"/>
        <v>1:2</v>
      </c>
      <c r="F72">
        <f t="shared" si="18"/>
        <v>150</v>
      </c>
      <c r="G72">
        <v>300</v>
      </c>
      <c r="H72">
        <v>29</v>
      </c>
      <c r="I72" s="3">
        <v>0.27</v>
      </c>
      <c r="M72" s="3"/>
    </row>
    <row r="73" spans="1:13">
      <c r="B73">
        <f t="shared" si="16"/>
        <v>12</v>
      </c>
      <c r="C73">
        <f t="shared" si="15"/>
        <v>12</v>
      </c>
      <c r="D73" t="s">
        <v>22</v>
      </c>
      <c r="E73" s="2" t="str">
        <f t="shared" si="17"/>
        <v>1:2</v>
      </c>
      <c r="F73">
        <f t="shared" si="18"/>
        <v>200</v>
      </c>
      <c r="G73">
        <v>400</v>
      </c>
      <c r="H73">
        <v>27</v>
      </c>
      <c r="I73" s="3">
        <v>0.27</v>
      </c>
      <c r="M73" s="3"/>
    </row>
    <row r="74" spans="1:13">
      <c r="B74">
        <f t="shared" si="16"/>
        <v>12</v>
      </c>
      <c r="C74">
        <f t="shared" si="15"/>
        <v>12</v>
      </c>
      <c r="D74" t="s">
        <v>22</v>
      </c>
      <c r="E74" s="2" t="str">
        <f t="shared" si="17"/>
        <v>1:2</v>
      </c>
      <c r="F74">
        <f t="shared" si="18"/>
        <v>250</v>
      </c>
      <c r="G74">
        <v>500</v>
      </c>
      <c r="H74">
        <v>25</v>
      </c>
      <c r="I74" s="3">
        <v>0.27</v>
      </c>
      <c r="M74" s="3"/>
    </row>
    <row r="75" spans="1:13">
      <c r="B75">
        <f t="shared" si="16"/>
        <v>12</v>
      </c>
      <c r="C75">
        <f t="shared" si="15"/>
        <v>12</v>
      </c>
      <c r="D75" t="s">
        <v>22</v>
      </c>
      <c r="E75" s="2" t="str">
        <f t="shared" si="17"/>
        <v>1:2</v>
      </c>
      <c r="F75">
        <f t="shared" si="18"/>
        <v>300</v>
      </c>
      <c r="G75">
        <v>600</v>
      </c>
      <c r="H75">
        <v>24</v>
      </c>
      <c r="I75" s="3">
        <v>0.27</v>
      </c>
      <c r="M75" s="3"/>
    </row>
    <row r="76" spans="1:13">
      <c r="B76">
        <f t="shared" si="16"/>
        <v>12</v>
      </c>
      <c r="C76">
        <f t="shared" si="15"/>
        <v>12</v>
      </c>
      <c r="D76" t="s">
        <v>22</v>
      </c>
      <c r="E76" s="2" t="str">
        <f t="shared" si="17"/>
        <v>1:2</v>
      </c>
      <c r="F76">
        <f t="shared" si="18"/>
        <v>350</v>
      </c>
      <c r="G76">
        <v>700</v>
      </c>
      <c r="H76">
        <v>23</v>
      </c>
      <c r="I76" s="3">
        <v>0.27</v>
      </c>
      <c r="M76" s="3"/>
    </row>
    <row r="77" spans="1:13">
      <c r="B77">
        <f t="shared" si="16"/>
        <v>12</v>
      </c>
      <c r="C77">
        <f t="shared" si="15"/>
        <v>12</v>
      </c>
      <c r="D77" t="s">
        <v>22</v>
      </c>
      <c r="E77" s="2" t="str">
        <f t="shared" si="17"/>
        <v>1:2</v>
      </c>
      <c r="F77">
        <f t="shared" si="18"/>
        <v>400</v>
      </c>
      <c r="G77">
        <v>800</v>
      </c>
      <c r="H77">
        <v>23</v>
      </c>
      <c r="I77" s="3">
        <v>0.27</v>
      </c>
      <c r="M77" s="3"/>
    </row>
    <row r="78" spans="1:13">
      <c r="B78">
        <f t="shared" si="16"/>
        <v>12</v>
      </c>
      <c r="C78">
        <f t="shared" si="15"/>
        <v>12</v>
      </c>
      <c r="D78" t="s">
        <v>22</v>
      </c>
      <c r="E78" s="2" t="str">
        <f t="shared" si="17"/>
        <v>1:2</v>
      </c>
      <c r="F78">
        <f t="shared" si="18"/>
        <v>450</v>
      </c>
      <c r="G78">
        <v>900</v>
      </c>
      <c r="H78">
        <v>22</v>
      </c>
      <c r="I78" s="3">
        <v>0.27</v>
      </c>
      <c r="M78" s="3"/>
    </row>
    <row r="79" spans="1:13">
      <c r="B79">
        <f t="shared" si="16"/>
        <v>12</v>
      </c>
      <c r="C79">
        <f t="shared" si="15"/>
        <v>12</v>
      </c>
      <c r="D79" t="s">
        <v>22</v>
      </c>
      <c r="E79" s="2" t="str">
        <f t="shared" si="17"/>
        <v>1:2</v>
      </c>
      <c r="F79">
        <f t="shared" si="18"/>
        <v>500</v>
      </c>
      <c r="G79">
        <v>1000</v>
      </c>
      <c r="H79">
        <v>22</v>
      </c>
      <c r="I79" s="3">
        <v>0.27</v>
      </c>
      <c r="M79" s="3"/>
    </row>
    <row r="80" spans="1:13">
      <c r="B80">
        <f t="shared" si="16"/>
        <v>12</v>
      </c>
      <c r="C80">
        <f t="shared" si="15"/>
        <v>12</v>
      </c>
      <c r="D80" t="s">
        <v>22</v>
      </c>
      <c r="E80" s="2" t="str">
        <f t="shared" si="17"/>
        <v>1:2</v>
      </c>
      <c r="F80">
        <f t="shared" si="18"/>
        <v>550</v>
      </c>
      <c r="G80">
        <v>1100</v>
      </c>
      <c r="H80">
        <v>21</v>
      </c>
      <c r="I80" s="3">
        <v>0.27</v>
      </c>
      <c r="M80" s="3"/>
    </row>
    <row r="81" spans="1:13">
      <c r="B81">
        <f t="shared" si="16"/>
        <v>12</v>
      </c>
      <c r="C81">
        <f t="shared" si="15"/>
        <v>12</v>
      </c>
      <c r="D81" t="s">
        <v>22</v>
      </c>
      <c r="E81" s="2" t="str">
        <f t="shared" si="17"/>
        <v>1:2</v>
      </c>
      <c r="F81">
        <f t="shared" si="18"/>
        <v>600</v>
      </c>
      <c r="G81">
        <v>1200</v>
      </c>
      <c r="H81">
        <v>21</v>
      </c>
      <c r="I81" s="3">
        <v>0.27</v>
      </c>
      <c r="M81" s="3"/>
    </row>
    <row r="82" spans="1:13">
      <c r="A82" t="s">
        <v>16</v>
      </c>
      <c r="E82" s="2"/>
      <c r="M82" s="3"/>
    </row>
    <row r="83" spans="1:13">
      <c r="B83">
        <f>B70+2</f>
        <v>14</v>
      </c>
      <c r="C83">
        <f t="shared" si="15"/>
        <v>10</v>
      </c>
      <c r="D83" t="s">
        <v>22</v>
      </c>
      <c r="E83" s="2" t="str">
        <f>F83/F83&amp;":"&amp;G83/F83</f>
        <v>1:2</v>
      </c>
      <c r="F83">
        <f>G83/2</f>
        <v>50</v>
      </c>
      <c r="G83">
        <v>100</v>
      </c>
      <c r="H83">
        <v>39</v>
      </c>
      <c r="I83" s="3">
        <v>0.27</v>
      </c>
      <c r="M83" s="3"/>
    </row>
    <row r="84" spans="1:13">
      <c r="B84">
        <f t="shared" ref="B84:B94" si="19">B71+2</f>
        <v>14</v>
      </c>
      <c r="C84">
        <f t="shared" si="15"/>
        <v>10</v>
      </c>
      <c r="D84" t="s">
        <v>22</v>
      </c>
      <c r="E84" s="2" t="str">
        <f t="shared" ref="E84:E94" si="20">F84/F84&amp;":"&amp;G84/F84</f>
        <v>1:2</v>
      </c>
      <c r="F84">
        <f t="shared" ref="F84:F94" si="21">G84/2</f>
        <v>100</v>
      </c>
      <c r="G84">
        <v>200</v>
      </c>
      <c r="H84">
        <v>32</v>
      </c>
      <c r="I84" s="3">
        <v>0.27</v>
      </c>
      <c r="M84" s="3"/>
    </row>
    <row r="85" spans="1:13">
      <c r="B85">
        <f t="shared" si="19"/>
        <v>14</v>
      </c>
      <c r="C85">
        <f t="shared" si="15"/>
        <v>10</v>
      </c>
      <c r="D85" t="s">
        <v>22</v>
      </c>
      <c r="E85" s="2" t="str">
        <f t="shared" si="20"/>
        <v>1:2</v>
      </c>
      <c r="F85">
        <f t="shared" si="21"/>
        <v>150</v>
      </c>
      <c r="G85">
        <v>300</v>
      </c>
      <c r="H85">
        <v>29</v>
      </c>
      <c r="I85" s="3">
        <v>0.27</v>
      </c>
      <c r="M85" s="3"/>
    </row>
    <row r="86" spans="1:13">
      <c r="B86">
        <f t="shared" si="19"/>
        <v>14</v>
      </c>
      <c r="C86">
        <f t="shared" si="15"/>
        <v>10</v>
      </c>
      <c r="D86" t="s">
        <v>22</v>
      </c>
      <c r="E86" s="2" t="str">
        <f t="shared" si="20"/>
        <v>1:2</v>
      </c>
      <c r="F86">
        <f t="shared" si="21"/>
        <v>200</v>
      </c>
      <c r="G86">
        <v>400</v>
      </c>
      <c r="H86">
        <v>27</v>
      </c>
      <c r="I86" s="3">
        <v>0.27</v>
      </c>
      <c r="M86" s="3"/>
    </row>
    <row r="87" spans="1:13">
      <c r="B87">
        <f t="shared" si="19"/>
        <v>14</v>
      </c>
      <c r="C87">
        <f t="shared" si="15"/>
        <v>10</v>
      </c>
      <c r="D87" t="s">
        <v>22</v>
      </c>
      <c r="E87" s="2" t="str">
        <f t="shared" si="20"/>
        <v>1:2</v>
      </c>
      <c r="F87">
        <f t="shared" si="21"/>
        <v>250</v>
      </c>
      <c r="G87">
        <v>500</v>
      </c>
      <c r="H87">
        <v>25</v>
      </c>
      <c r="I87" s="3">
        <v>0.27</v>
      </c>
      <c r="M87" s="3"/>
    </row>
    <row r="88" spans="1:13">
      <c r="B88">
        <f t="shared" si="19"/>
        <v>14</v>
      </c>
      <c r="C88">
        <f t="shared" si="15"/>
        <v>10</v>
      </c>
      <c r="D88" t="s">
        <v>22</v>
      </c>
      <c r="E88" s="2" t="str">
        <f t="shared" si="20"/>
        <v>1:2</v>
      </c>
      <c r="F88">
        <f t="shared" si="21"/>
        <v>300</v>
      </c>
      <c r="G88">
        <v>600</v>
      </c>
      <c r="H88">
        <v>24</v>
      </c>
      <c r="I88" s="3">
        <v>0.27</v>
      </c>
      <c r="M88" s="3"/>
    </row>
    <row r="89" spans="1:13">
      <c r="B89">
        <f t="shared" si="19"/>
        <v>14</v>
      </c>
      <c r="C89">
        <f t="shared" si="15"/>
        <v>10</v>
      </c>
      <c r="D89" t="s">
        <v>22</v>
      </c>
      <c r="E89" s="2" t="str">
        <f t="shared" si="20"/>
        <v>1:2</v>
      </c>
      <c r="F89">
        <f t="shared" si="21"/>
        <v>350</v>
      </c>
      <c r="G89">
        <v>700</v>
      </c>
      <c r="H89">
        <v>23</v>
      </c>
      <c r="I89" s="3">
        <v>0.27</v>
      </c>
      <c r="M89" s="3"/>
    </row>
    <row r="90" spans="1:13">
      <c r="B90">
        <f t="shared" si="19"/>
        <v>14</v>
      </c>
      <c r="C90">
        <f t="shared" si="15"/>
        <v>10</v>
      </c>
      <c r="D90" t="s">
        <v>22</v>
      </c>
      <c r="E90" s="2" t="str">
        <f t="shared" si="20"/>
        <v>1:2</v>
      </c>
      <c r="F90">
        <f t="shared" si="21"/>
        <v>400</v>
      </c>
      <c r="G90">
        <v>800</v>
      </c>
      <c r="H90">
        <v>23</v>
      </c>
      <c r="I90" s="3">
        <v>0.27</v>
      </c>
      <c r="M90" s="3"/>
    </row>
    <row r="91" spans="1:13">
      <c r="B91">
        <f t="shared" si="19"/>
        <v>14</v>
      </c>
      <c r="C91">
        <f t="shared" si="15"/>
        <v>10</v>
      </c>
      <c r="D91" t="s">
        <v>22</v>
      </c>
      <c r="E91" s="2" t="str">
        <f t="shared" si="20"/>
        <v>1:2</v>
      </c>
      <c r="F91">
        <f t="shared" si="21"/>
        <v>450</v>
      </c>
      <c r="G91">
        <v>900</v>
      </c>
      <c r="H91">
        <v>22</v>
      </c>
      <c r="I91" s="3">
        <v>0.27</v>
      </c>
      <c r="M91" s="3"/>
    </row>
    <row r="92" spans="1:13">
      <c r="B92">
        <f t="shared" si="19"/>
        <v>14</v>
      </c>
      <c r="C92">
        <f t="shared" si="15"/>
        <v>10</v>
      </c>
      <c r="D92" t="s">
        <v>22</v>
      </c>
      <c r="E92" s="2" t="str">
        <f t="shared" si="20"/>
        <v>1:2</v>
      </c>
      <c r="F92">
        <f t="shared" si="21"/>
        <v>500</v>
      </c>
      <c r="G92">
        <v>1000</v>
      </c>
      <c r="H92">
        <v>22</v>
      </c>
      <c r="I92" s="3">
        <v>0.27</v>
      </c>
      <c r="M92" s="3"/>
    </row>
    <row r="93" spans="1:13">
      <c r="B93">
        <f t="shared" si="19"/>
        <v>14</v>
      </c>
      <c r="C93">
        <f t="shared" si="15"/>
        <v>10</v>
      </c>
      <c r="D93" t="s">
        <v>22</v>
      </c>
      <c r="E93" s="2" t="str">
        <f t="shared" si="20"/>
        <v>1:2</v>
      </c>
      <c r="F93">
        <f t="shared" si="21"/>
        <v>550</v>
      </c>
      <c r="G93">
        <v>1100</v>
      </c>
      <c r="H93">
        <v>21</v>
      </c>
      <c r="I93" s="3">
        <v>0.27</v>
      </c>
      <c r="M93" s="3"/>
    </row>
    <row r="94" spans="1:13">
      <c r="B94">
        <f t="shared" si="19"/>
        <v>14</v>
      </c>
      <c r="C94">
        <f t="shared" si="15"/>
        <v>10</v>
      </c>
      <c r="D94" t="s">
        <v>22</v>
      </c>
      <c r="E94" s="2" t="str">
        <f t="shared" si="20"/>
        <v>1:2</v>
      </c>
      <c r="F94">
        <f t="shared" si="21"/>
        <v>600</v>
      </c>
      <c r="G94">
        <v>1200</v>
      </c>
      <c r="H94">
        <v>21</v>
      </c>
      <c r="I94" s="3">
        <v>0.27</v>
      </c>
      <c r="M94" s="3"/>
    </row>
    <row r="95" spans="1:13">
      <c r="A95" t="s">
        <v>21</v>
      </c>
      <c r="E95" s="2"/>
      <c r="M95" s="3"/>
    </row>
    <row r="96" spans="1:13">
      <c r="B96">
        <f>B83+2</f>
        <v>16</v>
      </c>
      <c r="C96">
        <f t="shared" si="15"/>
        <v>8</v>
      </c>
      <c r="D96" t="s">
        <v>22</v>
      </c>
      <c r="E96" s="2" t="str">
        <f>F96/F96&amp;":"&amp;G96/F96</f>
        <v>1:2</v>
      </c>
      <c r="F96">
        <f>G96/2</f>
        <v>50</v>
      </c>
      <c r="G96">
        <v>100</v>
      </c>
      <c r="H96">
        <v>39</v>
      </c>
      <c r="I96" s="3">
        <v>0.27</v>
      </c>
      <c r="M96" s="3"/>
    </row>
    <row r="97" spans="1:13">
      <c r="B97">
        <f t="shared" ref="B97:B107" si="22">B84+2</f>
        <v>16</v>
      </c>
      <c r="C97">
        <f t="shared" si="15"/>
        <v>8</v>
      </c>
      <c r="D97" t="s">
        <v>22</v>
      </c>
      <c r="E97" s="2" t="str">
        <f t="shared" ref="E97:E107" si="23">F97/F97&amp;":"&amp;G97/F97</f>
        <v>1:2</v>
      </c>
      <c r="F97">
        <f t="shared" ref="F97:F107" si="24">G97/2</f>
        <v>100</v>
      </c>
      <c r="G97">
        <v>200</v>
      </c>
      <c r="H97">
        <v>33</v>
      </c>
      <c r="I97" s="3">
        <v>0.27</v>
      </c>
      <c r="M97" s="3"/>
    </row>
    <row r="98" spans="1:13">
      <c r="B98">
        <f t="shared" si="22"/>
        <v>16</v>
      </c>
      <c r="C98">
        <f t="shared" si="15"/>
        <v>8</v>
      </c>
      <c r="D98" t="s">
        <v>22</v>
      </c>
      <c r="E98" s="2" t="str">
        <f t="shared" si="23"/>
        <v>1:2</v>
      </c>
      <c r="F98">
        <f t="shared" si="24"/>
        <v>150</v>
      </c>
      <c r="G98">
        <v>300</v>
      </c>
      <c r="H98">
        <v>30</v>
      </c>
      <c r="I98" s="3">
        <v>0.27</v>
      </c>
      <c r="M98" s="3"/>
    </row>
    <row r="99" spans="1:13">
      <c r="B99">
        <f t="shared" si="22"/>
        <v>16</v>
      </c>
      <c r="C99">
        <f t="shared" si="15"/>
        <v>8</v>
      </c>
      <c r="D99" t="s">
        <v>22</v>
      </c>
      <c r="E99" s="2" t="str">
        <f t="shared" si="23"/>
        <v>1:2</v>
      </c>
      <c r="F99">
        <f t="shared" si="24"/>
        <v>200</v>
      </c>
      <c r="G99">
        <v>400</v>
      </c>
      <c r="H99">
        <v>27</v>
      </c>
      <c r="I99" s="3">
        <v>0.27</v>
      </c>
      <c r="M99" s="3"/>
    </row>
    <row r="100" spans="1:13">
      <c r="B100">
        <f t="shared" si="22"/>
        <v>16</v>
      </c>
      <c r="C100">
        <f t="shared" si="15"/>
        <v>8</v>
      </c>
      <c r="D100" t="s">
        <v>22</v>
      </c>
      <c r="E100" s="2" t="str">
        <f t="shared" si="23"/>
        <v>1:2</v>
      </c>
      <c r="F100">
        <f t="shared" si="24"/>
        <v>250</v>
      </c>
      <c r="G100">
        <v>500</v>
      </c>
      <c r="H100">
        <v>26</v>
      </c>
      <c r="I100" s="3">
        <v>0.27</v>
      </c>
      <c r="M100" s="3"/>
    </row>
    <row r="101" spans="1:13">
      <c r="B101">
        <f t="shared" si="22"/>
        <v>16</v>
      </c>
      <c r="C101">
        <f t="shared" si="15"/>
        <v>8</v>
      </c>
      <c r="D101" t="s">
        <v>22</v>
      </c>
      <c r="E101" s="2" t="str">
        <f t="shared" si="23"/>
        <v>1:2</v>
      </c>
      <c r="F101">
        <f t="shared" si="24"/>
        <v>300</v>
      </c>
      <c r="G101">
        <v>600</v>
      </c>
      <c r="H101">
        <v>24</v>
      </c>
      <c r="I101" s="3">
        <v>0.27</v>
      </c>
      <c r="M101" s="3"/>
    </row>
    <row r="102" spans="1:13">
      <c r="B102">
        <f t="shared" si="22"/>
        <v>16</v>
      </c>
      <c r="C102">
        <f t="shared" si="15"/>
        <v>8</v>
      </c>
      <c r="D102" t="s">
        <v>22</v>
      </c>
      <c r="E102" s="2" t="str">
        <f t="shared" si="23"/>
        <v>1:2</v>
      </c>
      <c r="F102">
        <f t="shared" si="24"/>
        <v>350</v>
      </c>
      <c r="G102">
        <v>700</v>
      </c>
      <c r="H102">
        <v>23</v>
      </c>
      <c r="I102" s="3">
        <v>0.27</v>
      </c>
      <c r="M102" s="3"/>
    </row>
    <row r="103" spans="1:13">
      <c r="B103">
        <f t="shared" si="22"/>
        <v>16</v>
      </c>
      <c r="C103">
        <f t="shared" si="15"/>
        <v>8</v>
      </c>
      <c r="D103" t="s">
        <v>22</v>
      </c>
      <c r="E103" s="2" t="str">
        <f t="shared" si="23"/>
        <v>1:2</v>
      </c>
      <c r="F103">
        <f t="shared" si="24"/>
        <v>400</v>
      </c>
      <c r="G103">
        <v>800</v>
      </c>
      <c r="H103">
        <v>23</v>
      </c>
      <c r="I103" s="3">
        <v>0.27</v>
      </c>
      <c r="M103" s="3"/>
    </row>
    <row r="104" spans="1:13">
      <c r="B104">
        <f t="shared" si="22"/>
        <v>16</v>
      </c>
      <c r="C104">
        <f t="shared" si="15"/>
        <v>8</v>
      </c>
      <c r="D104" t="s">
        <v>22</v>
      </c>
      <c r="E104" s="2" t="str">
        <f t="shared" si="23"/>
        <v>1:2</v>
      </c>
      <c r="F104">
        <f t="shared" si="24"/>
        <v>450</v>
      </c>
      <c r="G104">
        <v>900</v>
      </c>
      <c r="H104">
        <v>22</v>
      </c>
      <c r="I104" s="3">
        <v>0.27</v>
      </c>
      <c r="M104" s="3"/>
    </row>
    <row r="105" spans="1:13">
      <c r="B105">
        <f t="shared" si="22"/>
        <v>16</v>
      </c>
      <c r="C105">
        <f t="shared" si="15"/>
        <v>8</v>
      </c>
      <c r="D105" t="s">
        <v>22</v>
      </c>
      <c r="E105" s="2" t="str">
        <f t="shared" si="23"/>
        <v>1:2</v>
      </c>
      <c r="F105">
        <f t="shared" si="24"/>
        <v>500</v>
      </c>
      <c r="G105">
        <v>1000</v>
      </c>
      <c r="H105">
        <v>22</v>
      </c>
      <c r="I105" s="3">
        <v>0.27</v>
      </c>
      <c r="M105" s="3"/>
    </row>
    <row r="106" spans="1:13">
      <c r="B106">
        <f t="shared" si="22"/>
        <v>16</v>
      </c>
      <c r="C106">
        <f t="shared" si="15"/>
        <v>8</v>
      </c>
      <c r="D106" t="s">
        <v>22</v>
      </c>
      <c r="E106" s="2" t="str">
        <f t="shared" si="23"/>
        <v>1:2</v>
      </c>
      <c r="F106">
        <f t="shared" si="24"/>
        <v>550</v>
      </c>
      <c r="G106">
        <v>1100</v>
      </c>
      <c r="H106">
        <v>21</v>
      </c>
      <c r="I106" s="3">
        <v>0.27</v>
      </c>
      <c r="M106" s="3"/>
    </row>
    <row r="107" spans="1:13">
      <c r="B107">
        <f t="shared" si="22"/>
        <v>16</v>
      </c>
      <c r="C107">
        <f t="shared" si="15"/>
        <v>8</v>
      </c>
      <c r="D107" t="s">
        <v>22</v>
      </c>
      <c r="E107" s="2" t="str">
        <f t="shared" si="23"/>
        <v>1:2</v>
      </c>
      <c r="F107">
        <f t="shared" si="24"/>
        <v>600</v>
      </c>
      <c r="G107">
        <v>1200</v>
      </c>
      <c r="H107">
        <v>21</v>
      </c>
      <c r="I107" s="3">
        <v>0.27</v>
      </c>
      <c r="M107" s="3"/>
    </row>
    <row r="108" spans="1:13">
      <c r="A108" t="s">
        <v>20</v>
      </c>
      <c r="E108" s="2"/>
      <c r="M108" s="3"/>
    </row>
    <row r="109" spans="1:13">
      <c r="B109">
        <f>B96+2</f>
        <v>18</v>
      </c>
      <c r="C109">
        <f t="shared" si="15"/>
        <v>6</v>
      </c>
      <c r="D109" t="s">
        <v>22</v>
      </c>
      <c r="E109" s="2" t="str">
        <f>F109/F109&amp;":"&amp;G109/F109</f>
        <v>1:2</v>
      </c>
      <c r="F109">
        <f>G109/2</f>
        <v>50</v>
      </c>
      <c r="G109">
        <v>100</v>
      </c>
      <c r="H109">
        <v>42</v>
      </c>
      <c r="I109" s="3">
        <v>0.27</v>
      </c>
      <c r="M109" s="3"/>
    </row>
    <row r="110" spans="1:13">
      <c r="B110">
        <f t="shared" ref="B110:B120" si="25">B97+2</f>
        <v>18</v>
      </c>
      <c r="C110">
        <f t="shared" si="15"/>
        <v>6</v>
      </c>
      <c r="D110" t="s">
        <v>22</v>
      </c>
      <c r="E110" s="2" t="str">
        <f t="shared" ref="E110:E120" si="26">F110/F110&amp;":"&amp;G110/F110</f>
        <v>1:2</v>
      </c>
      <c r="F110">
        <f t="shared" ref="F110:F120" si="27">G110/2</f>
        <v>100</v>
      </c>
      <c r="G110">
        <v>200</v>
      </c>
      <c r="H110">
        <v>35</v>
      </c>
      <c r="I110" s="3">
        <v>0.27</v>
      </c>
      <c r="M110" s="3"/>
    </row>
    <row r="111" spans="1:13">
      <c r="B111">
        <f t="shared" si="25"/>
        <v>18</v>
      </c>
      <c r="C111">
        <f t="shared" si="15"/>
        <v>6</v>
      </c>
      <c r="D111" t="s">
        <v>22</v>
      </c>
      <c r="E111" s="2" t="str">
        <f t="shared" si="26"/>
        <v>1:2</v>
      </c>
      <c r="F111">
        <f t="shared" si="27"/>
        <v>150</v>
      </c>
      <c r="G111">
        <v>300</v>
      </c>
      <c r="H111">
        <v>31</v>
      </c>
      <c r="I111" s="3">
        <v>0.27</v>
      </c>
      <c r="M111" s="3"/>
    </row>
    <row r="112" spans="1:13">
      <c r="B112">
        <f t="shared" si="25"/>
        <v>18</v>
      </c>
      <c r="C112">
        <f t="shared" si="15"/>
        <v>6</v>
      </c>
      <c r="D112" t="s">
        <v>22</v>
      </c>
      <c r="E112" s="2" t="str">
        <f t="shared" si="26"/>
        <v>1:2</v>
      </c>
      <c r="F112">
        <f t="shared" si="27"/>
        <v>200</v>
      </c>
      <c r="G112">
        <v>400</v>
      </c>
      <c r="H112">
        <v>28</v>
      </c>
      <c r="I112" s="3">
        <v>0.27</v>
      </c>
      <c r="M112" s="3"/>
    </row>
    <row r="113" spans="1:13">
      <c r="B113">
        <f t="shared" si="25"/>
        <v>18</v>
      </c>
      <c r="C113">
        <f t="shared" si="15"/>
        <v>6</v>
      </c>
      <c r="D113" t="s">
        <v>22</v>
      </c>
      <c r="E113" s="2" t="str">
        <f t="shared" si="26"/>
        <v>1:2</v>
      </c>
      <c r="F113">
        <f t="shared" si="27"/>
        <v>250</v>
      </c>
      <c r="G113">
        <v>500</v>
      </c>
      <c r="H113">
        <v>26</v>
      </c>
      <c r="I113" s="3">
        <v>0.27</v>
      </c>
      <c r="M113" s="3"/>
    </row>
    <row r="114" spans="1:13">
      <c r="B114">
        <f t="shared" si="25"/>
        <v>18</v>
      </c>
      <c r="C114">
        <f t="shared" si="15"/>
        <v>6</v>
      </c>
      <c r="D114" t="s">
        <v>22</v>
      </c>
      <c r="E114" s="2" t="str">
        <f t="shared" si="26"/>
        <v>1:2</v>
      </c>
      <c r="F114">
        <f t="shared" si="27"/>
        <v>300</v>
      </c>
      <c r="G114">
        <v>600</v>
      </c>
      <c r="H114">
        <v>25</v>
      </c>
      <c r="I114" s="3">
        <v>0.27</v>
      </c>
      <c r="M114" s="3"/>
    </row>
    <row r="115" spans="1:13">
      <c r="B115">
        <f t="shared" si="25"/>
        <v>18</v>
      </c>
      <c r="C115">
        <f t="shared" si="15"/>
        <v>6</v>
      </c>
      <c r="D115" t="s">
        <v>22</v>
      </c>
      <c r="E115" s="2" t="str">
        <f t="shared" si="26"/>
        <v>1:2</v>
      </c>
      <c r="F115">
        <f t="shared" si="27"/>
        <v>350</v>
      </c>
      <c r="G115">
        <v>700</v>
      </c>
      <c r="H115">
        <v>24</v>
      </c>
      <c r="I115" s="3">
        <v>0.27</v>
      </c>
      <c r="M115" s="3"/>
    </row>
    <row r="116" spans="1:13">
      <c r="B116">
        <f t="shared" si="25"/>
        <v>18</v>
      </c>
      <c r="C116">
        <f t="shared" si="15"/>
        <v>6</v>
      </c>
      <c r="D116" t="s">
        <v>22</v>
      </c>
      <c r="E116" s="2" t="str">
        <f t="shared" si="26"/>
        <v>1:2</v>
      </c>
      <c r="F116">
        <f t="shared" si="27"/>
        <v>400</v>
      </c>
      <c r="G116">
        <v>800</v>
      </c>
      <c r="H116">
        <v>23</v>
      </c>
      <c r="I116" s="3">
        <v>0.27</v>
      </c>
      <c r="M116" s="3"/>
    </row>
    <row r="117" spans="1:13">
      <c r="B117">
        <f t="shared" si="25"/>
        <v>18</v>
      </c>
      <c r="C117">
        <f t="shared" si="15"/>
        <v>6</v>
      </c>
      <c r="D117" t="s">
        <v>22</v>
      </c>
      <c r="E117" s="2" t="str">
        <f t="shared" si="26"/>
        <v>1:2</v>
      </c>
      <c r="F117">
        <f t="shared" si="27"/>
        <v>450</v>
      </c>
      <c r="G117">
        <v>900</v>
      </c>
      <c r="H117">
        <v>22</v>
      </c>
      <c r="I117" s="3">
        <v>0.27</v>
      </c>
      <c r="M117" s="3"/>
    </row>
    <row r="118" spans="1:13">
      <c r="B118">
        <f t="shared" si="25"/>
        <v>18</v>
      </c>
      <c r="C118">
        <f t="shared" si="15"/>
        <v>6</v>
      </c>
      <c r="D118" t="s">
        <v>22</v>
      </c>
      <c r="E118" s="2" t="str">
        <f t="shared" si="26"/>
        <v>1:2</v>
      </c>
      <c r="F118">
        <f t="shared" si="27"/>
        <v>500</v>
      </c>
      <c r="G118">
        <v>1000</v>
      </c>
      <c r="H118">
        <v>22</v>
      </c>
      <c r="I118" s="3">
        <v>0.27</v>
      </c>
      <c r="M118" s="3"/>
    </row>
    <row r="119" spans="1:13">
      <c r="B119">
        <f t="shared" si="25"/>
        <v>18</v>
      </c>
      <c r="C119">
        <f t="shared" si="15"/>
        <v>6</v>
      </c>
      <c r="D119" t="s">
        <v>22</v>
      </c>
      <c r="E119" s="2" t="str">
        <f t="shared" si="26"/>
        <v>1:2</v>
      </c>
      <c r="F119">
        <f t="shared" si="27"/>
        <v>550</v>
      </c>
      <c r="G119">
        <v>1100</v>
      </c>
      <c r="H119">
        <v>21</v>
      </c>
      <c r="I119" s="3">
        <v>0.27</v>
      </c>
      <c r="M119" s="3"/>
    </row>
    <row r="120" spans="1:13">
      <c r="B120">
        <f t="shared" si="25"/>
        <v>18</v>
      </c>
      <c r="C120">
        <f t="shared" si="15"/>
        <v>6</v>
      </c>
      <c r="D120" t="s">
        <v>22</v>
      </c>
      <c r="E120" s="2" t="str">
        <f t="shared" si="26"/>
        <v>1:2</v>
      </c>
      <c r="F120">
        <f t="shared" si="27"/>
        <v>600</v>
      </c>
      <c r="G120">
        <v>1200</v>
      </c>
      <c r="H120">
        <v>21</v>
      </c>
      <c r="I120" s="3">
        <v>0.27</v>
      </c>
      <c r="M120" s="3"/>
    </row>
    <row r="121" spans="1:13">
      <c r="A121" t="s">
        <v>19</v>
      </c>
      <c r="E121" s="2"/>
      <c r="M121" s="3"/>
    </row>
    <row r="122" spans="1:13">
      <c r="B122">
        <f>B109+2</f>
        <v>20</v>
      </c>
      <c r="C122">
        <f t="shared" si="15"/>
        <v>4</v>
      </c>
      <c r="D122" t="s">
        <v>22</v>
      </c>
      <c r="E122" s="2" t="str">
        <f>F122/F122&amp;":"&amp;G122/F122</f>
        <v>1:2</v>
      </c>
      <c r="F122">
        <f>G122/2</f>
        <v>50</v>
      </c>
      <c r="G122">
        <v>100</v>
      </c>
      <c r="H122">
        <v>47</v>
      </c>
      <c r="I122" s="3">
        <v>0.27</v>
      </c>
      <c r="M122" s="3"/>
    </row>
    <row r="123" spans="1:13">
      <c r="B123">
        <f t="shared" ref="B123:B133" si="28">B110+2</f>
        <v>20</v>
      </c>
      <c r="C123">
        <f t="shared" si="15"/>
        <v>4</v>
      </c>
      <c r="D123" t="s">
        <v>22</v>
      </c>
      <c r="E123" s="2" t="str">
        <f t="shared" ref="E123:E133" si="29">F123/F123&amp;":"&amp;G123/F123</f>
        <v>1:2</v>
      </c>
      <c r="F123">
        <f t="shared" ref="F123:F133" si="30">G123/2</f>
        <v>100</v>
      </c>
      <c r="G123">
        <v>200</v>
      </c>
      <c r="H123">
        <v>38</v>
      </c>
      <c r="I123" s="3">
        <v>0.27</v>
      </c>
      <c r="M123" s="3"/>
    </row>
    <row r="124" spans="1:13">
      <c r="B124">
        <f t="shared" si="28"/>
        <v>20</v>
      </c>
      <c r="C124">
        <f t="shared" si="15"/>
        <v>4</v>
      </c>
      <c r="D124" t="s">
        <v>22</v>
      </c>
      <c r="E124" s="2" t="str">
        <f t="shared" si="29"/>
        <v>1:2</v>
      </c>
      <c r="F124">
        <f t="shared" si="30"/>
        <v>150</v>
      </c>
      <c r="G124">
        <v>300</v>
      </c>
      <c r="H124">
        <v>33</v>
      </c>
      <c r="I124" s="3">
        <v>0.27</v>
      </c>
      <c r="M124" s="3"/>
    </row>
    <row r="125" spans="1:13">
      <c r="B125">
        <f t="shared" si="28"/>
        <v>20</v>
      </c>
      <c r="C125">
        <f t="shared" si="15"/>
        <v>4</v>
      </c>
      <c r="D125" t="s">
        <v>22</v>
      </c>
      <c r="E125" s="2" t="str">
        <f t="shared" si="29"/>
        <v>1:2</v>
      </c>
      <c r="F125">
        <f t="shared" si="30"/>
        <v>200</v>
      </c>
      <c r="G125">
        <v>400</v>
      </c>
      <c r="H125">
        <v>29</v>
      </c>
      <c r="I125" s="3">
        <v>0.27</v>
      </c>
      <c r="M125" s="3"/>
    </row>
    <row r="126" spans="1:13">
      <c r="B126">
        <f t="shared" si="28"/>
        <v>20</v>
      </c>
      <c r="C126">
        <f t="shared" si="15"/>
        <v>4</v>
      </c>
      <c r="D126" t="s">
        <v>22</v>
      </c>
      <c r="E126" s="2" t="str">
        <f t="shared" si="29"/>
        <v>1:2</v>
      </c>
      <c r="F126">
        <f t="shared" si="30"/>
        <v>250</v>
      </c>
      <c r="G126">
        <v>500</v>
      </c>
      <c r="H126">
        <v>26</v>
      </c>
      <c r="I126" s="3">
        <v>0.27</v>
      </c>
      <c r="M126" s="3"/>
    </row>
    <row r="127" spans="1:13">
      <c r="B127">
        <f t="shared" si="28"/>
        <v>20</v>
      </c>
      <c r="C127">
        <f t="shared" si="15"/>
        <v>4</v>
      </c>
      <c r="D127" t="s">
        <v>22</v>
      </c>
      <c r="E127" s="2" t="str">
        <f t="shared" si="29"/>
        <v>1:2</v>
      </c>
      <c r="F127">
        <f t="shared" si="30"/>
        <v>300</v>
      </c>
      <c r="G127">
        <v>600</v>
      </c>
      <c r="H127">
        <v>25</v>
      </c>
      <c r="I127" s="3">
        <v>0.27</v>
      </c>
      <c r="M127" s="3"/>
    </row>
    <row r="128" spans="1:13">
      <c r="B128">
        <f t="shared" si="28"/>
        <v>20</v>
      </c>
      <c r="C128">
        <f t="shared" si="15"/>
        <v>4</v>
      </c>
      <c r="D128" t="s">
        <v>22</v>
      </c>
      <c r="E128" s="2" t="str">
        <f t="shared" si="29"/>
        <v>1:2</v>
      </c>
      <c r="F128">
        <f t="shared" si="30"/>
        <v>350</v>
      </c>
      <c r="G128">
        <v>700</v>
      </c>
      <c r="H128">
        <v>23</v>
      </c>
      <c r="I128" s="3">
        <v>0.27</v>
      </c>
      <c r="M128" s="3"/>
    </row>
    <row r="129" spans="1:13">
      <c r="B129">
        <f t="shared" si="28"/>
        <v>20</v>
      </c>
      <c r="C129">
        <f t="shared" si="15"/>
        <v>4</v>
      </c>
      <c r="D129" t="s">
        <v>22</v>
      </c>
      <c r="E129" s="2" t="str">
        <f t="shared" si="29"/>
        <v>1:2</v>
      </c>
      <c r="F129">
        <f t="shared" si="30"/>
        <v>400</v>
      </c>
      <c r="G129">
        <v>800</v>
      </c>
      <c r="H129">
        <v>23</v>
      </c>
      <c r="I129" s="3">
        <v>0.27</v>
      </c>
      <c r="M129" s="3"/>
    </row>
    <row r="130" spans="1:13">
      <c r="B130">
        <f t="shared" si="28"/>
        <v>20</v>
      </c>
      <c r="C130">
        <f t="shared" si="15"/>
        <v>4</v>
      </c>
      <c r="D130" t="s">
        <v>22</v>
      </c>
      <c r="E130" s="2" t="str">
        <f t="shared" si="29"/>
        <v>1:2</v>
      </c>
      <c r="F130">
        <f t="shared" si="30"/>
        <v>450</v>
      </c>
      <c r="G130">
        <v>900</v>
      </c>
      <c r="H130">
        <v>22</v>
      </c>
      <c r="I130" s="3">
        <v>0.27</v>
      </c>
      <c r="M130" s="3"/>
    </row>
    <row r="131" spans="1:13">
      <c r="B131">
        <f t="shared" si="28"/>
        <v>20</v>
      </c>
      <c r="C131">
        <f t="shared" si="15"/>
        <v>4</v>
      </c>
      <c r="D131" t="s">
        <v>22</v>
      </c>
      <c r="E131" s="2" t="str">
        <f t="shared" si="29"/>
        <v>1:2</v>
      </c>
      <c r="F131">
        <f t="shared" si="30"/>
        <v>500</v>
      </c>
      <c r="G131">
        <v>1000</v>
      </c>
      <c r="H131">
        <v>21</v>
      </c>
      <c r="I131" s="3">
        <v>0.27</v>
      </c>
      <c r="M131" s="3"/>
    </row>
    <row r="132" spans="1:13">
      <c r="B132">
        <f t="shared" si="28"/>
        <v>20</v>
      </c>
      <c r="C132">
        <f t="shared" si="15"/>
        <v>4</v>
      </c>
      <c r="D132" t="s">
        <v>22</v>
      </c>
      <c r="E132" s="2" t="str">
        <f t="shared" si="29"/>
        <v>1:2</v>
      </c>
      <c r="F132">
        <f t="shared" si="30"/>
        <v>550</v>
      </c>
      <c r="G132">
        <v>1100</v>
      </c>
      <c r="H132">
        <v>21</v>
      </c>
      <c r="I132" s="3">
        <v>0.27</v>
      </c>
      <c r="M132" s="3"/>
    </row>
    <row r="133" spans="1:13">
      <c r="B133">
        <f t="shared" si="28"/>
        <v>20</v>
      </c>
      <c r="C133">
        <f t="shared" si="15"/>
        <v>4</v>
      </c>
      <c r="D133" t="s">
        <v>22</v>
      </c>
      <c r="E133" s="2" t="str">
        <f t="shared" si="29"/>
        <v>1:2</v>
      </c>
      <c r="F133">
        <f t="shared" si="30"/>
        <v>600</v>
      </c>
      <c r="G133">
        <v>1200</v>
      </c>
      <c r="H133">
        <v>21</v>
      </c>
      <c r="I133" s="3">
        <v>0.27</v>
      </c>
      <c r="M133" s="3"/>
    </row>
    <row r="134" spans="1:13">
      <c r="A134" t="s">
        <v>18</v>
      </c>
      <c r="E134" s="2"/>
      <c r="M134" s="3"/>
    </row>
    <row r="135" spans="1:13">
      <c r="B135">
        <f>B122+2</f>
        <v>22</v>
      </c>
      <c r="C135">
        <f t="shared" ref="C135:C172" si="31">24-B135</f>
        <v>2</v>
      </c>
      <c r="D135" t="s">
        <v>22</v>
      </c>
      <c r="E135" s="2" t="str">
        <f>F135/F135&amp;":"&amp;G135/F135</f>
        <v>1:2</v>
      </c>
      <c r="F135">
        <f>G135/2</f>
        <v>50</v>
      </c>
      <c r="G135">
        <v>100</v>
      </c>
      <c r="H135">
        <v>57</v>
      </c>
      <c r="I135" s="3">
        <v>0.27</v>
      </c>
      <c r="M135" s="3"/>
    </row>
    <row r="136" spans="1:13">
      <c r="B136">
        <f t="shared" ref="B136:B146" si="32">B123+2</f>
        <v>22</v>
      </c>
      <c r="C136">
        <f t="shared" si="31"/>
        <v>2</v>
      </c>
      <c r="D136" t="s">
        <v>22</v>
      </c>
      <c r="E136" s="2" t="str">
        <f t="shared" ref="E136:E146" si="33">F136/F136&amp;":"&amp;G136/F136</f>
        <v>1:2</v>
      </c>
      <c r="F136">
        <f t="shared" ref="F136:F146" si="34">G136/2</f>
        <v>100</v>
      </c>
      <c r="G136">
        <v>200</v>
      </c>
      <c r="H136">
        <v>44</v>
      </c>
      <c r="I136" s="3">
        <v>0.27</v>
      </c>
      <c r="M136" s="3"/>
    </row>
    <row r="137" spans="1:13">
      <c r="B137">
        <f t="shared" si="32"/>
        <v>22</v>
      </c>
      <c r="C137">
        <f t="shared" si="31"/>
        <v>2</v>
      </c>
      <c r="D137" t="s">
        <v>22</v>
      </c>
      <c r="E137" s="2" t="str">
        <f t="shared" si="33"/>
        <v>1:2</v>
      </c>
      <c r="F137">
        <f t="shared" si="34"/>
        <v>150</v>
      </c>
      <c r="G137">
        <v>300</v>
      </c>
      <c r="H137">
        <v>35</v>
      </c>
      <c r="I137" s="3">
        <v>0.27</v>
      </c>
      <c r="M137" s="3"/>
    </row>
    <row r="138" spans="1:13">
      <c r="B138">
        <f t="shared" si="32"/>
        <v>22</v>
      </c>
      <c r="C138">
        <f t="shared" si="31"/>
        <v>2</v>
      </c>
      <c r="D138" t="s">
        <v>22</v>
      </c>
      <c r="E138" s="2" t="str">
        <f t="shared" si="33"/>
        <v>1:2</v>
      </c>
      <c r="F138">
        <f t="shared" si="34"/>
        <v>200</v>
      </c>
      <c r="G138">
        <v>400</v>
      </c>
      <c r="H138">
        <v>30</v>
      </c>
      <c r="I138" s="3">
        <v>0.27</v>
      </c>
      <c r="M138" s="3"/>
    </row>
    <row r="139" spans="1:13">
      <c r="B139">
        <f t="shared" si="32"/>
        <v>22</v>
      </c>
      <c r="C139">
        <f t="shared" si="31"/>
        <v>2</v>
      </c>
      <c r="D139" t="s">
        <v>22</v>
      </c>
      <c r="E139" s="2" t="str">
        <f t="shared" si="33"/>
        <v>1:2</v>
      </c>
      <c r="F139">
        <f t="shared" si="34"/>
        <v>250</v>
      </c>
      <c r="G139">
        <v>500</v>
      </c>
      <c r="H139">
        <v>27</v>
      </c>
      <c r="I139" s="3">
        <v>0.27</v>
      </c>
      <c r="M139" s="3"/>
    </row>
    <row r="140" spans="1:13">
      <c r="B140">
        <f t="shared" si="32"/>
        <v>22</v>
      </c>
      <c r="C140">
        <f t="shared" si="31"/>
        <v>2</v>
      </c>
      <c r="D140" t="s">
        <v>22</v>
      </c>
      <c r="E140" s="2" t="str">
        <f t="shared" si="33"/>
        <v>1:2</v>
      </c>
      <c r="F140">
        <f t="shared" si="34"/>
        <v>300</v>
      </c>
      <c r="G140">
        <v>600</v>
      </c>
      <c r="H140">
        <v>25</v>
      </c>
      <c r="I140" s="3">
        <v>0.27</v>
      </c>
      <c r="M140" s="3"/>
    </row>
    <row r="141" spans="1:13">
      <c r="B141">
        <f t="shared" si="32"/>
        <v>22</v>
      </c>
      <c r="C141">
        <f t="shared" si="31"/>
        <v>2</v>
      </c>
      <c r="D141" t="s">
        <v>22</v>
      </c>
      <c r="E141" s="2" t="str">
        <f t="shared" si="33"/>
        <v>1:2</v>
      </c>
      <c r="F141">
        <f t="shared" si="34"/>
        <v>350</v>
      </c>
      <c r="G141">
        <v>700</v>
      </c>
      <c r="H141">
        <v>23</v>
      </c>
      <c r="I141" s="3">
        <v>0.27</v>
      </c>
      <c r="M141" s="3"/>
    </row>
    <row r="142" spans="1:13">
      <c r="B142">
        <f t="shared" si="32"/>
        <v>22</v>
      </c>
      <c r="C142">
        <f t="shared" si="31"/>
        <v>2</v>
      </c>
      <c r="D142" t="s">
        <v>22</v>
      </c>
      <c r="E142" s="2" t="str">
        <f t="shared" si="33"/>
        <v>1:2</v>
      </c>
      <c r="F142">
        <f t="shared" si="34"/>
        <v>400</v>
      </c>
      <c r="G142">
        <v>800</v>
      </c>
      <c r="H142">
        <v>22</v>
      </c>
      <c r="I142" s="3">
        <v>0.27</v>
      </c>
      <c r="M142" s="3"/>
    </row>
    <row r="143" spans="1:13">
      <c r="B143">
        <f t="shared" si="32"/>
        <v>22</v>
      </c>
      <c r="C143">
        <f t="shared" si="31"/>
        <v>2</v>
      </c>
      <c r="D143" t="s">
        <v>22</v>
      </c>
      <c r="E143" s="2" t="str">
        <f t="shared" si="33"/>
        <v>1:2</v>
      </c>
      <c r="F143">
        <f t="shared" si="34"/>
        <v>450</v>
      </c>
      <c r="G143">
        <v>900</v>
      </c>
      <c r="H143">
        <v>22</v>
      </c>
      <c r="I143" s="3">
        <v>0.27</v>
      </c>
      <c r="M143" s="3"/>
    </row>
    <row r="144" spans="1:13">
      <c r="B144">
        <f t="shared" si="32"/>
        <v>22</v>
      </c>
      <c r="C144">
        <f t="shared" si="31"/>
        <v>2</v>
      </c>
      <c r="D144" t="s">
        <v>22</v>
      </c>
      <c r="E144" s="2" t="str">
        <f t="shared" si="33"/>
        <v>1:2</v>
      </c>
      <c r="F144">
        <f t="shared" si="34"/>
        <v>500</v>
      </c>
      <c r="G144">
        <v>1000</v>
      </c>
      <c r="H144">
        <v>21</v>
      </c>
      <c r="I144" s="3">
        <v>0.27</v>
      </c>
      <c r="M144" s="3"/>
    </row>
    <row r="145" spans="1:13">
      <c r="B145">
        <f t="shared" si="32"/>
        <v>22</v>
      </c>
      <c r="C145">
        <f t="shared" si="31"/>
        <v>2</v>
      </c>
      <c r="D145" t="s">
        <v>22</v>
      </c>
      <c r="E145" s="2" t="str">
        <f t="shared" si="33"/>
        <v>1:2</v>
      </c>
      <c r="F145">
        <f t="shared" si="34"/>
        <v>550</v>
      </c>
      <c r="G145">
        <v>1100</v>
      </c>
      <c r="H145">
        <v>21</v>
      </c>
      <c r="I145" s="3">
        <v>0.27</v>
      </c>
      <c r="M145" s="3"/>
    </row>
    <row r="146" spans="1:13">
      <c r="B146">
        <f t="shared" si="32"/>
        <v>22</v>
      </c>
      <c r="C146">
        <f t="shared" si="31"/>
        <v>2</v>
      </c>
      <c r="D146" t="s">
        <v>22</v>
      </c>
      <c r="E146" s="2" t="str">
        <f t="shared" si="33"/>
        <v>1:2</v>
      </c>
      <c r="F146">
        <f t="shared" si="34"/>
        <v>600</v>
      </c>
      <c r="G146">
        <v>1200</v>
      </c>
      <c r="H146">
        <v>20</v>
      </c>
      <c r="I146" s="3">
        <v>0.27</v>
      </c>
      <c r="M146" s="3"/>
    </row>
    <row r="147" spans="1:13">
      <c r="A147" t="s">
        <v>17</v>
      </c>
      <c r="E147" s="2"/>
      <c r="M147" s="3"/>
    </row>
    <row r="148" spans="1:13">
      <c r="B148">
        <f>B135+2</f>
        <v>24</v>
      </c>
      <c r="C148">
        <f t="shared" si="31"/>
        <v>0</v>
      </c>
      <c r="D148" t="s">
        <v>22</v>
      </c>
      <c r="E148" s="2" t="str">
        <f>F148/F148&amp;":"&amp;G148/F148</f>
        <v>1:2</v>
      </c>
      <c r="F148">
        <f>G148/2</f>
        <v>50</v>
      </c>
      <c r="G148">
        <v>100</v>
      </c>
      <c r="H148">
        <v>74</v>
      </c>
      <c r="I148" s="3">
        <v>0.27</v>
      </c>
      <c r="M148" s="3"/>
    </row>
    <row r="149" spans="1:13">
      <c r="B149">
        <f t="shared" ref="B149:B159" si="35">B136+2</f>
        <v>24</v>
      </c>
      <c r="C149">
        <f t="shared" si="31"/>
        <v>0</v>
      </c>
      <c r="D149" t="s">
        <v>22</v>
      </c>
      <c r="E149" s="2" t="str">
        <f t="shared" ref="E149:E159" si="36">F149/F149&amp;":"&amp;G149/F149</f>
        <v>1:2</v>
      </c>
      <c r="F149">
        <f t="shared" ref="F149:F159" si="37">G149/2</f>
        <v>100</v>
      </c>
      <c r="G149">
        <v>200</v>
      </c>
      <c r="H149">
        <v>48</v>
      </c>
      <c r="I149" s="3">
        <v>0.27</v>
      </c>
      <c r="M149" s="3"/>
    </row>
    <row r="150" spans="1:13">
      <c r="B150">
        <f t="shared" si="35"/>
        <v>24</v>
      </c>
      <c r="C150">
        <f t="shared" si="31"/>
        <v>0</v>
      </c>
      <c r="D150" t="s">
        <v>22</v>
      </c>
      <c r="E150" s="2" t="str">
        <f t="shared" si="36"/>
        <v>1:2</v>
      </c>
      <c r="F150">
        <f t="shared" si="37"/>
        <v>150</v>
      </c>
      <c r="G150">
        <v>300</v>
      </c>
      <c r="H150">
        <v>35</v>
      </c>
      <c r="I150" s="3">
        <v>0.27</v>
      </c>
      <c r="M150" s="3"/>
    </row>
    <row r="151" spans="1:13">
      <c r="B151">
        <f t="shared" si="35"/>
        <v>24</v>
      </c>
      <c r="C151">
        <f t="shared" si="31"/>
        <v>0</v>
      </c>
      <c r="D151" t="s">
        <v>22</v>
      </c>
      <c r="E151" s="2" t="str">
        <f t="shared" si="36"/>
        <v>1:2</v>
      </c>
      <c r="F151">
        <f t="shared" si="37"/>
        <v>200</v>
      </c>
      <c r="G151">
        <v>400</v>
      </c>
      <c r="H151">
        <v>29</v>
      </c>
      <c r="I151" s="3">
        <v>0.27</v>
      </c>
      <c r="M151" s="3"/>
    </row>
    <row r="152" spans="1:13">
      <c r="B152">
        <f t="shared" si="35"/>
        <v>24</v>
      </c>
      <c r="C152">
        <f t="shared" si="31"/>
        <v>0</v>
      </c>
      <c r="D152" t="s">
        <v>22</v>
      </c>
      <c r="E152" s="2" t="str">
        <f t="shared" si="36"/>
        <v>1:2</v>
      </c>
      <c r="F152">
        <f t="shared" si="37"/>
        <v>250</v>
      </c>
      <c r="G152">
        <v>500</v>
      </c>
      <c r="H152">
        <v>26</v>
      </c>
      <c r="I152" s="3">
        <v>0.27</v>
      </c>
      <c r="M152" s="3"/>
    </row>
    <row r="153" spans="1:13">
      <c r="B153">
        <f t="shared" si="35"/>
        <v>24</v>
      </c>
      <c r="C153">
        <f t="shared" si="31"/>
        <v>0</v>
      </c>
      <c r="D153" t="s">
        <v>22</v>
      </c>
      <c r="E153" s="2" t="str">
        <f t="shared" si="36"/>
        <v>1:2</v>
      </c>
      <c r="F153">
        <f t="shared" si="37"/>
        <v>300</v>
      </c>
      <c r="G153">
        <v>600</v>
      </c>
      <c r="H153">
        <v>24</v>
      </c>
      <c r="I153" s="3">
        <v>0.27</v>
      </c>
      <c r="M153" s="3"/>
    </row>
    <row r="154" spans="1:13">
      <c r="B154">
        <f t="shared" si="35"/>
        <v>24</v>
      </c>
      <c r="C154">
        <f t="shared" si="31"/>
        <v>0</v>
      </c>
      <c r="D154" t="s">
        <v>22</v>
      </c>
      <c r="E154" s="2" t="str">
        <f t="shared" si="36"/>
        <v>1:2</v>
      </c>
      <c r="F154">
        <f t="shared" si="37"/>
        <v>350</v>
      </c>
      <c r="G154">
        <v>700</v>
      </c>
      <c r="H154">
        <v>23</v>
      </c>
      <c r="I154" s="3">
        <v>0.27</v>
      </c>
      <c r="M154" s="3"/>
    </row>
    <row r="155" spans="1:13">
      <c r="B155">
        <f t="shared" si="35"/>
        <v>24</v>
      </c>
      <c r="C155">
        <f t="shared" si="31"/>
        <v>0</v>
      </c>
      <c r="D155" t="s">
        <v>22</v>
      </c>
      <c r="E155" s="2" t="str">
        <f t="shared" si="36"/>
        <v>1:2</v>
      </c>
      <c r="F155">
        <f t="shared" si="37"/>
        <v>400</v>
      </c>
      <c r="G155">
        <v>800</v>
      </c>
      <c r="H155">
        <v>22</v>
      </c>
      <c r="I155" s="3">
        <v>0.27</v>
      </c>
      <c r="M155" s="3"/>
    </row>
    <row r="156" spans="1:13">
      <c r="B156">
        <f t="shared" si="35"/>
        <v>24</v>
      </c>
      <c r="C156">
        <f t="shared" si="31"/>
        <v>0</v>
      </c>
      <c r="D156" t="s">
        <v>22</v>
      </c>
      <c r="E156" s="2" t="str">
        <f t="shared" si="36"/>
        <v>1:2</v>
      </c>
      <c r="F156">
        <f t="shared" si="37"/>
        <v>450</v>
      </c>
      <c r="G156">
        <v>900</v>
      </c>
      <c r="H156">
        <v>21</v>
      </c>
      <c r="I156" s="3">
        <v>0.27</v>
      </c>
      <c r="M156" s="3"/>
    </row>
    <row r="157" spans="1:13">
      <c r="B157">
        <f t="shared" si="35"/>
        <v>24</v>
      </c>
      <c r="C157">
        <f t="shared" si="31"/>
        <v>0</v>
      </c>
      <c r="D157" t="s">
        <v>22</v>
      </c>
      <c r="E157" s="2" t="str">
        <f t="shared" si="36"/>
        <v>1:2</v>
      </c>
      <c r="F157">
        <f t="shared" si="37"/>
        <v>500</v>
      </c>
      <c r="G157">
        <v>1000</v>
      </c>
      <c r="H157">
        <v>21</v>
      </c>
      <c r="I157" s="3">
        <v>0.27</v>
      </c>
      <c r="M157" s="3"/>
    </row>
    <row r="158" spans="1:13">
      <c r="B158">
        <f t="shared" si="35"/>
        <v>24</v>
      </c>
      <c r="C158">
        <f t="shared" si="31"/>
        <v>0</v>
      </c>
      <c r="D158" t="s">
        <v>22</v>
      </c>
      <c r="E158" s="2" t="str">
        <f t="shared" si="36"/>
        <v>1:2</v>
      </c>
      <c r="F158">
        <f t="shared" si="37"/>
        <v>550</v>
      </c>
      <c r="G158">
        <v>1100</v>
      </c>
      <c r="H158">
        <v>20</v>
      </c>
      <c r="I158" s="3">
        <v>0.27</v>
      </c>
      <c r="M158" s="3"/>
    </row>
    <row r="159" spans="1:13">
      <c r="B159">
        <f t="shared" si="35"/>
        <v>24</v>
      </c>
      <c r="C159">
        <f t="shared" si="31"/>
        <v>0</v>
      </c>
      <c r="D159" t="s">
        <v>22</v>
      </c>
      <c r="E159" s="2" t="str">
        <f t="shared" si="36"/>
        <v>1:2</v>
      </c>
      <c r="F159">
        <f t="shared" si="37"/>
        <v>600</v>
      </c>
      <c r="G159">
        <v>1200</v>
      </c>
      <c r="H159">
        <v>20</v>
      </c>
      <c r="I159" s="3">
        <v>0.27</v>
      </c>
      <c r="M159" s="3"/>
    </row>
    <row r="160" spans="1:13">
      <c r="A160" t="s">
        <v>23</v>
      </c>
      <c r="E160" s="2"/>
    </row>
    <row r="161" spans="2:9">
      <c r="B161">
        <v>13</v>
      </c>
      <c r="C161">
        <f t="shared" si="31"/>
        <v>11</v>
      </c>
      <c r="D161" t="s">
        <v>22</v>
      </c>
      <c r="E161" s="2" t="str">
        <f>F161/F161&amp;":"&amp;G161/F161</f>
        <v>1:2</v>
      </c>
      <c r="F161">
        <f>G161/2</f>
        <v>50</v>
      </c>
      <c r="G161">
        <v>100</v>
      </c>
      <c r="H161">
        <v>39</v>
      </c>
      <c r="I161" s="3">
        <v>0.27</v>
      </c>
    </row>
    <row r="162" spans="2:9">
      <c r="B162">
        <v>13</v>
      </c>
      <c r="C162">
        <f t="shared" si="31"/>
        <v>11</v>
      </c>
      <c r="D162" t="s">
        <v>22</v>
      </c>
      <c r="E162" s="2" t="str">
        <f t="shared" ref="E162:E172" si="38">F162/F162&amp;":"&amp;G162/F162</f>
        <v>1:2</v>
      </c>
      <c r="F162">
        <f t="shared" ref="F162:F172" si="39">G162/2</f>
        <v>100</v>
      </c>
      <c r="G162">
        <v>200</v>
      </c>
      <c r="H162">
        <v>32</v>
      </c>
      <c r="I162" s="3">
        <v>0.27</v>
      </c>
    </row>
    <row r="163" spans="2:9">
      <c r="B163">
        <v>13</v>
      </c>
      <c r="C163">
        <f t="shared" si="31"/>
        <v>11</v>
      </c>
      <c r="D163" t="s">
        <v>22</v>
      </c>
      <c r="E163" s="2" t="str">
        <f t="shared" si="38"/>
        <v>1:2</v>
      </c>
      <c r="F163">
        <f t="shared" si="39"/>
        <v>150</v>
      </c>
      <c r="G163">
        <v>300</v>
      </c>
      <c r="H163">
        <v>29</v>
      </c>
      <c r="I163" s="3">
        <v>0.27</v>
      </c>
    </row>
    <row r="164" spans="2:9">
      <c r="B164">
        <v>13</v>
      </c>
      <c r="C164">
        <f t="shared" si="31"/>
        <v>11</v>
      </c>
      <c r="D164" t="s">
        <v>22</v>
      </c>
      <c r="E164" s="2" t="str">
        <f t="shared" si="38"/>
        <v>1:2</v>
      </c>
      <c r="F164">
        <f t="shared" si="39"/>
        <v>200</v>
      </c>
      <c r="G164">
        <v>400</v>
      </c>
      <c r="H164">
        <v>27</v>
      </c>
      <c r="I164" s="3">
        <v>0.27</v>
      </c>
    </row>
    <row r="165" spans="2:9">
      <c r="B165">
        <v>13</v>
      </c>
      <c r="C165">
        <f t="shared" si="31"/>
        <v>11</v>
      </c>
      <c r="D165" t="s">
        <v>22</v>
      </c>
      <c r="E165" s="2" t="str">
        <f t="shared" si="38"/>
        <v>1:2</v>
      </c>
      <c r="F165">
        <f t="shared" si="39"/>
        <v>250</v>
      </c>
      <c r="G165">
        <v>500</v>
      </c>
      <c r="H165">
        <v>25</v>
      </c>
      <c r="I165" s="3">
        <v>0.27</v>
      </c>
    </row>
    <row r="166" spans="2:9">
      <c r="B166">
        <v>24</v>
      </c>
      <c r="C166">
        <f t="shared" si="31"/>
        <v>0</v>
      </c>
      <c r="D166" t="s">
        <v>22</v>
      </c>
      <c r="E166" s="2" t="str">
        <f t="shared" si="38"/>
        <v>1:2</v>
      </c>
      <c r="F166">
        <f t="shared" si="39"/>
        <v>300</v>
      </c>
      <c r="G166">
        <v>600</v>
      </c>
      <c r="H166">
        <v>24</v>
      </c>
      <c r="I166" s="3">
        <v>0.27</v>
      </c>
    </row>
    <row r="167" spans="2:9">
      <c r="B167">
        <v>24</v>
      </c>
      <c r="C167">
        <f t="shared" si="31"/>
        <v>0</v>
      </c>
      <c r="D167" t="s">
        <v>22</v>
      </c>
      <c r="E167" s="2" t="str">
        <f t="shared" si="38"/>
        <v>1:2</v>
      </c>
      <c r="F167">
        <f t="shared" si="39"/>
        <v>350</v>
      </c>
      <c r="G167">
        <v>700</v>
      </c>
      <c r="H167">
        <v>23</v>
      </c>
      <c r="I167" s="3">
        <v>0.27</v>
      </c>
    </row>
    <row r="168" spans="2:9">
      <c r="B168">
        <v>24</v>
      </c>
      <c r="C168">
        <f t="shared" si="31"/>
        <v>0</v>
      </c>
      <c r="D168" t="s">
        <v>22</v>
      </c>
      <c r="E168" s="2" t="str">
        <f t="shared" si="38"/>
        <v>1:2</v>
      </c>
      <c r="F168">
        <f t="shared" si="39"/>
        <v>400</v>
      </c>
      <c r="G168">
        <v>800</v>
      </c>
      <c r="H168">
        <v>22</v>
      </c>
      <c r="I168" s="3">
        <v>0.27</v>
      </c>
    </row>
    <row r="169" spans="2:9">
      <c r="B169">
        <v>24</v>
      </c>
      <c r="C169">
        <f t="shared" si="31"/>
        <v>0</v>
      </c>
      <c r="D169" t="s">
        <v>22</v>
      </c>
      <c r="E169" s="2" t="str">
        <f t="shared" si="38"/>
        <v>1:2</v>
      </c>
      <c r="F169">
        <f t="shared" si="39"/>
        <v>450</v>
      </c>
      <c r="G169">
        <v>900</v>
      </c>
      <c r="H169">
        <v>21</v>
      </c>
      <c r="I169" s="3">
        <v>0.27</v>
      </c>
    </row>
    <row r="170" spans="2:9">
      <c r="B170">
        <v>24</v>
      </c>
      <c r="C170">
        <f t="shared" si="31"/>
        <v>0</v>
      </c>
      <c r="D170" t="s">
        <v>22</v>
      </c>
      <c r="E170" s="2" t="str">
        <f t="shared" si="38"/>
        <v>1:2</v>
      </c>
      <c r="F170">
        <f t="shared" si="39"/>
        <v>500</v>
      </c>
      <c r="G170">
        <v>1000</v>
      </c>
      <c r="H170">
        <v>21</v>
      </c>
      <c r="I170" s="3">
        <v>0.27</v>
      </c>
    </row>
    <row r="171" spans="2:9">
      <c r="B171">
        <v>24</v>
      </c>
      <c r="C171">
        <f t="shared" si="31"/>
        <v>0</v>
      </c>
      <c r="D171" t="s">
        <v>22</v>
      </c>
      <c r="E171" s="2" t="str">
        <f t="shared" si="38"/>
        <v>1:2</v>
      </c>
      <c r="F171">
        <f t="shared" si="39"/>
        <v>550</v>
      </c>
      <c r="G171">
        <v>1100</v>
      </c>
      <c r="H171">
        <v>20</v>
      </c>
      <c r="I171" s="3">
        <v>0.27</v>
      </c>
    </row>
    <row r="172" spans="2:9">
      <c r="B172">
        <v>24</v>
      </c>
      <c r="C172">
        <f t="shared" si="31"/>
        <v>0</v>
      </c>
      <c r="D172" t="s">
        <v>22</v>
      </c>
      <c r="E172" s="2" t="str">
        <f t="shared" si="38"/>
        <v>1:2</v>
      </c>
      <c r="F172">
        <f t="shared" si="39"/>
        <v>600</v>
      </c>
      <c r="G172">
        <v>1200</v>
      </c>
      <c r="H172">
        <v>20</v>
      </c>
      <c r="I172" s="3">
        <v>0.27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172"/>
  <sheetViews>
    <sheetView zoomScaleNormal="100" workbookViewId="0">
      <selection sqref="A1:P1048576"/>
    </sheetView>
  </sheetViews>
  <sheetFormatPr defaultRowHeight="15"/>
  <cols>
    <col min="2" max="2" width="3.140625" customWidth="1"/>
    <col min="8" max="8" width="3.140625" customWidth="1"/>
    <col min="9" max="9" width="4.7109375" style="3" customWidth="1"/>
    <col min="14" max="14" width="5.7109375" customWidth="1"/>
  </cols>
  <sheetData>
    <row r="1" spans="1:13">
      <c r="A1" s="1" t="str">
        <f>"B:R "&amp;E5&amp;" Light condition B3 (no darkness)"</f>
        <v>B:R 1:3 Light condition B3 (no darkness)</v>
      </c>
      <c r="I1"/>
    </row>
    <row r="2" spans="1:13">
      <c r="A2" t="s">
        <v>0</v>
      </c>
      <c r="I2"/>
    </row>
    <row r="3" spans="1:13">
      <c r="A3" t="s">
        <v>1</v>
      </c>
      <c r="B3" t="s">
        <v>2</v>
      </c>
      <c r="C3" t="s">
        <v>29</v>
      </c>
      <c r="D3" t="s">
        <v>30</v>
      </c>
      <c r="E3" t="s">
        <v>5</v>
      </c>
      <c r="F3" t="s">
        <v>7</v>
      </c>
      <c r="G3" t="s">
        <v>6</v>
      </c>
      <c r="H3" t="s">
        <v>8</v>
      </c>
      <c r="I3" t="s">
        <v>9</v>
      </c>
    </row>
    <row r="4" spans="1:13">
      <c r="A4" t="s">
        <v>11</v>
      </c>
      <c r="I4"/>
    </row>
    <row r="5" spans="1:13">
      <c r="B5">
        <v>2</v>
      </c>
      <c r="C5">
        <f t="shared" ref="C5:C68" si="0">24-B5</f>
        <v>22</v>
      </c>
      <c r="D5" t="s">
        <v>22</v>
      </c>
      <c r="E5" s="2" t="str">
        <f>F5/F5&amp;":"&amp;G5/F5</f>
        <v>1:3</v>
      </c>
      <c r="F5">
        <f>G5/3</f>
        <v>33.333333333333336</v>
      </c>
      <c r="G5">
        <v>100</v>
      </c>
      <c r="H5">
        <v>47</v>
      </c>
      <c r="I5" s="3">
        <v>0.27</v>
      </c>
      <c r="M5" s="3"/>
    </row>
    <row r="6" spans="1:13">
      <c r="B6">
        <v>2</v>
      </c>
      <c r="C6">
        <f t="shared" si="0"/>
        <v>22</v>
      </c>
      <c r="D6" t="s">
        <v>22</v>
      </c>
      <c r="E6" s="2" t="str">
        <f t="shared" ref="E6:E16" si="1">F6/F6&amp;":"&amp;G6/F6</f>
        <v>1:3</v>
      </c>
      <c r="F6">
        <f t="shared" ref="F6:F16" si="2">G6/3</f>
        <v>66.666666666666671</v>
      </c>
      <c r="G6">
        <v>200</v>
      </c>
      <c r="H6">
        <v>44</v>
      </c>
      <c r="I6" s="3">
        <v>0.27</v>
      </c>
      <c r="M6" s="3"/>
    </row>
    <row r="7" spans="1:13">
      <c r="B7">
        <v>2</v>
      </c>
      <c r="C7">
        <f t="shared" si="0"/>
        <v>22</v>
      </c>
      <c r="D7" t="s">
        <v>22</v>
      </c>
      <c r="E7" s="2" t="str">
        <f t="shared" si="1"/>
        <v>1:3</v>
      </c>
      <c r="F7">
        <f t="shared" si="2"/>
        <v>100</v>
      </c>
      <c r="G7">
        <v>300</v>
      </c>
      <c r="H7">
        <v>41</v>
      </c>
      <c r="I7" s="3">
        <v>0.27</v>
      </c>
      <c r="M7" s="3"/>
    </row>
    <row r="8" spans="1:13">
      <c r="B8">
        <v>2</v>
      </c>
      <c r="C8">
        <f t="shared" si="0"/>
        <v>22</v>
      </c>
      <c r="D8" t="s">
        <v>22</v>
      </c>
      <c r="E8" s="2" t="str">
        <f t="shared" si="1"/>
        <v>1:3</v>
      </c>
      <c r="F8">
        <f t="shared" si="2"/>
        <v>133.33333333333334</v>
      </c>
      <c r="G8">
        <v>400</v>
      </c>
      <c r="H8">
        <v>37</v>
      </c>
      <c r="I8" s="3">
        <v>0.27</v>
      </c>
      <c r="M8" s="3"/>
    </row>
    <row r="9" spans="1:13">
      <c r="B9">
        <v>2</v>
      </c>
      <c r="C9">
        <f t="shared" si="0"/>
        <v>22</v>
      </c>
      <c r="D9" t="s">
        <v>22</v>
      </c>
      <c r="E9" s="2" t="str">
        <f t="shared" si="1"/>
        <v>1:3</v>
      </c>
      <c r="F9">
        <f t="shared" si="2"/>
        <v>166.66666666666666</v>
      </c>
      <c r="G9">
        <v>500</v>
      </c>
      <c r="H9">
        <v>35</v>
      </c>
      <c r="I9" s="3">
        <v>0.27</v>
      </c>
      <c r="M9" s="3"/>
    </row>
    <row r="10" spans="1:13">
      <c r="B10">
        <v>2</v>
      </c>
      <c r="C10">
        <f t="shared" si="0"/>
        <v>22</v>
      </c>
      <c r="D10" t="s">
        <v>22</v>
      </c>
      <c r="E10" s="2" t="str">
        <f t="shared" si="1"/>
        <v>1:3</v>
      </c>
      <c r="F10">
        <f t="shared" si="2"/>
        <v>200</v>
      </c>
      <c r="G10">
        <v>600</v>
      </c>
      <c r="H10">
        <v>33</v>
      </c>
      <c r="I10" s="3">
        <v>0.27</v>
      </c>
      <c r="M10" s="3"/>
    </row>
    <row r="11" spans="1:13">
      <c r="B11">
        <v>2</v>
      </c>
      <c r="C11">
        <f t="shared" si="0"/>
        <v>22</v>
      </c>
      <c r="D11" t="s">
        <v>22</v>
      </c>
      <c r="E11" s="2" t="str">
        <f t="shared" si="1"/>
        <v>1:3</v>
      </c>
      <c r="F11">
        <f t="shared" si="2"/>
        <v>233.33333333333334</v>
      </c>
      <c r="G11">
        <v>700</v>
      </c>
      <c r="H11">
        <v>31</v>
      </c>
      <c r="I11" s="3">
        <v>0.27</v>
      </c>
      <c r="M11" s="3"/>
    </row>
    <row r="12" spans="1:13">
      <c r="B12">
        <v>2</v>
      </c>
      <c r="C12">
        <f t="shared" si="0"/>
        <v>22</v>
      </c>
      <c r="D12" t="s">
        <v>22</v>
      </c>
      <c r="E12" s="2" t="str">
        <f t="shared" si="1"/>
        <v>1:3</v>
      </c>
      <c r="F12">
        <f t="shared" si="2"/>
        <v>266.66666666666669</v>
      </c>
      <c r="G12">
        <v>800</v>
      </c>
      <c r="H12">
        <v>30</v>
      </c>
      <c r="I12" s="3">
        <v>0.27</v>
      </c>
      <c r="M12" s="3"/>
    </row>
    <row r="13" spans="1:13">
      <c r="B13">
        <v>2</v>
      </c>
      <c r="C13">
        <f t="shared" si="0"/>
        <v>22</v>
      </c>
      <c r="D13" t="s">
        <v>22</v>
      </c>
      <c r="E13" s="2" t="str">
        <f t="shared" si="1"/>
        <v>1:3</v>
      </c>
      <c r="F13">
        <f t="shared" si="2"/>
        <v>300</v>
      </c>
      <c r="G13">
        <v>900</v>
      </c>
      <c r="H13">
        <v>29</v>
      </c>
      <c r="I13" s="3">
        <v>0.27</v>
      </c>
      <c r="M13" s="3"/>
    </row>
    <row r="14" spans="1:13">
      <c r="B14">
        <v>2</v>
      </c>
      <c r="C14">
        <f t="shared" si="0"/>
        <v>22</v>
      </c>
      <c r="D14" t="s">
        <v>22</v>
      </c>
      <c r="E14" s="2" t="str">
        <f t="shared" si="1"/>
        <v>1:3</v>
      </c>
      <c r="F14">
        <f t="shared" si="2"/>
        <v>333.33333333333331</v>
      </c>
      <c r="G14">
        <v>1000</v>
      </c>
      <c r="H14">
        <v>28</v>
      </c>
      <c r="I14" s="3">
        <v>0.27</v>
      </c>
      <c r="M14" s="3"/>
    </row>
    <row r="15" spans="1:13">
      <c r="B15">
        <v>2</v>
      </c>
      <c r="C15">
        <f t="shared" si="0"/>
        <v>22</v>
      </c>
      <c r="D15" t="s">
        <v>22</v>
      </c>
      <c r="E15" s="2" t="str">
        <f t="shared" si="1"/>
        <v>1:3</v>
      </c>
      <c r="F15">
        <f t="shared" si="2"/>
        <v>366.66666666666669</v>
      </c>
      <c r="G15">
        <v>1100</v>
      </c>
      <c r="H15">
        <v>27</v>
      </c>
      <c r="I15" s="3">
        <v>0.27</v>
      </c>
      <c r="M15" s="3"/>
    </row>
    <row r="16" spans="1:13">
      <c r="B16">
        <v>2</v>
      </c>
      <c r="C16">
        <f t="shared" si="0"/>
        <v>22</v>
      </c>
      <c r="D16" t="s">
        <v>22</v>
      </c>
      <c r="E16" s="2" t="str">
        <f t="shared" si="1"/>
        <v>1:3</v>
      </c>
      <c r="F16">
        <f t="shared" si="2"/>
        <v>400</v>
      </c>
      <c r="G16">
        <v>1200</v>
      </c>
      <c r="H16">
        <v>27</v>
      </c>
      <c r="I16" s="3">
        <v>0.27</v>
      </c>
      <c r="M16" s="3"/>
    </row>
    <row r="17" spans="1:13">
      <c r="A17" t="s">
        <v>10</v>
      </c>
      <c r="E17" s="2"/>
      <c r="M17" s="3"/>
    </row>
    <row r="18" spans="1:13">
      <c r="B18">
        <f>B5+2</f>
        <v>4</v>
      </c>
      <c r="C18">
        <f t="shared" si="0"/>
        <v>20</v>
      </c>
      <c r="D18" t="s">
        <v>22</v>
      </c>
      <c r="E18" s="2" t="str">
        <f>F18/F18&amp;":"&amp;G18/F18</f>
        <v>1:3</v>
      </c>
      <c r="F18">
        <f>G18/3</f>
        <v>33.333333333333336</v>
      </c>
      <c r="G18">
        <v>100</v>
      </c>
      <c r="H18">
        <v>39</v>
      </c>
      <c r="I18" s="3">
        <v>0.27</v>
      </c>
      <c r="M18" s="3"/>
    </row>
    <row r="19" spans="1:13">
      <c r="B19">
        <f t="shared" ref="B19:B29" si="3">B6+2</f>
        <v>4</v>
      </c>
      <c r="C19">
        <f t="shared" si="0"/>
        <v>20</v>
      </c>
      <c r="D19" t="s">
        <v>22</v>
      </c>
      <c r="E19" s="2" t="str">
        <f t="shared" ref="E19:E29" si="4">F19/F19&amp;":"&amp;G19/F19</f>
        <v>1:3</v>
      </c>
      <c r="F19">
        <f t="shared" ref="F19:F29" si="5">G19/3</f>
        <v>66.666666666666671</v>
      </c>
      <c r="G19">
        <v>200</v>
      </c>
      <c r="H19">
        <v>35</v>
      </c>
      <c r="I19" s="3">
        <v>0.27</v>
      </c>
      <c r="M19" s="3"/>
    </row>
    <row r="20" spans="1:13">
      <c r="B20">
        <f t="shared" si="3"/>
        <v>4</v>
      </c>
      <c r="C20">
        <f t="shared" si="0"/>
        <v>20</v>
      </c>
      <c r="D20" t="s">
        <v>22</v>
      </c>
      <c r="E20" s="2" t="str">
        <f t="shared" si="4"/>
        <v>1:3</v>
      </c>
      <c r="F20">
        <f t="shared" si="5"/>
        <v>100</v>
      </c>
      <c r="G20">
        <v>300</v>
      </c>
      <c r="H20">
        <v>34</v>
      </c>
      <c r="I20" s="3">
        <v>0.27</v>
      </c>
      <c r="M20" s="3"/>
    </row>
    <row r="21" spans="1:13">
      <c r="B21">
        <f t="shared" si="3"/>
        <v>4</v>
      </c>
      <c r="C21">
        <f t="shared" si="0"/>
        <v>20</v>
      </c>
      <c r="D21" t="s">
        <v>22</v>
      </c>
      <c r="E21" s="2" t="str">
        <f t="shared" si="4"/>
        <v>1:3</v>
      </c>
      <c r="F21">
        <f t="shared" si="5"/>
        <v>133.33333333333334</v>
      </c>
      <c r="G21">
        <v>400</v>
      </c>
      <c r="H21">
        <v>33</v>
      </c>
      <c r="I21" s="3">
        <v>0.27</v>
      </c>
      <c r="M21" s="3"/>
    </row>
    <row r="22" spans="1:13">
      <c r="B22">
        <f t="shared" si="3"/>
        <v>4</v>
      </c>
      <c r="C22">
        <f t="shared" si="0"/>
        <v>20</v>
      </c>
      <c r="D22" t="s">
        <v>22</v>
      </c>
      <c r="E22" s="2" t="str">
        <f t="shared" si="4"/>
        <v>1:3</v>
      </c>
      <c r="F22">
        <f t="shared" si="5"/>
        <v>166.66666666666666</v>
      </c>
      <c r="G22">
        <v>500</v>
      </c>
      <c r="H22">
        <v>31</v>
      </c>
      <c r="I22" s="3">
        <v>0.27</v>
      </c>
      <c r="M22" s="3"/>
    </row>
    <row r="23" spans="1:13">
      <c r="B23">
        <f t="shared" si="3"/>
        <v>4</v>
      </c>
      <c r="C23">
        <f t="shared" si="0"/>
        <v>20</v>
      </c>
      <c r="D23" t="s">
        <v>22</v>
      </c>
      <c r="E23" s="2" t="str">
        <f t="shared" si="4"/>
        <v>1:3</v>
      </c>
      <c r="F23">
        <f t="shared" si="5"/>
        <v>200</v>
      </c>
      <c r="G23">
        <v>600</v>
      </c>
      <c r="H23">
        <v>30</v>
      </c>
      <c r="I23" s="3">
        <v>0.27</v>
      </c>
      <c r="M23" s="3"/>
    </row>
    <row r="24" spans="1:13">
      <c r="B24">
        <f t="shared" si="3"/>
        <v>4</v>
      </c>
      <c r="C24">
        <f t="shared" si="0"/>
        <v>20</v>
      </c>
      <c r="D24" t="s">
        <v>22</v>
      </c>
      <c r="E24" s="2" t="str">
        <f t="shared" si="4"/>
        <v>1:3</v>
      </c>
      <c r="F24">
        <f t="shared" si="5"/>
        <v>233.33333333333334</v>
      </c>
      <c r="G24">
        <v>700</v>
      </c>
      <c r="H24">
        <v>29</v>
      </c>
      <c r="I24" s="3">
        <v>0.27</v>
      </c>
      <c r="M24" s="3"/>
    </row>
    <row r="25" spans="1:13">
      <c r="B25">
        <f t="shared" si="3"/>
        <v>4</v>
      </c>
      <c r="C25">
        <f t="shared" si="0"/>
        <v>20</v>
      </c>
      <c r="D25" t="s">
        <v>22</v>
      </c>
      <c r="E25" s="2" t="str">
        <f t="shared" si="4"/>
        <v>1:3</v>
      </c>
      <c r="F25">
        <f t="shared" si="5"/>
        <v>266.66666666666669</v>
      </c>
      <c r="G25">
        <v>800</v>
      </c>
      <c r="H25">
        <v>28</v>
      </c>
      <c r="I25" s="3">
        <v>0.27</v>
      </c>
      <c r="M25" s="3"/>
    </row>
    <row r="26" spans="1:13">
      <c r="B26">
        <f t="shared" si="3"/>
        <v>4</v>
      </c>
      <c r="C26">
        <f t="shared" si="0"/>
        <v>20</v>
      </c>
      <c r="D26" t="s">
        <v>22</v>
      </c>
      <c r="E26" s="2" t="str">
        <f t="shared" si="4"/>
        <v>1:3</v>
      </c>
      <c r="F26">
        <f t="shared" si="5"/>
        <v>300</v>
      </c>
      <c r="G26">
        <v>900</v>
      </c>
      <c r="H26">
        <v>27</v>
      </c>
      <c r="I26" s="3">
        <v>0.27</v>
      </c>
      <c r="M26" s="3"/>
    </row>
    <row r="27" spans="1:13">
      <c r="B27">
        <f t="shared" si="3"/>
        <v>4</v>
      </c>
      <c r="C27">
        <f t="shared" si="0"/>
        <v>20</v>
      </c>
      <c r="D27" t="s">
        <v>22</v>
      </c>
      <c r="E27" s="2" t="str">
        <f t="shared" si="4"/>
        <v>1:3</v>
      </c>
      <c r="F27">
        <f t="shared" si="5"/>
        <v>333.33333333333331</v>
      </c>
      <c r="G27">
        <v>1000</v>
      </c>
      <c r="H27">
        <v>26</v>
      </c>
      <c r="I27" s="3">
        <v>0.27</v>
      </c>
      <c r="M27" s="3"/>
    </row>
    <row r="28" spans="1:13">
      <c r="B28">
        <f t="shared" si="3"/>
        <v>4</v>
      </c>
      <c r="C28">
        <f t="shared" si="0"/>
        <v>20</v>
      </c>
      <c r="D28" t="s">
        <v>22</v>
      </c>
      <c r="E28" s="2" t="str">
        <f t="shared" si="4"/>
        <v>1:3</v>
      </c>
      <c r="F28">
        <f t="shared" si="5"/>
        <v>366.66666666666669</v>
      </c>
      <c r="G28">
        <v>1100</v>
      </c>
      <c r="H28">
        <v>26</v>
      </c>
      <c r="I28" s="3">
        <v>0.27</v>
      </c>
      <c r="M28" s="3"/>
    </row>
    <row r="29" spans="1:13">
      <c r="B29">
        <f t="shared" si="3"/>
        <v>4</v>
      </c>
      <c r="C29">
        <f t="shared" si="0"/>
        <v>20</v>
      </c>
      <c r="D29" t="s">
        <v>22</v>
      </c>
      <c r="E29" s="2" t="str">
        <f t="shared" si="4"/>
        <v>1:3</v>
      </c>
      <c r="F29">
        <f t="shared" si="5"/>
        <v>400</v>
      </c>
      <c r="G29">
        <v>1200</v>
      </c>
      <c r="H29">
        <v>25</v>
      </c>
      <c r="I29" s="3">
        <v>0.27</v>
      </c>
      <c r="M29" s="3"/>
    </row>
    <row r="30" spans="1:13">
      <c r="A30" t="s">
        <v>12</v>
      </c>
      <c r="E30" s="2"/>
      <c r="M30" s="3"/>
    </row>
    <row r="31" spans="1:13">
      <c r="B31">
        <f>B18+2</f>
        <v>6</v>
      </c>
      <c r="C31">
        <f t="shared" si="0"/>
        <v>18</v>
      </c>
      <c r="D31" t="s">
        <v>22</v>
      </c>
      <c r="E31" s="2" t="str">
        <f>F31/F31&amp;":"&amp;G31/F31</f>
        <v>1:3</v>
      </c>
      <c r="F31">
        <f>G31/3</f>
        <v>33.333333333333336</v>
      </c>
      <c r="G31">
        <v>100</v>
      </c>
      <c r="H31">
        <v>39</v>
      </c>
      <c r="I31" s="3">
        <v>0.27</v>
      </c>
      <c r="M31" s="3"/>
    </row>
    <row r="32" spans="1:13">
      <c r="B32">
        <f t="shared" ref="B32:B42" si="6">B19+2</f>
        <v>6</v>
      </c>
      <c r="C32">
        <f t="shared" si="0"/>
        <v>18</v>
      </c>
      <c r="D32" t="s">
        <v>22</v>
      </c>
      <c r="E32" s="2" t="str">
        <f t="shared" ref="E32:E42" si="7">F32/F32&amp;":"&amp;G32/F32</f>
        <v>1:3</v>
      </c>
      <c r="F32">
        <f t="shared" ref="F32:F42" si="8">G32/3</f>
        <v>66.666666666666671</v>
      </c>
      <c r="G32">
        <v>200</v>
      </c>
      <c r="H32">
        <v>34</v>
      </c>
      <c r="I32" s="3">
        <v>0.27</v>
      </c>
      <c r="M32" s="3"/>
    </row>
    <row r="33" spans="1:13">
      <c r="B33">
        <f t="shared" si="6"/>
        <v>6</v>
      </c>
      <c r="C33">
        <f t="shared" si="0"/>
        <v>18</v>
      </c>
      <c r="D33" t="s">
        <v>22</v>
      </c>
      <c r="E33" s="2" t="str">
        <f t="shared" si="7"/>
        <v>1:3</v>
      </c>
      <c r="F33">
        <f t="shared" si="8"/>
        <v>100</v>
      </c>
      <c r="G33">
        <v>300</v>
      </c>
      <c r="H33">
        <v>32</v>
      </c>
      <c r="I33" s="3">
        <v>0.27</v>
      </c>
      <c r="M33" s="3"/>
    </row>
    <row r="34" spans="1:13">
      <c r="B34">
        <f t="shared" si="6"/>
        <v>6</v>
      </c>
      <c r="C34">
        <f t="shared" si="0"/>
        <v>18</v>
      </c>
      <c r="D34" t="s">
        <v>22</v>
      </c>
      <c r="E34" s="2" t="str">
        <f t="shared" si="7"/>
        <v>1:3</v>
      </c>
      <c r="F34">
        <f t="shared" si="8"/>
        <v>133.33333333333334</v>
      </c>
      <c r="G34">
        <v>400</v>
      </c>
      <c r="H34">
        <v>31</v>
      </c>
      <c r="I34" s="3">
        <v>0.27</v>
      </c>
      <c r="M34" s="3"/>
    </row>
    <row r="35" spans="1:13">
      <c r="B35">
        <f t="shared" si="6"/>
        <v>6</v>
      </c>
      <c r="C35">
        <f t="shared" si="0"/>
        <v>18</v>
      </c>
      <c r="D35" t="s">
        <v>22</v>
      </c>
      <c r="E35" s="2" t="str">
        <f t="shared" si="7"/>
        <v>1:3</v>
      </c>
      <c r="F35">
        <f t="shared" si="8"/>
        <v>166.66666666666666</v>
      </c>
      <c r="G35">
        <v>500</v>
      </c>
      <c r="H35">
        <v>29</v>
      </c>
      <c r="I35" s="3">
        <v>0.27</v>
      </c>
      <c r="M35" s="3"/>
    </row>
    <row r="36" spans="1:13">
      <c r="B36">
        <f t="shared" si="6"/>
        <v>6</v>
      </c>
      <c r="C36">
        <f t="shared" si="0"/>
        <v>18</v>
      </c>
      <c r="D36" t="s">
        <v>22</v>
      </c>
      <c r="E36" s="2" t="str">
        <f t="shared" si="7"/>
        <v>1:3</v>
      </c>
      <c r="F36">
        <f t="shared" si="8"/>
        <v>200</v>
      </c>
      <c r="G36">
        <v>600</v>
      </c>
      <c r="H36">
        <v>28</v>
      </c>
      <c r="I36" s="3">
        <v>0.27</v>
      </c>
      <c r="M36" s="3"/>
    </row>
    <row r="37" spans="1:13">
      <c r="B37">
        <f t="shared" si="6"/>
        <v>6</v>
      </c>
      <c r="C37">
        <f t="shared" si="0"/>
        <v>18</v>
      </c>
      <c r="D37" t="s">
        <v>22</v>
      </c>
      <c r="E37" s="2" t="str">
        <f t="shared" si="7"/>
        <v>1:3</v>
      </c>
      <c r="F37">
        <f t="shared" si="8"/>
        <v>233.33333333333334</v>
      </c>
      <c r="G37">
        <v>700</v>
      </c>
      <c r="H37">
        <v>27</v>
      </c>
      <c r="I37" s="3">
        <v>0.27</v>
      </c>
      <c r="M37" s="3"/>
    </row>
    <row r="38" spans="1:13">
      <c r="B38">
        <f t="shared" si="6"/>
        <v>6</v>
      </c>
      <c r="C38">
        <f t="shared" si="0"/>
        <v>18</v>
      </c>
      <c r="D38" t="s">
        <v>22</v>
      </c>
      <c r="E38" s="2" t="str">
        <f t="shared" si="7"/>
        <v>1:3</v>
      </c>
      <c r="F38">
        <f t="shared" si="8"/>
        <v>266.66666666666669</v>
      </c>
      <c r="G38">
        <v>800</v>
      </c>
      <c r="H38">
        <v>26</v>
      </c>
      <c r="I38" s="3">
        <v>0.27</v>
      </c>
      <c r="M38" s="3"/>
    </row>
    <row r="39" spans="1:13">
      <c r="B39">
        <f t="shared" si="6"/>
        <v>6</v>
      </c>
      <c r="C39">
        <f t="shared" si="0"/>
        <v>18</v>
      </c>
      <c r="D39" t="s">
        <v>22</v>
      </c>
      <c r="E39" s="2" t="str">
        <f t="shared" si="7"/>
        <v>1:3</v>
      </c>
      <c r="F39">
        <f t="shared" si="8"/>
        <v>300</v>
      </c>
      <c r="G39">
        <v>900</v>
      </c>
      <c r="H39">
        <v>26</v>
      </c>
      <c r="I39" s="3">
        <v>0.27</v>
      </c>
      <c r="M39" s="3"/>
    </row>
    <row r="40" spans="1:13">
      <c r="B40">
        <f t="shared" si="6"/>
        <v>6</v>
      </c>
      <c r="C40">
        <f t="shared" si="0"/>
        <v>18</v>
      </c>
      <c r="D40" t="s">
        <v>22</v>
      </c>
      <c r="E40" s="2" t="str">
        <f t="shared" si="7"/>
        <v>1:3</v>
      </c>
      <c r="F40">
        <f t="shared" si="8"/>
        <v>333.33333333333331</v>
      </c>
      <c r="G40">
        <v>1000</v>
      </c>
      <c r="H40">
        <v>25</v>
      </c>
      <c r="I40" s="3">
        <v>0.27</v>
      </c>
      <c r="M40" s="3"/>
    </row>
    <row r="41" spans="1:13">
      <c r="B41">
        <f t="shared" si="6"/>
        <v>6</v>
      </c>
      <c r="C41">
        <f t="shared" si="0"/>
        <v>18</v>
      </c>
      <c r="D41" t="s">
        <v>22</v>
      </c>
      <c r="E41" s="2" t="str">
        <f t="shared" si="7"/>
        <v>1:3</v>
      </c>
      <c r="F41">
        <f t="shared" si="8"/>
        <v>366.66666666666669</v>
      </c>
      <c r="G41">
        <v>1100</v>
      </c>
      <c r="H41">
        <v>24</v>
      </c>
      <c r="I41" s="3">
        <v>0.27</v>
      </c>
      <c r="M41" s="3"/>
    </row>
    <row r="42" spans="1:13">
      <c r="B42">
        <f t="shared" si="6"/>
        <v>6</v>
      </c>
      <c r="C42">
        <f t="shared" si="0"/>
        <v>18</v>
      </c>
      <c r="D42" t="s">
        <v>22</v>
      </c>
      <c r="E42" s="2" t="str">
        <f t="shared" si="7"/>
        <v>1:3</v>
      </c>
      <c r="F42">
        <f t="shared" si="8"/>
        <v>400</v>
      </c>
      <c r="G42">
        <v>1200</v>
      </c>
      <c r="H42">
        <v>24</v>
      </c>
      <c r="I42" s="3">
        <v>0.27</v>
      </c>
      <c r="M42" s="3"/>
    </row>
    <row r="43" spans="1:13">
      <c r="A43" t="s">
        <v>13</v>
      </c>
      <c r="E43" s="2"/>
      <c r="M43" s="3"/>
    </row>
    <row r="44" spans="1:13">
      <c r="B44">
        <f>B31+2</f>
        <v>8</v>
      </c>
      <c r="C44">
        <f t="shared" si="0"/>
        <v>16</v>
      </c>
      <c r="D44" t="s">
        <v>22</v>
      </c>
      <c r="E44" s="2" t="str">
        <f>F44/F44&amp;":"&amp;G44/F44</f>
        <v>1:3</v>
      </c>
      <c r="F44">
        <f>G44/3</f>
        <v>33.333333333333336</v>
      </c>
      <c r="G44">
        <v>100</v>
      </c>
      <c r="H44">
        <v>38</v>
      </c>
      <c r="I44" s="3">
        <v>0.27</v>
      </c>
      <c r="M44" s="3"/>
    </row>
    <row r="45" spans="1:13">
      <c r="B45">
        <f t="shared" ref="B45:B55" si="9">B32+2</f>
        <v>8</v>
      </c>
      <c r="C45">
        <f t="shared" si="0"/>
        <v>16</v>
      </c>
      <c r="D45" t="s">
        <v>22</v>
      </c>
      <c r="E45" s="2" t="str">
        <f t="shared" ref="E45:E55" si="10">F45/F45&amp;":"&amp;G45/F45</f>
        <v>1:3</v>
      </c>
      <c r="F45">
        <f t="shared" ref="F45:F55" si="11">G45/3</f>
        <v>66.666666666666671</v>
      </c>
      <c r="G45">
        <v>200</v>
      </c>
      <c r="H45">
        <v>33</v>
      </c>
      <c r="I45" s="3">
        <v>0.27</v>
      </c>
      <c r="M45" s="3"/>
    </row>
    <row r="46" spans="1:13">
      <c r="B46">
        <f t="shared" si="9"/>
        <v>8</v>
      </c>
      <c r="C46">
        <f t="shared" si="0"/>
        <v>16</v>
      </c>
      <c r="D46" t="s">
        <v>22</v>
      </c>
      <c r="E46" s="2" t="str">
        <f t="shared" si="10"/>
        <v>1:3</v>
      </c>
      <c r="F46">
        <f t="shared" si="11"/>
        <v>100</v>
      </c>
      <c r="G46">
        <v>300</v>
      </c>
      <c r="H46">
        <v>31</v>
      </c>
      <c r="I46" s="3">
        <v>0.27</v>
      </c>
      <c r="M46" s="3"/>
    </row>
    <row r="47" spans="1:13">
      <c r="B47">
        <f t="shared" si="9"/>
        <v>8</v>
      </c>
      <c r="C47">
        <f t="shared" si="0"/>
        <v>16</v>
      </c>
      <c r="D47" t="s">
        <v>22</v>
      </c>
      <c r="E47" s="2" t="str">
        <f t="shared" si="10"/>
        <v>1:3</v>
      </c>
      <c r="F47">
        <f t="shared" si="11"/>
        <v>133.33333333333334</v>
      </c>
      <c r="G47">
        <v>400</v>
      </c>
      <c r="H47">
        <v>30</v>
      </c>
      <c r="I47" s="3">
        <v>0.27</v>
      </c>
      <c r="M47" s="3"/>
    </row>
    <row r="48" spans="1:13">
      <c r="B48">
        <f t="shared" si="9"/>
        <v>8</v>
      </c>
      <c r="C48">
        <f t="shared" si="0"/>
        <v>16</v>
      </c>
      <c r="D48" t="s">
        <v>22</v>
      </c>
      <c r="E48" s="2" t="str">
        <f t="shared" si="10"/>
        <v>1:3</v>
      </c>
      <c r="F48">
        <f t="shared" si="11"/>
        <v>166.66666666666666</v>
      </c>
      <c r="G48">
        <v>500</v>
      </c>
      <c r="H48">
        <v>28</v>
      </c>
      <c r="I48" s="3">
        <v>0.27</v>
      </c>
      <c r="M48" s="3"/>
    </row>
    <row r="49" spans="1:13">
      <c r="B49">
        <f t="shared" si="9"/>
        <v>8</v>
      </c>
      <c r="C49">
        <f t="shared" si="0"/>
        <v>16</v>
      </c>
      <c r="D49" t="s">
        <v>22</v>
      </c>
      <c r="E49" s="2" t="str">
        <f t="shared" si="10"/>
        <v>1:3</v>
      </c>
      <c r="F49">
        <f t="shared" si="11"/>
        <v>200</v>
      </c>
      <c r="G49">
        <v>600</v>
      </c>
      <c r="H49">
        <v>27</v>
      </c>
      <c r="I49" s="3">
        <v>0.27</v>
      </c>
      <c r="M49" s="3"/>
    </row>
    <row r="50" spans="1:13">
      <c r="B50">
        <f t="shared" si="9"/>
        <v>8</v>
      </c>
      <c r="C50">
        <f t="shared" si="0"/>
        <v>16</v>
      </c>
      <c r="D50" t="s">
        <v>22</v>
      </c>
      <c r="E50" s="2" t="str">
        <f t="shared" si="10"/>
        <v>1:3</v>
      </c>
      <c r="F50">
        <f t="shared" si="11"/>
        <v>233.33333333333334</v>
      </c>
      <c r="G50">
        <v>700</v>
      </c>
      <c r="H50">
        <v>26</v>
      </c>
      <c r="I50" s="3">
        <v>0.27</v>
      </c>
      <c r="M50" s="3"/>
    </row>
    <row r="51" spans="1:13">
      <c r="B51">
        <f t="shared" si="9"/>
        <v>8</v>
      </c>
      <c r="C51">
        <f t="shared" si="0"/>
        <v>16</v>
      </c>
      <c r="D51" t="s">
        <v>22</v>
      </c>
      <c r="E51" s="2" t="str">
        <f t="shared" si="10"/>
        <v>1:3</v>
      </c>
      <c r="F51">
        <f t="shared" si="11"/>
        <v>266.66666666666669</v>
      </c>
      <c r="G51">
        <v>800</v>
      </c>
      <c r="H51">
        <v>25</v>
      </c>
      <c r="I51" s="3">
        <v>0.27</v>
      </c>
      <c r="M51" s="3"/>
    </row>
    <row r="52" spans="1:13">
      <c r="B52">
        <f t="shared" si="9"/>
        <v>8</v>
      </c>
      <c r="C52">
        <f t="shared" si="0"/>
        <v>16</v>
      </c>
      <c r="D52" t="s">
        <v>22</v>
      </c>
      <c r="E52" s="2" t="str">
        <f t="shared" si="10"/>
        <v>1:3</v>
      </c>
      <c r="F52">
        <f t="shared" si="11"/>
        <v>300</v>
      </c>
      <c r="G52">
        <v>900</v>
      </c>
      <c r="H52">
        <v>25</v>
      </c>
      <c r="I52" s="3">
        <v>0.27</v>
      </c>
      <c r="M52" s="3"/>
    </row>
    <row r="53" spans="1:13">
      <c r="B53">
        <f t="shared" si="9"/>
        <v>8</v>
      </c>
      <c r="C53">
        <f t="shared" si="0"/>
        <v>16</v>
      </c>
      <c r="D53" t="s">
        <v>22</v>
      </c>
      <c r="E53" s="2" t="str">
        <f t="shared" si="10"/>
        <v>1:3</v>
      </c>
      <c r="F53">
        <f t="shared" si="11"/>
        <v>333.33333333333331</v>
      </c>
      <c r="G53">
        <v>1000</v>
      </c>
      <c r="H53">
        <v>24</v>
      </c>
      <c r="I53" s="3">
        <v>0.27</v>
      </c>
      <c r="M53" s="3"/>
    </row>
    <row r="54" spans="1:13">
      <c r="B54">
        <f t="shared" si="9"/>
        <v>8</v>
      </c>
      <c r="C54">
        <f t="shared" si="0"/>
        <v>16</v>
      </c>
      <c r="D54" t="s">
        <v>22</v>
      </c>
      <c r="E54" s="2" t="str">
        <f t="shared" si="10"/>
        <v>1:3</v>
      </c>
      <c r="F54">
        <f t="shared" si="11"/>
        <v>366.66666666666669</v>
      </c>
      <c r="G54">
        <v>1100</v>
      </c>
      <c r="H54">
        <v>24</v>
      </c>
      <c r="I54" s="3">
        <v>0.27</v>
      </c>
      <c r="M54" s="3"/>
    </row>
    <row r="55" spans="1:13">
      <c r="B55">
        <f t="shared" si="9"/>
        <v>8</v>
      </c>
      <c r="C55">
        <f t="shared" si="0"/>
        <v>16</v>
      </c>
      <c r="D55" t="s">
        <v>22</v>
      </c>
      <c r="E55" s="2" t="str">
        <f t="shared" si="10"/>
        <v>1:3</v>
      </c>
      <c r="F55">
        <f t="shared" si="11"/>
        <v>400</v>
      </c>
      <c r="G55">
        <v>1200</v>
      </c>
      <c r="H55">
        <v>23</v>
      </c>
      <c r="I55" s="3">
        <v>0.27</v>
      </c>
      <c r="M55" s="3"/>
    </row>
    <row r="56" spans="1:13">
      <c r="A56" t="s">
        <v>14</v>
      </c>
      <c r="E56" s="2"/>
      <c r="M56" s="3"/>
    </row>
    <row r="57" spans="1:13">
      <c r="B57">
        <f>B44+2</f>
        <v>10</v>
      </c>
      <c r="C57">
        <f t="shared" si="0"/>
        <v>14</v>
      </c>
      <c r="D57" t="s">
        <v>22</v>
      </c>
      <c r="E57" s="2" t="str">
        <f>F57/F57&amp;":"&amp;G57/F57</f>
        <v>1:3</v>
      </c>
      <c r="F57">
        <f>G57/3</f>
        <v>33.333333333333336</v>
      </c>
      <c r="G57">
        <v>100</v>
      </c>
      <c r="H57">
        <v>37</v>
      </c>
      <c r="I57" s="3">
        <v>0.27</v>
      </c>
      <c r="M57" s="3"/>
    </row>
    <row r="58" spans="1:13">
      <c r="B58">
        <f t="shared" ref="B58:B68" si="12">B45+2</f>
        <v>10</v>
      </c>
      <c r="C58">
        <f t="shared" si="0"/>
        <v>14</v>
      </c>
      <c r="D58" t="s">
        <v>22</v>
      </c>
      <c r="E58" s="2" t="str">
        <f t="shared" ref="E58:E68" si="13">F58/F58&amp;":"&amp;G58/F58</f>
        <v>1:3</v>
      </c>
      <c r="F58">
        <f t="shared" ref="F58:F68" si="14">G58/3</f>
        <v>66.666666666666671</v>
      </c>
      <c r="G58">
        <v>200</v>
      </c>
      <c r="H58">
        <v>32</v>
      </c>
      <c r="I58" s="3">
        <v>0.27</v>
      </c>
      <c r="M58" s="3"/>
    </row>
    <row r="59" spans="1:13">
      <c r="B59">
        <f t="shared" si="12"/>
        <v>10</v>
      </c>
      <c r="C59">
        <f t="shared" si="0"/>
        <v>14</v>
      </c>
      <c r="D59" t="s">
        <v>22</v>
      </c>
      <c r="E59" s="2" t="str">
        <f t="shared" si="13"/>
        <v>1:3</v>
      </c>
      <c r="F59">
        <f t="shared" si="14"/>
        <v>100</v>
      </c>
      <c r="G59">
        <v>300</v>
      </c>
      <c r="H59">
        <v>30</v>
      </c>
      <c r="I59" s="3">
        <v>0.27</v>
      </c>
      <c r="M59" s="3"/>
    </row>
    <row r="60" spans="1:13">
      <c r="B60">
        <f t="shared" si="12"/>
        <v>10</v>
      </c>
      <c r="C60">
        <f t="shared" si="0"/>
        <v>14</v>
      </c>
      <c r="D60" t="s">
        <v>22</v>
      </c>
      <c r="E60" s="2" t="str">
        <f t="shared" si="13"/>
        <v>1:3</v>
      </c>
      <c r="F60">
        <f t="shared" si="14"/>
        <v>133.33333333333334</v>
      </c>
      <c r="G60">
        <v>400</v>
      </c>
      <c r="H60">
        <v>29</v>
      </c>
      <c r="I60" s="3">
        <v>0.27</v>
      </c>
      <c r="M60" s="3"/>
    </row>
    <row r="61" spans="1:13">
      <c r="B61">
        <f t="shared" si="12"/>
        <v>10</v>
      </c>
      <c r="C61">
        <f t="shared" si="0"/>
        <v>14</v>
      </c>
      <c r="D61" t="s">
        <v>22</v>
      </c>
      <c r="E61" s="2" t="str">
        <f t="shared" si="13"/>
        <v>1:3</v>
      </c>
      <c r="F61">
        <f t="shared" si="14"/>
        <v>166.66666666666666</v>
      </c>
      <c r="G61">
        <v>500</v>
      </c>
      <c r="H61">
        <v>27</v>
      </c>
      <c r="I61" s="3">
        <v>0.27</v>
      </c>
      <c r="M61" s="3"/>
    </row>
    <row r="62" spans="1:13">
      <c r="B62">
        <f t="shared" si="12"/>
        <v>10</v>
      </c>
      <c r="C62">
        <f t="shared" si="0"/>
        <v>14</v>
      </c>
      <c r="D62" t="s">
        <v>22</v>
      </c>
      <c r="E62" s="2" t="str">
        <f t="shared" si="13"/>
        <v>1:3</v>
      </c>
      <c r="F62">
        <f t="shared" si="14"/>
        <v>200</v>
      </c>
      <c r="G62">
        <v>600</v>
      </c>
      <c r="H62">
        <v>26</v>
      </c>
      <c r="I62" s="3">
        <v>0.27</v>
      </c>
      <c r="M62" s="3"/>
    </row>
    <row r="63" spans="1:13">
      <c r="B63">
        <f t="shared" si="12"/>
        <v>10</v>
      </c>
      <c r="C63">
        <f t="shared" si="0"/>
        <v>14</v>
      </c>
      <c r="D63" t="s">
        <v>22</v>
      </c>
      <c r="E63" s="2" t="str">
        <f t="shared" si="13"/>
        <v>1:3</v>
      </c>
      <c r="F63">
        <f t="shared" si="14"/>
        <v>233.33333333333334</v>
      </c>
      <c r="G63">
        <v>700</v>
      </c>
      <c r="H63">
        <v>25</v>
      </c>
      <c r="I63" s="3">
        <v>0.27</v>
      </c>
      <c r="M63" s="3"/>
    </row>
    <row r="64" spans="1:13">
      <c r="B64">
        <f t="shared" si="12"/>
        <v>10</v>
      </c>
      <c r="C64">
        <f t="shared" si="0"/>
        <v>14</v>
      </c>
      <c r="D64" t="s">
        <v>22</v>
      </c>
      <c r="E64" s="2" t="str">
        <f t="shared" si="13"/>
        <v>1:3</v>
      </c>
      <c r="F64">
        <f t="shared" si="14"/>
        <v>266.66666666666669</v>
      </c>
      <c r="G64">
        <v>800</v>
      </c>
      <c r="H64">
        <v>25</v>
      </c>
      <c r="I64" s="3">
        <v>0.27</v>
      </c>
      <c r="M64" s="3"/>
    </row>
    <row r="65" spans="1:13">
      <c r="B65">
        <f t="shared" si="12"/>
        <v>10</v>
      </c>
      <c r="C65">
        <f t="shared" si="0"/>
        <v>14</v>
      </c>
      <c r="D65" t="s">
        <v>22</v>
      </c>
      <c r="E65" s="2" t="str">
        <f t="shared" si="13"/>
        <v>1:3</v>
      </c>
      <c r="F65">
        <f t="shared" si="14"/>
        <v>300</v>
      </c>
      <c r="G65">
        <v>900</v>
      </c>
      <c r="H65">
        <v>24</v>
      </c>
      <c r="I65" s="3">
        <v>0.27</v>
      </c>
      <c r="M65" s="3"/>
    </row>
    <row r="66" spans="1:13">
      <c r="B66">
        <f t="shared" si="12"/>
        <v>10</v>
      </c>
      <c r="C66">
        <f t="shared" si="0"/>
        <v>14</v>
      </c>
      <c r="D66" t="s">
        <v>22</v>
      </c>
      <c r="E66" s="2" t="str">
        <f t="shared" si="13"/>
        <v>1:3</v>
      </c>
      <c r="F66">
        <f t="shared" si="14"/>
        <v>333.33333333333331</v>
      </c>
      <c r="G66">
        <v>1000</v>
      </c>
      <c r="H66">
        <v>24</v>
      </c>
      <c r="I66" s="3">
        <v>0.27</v>
      </c>
      <c r="M66" s="3"/>
    </row>
    <row r="67" spans="1:13">
      <c r="B67">
        <f t="shared" si="12"/>
        <v>10</v>
      </c>
      <c r="C67">
        <f t="shared" si="0"/>
        <v>14</v>
      </c>
      <c r="D67" t="s">
        <v>22</v>
      </c>
      <c r="E67" s="2" t="str">
        <f t="shared" si="13"/>
        <v>1:3</v>
      </c>
      <c r="F67">
        <f t="shared" si="14"/>
        <v>366.66666666666669</v>
      </c>
      <c r="G67">
        <v>1100</v>
      </c>
      <c r="H67">
        <v>23</v>
      </c>
      <c r="I67" s="3">
        <v>0.27</v>
      </c>
      <c r="M67" s="3"/>
    </row>
    <row r="68" spans="1:13">
      <c r="B68">
        <f t="shared" si="12"/>
        <v>10</v>
      </c>
      <c r="C68">
        <f t="shared" si="0"/>
        <v>14</v>
      </c>
      <c r="D68" t="s">
        <v>22</v>
      </c>
      <c r="E68" s="2" t="str">
        <f t="shared" si="13"/>
        <v>1:3</v>
      </c>
      <c r="F68">
        <f t="shared" si="14"/>
        <v>400</v>
      </c>
      <c r="G68">
        <v>1200</v>
      </c>
      <c r="H68">
        <v>23</v>
      </c>
      <c r="I68" s="3">
        <v>0.27</v>
      </c>
      <c r="M68" s="3"/>
    </row>
    <row r="69" spans="1:13">
      <c r="A69" t="s">
        <v>15</v>
      </c>
      <c r="E69" s="2"/>
      <c r="M69" s="3"/>
    </row>
    <row r="70" spans="1:13">
      <c r="B70">
        <f>B57+2</f>
        <v>12</v>
      </c>
      <c r="C70">
        <f t="shared" ref="C70:C133" si="15">24-B70</f>
        <v>12</v>
      </c>
      <c r="D70" t="s">
        <v>22</v>
      </c>
      <c r="E70" s="2" t="str">
        <f>F70/F70&amp;":"&amp;G70/F70</f>
        <v>1:3</v>
      </c>
      <c r="F70">
        <f>G70/3</f>
        <v>33.333333333333336</v>
      </c>
      <c r="G70">
        <v>100</v>
      </c>
      <c r="H70">
        <v>37</v>
      </c>
      <c r="I70" s="3">
        <v>0.27</v>
      </c>
      <c r="M70" s="3"/>
    </row>
    <row r="71" spans="1:13">
      <c r="B71">
        <f t="shared" ref="B71:B81" si="16">B58+2</f>
        <v>12</v>
      </c>
      <c r="C71">
        <f t="shared" si="15"/>
        <v>12</v>
      </c>
      <c r="D71" t="s">
        <v>22</v>
      </c>
      <c r="E71" s="2" t="str">
        <f t="shared" ref="E71:E81" si="17">F71/F71&amp;":"&amp;G71/F71</f>
        <v>1:3</v>
      </c>
      <c r="F71">
        <f t="shared" ref="F71:F81" si="18">G71/3</f>
        <v>66.666666666666671</v>
      </c>
      <c r="G71">
        <v>200</v>
      </c>
      <c r="H71">
        <v>32</v>
      </c>
      <c r="I71" s="3">
        <v>0.27</v>
      </c>
      <c r="M71" s="3"/>
    </row>
    <row r="72" spans="1:13">
      <c r="B72">
        <f t="shared" si="16"/>
        <v>12</v>
      </c>
      <c r="C72">
        <f t="shared" si="15"/>
        <v>12</v>
      </c>
      <c r="D72" t="s">
        <v>22</v>
      </c>
      <c r="E72" s="2" t="str">
        <f t="shared" si="17"/>
        <v>1:3</v>
      </c>
      <c r="F72">
        <f t="shared" si="18"/>
        <v>100</v>
      </c>
      <c r="G72">
        <v>300</v>
      </c>
      <c r="H72">
        <v>30</v>
      </c>
      <c r="I72" s="3">
        <v>0.27</v>
      </c>
      <c r="M72" s="3"/>
    </row>
    <row r="73" spans="1:13">
      <c r="B73">
        <f t="shared" si="16"/>
        <v>12</v>
      </c>
      <c r="C73">
        <f t="shared" si="15"/>
        <v>12</v>
      </c>
      <c r="D73" t="s">
        <v>22</v>
      </c>
      <c r="E73" s="2" t="str">
        <f t="shared" si="17"/>
        <v>1:3</v>
      </c>
      <c r="F73">
        <f t="shared" si="18"/>
        <v>133.33333333333334</v>
      </c>
      <c r="G73">
        <v>400</v>
      </c>
      <c r="H73">
        <v>28</v>
      </c>
      <c r="I73" s="3">
        <v>0.27</v>
      </c>
      <c r="M73" s="3"/>
    </row>
    <row r="74" spans="1:13">
      <c r="B74">
        <f t="shared" si="16"/>
        <v>12</v>
      </c>
      <c r="C74">
        <f t="shared" si="15"/>
        <v>12</v>
      </c>
      <c r="D74" t="s">
        <v>22</v>
      </c>
      <c r="E74" s="2" t="str">
        <f t="shared" si="17"/>
        <v>1:3</v>
      </c>
      <c r="F74">
        <f t="shared" si="18"/>
        <v>166.66666666666666</v>
      </c>
      <c r="G74">
        <v>500</v>
      </c>
      <c r="H74">
        <v>27</v>
      </c>
      <c r="I74" s="3">
        <v>0.27</v>
      </c>
      <c r="M74" s="3"/>
    </row>
    <row r="75" spans="1:13">
      <c r="B75">
        <f t="shared" si="16"/>
        <v>12</v>
      </c>
      <c r="C75">
        <f t="shared" si="15"/>
        <v>12</v>
      </c>
      <c r="D75" t="s">
        <v>22</v>
      </c>
      <c r="E75" s="2" t="str">
        <f t="shared" si="17"/>
        <v>1:3</v>
      </c>
      <c r="F75">
        <f t="shared" si="18"/>
        <v>200</v>
      </c>
      <c r="G75">
        <v>600</v>
      </c>
      <c r="H75">
        <v>26</v>
      </c>
      <c r="I75" s="3">
        <v>0.27</v>
      </c>
      <c r="M75" s="3"/>
    </row>
    <row r="76" spans="1:13">
      <c r="B76">
        <f t="shared" si="16"/>
        <v>12</v>
      </c>
      <c r="C76">
        <f t="shared" si="15"/>
        <v>12</v>
      </c>
      <c r="D76" t="s">
        <v>22</v>
      </c>
      <c r="E76" s="2" t="str">
        <f t="shared" si="17"/>
        <v>1:3</v>
      </c>
      <c r="F76">
        <f t="shared" si="18"/>
        <v>233.33333333333334</v>
      </c>
      <c r="G76">
        <v>700</v>
      </c>
      <c r="H76">
        <v>25</v>
      </c>
      <c r="I76" s="3">
        <v>0.27</v>
      </c>
      <c r="M76" s="3"/>
    </row>
    <row r="77" spans="1:13">
      <c r="B77">
        <f t="shared" si="16"/>
        <v>12</v>
      </c>
      <c r="C77">
        <f t="shared" si="15"/>
        <v>12</v>
      </c>
      <c r="D77" t="s">
        <v>22</v>
      </c>
      <c r="E77" s="2" t="str">
        <f t="shared" si="17"/>
        <v>1:3</v>
      </c>
      <c r="F77">
        <f t="shared" si="18"/>
        <v>266.66666666666669</v>
      </c>
      <c r="G77">
        <v>800</v>
      </c>
      <c r="H77">
        <v>24</v>
      </c>
      <c r="I77" s="3">
        <v>0.27</v>
      </c>
      <c r="M77" s="3"/>
    </row>
    <row r="78" spans="1:13">
      <c r="B78">
        <f t="shared" si="16"/>
        <v>12</v>
      </c>
      <c r="C78">
        <f t="shared" si="15"/>
        <v>12</v>
      </c>
      <c r="D78" t="s">
        <v>22</v>
      </c>
      <c r="E78" s="2" t="str">
        <f t="shared" si="17"/>
        <v>1:3</v>
      </c>
      <c r="F78">
        <f t="shared" si="18"/>
        <v>300</v>
      </c>
      <c r="G78">
        <v>900</v>
      </c>
      <c r="H78">
        <v>24</v>
      </c>
      <c r="I78" s="3">
        <v>0.27</v>
      </c>
      <c r="M78" s="3"/>
    </row>
    <row r="79" spans="1:13">
      <c r="B79">
        <f t="shared" si="16"/>
        <v>12</v>
      </c>
      <c r="C79">
        <f t="shared" si="15"/>
        <v>12</v>
      </c>
      <c r="D79" t="s">
        <v>22</v>
      </c>
      <c r="E79" s="2" t="str">
        <f t="shared" si="17"/>
        <v>1:3</v>
      </c>
      <c r="F79">
        <f t="shared" si="18"/>
        <v>333.33333333333331</v>
      </c>
      <c r="G79">
        <v>1000</v>
      </c>
      <c r="H79">
        <v>23</v>
      </c>
      <c r="I79" s="3">
        <v>0.27</v>
      </c>
      <c r="M79" s="3"/>
    </row>
    <row r="80" spans="1:13">
      <c r="B80">
        <f t="shared" si="16"/>
        <v>12</v>
      </c>
      <c r="C80">
        <f t="shared" si="15"/>
        <v>12</v>
      </c>
      <c r="D80" t="s">
        <v>22</v>
      </c>
      <c r="E80" s="2" t="str">
        <f t="shared" si="17"/>
        <v>1:3</v>
      </c>
      <c r="F80">
        <f t="shared" si="18"/>
        <v>366.66666666666669</v>
      </c>
      <c r="G80">
        <v>1100</v>
      </c>
      <c r="H80">
        <v>23</v>
      </c>
      <c r="I80" s="3">
        <v>0.27</v>
      </c>
      <c r="M80" s="3"/>
    </row>
    <row r="81" spans="1:13">
      <c r="B81">
        <f t="shared" si="16"/>
        <v>12</v>
      </c>
      <c r="C81">
        <f t="shared" si="15"/>
        <v>12</v>
      </c>
      <c r="D81" t="s">
        <v>22</v>
      </c>
      <c r="E81" s="2" t="str">
        <f t="shared" si="17"/>
        <v>1:3</v>
      </c>
      <c r="F81">
        <f t="shared" si="18"/>
        <v>400</v>
      </c>
      <c r="G81">
        <v>1200</v>
      </c>
      <c r="H81">
        <v>22</v>
      </c>
      <c r="I81" s="3">
        <v>0.27</v>
      </c>
      <c r="M81" s="3"/>
    </row>
    <row r="82" spans="1:13">
      <c r="A82" t="s">
        <v>16</v>
      </c>
      <c r="E82" s="2"/>
      <c r="M82" s="3"/>
    </row>
    <row r="83" spans="1:13">
      <c r="B83">
        <f>B70+2</f>
        <v>14</v>
      </c>
      <c r="C83">
        <f t="shared" si="15"/>
        <v>10</v>
      </c>
      <c r="D83" t="s">
        <v>22</v>
      </c>
      <c r="E83" s="2" t="str">
        <f>F83/F83&amp;":"&amp;G83/F83</f>
        <v>1:3</v>
      </c>
      <c r="F83">
        <f>G83/3</f>
        <v>33.333333333333336</v>
      </c>
      <c r="G83">
        <v>100</v>
      </c>
      <c r="H83">
        <v>37</v>
      </c>
      <c r="I83" s="3">
        <v>0.27</v>
      </c>
      <c r="M83" s="3"/>
    </row>
    <row r="84" spans="1:13">
      <c r="B84">
        <f t="shared" ref="B84:B94" si="19">B71+2</f>
        <v>14</v>
      </c>
      <c r="C84">
        <f t="shared" si="15"/>
        <v>10</v>
      </c>
      <c r="D84" t="s">
        <v>22</v>
      </c>
      <c r="E84" s="2" t="str">
        <f t="shared" ref="E84:E94" si="20">F84/F84&amp;":"&amp;G84/F84</f>
        <v>1:3</v>
      </c>
      <c r="F84">
        <f t="shared" ref="F84:F94" si="21">G84/3</f>
        <v>66.666666666666671</v>
      </c>
      <c r="G84">
        <v>200</v>
      </c>
      <c r="H84">
        <v>32</v>
      </c>
      <c r="I84" s="3">
        <v>0.27</v>
      </c>
      <c r="M84" s="3"/>
    </row>
    <row r="85" spans="1:13">
      <c r="B85">
        <f t="shared" si="19"/>
        <v>14</v>
      </c>
      <c r="C85">
        <f t="shared" si="15"/>
        <v>10</v>
      </c>
      <c r="D85" t="s">
        <v>22</v>
      </c>
      <c r="E85" s="2" t="str">
        <f t="shared" si="20"/>
        <v>1:3</v>
      </c>
      <c r="F85">
        <f t="shared" si="21"/>
        <v>100</v>
      </c>
      <c r="G85">
        <v>300</v>
      </c>
      <c r="H85">
        <v>30</v>
      </c>
      <c r="I85" s="3">
        <v>0.27</v>
      </c>
      <c r="M85" s="3"/>
    </row>
    <row r="86" spans="1:13">
      <c r="B86">
        <f t="shared" si="19"/>
        <v>14</v>
      </c>
      <c r="C86">
        <f t="shared" si="15"/>
        <v>10</v>
      </c>
      <c r="D86" t="s">
        <v>22</v>
      </c>
      <c r="E86" s="2" t="str">
        <f t="shared" si="20"/>
        <v>1:3</v>
      </c>
      <c r="F86">
        <f t="shared" si="21"/>
        <v>133.33333333333334</v>
      </c>
      <c r="G86">
        <v>400</v>
      </c>
      <c r="H86">
        <v>28</v>
      </c>
      <c r="I86" s="3">
        <v>0.27</v>
      </c>
      <c r="M86" s="3"/>
    </row>
    <row r="87" spans="1:13">
      <c r="B87">
        <f t="shared" si="19"/>
        <v>14</v>
      </c>
      <c r="C87">
        <f t="shared" si="15"/>
        <v>10</v>
      </c>
      <c r="D87" t="s">
        <v>22</v>
      </c>
      <c r="E87" s="2" t="str">
        <f t="shared" si="20"/>
        <v>1:3</v>
      </c>
      <c r="F87">
        <f t="shared" si="21"/>
        <v>166.66666666666666</v>
      </c>
      <c r="G87">
        <v>500</v>
      </c>
      <c r="H87">
        <v>27</v>
      </c>
      <c r="I87" s="3">
        <v>0.27</v>
      </c>
      <c r="M87" s="3"/>
    </row>
    <row r="88" spans="1:13">
      <c r="B88">
        <f t="shared" si="19"/>
        <v>14</v>
      </c>
      <c r="C88">
        <f t="shared" si="15"/>
        <v>10</v>
      </c>
      <c r="D88" t="s">
        <v>22</v>
      </c>
      <c r="E88" s="2" t="str">
        <f t="shared" si="20"/>
        <v>1:3</v>
      </c>
      <c r="F88">
        <f t="shared" si="21"/>
        <v>200</v>
      </c>
      <c r="G88">
        <v>600</v>
      </c>
      <c r="H88">
        <v>26</v>
      </c>
      <c r="I88" s="3">
        <v>0.27</v>
      </c>
      <c r="M88" s="3"/>
    </row>
    <row r="89" spans="1:13">
      <c r="B89">
        <f t="shared" si="19"/>
        <v>14</v>
      </c>
      <c r="C89">
        <f t="shared" si="15"/>
        <v>10</v>
      </c>
      <c r="D89" t="s">
        <v>22</v>
      </c>
      <c r="E89" s="2" t="str">
        <f t="shared" si="20"/>
        <v>1:3</v>
      </c>
      <c r="F89">
        <f t="shared" si="21"/>
        <v>233.33333333333334</v>
      </c>
      <c r="G89">
        <v>700</v>
      </c>
      <c r="H89">
        <v>25</v>
      </c>
      <c r="I89" s="3">
        <v>0.27</v>
      </c>
      <c r="M89" s="3"/>
    </row>
    <row r="90" spans="1:13">
      <c r="B90">
        <f t="shared" si="19"/>
        <v>14</v>
      </c>
      <c r="C90">
        <f t="shared" si="15"/>
        <v>10</v>
      </c>
      <c r="D90" t="s">
        <v>22</v>
      </c>
      <c r="E90" s="2" t="str">
        <f t="shared" si="20"/>
        <v>1:3</v>
      </c>
      <c r="F90">
        <f t="shared" si="21"/>
        <v>266.66666666666669</v>
      </c>
      <c r="G90">
        <v>800</v>
      </c>
      <c r="H90">
        <v>24</v>
      </c>
      <c r="I90" s="3">
        <v>0.27</v>
      </c>
      <c r="M90" s="3"/>
    </row>
    <row r="91" spans="1:13">
      <c r="B91">
        <f t="shared" si="19"/>
        <v>14</v>
      </c>
      <c r="C91">
        <f t="shared" si="15"/>
        <v>10</v>
      </c>
      <c r="D91" t="s">
        <v>22</v>
      </c>
      <c r="E91" s="2" t="str">
        <f t="shared" si="20"/>
        <v>1:3</v>
      </c>
      <c r="F91">
        <f t="shared" si="21"/>
        <v>300</v>
      </c>
      <c r="G91">
        <v>900</v>
      </c>
      <c r="H91">
        <v>24</v>
      </c>
      <c r="I91" s="3">
        <v>0.27</v>
      </c>
      <c r="M91" s="3"/>
    </row>
    <row r="92" spans="1:13">
      <c r="B92">
        <f t="shared" si="19"/>
        <v>14</v>
      </c>
      <c r="C92">
        <f t="shared" si="15"/>
        <v>10</v>
      </c>
      <c r="D92" t="s">
        <v>22</v>
      </c>
      <c r="E92" s="2" t="str">
        <f t="shared" si="20"/>
        <v>1:3</v>
      </c>
      <c r="F92">
        <f t="shared" si="21"/>
        <v>333.33333333333331</v>
      </c>
      <c r="G92">
        <v>1000</v>
      </c>
      <c r="H92">
        <v>23</v>
      </c>
      <c r="I92" s="3">
        <v>0.27</v>
      </c>
      <c r="M92" s="3"/>
    </row>
    <row r="93" spans="1:13">
      <c r="B93">
        <f t="shared" si="19"/>
        <v>14</v>
      </c>
      <c r="C93">
        <f t="shared" si="15"/>
        <v>10</v>
      </c>
      <c r="D93" t="s">
        <v>22</v>
      </c>
      <c r="E93" s="2" t="str">
        <f t="shared" si="20"/>
        <v>1:3</v>
      </c>
      <c r="F93">
        <f t="shared" si="21"/>
        <v>366.66666666666669</v>
      </c>
      <c r="G93">
        <v>1100</v>
      </c>
      <c r="H93">
        <v>23</v>
      </c>
      <c r="I93" s="3">
        <v>0.27</v>
      </c>
      <c r="M93" s="3"/>
    </row>
    <row r="94" spans="1:13">
      <c r="B94">
        <f t="shared" si="19"/>
        <v>14</v>
      </c>
      <c r="C94">
        <f t="shared" si="15"/>
        <v>10</v>
      </c>
      <c r="D94" t="s">
        <v>22</v>
      </c>
      <c r="E94" s="2" t="str">
        <f t="shared" si="20"/>
        <v>1:3</v>
      </c>
      <c r="F94">
        <f t="shared" si="21"/>
        <v>400</v>
      </c>
      <c r="G94">
        <v>1200</v>
      </c>
      <c r="H94">
        <v>22</v>
      </c>
      <c r="I94" s="3">
        <v>0.27</v>
      </c>
      <c r="M94" s="3"/>
    </row>
    <row r="95" spans="1:13">
      <c r="A95" t="s">
        <v>21</v>
      </c>
      <c r="E95" s="2"/>
      <c r="M95" s="3"/>
    </row>
    <row r="96" spans="1:13">
      <c r="B96">
        <f>B83+2</f>
        <v>16</v>
      </c>
      <c r="C96">
        <f t="shared" si="15"/>
        <v>8</v>
      </c>
      <c r="D96" t="s">
        <v>22</v>
      </c>
      <c r="E96" s="2" t="str">
        <f>F96/F96&amp;":"&amp;G96/F96</f>
        <v>1:3</v>
      </c>
      <c r="F96">
        <f>G96/3</f>
        <v>33.333333333333336</v>
      </c>
      <c r="G96">
        <v>100</v>
      </c>
      <c r="H96">
        <v>39</v>
      </c>
      <c r="I96" s="3">
        <v>0.27</v>
      </c>
      <c r="M96" s="3"/>
    </row>
    <row r="97" spans="1:13">
      <c r="B97">
        <f t="shared" ref="B97:B107" si="22">B84+2</f>
        <v>16</v>
      </c>
      <c r="C97">
        <f t="shared" si="15"/>
        <v>8</v>
      </c>
      <c r="D97" t="s">
        <v>22</v>
      </c>
      <c r="E97" s="2" t="str">
        <f t="shared" ref="E97:E107" si="23">F97/F97&amp;":"&amp;G97/F97</f>
        <v>1:3</v>
      </c>
      <c r="F97">
        <f t="shared" ref="F97:F107" si="24">G97/3</f>
        <v>66.666666666666671</v>
      </c>
      <c r="G97">
        <v>200</v>
      </c>
      <c r="H97">
        <v>33</v>
      </c>
      <c r="I97" s="3">
        <v>0.27</v>
      </c>
      <c r="M97" s="3"/>
    </row>
    <row r="98" spans="1:13">
      <c r="B98">
        <f t="shared" si="22"/>
        <v>16</v>
      </c>
      <c r="C98">
        <f t="shared" si="15"/>
        <v>8</v>
      </c>
      <c r="D98" t="s">
        <v>22</v>
      </c>
      <c r="E98" s="2" t="str">
        <f t="shared" si="23"/>
        <v>1:3</v>
      </c>
      <c r="F98">
        <f t="shared" si="24"/>
        <v>100</v>
      </c>
      <c r="G98">
        <v>300</v>
      </c>
      <c r="H98">
        <v>30</v>
      </c>
      <c r="I98" s="3">
        <v>0.27</v>
      </c>
      <c r="M98" s="3"/>
    </row>
    <row r="99" spans="1:13">
      <c r="B99">
        <f t="shared" si="22"/>
        <v>16</v>
      </c>
      <c r="C99">
        <f t="shared" si="15"/>
        <v>8</v>
      </c>
      <c r="D99" t="s">
        <v>22</v>
      </c>
      <c r="E99" s="2" t="str">
        <f t="shared" si="23"/>
        <v>1:3</v>
      </c>
      <c r="F99">
        <f t="shared" si="24"/>
        <v>133.33333333333334</v>
      </c>
      <c r="G99">
        <v>400</v>
      </c>
      <c r="H99">
        <v>28</v>
      </c>
      <c r="I99" s="3">
        <v>0.27</v>
      </c>
      <c r="M99" s="3"/>
    </row>
    <row r="100" spans="1:13">
      <c r="B100">
        <f t="shared" si="22"/>
        <v>16</v>
      </c>
      <c r="C100">
        <f t="shared" si="15"/>
        <v>8</v>
      </c>
      <c r="D100" t="s">
        <v>22</v>
      </c>
      <c r="E100" s="2" t="str">
        <f t="shared" si="23"/>
        <v>1:3</v>
      </c>
      <c r="F100">
        <f t="shared" si="24"/>
        <v>166.66666666666666</v>
      </c>
      <c r="G100">
        <v>500</v>
      </c>
      <c r="H100">
        <v>27</v>
      </c>
      <c r="I100" s="3">
        <v>0.27</v>
      </c>
      <c r="M100" s="3"/>
    </row>
    <row r="101" spans="1:13">
      <c r="B101">
        <f t="shared" si="22"/>
        <v>16</v>
      </c>
      <c r="C101">
        <f t="shared" si="15"/>
        <v>8</v>
      </c>
      <c r="D101" t="s">
        <v>22</v>
      </c>
      <c r="E101" s="2" t="str">
        <f t="shared" si="23"/>
        <v>1:3</v>
      </c>
      <c r="F101">
        <f t="shared" si="24"/>
        <v>200</v>
      </c>
      <c r="G101">
        <v>600</v>
      </c>
      <c r="H101">
        <v>26</v>
      </c>
      <c r="I101" s="3">
        <v>0.27</v>
      </c>
      <c r="M101" s="3"/>
    </row>
    <row r="102" spans="1:13">
      <c r="B102">
        <f t="shared" si="22"/>
        <v>16</v>
      </c>
      <c r="C102">
        <f t="shared" si="15"/>
        <v>8</v>
      </c>
      <c r="D102" t="s">
        <v>22</v>
      </c>
      <c r="E102" s="2" t="str">
        <f t="shared" si="23"/>
        <v>1:3</v>
      </c>
      <c r="F102">
        <f t="shared" si="24"/>
        <v>233.33333333333334</v>
      </c>
      <c r="G102">
        <v>700</v>
      </c>
      <c r="H102">
        <v>25</v>
      </c>
      <c r="I102" s="3">
        <v>0.27</v>
      </c>
      <c r="M102" s="3"/>
    </row>
    <row r="103" spans="1:13">
      <c r="B103">
        <f t="shared" si="22"/>
        <v>16</v>
      </c>
      <c r="C103">
        <f t="shared" si="15"/>
        <v>8</v>
      </c>
      <c r="D103" t="s">
        <v>22</v>
      </c>
      <c r="E103" s="2" t="str">
        <f t="shared" si="23"/>
        <v>1:3</v>
      </c>
      <c r="F103">
        <f t="shared" si="24"/>
        <v>266.66666666666669</v>
      </c>
      <c r="G103">
        <v>800</v>
      </c>
      <c r="H103">
        <v>24</v>
      </c>
      <c r="I103" s="3">
        <v>0.27</v>
      </c>
      <c r="M103" s="3"/>
    </row>
    <row r="104" spans="1:13">
      <c r="B104">
        <f t="shared" si="22"/>
        <v>16</v>
      </c>
      <c r="C104">
        <f t="shared" si="15"/>
        <v>8</v>
      </c>
      <c r="D104" t="s">
        <v>22</v>
      </c>
      <c r="E104" s="2" t="str">
        <f t="shared" si="23"/>
        <v>1:3</v>
      </c>
      <c r="F104">
        <f t="shared" si="24"/>
        <v>300</v>
      </c>
      <c r="G104">
        <v>900</v>
      </c>
      <c r="H104">
        <v>24</v>
      </c>
      <c r="I104" s="3">
        <v>0.27</v>
      </c>
      <c r="M104" s="3"/>
    </row>
    <row r="105" spans="1:13">
      <c r="B105">
        <f t="shared" si="22"/>
        <v>16</v>
      </c>
      <c r="C105">
        <f t="shared" si="15"/>
        <v>8</v>
      </c>
      <c r="D105" t="s">
        <v>22</v>
      </c>
      <c r="E105" s="2" t="str">
        <f t="shared" si="23"/>
        <v>1:3</v>
      </c>
      <c r="F105">
        <f t="shared" si="24"/>
        <v>333.33333333333331</v>
      </c>
      <c r="G105">
        <v>1000</v>
      </c>
      <c r="H105">
        <v>23</v>
      </c>
      <c r="I105" s="3">
        <v>0.27</v>
      </c>
      <c r="M105" s="3"/>
    </row>
    <row r="106" spans="1:13">
      <c r="B106">
        <f t="shared" si="22"/>
        <v>16</v>
      </c>
      <c r="C106">
        <f t="shared" si="15"/>
        <v>8</v>
      </c>
      <c r="D106" t="s">
        <v>22</v>
      </c>
      <c r="E106" s="2" t="str">
        <f t="shared" si="23"/>
        <v>1:3</v>
      </c>
      <c r="F106">
        <f t="shared" si="24"/>
        <v>366.66666666666669</v>
      </c>
      <c r="G106">
        <v>1100</v>
      </c>
      <c r="H106">
        <v>23</v>
      </c>
      <c r="I106" s="3">
        <v>0.27</v>
      </c>
      <c r="M106" s="3"/>
    </row>
    <row r="107" spans="1:13">
      <c r="B107">
        <f t="shared" si="22"/>
        <v>16</v>
      </c>
      <c r="C107">
        <f t="shared" si="15"/>
        <v>8</v>
      </c>
      <c r="D107" t="s">
        <v>22</v>
      </c>
      <c r="E107" s="2" t="str">
        <f t="shared" si="23"/>
        <v>1:3</v>
      </c>
      <c r="F107">
        <f t="shared" si="24"/>
        <v>400</v>
      </c>
      <c r="G107">
        <v>1200</v>
      </c>
      <c r="H107">
        <v>22</v>
      </c>
      <c r="I107" s="3">
        <v>0.27</v>
      </c>
      <c r="M107" s="3"/>
    </row>
    <row r="108" spans="1:13">
      <c r="A108" t="s">
        <v>20</v>
      </c>
      <c r="E108" s="2"/>
      <c r="M108" s="3"/>
    </row>
    <row r="109" spans="1:13">
      <c r="B109">
        <f>B96+2</f>
        <v>18</v>
      </c>
      <c r="C109">
        <f t="shared" si="15"/>
        <v>6</v>
      </c>
      <c r="D109" t="s">
        <v>22</v>
      </c>
      <c r="E109" s="2" t="str">
        <f>F109/F109&amp;":"&amp;G109/F109</f>
        <v>1:3</v>
      </c>
      <c r="F109">
        <f>G109/3</f>
        <v>33.333333333333336</v>
      </c>
      <c r="G109">
        <v>100</v>
      </c>
      <c r="H109">
        <v>42</v>
      </c>
      <c r="I109" s="3">
        <v>0.27</v>
      </c>
      <c r="M109" s="3"/>
    </row>
    <row r="110" spans="1:13">
      <c r="B110">
        <f t="shared" ref="B110:B120" si="25">B97+2</f>
        <v>18</v>
      </c>
      <c r="C110">
        <f t="shared" si="15"/>
        <v>6</v>
      </c>
      <c r="D110" t="s">
        <v>22</v>
      </c>
      <c r="E110" s="2" t="str">
        <f t="shared" ref="E110:E120" si="26">F110/F110&amp;":"&amp;G110/F110</f>
        <v>1:3</v>
      </c>
      <c r="F110">
        <f t="shared" ref="F110:F120" si="27">G110/3</f>
        <v>66.666666666666671</v>
      </c>
      <c r="G110">
        <v>200</v>
      </c>
      <c r="H110">
        <v>35</v>
      </c>
      <c r="I110" s="3">
        <v>0.27</v>
      </c>
      <c r="M110" s="3"/>
    </row>
    <row r="111" spans="1:13">
      <c r="B111">
        <f t="shared" si="25"/>
        <v>18</v>
      </c>
      <c r="C111">
        <f t="shared" si="15"/>
        <v>6</v>
      </c>
      <c r="D111" t="s">
        <v>22</v>
      </c>
      <c r="E111" s="2" t="str">
        <f t="shared" si="26"/>
        <v>1:3</v>
      </c>
      <c r="F111">
        <f t="shared" si="27"/>
        <v>100</v>
      </c>
      <c r="G111">
        <v>300</v>
      </c>
      <c r="H111">
        <v>32</v>
      </c>
      <c r="I111" s="3">
        <v>0.27</v>
      </c>
      <c r="M111" s="3"/>
    </row>
    <row r="112" spans="1:13">
      <c r="B112">
        <f t="shared" si="25"/>
        <v>18</v>
      </c>
      <c r="C112">
        <f t="shared" si="15"/>
        <v>6</v>
      </c>
      <c r="D112" t="s">
        <v>22</v>
      </c>
      <c r="E112" s="2" t="str">
        <f t="shared" si="26"/>
        <v>1:3</v>
      </c>
      <c r="F112">
        <f t="shared" si="27"/>
        <v>133.33333333333334</v>
      </c>
      <c r="G112">
        <v>400</v>
      </c>
      <c r="H112">
        <v>30</v>
      </c>
      <c r="I112" s="3">
        <v>0.27</v>
      </c>
      <c r="M112" s="3"/>
    </row>
    <row r="113" spans="1:13">
      <c r="B113">
        <f t="shared" si="25"/>
        <v>18</v>
      </c>
      <c r="C113">
        <f t="shared" si="15"/>
        <v>6</v>
      </c>
      <c r="D113" t="s">
        <v>22</v>
      </c>
      <c r="E113" s="2" t="str">
        <f t="shared" si="26"/>
        <v>1:3</v>
      </c>
      <c r="F113">
        <f t="shared" si="27"/>
        <v>166.66666666666666</v>
      </c>
      <c r="G113">
        <v>500</v>
      </c>
      <c r="H113">
        <v>28</v>
      </c>
      <c r="I113" s="3">
        <v>0.27</v>
      </c>
      <c r="M113" s="3"/>
    </row>
    <row r="114" spans="1:13">
      <c r="B114">
        <f t="shared" si="25"/>
        <v>18</v>
      </c>
      <c r="C114">
        <f t="shared" si="15"/>
        <v>6</v>
      </c>
      <c r="D114" t="s">
        <v>22</v>
      </c>
      <c r="E114" s="2" t="str">
        <f t="shared" si="26"/>
        <v>1:3</v>
      </c>
      <c r="F114">
        <f t="shared" si="27"/>
        <v>200</v>
      </c>
      <c r="G114">
        <v>600</v>
      </c>
      <c r="H114">
        <v>27</v>
      </c>
      <c r="I114" s="3">
        <v>0.27</v>
      </c>
      <c r="M114" s="3"/>
    </row>
    <row r="115" spans="1:13">
      <c r="B115">
        <f t="shared" si="25"/>
        <v>18</v>
      </c>
      <c r="C115">
        <f t="shared" si="15"/>
        <v>6</v>
      </c>
      <c r="D115" t="s">
        <v>22</v>
      </c>
      <c r="E115" s="2" t="str">
        <f t="shared" si="26"/>
        <v>1:3</v>
      </c>
      <c r="F115">
        <f t="shared" si="27"/>
        <v>233.33333333333334</v>
      </c>
      <c r="G115">
        <v>700</v>
      </c>
      <c r="H115">
        <v>26</v>
      </c>
      <c r="I115" s="3">
        <v>0.27</v>
      </c>
      <c r="M115" s="3"/>
    </row>
    <row r="116" spans="1:13">
      <c r="B116">
        <f t="shared" si="25"/>
        <v>18</v>
      </c>
      <c r="C116">
        <f t="shared" si="15"/>
        <v>6</v>
      </c>
      <c r="D116" t="s">
        <v>22</v>
      </c>
      <c r="E116" s="2" t="str">
        <f t="shared" si="26"/>
        <v>1:3</v>
      </c>
      <c r="F116">
        <f t="shared" si="27"/>
        <v>266.66666666666669</v>
      </c>
      <c r="G116">
        <v>800</v>
      </c>
      <c r="H116">
        <v>25</v>
      </c>
      <c r="I116" s="3">
        <v>0.27</v>
      </c>
      <c r="M116" s="3"/>
    </row>
    <row r="117" spans="1:13">
      <c r="B117">
        <f t="shared" si="25"/>
        <v>18</v>
      </c>
      <c r="C117">
        <f t="shared" si="15"/>
        <v>6</v>
      </c>
      <c r="D117" t="s">
        <v>22</v>
      </c>
      <c r="E117" s="2" t="str">
        <f t="shared" si="26"/>
        <v>1:3</v>
      </c>
      <c r="F117">
        <f t="shared" si="27"/>
        <v>300</v>
      </c>
      <c r="G117">
        <v>900</v>
      </c>
      <c r="H117">
        <v>24</v>
      </c>
      <c r="I117" s="3">
        <v>0.27</v>
      </c>
      <c r="M117" s="3"/>
    </row>
    <row r="118" spans="1:13">
      <c r="B118">
        <f t="shared" si="25"/>
        <v>18</v>
      </c>
      <c r="C118">
        <f t="shared" si="15"/>
        <v>6</v>
      </c>
      <c r="D118" t="s">
        <v>22</v>
      </c>
      <c r="E118" s="2" t="str">
        <f t="shared" si="26"/>
        <v>1:3</v>
      </c>
      <c r="F118">
        <f t="shared" si="27"/>
        <v>333.33333333333331</v>
      </c>
      <c r="G118">
        <v>1000</v>
      </c>
      <c r="H118">
        <v>23</v>
      </c>
      <c r="I118" s="3">
        <v>0.27</v>
      </c>
      <c r="M118" s="3"/>
    </row>
    <row r="119" spans="1:13">
      <c r="B119">
        <f t="shared" si="25"/>
        <v>18</v>
      </c>
      <c r="C119">
        <f t="shared" si="15"/>
        <v>6</v>
      </c>
      <c r="D119" t="s">
        <v>22</v>
      </c>
      <c r="E119" s="2" t="str">
        <f t="shared" si="26"/>
        <v>1:3</v>
      </c>
      <c r="F119">
        <f t="shared" si="27"/>
        <v>366.66666666666669</v>
      </c>
      <c r="G119">
        <v>1100</v>
      </c>
      <c r="H119">
        <v>23</v>
      </c>
      <c r="I119" s="3">
        <v>0.27</v>
      </c>
      <c r="M119" s="3"/>
    </row>
    <row r="120" spans="1:13">
      <c r="B120">
        <f t="shared" si="25"/>
        <v>18</v>
      </c>
      <c r="C120">
        <f t="shared" si="15"/>
        <v>6</v>
      </c>
      <c r="D120" t="s">
        <v>22</v>
      </c>
      <c r="E120" s="2" t="str">
        <f t="shared" si="26"/>
        <v>1:3</v>
      </c>
      <c r="F120">
        <f t="shared" si="27"/>
        <v>400</v>
      </c>
      <c r="G120">
        <v>1200</v>
      </c>
      <c r="H120">
        <v>22</v>
      </c>
      <c r="I120" s="3">
        <v>0.27</v>
      </c>
      <c r="M120" s="3"/>
    </row>
    <row r="121" spans="1:13">
      <c r="A121" t="s">
        <v>19</v>
      </c>
      <c r="E121" s="2"/>
      <c r="M121" s="3"/>
    </row>
    <row r="122" spans="1:13">
      <c r="B122">
        <f>B109+2</f>
        <v>20</v>
      </c>
      <c r="C122">
        <f t="shared" si="15"/>
        <v>4</v>
      </c>
      <c r="D122" t="s">
        <v>22</v>
      </c>
      <c r="E122" s="2" t="str">
        <f>F122/F122&amp;":"&amp;G122/F122</f>
        <v>1:3</v>
      </c>
      <c r="F122">
        <f>G122/3</f>
        <v>33.333333333333336</v>
      </c>
      <c r="G122">
        <v>100</v>
      </c>
      <c r="H122">
        <v>50</v>
      </c>
      <c r="I122" s="3">
        <v>0.27</v>
      </c>
      <c r="M122" s="3"/>
    </row>
    <row r="123" spans="1:13">
      <c r="B123">
        <f t="shared" ref="B123:B133" si="28">B110+2</f>
        <v>20</v>
      </c>
      <c r="C123">
        <f t="shared" si="15"/>
        <v>4</v>
      </c>
      <c r="D123" t="s">
        <v>22</v>
      </c>
      <c r="E123" s="2" t="str">
        <f t="shared" ref="E123:E133" si="29">F123/F123&amp;":"&amp;G123/F123</f>
        <v>1:3</v>
      </c>
      <c r="F123">
        <f t="shared" ref="F123:F133" si="30">G123/3</f>
        <v>66.666666666666671</v>
      </c>
      <c r="G123">
        <v>200</v>
      </c>
      <c r="H123">
        <v>39</v>
      </c>
      <c r="I123" s="3">
        <v>0.27</v>
      </c>
      <c r="M123" s="3"/>
    </row>
    <row r="124" spans="1:13">
      <c r="B124">
        <f t="shared" si="28"/>
        <v>20</v>
      </c>
      <c r="C124">
        <f t="shared" si="15"/>
        <v>4</v>
      </c>
      <c r="D124" t="s">
        <v>22</v>
      </c>
      <c r="E124" s="2" t="str">
        <f t="shared" si="29"/>
        <v>1:3</v>
      </c>
      <c r="F124">
        <f t="shared" si="30"/>
        <v>100</v>
      </c>
      <c r="G124">
        <v>300</v>
      </c>
      <c r="H124">
        <v>35</v>
      </c>
      <c r="I124" s="3">
        <v>0.27</v>
      </c>
      <c r="M124" s="3"/>
    </row>
    <row r="125" spans="1:13">
      <c r="B125">
        <f t="shared" si="28"/>
        <v>20</v>
      </c>
      <c r="C125">
        <f t="shared" si="15"/>
        <v>4</v>
      </c>
      <c r="D125" t="s">
        <v>22</v>
      </c>
      <c r="E125" s="2" t="str">
        <f t="shared" si="29"/>
        <v>1:3</v>
      </c>
      <c r="F125">
        <f t="shared" si="30"/>
        <v>133.33333333333334</v>
      </c>
      <c r="G125">
        <v>400</v>
      </c>
      <c r="H125">
        <v>32</v>
      </c>
      <c r="I125" s="3">
        <v>0.27</v>
      </c>
      <c r="M125" s="3"/>
    </row>
    <row r="126" spans="1:13">
      <c r="B126">
        <f t="shared" si="28"/>
        <v>20</v>
      </c>
      <c r="C126">
        <f t="shared" si="15"/>
        <v>4</v>
      </c>
      <c r="D126" t="s">
        <v>22</v>
      </c>
      <c r="E126" s="2" t="str">
        <f t="shared" si="29"/>
        <v>1:3</v>
      </c>
      <c r="F126">
        <f t="shared" si="30"/>
        <v>166.66666666666666</v>
      </c>
      <c r="G126">
        <v>500</v>
      </c>
      <c r="H126">
        <v>30</v>
      </c>
      <c r="I126" s="3">
        <v>0.27</v>
      </c>
      <c r="M126" s="3"/>
    </row>
    <row r="127" spans="1:13">
      <c r="B127">
        <f t="shared" si="28"/>
        <v>20</v>
      </c>
      <c r="C127">
        <f t="shared" si="15"/>
        <v>4</v>
      </c>
      <c r="D127" t="s">
        <v>22</v>
      </c>
      <c r="E127" s="2" t="str">
        <f t="shared" si="29"/>
        <v>1:3</v>
      </c>
      <c r="F127">
        <f t="shared" si="30"/>
        <v>200</v>
      </c>
      <c r="G127">
        <v>600</v>
      </c>
      <c r="H127">
        <v>28</v>
      </c>
      <c r="I127" s="3">
        <v>0.27</v>
      </c>
      <c r="M127" s="3"/>
    </row>
    <row r="128" spans="1:13">
      <c r="B128">
        <f t="shared" si="28"/>
        <v>20</v>
      </c>
      <c r="C128">
        <f t="shared" si="15"/>
        <v>4</v>
      </c>
      <c r="D128" t="s">
        <v>22</v>
      </c>
      <c r="E128" s="2" t="str">
        <f t="shared" si="29"/>
        <v>1:3</v>
      </c>
      <c r="F128">
        <f t="shared" si="30"/>
        <v>233.33333333333334</v>
      </c>
      <c r="G128">
        <v>700</v>
      </c>
      <c r="H128">
        <v>27</v>
      </c>
      <c r="I128" s="3">
        <v>0.27</v>
      </c>
      <c r="M128" s="3"/>
    </row>
    <row r="129" spans="1:13">
      <c r="B129">
        <f t="shared" si="28"/>
        <v>20</v>
      </c>
      <c r="C129">
        <f t="shared" si="15"/>
        <v>4</v>
      </c>
      <c r="D129" t="s">
        <v>22</v>
      </c>
      <c r="E129" s="2" t="str">
        <f t="shared" si="29"/>
        <v>1:3</v>
      </c>
      <c r="F129">
        <f t="shared" si="30"/>
        <v>266.66666666666669</v>
      </c>
      <c r="G129">
        <v>800</v>
      </c>
      <c r="H129">
        <v>25</v>
      </c>
      <c r="I129" s="3">
        <v>0.27</v>
      </c>
      <c r="M129" s="3"/>
    </row>
    <row r="130" spans="1:13">
      <c r="B130">
        <f t="shared" si="28"/>
        <v>20</v>
      </c>
      <c r="C130">
        <f t="shared" si="15"/>
        <v>4</v>
      </c>
      <c r="D130" t="s">
        <v>22</v>
      </c>
      <c r="E130" s="2" t="str">
        <f t="shared" si="29"/>
        <v>1:3</v>
      </c>
      <c r="F130">
        <f t="shared" si="30"/>
        <v>300</v>
      </c>
      <c r="G130">
        <v>900</v>
      </c>
      <c r="H130">
        <v>24</v>
      </c>
      <c r="I130" s="3">
        <v>0.27</v>
      </c>
      <c r="M130" s="3"/>
    </row>
    <row r="131" spans="1:13">
      <c r="B131">
        <f t="shared" si="28"/>
        <v>20</v>
      </c>
      <c r="C131">
        <f t="shared" si="15"/>
        <v>4</v>
      </c>
      <c r="D131" t="s">
        <v>22</v>
      </c>
      <c r="E131" s="2" t="str">
        <f t="shared" si="29"/>
        <v>1:3</v>
      </c>
      <c r="F131">
        <f t="shared" si="30"/>
        <v>333.33333333333331</v>
      </c>
      <c r="G131">
        <v>1000</v>
      </c>
      <c r="H131">
        <v>24</v>
      </c>
      <c r="I131" s="3">
        <v>0.27</v>
      </c>
      <c r="M131" s="3"/>
    </row>
    <row r="132" spans="1:13">
      <c r="B132">
        <f t="shared" si="28"/>
        <v>20</v>
      </c>
      <c r="C132">
        <f t="shared" si="15"/>
        <v>4</v>
      </c>
      <c r="D132" t="s">
        <v>22</v>
      </c>
      <c r="E132" s="2" t="str">
        <f t="shared" si="29"/>
        <v>1:3</v>
      </c>
      <c r="F132">
        <f t="shared" si="30"/>
        <v>366.66666666666669</v>
      </c>
      <c r="G132">
        <v>1100</v>
      </c>
      <c r="H132">
        <v>23</v>
      </c>
      <c r="I132" s="3">
        <v>0.27</v>
      </c>
      <c r="M132" s="3"/>
    </row>
    <row r="133" spans="1:13">
      <c r="B133">
        <f t="shared" si="28"/>
        <v>20</v>
      </c>
      <c r="C133">
        <f t="shared" si="15"/>
        <v>4</v>
      </c>
      <c r="D133" t="s">
        <v>22</v>
      </c>
      <c r="E133" s="2" t="str">
        <f t="shared" si="29"/>
        <v>1:3</v>
      </c>
      <c r="F133">
        <f t="shared" si="30"/>
        <v>400</v>
      </c>
      <c r="G133">
        <v>1200</v>
      </c>
      <c r="H133">
        <v>22</v>
      </c>
      <c r="I133" s="3">
        <v>0.27</v>
      </c>
      <c r="M133" s="3"/>
    </row>
    <row r="134" spans="1:13">
      <c r="A134" t="s">
        <v>18</v>
      </c>
      <c r="E134" s="2"/>
      <c r="M134" s="3"/>
    </row>
    <row r="135" spans="1:13">
      <c r="B135">
        <f>B122+2</f>
        <v>22</v>
      </c>
      <c r="C135">
        <f t="shared" ref="C135:C172" si="31">24-B135</f>
        <v>2</v>
      </c>
      <c r="D135" t="s">
        <v>22</v>
      </c>
      <c r="E135" s="2" t="str">
        <f>F135/F135&amp;":"&amp;G135/F135</f>
        <v>1:3</v>
      </c>
      <c r="F135">
        <f>G135/3</f>
        <v>33.333333333333336</v>
      </c>
      <c r="G135">
        <v>100</v>
      </c>
      <c r="H135">
        <v>65</v>
      </c>
      <c r="I135" s="3">
        <v>0.27</v>
      </c>
      <c r="M135" s="3"/>
    </row>
    <row r="136" spans="1:13">
      <c r="B136">
        <f t="shared" ref="B136:B146" si="32">B123+2</f>
        <v>22</v>
      </c>
      <c r="C136">
        <f t="shared" si="31"/>
        <v>2</v>
      </c>
      <c r="D136" t="s">
        <v>22</v>
      </c>
      <c r="E136" s="2" t="str">
        <f t="shared" ref="E136:E146" si="33">F136/F136&amp;":"&amp;G136/F136</f>
        <v>1:3</v>
      </c>
      <c r="F136">
        <f t="shared" ref="F136:F146" si="34">G136/3</f>
        <v>66.666666666666671</v>
      </c>
      <c r="G136">
        <v>200</v>
      </c>
      <c r="H136">
        <v>49</v>
      </c>
      <c r="I136" s="3">
        <v>0.27</v>
      </c>
      <c r="M136" s="3"/>
    </row>
    <row r="137" spans="1:13">
      <c r="B137">
        <f t="shared" si="32"/>
        <v>22</v>
      </c>
      <c r="C137">
        <f t="shared" si="31"/>
        <v>2</v>
      </c>
      <c r="D137" t="s">
        <v>22</v>
      </c>
      <c r="E137" s="2" t="str">
        <f t="shared" si="33"/>
        <v>1:3</v>
      </c>
      <c r="F137">
        <f t="shared" si="34"/>
        <v>100</v>
      </c>
      <c r="G137">
        <v>300</v>
      </c>
      <c r="H137">
        <v>42</v>
      </c>
      <c r="I137" s="3">
        <v>0.27</v>
      </c>
      <c r="M137" s="3"/>
    </row>
    <row r="138" spans="1:13">
      <c r="B138">
        <f t="shared" si="32"/>
        <v>22</v>
      </c>
      <c r="C138">
        <f t="shared" si="31"/>
        <v>2</v>
      </c>
      <c r="D138" t="s">
        <v>22</v>
      </c>
      <c r="E138" s="2" t="str">
        <f t="shared" si="33"/>
        <v>1:3</v>
      </c>
      <c r="F138">
        <f t="shared" si="34"/>
        <v>133.33333333333334</v>
      </c>
      <c r="G138">
        <v>400</v>
      </c>
      <c r="H138">
        <v>36</v>
      </c>
      <c r="I138" s="3">
        <v>0.27</v>
      </c>
      <c r="M138" s="3"/>
    </row>
    <row r="139" spans="1:13">
      <c r="B139">
        <f t="shared" si="32"/>
        <v>22</v>
      </c>
      <c r="C139">
        <f t="shared" si="31"/>
        <v>2</v>
      </c>
      <c r="D139" t="s">
        <v>22</v>
      </c>
      <c r="E139" s="2" t="str">
        <f t="shared" si="33"/>
        <v>1:3</v>
      </c>
      <c r="F139">
        <f t="shared" si="34"/>
        <v>166.66666666666666</v>
      </c>
      <c r="G139">
        <v>500</v>
      </c>
      <c r="H139">
        <v>32</v>
      </c>
      <c r="I139" s="3">
        <v>0.27</v>
      </c>
      <c r="M139" s="3"/>
    </row>
    <row r="140" spans="1:13">
      <c r="B140">
        <f t="shared" si="32"/>
        <v>22</v>
      </c>
      <c r="C140">
        <f t="shared" si="31"/>
        <v>2</v>
      </c>
      <c r="D140" t="s">
        <v>22</v>
      </c>
      <c r="E140" s="2" t="str">
        <f t="shared" si="33"/>
        <v>1:3</v>
      </c>
      <c r="F140">
        <f t="shared" si="34"/>
        <v>200</v>
      </c>
      <c r="G140">
        <v>600</v>
      </c>
      <c r="H140">
        <v>29</v>
      </c>
      <c r="I140" s="3">
        <v>0.27</v>
      </c>
      <c r="M140" s="3"/>
    </row>
    <row r="141" spans="1:13">
      <c r="B141">
        <f t="shared" si="32"/>
        <v>22</v>
      </c>
      <c r="C141">
        <f t="shared" si="31"/>
        <v>2</v>
      </c>
      <c r="D141" t="s">
        <v>22</v>
      </c>
      <c r="E141" s="2" t="str">
        <f t="shared" si="33"/>
        <v>1:3</v>
      </c>
      <c r="F141">
        <f t="shared" si="34"/>
        <v>233.33333333333334</v>
      </c>
      <c r="G141">
        <v>700</v>
      </c>
      <c r="H141">
        <v>27</v>
      </c>
      <c r="I141" s="3">
        <v>0.27</v>
      </c>
      <c r="M141" s="3"/>
    </row>
    <row r="142" spans="1:13">
      <c r="B142">
        <f t="shared" si="32"/>
        <v>22</v>
      </c>
      <c r="C142">
        <f t="shared" si="31"/>
        <v>2</v>
      </c>
      <c r="D142" t="s">
        <v>22</v>
      </c>
      <c r="E142" s="2" t="str">
        <f t="shared" si="33"/>
        <v>1:3</v>
      </c>
      <c r="F142">
        <f t="shared" si="34"/>
        <v>266.66666666666669</v>
      </c>
      <c r="G142">
        <v>800</v>
      </c>
      <c r="H142">
        <v>26</v>
      </c>
      <c r="I142" s="3">
        <v>0.27</v>
      </c>
      <c r="M142" s="3"/>
    </row>
    <row r="143" spans="1:13">
      <c r="B143">
        <f t="shared" si="32"/>
        <v>22</v>
      </c>
      <c r="C143">
        <f t="shared" si="31"/>
        <v>2</v>
      </c>
      <c r="D143" t="s">
        <v>22</v>
      </c>
      <c r="E143" s="2" t="str">
        <f t="shared" si="33"/>
        <v>1:3</v>
      </c>
      <c r="F143">
        <f t="shared" si="34"/>
        <v>300</v>
      </c>
      <c r="G143">
        <v>900</v>
      </c>
      <c r="H143">
        <v>24</v>
      </c>
      <c r="I143" s="3">
        <v>0.27</v>
      </c>
      <c r="M143" s="3"/>
    </row>
    <row r="144" spans="1:13">
      <c r="B144">
        <f t="shared" si="32"/>
        <v>22</v>
      </c>
      <c r="C144">
        <f t="shared" si="31"/>
        <v>2</v>
      </c>
      <c r="D144" t="s">
        <v>22</v>
      </c>
      <c r="E144" s="2" t="str">
        <f t="shared" si="33"/>
        <v>1:3</v>
      </c>
      <c r="F144">
        <f t="shared" si="34"/>
        <v>333.33333333333331</v>
      </c>
      <c r="G144">
        <v>1000</v>
      </c>
      <c r="H144">
        <v>24</v>
      </c>
      <c r="I144" s="3">
        <v>0.27</v>
      </c>
      <c r="M144" s="3"/>
    </row>
    <row r="145" spans="1:13">
      <c r="B145">
        <f t="shared" si="32"/>
        <v>22</v>
      </c>
      <c r="C145">
        <f t="shared" si="31"/>
        <v>2</v>
      </c>
      <c r="D145" t="s">
        <v>22</v>
      </c>
      <c r="E145" s="2" t="str">
        <f t="shared" si="33"/>
        <v>1:3</v>
      </c>
      <c r="F145">
        <f t="shared" si="34"/>
        <v>366.66666666666669</v>
      </c>
      <c r="G145">
        <v>1100</v>
      </c>
      <c r="H145">
        <v>23</v>
      </c>
      <c r="I145" s="3">
        <v>0.27</v>
      </c>
      <c r="M145" s="3"/>
    </row>
    <row r="146" spans="1:13">
      <c r="B146">
        <f t="shared" si="32"/>
        <v>22</v>
      </c>
      <c r="C146">
        <f t="shared" si="31"/>
        <v>2</v>
      </c>
      <c r="D146" t="s">
        <v>22</v>
      </c>
      <c r="E146" s="2" t="str">
        <f t="shared" si="33"/>
        <v>1:3</v>
      </c>
      <c r="F146">
        <f t="shared" si="34"/>
        <v>400</v>
      </c>
      <c r="G146">
        <v>1200</v>
      </c>
      <c r="H146">
        <v>22</v>
      </c>
      <c r="I146" s="3">
        <v>0.27</v>
      </c>
      <c r="M146" s="3"/>
    </row>
    <row r="147" spans="1:13">
      <c r="A147" t="s">
        <v>17</v>
      </c>
      <c r="E147" s="2"/>
      <c r="M147" s="3"/>
    </row>
    <row r="148" spans="1:13">
      <c r="B148">
        <f>B135+2</f>
        <v>24</v>
      </c>
      <c r="C148">
        <f t="shared" si="31"/>
        <v>0</v>
      </c>
      <c r="D148" t="s">
        <v>22</v>
      </c>
      <c r="E148" s="2" t="str">
        <f>F148/F148&amp;":"&amp;G148/F148</f>
        <v>1:3</v>
      </c>
      <c r="F148">
        <f>G148/3</f>
        <v>33.333333333333336</v>
      </c>
      <c r="G148">
        <v>100</v>
      </c>
      <c r="H148">
        <v>75</v>
      </c>
      <c r="I148" s="3">
        <v>0.27</v>
      </c>
      <c r="M148" s="3"/>
    </row>
    <row r="149" spans="1:13">
      <c r="B149">
        <f t="shared" ref="B149:B159" si="35">B136+2</f>
        <v>24</v>
      </c>
      <c r="C149">
        <f t="shared" si="31"/>
        <v>0</v>
      </c>
      <c r="D149" t="s">
        <v>22</v>
      </c>
      <c r="E149" s="2" t="str">
        <f t="shared" ref="E149:E159" si="36">F149/F149&amp;":"&amp;G149/F149</f>
        <v>1:3</v>
      </c>
      <c r="F149">
        <f t="shared" ref="F149:F159" si="37">G149/3</f>
        <v>66.666666666666671</v>
      </c>
      <c r="G149">
        <v>200</v>
      </c>
      <c r="H149">
        <v>66</v>
      </c>
      <c r="I149" s="3">
        <v>0.27</v>
      </c>
      <c r="M149" s="3"/>
    </row>
    <row r="150" spans="1:13">
      <c r="B150">
        <f t="shared" si="35"/>
        <v>24</v>
      </c>
      <c r="C150">
        <f t="shared" si="31"/>
        <v>0</v>
      </c>
      <c r="D150" t="s">
        <v>22</v>
      </c>
      <c r="E150" s="2" t="str">
        <f t="shared" si="36"/>
        <v>1:3</v>
      </c>
      <c r="F150">
        <f t="shared" si="37"/>
        <v>100</v>
      </c>
      <c r="G150">
        <v>300</v>
      </c>
      <c r="H150">
        <v>48</v>
      </c>
      <c r="I150" s="3">
        <v>0.27</v>
      </c>
      <c r="M150" s="3"/>
    </row>
    <row r="151" spans="1:13">
      <c r="B151">
        <f t="shared" si="35"/>
        <v>24</v>
      </c>
      <c r="C151">
        <f t="shared" si="31"/>
        <v>0</v>
      </c>
      <c r="D151" t="s">
        <v>22</v>
      </c>
      <c r="E151" s="2" t="str">
        <f t="shared" si="36"/>
        <v>1:3</v>
      </c>
      <c r="F151">
        <f t="shared" si="37"/>
        <v>133.33333333333334</v>
      </c>
      <c r="G151">
        <v>400</v>
      </c>
      <c r="H151">
        <v>39</v>
      </c>
      <c r="I151" s="3">
        <v>0.27</v>
      </c>
      <c r="M151" s="3"/>
    </row>
    <row r="152" spans="1:13">
      <c r="B152">
        <f t="shared" si="35"/>
        <v>24</v>
      </c>
      <c r="C152">
        <f t="shared" si="31"/>
        <v>0</v>
      </c>
      <c r="D152" t="s">
        <v>22</v>
      </c>
      <c r="E152" s="2" t="str">
        <f t="shared" si="36"/>
        <v>1:3</v>
      </c>
      <c r="F152">
        <f t="shared" si="37"/>
        <v>166.66666666666666</v>
      </c>
      <c r="G152">
        <v>500</v>
      </c>
      <c r="H152">
        <v>33</v>
      </c>
      <c r="I152" s="3">
        <v>0.27</v>
      </c>
      <c r="M152" s="3"/>
    </row>
    <row r="153" spans="1:13">
      <c r="B153">
        <f t="shared" si="35"/>
        <v>24</v>
      </c>
      <c r="C153">
        <f t="shared" si="31"/>
        <v>0</v>
      </c>
      <c r="D153" t="s">
        <v>22</v>
      </c>
      <c r="E153" s="2" t="str">
        <f t="shared" si="36"/>
        <v>1:3</v>
      </c>
      <c r="F153">
        <f t="shared" si="37"/>
        <v>200</v>
      </c>
      <c r="G153">
        <v>600</v>
      </c>
      <c r="H153">
        <v>29</v>
      </c>
      <c r="I153" s="3">
        <v>0.27</v>
      </c>
      <c r="M153" s="3"/>
    </row>
    <row r="154" spans="1:13">
      <c r="B154">
        <f t="shared" si="35"/>
        <v>24</v>
      </c>
      <c r="C154">
        <f t="shared" si="31"/>
        <v>0</v>
      </c>
      <c r="D154" t="s">
        <v>22</v>
      </c>
      <c r="E154" s="2" t="str">
        <f t="shared" si="36"/>
        <v>1:3</v>
      </c>
      <c r="F154">
        <f t="shared" si="37"/>
        <v>233.33333333333334</v>
      </c>
      <c r="G154">
        <v>700</v>
      </c>
      <c r="H154">
        <v>27</v>
      </c>
      <c r="I154" s="3">
        <v>0.27</v>
      </c>
      <c r="M154" s="3"/>
    </row>
    <row r="155" spans="1:13">
      <c r="B155">
        <f t="shared" si="35"/>
        <v>24</v>
      </c>
      <c r="C155">
        <f t="shared" si="31"/>
        <v>0</v>
      </c>
      <c r="D155" t="s">
        <v>22</v>
      </c>
      <c r="E155" s="2" t="str">
        <f t="shared" si="36"/>
        <v>1:3</v>
      </c>
      <c r="F155">
        <f t="shared" si="37"/>
        <v>266.66666666666669</v>
      </c>
      <c r="G155">
        <v>800</v>
      </c>
      <c r="H155">
        <v>25</v>
      </c>
      <c r="I155" s="3">
        <v>0.27</v>
      </c>
      <c r="M155" s="3"/>
    </row>
    <row r="156" spans="1:13">
      <c r="B156">
        <f t="shared" si="35"/>
        <v>24</v>
      </c>
      <c r="C156">
        <f t="shared" si="31"/>
        <v>0</v>
      </c>
      <c r="D156" t="s">
        <v>22</v>
      </c>
      <c r="E156" s="2" t="str">
        <f t="shared" si="36"/>
        <v>1:3</v>
      </c>
      <c r="F156">
        <f t="shared" si="37"/>
        <v>300</v>
      </c>
      <c r="G156">
        <v>900</v>
      </c>
      <c r="H156">
        <v>24</v>
      </c>
      <c r="I156" s="3">
        <v>0.27</v>
      </c>
      <c r="M156" s="3"/>
    </row>
    <row r="157" spans="1:13">
      <c r="B157">
        <f t="shared" si="35"/>
        <v>24</v>
      </c>
      <c r="C157">
        <f t="shared" si="31"/>
        <v>0</v>
      </c>
      <c r="D157" t="s">
        <v>22</v>
      </c>
      <c r="E157" s="2" t="str">
        <f t="shared" si="36"/>
        <v>1:3</v>
      </c>
      <c r="F157">
        <f t="shared" si="37"/>
        <v>333.33333333333331</v>
      </c>
      <c r="G157">
        <v>1000</v>
      </c>
      <c r="H157">
        <v>23</v>
      </c>
      <c r="I157" s="3">
        <v>0.27</v>
      </c>
      <c r="M157" s="3"/>
    </row>
    <row r="158" spans="1:13">
      <c r="B158">
        <f t="shared" si="35"/>
        <v>24</v>
      </c>
      <c r="C158">
        <f t="shared" si="31"/>
        <v>0</v>
      </c>
      <c r="D158" t="s">
        <v>22</v>
      </c>
      <c r="E158" s="2" t="str">
        <f t="shared" si="36"/>
        <v>1:3</v>
      </c>
      <c r="F158">
        <f t="shared" si="37"/>
        <v>366.66666666666669</v>
      </c>
      <c r="G158">
        <v>1100</v>
      </c>
      <c r="H158">
        <v>22</v>
      </c>
      <c r="I158" s="3">
        <v>0.27</v>
      </c>
      <c r="M158" s="3"/>
    </row>
    <row r="159" spans="1:13">
      <c r="B159">
        <f t="shared" si="35"/>
        <v>24</v>
      </c>
      <c r="C159">
        <f t="shared" si="31"/>
        <v>0</v>
      </c>
      <c r="D159" t="s">
        <v>22</v>
      </c>
      <c r="E159" s="2" t="str">
        <f t="shared" si="36"/>
        <v>1:3</v>
      </c>
      <c r="F159">
        <f t="shared" si="37"/>
        <v>400</v>
      </c>
      <c r="G159">
        <v>1200</v>
      </c>
      <c r="H159">
        <v>22</v>
      </c>
      <c r="I159" s="3">
        <v>0.27</v>
      </c>
      <c r="M159" s="3"/>
    </row>
    <row r="160" spans="1:13">
      <c r="A160" t="s">
        <v>23</v>
      </c>
      <c r="E160" s="2"/>
    </row>
    <row r="161" spans="2:9">
      <c r="B161">
        <v>12</v>
      </c>
      <c r="C161">
        <f t="shared" si="31"/>
        <v>12</v>
      </c>
      <c r="D161" t="s">
        <v>22</v>
      </c>
      <c r="E161" s="2" t="str">
        <f>F161/F161&amp;":"&amp;G161/F161</f>
        <v>1:3</v>
      </c>
      <c r="F161">
        <f>G161/3</f>
        <v>33.333333333333336</v>
      </c>
      <c r="G161">
        <v>100</v>
      </c>
      <c r="H161">
        <v>37</v>
      </c>
      <c r="I161" s="3">
        <v>0.27</v>
      </c>
    </row>
    <row r="162" spans="2:9">
      <c r="B162">
        <v>13</v>
      </c>
      <c r="C162">
        <f t="shared" si="31"/>
        <v>11</v>
      </c>
      <c r="D162" t="s">
        <v>22</v>
      </c>
      <c r="E162" s="2" t="str">
        <f t="shared" ref="E162:E172" si="38">F162/F162&amp;":"&amp;G162/F162</f>
        <v>1:3</v>
      </c>
      <c r="F162">
        <f t="shared" ref="F162:F172" si="39">G162/3</f>
        <v>66.666666666666671</v>
      </c>
      <c r="G162">
        <v>200</v>
      </c>
      <c r="H162">
        <v>32</v>
      </c>
      <c r="I162" s="3">
        <v>0.27</v>
      </c>
    </row>
    <row r="163" spans="2:9">
      <c r="B163">
        <v>13</v>
      </c>
      <c r="C163">
        <f t="shared" si="31"/>
        <v>11</v>
      </c>
      <c r="D163" t="s">
        <v>22</v>
      </c>
      <c r="E163" s="2" t="str">
        <f t="shared" si="38"/>
        <v>1:3</v>
      </c>
      <c r="F163">
        <f t="shared" si="39"/>
        <v>100</v>
      </c>
      <c r="G163">
        <v>300</v>
      </c>
      <c r="H163">
        <v>30</v>
      </c>
      <c r="I163" s="3">
        <v>0.27</v>
      </c>
    </row>
    <row r="164" spans="2:9">
      <c r="B164">
        <v>14</v>
      </c>
      <c r="C164">
        <f t="shared" si="31"/>
        <v>10</v>
      </c>
      <c r="D164" t="s">
        <v>22</v>
      </c>
      <c r="E164" s="2" t="str">
        <f t="shared" si="38"/>
        <v>1:3</v>
      </c>
      <c r="F164">
        <f t="shared" si="39"/>
        <v>133.33333333333334</v>
      </c>
      <c r="G164">
        <v>400</v>
      </c>
      <c r="H164">
        <v>28</v>
      </c>
      <c r="I164" s="3">
        <v>0.27</v>
      </c>
    </row>
    <row r="165" spans="2:9">
      <c r="B165">
        <v>14</v>
      </c>
      <c r="C165">
        <f t="shared" si="31"/>
        <v>10</v>
      </c>
      <c r="D165" t="s">
        <v>22</v>
      </c>
      <c r="E165" s="2" t="str">
        <f t="shared" si="38"/>
        <v>1:3</v>
      </c>
      <c r="F165">
        <f t="shared" si="39"/>
        <v>166.66666666666666</v>
      </c>
      <c r="G165">
        <v>500</v>
      </c>
      <c r="H165">
        <v>27</v>
      </c>
      <c r="I165" s="3">
        <v>0.27</v>
      </c>
    </row>
    <row r="166" spans="2:9">
      <c r="B166">
        <v>14</v>
      </c>
      <c r="C166">
        <f t="shared" si="31"/>
        <v>10</v>
      </c>
      <c r="D166" t="s">
        <v>22</v>
      </c>
      <c r="E166" s="2" t="str">
        <f t="shared" si="38"/>
        <v>1:3</v>
      </c>
      <c r="F166">
        <f t="shared" si="39"/>
        <v>200</v>
      </c>
      <c r="G166">
        <v>600</v>
      </c>
      <c r="H166">
        <v>26</v>
      </c>
      <c r="I166" s="3">
        <v>0.27</v>
      </c>
    </row>
    <row r="167" spans="2:9">
      <c r="B167">
        <v>14</v>
      </c>
      <c r="C167">
        <f t="shared" si="31"/>
        <v>10</v>
      </c>
      <c r="D167" t="s">
        <v>22</v>
      </c>
      <c r="E167" s="2" t="str">
        <f t="shared" si="38"/>
        <v>1:3</v>
      </c>
      <c r="F167">
        <f t="shared" si="39"/>
        <v>233.33333333333334</v>
      </c>
      <c r="G167">
        <v>700</v>
      </c>
      <c r="H167">
        <v>25</v>
      </c>
      <c r="I167" s="3">
        <v>0.27</v>
      </c>
    </row>
    <row r="168" spans="2:9">
      <c r="B168">
        <v>14</v>
      </c>
      <c r="C168">
        <f t="shared" si="31"/>
        <v>10</v>
      </c>
      <c r="D168" t="s">
        <v>22</v>
      </c>
      <c r="E168" s="2" t="str">
        <f t="shared" si="38"/>
        <v>1:3</v>
      </c>
      <c r="F168">
        <f t="shared" si="39"/>
        <v>266.66666666666669</v>
      </c>
      <c r="G168">
        <v>800</v>
      </c>
      <c r="H168">
        <v>24</v>
      </c>
      <c r="I168" s="3">
        <v>0.27</v>
      </c>
    </row>
    <row r="169" spans="2:9">
      <c r="B169">
        <v>14</v>
      </c>
      <c r="C169">
        <f t="shared" si="31"/>
        <v>10</v>
      </c>
      <c r="D169" t="s">
        <v>22</v>
      </c>
      <c r="E169" s="2" t="str">
        <f t="shared" si="38"/>
        <v>1:3</v>
      </c>
      <c r="F169">
        <f t="shared" si="39"/>
        <v>300</v>
      </c>
      <c r="G169">
        <v>900</v>
      </c>
      <c r="H169">
        <v>24</v>
      </c>
      <c r="I169" s="3">
        <v>0.27</v>
      </c>
    </row>
    <row r="170" spans="2:9">
      <c r="B170">
        <v>15</v>
      </c>
      <c r="C170">
        <f t="shared" si="31"/>
        <v>9</v>
      </c>
      <c r="D170" t="s">
        <v>22</v>
      </c>
      <c r="E170" s="2" t="str">
        <f t="shared" si="38"/>
        <v>1:3</v>
      </c>
      <c r="F170">
        <f t="shared" si="39"/>
        <v>333.33333333333331</v>
      </c>
      <c r="G170">
        <v>1000</v>
      </c>
      <c r="H170">
        <v>23</v>
      </c>
      <c r="I170" s="3">
        <v>0.27</v>
      </c>
    </row>
    <row r="171" spans="2:9">
      <c r="B171">
        <v>24</v>
      </c>
      <c r="C171">
        <f t="shared" si="31"/>
        <v>0</v>
      </c>
      <c r="D171" t="s">
        <v>22</v>
      </c>
      <c r="E171" s="2" t="str">
        <f t="shared" si="38"/>
        <v>1:3</v>
      </c>
      <c r="F171">
        <f t="shared" si="39"/>
        <v>366.66666666666669</v>
      </c>
      <c r="G171">
        <v>1100</v>
      </c>
      <c r="H171">
        <v>22</v>
      </c>
      <c r="I171" s="3">
        <v>0.27</v>
      </c>
    </row>
    <row r="172" spans="2:9">
      <c r="B172">
        <v>24</v>
      </c>
      <c r="C172">
        <f t="shared" si="31"/>
        <v>0</v>
      </c>
      <c r="D172" t="s">
        <v>22</v>
      </c>
      <c r="E172" s="2" t="str">
        <f t="shared" si="38"/>
        <v>1:3</v>
      </c>
      <c r="F172">
        <f t="shared" si="39"/>
        <v>400</v>
      </c>
      <c r="G172">
        <v>1200</v>
      </c>
      <c r="H172">
        <v>22</v>
      </c>
      <c r="I172" s="3">
        <v>0.27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M172"/>
  <sheetViews>
    <sheetView zoomScaleNormal="100" workbookViewId="0">
      <selection sqref="A1:P1048576"/>
    </sheetView>
  </sheetViews>
  <sheetFormatPr defaultRowHeight="15"/>
  <cols>
    <col min="2" max="2" width="3.140625" customWidth="1"/>
    <col min="8" max="8" width="3.140625" customWidth="1"/>
    <col min="9" max="9" width="4.7109375" style="3" customWidth="1"/>
    <col min="14" max="14" width="5.7109375" customWidth="1"/>
  </cols>
  <sheetData>
    <row r="1" spans="1:13">
      <c r="A1" s="1" t="str">
        <f>"B:R "&amp;E5&amp;" Light condition B3 (no darkness)"</f>
        <v>B:R 1:4 Light condition B3 (no darkness)</v>
      </c>
      <c r="I1"/>
    </row>
    <row r="2" spans="1:13">
      <c r="A2" t="s">
        <v>0</v>
      </c>
      <c r="I2"/>
    </row>
    <row r="3" spans="1:13">
      <c r="A3" t="s">
        <v>1</v>
      </c>
      <c r="B3" t="s">
        <v>2</v>
      </c>
      <c r="C3" t="s">
        <v>29</v>
      </c>
      <c r="D3" t="s">
        <v>30</v>
      </c>
      <c r="E3" t="s">
        <v>5</v>
      </c>
      <c r="F3" t="s">
        <v>7</v>
      </c>
      <c r="G3" t="s">
        <v>6</v>
      </c>
      <c r="H3" t="s">
        <v>8</v>
      </c>
      <c r="I3" t="s">
        <v>9</v>
      </c>
    </row>
    <row r="4" spans="1:13">
      <c r="A4" t="s">
        <v>11</v>
      </c>
      <c r="I4"/>
    </row>
    <row r="5" spans="1:13">
      <c r="B5">
        <v>2</v>
      </c>
      <c r="C5">
        <f t="shared" ref="C5:C68" si="0">24-B5</f>
        <v>22</v>
      </c>
      <c r="D5" t="s">
        <v>22</v>
      </c>
      <c r="E5" s="2" t="str">
        <f>F5/F5&amp;":"&amp;G5/F5</f>
        <v>1:4</v>
      </c>
      <c r="F5">
        <f>G5/4</f>
        <v>25</v>
      </c>
      <c r="G5">
        <v>100</v>
      </c>
      <c r="H5">
        <v>42</v>
      </c>
      <c r="I5" s="3">
        <v>0.27</v>
      </c>
      <c r="M5" s="3"/>
    </row>
    <row r="6" spans="1:13">
      <c r="B6">
        <v>2</v>
      </c>
      <c r="C6">
        <f t="shared" si="0"/>
        <v>22</v>
      </c>
      <c r="D6" t="s">
        <v>22</v>
      </c>
      <c r="E6" s="2" t="str">
        <f t="shared" ref="E6:E16" si="1">F6/F6&amp;":"&amp;G6/F6</f>
        <v>1:4</v>
      </c>
      <c r="F6">
        <f t="shared" ref="F6:F68" si="2">G6/4</f>
        <v>50</v>
      </c>
      <c r="G6">
        <v>200</v>
      </c>
      <c r="H6">
        <v>38</v>
      </c>
      <c r="I6" s="3">
        <v>0.27</v>
      </c>
      <c r="M6" s="3"/>
    </row>
    <row r="7" spans="1:13">
      <c r="B7">
        <v>2</v>
      </c>
      <c r="C7">
        <f t="shared" si="0"/>
        <v>22</v>
      </c>
      <c r="D7" t="s">
        <v>22</v>
      </c>
      <c r="E7" s="2" t="str">
        <f t="shared" si="1"/>
        <v>1:4</v>
      </c>
      <c r="F7">
        <f t="shared" si="2"/>
        <v>75</v>
      </c>
      <c r="G7">
        <v>300</v>
      </c>
      <c r="H7">
        <v>37</v>
      </c>
      <c r="I7" s="3">
        <v>0.27</v>
      </c>
      <c r="M7" s="3"/>
    </row>
    <row r="8" spans="1:13">
      <c r="B8">
        <v>2</v>
      </c>
      <c r="C8">
        <f t="shared" si="0"/>
        <v>22</v>
      </c>
      <c r="D8" t="s">
        <v>22</v>
      </c>
      <c r="E8" s="2" t="str">
        <f t="shared" si="1"/>
        <v>1:4</v>
      </c>
      <c r="F8">
        <f t="shared" si="2"/>
        <v>100</v>
      </c>
      <c r="G8">
        <v>400</v>
      </c>
      <c r="H8">
        <v>35</v>
      </c>
      <c r="I8" s="3">
        <v>0.27</v>
      </c>
      <c r="M8" s="3"/>
    </row>
    <row r="9" spans="1:13">
      <c r="B9">
        <v>2</v>
      </c>
      <c r="C9">
        <f t="shared" si="0"/>
        <v>22</v>
      </c>
      <c r="D9" t="s">
        <v>22</v>
      </c>
      <c r="E9" s="2" t="str">
        <f t="shared" si="1"/>
        <v>1:4</v>
      </c>
      <c r="F9">
        <f t="shared" si="2"/>
        <v>125</v>
      </c>
      <c r="G9">
        <v>500</v>
      </c>
      <c r="H9">
        <v>34</v>
      </c>
      <c r="I9" s="3">
        <v>0.27</v>
      </c>
      <c r="M9" s="3"/>
    </row>
    <row r="10" spans="1:13">
      <c r="B10">
        <v>2</v>
      </c>
      <c r="C10">
        <f t="shared" si="0"/>
        <v>22</v>
      </c>
      <c r="D10" t="s">
        <v>22</v>
      </c>
      <c r="E10" s="2" t="str">
        <f t="shared" si="1"/>
        <v>1:4</v>
      </c>
      <c r="F10">
        <f t="shared" si="2"/>
        <v>150</v>
      </c>
      <c r="G10">
        <v>600</v>
      </c>
      <c r="H10">
        <v>33</v>
      </c>
      <c r="I10" s="3">
        <v>0.27</v>
      </c>
      <c r="M10" s="3"/>
    </row>
    <row r="11" spans="1:13">
      <c r="B11">
        <v>2</v>
      </c>
      <c r="C11">
        <f t="shared" si="0"/>
        <v>22</v>
      </c>
      <c r="D11" t="s">
        <v>22</v>
      </c>
      <c r="E11" s="2" t="str">
        <f t="shared" si="1"/>
        <v>1:4</v>
      </c>
      <c r="F11">
        <f t="shared" si="2"/>
        <v>175</v>
      </c>
      <c r="G11">
        <v>700</v>
      </c>
      <c r="H11">
        <v>31</v>
      </c>
      <c r="I11" s="3">
        <v>0.27</v>
      </c>
      <c r="M11" s="3"/>
    </row>
    <row r="12" spans="1:13">
      <c r="B12">
        <v>2</v>
      </c>
      <c r="C12">
        <f t="shared" si="0"/>
        <v>22</v>
      </c>
      <c r="D12" t="s">
        <v>22</v>
      </c>
      <c r="E12" s="2" t="str">
        <f t="shared" si="1"/>
        <v>1:4</v>
      </c>
      <c r="F12">
        <f t="shared" si="2"/>
        <v>200</v>
      </c>
      <c r="G12">
        <v>800</v>
      </c>
      <c r="H12">
        <v>30</v>
      </c>
      <c r="I12" s="3">
        <v>0.27</v>
      </c>
      <c r="M12" s="3"/>
    </row>
    <row r="13" spans="1:13">
      <c r="B13">
        <v>2</v>
      </c>
      <c r="C13">
        <f t="shared" si="0"/>
        <v>22</v>
      </c>
      <c r="D13" t="s">
        <v>22</v>
      </c>
      <c r="E13" s="2" t="str">
        <f t="shared" si="1"/>
        <v>1:4</v>
      </c>
      <c r="F13">
        <f t="shared" si="2"/>
        <v>225</v>
      </c>
      <c r="G13">
        <v>900</v>
      </c>
      <c r="H13">
        <v>29</v>
      </c>
      <c r="I13" s="3">
        <v>0.27</v>
      </c>
      <c r="M13" s="3"/>
    </row>
    <row r="14" spans="1:13">
      <c r="B14">
        <v>2</v>
      </c>
      <c r="C14">
        <f t="shared" si="0"/>
        <v>22</v>
      </c>
      <c r="D14" t="s">
        <v>22</v>
      </c>
      <c r="E14" s="2" t="str">
        <f t="shared" si="1"/>
        <v>1:4</v>
      </c>
      <c r="F14">
        <f t="shared" si="2"/>
        <v>250</v>
      </c>
      <c r="G14">
        <v>1000</v>
      </c>
      <c r="H14">
        <v>28</v>
      </c>
      <c r="I14" s="3">
        <v>0.27</v>
      </c>
      <c r="M14" s="3"/>
    </row>
    <row r="15" spans="1:13">
      <c r="B15">
        <v>2</v>
      </c>
      <c r="C15">
        <f t="shared" si="0"/>
        <v>22</v>
      </c>
      <c r="D15" t="s">
        <v>22</v>
      </c>
      <c r="E15" s="2" t="str">
        <f t="shared" si="1"/>
        <v>1:4</v>
      </c>
      <c r="F15">
        <f t="shared" si="2"/>
        <v>275</v>
      </c>
      <c r="G15">
        <v>1100</v>
      </c>
      <c r="H15">
        <v>28</v>
      </c>
      <c r="I15" s="3">
        <v>0.27</v>
      </c>
      <c r="M15" s="3"/>
    </row>
    <row r="16" spans="1:13">
      <c r="B16">
        <v>2</v>
      </c>
      <c r="C16">
        <f t="shared" si="0"/>
        <v>22</v>
      </c>
      <c r="D16" t="s">
        <v>22</v>
      </c>
      <c r="E16" s="2" t="str">
        <f t="shared" si="1"/>
        <v>1:4</v>
      </c>
      <c r="F16">
        <f t="shared" si="2"/>
        <v>300</v>
      </c>
      <c r="G16">
        <v>1200</v>
      </c>
      <c r="H16">
        <v>27</v>
      </c>
      <c r="I16" s="3">
        <v>0.27</v>
      </c>
      <c r="M16" s="3"/>
    </row>
    <row r="17" spans="1:13">
      <c r="A17" t="s">
        <v>10</v>
      </c>
      <c r="E17" s="2"/>
      <c r="M17" s="3"/>
    </row>
    <row r="18" spans="1:13">
      <c r="B18">
        <f>B5+2</f>
        <v>4</v>
      </c>
      <c r="C18">
        <f t="shared" si="0"/>
        <v>20</v>
      </c>
      <c r="D18" t="s">
        <v>22</v>
      </c>
      <c r="E18" s="2" t="str">
        <f>F18/F18&amp;":"&amp;G18/F18</f>
        <v>1:4</v>
      </c>
      <c r="F18">
        <f t="shared" si="2"/>
        <v>25</v>
      </c>
      <c r="G18">
        <v>100</v>
      </c>
      <c r="H18">
        <v>39</v>
      </c>
      <c r="I18" s="3">
        <v>0.27</v>
      </c>
      <c r="M18" s="3"/>
    </row>
    <row r="19" spans="1:13">
      <c r="B19">
        <f t="shared" ref="B19:B29" si="3">B6+2</f>
        <v>4</v>
      </c>
      <c r="C19">
        <f t="shared" si="0"/>
        <v>20</v>
      </c>
      <c r="D19" t="s">
        <v>22</v>
      </c>
      <c r="E19" s="2" t="str">
        <f t="shared" ref="E19:E29" si="4">F19/F19&amp;":"&amp;G19/F19</f>
        <v>1:4</v>
      </c>
      <c r="F19">
        <f t="shared" si="2"/>
        <v>50</v>
      </c>
      <c r="G19">
        <v>200</v>
      </c>
      <c r="H19">
        <v>34</v>
      </c>
      <c r="I19" s="3">
        <v>0.27</v>
      </c>
      <c r="M19" s="3"/>
    </row>
    <row r="20" spans="1:13">
      <c r="B20">
        <f t="shared" si="3"/>
        <v>4</v>
      </c>
      <c r="C20">
        <f t="shared" si="0"/>
        <v>20</v>
      </c>
      <c r="D20" t="s">
        <v>22</v>
      </c>
      <c r="E20" s="2" t="str">
        <f t="shared" si="4"/>
        <v>1:4</v>
      </c>
      <c r="F20">
        <f t="shared" si="2"/>
        <v>75</v>
      </c>
      <c r="G20">
        <v>300</v>
      </c>
      <c r="H20">
        <v>32</v>
      </c>
      <c r="I20" s="3">
        <v>0.27</v>
      </c>
      <c r="M20" s="3"/>
    </row>
    <row r="21" spans="1:13">
      <c r="B21">
        <f t="shared" si="3"/>
        <v>4</v>
      </c>
      <c r="C21">
        <f t="shared" si="0"/>
        <v>20</v>
      </c>
      <c r="D21" t="s">
        <v>22</v>
      </c>
      <c r="E21" s="2" t="str">
        <f t="shared" si="4"/>
        <v>1:4</v>
      </c>
      <c r="F21">
        <f t="shared" si="2"/>
        <v>100</v>
      </c>
      <c r="G21">
        <v>400</v>
      </c>
      <c r="H21">
        <v>31</v>
      </c>
      <c r="I21" s="3">
        <v>0.27</v>
      </c>
      <c r="M21" s="3"/>
    </row>
    <row r="22" spans="1:13">
      <c r="B22">
        <f t="shared" si="3"/>
        <v>4</v>
      </c>
      <c r="C22">
        <f t="shared" si="0"/>
        <v>20</v>
      </c>
      <c r="D22" t="s">
        <v>22</v>
      </c>
      <c r="E22" s="2" t="str">
        <f t="shared" si="4"/>
        <v>1:4</v>
      </c>
      <c r="F22">
        <f t="shared" si="2"/>
        <v>125</v>
      </c>
      <c r="G22">
        <v>500</v>
      </c>
      <c r="H22">
        <v>30</v>
      </c>
      <c r="I22" s="3">
        <v>0.27</v>
      </c>
      <c r="M22" s="3"/>
    </row>
    <row r="23" spans="1:13">
      <c r="B23">
        <f t="shared" si="3"/>
        <v>4</v>
      </c>
      <c r="C23">
        <f t="shared" si="0"/>
        <v>20</v>
      </c>
      <c r="D23" t="s">
        <v>22</v>
      </c>
      <c r="E23" s="2" t="str">
        <f t="shared" si="4"/>
        <v>1:4</v>
      </c>
      <c r="F23">
        <f t="shared" si="2"/>
        <v>150</v>
      </c>
      <c r="G23">
        <v>600</v>
      </c>
      <c r="H23">
        <v>30</v>
      </c>
      <c r="I23" s="3">
        <v>0.27</v>
      </c>
      <c r="M23" s="3"/>
    </row>
    <row r="24" spans="1:13">
      <c r="B24">
        <f t="shared" si="3"/>
        <v>4</v>
      </c>
      <c r="C24">
        <f t="shared" si="0"/>
        <v>20</v>
      </c>
      <c r="D24" t="s">
        <v>22</v>
      </c>
      <c r="E24" s="2" t="str">
        <f t="shared" si="4"/>
        <v>1:4</v>
      </c>
      <c r="F24">
        <f t="shared" si="2"/>
        <v>175</v>
      </c>
      <c r="G24">
        <v>700</v>
      </c>
      <c r="H24">
        <v>29</v>
      </c>
      <c r="I24" s="3">
        <v>0.27</v>
      </c>
      <c r="M24" s="3"/>
    </row>
    <row r="25" spans="1:13">
      <c r="B25">
        <f t="shared" si="3"/>
        <v>4</v>
      </c>
      <c r="C25">
        <f t="shared" si="0"/>
        <v>20</v>
      </c>
      <c r="D25" t="s">
        <v>22</v>
      </c>
      <c r="E25" s="2" t="str">
        <f t="shared" si="4"/>
        <v>1:4</v>
      </c>
      <c r="F25">
        <f t="shared" si="2"/>
        <v>200</v>
      </c>
      <c r="G25">
        <v>800</v>
      </c>
      <c r="H25">
        <v>28</v>
      </c>
      <c r="I25" s="3">
        <v>0.27</v>
      </c>
      <c r="M25" s="3"/>
    </row>
    <row r="26" spans="1:13">
      <c r="B26">
        <f t="shared" si="3"/>
        <v>4</v>
      </c>
      <c r="C26">
        <f t="shared" si="0"/>
        <v>20</v>
      </c>
      <c r="D26" t="s">
        <v>22</v>
      </c>
      <c r="E26" s="2" t="str">
        <f t="shared" si="4"/>
        <v>1:4</v>
      </c>
      <c r="F26">
        <f t="shared" si="2"/>
        <v>225</v>
      </c>
      <c r="G26">
        <v>900</v>
      </c>
      <c r="H26">
        <v>27</v>
      </c>
      <c r="I26" s="3">
        <v>0.27</v>
      </c>
      <c r="M26" s="3"/>
    </row>
    <row r="27" spans="1:13">
      <c r="B27">
        <f t="shared" si="3"/>
        <v>4</v>
      </c>
      <c r="C27">
        <f t="shared" si="0"/>
        <v>20</v>
      </c>
      <c r="D27" t="s">
        <v>22</v>
      </c>
      <c r="E27" s="2" t="str">
        <f t="shared" si="4"/>
        <v>1:4</v>
      </c>
      <c r="F27">
        <f t="shared" si="2"/>
        <v>250</v>
      </c>
      <c r="G27">
        <v>1000</v>
      </c>
      <c r="H27">
        <v>27</v>
      </c>
      <c r="I27" s="3">
        <v>0.27</v>
      </c>
      <c r="M27" s="3"/>
    </row>
    <row r="28" spans="1:13">
      <c r="B28">
        <f t="shared" si="3"/>
        <v>4</v>
      </c>
      <c r="C28">
        <f t="shared" si="0"/>
        <v>20</v>
      </c>
      <c r="D28" t="s">
        <v>22</v>
      </c>
      <c r="E28" s="2" t="str">
        <f t="shared" si="4"/>
        <v>1:4</v>
      </c>
      <c r="F28">
        <f t="shared" si="2"/>
        <v>275</v>
      </c>
      <c r="G28">
        <v>1100</v>
      </c>
      <c r="H28">
        <v>26</v>
      </c>
      <c r="I28" s="3">
        <v>0.27</v>
      </c>
      <c r="M28" s="3"/>
    </row>
    <row r="29" spans="1:13">
      <c r="B29">
        <f t="shared" si="3"/>
        <v>4</v>
      </c>
      <c r="C29">
        <f t="shared" si="0"/>
        <v>20</v>
      </c>
      <c r="D29" t="s">
        <v>22</v>
      </c>
      <c r="E29" s="2" t="str">
        <f t="shared" si="4"/>
        <v>1:4</v>
      </c>
      <c r="F29">
        <f t="shared" si="2"/>
        <v>300</v>
      </c>
      <c r="G29">
        <v>1200</v>
      </c>
      <c r="H29">
        <v>26</v>
      </c>
      <c r="I29" s="3">
        <v>0.27</v>
      </c>
      <c r="M29" s="3"/>
    </row>
    <row r="30" spans="1:13">
      <c r="A30" t="s">
        <v>12</v>
      </c>
      <c r="E30" s="2"/>
      <c r="M30" s="3"/>
    </row>
    <row r="31" spans="1:13">
      <c r="B31">
        <f>B18+2</f>
        <v>6</v>
      </c>
      <c r="C31">
        <f t="shared" si="0"/>
        <v>18</v>
      </c>
      <c r="D31" t="s">
        <v>22</v>
      </c>
      <c r="E31" s="2" t="str">
        <f>F31/F31&amp;":"&amp;G31/F31</f>
        <v>1:4</v>
      </c>
      <c r="F31">
        <f t="shared" si="2"/>
        <v>25</v>
      </c>
      <c r="G31">
        <v>100</v>
      </c>
      <c r="H31">
        <v>38</v>
      </c>
      <c r="I31" s="3">
        <v>0.27</v>
      </c>
      <c r="M31" s="3"/>
    </row>
    <row r="32" spans="1:13">
      <c r="B32">
        <f t="shared" ref="B32:B42" si="5">B19+2</f>
        <v>6</v>
      </c>
      <c r="C32">
        <f t="shared" si="0"/>
        <v>18</v>
      </c>
      <c r="D32" t="s">
        <v>22</v>
      </c>
      <c r="E32" s="2" t="str">
        <f t="shared" ref="E32:E42" si="6">F32/F32&amp;":"&amp;G32/F32</f>
        <v>1:4</v>
      </c>
      <c r="F32">
        <f t="shared" si="2"/>
        <v>50</v>
      </c>
      <c r="G32">
        <v>200</v>
      </c>
      <c r="H32">
        <v>32</v>
      </c>
      <c r="I32" s="3">
        <v>0.27</v>
      </c>
      <c r="M32" s="3"/>
    </row>
    <row r="33" spans="1:13">
      <c r="B33">
        <f t="shared" si="5"/>
        <v>6</v>
      </c>
      <c r="C33">
        <f t="shared" si="0"/>
        <v>18</v>
      </c>
      <c r="D33" t="s">
        <v>22</v>
      </c>
      <c r="E33" s="2" t="str">
        <f t="shared" si="6"/>
        <v>1:4</v>
      </c>
      <c r="F33">
        <f t="shared" si="2"/>
        <v>75</v>
      </c>
      <c r="G33">
        <v>300</v>
      </c>
      <c r="H33">
        <v>30</v>
      </c>
      <c r="I33" s="3">
        <v>0.27</v>
      </c>
      <c r="M33" s="3"/>
    </row>
    <row r="34" spans="1:13">
      <c r="B34">
        <f t="shared" si="5"/>
        <v>6</v>
      </c>
      <c r="C34">
        <f t="shared" si="0"/>
        <v>18</v>
      </c>
      <c r="D34" t="s">
        <v>22</v>
      </c>
      <c r="E34" s="2" t="str">
        <f t="shared" si="6"/>
        <v>1:4</v>
      </c>
      <c r="F34">
        <f t="shared" si="2"/>
        <v>100</v>
      </c>
      <c r="G34">
        <v>400</v>
      </c>
      <c r="H34">
        <v>29</v>
      </c>
      <c r="I34" s="3">
        <v>0.27</v>
      </c>
      <c r="M34" s="3"/>
    </row>
    <row r="35" spans="1:13">
      <c r="B35">
        <f t="shared" si="5"/>
        <v>6</v>
      </c>
      <c r="C35">
        <f t="shared" si="0"/>
        <v>18</v>
      </c>
      <c r="D35" t="s">
        <v>22</v>
      </c>
      <c r="E35" s="2" t="str">
        <f t="shared" si="6"/>
        <v>1:4</v>
      </c>
      <c r="F35">
        <f t="shared" si="2"/>
        <v>125</v>
      </c>
      <c r="G35">
        <v>500</v>
      </c>
      <c r="H35">
        <v>29</v>
      </c>
      <c r="I35" s="3">
        <v>0.27</v>
      </c>
      <c r="M35" s="3"/>
    </row>
    <row r="36" spans="1:13">
      <c r="B36">
        <f t="shared" si="5"/>
        <v>6</v>
      </c>
      <c r="C36">
        <f t="shared" si="0"/>
        <v>18</v>
      </c>
      <c r="D36" t="s">
        <v>22</v>
      </c>
      <c r="E36" s="2" t="str">
        <f t="shared" si="6"/>
        <v>1:4</v>
      </c>
      <c r="F36">
        <f t="shared" si="2"/>
        <v>150</v>
      </c>
      <c r="G36">
        <v>600</v>
      </c>
      <c r="H36">
        <v>28</v>
      </c>
      <c r="I36" s="3">
        <v>0.27</v>
      </c>
      <c r="M36" s="3"/>
    </row>
    <row r="37" spans="1:13">
      <c r="B37">
        <f t="shared" si="5"/>
        <v>6</v>
      </c>
      <c r="C37">
        <f t="shared" si="0"/>
        <v>18</v>
      </c>
      <c r="D37" t="s">
        <v>22</v>
      </c>
      <c r="E37" s="2" t="str">
        <f t="shared" si="6"/>
        <v>1:4</v>
      </c>
      <c r="F37">
        <f t="shared" si="2"/>
        <v>175</v>
      </c>
      <c r="G37">
        <v>700</v>
      </c>
      <c r="H37">
        <v>28</v>
      </c>
      <c r="I37" s="3">
        <v>0.27</v>
      </c>
      <c r="M37" s="3"/>
    </row>
    <row r="38" spans="1:13">
      <c r="B38">
        <f t="shared" si="5"/>
        <v>6</v>
      </c>
      <c r="C38">
        <f t="shared" si="0"/>
        <v>18</v>
      </c>
      <c r="D38" t="s">
        <v>22</v>
      </c>
      <c r="E38" s="2" t="str">
        <f t="shared" si="6"/>
        <v>1:4</v>
      </c>
      <c r="F38">
        <f t="shared" si="2"/>
        <v>200</v>
      </c>
      <c r="G38">
        <v>800</v>
      </c>
      <c r="H38">
        <v>27</v>
      </c>
      <c r="I38" s="3">
        <v>0.27</v>
      </c>
      <c r="M38" s="3"/>
    </row>
    <row r="39" spans="1:13">
      <c r="B39">
        <f t="shared" si="5"/>
        <v>6</v>
      </c>
      <c r="C39">
        <f t="shared" si="0"/>
        <v>18</v>
      </c>
      <c r="D39" t="s">
        <v>22</v>
      </c>
      <c r="E39" s="2" t="str">
        <f t="shared" si="6"/>
        <v>1:4</v>
      </c>
      <c r="F39">
        <f t="shared" si="2"/>
        <v>225</v>
      </c>
      <c r="G39">
        <v>900</v>
      </c>
      <c r="H39">
        <v>26</v>
      </c>
      <c r="I39" s="3">
        <v>0.27</v>
      </c>
      <c r="M39" s="3"/>
    </row>
    <row r="40" spans="1:13">
      <c r="B40">
        <f t="shared" si="5"/>
        <v>6</v>
      </c>
      <c r="C40">
        <f t="shared" si="0"/>
        <v>18</v>
      </c>
      <c r="D40" t="s">
        <v>22</v>
      </c>
      <c r="E40" s="2" t="str">
        <f t="shared" si="6"/>
        <v>1:4</v>
      </c>
      <c r="F40">
        <f t="shared" si="2"/>
        <v>250</v>
      </c>
      <c r="G40">
        <v>1000</v>
      </c>
      <c r="H40">
        <v>26</v>
      </c>
      <c r="I40" s="3">
        <v>0.27</v>
      </c>
      <c r="M40" s="3"/>
    </row>
    <row r="41" spans="1:13">
      <c r="B41">
        <f t="shared" si="5"/>
        <v>6</v>
      </c>
      <c r="C41">
        <f t="shared" si="0"/>
        <v>18</v>
      </c>
      <c r="D41" t="s">
        <v>22</v>
      </c>
      <c r="E41" s="2" t="str">
        <f t="shared" si="6"/>
        <v>1:4</v>
      </c>
      <c r="F41">
        <f t="shared" si="2"/>
        <v>275</v>
      </c>
      <c r="G41">
        <v>1100</v>
      </c>
      <c r="H41">
        <v>25</v>
      </c>
      <c r="I41" s="3">
        <v>0.27</v>
      </c>
      <c r="M41" s="3"/>
    </row>
    <row r="42" spans="1:13">
      <c r="B42">
        <f t="shared" si="5"/>
        <v>6</v>
      </c>
      <c r="C42">
        <f t="shared" si="0"/>
        <v>18</v>
      </c>
      <c r="D42" t="s">
        <v>22</v>
      </c>
      <c r="E42" s="2" t="str">
        <f t="shared" si="6"/>
        <v>1:4</v>
      </c>
      <c r="F42">
        <f t="shared" si="2"/>
        <v>300</v>
      </c>
      <c r="G42">
        <v>1200</v>
      </c>
      <c r="H42">
        <v>25</v>
      </c>
      <c r="I42" s="3">
        <v>0.27</v>
      </c>
      <c r="M42" s="3"/>
    </row>
    <row r="43" spans="1:13">
      <c r="A43" t="s">
        <v>13</v>
      </c>
      <c r="E43" s="2"/>
      <c r="M43" s="3"/>
    </row>
    <row r="44" spans="1:13">
      <c r="B44">
        <f>B31+2</f>
        <v>8</v>
      </c>
      <c r="C44">
        <f t="shared" si="0"/>
        <v>16</v>
      </c>
      <c r="D44" t="s">
        <v>22</v>
      </c>
      <c r="E44" s="2" t="str">
        <f>F44/F44&amp;":"&amp;G44/F44</f>
        <v>1:4</v>
      </c>
      <c r="F44">
        <f t="shared" si="2"/>
        <v>25</v>
      </c>
      <c r="G44">
        <v>100</v>
      </c>
      <c r="H44">
        <v>37</v>
      </c>
      <c r="I44" s="3">
        <v>0.27</v>
      </c>
      <c r="M44" s="3"/>
    </row>
    <row r="45" spans="1:13">
      <c r="B45">
        <f t="shared" ref="B45:B55" si="7">B32+2</f>
        <v>8</v>
      </c>
      <c r="C45">
        <f t="shared" si="0"/>
        <v>16</v>
      </c>
      <c r="D45" t="s">
        <v>22</v>
      </c>
      <c r="E45" s="2" t="str">
        <f t="shared" ref="E45:E55" si="8">F45/F45&amp;":"&amp;G45/F45</f>
        <v>1:4</v>
      </c>
      <c r="F45">
        <f t="shared" si="2"/>
        <v>50</v>
      </c>
      <c r="G45">
        <v>200</v>
      </c>
      <c r="H45">
        <v>32</v>
      </c>
      <c r="I45" s="3">
        <v>0.27</v>
      </c>
      <c r="M45" s="3"/>
    </row>
    <row r="46" spans="1:13">
      <c r="B46">
        <f t="shared" si="7"/>
        <v>8</v>
      </c>
      <c r="C46">
        <f t="shared" si="0"/>
        <v>16</v>
      </c>
      <c r="D46" t="s">
        <v>22</v>
      </c>
      <c r="E46" s="2" t="str">
        <f t="shared" si="8"/>
        <v>1:4</v>
      </c>
      <c r="F46">
        <f t="shared" si="2"/>
        <v>75</v>
      </c>
      <c r="G46">
        <v>300</v>
      </c>
      <c r="H46">
        <v>30</v>
      </c>
      <c r="I46" s="3">
        <v>0.27</v>
      </c>
      <c r="M46" s="3"/>
    </row>
    <row r="47" spans="1:13">
      <c r="B47">
        <f t="shared" si="7"/>
        <v>8</v>
      </c>
      <c r="C47">
        <f t="shared" si="0"/>
        <v>16</v>
      </c>
      <c r="D47" t="s">
        <v>22</v>
      </c>
      <c r="E47" s="2" t="str">
        <f t="shared" si="8"/>
        <v>1:4</v>
      </c>
      <c r="F47">
        <f t="shared" si="2"/>
        <v>100</v>
      </c>
      <c r="G47">
        <v>400</v>
      </c>
      <c r="H47">
        <v>29</v>
      </c>
      <c r="I47" s="3">
        <v>0.27</v>
      </c>
      <c r="M47" s="3"/>
    </row>
    <row r="48" spans="1:13">
      <c r="B48">
        <f t="shared" si="7"/>
        <v>8</v>
      </c>
      <c r="C48">
        <f t="shared" si="0"/>
        <v>16</v>
      </c>
      <c r="D48" t="s">
        <v>22</v>
      </c>
      <c r="E48" s="2" t="str">
        <f t="shared" si="8"/>
        <v>1:4</v>
      </c>
      <c r="F48">
        <f t="shared" si="2"/>
        <v>125</v>
      </c>
      <c r="G48">
        <v>500</v>
      </c>
      <c r="H48">
        <v>28</v>
      </c>
      <c r="I48" s="3">
        <v>0.27</v>
      </c>
      <c r="M48" s="3"/>
    </row>
    <row r="49" spans="1:13">
      <c r="B49">
        <f t="shared" si="7"/>
        <v>8</v>
      </c>
      <c r="C49">
        <f t="shared" si="0"/>
        <v>16</v>
      </c>
      <c r="D49" t="s">
        <v>22</v>
      </c>
      <c r="E49" s="2" t="str">
        <f t="shared" si="8"/>
        <v>1:4</v>
      </c>
      <c r="F49">
        <f t="shared" si="2"/>
        <v>150</v>
      </c>
      <c r="G49">
        <v>600</v>
      </c>
      <c r="H49">
        <v>27</v>
      </c>
      <c r="I49" s="3">
        <v>0.27</v>
      </c>
      <c r="M49" s="3"/>
    </row>
    <row r="50" spans="1:13">
      <c r="B50">
        <f t="shared" si="7"/>
        <v>8</v>
      </c>
      <c r="C50">
        <f t="shared" si="0"/>
        <v>16</v>
      </c>
      <c r="D50" t="s">
        <v>22</v>
      </c>
      <c r="E50" s="2" t="str">
        <f t="shared" si="8"/>
        <v>1:4</v>
      </c>
      <c r="F50">
        <f t="shared" si="2"/>
        <v>175</v>
      </c>
      <c r="G50">
        <v>700</v>
      </c>
      <c r="H50">
        <v>27</v>
      </c>
      <c r="I50" s="3">
        <v>0.27</v>
      </c>
      <c r="M50" s="3"/>
    </row>
    <row r="51" spans="1:13">
      <c r="B51">
        <f t="shared" si="7"/>
        <v>8</v>
      </c>
      <c r="C51">
        <f t="shared" si="0"/>
        <v>16</v>
      </c>
      <c r="D51" t="s">
        <v>22</v>
      </c>
      <c r="E51" s="2" t="str">
        <f t="shared" si="8"/>
        <v>1:4</v>
      </c>
      <c r="F51">
        <f t="shared" si="2"/>
        <v>200</v>
      </c>
      <c r="G51">
        <v>800</v>
      </c>
      <c r="H51">
        <v>26</v>
      </c>
      <c r="I51" s="3">
        <v>0.27</v>
      </c>
      <c r="M51" s="3"/>
    </row>
    <row r="52" spans="1:13">
      <c r="B52">
        <f t="shared" si="7"/>
        <v>8</v>
      </c>
      <c r="C52">
        <f t="shared" si="0"/>
        <v>16</v>
      </c>
      <c r="D52" t="s">
        <v>22</v>
      </c>
      <c r="E52" s="2" t="str">
        <f t="shared" si="8"/>
        <v>1:4</v>
      </c>
      <c r="F52">
        <f t="shared" si="2"/>
        <v>225</v>
      </c>
      <c r="G52">
        <v>900</v>
      </c>
      <c r="H52">
        <v>25</v>
      </c>
      <c r="I52" s="3">
        <v>0.27</v>
      </c>
      <c r="M52" s="3"/>
    </row>
    <row r="53" spans="1:13">
      <c r="B53">
        <f t="shared" si="7"/>
        <v>8</v>
      </c>
      <c r="C53">
        <f t="shared" si="0"/>
        <v>16</v>
      </c>
      <c r="D53" t="s">
        <v>22</v>
      </c>
      <c r="E53" s="2" t="str">
        <f t="shared" si="8"/>
        <v>1:4</v>
      </c>
      <c r="F53">
        <f t="shared" si="2"/>
        <v>250</v>
      </c>
      <c r="G53">
        <v>1000</v>
      </c>
      <c r="H53">
        <v>25</v>
      </c>
      <c r="I53" s="3">
        <v>0.27</v>
      </c>
      <c r="M53" s="3"/>
    </row>
    <row r="54" spans="1:13">
      <c r="B54">
        <f t="shared" si="7"/>
        <v>8</v>
      </c>
      <c r="C54">
        <f t="shared" si="0"/>
        <v>16</v>
      </c>
      <c r="D54" t="s">
        <v>22</v>
      </c>
      <c r="E54" s="2" t="str">
        <f t="shared" si="8"/>
        <v>1:4</v>
      </c>
      <c r="F54">
        <f t="shared" si="2"/>
        <v>275</v>
      </c>
      <c r="G54">
        <v>1100</v>
      </c>
      <c r="H54">
        <v>25</v>
      </c>
      <c r="I54" s="3">
        <v>0.27</v>
      </c>
      <c r="M54" s="3"/>
    </row>
    <row r="55" spans="1:13">
      <c r="B55">
        <f t="shared" si="7"/>
        <v>8</v>
      </c>
      <c r="C55">
        <f t="shared" si="0"/>
        <v>16</v>
      </c>
      <c r="D55" t="s">
        <v>22</v>
      </c>
      <c r="E55" s="2" t="str">
        <f t="shared" si="8"/>
        <v>1:4</v>
      </c>
      <c r="F55">
        <f t="shared" si="2"/>
        <v>300</v>
      </c>
      <c r="G55">
        <v>1200</v>
      </c>
      <c r="H55">
        <v>24</v>
      </c>
      <c r="I55" s="3">
        <v>0.27</v>
      </c>
      <c r="M55" s="3"/>
    </row>
    <row r="56" spans="1:13">
      <c r="A56" t="s">
        <v>14</v>
      </c>
      <c r="E56" s="2"/>
      <c r="M56" s="3"/>
    </row>
    <row r="57" spans="1:13">
      <c r="B57">
        <f>B44+2</f>
        <v>10</v>
      </c>
      <c r="C57">
        <f t="shared" si="0"/>
        <v>14</v>
      </c>
      <c r="D57" t="s">
        <v>22</v>
      </c>
      <c r="E57" s="2" t="str">
        <f>F57/F57&amp;":"&amp;G57/F57</f>
        <v>1:4</v>
      </c>
      <c r="F57">
        <f t="shared" si="2"/>
        <v>25</v>
      </c>
      <c r="G57">
        <v>100</v>
      </c>
      <c r="H57">
        <v>36</v>
      </c>
      <c r="I57" s="3">
        <v>0.27</v>
      </c>
      <c r="M57" s="3"/>
    </row>
    <row r="58" spans="1:13">
      <c r="B58">
        <f t="shared" ref="B58:B68" si="9">B45+2</f>
        <v>10</v>
      </c>
      <c r="C58">
        <f t="shared" si="0"/>
        <v>14</v>
      </c>
      <c r="D58" t="s">
        <v>22</v>
      </c>
      <c r="E58" s="2" t="str">
        <f t="shared" ref="E58:E68" si="10">F58/F58&amp;":"&amp;G58/F58</f>
        <v>1:4</v>
      </c>
      <c r="F58">
        <f t="shared" si="2"/>
        <v>50</v>
      </c>
      <c r="G58">
        <v>200</v>
      </c>
      <c r="H58">
        <v>31</v>
      </c>
      <c r="I58" s="3">
        <v>0.27</v>
      </c>
      <c r="M58" s="3"/>
    </row>
    <row r="59" spans="1:13">
      <c r="B59">
        <f t="shared" si="9"/>
        <v>10</v>
      </c>
      <c r="C59">
        <f t="shared" si="0"/>
        <v>14</v>
      </c>
      <c r="D59" t="s">
        <v>22</v>
      </c>
      <c r="E59" s="2" t="str">
        <f t="shared" si="10"/>
        <v>1:4</v>
      </c>
      <c r="F59">
        <f t="shared" si="2"/>
        <v>75</v>
      </c>
      <c r="G59">
        <v>300</v>
      </c>
      <c r="H59">
        <v>29</v>
      </c>
      <c r="I59" s="3">
        <v>0.27</v>
      </c>
      <c r="M59" s="3"/>
    </row>
    <row r="60" spans="1:13">
      <c r="B60">
        <f t="shared" si="9"/>
        <v>10</v>
      </c>
      <c r="C60">
        <f t="shared" si="0"/>
        <v>14</v>
      </c>
      <c r="D60" t="s">
        <v>22</v>
      </c>
      <c r="E60" s="2" t="str">
        <f t="shared" si="10"/>
        <v>1:4</v>
      </c>
      <c r="F60">
        <f t="shared" si="2"/>
        <v>100</v>
      </c>
      <c r="G60">
        <v>400</v>
      </c>
      <c r="H60">
        <v>28</v>
      </c>
      <c r="I60" s="3">
        <v>0.27</v>
      </c>
      <c r="M60" s="3"/>
    </row>
    <row r="61" spans="1:13">
      <c r="B61">
        <f t="shared" si="9"/>
        <v>10</v>
      </c>
      <c r="C61">
        <f t="shared" si="0"/>
        <v>14</v>
      </c>
      <c r="D61" t="s">
        <v>22</v>
      </c>
      <c r="E61" s="2" t="str">
        <f t="shared" si="10"/>
        <v>1:4</v>
      </c>
      <c r="F61">
        <f t="shared" si="2"/>
        <v>125</v>
      </c>
      <c r="G61">
        <v>500</v>
      </c>
      <c r="H61">
        <v>27</v>
      </c>
      <c r="I61" s="3">
        <v>0.27</v>
      </c>
      <c r="M61" s="3"/>
    </row>
    <row r="62" spans="1:13">
      <c r="B62">
        <f t="shared" si="9"/>
        <v>10</v>
      </c>
      <c r="C62">
        <f t="shared" si="0"/>
        <v>14</v>
      </c>
      <c r="D62" t="s">
        <v>22</v>
      </c>
      <c r="E62" s="2" t="str">
        <f t="shared" si="10"/>
        <v>1:4</v>
      </c>
      <c r="F62">
        <f t="shared" si="2"/>
        <v>150</v>
      </c>
      <c r="G62">
        <v>600</v>
      </c>
      <c r="H62">
        <v>27</v>
      </c>
      <c r="I62" s="3">
        <v>0.27</v>
      </c>
      <c r="M62" s="3"/>
    </row>
    <row r="63" spans="1:13">
      <c r="B63">
        <f t="shared" si="9"/>
        <v>10</v>
      </c>
      <c r="C63">
        <f t="shared" si="0"/>
        <v>14</v>
      </c>
      <c r="D63" t="s">
        <v>22</v>
      </c>
      <c r="E63" s="2" t="str">
        <f t="shared" si="10"/>
        <v>1:4</v>
      </c>
      <c r="F63">
        <f t="shared" si="2"/>
        <v>175</v>
      </c>
      <c r="G63">
        <v>700</v>
      </c>
      <c r="H63">
        <v>26</v>
      </c>
      <c r="I63" s="3">
        <v>0.27</v>
      </c>
      <c r="M63" s="3"/>
    </row>
    <row r="64" spans="1:13">
      <c r="B64">
        <f t="shared" si="9"/>
        <v>10</v>
      </c>
      <c r="C64">
        <f t="shared" si="0"/>
        <v>14</v>
      </c>
      <c r="D64" t="s">
        <v>22</v>
      </c>
      <c r="E64" s="2" t="str">
        <f t="shared" si="10"/>
        <v>1:4</v>
      </c>
      <c r="F64">
        <f t="shared" si="2"/>
        <v>200</v>
      </c>
      <c r="G64">
        <v>800</v>
      </c>
      <c r="H64">
        <v>25</v>
      </c>
      <c r="I64" s="3">
        <v>0.27</v>
      </c>
      <c r="M64" s="3"/>
    </row>
    <row r="65" spans="1:13">
      <c r="B65">
        <f t="shared" si="9"/>
        <v>10</v>
      </c>
      <c r="C65">
        <f t="shared" si="0"/>
        <v>14</v>
      </c>
      <c r="D65" t="s">
        <v>22</v>
      </c>
      <c r="E65" s="2" t="str">
        <f t="shared" si="10"/>
        <v>1:4</v>
      </c>
      <c r="F65">
        <f t="shared" si="2"/>
        <v>225</v>
      </c>
      <c r="G65">
        <v>900</v>
      </c>
      <c r="H65">
        <v>25</v>
      </c>
      <c r="I65" s="3">
        <v>0.27</v>
      </c>
      <c r="M65" s="3"/>
    </row>
    <row r="66" spans="1:13">
      <c r="B66">
        <f t="shared" si="9"/>
        <v>10</v>
      </c>
      <c r="C66">
        <f t="shared" si="0"/>
        <v>14</v>
      </c>
      <c r="D66" t="s">
        <v>22</v>
      </c>
      <c r="E66" s="2" t="str">
        <f t="shared" si="10"/>
        <v>1:4</v>
      </c>
      <c r="F66">
        <f t="shared" si="2"/>
        <v>250</v>
      </c>
      <c r="G66">
        <v>1000</v>
      </c>
      <c r="H66">
        <v>24</v>
      </c>
      <c r="I66" s="3">
        <v>0.27</v>
      </c>
      <c r="M66" s="3"/>
    </row>
    <row r="67" spans="1:13">
      <c r="B67">
        <f t="shared" si="9"/>
        <v>10</v>
      </c>
      <c r="C67">
        <f t="shared" si="0"/>
        <v>14</v>
      </c>
      <c r="D67" t="s">
        <v>22</v>
      </c>
      <c r="E67" s="2" t="str">
        <f t="shared" si="10"/>
        <v>1:4</v>
      </c>
      <c r="F67">
        <f t="shared" si="2"/>
        <v>275</v>
      </c>
      <c r="G67">
        <v>1100</v>
      </c>
      <c r="H67">
        <v>24</v>
      </c>
      <c r="I67" s="3">
        <v>0.27</v>
      </c>
      <c r="M67" s="3"/>
    </row>
    <row r="68" spans="1:13">
      <c r="B68">
        <f t="shared" si="9"/>
        <v>10</v>
      </c>
      <c r="C68">
        <f t="shared" si="0"/>
        <v>14</v>
      </c>
      <c r="D68" t="s">
        <v>22</v>
      </c>
      <c r="E68" s="2" t="str">
        <f t="shared" si="10"/>
        <v>1:4</v>
      </c>
      <c r="F68">
        <f t="shared" si="2"/>
        <v>300</v>
      </c>
      <c r="G68">
        <v>1200</v>
      </c>
      <c r="H68">
        <v>24</v>
      </c>
      <c r="I68" s="3">
        <v>0.27</v>
      </c>
      <c r="M68" s="3"/>
    </row>
    <row r="69" spans="1:13">
      <c r="A69" t="s">
        <v>15</v>
      </c>
      <c r="E69" s="2"/>
      <c r="M69" s="3"/>
    </row>
    <row r="70" spans="1:13">
      <c r="B70">
        <f>B57+2</f>
        <v>12</v>
      </c>
      <c r="C70">
        <f t="shared" ref="C70:C133" si="11">24-B70</f>
        <v>12</v>
      </c>
      <c r="D70" t="s">
        <v>22</v>
      </c>
      <c r="E70" s="2" t="str">
        <f>F70/F70&amp;":"&amp;G70/F70</f>
        <v>1:4</v>
      </c>
      <c r="F70">
        <f t="shared" ref="F70:F133" si="12">G70/4</f>
        <v>25</v>
      </c>
      <c r="G70">
        <v>100</v>
      </c>
      <c r="H70">
        <v>35</v>
      </c>
      <c r="I70" s="3">
        <v>0.27</v>
      </c>
      <c r="M70" s="3"/>
    </row>
    <row r="71" spans="1:13">
      <c r="B71">
        <f t="shared" ref="B71:B81" si="13">B58+2</f>
        <v>12</v>
      </c>
      <c r="C71">
        <f t="shared" si="11"/>
        <v>12</v>
      </c>
      <c r="D71" t="s">
        <v>22</v>
      </c>
      <c r="E71" s="2" t="str">
        <f t="shared" ref="E71:E81" si="14">F71/F71&amp;":"&amp;G71/F71</f>
        <v>1:4</v>
      </c>
      <c r="F71">
        <f t="shared" si="12"/>
        <v>50</v>
      </c>
      <c r="G71">
        <v>200</v>
      </c>
      <c r="H71">
        <v>31</v>
      </c>
      <c r="I71" s="3">
        <v>0.27</v>
      </c>
      <c r="M71" s="3"/>
    </row>
    <row r="72" spans="1:13">
      <c r="B72">
        <f t="shared" si="13"/>
        <v>12</v>
      </c>
      <c r="C72">
        <f t="shared" si="11"/>
        <v>12</v>
      </c>
      <c r="D72" t="s">
        <v>22</v>
      </c>
      <c r="E72" s="2" t="str">
        <f t="shared" si="14"/>
        <v>1:4</v>
      </c>
      <c r="F72">
        <f t="shared" si="12"/>
        <v>75</v>
      </c>
      <c r="G72">
        <v>300</v>
      </c>
      <c r="H72">
        <v>29</v>
      </c>
      <c r="I72" s="3">
        <v>0.27</v>
      </c>
      <c r="M72" s="3"/>
    </row>
    <row r="73" spans="1:13">
      <c r="B73">
        <f t="shared" si="13"/>
        <v>12</v>
      </c>
      <c r="C73">
        <f t="shared" si="11"/>
        <v>12</v>
      </c>
      <c r="D73" t="s">
        <v>22</v>
      </c>
      <c r="E73" s="2" t="str">
        <f t="shared" si="14"/>
        <v>1:4</v>
      </c>
      <c r="F73">
        <f t="shared" si="12"/>
        <v>100</v>
      </c>
      <c r="G73">
        <v>400</v>
      </c>
      <c r="H73">
        <v>28</v>
      </c>
      <c r="I73" s="3">
        <v>0.27</v>
      </c>
      <c r="M73" s="3"/>
    </row>
    <row r="74" spans="1:13">
      <c r="B74">
        <f t="shared" si="13"/>
        <v>12</v>
      </c>
      <c r="C74">
        <f t="shared" si="11"/>
        <v>12</v>
      </c>
      <c r="D74" t="s">
        <v>22</v>
      </c>
      <c r="E74" s="2" t="str">
        <f t="shared" si="14"/>
        <v>1:4</v>
      </c>
      <c r="F74">
        <f t="shared" si="12"/>
        <v>125</v>
      </c>
      <c r="G74">
        <v>500</v>
      </c>
      <c r="H74">
        <v>27</v>
      </c>
      <c r="I74" s="3">
        <v>0.27</v>
      </c>
      <c r="M74" s="3"/>
    </row>
    <row r="75" spans="1:13">
      <c r="B75">
        <f t="shared" si="13"/>
        <v>12</v>
      </c>
      <c r="C75">
        <f t="shared" si="11"/>
        <v>12</v>
      </c>
      <c r="D75" t="s">
        <v>22</v>
      </c>
      <c r="E75" s="2" t="str">
        <f t="shared" si="14"/>
        <v>1:4</v>
      </c>
      <c r="F75">
        <f t="shared" si="12"/>
        <v>150</v>
      </c>
      <c r="G75">
        <v>600</v>
      </c>
      <c r="H75">
        <v>26</v>
      </c>
      <c r="I75" s="3">
        <v>0.27</v>
      </c>
      <c r="M75" s="3"/>
    </row>
    <row r="76" spans="1:13">
      <c r="B76">
        <f t="shared" si="13"/>
        <v>12</v>
      </c>
      <c r="C76">
        <f t="shared" si="11"/>
        <v>12</v>
      </c>
      <c r="D76" t="s">
        <v>22</v>
      </c>
      <c r="E76" s="2" t="str">
        <f t="shared" si="14"/>
        <v>1:4</v>
      </c>
      <c r="F76">
        <f t="shared" si="12"/>
        <v>175</v>
      </c>
      <c r="G76">
        <v>700</v>
      </c>
      <c r="H76">
        <v>26</v>
      </c>
      <c r="I76" s="3">
        <v>0.27</v>
      </c>
      <c r="M76" s="3"/>
    </row>
    <row r="77" spans="1:13">
      <c r="B77">
        <f t="shared" si="13"/>
        <v>12</v>
      </c>
      <c r="C77">
        <f t="shared" si="11"/>
        <v>12</v>
      </c>
      <c r="D77" t="s">
        <v>22</v>
      </c>
      <c r="E77" s="2" t="str">
        <f t="shared" si="14"/>
        <v>1:4</v>
      </c>
      <c r="F77">
        <f t="shared" si="12"/>
        <v>200</v>
      </c>
      <c r="G77">
        <v>800</v>
      </c>
      <c r="H77">
        <v>25</v>
      </c>
      <c r="I77" s="3">
        <v>0.27</v>
      </c>
      <c r="M77" s="3"/>
    </row>
    <row r="78" spans="1:13">
      <c r="B78">
        <f t="shared" si="13"/>
        <v>12</v>
      </c>
      <c r="C78">
        <f t="shared" si="11"/>
        <v>12</v>
      </c>
      <c r="D78" t="s">
        <v>22</v>
      </c>
      <c r="E78" s="2" t="str">
        <f t="shared" si="14"/>
        <v>1:4</v>
      </c>
      <c r="F78">
        <f t="shared" si="12"/>
        <v>225</v>
      </c>
      <c r="G78">
        <v>900</v>
      </c>
      <c r="H78">
        <v>24</v>
      </c>
      <c r="I78" s="3">
        <v>0.27</v>
      </c>
      <c r="M78" s="3"/>
    </row>
    <row r="79" spans="1:13">
      <c r="B79">
        <f t="shared" si="13"/>
        <v>12</v>
      </c>
      <c r="C79">
        <f t="shared" si="11"/>
        <v>12</v>
      </c>
      <c r="D79" t="s">
        <v>22</v>
      </c>
      <c r="E79" s="2" t="str">
        <f t="shared" si="14"/>
        <v>1:4</v>
      </c>
      <c r="F79">
        <f t="shared" si="12"/>
        <v>250</v>
      </c>
      <c r="G79">
        <v>1000</v>
      </c>
      <c r="H79">
        <v>24</v>
      </c>
      <c r="I79" s="3">
        <v>0.27</v>
      </c>
      <c r="M79" s="3"/>
    </row>
    <row r="80" spans="1:13">
      <c r="B80">
        <f t="shared" si="13"/>
        <v>12</v>
      </c>
      <c r="C80">
        <f t="shared" si="11"/>
        <v>12</v>
      </c>
      <c r="D80" t="s">
        <v>22</v>
      </c>
      <c r="E80" s="2" t="str">
        <f t="shared" si="14"/>
        <v>1:4</v>
      </c>
      <c r="F80">
        <f t="shared" si="12"/>
        <v>275</v>
      </c>
      <c r="G80">
        <v>1100</v>
      </c>
      <c r="H80">
        <v>24</v>
      </c>
      <c r="I80" s="3">
        <v>0.27</v>
      </c>
      <c r="M80" s="3"/>
    </row>
    <row r="81" spans="1:13">
      <c r="B81">
        <f t="shared" si="13"/>
        <v>12</v>
      </c>
      <c r="C81">
        <f t="shared" si="11"/>
        <v>12</v>
      </c>
      <c r="D81" t="s">
        <v>22</v>
      </c>
      <c r="E81" s="2" t="str">
        <f t="shared" si="14"/>
        <v>1:4</v>
      </c>
      <c r="F81">
        <f t="shared" si="12"/>
        <v>300</v>
      </c>
      <c r="G81">
        <v>1200</v>
      </c>
      <c r="H81">
        <v>23</v>
      </c>
      <c r="I81" s="3">
        <v>0.27</v>
      </c>
      <c r="M81" s="3"/>
    </row>
    <row r="82" spans="1:13">
      <c r="A82" t="s">
        <v>16</v>
      </c>
      <c r="E82" s="2"/>
      <c r="M82" s="3"/>
    </row>
    <row r="83" spans="1:13">
      <c r="B83">
        <f>B70+2</f>
        <v>14</v>
      </c>
      <c r="C83">
        <f t="shared" si="11"/>
        <v>10</v>
      </c>
      <c r="D83" t="s">
        <v>22</v>
      </c>
      <c r="E83" s="2" t="str">
        <f>F83/F83&amp;":"&amp;G83/F83</f>
        <v>1:4</v>
      </c>
      <c r="F83">
        <f t="shared" si="12"/>
        <v>25</v>
      </c>
      <c r="G83">
        <v>100</v>
      </c>
      <c r="H83">
        <v>36</v>
      </c>
      <c r="I83" s="3">
        <v>0.27</v>
      </c>
      <c r="M83" s="3"/>
    </row>
    <row r="84" spans="1:13">
      <c r="B84">
        <f t="shared" ref="B84:B94" si="15">B71+2</f>
        <v>14</v>
      </c>
      <c r="C84">
        <f t="shared" si="11"/>
        <v>10</v>
      </c>
      <c r="D84" t="s">
        <v>22</v>
      </c>
      <c r="E84" s="2" t="str">
        <f t="shared" ref="E84:E94" si="16">F84/F84&amp;":"&amp;G84/F84</f>
        <v>1:4</v>
      </c>
      <c r="F84">
        <f t="shared" si="12"/>
        <v>50</v>
      </c>
      <c r="G84">
        <v>200</v>
      </c>
      <c r="H84">
        <v>31</v>
      </c>
      <c r="I84" s="3">
        <v>0.27</v>
      </c>
      <c r="M84" s="3"/>
    </row>
    <row r="85" spans="1:13">
      <c r="B85">
        <f t="shared" si="15"/>
        <v>14</v>
      </c>
      <c r="C85">
        <f t="shared" si="11"/>
        <v>10</v>
      </c>
      <c r="D85" t="s">
        <v>22</v>
      </c>
      <c r="E85" s="2" t="str">
        <f t="shared" si="16"/>
        <v>1:4</v>
      </c>
      <c r="F85">
        <f t="shared" si="12"/>
        <v>75</v>
      </c>
      <c r="G85">
        <v>300</v>
      </c>
      <c r="H85">
        <v>29</v>
      </c>
      <c r="I85" s="3">
        <v>0.27</v>
      </c>
      <c r="M85" s="3"/>
    </row>
    <row r="86" spans="1:13">
      <c r="B86">
        <f t="shared" si="15"/>
        <v>14</v>
      </c>
      <c r="C86">
        <f t="shared" si="11"/>
        <v>10</v>
      </c>
      <c r="D86" t="s">
        <v>22</v>
      </c>
      <c r="E86" s="2" t="str">
        <f t="shared" si="16"/>
        <v>1:4</v>
      </c>
      <c r="F86">
        <f t="shared" si="12"/>
        <v>100</v>
      </c>
      <c r="G86">
        <v>400</v>
      </c>
      <c r="H86">
        <v>28</v>
      </c>
      <c r="I86" s="3">
        <v>0.27</v>
      </c>
      <c r="M86" s="3"/>
    </row>
    <row r="87" spans="1:13">
      <c r="B87">
        <f t="shared" si="15"/>
        <v>14</v>
      </c>
      <c r="C87">
        <f t="shared" si="11"/>
        <v>10</v>
      </c>
      <c r="D87" t="s">
        <v>22</v>
      </c>
      <c r="E87" s="2" t="str">
        <f t="shared" si="16"/>
        <v>1:4</v>
      </c>
      <c r="F87">
        <f t="shared" si="12"/>
        <v>125</v>
      </c>
      <c r="G87">
        <v>500</v>
      </c>
      <c r="H87">
        <v>27</v>
      </c>
      <c r="I87" s="3">
        <v>0.27</v>
      </c>
      <c r="M87" s="3"/>
    </row>
    <row r="88" spans="1:13">
      <c r="B88">
        <f t="shared" si="15"/>
        <v>14</v>
      </c>
      <c r="C88">
        <f t="shared" si="11"/>
        <v>10</v>
      </c>
      <c r="D88" t="s">
        <v>22</v>
      </c>
      <c r="E88" s="2" t="str">
        <f t="shared" si="16"/>
        <v>1:4</v>
      </c>
      <c r="F88">
        <f t="shared" si="12"/>
        <v>150</v>
      </c>
      <c r="G88">
        <v>600</v>
      </c>
      <c r="H88">
        <v>26</v>
      </c>
      <c r="I88" s="3">
        <v>0.27</v>
      </c>
      <c r="M88" s="3"/>
    </row>
    <row r="89" spans="1:13">
      <c r="B89">
        <f t="shared" si="15"/>
        <v>14</v>
      </c>
      <c r="C89">
        <f t="shared" si="11"/>
        <v>10</v>
      </c>
      <c r="D89" t="s">
        <v>22</v>
      </c>
      <c r="E89" s="2" t="str">
        <f t="shared" si="16"/>
        <v>1:4</v>
      </c>
      <c r="F89">
        <f t="shared" si="12"/>
        <v>175</v>
      </c>
      <c r="G89">
        <v>700</v>
      </c>
      <c r="H89">
        <v>25</v>
      </c>
      <c r="I89" s="3">
        <v>0.27</v>
      </c>
      <c r="M89" s="3"/>
    </row>
    <row r="90" spans="1:13">
      <c r="B90">
        <f t="shared" si="15"/>
        <v>14</v>
      </c>
      <c r="C90">
        <f t="shared" si="11"/>
        <v>10</v>
      </c>
      <c r="D90" t="s">
        <v>22</v>
      </c>
      <c r="E90" s="2" t="str">
        <f t="shared" si="16"/>
        <v>1:4</v>
      </c>
      <c r="F90">
        <f t="shared" si="12"/>
        <v>200</v>
      </c>
      <c r="G90">
        <v>800</v>
      </c>
      <c r="H90">
        <v>25</v>
      </c>
      <c r="I90" s="3">
        <v>0.27</v>
      </c>
      <c r="M90" s="3"/>
    </row>
    <row r="91" spans="1:13">
      <c r="B91">
        <f t="shared" si="15"/>
        <v>14</v>
      </c>
      <c r="C91">
        <f t="shared" si="11"/>
        <v>10</v>
      </c>
      <c r="D91" t="s">
        <v>22</v>
      </c>
      <c r="E91" s="2" t="str">
        <f t="shared" si="16"/>
        <v>1:4</v>
      </c>
      <c r="F91">
        <f t="shared" si="12"/>
        <v>225</v>
      </c>
      <c r="G91">
        <v>900</v>
      </c>
      <c r="H91">
        <v>24</v>
      </c>
      <c r="I91" s="3">
        <v>0.27</v>
      </c>
      <c r="M91" s="3"/>
    </row>
    <row r="92" spans="1:13">
      <c r="B92">
        <f t="shared" si="15"/>
        <v>14</v>
      </c>
      <c r="C92">
        <f t="shared" si="11"/>
        <v>10</v>
      </c>
      <c r="D92" t="s">
        <v>22</v>
      </c>
      <c r="E92" s="2" t="str">
        <f t="shared" si="16"/>
        <v>1:4</v>
      </c>
      <c r="F92">
        <f t="shared" si="12"/>
        <v>250</v>
      </c>
      <c r="G92">
        <v>1000</v>
      </c>
      <c r="H92">
        <v>24</v>
      </c>
      <c r="I92" s="3">
        <v>0.27</v>
      </c>
      <c r="M92" s="3"/>
    </row>
    <row r="93" spans="1:13">
      <c r="B93">
        <f t="shared" si="15"/>
        <v>14</v>
      </c>
      <c r="C93">
        <f t="shared" si="11"/>
        <v>10</v>
      </c>
      <c r="D93" t="s">
        <v>22</v>
      </c>
      <c r="E93" s="2" t="str">
        <f t="shared" si="16"/>
        <v>1:4</v>
      </c>
      <c r="F93">
        <f t="shared" si="12"/>
        <v>275</v>
      </c>
      <c r="G93">
        <v>1100</v>
      </c>
      <c r="H93">
        <v>23</v>
      </c>
      <c r="I93" s="3">
        <v>0.27</v>
      </c>
      <c r="M93" s="3"/>
    </row>
    <row r="94" spans="1:13">
      <c r="B94">
        <f t="shared" si="15"/>
        <v>14</v>
      </c>
      <c r="C94">
        <f t="shared" si="11"/>
        <v>10</v>
      </c>
      <c r="D94" t="s">
        <v>22</v>
      </c>
      <c r="E94" s="2" t="str">
        <f t="shared" si="16"/>
        <v>1:4</v>
      </c>
      <c r="F94">
        <f t="shared" si="12"/>
        <v>300</v>
      </c>
      <c r="G94">
        <v>1200</v>
      </c>
      <c r="H94">
        <v>23</v>
      </c>
      <c r="I94" s="3">
        <v>0.27</v>
      </c>
      <c r="M94" s="3"/>
    </row>
    <row r="95" spans="1:13">
      <c r="A95" t="s">
        <v>21</v>
      </c>
      <c r="E95" s="2"/>
      <c r="M95" s="3"/>
    </row>
    <row r="96" spans="1:13">
      <c r="B96">
        <f>B83+2</f>
        <v>16</v>
      </c>
      <c r="C96">
        <f t="shared" si="11"/>
        <v>8</v>
      </c>
      <c r="D96" t="s">
        <v>22</v>
      </c>
      <c r="E96" s="2" t="str">
        <f>F96/F96&amp;":"&amp;G96/F96</f>
        <v>1:4</v>
      </c>
      <c r="F96">
        <f t="shared" si="12"/>
        <v>25</v>
      </c>
      <c r="G96">
        <v>100</v>
      </c>
      <c r="H96">
        <v>38</v>
      </c>
      <c r="I96" s="3">
        <v>0.27</v>
      </c>
      <c r="M96" s="3"/>
    </row>
    <row r="97" spans="1:13">
      <c r="B97">
        <f t="shared" ref="B97:B107" si="17">B84+2</f>
        <v>16</v>
      </c>
      <c r="C97">
        <f t="shared" si="11"/>
        <v>8</v>
      </c>
      <c r="D97" t="s">
        <v>22</v>
      </c>
      <c r="E97" s="2" t="str">
        <f t="shared" ref="E97:E107" si="18">F97/F97&amp;":"&amp;G97/F97</f>
        <v>1:4</v>
      </c>
      <c r="F97">
        <f t="shared" si="12"/>
        <v>50</v>
      </c>
      <c r="G97">
        <v>200</v>
      </c>
      <c r="H97">
        <v>32</v>
      </c>
      <c r="I97" s="3">
        <v>0.27</v>
      </c>
      <c r="M97" s="3"/>
    </row>
    <row r="98" spans="1:13">
      <c r="B98">
        <f t="shared" si="17"/>
        <v>16</v>
      </c>
      <c r="C98">
        <f t="shared" si="11"/>
        <v>8</v>
      </c>
      <c r="D98" t="s">
        <v>22</v>
      </c>
      <c r="E98" s="2" t="str">
        <f t="shared" si="18"/>
        <v>1:4</v>
      </c>
      <c r="F98">
        <f t="shared" si="12"/>
        <v>75</v>
      </c>
      <c r="G98">
        <v>300</v>
      </c>
      <c r="H98">
        <v>30</v>
      </c>
      <c r="I98" s="3">
        <v>0.27</v>
      </c>
      <c r="M98" s="3"/>
    </row>
    <row r="99" spans="1:13">
      <c r="B99">
        <f t="shared" si="17"/>
        <v>16</v>
      </c>
      <c r="C99">
        <f t="shared" si="11"/>
        <v>8</v>
      </c>
      <c r="D99" t="s">
        <v>22</v>
      </c>
      <c r="E99" s="2" t="str">
        <f t="shared" si="18"/>
        <v>1:4</v>
      </c>
      <c r="F99">
        <f t="shared" si="12"/>
        <v>100</v>
      </c>
      <c r="G99">
        <v>400</v>
      </c>
      <c r="H99">
        <v>28</v>
      </c>
      <c r="I99" s="3">
        <v>0.27</v>
      </c>
      <c r="M99" s="3"/>
    </row>
    <row r="100" spans="1:13">
      <c r="B100">
        <f t="shared" si="17"/>
        <v>16</v>
      </c>
      <c r="C100">
        <f t="shared" si="11"/>
        <v>8</v>
      </c>
      <c r="D100" t="s">
        <v>22</v>
      </c>
      <c r="E100" s="2" t="str">
        <f t="shared" si="18"/>
        <v>1:4</v>
      </c>
      <c r="F100">
        <f t="shared" si="12"/>
        <v>125</v>
      </c>
      <c r="G100">
        <v>500</v>
      </c>
      <c r="H100">
        <v>27</v>
      </c>
      <c r="I100" s="3">
        <v>0.27</v>
      </c>
      <c r="M100" s="3"/>
    </row>
    <row r="101" spans="1:13">
      <c r="B101">
        <f t="shared" si="17"/>
        <v>16</v>
      </c>
      <c r="C101">
        <f t="shared" si="11"/>
        <v>8</v>
      </c>
      <c r="D101" t="s">
        <v>22</v>
      </c>
      <c r="E101" s="2" t="str">
        <f t="shared" si="18"/>
        <v>1:4</v>
      </c>
      <c r="F101">
        <f t="shared" si="12"/>
        <v>150</v>
      </c>
      <c r="G101">
        <v>600</v>
      </c>
      <c r="H101">
        <v>26</v>
      </c>
      <c r="I101" s="3">
        <v>0.27</v>
      </c>
      <c r="M101" s="3"/>
    </row>
    <row r="102" spans="1:13">
      <c r="B102">
        <f t="shared" si="17"/>
        <v>16</v>
      </c>
      <c r="C102">
        <f t="shared" si="11"/>
        <v>8</v>
      </c>
      <c r="D102" t="s">
        <v>22</v>
      </c>
      <c r="E102" s="2" t="str">
        <f t="shared" si="18"/>
        <v>1:4</v>
      </c>
      <c r="F102">
        <f t="shared" si="12"/>
        <v>175</v>
      </c>
      <c r="G102">
        <v>700</v>
      </c>
      <c r="H102">
        <v>26</v>
      </c>
      <c r="I102" s="3">
        <v>0.27</v>
      </c>
      <c r="M102" s="3"/>
    </row>
    <row r="103" spans="1:13">
      <c r="B103">
        <f t="shared" si="17"/>
        <v>16</v>
      </c>
      <c r="C103">
        <f t="shared" si="11"/>
        <v>8</v>
      </c>
      <c r="D103" t="s">
        <v>22</v>
      </c>
      <c r="E103" s="2" t="str">
        <f t="shared" si="18"/>
        <v>1:4</v>
      </c>
      <c r="F103">
        <f t="shared" si="12"/>
        <v>200</v>
      </c>
      <c r="G103">
        <v>800</v>
      </c>
      <c r="H103">
        <v>25</v>
      </c>
      <c r="I103" s="3">
        <v>0.27</v>
      </c>
      <c r="M103" s="3"/>
    </row>
    <row r="104" spans="1:13">
      <c r="B104">
        <f t="shared" si="17"/>
        <v>16</v>
      </c>
      <c r="C104">
        <f t="shared" si="11"/>
        <v>8</v>
      </c>
      <c r="D104" t="s">
        <v>22</v>
      </c>
      <c r="E104" s="2" t="str">
        <f t="shared" si="18"/>
        <v>1:4</v>
      </c>
      <c r="F104">
        <f t="shared" si="12"/>
        <v>225</v>
      </c>
      <c r="G104">
        <v>900</v>
      </c>
      <c r="H104">
        <v>25</v>
      </c>
      <c r="I104" s="3">
        <v>0.27</v>
      </c>
      <c r="M104" s="3"/>
    </row>
    <row r="105" spans="1:13">
      <c r="B105">
        <f t="shared" si="17"/>
        <v>16</v>
      </c>
      <c r="C105">
        <f t="shared" si="11"/>
        <v>8</v>
      </c>
      <c r="D105" t="s">
        <v>22</v>
      </c>
      <c r="E105" s="2" t="str">
        <f t="shared" si="18"/>
        <v>1:4</v>
      </c>
      <c r="F105">
        <f t="shared" si="12"/>
        <v>250</v>
      </c>
      <c r="G105">
        <v>1000</v>
      </c>
      <c r="H105">
        <v>24</v>
      </c>
      <c r="I105" s="3">
        <v>0.27</v>
      </c>
      <c r="M105" s="3"/>
    </row>
    <row r="106" spans="1:13">
      <c r="B106">
        <f t="shared" si="17"/>
        <v>16</v>
      </c>
      <c r="C106">
        <f t="shared" si="11"/>
        <v>8</v>
      </c>
      <c r="D106" t="s">
        <v>22</v>
      </c>
      <c r="E106" s="2" t="str">
        <f t="shared" si="18"/>
        <v>1:4</v>
      </c>
      <c r="F106">
        <f t="shared" si="12"/>
        <v>275</v>
      </c>
      <c r="G106">
        <v>1100</v>
      </c>
      <c r="H106">
        <v>24</v>
      </c>
      <c r="I106" s="3">
        <v>0.27</v>
      </c>
      <c r="M106" s="3"/>
    </row>
    <row r="107" spans="1:13">
      <c r="B107">
        <f t="shared" si="17"/>
        <v>16</v>
      </c>
      <c r="C107">
        <f t="shared" si="11"/>
        <v>8</v>
      </c>
      <c r="D107" t="s">
        <v>22</v>
      </c>
      <c r="E107" s="2" t="str">
        <f t="shared" si="18"/>
        <v>1:4</v>
      </c>
      <c r="F107">
        <f t="shared" si="12"/>
        <v>300</v>
      </c>
      <c r="G107">
        <v>1200</v>
      </c>
      <c r="H107">
        <v>23</v>
      </c>
      <c r="I107" s="3">
        <v>0.27</v>
      </c>
      <c r="M107" s="3"/>
    </row>
    <row r="108" spans="1:13">
      <c r="A108" t="s">
        <v>20</v>
      </c>
      <c r="E108" s="2"/>
      <c r="M108" s="3"/>
    </row>
    <row r="109" spans="1:13">
      <c r="B109">
        <f>B96+2</f>
        <v>18</v>
      </c>
      <c r="C109">
        <f t="shared" si="11"/>
        <v>6</v>
      </c>
      <c r="D109" t="s">
        <v>22</v>
      </c>
      <c r="E109" s="2" t="str">
        <f>F109/F109&amp;":"&amp;G109/F109</f>
        <v>1:4</v>
      </c>
      <c r="F109">
        <f t="shared" si="12"/>
        <v>25</v>
      </c>
      <c r="G109">
        <v>100</v>
      </c>
      <c r="H109">
        <v>43</v>
      </c>
      <c r="I109" s="3">
        <v>0.27</v>
      </c>
      <c r="M109" s="3"/>
    </row>
    <row r="110" spans="1:13">
      <c r="B110">
        <f t="shared" ref="B110:B120" si="19">B97+2</f>
        <v>18</v>
      </c>
      <c r="C110">
        <f t="shared" si="11"/>
        <v>6</v>
      </c>
      <c r="D110" t="s">
        <v>22</v>
      </c>
      <c r="E110" s="2" t="str">
        <f t="shared" ref="E110:E120" si="20">F110/F110&amp;":"&amp;G110/F110</f>
        <v>1:4</v>
      </c>
      <c r="F110">
        <f t="shared" si="12"/>
        <v>50</v>
      </c>
      <c r="G110">
        <v>200</v>
      </c>
      <c r="H110">
        <v>35</v>
      </c>
      <c r="I110" s="3">
        <v>0.27</v>
      </c>
      <c r="M110" s="3"/>
    </row>
    <row r="111" spans="1:13">
      <c r="B111">
        <f t="shared" si="19"/>
        <v>18</v>
      </c>
      <c r="C111">
        <f t="shared" si="11"/>
        <v>6</v>
      </c>
      <c r="D111" t="s">
        <v>22</v>
      </c>
      <c r="E111" s="2" t="str">
        <f t="shared" si="20"/>
        <v>1:4</v>
      </c>
      <c r="F111">
        <f t="shared" si="12"/>
        <v>75</v>
      </c>
      <c r="G111">
        <v>300</v>
      </c>
      <c r="H111">
        <v>32</v>
      </c>
      <c r="I111" s="3">
        <v>0.27</v>
      </c>
      <c r="M111" s="3"/>
    </row>
    <row r="112" spans="1:13">
      <c r="B112">
        <f t="shared" si="19"/>
        <v>18</v>
      </c>
      <c r="C112">
        <f t="shared" si="11"/>
        <v>6</v>
      </c>
      <c r="D112" t="s">
        <v>22</v>
      </c>
      <c r="E112" s="2" t="str">
        <f t="shared" si="20"/>
        <v>1:4</v>
      </c>
      <c r="F112">
        <f t="shared" si="12"/>
        <v>100</v>
      </c>
      <c r="G112">
        <v>400</v>
      </c>
      <c r="H112">
        <v>30</v>
      </c>
      <c r="I112" s="3">
        <v>0.27</v>
      </c>
      <c r="M112" s="3"/>
    </row>
    <row r="113" spans="1:13">
      <c r="B113">
        <f t="shared" si="19"/>
        <v>18</v>
      </c>
      <c r="C113">
        <f t="shared" si="11"/>
        <v>6</v>
      </c>
      <c r="D113" t="s">
        <v>22</v>
      </c>
      <c r="E113" s="2" t="str">
        <f t="shared" si="20"/>
        <v>1:4</v>
      </c>
      <c r="F113">
        <f t="shared" si="12"/>
        <v>125</v>
      </c>
      <c r="G113">
        <v>500</v>
      </c>
      <c r="H113">
        <v>29</v>
      </c>
      <c r="I113" s="3">
        <v>0.27</v>
      </c>
      <c r="M113" s="3"/>
    </row>
    <row r="114" spans="1:13">
      <c r="B114">
        <f t="shared" si="19"/>
        <v>18</v>
      </c>
      <c r="C114">
        <f t="shared" si="11"/>
        <v>6</v>
      </c>
      <c r="D114" t="s">
        <v>22</v>
      </c>
      <c r="E114" s="2" t="str">
        <f t="shared" si="20"/>
        <v>1:4</v>
      </c>
      <c r="F114">
        <f t="shared" si="12"/>
        <v>150</v>
      </c>
      <c r="G114">
        <v>600</v>
      </c>
      <c r="H114">
        <v>28</v>
      </c>
      <c r="I114" s="3">
        <v>0.27</v>
      </c>
      <c r="M114" s="3"/>
    </row>
    <row r="115" spans="1:13">
      <c r="B115">
        <f t="shared" si="19"/>
        <v>18</v>
      </c>
      <c r="C115">
        <f t="shared" si="11"/>
        <v>6</v>
      </c>
      <c r="D115" t="s">
        <v>22</v>
      </c>
      <c r="E115" s="2" t="str">
        <f t="shared" si="20"/>
        <v>1:4</v>
      </c>
      <c r="F115">
        <f t="shared" si="12"/>
        <v>175</v>
      </c>
      <c r="G115">
        <v>700</v>
      </c>
      <c r="H115">
        <v>27</v>
      </c>
      <c r="I115" s="3">
        <v>0.27</v>
      </c>
      <c r="M115" s="3"/>
    </row>
    <row r="116" spans="1:13">
      <c r="B116">
        <f t="shared" si="19"/>
        <v>18</v>
      </c>
      <c r="C116">
        <f t="shared" si="11"/>
        <v>6</v>
      </c>
      <c r="D116" t="s">
        <v>22</v>
      </c>
      <c r="E116" s="2" t="str">
        <f t="shared" si="20"/>
        <v>1:4</v>
      </c>
      <c r="F116">
        <f t="shared" si="12"/>
        <v>200</v>
      </c>
      <c r="G116">
        <v>800</v>
      </c>
      <c r="H116">
        <v>26</v>
      </c>
      <c r="I116" s="3">
        <v>0.27</v>
      </c>
      <c r="M116" s="3"/>
    </row>
    <row r="117" spans="1:13">
      <c r="B117">
        <f t="shared" si="19"/>
        <v>18</v>
      </c>
      <c r="C117">
        <f t="shared" si="11"/>
        <v>6</v>
      </c>
      <c r="D117" t="s">
        <v>22</v>
      </c>
      <c r="E117" s="2" t="str">
        <f t="shared" si="20"/>
        <v>1:4</v>
      </c>
      <c r="F117">
        <f t="shared" si="12"/>
        <v>225</v>
      </c>
      <c r="G117">
        <v>900</v>
      </c>
      <c r="H117">
        <v>25</v>
      </c>
      <c r="I117" s="3">
        <v>0.27</v>
      </c>
      <c r="M117" s="3"/>
    </row>
    <row r="118" spans="1:13">
      <c r="B118">
        <f t="shared" si="19"/>
        <v>18</v>
      </c>
      <c r="C118">
        <f t="shared" si="11"/>
        <v>6</v>
      </c>
      <c r="D118" t="s">
        <v>22</v>
      </c>
      <c r="E118" s="2" t="str">
        <f t="shared" si="20"/>
        <v>1:4</v>
      </c>
      <c r="F118">
        <f t="shared" si="12"/>
        <v>250</v>
      </c>
      <c r="G118">
        <v>1000</v>
      </c>
      <c r="H118">
        <v>25</v>
      </c>
      <c r="I118" s="3">
        <v>0.27</v>
      </c>
      <c r="M118" s="3"/>
    </row>
    <row r="119" spans="1:13">
      <c r="B119">
        <f t="shared" si="19"/>
        <v>18</v>
      </c>
      <c r="C119">
        <f t="shared" si="11"/>
        <v>6</v>
      </c>
      <c r="D119" t="s">
        <v>22</v>
      </c>
      <c r="E119" s="2" t="str">
        <f t="shared" si="20"/>
        <v>1:4</v>
      </c>
      <c r="F119">
        <f t="shared" si="12"/>
        <v>275</v>
      </c>
      <c r="G119">
        <v>1100</v>
      </c>
      <c r="H119">
        <v>24</v>
      </c>
      <c r="I119" s="3">
        <v>0.27</v>
      </c>
      <c r="M119" s="3"/>
    </row>
    <row r="120" spans="1:13">
      <c r="B120">
        <f t="shared" si="19"/>
        <v>18</v>
      </c>
      <c r="C120">
        <f t="shared" si="11"/>
        <v>6</v>
      </c>
      <c r="D120" t="s">
        <v>22</v>
      </c>
      <c r="E120" s="2" t="str">
        <f t="shared" si="20"/>
        <v>1:4</v>
      </c>
      <c r="F120">
        <f t="shared" si="12"/>
        <v>300</v>
      </c>
      <c r="G120">
        <v>1200</v>
      </c>
      <c r="H120">
        <v>24</v>
      </c>
      <c r="I120" s="3">
        <v>0.27</v>
      </c>
      <c r="M120" s="3"/>
    </row>
    <row r="121" spans="1:13">
      <c r="A121" t="s">
        <v>19</v>
      </c>
      <c r="E121" s="2"/>
      <c r="M121" s="3"/>
    </row>
    <row r="122" spans="1:13">
      <c r="B122">
        <f>B109+2</f>
        <v>20</v>
      </c>
      <c r="C122">
        <f t="shared" si="11"/>
        <v>4</v>
      </c>
      <c r="D122" t="s">
        <v>22</v>
      </c>
      <c r="E122" s="2" t="str">
        <f>F122/F122&amp;":"&amp;G122/F122</f>
        <v>1:4</v>
      </c>
      <c r="F122">
        <f t="shared" si="12"/>
        <v>25</v>
      </c>
      <c r="G122">
        <v>100</v>
      </c>
      <c r="H122">
        <v>51</v>
      </c>
      <c r="I122" s="3">
        <v>0.27</v>
      </c>
      <c r="M122" s="3"/>
    </row>
    <row r="123" spans="1:13">
      <c r="B123">
        <f t="shared" ref="B123:B133" si="21">B110+2</f>
        <v>20</v>
      </c>
      <c r="C123">
        <f t="shared" si="11"/>
        <v>4</v>
      </c>
      <c r="D123" t="s">
        <v>22</v>
      </c>
      <c r="E123" s="2" t="str">
        <f t="shared" ref="E123:E133" si="22">F123/F123&amp;":"&amp;G123/F123</f>
        <v>1:4</v>
      </c>
      <c r="F123">
        <f t="shared" si="12"/>
        <v>50</v>
      </c>
      <c r="G123">
        <v>200</v>
      </c>
      <c r="H123">
        <v>40</v>
      </c>
      <c r="I123" s="3">
        <v>0.27</v>
      </c>
      <c r="M123" s="3"/>
    </row>
    <row r="124" spans="1:13">
      <c r="B124">
        <f t="shared" si="21"/>
        <v>20</v>
      </c>
      <c r="C124">
        <f t="shared" si="11"/>
        <v>4</v>
      </c>
      <c r="D124" t="s">
        <v>22</v>
      </c>
      <c r="E124" s="2" t="str">
        <f t="shared" si="22"/>
        <v>1:4</v>
      </c>
      <c r="F124">
        <f t="shared" si="12"/>
        <v>75</v>
      </c>
      <c r="G124">
        <v>300</v>
      </c>
      <c r="H124">
        <v>36</v>
      </c>
      <c r="I124" s="3">
        <v>0.27</v>
      </c>
      <c r="M124" s="3"/>
    </row>
    <row r="125" spans="1:13">
      <c r="B125">
        <f t="shared" si="21"/>
        <v>20</v>
      </c>
      <c r="C125">
        <f t="shared" si="11"/>
        <v>4</v>
      </c>
      <c r="D125" t="s">
        <v>22</v>
      </c>
      <c r="E125" s="2" t="str">
        <f t="shared" si="22"/>
        <v>1:4</v>
      </c>
      <c r="F125">
        <f t="shared" si="12"/>
        <v>100</v>
      </c>
      <c r="G125">
        <v>400</v>
      </c>
      <c r="H125">
        <v>33</v>
      </c>
      <c r="I125" s="3">
        <v>0.27</v>
      </c>
      <c r="M125" s="3"/>
    </row>
    <row r="126" spans="1:13">
      <c r="B126">
        <f t="shared" si="21"/>
        <v>20</v>
      </c>
      <c r="C126">
        <f t="shared" si="11"/>
        <v>4</v>
      </c>
      <c r="D126" t="s">
        <v>22</v>
      </c>
      <c r="E126" s="2" t="str">
        <f t="shared" si="22"/>
        <v>1:4</v>
      </c>
      <c r="F126">
        <f t="shared" si="12"/>
        <v>125</v>
      </c>
      <c r="G126">
        <v>500</v>
      </c>
      <c r="H126">
        <v>32</v>
      </c>
      <c r="I126" s="3">
        <v>0.27</v>
      </c>
      <c r="M126" s="3"/>
    </row>
    <row r="127" spans="1:13">
      <c r="B127">
        <f t="shared" si="21"/>
        <v>20</v>
      </c>
      <c r="C127">
        <f t="shared" si="11"/>
        <v>4</v>
      </c>
      <c r="D127" t="s">
        <v>22</v>
      </c>
      <c r="E127" s="2" t="str">
        <f t="shared" si="22"/>
        <v>1:4</v>
      </c>
      <c r="F127">
        <f t="shared" si="12"/>
        <v>150</v>
      </c>
      <c r="G127">
        <v>600</v>
      </c>
      <c r="H127">
        <v>30</v>
      </c>
      <c r="I127" s="3">
        <v>0.27</v>
      </c>
      <c r="M127" s="3"/>
    </row>
    <row r="128" spans="1:13">
      <c r="B128">
        <f t="shared" si="21"/>
        <v>20</v>
      </c>
      <c r="C128">
        <f t="shared" si="11"/>
        <v>4</v>
      </c>
      <c r="D128" t="s">
        <v>22</v>
      </c>
      <c r="E128" s="2" t="str">
        <f t="shared" si="22"/>
        <v>1:4</v>
      </c>
      <c r="F128">
        <f t="shared" si="12"/>
        <v>175</v>
      </c>
      <c r="G128">
        <v>700</v>
      </c>
      <c r="H128">
        <v>29</v>
      </c>
      <c r="I128" s="3">
        <v>0.27</v>
      </c>
      <c r="M128" s="3"/>
    </row>
    <row r="129" spans="1:13">
      <c r="B129">
        <f t="shared" si="21"/>
        <v>20</v>
      </c>
      <c r="C129">
        <f t="shared" si="11"/>
        <v>4</v>
      </c>
      <c r="D129" t="s">
        <v>22</v>
      </c>
      <c r="E129" s="2" t="str">
        <f t="shared" si="22"/>
        <v>1:4</v>
      </c>
      <c r="F129">
        <f t="shared" si="12"/>
        <v>200</v>
      </c>
      <c r="G129">
        <v>800</v>
      </c>
      <c r="H129">
        <v>27</v>
      </c>
      <c r="I129" s="3">
        <v>0.27</v>
      </c>
      <c r="M129" s="3"/>
    </row>
    <row r="130" spans="1:13">
      <c r="B130">
        <f t="shared" si="21"/>
        <v>20</v>
      </c>
      <c r="C130">
        <f t="shared" si="11"/>
        <v>4</v>
      </c>
      <c r="D130" t="s">
        <v>22</v>
      </c>
      <c r="E130" s="2" t="str">
        <f t="shared" si="22"/>
        <v>1:4</v>
      </c>
      <c r="F130">
        <f t="shared" si="12"/>
        <v>225</v>
      </c>
      <c r="G130">
        <v>900</v>
      </c>
      <c r="H130">
        <v>26</v>
      </c>
      <c r="I130" s="3">
        <v>0.27</v>
      </c>
      <c r="M130" s="3"/>
    </row>
    <row r="131" spans="1:13">
      <c r="B131">
        <f t="shared" si="21"/>
        <v>20</v>
      </c>
      <c r="C131">
        <f t="shared" si="11"/>
        <v>4</v>
      </c>
      <c r="D131" t="s">
        <v>22</v>
      </c>
      <c r="E131" s="2" t="str">
        <f t="shared" si="22"/>
        <v>1:4</v>
      </c>
      <c r="F131">
        <f t="shared" si="12"/>
        <v>250</v>
      </c>
      <c r="G131">
        <v>1000</v>
      </c>
      <c r="H131">
        <v>25</v>
      </c>
      <c r="I131" s="3">
        <v>0.27</v>
      </c>
      <c r="M131" s="3"/>
    </row>
    <row r="132" spans="1:13">
      <c r="B132">
        <f t="shared" si="21"/>
        <v>20</v>
      </c>
      <c r="C132">
        <f t="shared" si="11"/>
        <v>4</v>
      </c>
      <c r="D132" t="s">
        <v>22</v>
      </c>
      <c r="E132" s="2" t="str">
        <f t="shared" si="22"/>
        <v>1:4</v>
      </c>
      <c r="F132">
        <f t="shared" si="12"/>
        <v>275</v>
      </c>
      <c r="G132">
        <v>1100</v>
      </c>
      <c r="H132">
        <v>25</v>
      </c>
      <c r="I132" s="3">
        <v>0.27</v>
      </c>
      <c r="M132" s="3"/>
    </row>
    <row r="133" spans="1:13">
      <c r="B133">
        <f t="shared" si="21"/>
        <v>20</v>
      </c>
      <c r="C133">
        <f t="shared" si="11"/>
        <v>4</v>
      </c>
      <c r="D133" t="s">
        <v>22</v>
      </c>
      <c r="E133" s="2" t="str">
        <f t="shared" si="22"/>
        <v>1:4</v>
      </c>
      <c r="F133">
        <f t="shared" si="12"/>
        <v>300</v>
      </c>
      <c r="G133">
        <v>1200</v>
      </c>
      <c r="H133">
        <v>24</v>
      </c>
      <c r="I133" s="3">
        <v>0.27</v>
      </c>
      <c r="M133" s="3"/>
    </row>
    <row r="134" spans="1:13">
      <c r="A134" t="s">
        <v>18</v>
      </c>
      <c r="E134" s="2"/>
      <c r="M134" s="3"/>
    </row>
    <row r="135" spans="1:13">
      <c r="B135">
        <f>B122+2</f>
        <v>22</v>
      </c>
      <c r="C135">
        <f t="shared" ref="C135:C172" si="23">24-B135</f>
        <v>2</v>
      </c>
      <c r="D135" t="s">
        <v>22</v>
      </c>
      <c r="E135" s="2" t="str">
        <f>F135/F135&amp;":"&amp;G135/F135</f>
        <v>1:4</v>
      </c>
      <c r="F135">
        <f t="shared" ref="F135:F172" si="24">G135/4</f>
        <v>25</v>
      </c>
      <c r="G135">
        <v>100</v>
      </c>
      <c r="H135">
        <v>72</v>
      </c>
      <c r="I135" s="3">
        <v>0.27</v>
      </c>
      <c r="M135" s="3"/>
    </row>
    <row r="136" spans="1:13">
      <c r="B136">
        <f t="shared" ref="B136:B146" si="25">B123+2</f>
        <v>22</v>
      </c>
      <c r="C136">
        <f t="shared" si="23"/>
        <v>2</v>
      </c>
      <c r="D136" t="s">
        <v>22</v>
      </c>
      <c r="E136" s="2" t="str">
        <f t="shared" ref="E136:E146" si="26">F136/F136&amp;":"&amp;G136/F136</f>
        <v>1:4</v>
      </c>
      <c r="F136">
        <f t="shared" si="24"/>
        <v>50</v>
      </c>
      <c r="G136">
        <v>200</v>
      </c>
      <c r="H136">
        <v>52</v>
      </c>
      <c r="I136" s="3">
        <v>0.27</v>
      </c>
      <c r="M136" s="3"/>
    </row>
    <row r="137" spans="1:13">
      <c r="B137">
        <f t="shared" si="25"/>
        <v>22</v>
      </c>
      <c r="C137">
        <f t="shared" si="23"/>
        <v>2</v>
      </c>
      <c r="D137" t="s">
        <v>22</v>
      </c>
      <c r="E137" s="2" t="str">
        <f t="shared" si="26"/>
        <v>1:4</v>
      </c>
      <c r="F137">
        <f t="shared" si="24"/>
        <v>75</v>
      </c>
      <c r="G137">
        <v>300</v>
      </c>
      <c r="H137">
        <v>45</v>
      </c>
      <c r="I137" s="3">
        <v>0.27</v>
      </c>
      <c r="M137" s="3"/>
    </row>
    <row r="138" spans="1:13">
      <c r="B138">
        <f t="shared" si="25"/>
        <v>22</v>
      </c>
      <c r="C138">
        <f t="shared" si="23"/>
        <v>2</v>
      </c>
      <c r="D138" t="s">
        <v>22</v>
      </c>
      <c r="E138" s="2" t="str">
        <f t="shared" si="26"/>
        <v>1:4</v>
      </c>
      <c r="F138">
        <f t="shared" si="24"/>
        <v>100</v>
      </c>
      <c r="G138">
        <v>400</v>
      </c>
      <c r="H138">
        <v>41</v>
      </c>
      <c r="I138" s="3">
        <v>0.27</v>
      </c>
      <c r="M138" s="3"/>
    </row>
    <row r="139" spans="1:13">
      <c r="B139">
        <f t="shared" si="25"/>
        <v>22</v>
      </c>
      <c r="C139">
        <f t="shared" si="23"/>
        <v>2</v>
      </c>
      <c r="D139" t="s">
        <v>22</v>
      </c>
      <c r="E139" s="2" t="str">
        <f t="shared" si="26"/>
        <v>1:4</v>
      </c>
      <c r="F139">
        <f t="shared" si="24"/>
        <v>125</v>
      </c>
      <c r="G139">
        <v>500</v>
      </c>
      <c r="H139">
        <v>37</v>
      </c>
      <c r="I139" s="3">
        <v>0.27</v>
      </c>
      <c r="M139" s="3"/>
    </row>
    <row r="140" spans="1:13">
      <c r="B140">
        <f t="shared" si="25"/>
        <v>22</v>
      </c>
      <c r="C140">
        <f t="shared" si="23"/>
        <v>2</v>
      </c>
      <c r="D140" t="s">
        <v>22</v>
      </c>
      <c r="E140" s="2" t="str">
        <f t="shared" si="26"/>
        <v>1:4</v>
      </c>
      <c r="F140">
        <f t="shared" si="24"/>
        <v>150</v>
      </c>
      <c r="G140">
        <v>600</v>
      </c>
      <c r="H140">
        <v>34</v>
      </c>
      <c r="I140" s="3">
        <v>0.27</v>
      </c>
      <c r="M140" s="3"/>
    </row>
    <row r="141" spans="1:13">
      <c r="B141">
        <f t="shared" si="25"/>
        <v>22</v>
      </c>
      <c r="C141">
        <f t="shared" si="23"/>
        <v>2</v>
      </c>
      <c r="D141" t="s">
        <v>22</v>
      </c>
      <c r="E141" s="2" t="str">
        <f t="shared" si="26"/>
        <v>1:4</v>
      </c>
      <c r="F141">
        <f t="shared" si="24"/>
        <v>175</v>
      </c>
      <c r="G141">
        <v>700</v>
      </c>
      <c r="H141">
        <v>31</v>
      </c>
      <c r="I141" s="3">
        <v>0.27</v>
      </c>
      <c r="M141" s="3"/>
    </row>
    <row r="142" spans="1:13">
      <c r="B142">
        <f t="shared" si="25"/>
        <v>22</v>
      </c>
      <c r="C142">
        <f t="shared" si="23"/>
        <v>2</v>
      </c>
      <c r="D142" t="s">
        <v>22</v>
      </c>
      <c r="E142" s="2" t="str">
        <f t="shared" si="26"/>
        <v>1:4</v>
      </c>
      <c r="F142">
        <f t="shared" si="24"/>
        <v>200</v>
      </c>
      <c r="G142">
        <v>800</v>
      </c>
      <c r="H142">
        <v>29</v>
      </c>
      <c r="I142" s="3">
        <v>0.27</v>
      </c>
      <c r="M142" s="3"/>
    </row>
    <row r="143" spans="1:13">
      <c r="B143">
        <f t="shared" si="25"/>
        <v>22</v>
      </c>
      <c r="C143">
        <f t="shared" si="23"/>
        <v>2</v>
      </c>
      <c r="D143" t="s">
        <v>22</v>
      </c>
      <c r="E143" s="2" t="str">
        <f t="shared" si="26"/>
        <v>1:4</v>
      </c>
      <c r="F143">
        <f t="shared" si="24"/>
        <v>225</v>
      </c>
      <c r="G143">
        <v>900</v>
      </c>
      <c r="H143">
        <v>27</v>
      </c>
      <c r="I143" s="3">
        <v>0.27</v>
      </c>
      <c r="M143" s="3"/>
    </row>
    <row r="144" spans="1:13">
      <c r="B144">
        <f t="shared" si="25"/>
        <v>22</v>
      </c>
      <c r="C144">
        <f t="shared" si="23"/>
        <v>2</v>
      </c>
      <c r="D144" t="s">
        <v>22</v>
      </c>
      <c r="E144" s="2" t="str">
        <f t="shared" si="26"/>
        <v>1:4</v>
      </c>
      <c r="F144">
        <f t="shared" si="24"/>
        <v>250</v>
      </c>
      <c r="G144">
        <v>1000</v>
      </c>
      <c r="H144">
        <v>26</v>
      </c>
      <c r="I144" s="3">
        <v>0.27</v>
      </c>
      <c r="M144" s="3"/>
    </row>
    <row r="145" spans="1:13">
      <c r="B145">
        <f t="shared" si="25"/>
        <v>22</v>
      </c>
      <c r="C145">
        <f t="shared" si="23"/>
        <v>2</v>
      </c>
      <c r="D145" t="s">
        <v>22</v>
      </c>
      <c r="E145" s="2" t="str">
        <f t="shared" si="26"/>
        <v>1:4</v>
      </c>
      <c r="F145">
        <f t="shared" si="24"/>
        <v>275</v>
      </c>
      <c r="G145">
        <v>1100</v>
      </c>
      <c r="H145">
        <v>25</v>
      </c>
      <c r="I145" s="3">
        <v>0.27</v>
      </c>
      <c r="M145" s="3"/>
    </row>
    <row r="146" spans="1:13">
      <c r="B146">
        <f t="shared" si="25"/>
        <v>22</v>
      </c>
      <c r="C146">
        <f t="shared" si="23"/>
        <v>2</v>
      </c>
      <c r="D146" t="s">
        <v>22</v>
      </c>
      <c r="E146" s="2" t="str">
        <f t="shared" si="26"/>
        <v>1:4</v>
      </c>
      <c r="F146">
        <f t="shared" si="24"/>
        <v>300</v>
      </c>
      <c r="G146">
        <v>1200</v>
      </c>
      <c r="H146">
        <v>24</v>
      </c>
      <c r="I146" s="3">
        <v>0.27</v>
      </c>
      <c r="M146" s="3"/>
    </row>
    <row r="147" spans="1:13">
      <c r="A147" t="s">
        <v>17</v>
      </c>
      <c r="E147" s="2"/>
      <c r="M147" s="3"/>
    </row>
    <row r="148" spans="1:13">
      <c r="B148">
        <f>B135+2</f>
        <v>24</v>
      </c>
      <c r="C148">
        <f t="shared" si="23"/>
        <v>0</v>
      </c>
      <c r="D148" t="s">
        <v>22</v>
      </c>
      <c r="E148" s="2" t="str">
        <f>F148/F148&amp;":"&amp;G148/F148</f>
        <v>1:4</v>
      </c>
      <c r="F148">
        <f t="shared" si="24"/>
        <v>25</v>
      </c>
      <c r="G148">
        <v>100</v>
      </c>
      <c r="H148">
        <v>73</v>
      </c>
      <c r="I148" s="3">
        <v>0.27</v>
      </c>
      <c r="M148" s="3"/>
    </row>
    <row r="149" spans="1:13">
      <c r="B149">
        <f t="shared" ref="B149:B159" si="27">B136+2</f>
        <v>24</v>
      </c>
      <c r="C149">
        <f t="shared" si="23"/>
        <v>0</v>
      </c>
      <c r="D149" t="s">
        <v>22</v>
      </c>
      <c r="E149" s="2" t="str">
        <f t="shared" ref="E149:E159" si="28">F149/F149&amp;":"&amp;G149/F149</f>
        <v>1:4</v>
      </c>
      <c r="F149">
        <f t="shared" si="24"/>
        <v>50</v>
      </c>
      <c r="G149">
        <v>200</v>
      </c>
      <c r="H149">
        <v>74</v>
      </c>
      <c r="I149" s="3">
        <v>0.27</v>
      </c>
      <c r="M149" s="3"/>
    </row>
    <row r="150" spans="1:13">
      <c r="B150">
        <f t="shared" si="27"/>
        <v>24</v>
      </c>
      <c r="C150">
        <f t="shared" si="23"/>
        <v>0</v>
      </c>
      <c r="D150" t="s">
        <v>22</v>
      </c>
      <c r="E150" s="2" t="str">
        <f t="shared" si="28"/>
        <v>1:4</v>
      </c>
      <c r="F150">
        <f t="shared" si="24"/>
        <v>75</v>
      </c>
      <c r="G150">
        <v>300</v>
      </c>
      <c r="H150">
        <v>60</v>
      </c>
      <c r="I150" s="3">
        <v>0.27</v>
      </c>
      <c r="M150" s="3"/>
    </row>
    <row r="151" spans="1:13">
      <c r="B151">
        <f t="shared" si="27"/>
        <v>24</v>
      </c>
      <c r="C151">
        <f t="shared" si="23"/>
        <v>0</v>
      </c>
      <c r="D151" t="s">
        <v>22</v>
      </c>
      <c r="E151" s="2" t="str">
        <f t="shared" si="28"/>
        <v>1:4</v>
      </c>
      <c r="F151">
        <f t="shared" si="24"/>
        <v>100</v>
      </c>
      <c r="G151">
        <v>400</v>
      </c>
      <c r="H151">
        <v>48</v>
      </c>
      <c r="I151" s="3">
        <v>0.27</v>
      </c>
      <c r="M151" s="3"/>
    </row>
    <row r="152" spans="1:13">
      <c r="B152">
        <f t="shared" si="27"/>
        <v>24</v>
      </c>
      <c r="C152">
        <f t="shared" si="23"/>
        <v>0</v>
      </c>
      <c r="D152" t="s">
        <v>22</v>
      </c>
      <c r="E152" s="2" t="str">
        <f t="shared" si="28"/>
        <v>1:4</v>
      </c>
      <c r="F152">
        <f t="shared" si="24"/>
        <v>125</v>
      </c>
      <c r="G152">
        <v>500</v>
      </c>
      <c r="H152">
        <v>40</v>
      </c>
      <c r="I152" s="3">
        <v>0.27</v>
      </c>
      <c r="M152" s="3"/>
    </row>
    <row r="153" spans="1:13">
      <c r="B153">
        <f t="shared" si="27"/>
        <v>24</v>
      </c>
      <c r="C153">
        <f t="shared" si="23"/>
        <v>0</v>
      </c>
      <c r="D153" t="s">
        <v>22</v>
      </c>
      <c r="E153" s="2" t="str">
        <f t="shared" si="28"/>
        <v>1:4</v>
      </c>
      <c r="F153">
        <f t="shared" si="24"/>
        <v>150</v>
      </c>
      <c r="G153">
        <v>600</v>
      </c>
      <c r="H153">
        <v>35</v>
      </c>
      <c r="I153" s="3">
        <v>0.27</v>
      </c>
      <c r="M153" s="3"/>
    </row>
    <row r="154" spans="1:13">
      <c r="B154">
        <f t="shared" si="27"/>
        <v>24</v>
      </c>
      <c r="C154">
        <f t="shared" si="23"/>
        <v>0</v>
      </c>
      <c r="D154" t="s">
        <v>22</v>
      </c>
      <c r="E154" s="2" t="str">
        <f t="shared" si="28"/>
        <v>1:4</v>
      </c>
      <c r="F154">
        <f t="shared" si="24"/>
        <v>175</v>
      </c>
      <c r="G154">
        <v>700</v>
      </c>
      <c r="H154">
        <v>32</v>
      </c>
      <c r="I154" s="3">
        <v>0.27</v>
      </c>
      <c r="M154" s="3"/>
    </row>
    <row r="155" spans="1:13">
      <c r="B155">
        <f t="shared" si="27"/>
        <v>24</v>
      </c>
      <c r="C155">
        <f t="shared" si="23"/>
        <v>0</v>
      </c>
      <c r="D155" t="s">
        <v>22</v>
      </c>
      <c r="E155" s="2" t="str">
        <f t="shared" si="28"/>
        <v>1:4</v>
      </c>
      <c r="F155">
        <f t="shared" si="24"/>
        <v>200</v>
      </c>
      <c r="G155">
        <v>800</v>
      </c>
      <c r="H155">
        <v>29</v>
      </c>
      <c r="I155" s="3">
        <v>0.27</v>
      </c>
      <c r="M155" s="3"/>
    </row>
    <row r="156" spans="1:13">
      <c r="B156">
        <f t="shared" si="27"/>
        <v>24</v>
      </c>
      <c r="C156">
        <f t="shared" si="23"/>
        <v>0</v>
      </c>
      <c r="D156" t="s">
        <v>22</v>
      </c>
      <c r="E156" s="2" t="str">
        <f t="shared" si="28"/>
        <v>1:4</v>
      </c>
      <c r="F156">
        <f t="shared" si="24"/>
        <v>225</v>
      </c>
      <c r="G156">
        <v>900</v>
      </c>
      <c r="H156">
        <v>28</v>
      </c>
      <c r="I156" s="3">
        <v>0.27</v>
      </c>
      <c r="M156" s="3"/>
    </row>
    <row r="157" spans="1:13">
      <c r="B157">
        <f t="shared" si="27"/>
        <v>24</v>
      </c>
      <c r="C157">
        <f t="shared" si="23"/>
        <v>0</v>
      </c>
      <c r="D157" t="s">
        <v>22</v>
      </c>
      <c r="E157" s="2" t="str">
        <f t="shared" si="28"/>
        <v>1:4</v>
      </c>
      <c r="F157">
        <f t="shared" si="24"/>
        <v>250</v>
      </c>
      <c r="G157">
        <v>1000</v>
      </c>
      <c r="H157">
        <v>26</v>
      </c>
      <c r="I157" s="3">
        <v>0.27</v>
      </c>
      <c r="M157" s="3"/>
    </row>
    <row r="158" spans="1:13">
      <c r="B158">
        <f t="shared" si="27"/>
        <v>24</v>
      </c>
      <c r="C158">
        <f t="shared" si="23"/>
        <v>0</v>
      </c>
      <c r="D158" t="s">
        <v>22</v>
      </c>
      <c r="E158" s="2" t="str">
        <f t="shared" si="28"/>
        <v>1:4</v>
      </c>
      <c r="F158">
        <f t="shared" si="24"/>
        <v>275</v>
      </c>
      <c r="G158">
        <v>1100</v>
      </c>
      <c r="H158">
        <v>25</v>
      </c>
      <c r="I158" s="3">
        <v>0.27</v>
      </c>
      <c r="M158" s="3"/>
    </row>
    <row r="159" spans="1:13">
      <c r="B159">
        <f t="shared" si="27"/>
        <v>24</v>
      </c>
      <c r="C159">
        <f t="shared" si="23"/>
        <v>0</v>
      </c>
      <c r="D159" t="s">
        <v>22</v>
      </c>
      <c r="E159" s="2" t="str">
        <f t="shared" si="28"/>
        <v>1:4</v>
      </c>
      <c r="F159">
        <f t="shared" si="24"/>
        <v>300</v>
      </c>
      <c r="G159">
        <v>1200</v>
      </c>
      <c r="H159">
        <v>24</v>
      </c>
      <c r="I159" s="3">
        <v>0.27</v>
      </c>
      <c r="M159" s="3"/>
    </row>
    <row r="160" spans="1:13">
      <c r="A160" t="s">
        <v>23</v>
      </c>
      <c r="E160" s="2"/>
    </row>
    <row r="161" spans="2:9">
      <c r="B161">
        <v>12</v>
      </c>
      <c r="C161">
        <f t="shared" si="23"/>
        <v>12</v>
      </c>
      <c r="D161" t="s">
        <v>22</v>
      </c>
      <c r="E161" s="2" t="str">
        <f>F161/F161&amp;":"&amp;G161/F161</f>
        <v>1:4</v>
      </c>
      <c r="F161">
        <f t="shared" si="24"/>
        <v>25</v>
      </c>
      <c r="G161">
        <v>100</v>
      </c>
      <c r="H161">
        <v>35</v>
      </c>
      <c r="I161" s="3">
        <v>0.27</v>
      </c>
    </row>
    <row r="162" spans="2:9">
      <c r="B162">
        <v>12</v>
      </c>
      <c r="C162">
        <f t="shared" si="23"/>
        <v>12</v>
      </c>
      <c r="D162" t="s">
        <v>22</v>
      </c>
      <c r="E162" s="2" t="str">
        <f t="shared" ref="E162:E172" si="29">F162/F162&amp;":"&amp;G162/F162</f>
        <v>1:4</v>
      </c>
      <c r="F162">
        <f t="shared" si="24"/>
        <v>50</v>
      </c>
      <c r="G162">
        <v>200</v>
      </c>
      <c r="H162">
        <v>31</v>
      </c>
      <c r="I162" s="3">
        <v>0.27</v>
      </c>
    </row>
    <row r="163" spans="2:9">
      <c r="B163">
        <v>13</v>
      </c>
      <c r="C163">
        <f t="shared" si="23"/>
        <v>11</v>
      </c>
      <c r="D163" t="s">
        <v>22</v>
      </c>
      <c r="E163" s="2" t="str">
        <f t="shared" si="29"/>
        <v>1:4</v>
      </c>
      <c r="F163">
        <f t="shared" si="24"/>
        <v>75</v>
      </c>
      <c r="G163">
        <v>300</v>
      </c>
      <c r="H163">
        <v>29</v>
      </c>
      <c r="I163" s="3">
        <v>0.27</v>
      </c>
    </row>
    <row r="164" spans="2:9">
      <c r="B164">
        <v>13</v>
      </c>
      <c r="C164">
        <f t="shared" si="23"/>
        <v>11</v>
      </c>
      <c r="D164" t="s">
        <v>22</v>
      </c>
      <c r="E164" s="2" t="str">
        <f t="shared" si="29"/>
        <v>1:4</v>
      </c>
      <c r="F164">
        <f t="shared" si="24"/>
        <v>100</v>
      </c>
      <c r="G164">
        <v>400</v>
      </c>
      <c r="H164">
        <v>28</v>
      </c>
      <c r="I164" s="3">
        <v>0.27</v>
      </c>
    </row>
    <row r="165" spans="2:9">
      <c r="B165">
        <v>13</v>
      </c>
      <c r="C165">
        <f t="shared" si="23"/>
        <v>11</v>
      </c>
      <c r="D165" t="s">
        <v>22</v>
      </c>
      <c r="E165" s="2" t="str">
        <f t="shared" si="29"/>
        <v>1:4</v>
      </c>
      <c r="F165">
        <f t="shared" si="24"/>
        <v>125</v>
      </c>
      <c r="G165">
        <v>500</v>
      </c>
      <c r="H165">
        <v>27</v>
      </c>
      <c r="I165" s="3">
        <v>0.27</v>
      </c>
    </row>
    <row r="166" spans="2:9">
      <c r="B166">
        <v>14</v>
      </c>
      <c r="C166">
        <f t="shared" si="23"/>
        <v>10</v>
      </c>
      <c r="D166" t="s">
        <v>22</v>
      </c>
      <c r="E166" s="2" t="str">
        <f t="shared" si="29"/>
        <v>1:4</v>
      </c>
      <c r="F166">
        <f t="shared" si="24"/>
        <v>150</v>
      </c>
      <c r="G166">
        <v>600</v>
      </c>
      <c r="H166">
        <v>26</v>
      </c>
      <c r="I166" s="3">
        <v>0.27</v>
      </c>
    </row>
    <row r="167" spans="2:9">
      <c r="B167">
        <v>14</v>
      </c>
      <c r="C167">
        <f t="shared" si="23"/>
        <v>10</v>
      </c>
      <c r="D167" t="s">
        <v>22</v>
      </c>
      <c r="E167" s="2" t="str">
        <f t="shared" si="29"/>
        <v>1:4</v>
      </c>
      <c r="F167">
        <f t="shared" si="24"/>
        <v>175</v>
      </c>
      <c r="G167">
        <v>700</v>
      </c>
      <c r="H167">
        <v>25</v>
      </c>
      <c r="I167" s="3">
        <v>0.27</v>
      </c>
    </row>
    <row r="168" spans="2:9">
      <c r="B168">
        <v>14</v>
      </c>
      <c r="C168">
        <f t="shared" si="23"/>
        <v>10</v>
      </c>
      <c r="D168" t="s">
        <v>22</v>
      </c>
      <c r="E168" s="2" t="str">
        <f t="shared" si="29"/>
        <v>1:4</v>
      </c>
      <c r="F168">
        <f t="shared" si="24"/>
        <v>200</v>
      </c>
      <c r="G168">
        <v>800</v>
      </c>
      <c r="H168">
        <v>25</v>
      </c>
      <c r="I168" s="3">
        <v>0.27</v>
      </c>
    </row>
    <row r="169" spans="2:9">
      <c r="B169">
        <v>14</v>
      </c>
      <c r="C169">
        <f t="shared" si="23"/>
        <v>10</v>
      </c>
      <c r="D169" t="s">
        <v>22</v>
      </c>
      <c r="E169" s="2" t="str">
        <f t="shared" si="29"/>
        <v>1:4</v>
      </c>
      <c r="F169">
        <f t="shared" si="24"/>
        <v>225</v>
      </c>
      <c r="G169">
        <v>900</v>
      </c>
      <c r="H169">
        <v>24</v>
      </c>
      <c r="I169" s="3">
        <v>0.27</v>
      </c>
    </row>
    <row r="170" spans="2:9">
      <c r="B170">
        <v>14</v>
      </c>
      <c r="C170">
        <f t="shared" si="23"/>
        <v>10</v>
      </c>
      <c r="D170" t="s">
        <v>22</v>
      </c>
      <c r="E170" s="2" t="str">
        <f t="shared" si="29"/>
        <v>1:4</v>
      </c>
      <c r="F170">
        <f t="shared" si="24"/>
        <v>250</v>
      </c>
      <c r="G170">
        <v>1000</v>
      </c>
      <c r="H170">
        <v>24</v>
      </c>
      <c r="I170" s="3">
        <v>0.27</v>
      </c>
    </row>
    <row r="171" spans="2:9">
      <c r="B171">
        <v>14</v>
      </c>
      <c r="C171">
        <f t="shared" si="23"/>
        <v>10</v>
      </c>
      <c r="D171" t="s">
        <v>22</v>
      </c>
      <c r="E171" s="2" t="str">
        <f t="shared" si="29"/>
        <v>1:4</v>
      </c>
      <c r="F171">
        <f t="shared" si="24"/>
        <v>275</v>
      </c>
      <c r="G171">
        <v>1100</v>
      </c>
      <c r="H171">
        <v>23</v>
      </c>
      <c r="I171" s="3">
        <v>0.27</v>
      </c>
    </row>
    <row r="172" spans="2:9">
      <c r="B172">
        <v>14</v>
      </c>
      <c r="C172">
        <f t="shared" si="23"/>
        <v>10</v>
      </c>
      <c r="D172" t="s">
        <v>22</v>
      </c>
      <c r="E172" s="2" t="str">
        <f t="shared" si="29"/>
        <v>1:4</v>
      </c>
      <c r="F172">
        <f t="shared" si="24"/>
        <v>300</v>
      </c>
      <c r="G172">
        <v>1200</v>
      </c>
      <c r="H172">
        <v>23</v>
      </c>
      <c r="I172" s="3">
        <v>0.27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M172"/>
  <sheetViews>
    <sheetView zoomScaleNormal="100" workbookViewId="0">
      <selection sqref="A1:P1048576"/>
    </sheetView>
  </sheetViews>
  <sheetFormatPr defaultRowHeight="15"/>
  <cols>
    <col min="2" max="2" width="3.140625" customWidth="1"/>
    <col min="8" max="8" width="3.140625" customWidth="1"/>
    <col min="9" max="9" width="4.7109375" style="3" customWidth="1"/>
    <col min="14" max="14" width="5.7109375" customWidth="1"/>
  </cols>
  <sheetData>
    <row r="1" spans="1:13">
      <c r="A1" s="1" t="str">
        <f>"B:R "&amp;E5&amp;" Light condition B3 (no darkness)"</f>
        <v>B:R 1:5 Light condition B3 (no darkness)</v>
      </c>
      <c r="I1"/>
    </row>
    <row r="2" spans="1:13">
      <c r="A2" t="s">
        <v>0</v>
      </c>
      <c r="I2"/>
    </row>
    <row r="3" spans="1:13">
      <c r="A3" t="s">
        <v>1</v>
      </c>
      <c r="B3" t="s">
        <v>2</v>
      </c>
      <c r="C3" t="s">
        <v>29</v>
      </c>
      <c r="D3" t="s">
        <v>30</v>
      </c>
      <c r="E3" t="s">
        <v>5</v>
      </c>
      <c r="F3" t="s">
        <v>7</v>
      </c>
      <c r="G3" t="s">
        <v>6</v>
      </c>
      <c r="H3" t="s">
        <v>8</v>
      </c>
      <c r="I3" t="s">
        <v>9</v>
      </c>
    </row>
    <row r="4" spans="1:13">
      <c r="A4" t="s">
        <v>11</v>
      </c>
      <c r="I4"/>
    </row>
    <row r="5" spans="1:13">
      <c r="B5">
        <v>2</v>
      </c>
      <c r="C5">
        <f t="shared" ref="C5:C68" si="0">24-B5</f>
        <v>22</v>
      </c>
      <c r="D5" t="s">
        <v>22</v>
      </c>
      <c r="E5" s="2" t="str">
        <f>F5/F5&amp;":"&amp;G5/F5</f>
        <v>1:5</v>
      </c>
      <c r="F5">
        <f>G5/5</f>
        <v>20</v>
      </c>
      <c r="G5">
        <v>100</v>
      </c>
      <c r="H5">
        <v>43</v>
      </c>
      <c r="I5" s="3">
        <v>0.27</v>
      </c>
      <c r="M5" s="3"/>
    </row>
    <row r="6" spans="1:13">
      <c r="B6">
        <v>2</v>
      </c>
      <c r="C6">
        <f t="shared" si="0"/>
        <v>22</v>
      </c>
      <c r="D6" t="s">
        <v>22</v>
      </c>
      <c r="E6" s="2" t="str">
        <f t="shared" ref="E6:E16" si="1">F6/F6&amp;":"&amp;G6/F6</f>
        <v>1:5</v>
      </c>
      <c r="F6">
        <f t="shared" ref="F6:F69" si="2">G6/5</f>
        <v>40</v>
      </c>
      <c r="G6">
        <v>200</v>
      </c>
      <c r="H6">
        <v>37</v>
      </c>
      <c r="I6" s="3">
        <v>0.27</v>
      </c>
      <c r="M6" s="3"/>
    </row>
    <row r="7" spans="1:13">
      <c r="B7">
        <v>2</v>
      </c>
      <c r="C7">
        <f t="shared" si="0"/>
        <v>22</v>
      </c>
      <c r="D7" t="s">
        <v>22</v>
      </c>
      <c r="E7" s="2" t="str">
        <f t="shared" si="1"/>
        <v>1:5</v>
      </c>
      <c r="F7">
        <f t="shared" si="2"/>
        <v>60</v>
      </c>
      <c r="G7">
        <v>300</v>
      </c>
      <c r="H7">
        <v>35</v>
      </c>
      <c r="I7" s="3">
        <v>0.27</v>
      </c>
      <c r="M7" s="3"/>
    </row>
    <row r="8" spans="1:13">
      <c r="B8">
        <v>2</v>
      </c>
      <c r="C8">
        <f t="shared" si="0"/>
        <v>22</v>
      </c>
      <c r="D8" t="s">
        <v>22</v>
      </c>
      <c r="E8" s="2" t="str">
        <f t="shared" si="1"/>
        <v>1:5</v>
      </c>
      <c r="F8">
        <f t="shared" si="2"/>
        <v>80</v>
      </c>
      <c r="G8">
        <v>400</v>
      </c>
      <c r="H8">
        <v>34</v>
      </c>
      <c r="I8" s="3">
        <v>0.27</v>
      </c>
      <c r="M8" s="3"/>
    </row>
    <row r="9" spans="1:13">
      <c r="B9">
        <v>2</v>
      </c>
      <c r="C9">
        <f t="shared" si="0"/>
        <v>22</v>
      </c>
      <c r="D9" t="s">
        <v>22</v>
      </c>
      <c r="E9" s="2" t="str">
        <f t="shared" si="1"/>
        <v>1:5</v>
      </c>
      <c r="F9">
        <f t="shared" si="2"/>
        <v>100</v>
      </c>
      <c r="G9">
        <v>500</v>
      </c>
      <c r="H9">
        <v>33</v>
      </c>
      <c r="I9" s="3">
        <v>0.27</v>
      </c>
      <c r="M9" s="3"/>
    </row>
    <row r="10" spans="1:13">
      <c r="B10">
        <v>2</v>
      </c>
      <c r="C10">
        <f t="shared" si="0"/>
        <v>22</v>
      </c>
      <c r="D10" t="s">
        <v>22</v>
      </c>
      <c r="E10" s="2" t="str">
        <f t="shared" si="1"/>
        <v>1:5</v>
      </c>
      <c r="F10">
        <f t="shared" si="2"/>
        <v>120</v>
      </c>
      <c r="G10">
        <v>600</v>
      </c>
      <c r="H10">
        <v>32</v>
      </c>
      <c r="I10" s="3">
        <v>0.27</v>
      </c>
      <c r="M10" s="3"/>
    </row>
    <row r="11" spans="1:13">
      <c r="B11">
        <v>2</v>
      </c>
      <c r="C11">
        <f t="shared" si="0"/>
        <v>22</v>
      </c>
      <c r="D11" t="s">
        <v>22</v>
      </c>
      <c r="E11" s="2" t="str">
        <f t="shared" si="1"/>
        <v>1:5</v>
      </c>
      <c r="F11">
        <f t="shared" si="2"/>
        <v>140</v>
      </c>
      <c r="G11">
        <v>700</v>
      </c>
      <c r="H11">
        <v>31</v>
      </c>
      <c r="I11" s="3">
        <v>0.27</v>
      </c>
      <c r="M11" s="3"/>
    </row>
    <row r="12" spans="1:13">
      <c r="B12">
        <v>2</v>
      </c>
      <c r="C12">
        <f t="shared" si="0"/>
        <v>22</v>
      </c>
      <c r="D12" t="s">
        <v>22</v>
      </c>
      <c r="E12" s="2" t="str">
        <f t="shared" si="1"/>
        <v>1:5</v>
      </c>
      <c r="F12">
        <f t="shared" si="2"/>
        <v>160</v>
      </c>
      <c r="G12">
        <v>800</v>
      </c>
      <c r="H12">
        <v>30</v>
      </c>
      <c r="I12" s="3">
        <v>0.27</v>
      </c>
      <c r="M12" s="3"/>
    </row>
    <row r="13" spans="1:13">
      <c r="B13">
        <v>2</v>
      </c>
      <c r="C13">
        <f t="shared" si="0"/>
        <v>22</v>
      </c>
      <c r="D13" t="s">
        <v>22</v>
      </c>
      <c r="E13" s="2" t="str">
        <f t="shared" si="1"/>
        <v>1:5</v>
      </c>
      <c r="F13">
        <f t="shared" si="2"/>
        <v>180</v>
      </c>
      <c r="G13">
        <v>900</v>
      </c>
      <c r="H13">
        <v>29</v>
      </c>
      <c r="I13" s="3">
        <v>0.27</v>
      </c>
      <c r="M13" s="3"/>
    </row>
    <row r="14" spans="1:13">
      <c r="B14">
        <v>2</v>
      </c>
      <c r="C14">
        <f t="shared" si="0"/>
        <v>22</v>
      </c>
      <c r="D14" t="s">
        <v>22</v>
      </c>
      <c r="E14" s="2" t="str">
        <f t="shared" si="1"/>
        <v>1:5</v>
      </c>
      <c r="F14">
        <f t="shared" si="2"/>
        <v>200</v>
      </c>
      <c r="G14">
        <v>1000</v>
      </c>
      <c r="H14">
        <v>29</v>
      </c>
      <c r="I14" s="3">
        <v>0.27</v>
      </c>
      <c r="M14" s="3"/>
    </row>
    <row r="15" spans="1:13">
      <c r="B15">
        <v>2</v>
      </c>
      <c r="C15">
        <f t="shared" si="0"/>
        <v>22</v>
      </c>
      <c r="D15" t="s">
        <v>22</v>
      </c>
      <c r="E15" s="2" t="str">
        <f t="shared" si="1"/>
        <v>1:5</v>
      </c>
      <c r="F15">
        <f t="shared" si="2"/>
        <v>220</v>
      </c>
      <c r="G15">
        <v>1100</v>
      </c>
      <c r="H15">
        <v>28</v>
      </c>
      <c r="I15" s="3">
        <v>0.27</v>
      </c>
      <c r="M15" s="3"/>
    </row>
    <row r="16" spans="1:13">
      <c r="B16">
        <v>2</v>
      </c>
      <c r="C16">
        <f t="shared" si="0"/>
        <v>22</v>
      </c>
      <c r="D16" t="s">
        <v>22</v>
      </c>
      <c r="E16" s="2" t="str">
        <f t="shared" si="1"/>
        <v>1:5</v>
      </c>
      <c r="F16">
        <f t="shared" si="2"/>
        <v>240</v>
      </c>
      <c r="G16">
        <v>1200</v>
      </c>
      <c r="H16">
        <v>27</v>
      </c>
      <c r="I16" s="3">
        <v>0.27</v>
      </c>
      <c r="M16" s="3"/>
    </row>
    <row r="17" spans="1:13">
      <c r="A17" t="s">
        <v>10</v>
      </c>
      <c r="E17" s="2"/>
      <c r="F17" s="4">
        <f t="shared" si="2"/>
        <v>0</v>
      </c>
      <c r="M17" s="3"/>
    </row>
    <row r="18" spans="1:13">
      <c r="B18">
        <f>B5+2</f>
        <v>4</v>
      </c>
      <c r="C18">
        <f t="shared" si="0"/>
        <v>20</v>
      </c>
      <c r="D18" t="s">
        <v>22</v>
      </c>
      <c r="E18" s="2" t="str">
        <f>F18/F18&amp;":"&amp;G18/F18</f>
        <v>1:5</v>
      </c>
      <c r="F18">
        <f t="shared" si="2"/>
        <v>20</v>
      </c>
      <c r="G18">
        <v>100</v>
      </c>
      <c r="H18">
        <v>40</v>
      </c>
      <c r="I18" s="3">
        <v>0.27</v>
      </c>
      <c r="M18" s="3"/>
    </row>
    <row r="19" spans="1:13">
      <c r="B19">
        <f t="shared" ref="B19:B29" si="3">B6+2</f>
        <v>4</v>
      </c>
      <c r="C19">
        <f t="shared" si="0"/>
        <v>20</v>
      </c>
      <c r="D19" t="s">
        <v>22</v>
      </c>
      <c r="E19" s="2" t="str">
        <f t="shared" ref="E19:E29" si="4">F19/F19&amp;":"&amp;G19/F19</f>
        <v>1:5</v>
      </c>
      <c r="F19">
        <f t="shared" si="2"/>
        <v>40</v>
      </c>
      <c r="G19">
        <v>200</v>
      </c>
      <c r="H19">
        <v>34</v>
      </c>
      <c r="I19" s="3">
        <v>0.27</v>
      </c>
      <c r="M19" s="3"/>
    </row>
    <row r="20" spans="1:13">
      <c r="B20">
        <f t="shared" si="3"/>
        <v>4</v>
      </c>
      <c r="C20">
        <f t="shared" si="0"/>
        <v>20</v>
      </c>
      <c r="D20" t="s">
        <v>22</v>
      </c>
      <c r="E20" s="2" t="str">
        <f t="shared" si="4"/>
        <v>1:5</v>
      </c>
      <c r="F20">
        <f t="shared" si="2"/>
        <v>60</v>
      </c>
      <c r="G20">
        <v>300</v>
      </c>
      <c r="H20">
        <v>31</v>
      </c>
      <c r="I20" s="3">
        <v>0.27</v>
      </c>
      <c r="M20" s="3"/>
    </row>
    <row r="21" spans="1:13">
      <c r="B21">
        <f t="shared" si="3"/>
        <v>4</v>
      </c>
      <c r="C21">
        <f t="shared" si="0"/>
        <v>20</v>
      </c>
      <c r="D21" t="s">
        <v>22</v>
      </c>
      <c r="E21" s="2" t="str">
        <f t="shared" si="4"/>
        <v>1:5</v>
      </c>
      <c r="F21">
        <f t="shared" si="2"/>
        <v>80</v>
      </c>
      <c r="G21">
        <v>400</v>
      </c>
      <c r="H21">
        <v>30</v>
      </c>
      <c r="I21" s="3">
        <v>0.27</v>
      </c>
      <c r="M21" s="3"/>
    </row>
    <row r="22" spans="1:13">
      <c r="B22">
        <f t="shared" si="3"/>
        <v>4</v>
      </c>
      <c r="C22">
        <f t="shared" si="0"/>
        <v>20</v>
      </c>
      <c r="D22" t="s">
        <v>22</v>
      </c>
      <c r="E22" s="2" t="str">
        <f t="shared" si="4"/>
        <v>1:5</v>
      </c>
      <c r="F22">
        <f t="shared" si="2"/>
        <v>100</v>
      </c>
      <c r="G22">
        <v>500</v>
      </c>
      <c r="H22">
        <v>29</v>
      </c>
      <c r="I22" s="3">
        <v>0.27</v>
      </c>
      <c r="M22" s="3"/>
    </row>
    <row r="23" spans="1:13">
      <c r="B23">
        <f t="shared" si="3"/>
        <v>4</v>
      </c>
      <c r="C23">
        <f t="shared" si="0"/>
        <v>20</v>
      </c>
      <c r="D23" t="s">
        <v>22</v>
      </c>
      <c r="E23" s="2" t="str">
        <f t="shared" si="4"/>
        <v>1:5</v>
      </c>
      <c r="F23">
        <f t="shared" si="2"/>
        <v>120</v>
      </c>
      <c r="G23">
        <v>600</v>
      </c>
      <c r="H23">
        <v>29</v>
      </c>
      <c r="I23" s="3">
        <v>0.27</v>
      </c>
      <c r="M23" s="3"/>
    </row>
    <row r="24" spans="1:13">
      <c r="B24">
        <f t="shared" si="3"/>
        <v>4</v>
      </c>
      <c r="C24">
        <f t="shared" si="0"/>
        <v>20</v>
      </c>
      <c r="D24" t="s">
        <v>22</v>
      </c>
      <c r="E24" s="2" t="str">
        <f t="shared" si="4"/>
        <v>1:5</v>
      </c>
      <c r="F24">
        <f t="shared" si="2"/>
        <v>140</v>
      </c>
      <c r="G24">
        <v>700</v>
      </c>
      <c r="H24">
        <v>28</v>
      </c>
      <c r="I24" s="3">
        <v>0.27</v>
      </c>
      <c r="M24" s="3"/>
    </row>
    <row r="25" spans="1:13">
      <c r="B25">
        <f t="shared" si="3"/>
        <v>4</v>
      </c>
      <c r="C25">
        <f t="shared" si="0"/>
        <v>20</v>
      </c>
      <c r="D25" t="s">
        <v>22</v>
      </c>
      <c r="E25" s="2" t="str">
        <f t="shared" si="4"/>
        <v>1:5</v>
      </c>
      <c r="F25">
        <f t="shared" si="2"/>
        <v>160</v>
      </c>
      <c r="G25">
        <v>800</v>
      </c>
      <c r="H25">
        <v>28</v>
      </c>
      <c r="I25" s="3">
        <v>0.27</v>
      </c>
      <c r="M25" s="3"/>
    </row>
    <row r="26" spans="1:13">
      <c r="B26">
        <f t="shared" si="3"/>
        <v>4</v>
      </c>
      <c r="C26">
        <f t="shared" si="0"/>
        <v>20</v>
      </c>
      <c r="D26" t="s">
        <v>22</v>
      </c>
      <c r="E26" s="2" t="str">
        <f t="shared" si="4"/>
        <v>1:5</v>
      </c>
      <c r="F26">
        <f t="shared" si="2"/>
        <v>180</v>
      </c>
      <c r="G26">
        <v>900</v>
      </c>
      <c r="H26">
        <v>27</v>
      </c>
      <c r="I26" s="3">
        <v>0.27</v>
      </c>
      <c r="M26" s="3"/>
    </row>
    <row r="27" spans="1:13">
      <c r="B27">
        <f t="shared" si="3"/>
        <v>4</v>
      </c>
      <c r="C27">
        <f t="shared" si="0"/>
        <v>20</v>
      </c>
      <c r="D27" t="s">
        <v>22</v>
      </c>
      <c r="E27" s="2" t="str">
        <f t="shared" si="4"/>
        <v>1:5</v>
      </c>
      <c r="F27">
        <f t="shared" si="2"/>
        <v>200</v>
      </c>
      <c r="G27">
        <v>1000</v>
      </c>
      <c r="H27">
        <v>27</v>
      </c>
      <c r="I27" s="3">
        <v>0.27</v>
      </c>
      <c r="M27" s="3"/>
    </row>
    <row r="28" spans="1:13">
      <c r="B28">
        <f t="shared" si="3"/>
        <v>4</v>
      </c>
      <c r="C28">
        <f t="shared" si="0"/>
        <v>20</v>
      </c>
      <c r="D28" t="s">
        <v>22</v>
      </c>
      <c r="E28" s="2" t="str">
        <f t="shared" si="4"/>
        <v>1:5</v>
      </c>
      <c r="F28">
        <f t="shared" si="2"/>
        <v>220</v>
      </c>
      <c r="G28">
        <v>1100</v>
      </c>
      <c r="H28">
        <v>26</v>
      </c>
      <c r="I28" s="3">
        <v>0.27</v>
      </c>
      <c r="M28" s="3"/>
    </row>
    <row r="29" spans="1:13">
      <c r="B29">
        <f t="shared" si="3"/>
        <v>4</v>
      </c>
      <c r="C29">
        <f t="shared" si="0"/>
        <v>20</v>
      </c>
      <c r="D29" t="s">
        <v>22</v>
      </c>
      <c r="E29" s="2" t="str">
        <f t="shared" si="4"/>
        <v>1:5</v>
      </c>
      <c r="F29">
        <f t="shared" si="2"/>
        <v>240</v>
      </c>
      <c r="G29">
        <v>1200</v>
      </c>
      <c r="H29">
        <v>26</v>
      </c>
      <c r="I29" s="3">
        <v>0.27</v>
      </c>
      <c r="M29" s="3"/>
    </row>
    <row r="30" spans="1:13">
      <c r="A30" t="s">
        <v>12</v>
      </c>
      <c r="E30" s="2"/>
      <c r="F30" s="4">
        <f t="shared" si="2"/>
        <v>0</v>
      </c>
      <c r="M30" s="3"/>
    </row>
    <row r="31" spans="1:13">
      <c r="B31">
        <f>B18+2</f>
        <v>6</v>
      </c>
      <c r="C31">
        <f t="shared" si="0"/>
        <v>18</v>
      </c>
      <c r="D31" t="s">
        <v>22</v>
      </c>
      <c r="E31" s="2" t="str">
        <f>F31/F31&amp;":"&amp;G31/F31</f>
        <v>1:5</v>
      </c>
      <c r="F31">
        <f t="shared" si="2"/>
        <v>20</v>
      </c>
      <c r="G31">
        <v>100</v>
      </c>
      <c r="H31">
        <v>38</v>
      </c>
      <c r="I31" s="3">
        <v>0.27</v>
      </c>
      <c r="M31" s="3"/>
    </row>
    <row r="32" spans="1:13">
      <c r="B32">
        <f t="shared" ref="B32:B42" si="5">B19+2</f>
        <v>6</v>
      </c>
      <c r="C32">
        <f t="shared" si="0"/>
        <v>18</v>
      </c>
      <c r="D32" t="s">
        <v>22</v>
      </c>
      <c r="E32" s="2" t="str">
        <f t="shared" ref="E32:E42" si="6">F32/F32&amp;":"&amp;G32/F32</f>
        <v>1:5</v>
      </c>
      <c r="F32">
        <f t="shared" si="2"/>
        <v>40</v>
      </c>
      <c r="G32">
        <v>200</v>
      </c>
      <c r="H32">
        <v>32</v>
      </c>
      <c r="I32" s="3">
        <v>0.27</v>
      </c>
      <c r="M32" s="3"/>
    </row>
    <row r="33" spans="1:13">
      <c r="B33">
        <f t="shared" si="5"/>
        <v>6</v>
      </c>
      <c r="C33">
        <f t="shared" si="0"/>
        <v>18</v>
      </c>
      <c r="D33" t="s">
        <v>22</v>
      </c>
      <c r="E33" s="2" t="str">
        <f t="shared" si="6"/>
        <v>1:5</v>
      </c>
      <c r="F33">
        <f t="shared" si="2"/>
        <v>60</v>
      </c>
      <c r="G33">
        <v>300</v>
      </c>
      <c r="H33">
        <v>30</v>
      </c>
      <c r="I33" s="3">
        <v>0.27</v>
      </c>
      <c r="M33" s="3"/>
    </row>
    <row r="34" spans="1:13">
      <c r="B34">
        <f t="shared" si="5"/>
        <v>6</v>
      </c>
      <c r="C34">
        <f t="shared" si="0"/>
        <v>18</v>
      </c>
      <c r="D34" t="s">
        <v>22</v>
      </c>
      <c r="E34" s="2" t="str">
        <f t="shared" si="6"/>
        <v>1:5</v>
      </c>
      <c r="F34">
        <f t="shared" si="2"/>
        <v>80</v>
      </c>
      <c r="G34">
        <v>400</v>
      </c>
      <c r="H34">
        <v>29</v>
      </c>
      <c r="I34" s="3">
        <v>0.27</v>
      </c>
      <c r="M34" s="3"/>
    </row>
    <row r="35" spans="1:13">
      <c r="B35">
        <f t="shared" si="5"/>
        <v>6</v>
      </c>
      <c r="C35">
        <f t="shared" si="0"/>
        <v>18</v>
      </c>
      <c r="D35" t="s">
        <v>22</v>
      </c>
      <c r="E35" s="2" t="str">
        <f t="shared" si="6"/>
        <v>1:5</v>
      </c>
      <c r="F35">
        <f t="shared" si="2"/>
        <v>100</v>
      </c>
      <c r="G35">
        <v>500</v>
      </c>
      <c r="H35">
        <v>28</v>
      </c>
      <c r="I35" s="3">
        <v>0.27</v>
      </c>
      <c r="M35" s="3"/>
    </row>
    <row r="36" spans="1:13">
      <c r="B36">
        <f t="shared" si="5"/>
        <v>6</v>
      </c>
      <c r="C36">
        <f t="shared" si="0"/>
        <v>18</v>
      </c>
      <c r="D36" t="s">
        <v>22</v>
      </c>
      <c r="E36" s="2" t="str">
        <f t="shared" si="6"/>
        <v>1:5</v>
      </c>
      <c r="F36">
        <f t="shared" si="2"/>
        <v>120</v>
      </c>
      <c r="G36">
        <v>600</v>
      </c>
      <c r="H36">
        <v>27</v>
      </c>
      <c r="I36" s="3">
        <v>0.27</v>
      </c>
      <c r="M36" s="3"/>
    </row>
    <row r="37" spans="1:13">
      <c r="B37">
        <f t="shared" si="5"/>
        <v>6</v>
      </c>
      <c r="C37">
        <f t="shared" si="0"/>
        <v>18</v>
      </c>
      <c r="D37" t="s">
        <v>22</v>
      </c>
      <c r="E37" s="2" t="str">
        <f t="shared" si="6"/>
        <v>1:5</v>
      </c>
      <c r="F37">
        <f t="shared" si="2"/>
        <v>140</v>
      </c>
      <c r="G37">
        <v>700</v>
      </c>
      <c r="H37">
        <v>27</v>
      </c>
      <c r="I37" s="3">
        <v>0.27</v>
      </c>
      <c r="M37" s="3"/>
    </row>
    <row r="38" spans="1:13">
      <c r="B38">
        <f t="shared" si="5"/>
        <v>6</v>
      </c>
      <c r="C38">
        <f t="shared" si="0"/>
        <v>18</v>
      </c>
      <c r="D38" t="s">
        <v>22</v>
      </c>
      <c r="E38" s="2" t="str">
        <f t="shared" si="6"/>
        <v>1:5</v>
      </c>
      <c r="F38">
        <f t="shared" si="2"/>
        <v>160</v>
      </c>
      <c r="G38">
        <v>800</v>
      </c>
      <c r="H38">
        <v>27</v>
      </c>
      <c r="I38" s="3">
        <v>0.27</v>
      </c>
      <c r="M38" s="3"/>
    </row>
    <row r="39" spans="1:13">
      <c r="B39">
        <f t="shared" si="5"/>
        <v>6</v>
      </c>
      <c r="C39">
        <f t="shared" si="0"/>
        <v>18</v>
      </c>
      <c r="D39" t="s">
        <v>22</v>
      </c>
      <c r="E39" s="2" t="str">
        <f t="shared" si="6"/>
        <v>1:5</v>
      </c>
      <c r="F39">
        <f t="shared" si="2"/>
        <v>180</v>
      </c>
      <c r="G39">
        <v>900</v>
      </c>
      <c r="H39">
        <v>26</v>
      </c>
      <c r="I39" s="3">
        <v>0.27</v>
      </c>
      <c r="M39" s="3"/>
    </row>
    <row r="40" spans="1:13">
      <c r="B40">
        <f t="shared" si="5"/>
        <v>6</v>
      </c>
      <c r="C40">
        <f t="shared" si="0"/>
        <v>18</v>
      </c>
      <c r="D40" t="s">
        <v>22</v>
      </c>
      <c r="E40" s="2" t="str">
        <f t="shared" si="6"/>
        <v>1:5</v>
      </c>
      <c r="F40">
        <f t="shared" si="2"/>
        <v>200</v>
      </c>
      <c r="G40">
        <v>1000</v>
      </c>
      <c r="H40">
        <v>26</v>
      </c>
      <c r="I40" s="3">
        <v>0.27</v>
      </c>
      <c r="M40" s="3"/>
    </row>
    <row r="41" spans="1:13">
      <c r="B41">
        <f t="shared" si="5"/>
        <v>6</v>
      </c>
      <c r="C41">
        <f t="shared" si="0"/>
        <v>18</v>
      </c>
      <c r="D41" t="s">
        <v>22</v>
      </c>
      <c r="E41" s="2" t="str">
        <f t="shared" si="6"/>
        <v>1:5</v>
      </c>
      <c r="F41">
        <f t="shared" si="2"/>
        <v>220</v>
      </c>
      <c r="G41">
        <v>1100</v>
      </c>
      <c r="H41">
        <v>25</v>
      </c>
      <c r="I41" s="3">
        <v>0.27</v>
      </c>
      <c r="M41" s="3"/>
    </row>
    <row r="42" spans="1:13">
      <c r="B42">
        <f t="shared" si="5"/>
        <v>6</v>
      </c>
      <c r="C42">
        <f t="shared" si="0"/>
        <v>18</v>
      </c>
      <c r="D42" t="s">
        <v>22</v>
      </c>
      <c r="E42" s="2" t="str">
        <f t="shared" si="6"/>
        <v>1:5</v>
      </c>
      <c r="F42">
        <f t="shared" si="2"/>
        <v>240</v>
      </c>
      <c r="G42">
        <v>1200</v>
      </c>
      <c r="H42">
        <v>25</v>
      </c>
      <c r="I42" s="3">
        <v>0.27</v>
      </c>
      <c r="M42" s="3"/>
    </row>
    <row r="43" spans="1:13">
      <c r="A43" t="s">
        <v>13</v>
      </c>
      <c r="E43" s="2"/>
      <c r="F43" s="4">
        <f t="shared" si="2"/>
        <v>0</v>
      </c>
      <c r="M43" s="3"/>
    </row>
    <row r="44" spans="1:13">
      <c r="B44">
        <f>B31+2</f>
        <v>8</v>
      </c>
      <c r="C44">
        <f t="shared" si="0"/>
        <v>16</v>
      </c>
      <c r="D44" t="s">
        <v>22</v>
      </c>
      <c r="E44" s="2" t="str">
        <f>F44/F44&amp;":"&amp;G44/F44</f>
        <v>1:5</v>
      </c>
      <c r="F44">
        <f t="shared" si="2"/>
        <v>20</v>
      </c>
      <c r="G44">
        <v>100</v>
      </c>
      <c r="H44">
        <v>36</v>
      </c>
      <c r="I44" s="3">
        <v>0.27</v>
      </c>
      <c r="M44" s="3"/>
    </row>
    <row r="45" spans="1:13">
      <c r="B45">
        <f t="shared" ref="B45:B55" si="7">B32+2</f>
        <v>8</v>
      </c>
      <c r="C45">
        <f t="shared" si="0"/>
        <v>16</v>
      </c>
      <c r="D45" t="s">
        <v>22</v>
      </c>
      <c r="E45" s="2" t="str">
        <f t="shared" ref="E45:E55" si="8">F45/F45&amp;":"&amp;G45/F45</f>
        <v>1:5</v>
      </c>
      <c r="F45">
        <f t="shared" si="2"/>
        <v>40</v>
      </c>
      <c r="G45">
        <v>200</v>
      </c>
      <c r="H45">
        <v>31</v>
      </c>
      <c r="I45" s="3">
        <v>0.27</v>
      </c>
      <c r="M45" s="3"/>
    </row>
    <row r="46" spans="1:13">
      <c r="B46">
        <f t="shared" si="7"/>
        <v>8</v>
      </c>
      <c r="C46">
        <f t="shared" si="0"/>
        <v>16</v>
      </c>
      <c r="D46" t="s">
        <v>22</v>
      </c>
      <c r="E46" s="2" t="str">
        <f t="shared" si="8"/>
        <v>1:5</v>
      </c>
      <c r="F46">
        <f t="shared" si="2"/>
        <v>60</v>
      </c>
      <c r="G46">
        <v>300</v>
      </c>
      <c r="H46">
        <v>29</v>
      </c>
      <c r="I46" s="3">
        <v>0.27</v>
      </c>
      <c r="M46" s="3"/>
    </row>
    <row r="47" spans="1:13">
      <c r="B47">
        <f t="shared" si="7"/>
        <v>8</v>
      </c>
      <c r="C47">
        <f t="shared" si="0"/>
        <v>16</v>
      </c>
      <c r="D47" t="s">
        <v>22</v>
      </c>
      <c r="E47" s="2" t="str">
        <f t="shared" si="8"/>
        <v>1:5</v>
      </c>
      <c r="F47">
        <f t="shared" si="2"/>
        <v>80</v>
      </c>
      <c r="G47">
        <v>400</v>
      </c>
      <c r="H47">
        <v>28</v>
      </c>
      <c r="I47" s="3">
        <v>0.27</v>
      </c>
      <c r="M47" s="3"/>
    </row>
    <row r="48" spans="1:13">
      <c r="B48">
        <f t="shared" si="7"/>
        <v>8</v>
      </c>
      <c r="C48">
        <f t="shared" si="0"/>
        <v>16</v>
      </c>
      <c r="D48" t="s">
        <v>22</v>
      </c>
      <c r="E48" s="2" t="str">
        <f t="shared" si="8"/>
        <v>1:5</v>
      </c>
      <c r="F48">
        <f t="shared" si="2"/>
        <v>100</v>
      </c>
      <c r="G48">
        <v>500</v>
      </c>
      <c r="H48">
        <v>27</v>
      </c>
      <c r="I48" s="3">
        <v>0.27</v>
      </c>
      <c r="M48" s="3"/>
    </row>
    <row r="49" spans="1:13">
      <c r="B49">
        <f t="shared" si="7"/>
        <v>8</v>
      </c>
      <c r="C49">
        <f t="shared" si="0"/>
        <v>16</v>
      </c>
      <c r="D49" t="s">
        <v>22</v>
      </c>
      <c r="E49" s="2" t="str">
        <f t="shared" si="8"/>
        <v>1:5</v>
      </c>
      <c r="F49">
        <f t="shared" si="2"/>
        <v>120</v>
      </c>
      <c r="G49">
        <v>600</v>
      </c>
      <c r="H49">
        <v>27</v>
      </c>
      <c r="I49" s="3">
        <v>0.27</v>
      </c>
      <c r="M49" s="3"/>
    </row>
    <row r="50" spans="1:13">
      <c r="B50">
        <f t="shared" si="7"/>
        <v>8</v>
      </c>
      <c r="C50">
        <f t="shared" si="0"/>
        <v>16</v>
      </c>
      <c r="D50" t="s">
        <v>22</v>
      </c>
      <c r="E50" s="2" t="str">
        <f t="shared" si="8"/>
        <v>1:5</v>
      </c>
      <c r="F50">
        <f t="shared" si="2"/>
        <v>140</v>
      </c>
      <c r="G50">
        <v>700</v>
      </c>
      <c r="H50">
        <v>26</v>
      </c>
      <c r="I50" s="3">
        <v>0.27</v>
      </c>
      <c r="M50" s="3"/>
    </row>
    <row r="51" spans="1:13">
      <c r="B51">
        <f t="shared" si="7"/>
        <v>8</v>
      </c>
      <c r="C51">
        <f t="shared" si="0"/>
        <v>16</v>
      </c>
      <c r="D51" t="s">
        <v>22</v>
      </c>
      <c r="E51" s="2" t="str">
        <f t="shared" si="8"/>
        <v>1:5</v>
      </c>
      <c r="F51">
        <f t="shared" si="2"/>
        <v>160</v>
      </c>
      <c r="G51">
        <v>800</v>
      </c>
      <c r="H51">
        <v>26</v>
      </c>
      <c r="I51" s="3">
        <v>0.27</v>
      </c>
      <c r="M51" s="3"/>
    </row>
    <row r="52" spans="1:13">
      <c r="B52">
        <f t="shared" si="7"/>
        <v>8</v>
      </c>
      <c r="C52">
        <f t="shared" si="0"/>
        <v>16</v>
      </c>
      <c r="D52" t="s">
        <v>22</v>
      </c>
      <c r="E52" s="2" t="str">
        <f t="shared" si="8"/>
        <v>1:5</v>
      </c>
      <c r="F52">
        <f t="shared" si="2"/>
        <v>180</v>
      </c>
      <c r="G52">
        <v>900</v>
      </c>
      <c r="H52">
        <v>25</v>
      </c>
      <c r="I52" s="3">
        <v>0.27</v>
      </c>
      <c r="M52" s="3"/>
    </row>
    <row r="53" spans="1:13">
      <c r="B53">
        <f t="shared" si="7"/>
        <v>8</v>
      </c>
      <c r="C53">
        <f t="shared" si="0"/>
        <v>16</v>
      </c>
      <c r="D53" t="s">
        <v>22</v>
      </c>
      <c r="E53" s="2" t="str">
        <f t="shared" si="8"/>
        <v>1:5</v>
      </c>
      <c r="F53">
        <f t="shared" si="2"/>
        <v>200</v>
      </c>
      <c r="G53">
        <v>1000</v>
      </c>
      <c r="H53">
        <v>25</v>
      </c>
      <c r="I53" s="3">
        <v>0.27</v>
      </c>
      <c r="M53" s="3"/>
    </row>
    <row r="54" spans="1:13">
      <c r="B54">
        <f t="shared" si="7"/>
        <v>8</v>
      </c>
      <c r="C54">
        <f t="shared" si="0"/>
        <v>16</v>
      </c>
      <c r="D54" t="s">
        <v>22</v>
      </c>
      <c r="E54" s="2" t="str">
        <f t="shared" si="8"/>
        <v>1:5</v>
      </c>
      <c r="F54">
        <f t="shared" si="2"/>
        <v>220</v>
      </c>
      <c r="G54">
        <v>1100</v>
      </c>
      <c r="H54">
        <v>25</v>
      </c>
      <c r="I54" s="3">
        <v>0.27</v>
      </c>
      <c r="M54" s="3"/>
    </row>
    <row r="55" spans="1:13">
      <c r="B55">
        <f t="shared" si="7"/>
        <v>8</v>
      </c>
      <c r="C55">
        <f t="shared" si="0"/>
        <v>16</v>
      </c>
      <c r="D55" t="s">
        <v>22</v>
      </c>
      <c r="E55" s="2" t="str">
        <f t="shared" si="8"/>
        <v>1:5</v>
      </c>
      <c r="F55">
        <f t="shared" si="2"/>
        <v>240</v>
      </c>
      <c r="G55">
        <v>1200</v>
      </c>
      <c r="H55">
        <v>24</v>
      </c>
      <c r="I55" s="3">
        <v>0.27</v>
      </c>
      <c r="M55" s="3"/>
    </row>
    <row r="56" spans="1:13">
      <c r="A56" t="s">
        <v>14</v>
      </c>
      <c r="E56" s="2"/>
      <c r="F56" s="4">
        <f t="shared" si="2"/>
        <v>0</v>
      </c>
      <c r="M56" s="3"/>
    </row>
    <row r="57" spans="1:13">
      <c r="B57">
        <f>B44+2</f>
        <v>10</v>
      </c>
      <c r="C57">
        <f t="shared" si="0"/>
        <v>14</v>
      </c>
      <c r="D57" t="s">
        <v>22</v>
      </c>
      <c r="E57" s="2" t="str">
        <f>F57/F57&amp;":"&amp;G57/F57</f>
        <v>1:5</v>
      </c>
      <c r="F57">
        <f t="shared" si="2"/>
        <v>20</v>
      </c>
      <c r="G57">
        <v>100</v>
      </c>
      <c r="H57">
        <v>35</v>
      </c>
      <c r="I57" s="3">
        <v>0.27</v>
      </c>
      <c r="M57" s="3"/>
    </row>
    <row r="58" spans="1:13">
      <c r="B58">
        <f t="shared" ref="B58:B68" si="9">B45+2</f>
        <v>10</v>
      </c>
      <c r="C58">
        <f t="shared" si="0"/>
        <v>14</v>
      </c>
      <c r="D58" t="s">
        <v>22</v>
      </c>
      <c r="E58" s="2" t="str">
        <f t="shared" ref="E58:E68" si="10">F58/F58&amp;":"&amp;G58/F58</f>
        <v>1:5</v>
      </c>
      <c r="F58">
        <f t="shared" si="2"/>
        <v>40</v>
      </c>
      <c r="G58">
        <v>200</v>
      </c>
      <c r="H58">
        <v>30</v>
      </c>
      <c r="I58" s="3">
        <v>0.27</v>
      </c>
      <c r="M58" s="3"/>
    </row>
    <row r="59" spans="1:13">
      <c r="B59">
        <f t="shared" si="9"/>
        <v>10</v>
      </c>
      <c r="C59">
        <f t="shared" si="0"/>
        <v>14</v>
      </c>
      <c r="D59" t="s">
        <v>22</v>
      </c>
      <c r="E59" s="2" t="str">
        <f t="shared" si="10"/>
        <v>1:5</v>
      </c>
      <c r="F59">
        <f t="shared" si="2"/>
        <v>60</v>
      </c>
      <c r="G59">
        <v>300</v>
      </c>
      <c r="H59">
        <v>28</v>
      </c>
      <c r="I59" s="3">
        <v>0.27</v>
      </c>
      <c r="M59" s="3"/>
    </row>
    <row r="60" spans="1:13">
      <c r="B60">
        <f t="shared" si="9"/>
        <v>10</v>
      </c>
      <c r="C60">
        <f t="shared" si="0"/>
        <v>14</v>
      </c>
      <c r="D60" t="s">
        <v>22</v>
      </c>
      <c r="E60" s="2" t="str">
        <f t="shared" si="10"/>
        <v>1:5</v>
      </c>
      <c r="F60">
        <f t="shared" si="2"/>
        <v>80</v>
      </c>
      <c r="G60">
        <v>400</v>
      </c>
      <c r="H60">
        <v>27</v>
      </c>
      <c r="I60" s="3">
        <v>0.27</v>
      </c>
      <c r="M60" s="3"/>
    </row>
    <row r="61" spans="1:13">
      <c r="B61">
        <f t="shared" si="9"/>
        <v>10</v>
      </c>
      <c r="C61">
        <f t="shared" si="0"/>
        <v>14</v>
      </c>
      <c r="D61" t="s">
        <v>22</v>
      </c>
      <c r="E61" s="2" t="str">
        <f t="shared" si="10"/>
        <v>1:5</v>
      </c>
      <c r="F61">
        <f t="shared" si="2"/>
        <v>100</v>
      </c>
      <c r="G61">
        <v>500</v>
      </c>
      <c r="H61">
        <v>27</v>
      </c>
      <c r="I61" s="3">
        <v>0.27</v>
      </c>
      <c r="M61" s="3"/>
    </row>
    <row r="62" spans="1:13">
      <c r="B62">
        <f t="shared" si="9"/>
        <v>10</v>
      </c>
      <c r="C62">
        <f t="shared" si="0"/>
        <v>14</v>
      </c>
      <c r="D62" t="s">
        <v>22</v>
      </c>
      <c r="E62" s="2" t="str">
        <f t="shared" si="10"/>
        <v>1:5</v>
      </c>
      <c r="F62">
        <f t="shared" si="2"/>
        <v>120</v>
      </c>
      <c r="G62">
        <v>600</v>
      </c>
      <c r="H62">
        <v>26</v>
      </c>
      <c r="I62" s="3">
        <v>0.27</v>
      </c>
      <c r="M62" s="3"/>
    </row>
    <row r="63" spans="1:13">
      <c r="B63">
        <f t="shared" si="9"/>
        <v>10</v>
      </c>
      <c r="C63">
        <f t="shared" si="0"/>
        <v>14</v>
      </c>
      <c r="D63" t="s">
        <v>22</v>
      </c>
      <c r="E63" s="2" t="str">
        <f t="shared" si="10"/>
        <v>1:5</v>
      </c>
      <c r="F63">
        <f t="shared" si="2"/>
        <v>140</v>
      </c>
      <c r="G63">
        <v>700</v>
      </c>
      <c r="H63">
        <v>26</v>
      </c>
      <c r="I63" s="3">
        <v>0.27</v>
      </c>
      <c r="M63" s="3"/>
    </row>
    <row r="64" spans="1:13">
      <c r="B64">
        <f t="shared" si="9"/>
        <v>10</v>
      </c>
      <c r="C64">
        <f t="shared" si="0"/>
        <v>14</v>
      </c>
      <c r="D64" t="s">
        <v>22</v>
      </c>
      <c r="E64" s="2" t="str">
        <f t="shared" si="10"/>
        <v>1:5</v>
      </c>
      <c r="F64">
        <f t="shared" si="2"/>
        <v>160</v>
      </c>
      <c r="G64">
        <v>800</v>
      </c>
      <c r="H64">
        <v>25</v>
      </c>
      <c r="I64" s="3">
        <v>0.27</v>
      </c>
      <c r="M64" s="3"/>
    </row>
    <row r="65" spans="1:13">
      <c r="B65">
        <f t="shared" si="9"/>
        <v>10</v>
      </c>
      <c r="C65">
        <f t="shared" si="0"/>
        <v>14</v>
      </c>
      <c r="D65" t="s">
        <v>22</v>
      </c>
      <c r="E65" s="2" t="str">
        <f t="shared" si="10"/>
        <v>1:5</v>
      </c>
      <c r="F65">
        <f t="shared" si="2"/>
        <v>180</v>
      </c>
      <c r="G65">
        <v>900</v>
      </c>
      <c r="H65">
        <v>25</v>
      </c>
      <c r="I65" s="3">
        <v>0.27</v>
      </c>
      <c r="M65" s="3"/>
    </row>
    <row r="66" spans="1:13">
      <c r="B66">
        <f t="shared" si="9"/>
        <v>10</v>
      </c>
      <c r="C66">
        <f t="shared" si="0"/>
        <v>14</v>
      </c>
      <c r="D66" t="s">
        <v>22</v>
      </c>
      <c r="E66" s="2" t="str">
        <f t="shared" si="10"/>
        <v>1:5</v>
      </c>
      <c r="F66">
        <f t="shared" si="2"/>
        <v>200</v>
      </c>
      <c r="G66">
        <v>1000</v>
      </c>
      <c r="H66">
        <v>25</v>
      </c>
      <c r="I66" s="3">
        <v>0.27</v>
      </c>
      <c r="M66" s="3"/>
    </row>
    <row r="67" spans="1:13">
      <c r="B67">
        <f t="shared" si="9"/>
        <v>10</v>
      </c>
      <c r="C67">
        <f t="shared" si="0"/>
        <v>14</v>
      </c>
      <c r="D67" t="s">
        <v>22</v>
      </c>
      <c r="E67" s="2" t="str">
        <f t="shared" si="10"/>
        <v>1:5</v>
      </c>
      <c r="F67">
        <f t="shared" si="2"/>
        <v>220</v>
      </c>
      <c r="G67">
        <v>1100</v>
      </c>
      <c r="H67">
        <v>24</v>
      </c>
      <c r="I67" s="3">
        <v>0.27</v>
      </c>
      <c r="M67" s="3"/>
    </row>
    <row r="68" spans="1:13">
      <c r="B68">
        <f t="shared" si="9"/>
        <v>10</v>
      </c>
      <c r="C68">
        <f t="shared" si="0"/>
        <v>14</v>
      </c>
      <c r="D68" t="s">
        <v>22</v>
      </c>
      <c r="E68" s="2" t="str">
        <f t="shared" si="10"/>
        <v>1:5</v>
      </c>
      <c r="F68">
        <f t="shared" si="2"/>
        <v>240</v>
      </c>
      <c r="G68">
        <v>1200</v>
      </c>
      <c r="H68">
        <v>24</v>
      </c>
      <c r="I68" s="3">
        <v>0.27</v>
      </c>
      <c r="M68" s="3"/>
    </row>
    <row r="69" spans="1:13">
      <c r="A69" t="s">
        <v>15</v>
      </c>
      <c r="E69" s="2"/>
      <c r="F69" s="4">
        <f t="shared" si="2"/>
        <v>0</v>
      </c>
      <c r="M69" s="3"/>
    </row>
    <row r="70" spans="1:13">
      <c r="B70">
        <f>B57+2</f>
        <v>12</v>
      </c>
      <c r="C70">
        <f t="shared" ref="C70:C133" si="11">24-B70</f>
        <v>12</v>
      </c>
      <c r="D70" t="s">
        <v>22</v>
      </c>
      <c r="E70" s="2" t="str">
        <f>F70/F70&amp;":"&amp;G70/F70</f>
        <v>1:5</v>
      </c>
      <c r="F70">
        <f t="shared" ref="F70:F133" si="12">G70/5</f>
        <v>20</v>
      </c>
      <c r="G70">
        <v>100</v>
      </c>
      <c r="H70">
        <v>34</v>
      </c>
      <c r="I70" s="3">
        <v>0.27</v>
      </c>
      <c r="M70" s="3"/>
    </row>
    <row r="71" spans="1:13">
      <c r="B71">
        <f t="shared" ref="B71:B81" si="13">B58+2</f>
        <v>12</v>
      </c>
      <c r="C71">
        <f t="shared" si="11"/>
        <v>12</v>
      </c>
      <c r="D71" t="s">
        <v>22</v>
      </c>
      <c r="E71" s="2" t="str">
        <f t="shared" ref="E71:E81" si="14">F71/F71&amp;":"&amp;G71/F71</f>
        <v>1:5</v>
      </c>
      <c r="F71">
        <f t="shared" si="12"/>
        <v>40</v>
      </c>
      <c r="G71">
        <v>200</v>
      </c>
      <c r="H71">
        <v>30</v>
      </c>
      <c r="I71" s="3">
        <v>0.27</v>
      </c>
      <c r="M71" s="3"/>
    </row>
    <row r="72" spans="1:13">
      <c r="B72">
        <f t="shared" si="13"/>
        <v>12</v>
      </c>
      <c r="C72">
        <f t="shared" si="11"/>
        <v>12</v>
      </c>
      <c r="D72" t="s">
        <v>22</v>
      </c>
      <c r="E72" s="2" t="str">
        <f t="shared" si="14"/>
        <v>1:5</v>
      </c>
      <c r="F72">
        <f t="shared" si="12"/>
        <v>60</v>
      </c>
      <c r="G72">
        <v>300</v>
      </c>
      <c r="H72">
        <v>28</v>
      </c>
      <c r="I72" s="3">
        <v>0.27</v>
      </c>
      <c r="M72" s="3"/>
    </row>
    <row r="73" spans="1:13">
      <c r="B73">
        <f t="shared" si="13"/>
        <v>12</v>
      </c>
      <c r="C73">
        <f t="shared" si="11"/>
        <v>12</v>
      </c>
      <c r="D73" t="s">
        <v>22</v>
      </c>
      <c r="E73" s="2" t="str">
        <f t="shared" si="14"/>
        <v>1:5</v>
      </c>
      <c r="F73">
        <f t="shared" si="12"/>
        <v>80</v>
      </c>
      <c r="G73">
        <v>400</v>
      </c>
      <c r="H73">
        <v>27</v>
      </c>
      <c r="I73" s="3">
        <v>0.27</v>
      </c>
      <c r="M73" s="3"/>
    </row>
    <row r="74" spans="1:13">
      <c r="B74">
        <f t="shared" si="13"/>
        <v>12</v>
      </c>
      <c r="C74">
        <f t="shared" si="11"/>
        <v>12</v>
      </c>
      <c r="D74" t="s">
        <v>22</v>
      </c>
      <c r="E74" s="2" t="str">
        <f t="shared" si="14"/>
        <v>1:5</v>
      </c>
      <c r="F74">
        <f t="shared" si="12"/>
        <v>100</v>
      </c>
      <c r="G74">
        <v>500</v>
      </c>
      <c r="H74">
        <v>26</v>
      </c>
      <c r="I74" s="3">
        <v>0.27</v>
      </c>
      <c r="M74" s="3"/>
    </row>
    <row r="75" spans="1:13">
      <c r="B75">
        <f t="shared" si="13"/>
        <v>12</v>
      </c>
      <c r="C75">
        <f t="shared" si="11"/>
        <v>12</v>
      </c>
      <c r="D75" t="s">
        <v>22</v>
      </c>
      <c r="E75" s="2" t="str">
        <f t="shared" si="14"/>
        <v>1:5</v>
      </c>
      <c r="F75">
        <f t="shared" si="12"/>
        <v>120</v>
      </c>
      <c r="G75">
        <v>600</v>
      </c>
      <c r="H75">
        <v>26</v>
      </c>
      <c r="I75" s="3">
        <v>0.27</v>
      </c>
      <c r="M75" s="3"/>
    </row>
    <row r="76" spans="1:13">
      <c r="B76">
        <f t="shared" si="13"/>
        <v>12</v>
      </c>
      <c r="C76">
        <f t="shared" si="11"/>
        <v>12</v>
      </c>
      <c r="D76" t="s">
        <v>22</v>
      </c>
      <c r="E76" s="2" t="str">
        <f t="shared" si="14"/>
        <v>1:5</v>
      </c>
      <c r="F76">
        <f t="shared" si="12"/>
        <v>140</v>
      </c>
      <c r="G76">
        <v>700</v>
      </c>
      <c r="H76">
        <v>25</v>
      </c>
      <c r="I76" s="3">
        <v>0.27</v>
      </c>
      <c r="M76" s="3"/>
    </row>
    <row r="77" spans="1:13">
      <c r="B77">
        <f t="shared" si="13"/>
        <v>12</v>
      </c>
      <c r="C77">
        <f t="shared" si="11"/>
        <v>12</v>
      </c>
      <c r="D77" t="s">
        <v>22</v>
      </c>
      <c r="E77" s="2" t="str">
        <f t="shared" si="14"/>
        <v>1:5</v>
      </c>
      <c r="F77">
        <f t="shared" si="12"/>
        <v>160</v>
      </c>
      <c r="G77">
        <v>800</v>
      </c>
      <c r="H77">
        <v>25</v>
      </c>
      <c r="I77" s="3">
        <v>0.27</v>
      </c>
      <c r="M77" s="3"/>
    </row>
    <row r="78" spans="1:13">
      <c r="B78">
        <f t="shared" si="13"/>
        <v>12</v>
      </c>
      <c r="C78">
        <f t="shared" si="11"/>
        <v>12</v>
      </c>
      <c r="D78" t="s">
        <v>22</v>
      </c>
      <c r="E78" s="2" t="str">
        <f t="shared" si="14"/>
        <v>1:5</v>
      </c>
      <c r="F78">
        <f t="shared" si="12"/>
        <v>180</v>
      </c>
      <c r="G78">
        <v>900</v>
      </c>
      <c r="H78">
        <v>25</v>
      </c>
      <c r="I78" s="3">
        <v>0.27</v>
      </c>
      <c r="M78" s="3"/>
    </row>
    <row r="79" spans="1:13">
      <c r="B79">
        <f t="shared" si="13"/>
        <v>12</v>
      </c>
      <c r="C79">
        <f t="shared" si="11"/>
        <v>12</v>
      </c>
      <c r="D79" t="s">
        <v>22</v>
      </c>
      <c r="E79" s="2" t="str">
        <f t="shared" si="14"/>
        <v>1:5</v>
      </c>
      <c r="F79">
        <f t="shared" si="12"/>
        <v>200</v>
      </c>
      <c r="G79">
        <v>1000</v>
      </c>
      <c r="H79">
        <v>24</v>
      </c>
      <c r="I79" s="3">
        <v>0.27</v>
      </c>
      <c r="M79" s="3"/>
    </row>
    <row r="80" spans="1:13">
      <c r="B80">
        <f t="shared" si="13"/>
        <v>12</v>
      </c>
      <c r="C80">
        <f t="shared" si="11"/>
        <v>12</v>
      </c>
      <c r="D80" t="s">
        <v>22</v>
      </c>
      <c r="E80" s="2" t="str">
        <f t="shared" si="14"/>
        <v>1:5</v>
      </c>
      <c r="F80">
        <f t="shared" si="12"/>
        <v>220</v>
      </c>
      <c r="G80">
        <v>1100</v>
      </c>
      <c r="H80">
        <v>24</v>
      </c>
      <c r="I80" s="3">
        <v>0.27</v>
      </c>
      <c r="M80" s="3"/>
    </row>
    <row r="81" spans="1:13">
      <c r="B81">
        <f t="shared" si="13"/>
        <v>12</v>
      </c>
      <c r="C81">
        <f t="shared" si="11"/>
        <v>12</v>
      </c>
      <c r="D81" t="s">
        <v>22</v>
      </c>
      <c r="E81" s="2" t="str">
        <f t="shared" si="14"/>
        <v>1:5</v>
      </c>
      <c r="F81">
        <f t="shared" si="12"/>
        <v>240</v>
      </c>
      <c r="G81">
        <v>1200</v>
      </c>
      <c r="H81">
        <v>24</v>
      </c>
      <c r="I81" s="3">
        <v>0.27</v>
      </c>
      <c r="M81" s="3"/>
    </row>
    <row r="82" spans="1:13">
      <c r="A82" t="s">
        <v>16</v>
      </c>
      <c r="E82" s="2"/>
      <c r="F82" s="4">
        <f t="shared" si="12"/>
        <v>0</v>
      </c>
      <c r="M82" s="3"/>
    </row>
    <row r="83" spans="1:13">
      <c r="B83">
        <f>B70+2</f>
        <v>14</v>
      </c>
      <c r="C83">
        <f t="shared" si="11"/>
        <v>10</v>
      </c>
      <c r="D83" t="s">
        <v>22</v>
      </c>
      <c r="E83" s="2" t="str">
        <f>F83/F83&amp;":"&amp;G83/F83</f>
        <v>1:5</v>
      </c>
      <c r="F83">
        <f t="shared" si="12"/>
        <v>20</v>
      </c>
      <c r="G83">
        <v>100</v>
      </c>
      <c r="H83">
        <v>35</v>
      </c>
      <c r="I83" s="3">
        <v>0.27</v>
      </c>
      <c r="M83" s="3"/>
    </row>
    <row r="84" spans="1:13">
      <c r="B84">
        <f t="shared" ref="B84:B94" si="15">B71+2</f>
        <v>14</v>
      </c>
      <c r="C84">
        <f t="shared" si="11"/>
        <v>10</v>
      </c>
      <c r="D84" t="s">
        <v>22</v>
      </c>
      <c r="E84" s="2" t="str">
        <f t="shared" ref="E84:E94" si="16">F84/F84&amp;":"&amp;G84/F84</f>
        <v>1:5</v>
      </c>
      <c r="F84">
        <f t="shared" si="12"/>
        <v>40</v>
      </c>
      <c r="G84">
        <v>200</v>
      </c>
      <c r="H84">
        <v>30</v>
      </c>
      <c r="I84" s="3">
        <v>0.27</v>
      </c>
      <c r="M84" s="3"/>
    </row>
    <row r="85" spans="1:13">
      <c r="B85">
        <f t="shared" si="15"/>
        <v>14</v>
      </c>
      <c r="C85">
        <f t="shared" si="11"/>
        <v>10</v>
      </c>
      <c r="D85" t="s">
        <v>22</v>
      </c>
      <c r="E85" s="2" t="str">
        <f t="shared" si="16"/>
        <v>1:5</v>
      </c>
      <c r="F85">
        <f t="shared" si="12"/>
        <v>60</v>
      </c>
      <c r="G85">
        <v>300</v>
      </c>
      <c r="H85">
        <v>28</v>
      </c>
      <c r="I85" s="3">
        <v>0.27</v>
      </c>
      <c r="M85" s="3"/>
    </row>
    <row r="86" spans="1:13">
      <c r="B86">
        <f t="shared" si="15"/>
        <v>14</v>
      </c>
      <c r="C86">
        <f t="shared" si="11"/>
        <v>10</v>
      </c>
      <c r="D86" t="s">
        <v>22</v>
      </c>
      <c r="E86" s="2" t="str">
        <f t="shared" si="16"/>
        <v>1:5</v>
      </c>
      <c r="F86">
        <f t="shared" si="12"/>
        <v>80</v>
      </c>
      <c r="G86">
        <v>400</v>
      </c>
      <c r="H86">
        <v>27</v>
      </c>
      <c r="I86" s="3">
        <v>0.27</v>
      </c>
      <c r="M86" s="3"/>
    </row>
    <row r="87" spans="1:13">
      <c r="B87">
        <f t="shared" si="15"/>
        <v>14</v>
      </c>
      <c r="C87">
        <f t="shared" si="11"/>
        <v>10</v>
      </c>
      <c r="D87" t="s">
        <v>22</v>
      </c>
      <c r="E87" s="2" t="str">
        <f t="shared" si="16"/>
        <v>1:5</v>
      </c>
      <c r="F87">
        <f t="shared" si="12"/>
        <v>100</v>
      </c>
      <c r="G87">
        <v>500</v>
      </c>
      <c r="H87">
        <v>26</v>
      </c>
      <c r="I87" s="3">
        <v>0.27</v>
      </c>
      <c r="M87" s="3"/>
    </row>
    <row r="88" spans="1:13">
      <c r="B88">
        <f t="shared" si="15"/>
        <v>14</v>
      </c>
      <c r="C88">
        <f t="shared" si="11"/>
        <v>10</v>
      </c>
      <c r="D88" t="s">
        <v>22</v>
      </c>
      <c r="E88" s="2" t="str">
        <f t="shared" si="16"/>
        <v>1:5</v>
      </c>
      <c r="F88">
        <f t="shared" si="12"/>
        <v>120</v>
      </c>
      <c r="G88">
        <v>600</v>
      </c>
      <c r="H88">
        <v>26</v>
      </c>
      <c r="I88" s="3">
        <v>0.27</v>
      </c>
      <c r="M88" s="3"/>
    </row>
    <row r="89" spans="1:13">
      <c r="B89">
        <f t="shared" si="15"/>
        <v>14</v>
      </c>
      <c r="C89">
        <f t="shared" si="11"/>
        <v>10</v>
      </c>
      <c r="D89" t="s">
        <v>22</v>
      </c>
      <c r="E89" s="2" t="str">
        <f t="shared" si="16"/>
        <v>1:5</v>
      </c>
      <c r="F89">
        <f t="shared" si="12"/>
        <v>140</v>
      </c>
      <c r="G89">
        <v>700</v>
      </c>
      <c r="H89">
        <v>25</v>
      </c>
      <c r="I89" s="3">
        <v>0.27</v>
      </c>
      <c r="M89" s="3"/>
    </row>
    <row r="90" spans="1:13">
      <c r="B90">
        <f t="shared" si="15"/>
        <v>14</v>
      </c>
      <c r="C90">
        <f t="shared" si="11"/>
        <v>10</v>
      </c>
      <c r="D90" t="s">
        <v>22</v>
      </c>
      <c r="E90" s="2" t="str">
        <f t="shared" si="16"/>
        <v>1:5</v>
      </c>
      <c r="F90">
        <f t="shared" si="12"/>
        <v>160</v>
      </c>
      <c r="G90">
        <v>800</v>
      </c>
      <c r="H90">
        <v>25</v>
      </c>
      <c r="I90" s="3">
        <v>0.27</v>
      </c>
      <c r="M90" s="3"/>
    </row>
    <row r="91" spans="1:13">
      <c r="B91">
        <f t="shared" si="15"/>
        <v>14</v>
      </c>
      <c r="C91">
        <f t="shared" si="11"/>
        <v>10</v>
      </c>
      <c r="D91" t="s">
        <v>22</v>
      </c>
      <c r="E91" s="2" t="str">
        <f t="shared" si="16"/>
        <v>1:5</v>
      </c>
      <c r="F91">
        <f t="shared" si="12"/>
        <v>180</v>
      </c>
      <c r="G91">
        <v>900</v>
      </c>
      <c r="H91">
        <v>24</v>
      </c>
      <c r="I91" s="3">
        <v>0.27</v>
      </c>
      <c r="M91" s="3"/>
    </row>
    <row r="92" spans="1:13">
      <c r="B92">
        <f t="shared" si="15"/>
        <v>14</v>
      </c>
      <c r="C92">
        <f t="shared" si="11"/>
        <v>10</v>
      </c>
      <c r="D92" t="s">
        <v>22</v>
      </c>
      <c r="E92" s="2" t="str">
        <f t="shared" si="16"/>
        <v>1:5</v>
      </c>
      <c r="F92">
        <f t="shared" si="12"/>
        <v>200</v>
      </c>
      <c r="G92">
        <v>1000</v>
      </c>
      <c r="H92">
        <v>24</v>
      </c>
      <c r="I92" s="3">
        <v>0.27</v>
      </c>
      <c r="M92" s="3"/>
    </row>
    <row r="93" spans="1:13">
      <c r="B93">
        <f t="shared" si="15"/>
        <v>14</v>
      </c>
      <c r="C93">
        <f t="shared" si="11"/>
        <v>10</v>
      </c>
      <c r="D93" t="s">
        <v>22</v>
      </c>
      <c r="E93" s="2" t="str">
        <f t="shared" si="16"/>
        <v>1:5</v>
      </c>
      <c r="F93">
        <f t="shared" si="12"/>
        <v>220</v>
      </c>
      <c r="G93">
        <v>1100</v>
      </c>
      <c r="H93">
        <v>24</v>
      </c>
      <c r="I93" s="3">
        <v>0.27</v>
      </c>
      <c r="M93" s="3"/>
    </row>
    <row r="94" spans="1:13">
      <c r="B94">
        <f t="shared" si="15"/>
        <v>14</v>
      </c>
      <c r="C94">
        <f t="shared" si="11"/>
        <v>10</v>
      </c>
      <c r="D94" t="s">
        <v>22</v>
      </c>
      <c r="E94" s="2" t="str">
        <f t="shared" si="16"/>
        <v>1:5</v>
      </c>
      <c r="F94">
        <f t="shared" si="12"/>
        <v>240</v>
      </c>
      <c r="G94">
        <v>1200</v>
      </c>
      <c r="H94">
        <v>23</v>
      </c>
      <c r="I94" s="3">
        <v>0.27</v>
      </c>
      <c r="M94" s="3"/>
    </row>
    <row r="95" spans="1:13">
      <c r="A95" t="s">
        <v>21</v>
      </c>
      <c r="E95" s="2"/>
      <c r="F95" s="4">
        <f t="shared" si="12"/>
        <v>0</v>
      </c>
      <c r="M95" s="3"/>
    </row>
    <row r="96" spans="1:13">
      <c r="B96">
        <f>B83+2</f>
        <v>16</v>
      </c>
      <c r="C96">
        <f t="shared" si="11"/>
        <v>8</v>
      </c>
      <c r="D96" t="s">
        <v>22</v>
      </c>
      <c r="E96" s="2" t="str">
        <f>F96/F96&amp;":"&amp;G96/F96</f>
        <v>1:5</v>
      </c>
      <c r="F96">
        <f t="shared" si="12"/>
        <v>20</v>
      </c>
      <c r="G96">
        <v>100</v>
      </c>
      <c r="H96">
        <v>38</v>
      </c>
      <c r="I96" s="3">
        <v>0.27</v>
      </c>
      <c r="M96" s="3"/>
    </row>
    <row r="97" spans="1:13">
      <c r="B97">
        <f t="shared" ref="B97:B107" si="17">B84+2</f>
        <v>16</v>
      </c>
      <c r="C97">
        <f t="shared" si="11"/>
        <v>8</v>
      </c>
      <c r="D97" t="s">
        <v>22</v>
      </c>
      <c r="E97" s="2" t="str">
        <f t="shared" ref="E97:E107" si="18">F97/F97&amp;":"&amp;G97/F97</f>
        <v>1:5</v>
      </c>
      <c r="F97">
        <f t="shared" si="12"/>
        <v>40</v>
      </c>
      <c r="G97">
        <v>200</v>
      </c>
      <c r="H97">
        <v>32</v>
      </c>
      <c r="I97" s="3">
        <v>0.27</v>
      </c>
      <c r="M97" s="3"/>
    </row>
    <row r="98" spans="1:13">
      <c r="B98">
        <f t="shared" si="17"/>
        <v>16</v>
      </c>
      <c r="C98">
        <f t="shared" si="11"/>
        <v>8</v>
      </c>
      <c r="D98" t="s">
        <v>22</v>
      </c>
      <c r="E98" s="2" t="str">
        <f t="shared" si="18"/>
        <v>1:5</v>
      </c>
      <c r="F98">
        <f t="shared" si="12"/>
        <v>60</v>
      </c>
      <c r="G98">
        <v>300</v>
      </c>
      <c r="H98">
        <v>29</v>
      </c>
      <c r="I98" s="3">
        <v>0.27</v>
      </c>
      <c r="M98" s="3"/>
    </row>
    <row r="99" spans="1:13">
      <c r="B99">
        <f t="shared" si="17"/>
        <v>16</v>
      </c>
      <c r="C99">
        <f t="shared" si="11"/>
        <v>8</v>
      </c>
      <c r="D99" t="s">
        <v>22</v>
      </c>
      <c r="E99" s="2" t="str">
        <f t="shared" si="18"/>
        <v>1:5</v>
      </c>
      <c r="F99">
        <f t="shared" si="12"/>
        <v>80</v>
      </c>
      <c r="G99">
        <v>400</v>
      </c>
      <c r="H99">
        <v>28</v>
      </c>
      <c r="I99" s="3">
        <v>0.27</v>
      </c>
      <c r="M99" s="3"/>
    </row>
    <row r="100" spans="1:13">
      <c r="B100">
        <f t="shared" si="17"/>
        <v>16</v>
      </c>
      <c r="C100">
        <f t="shared" si="11"/>
        <v>8</v>
      </c>
      <c r="D100" t="s">
        <v>22</v>
      </c>
      <c r="E100" s="2" t="str">
        <f t="shared" si="18"/>
        <v>1:5</v>
      </c>
      <c r="F100">
        <f t="shared" si="12"/>
        <v>100</v>
      </c>
      <c r="G100">
        <v>500</v>
      </c>
      <c r="H100">
        <v>27</v>
      </c>
      <c r="I100" s="3">
        <v>0.27</v>
      </c>
      <c r="M100" s="3"/>
    </row>
    <row r="101" spans="1:13">
      <c r="B101">
        <f t="shared" si="17"/>
        <v>16</v>
      </c>
      <c r="C101">
        <f t="shared" si="11"/>
        <v>8</v>
      </c>
      <c r="D101" t="s">
        <v>22</v>
      </c>
      <c r="E101" s="2" t="str">
        <f t="shared" si="18"/>
        <v>1:5</v>
      </c>
      <c r="F101">
        <f t="shared" si="12"/>
        <v>120</v>
      </c>
      <c r="G101">
        <v>600</v>
      </c>
      <c r="H101">
        <v>26</v>
      </c>
      <c r="I101" s="3">
        <v>0.27</v>
      </c>
      <c r="M101" s="3"/>
    </row>
    <row r="102" spans="1:13">
      <c r="B102">
        <f t="shared" si="17"/>
        <v>16</v>
      </c>
      <c r="C102">
        <f t="shared" si="11"/>
        <v>8</v>
      </c>
      <c r="D102" t="s">
        <v>22</v>
      </c>
      <c r="E102" s="2" t="str">
        <f t="shared" si="18"/>
        <v>1:5</v>
      </c>
      <c r="F102">
        <f t="shared" si="12"/>
        <v>140</v>
      </c>
      <c r="G102">
        <v>700</v>
      </c>
      <c r="H102">
        <v>26</v>
      </c>
      <c r="I102" s="3">
        <v>0.27</v>
      </c>
      <c r="M102" s="3"/>
    </row>
    <row r="103" spans="1:13">
      <c r="B103">
        <f t="shared" si="17"/>
        <v>16</v>
      </c>
      <c r="C103">
        <f t="shared" si="11"/>
        <v>8</v>
      </c>
      <c r="D103" t="s">
        <v>22</v>
      </c>
      <c r="E103" s="2" t="str">
        <f t="shared" si="18"/>
        <v>1:5</v>
      </c>
      <c r="F103">
        <f t="shared" si="12"/>
        <v>160</v>
      </c>
      <c r="G103">
        <v>800</v>
      </c>
      <c r="H103">
        <v>25</v>
      </c>
      <c r="I103" s="3">
        <v>0.27</v>
      </c>
      <c r="M103" s="3"/>
    </row>
    <row r="104" spans="1:13">
      <c r="B104">
        <f t="shared" si="17"/>
        <v>16</v>
      </c>
      <c r="C104">
        <f t="shared" si="11"/>
        <v>8</v>
      </c>
      <c r="D104" t="s">
        <v>22</v>
      </c>
      <c r="E104" s="2" t="str">
        <f t="shared" si="18"/>
        <v>1:5</v>
      </c>
      <c r="F104">
        <f t="shared" si="12"/>
        <v>180</v>
      </c>
      <c r="G104">
        <v>900</v>
      </c>
      <c r="H104">
        <v>25</v>
      </c>
      <c r="I104" s="3">
        <v>0.27</v>
      </c>
      <c r="M104" s="3"/>
    </row>
    <row r="105" spans="1:13">
      <c r="B105">
        <f t="shared" si="17"/>
        <v>16</v>
      </c>
      <c r="C105">
        <f t="shared" si="11"/>
        <v>8</v>
      </c>
      <c r="D105" t="s">
        <v>22</v>
      </c>
      <c r="E105" s="2" t="str">
        <f t="shared" si="18"/>
        <v>1:5</v>
      </c>
      <c r="F105">
        <f t="shared" si="12"/>
        <v>200</v>
      </c>
      <c r="G105">
        <v>1000</v>
      </c>
      <c r="H105">
        <v>24</v>
      </c>
      <c r="I105" s="3">
        <v>0.27</v>
      </c>
      <c r="M105" s="3"/>
    </row>
    <row r="106" spans="1:13">
      <c r="B106">
        <f t="shared" si="17"/>
        <v>16</v>
      </c>
      <c r="C106">
        <f t="shared" si="11"/>
        <v>8</v>
      </c>
      <c r="D106" t="s">
        <v>22</v>
      </c>
      <c r="E106" s="2" t="str">
        <f t="shared" si="18"/>
        <v>1:5</v>
      </c>
      <c r="F106">
        <f t="shared" si="12"/>
        <v>220</v>
      </c>
      <c r="G106">
        <v>1100</v>
      </c>
      <c r="H106">
        <v>24</v>
      </c>
      <c r="I106" s="3">
        <v>0.27</v>
      </c>
      <c r="M106" s="3"/>
    </row>
    <row r="107" spans="1:13">
      <c r="B107">
        <f t="shared" si="17"/>
        <v>16</v>
      </c>
      <c r="C107">
        <f t="shared" si="11"/>
        <v>8</v>
      </c>
      <c r="D107" t="s">
        <v>22</v>
      </c>
      <c r="E107" s="2" t="str">
        <f t="shared" si="18"/>
        <v>1:5</v>
      </c>
      <c r="F107">
        <f t="shared" si="12"/>
        <v>240</v>
      </c>
      <c r="G107">
        <v>1200</v>
      </c>
      <c r="H107">
        <v>24</v>
      </c>
      <c r="I107" s="3">
        <v>0.27</v>
      </c>
      <c r="M107" s="3"/>
    </row>
    <row r="108" spans="1:13">
      <c r="A108" t="s">
        <v>20</v>
      </c>
      <c r="E108" s="2"/>
      <c r="F108" s="4">
        <f t="shared" si="12"/>
        <v>0</v>
      </c>
      <c r="M108" s="3"/>
    </row>
    <row r="109" spans="1:13">
      <c r="B109">
        <f>B96+2</f>
        <v>18</v>
      </c>
      <c r="C109">
        <f t="shared" si="11"/>
        <v>6</v>
      </c>
      <c r="D109" t="s">
        <v>22</v>
      </c>
      <c r="E109" s="2" t="str">
        <f>F109/F109&amp;":"&amp;G109/F109</f>
        <v>1:5</v>
      </c>
      <c r="F109">
        <f t="shared" si="12"/>
        <v>20</v>
      </c>
      <c r="G109">
        <v>100</v>
      </c>
      <c r="H109">
        <v>43</v>
      </c>
      <c r="I109" s="3">
        <v>0.27</v>
      </c>
      <c r="M109" s="3"/>
    </row>
    <row r="110" spans="1:13">
      <c r="B110">
        <f t="shared" ref="B110:B120" si="19">B97+2</f>
        <v>18</v>
      </c>
      <c r="C110">
        <f t="shared" si="11"/>
        <v>6</v>
      </c>
      <c r="D110" t="s">
        <v>22</v>
      </c>
      <c r="E110" s="2" t="str">
        <f t="shared" ref="E110:E120" si="20">F110/F110&amp;":"&amp;G110/F110</f>
        <v>1:5</v>
      </c>
      <c r="F110">
        <f t="shared" si="12"/>
        <v>40</v>
      </c>
      <c r="G110">
        <v>200</v>
      </c>
      <c r="H110">
        <v>35</v>
      </c>
      <c r="I110" s="3">
        <v>0.27</v>
      </c>
      <c r="M110" s="3"/>
    </row>
    <row r="111" spans="1:13">
      <c r="B111">
        <f t="shared" si="19"/>
        <v>18</v>
      </c>
      <c r="C111">
        <f t="shared" si="11"/>
        <v>6</v>
      </c>
      <c r="D111" t="s">
        <v>22</v>
      </c>
      <c r="E111" s="2" t="str">
        <f t="shared" si="20"/>
        <v>1:5</v>
      </c>
      <c r="F111">
        <f t="shared" si="12"/>
        <v>60</v>
      </c>
      <c r="G111">
        <v>300</v>
      </c>
      <c r="H111">
        <v>32</v>
      </c>
      <c r="I111" s="3">
        <v>0.27</v>
      </c>
      <c r="M111" s="3"/>
    </row>
    <row r="112" spans="1:13">
      <c r="B112">
        <f t="shared" si="19"/>
        <v>18</v>
      </c>
      <c r="C112">
        <f t="shared" si="11"/>
        <v>6</v>
      </c>
      <c r="D112" t="s">
        <v>22</v>
      </c>
      <c r="E112" s="2" t="str">
        <f t="shared" si="20"/>
        <v>1:5</v>
      </c>
      <c r="F112">
        <f t="shared" si="12"/>
        <v>80</v>
      </c>
      <c r="G112">
        <v>400</v>
      </c>
      <c r="H112">
        <v>30</v>
      </c>
      <c r="I112" s="3">
        <v>0.27</v>
      </c>
      <c r="M112" s="3"/>
    </row>
    <row r="113" spans="1:13">
      <c r="B113">
        <f t="shared" si="19"/>
        <v>18</v>
      </c>
      <c r="C113">
        <f t="shared" si="11"/>
        <v>6</v>
      </c>
      <c r="D113" t="s">
        <v>22</v>
      </c>
      <c r="E113" s="2" t="str">
        <f t="shared" si="20"/>
        <v>1:5</v>
      </c>
      <c r="F113">
        <f t="shared" si="12"/>
        <v>100</v>
      </c>
      <c r="G113">
        <v>500</v>
      </c>
      <c r="H113">
        <v>29</v>
      </c>
      <c r="I113" s="3">
        <v>0.27</v>
      </c>
      <c r="M113" s="3"/>
    </row>
    <row r="114" spans="1:13">
      <c r="B114">
        <f t="shared" si="19"/>
        <v>18</v>
      </c>
      <c r="C114">
        <f t="shared" si="11"/>
        <v>6</v>
      </c>
      <c r="D114" t="s">
        <v>22</v>
      </c>
      <c r="E114" s="2" t="str">
        <f t="shared" si="20"/>
        <v>1:5</v>
      </c>
      <c r="F114">
        <f t="shared" si="12"/>
        <v>120</v>
      </c>
      <c r="G114">
        <v>600</v>
      </c>
      <c r="H114">
        <v>28</v>
      </c>
      <c r="I114" s="3">
        <v>0.27</v>
      </c>
      <c r="M114" s="3"/>
    </row>
    <row r="115" spans="1:13">
      <c r="B115">
        <f t="shared" si="19"/>
        <v>18</v>
      </c>
      <c r="C115">
        <f t="shared" si="11"/>
        <v>6</v>
      </c>
      <c r="D115" t="s">
        <v>22</v>
      </c>
      <c r="E115" s="2" t="str">
        <f t="shared" si="20"/>
        <v>1:5</v>
      </c>
      <c r="F115">
        <f t="shared" si="12"/>
        <v>140</v>
      </c>
      <c r="G115">
        <v>700</v>
      </c>
      <c r="H115">
        <v>27</v>
      </c>
      <c r="I115" s="3">
        <v>0.27</v>
      </c>
      <c r="M115" s="3"/>
    </row>
    <row r="116" spans="1:13">
      <c r="B116">
        <f t="shared" si="19"/>
        <v>18</v>
      </c>
      <c r="C116">
        <f t="shared" si="11"/>
        <v>6</v>
      </c>
      <c r="D116" t="s">
        <v>22</v>
      </c>
      <c r="E116" s="2" t="str">
        <f t="shared" si="20"/>
        <v>1:5</v>
      </c>
      <c r="F116">
        <f t="shared" si="12"/>
        <v>160</v>
      </c>
      <c r="G116">
        <v>800</v>
      </c>
      <c r="H116">
        <v>26</v>
      </c>
      <c r="I116" s="3">
        <v>0.27</v>
      </c>
      <c r="M116" s="3"/>
    </row>
    <row r="117" spans="1:13">
      <c r="B117">
        <f t="shared" si="19"/>
        <v>18</v>
      </c>
      <c r="C117">
        <f t="shared" si="11"/>
        <v>6</v>
      </c>
      <c r="D117" t="s">
        <v>22</v>
      </c>
      <c r="E117" s="2" t="str">
        <f t="shared" si="20"/>
        <v>1:5</v>
      </c>
      <c r="F117">
        <f t="shared" si="12"/>
        <v>180</v>
      </c>
      <c r="G117">
        <v>900</v>
      </c>
      <c r="H117">
        <v>26</v>
      </c>
      <c r="I117" s="3">
        <v>0.27</v>
      </c>
      <c r="M117" s="3"/>
    </row>
    <row r="118" spans="1:13">
      <c r="B118">
        <f t="shared" si="19"/>
        <v>18</v>
      </c>
      <c r="C118">
        <f t="shared" si="11"/>
        <v>6</v>
      </c>
      <c r="D118" t="s">
        <v>22</v>
      </c>
      <c r="E118" s="2" t="str">
        <f t="shared" si="20"/>
        <v>1:5</v>
      </c>
      <c r="F118">
        <f t="shared" si="12"/>
        <v>200</v>
      </c>
      <c r="G118">
        <v>1000</v>
      </c>
      <c r="H118">
        <v>25</v>
      </c>
      <c r="I118" s="3">
        <v>0.27</v>
      </c>
      <c r="M118" s="3"/>
    </row>
    <row r="119" spans="1:13">
      <c r="B119">
        <f t="shared" si="19"/>
        <v>18</v>
      </c>
      <c r="C119">
        <f t="shared" si="11"/>
        <v>6</v>
      </c>
      <c r="D119" t="s">
        <v>22</v>
      </c>
      <c r="E119" s="2" t="str">
        <f t="shared" si="20"/>
        <v>1:5</v>
      </c>
      <c r="F119">
        <f t="shared" si="12"/>
        <v>220</v>
      </c>
      <c r="G119">
        <v>1100</v>
      </c>
      <c r="H119">
        <v>25</v>
      </c>
      <c r="I119" s="3">
        <v>0.27</v>
      </c>
      <c r="M119" s="3"/>
    </row>
    <row r="120" spans="1:13">
      <c r="B120">
        <f t="shared" si="19"/>
        <v>18</v>
      </c>
      <c r="C120">
        <f t="shared" si="11"/>
        <v>6</v>
      </c>
      <c r="D120" t="s">
        <v>22</v>
      </c>
      <c r="E120" s="2" t="str">
        <f t="shared" si="20"/>
        <v>1:5</v>
      </c>
      <c r="F120">
        <f t="shared" si="12"/>
        <v>240</v>
      </c>
      <c r="G120">
        <v>1200</v>
      </c>
      <c r="H120">
        <v>24</v>
      </c>
      <c r="I120" s="3">
        <v>0.27</v>
      </c>
      <c r="M120" s="3"/>
    </row>
    <row r="121" spans="1:13">
      <c r="A121" t="s">
        <v>19</v>
      </c>
      <c r="E121" s="2"/>
      <c r="F121" s="4">
        <f t="shared" si="12"/>
        <v>0</v>
      </c>
      <c r="M121" s="3"/>
    </row>
    <row r="122" spans="1:13">
      <c r="B122">
        <f>B109+2</f>
        <v>20</v>
      </c>
      <c r="C122">
        <f t="shared" si="11"/>
        <v>4</v>
      </c>
      <c r="D122" t="s">
        <v>22</v>
      </c>
      <c r="E122" s="2" t="str">
        <f>F122/F122&amp;":"&amp;G122/F122</f>
        <v>1:5</v>
      </c>
      <c r="F122">
        <f t="shared" si="12"/>
        <v>20</v>
      </c>
      <c r="G122">
        <v>100</v>
      </c>
      <c r="H122">
        <v>53</v>
      </c>
      <c r="I122" s="3">
        <v>0.27</v>
      </c>
      <c r="M122" s="3"/>
    </row>
    <row r="123" spans="1:13">
      <c r="B123">
        <f t="shared" ref="B123:B133" si="21">B110+2</f>
        <v>20</v>
      </c>
      <c r="C123">
        <f t="shared" si="11"/>
        <v>4</v>
      </c>
      <c r="D123" t="s">
        <v>22</v>
      </c>
      <c r="E123" s="2" t="str">
        <f t="shared" ref="E123:E133" si="22">F123/F123&amp;":"&amp;G123/F123</f>
        <v>1:5</v>
      </c>
      <c r="F123">
        <f t="shared" si="12"/>
        <v>40</v>
      </c>
      <c r="G123">
        <v>200</v>
      </c>
      <c r="H123">
        <v>41</v>
      </c>
      <c r="I123" s="3">
        <v>0.27</v>
      </c>
      <c r="M123" s="3"/>
    </row>
    <row r="124" spans="1:13">
      <c r="B124">
        <f t="shared" si="21"/>
        <v>20</v>
      </c>
      <c r="C124">
        <f t="shared" si="11"/>
        <v>4</v>
      </c>
      <c r="D124" t="s">
        <v>22</v>
      </c>
      <c r="E124" s="2" t="str">
        <f t="shared" si="22"/>
        <v>1:5</v>
      </c>
      <c r="F124">
        <f t="shared" si="12"/>
        <v>60</v>
      </c>
      <c r="G124">
        <v>300</v>
      </c>
      <c r="H124">
        <v>37</v>
      </c>
      <c r="I124" s="3">
        <v>0.27</v>
      </c>
      <c r="M124" s="3"/>
    </row>
    <row r="125" spans="1:13">
      <c r="B125">
        <f t="shared" si="21"/>
        <v>20</v>
      </c>
      <c r="C125">
        <f t="shared" si="11"/>
        <v>4</v>
      </c>
      <c r="D125" t="s">
        <v>22</v>
      </c>
      <c r="E125" s="2" t="str">
        <f t="shared" si="22"/>
        <v>1:5</v>
      </c>
      <c r="F125">
        <f t="shared" si="12"/>
        <v>80</v>
      </c>
      <c r="G125">
        <v>400</v>
      </c>
      <c r="H125">
        <v>34</v>
      </c>
      <c r="I125" s="3">
        <v>0.27</v>
      </c>
      <c r="M125" s="3"/>
    </row>
    <row r="126" spans="1:13">
      <c r="B126">
        <f t="shared" si="21"/>
        <v>20</v>
      </c>
      <c r="C126">
        <f t="shared" si="11"/>
        <v>4</v>
      </c>
      <c r="D126" t="s">
        <v>22</v>
      </c>
      <c r="E126" s="2" t="str">
        <f t="shared" si="22"/>
        <v>1:5</v>
      </c>
      <c r="F126">
        <f t="shared" si="12"/>
        <v>100</v>
      </c>
      <c r="G126">
        <v>500</v>
      </c>
      <c r="H126">
        <v>32</v>
      </c>
      <c r="I126" s="3">
        <v>0.27</v>
      </c>
      <c r="M126" s="3"/>
    </row>
    <row r="127" spans="1:13">
      <c r="B127">
        <f t="shared" si="21"/>
        <v>20</v>
      </c>
      <c r="C127">
        <f t="shared" si="11"/>
        <v>4</v>
      </c>
      <c r="D127" t="s">
        <v>22</v>
      </c>
      <c r="E127" s="2" t="str">
        <f t="shared" si="22"/>
        <v>1:5</v>
      </c>
      <c r="F127">
        <f t="shared" si="12"/>
        <v>120</v>
      </c>
      <c r="G127">
        <v>600</v>
      </c>
      <c r="H127">
        <v>31</v>
      </c>
      <c r="I127" s="3">
        <v>0.27</v>
      </c>
      <c r="M127" s="3"/>
    </row>
    <row r="128" spans="1:13">
      <c r="B128">
        <f t="shared" si="21"/>
        <v>20</v>
      </c>
      <c r="C128">
        <f t="shared" si="11"/>
        <v>4</v>
      </c>
      <c r="D128" t="s">
        <v>22</v>
      </c>
      <c r="E128" s="2" t="str">
        <f t="shared" si="22"/>
        <v>1:5</v>
      </c>
      <c r="F128">
        <f t="shared" si="12"/>
        <v>140</v>
      </c>
      <c r="G128">
        <v>700</v>
      </c>
      <c r="H128">
        <v>30</v>
      </c>
      <c r="I128" s="3">
        <v>0.27</v>
      </c>
      <c r="M128" s="3"/>
    </row>
    <row r="129" spans="1:13">
      <c r="B129">
        <f t="shared" si="21"/>
        <v>20</v>
      </c>
      <c r="C129">
        <f t="shared" si="11"/>
        <v>4</v>
      </c>
      <c r="D129" t="s">
        <v>22</v>
      </c>
      <c r="E129" s="2" t="str">
        <f t="shared" si="22"/>
        <v>1:5</v>
      </c>
      <c r="F129">
        <f t="shared" si="12"/>
        <v>160</v>
      </c>
      <c r="G129">
        <v>800</v>
      </c>
      <c r="H129">
        <v>29</v>
      </c>
      <c r="I129" s="3">
        <v>0.27</v>
      </c>
      <c r="M129" s="3"/>
    </row>
    <row r="130" spans="1:13">
      <c r="B130">
        <f t="shared" si="21"/>
        <v>20</v>
      </c>
      <c r="C130">
        <f t="shared" si="11"/>
        <v>4</v>
      </c>
      <c r="D130" t="s">
        <v>22</v>
      </c>
      <c r="E130" s="2" t="str">
        <f t="shared" si="22"/>
        <v>1:5</v>
      </c>
      <c r="F130">
        <f t="shared" si="12"/>
        <v>180</v>
      </c>
      <c r="G130">
        <v>900</v>
      </c>
      <c r="H130">
        <v>28</v>
      </c>
      <c r="I130" s="3">
        <v>0.27</v>
      </c>
      <c r="M130" s="3"/>
    </row>
    <row r="131" spans="1:13">
      <c r="B131">
        <f t="shared" si="21"/>
        <v>20</v>
      </c>
      <c r="C131">
        <f t="shared" si="11"/>
        <v>4</v>
      </c>
      <c r="D131" t="s">
        <v>22</v>
      </c>
      <c r="E131" s="2" t="str">
        <f t="shared" si="22"/>
        <v>1:5</v>
      </c>
      <c r="F131">
        <f t="shared" si="12"/>
        <v>200</v>
      </c>
      <c r="G131">
        <v>1000</v>
      </c>
      <c r="H131">
        <v>27</v>
      </c>
      <c r="I131" s="3">
        <v>0.27</v>
      </c>
      <c r="M131" s="3"/>
    </row>
    <row r="132" spans="1:13">
      <c r="B132">
        <f t="shared" si="21"/>
        <v>20</v>
      </c>
      <c r="C132">
        <f t="shared" si="11"/>
        <v>4</v>
      </c>
      <c r="D132" t="s">
        <v>22</v>
      </c>
      <c r="E132" s="2" t="str">
        <f t="shared" si="22"/>
        <v>1:5</v>
      </c>
      <c r="F132">
        <f t="shared" si="12"/>
        <v>220</v>
      </c>
      <c r="G132">
        <v>1100</v>
      </c>
      <c r="H132">
        <v>26</v>
      </c>
      <c r="I132" s="3">
        <v>0.27</v>
      </c>
      <c r="M132" s="3"/>
    </row>
    <row r="133" spans="1:13">
      <c r="B133">
        <f t="shared" si="21"/>
        <v>20</v>
      </c>
      <c r="C133">
        <f t="shared" si="11"/>
        <v>4</v>
      </c>
      <c r="D133" t="s">
        <v>22</v>
      </c>
      <c r="E133" s="2" t="str">
        <f t="shared" si="22"/>
        <v>1:5</v>
      </c>
      <c r="F133">
        <f t="shared" si="12"/>
        <v>240</v>
      </c>
      <c r="G133">
        <v>1200</v>
      </c>
      <c r="H133">
        <v>25</v>
      </c>
      <c r="I133" s="3">
        <v>0.27</v>
      </c>
      <c r="M133" s="3"/>
    </row>
    <row r="134" spans="1:13">
      <c r="A134" t="s">
        <v>18</v>
      </c>
      <c r="E134" s="2"/>
      <c r="F134" s="4">
        <f t="shared" ref="F134:F172" si="23">G134/5</f>
        <v>0</v>
      </c>
      <c r="M134" s="3"/>
    </row>
    <row r="135" spans="1:13">
      <c r="B135">
        <f>B122+2</f>
        <v>22</v>
      </c>
      <c r="C135">
        <f t="shared" ref="C135:C172" si="24">24-B135</f>
        <v>2</v>
      </c>
      <c r="D135" t="s">
        <v>22</v>
      </c>
      <c r="E135" s="2" t="str">
        <f>F135/F135&amp;":"&amp;G135/F135</f>
        <v>1:5</v>
      </c>
      <c r="F135">
        <f t="shared" si="23"/>
        <v>20</v>
      </c>
      <c r="G135">
        <v>100</v>
      </c>
      <c r="H135">
        <v>79</v>
      </c>
      <c r="I135" s="3">
        <v>0.27</v>
      </c>
      <c r="M135" s="3"/>
    </row>
    <row r="136" spans="1:13">
      <c r="B136">
        <f t="shared" ref="B136:B146" si="25">B123+2</f>
        <v>22</v>
      </c>
      <c r="C136">
        <f t="shared" si="24"/>
        <v>2</v>
      </c>
      <c r="D136" t="s">
        <v>22</v>
      </c>
      <c r="E136" s="2" t="str">
        <f t="shared" ref="E136:E146" si="26">F136/F136&amp;":"&amp;G136/F136</f>
        <v>1:5</v>
      </c>
      <c r="F136">
        <f t="shared" si="23"/>
        <v>40</v>
      </c>
      <c r="G136">
        <v>200</v>
      </c>
      <c r="H136">
        <v>56</v>
      </c>
      <c r="I136" s="3">
        <v>0.27</v>
      </c>
      <c r="M136" s="3"/>
    </row>
    <row r="137" spans="1:13">
      <c r="B137">
        <f t="shared" si="25"/>
        <v>22</v>
      </c>
      <c r="C137">
        <f t="shared" si="24"/>
        <v>2</v>
      </c>
      <c r="D137" t="s">
        <v>22</v>
      </c>
      <c r="E137" s="2" t="str">
        <f t="shared" si="26"/>
        <v>1:5</v>
      </c>
      <c r="F137">
        <f t="shared" si="23"/>
        <v>60</v>
      </c>
      <c r="G137">
        <v>300</v>
      </c>
      <c r="H137">
        <v>47</v>
      </c>
      <c r="I137" s="3">
        <v>0.27</v>
      </c>
      <c r="M137" s="3"/>
    </row>
    <row r="138" spans="1:13">
      <c r="B138">
        <f t="shared" si="25"/>
        <v>22</v>
      </c>
      <c r="C138">
        <f t="shared" si="24"/>
        <v>2</v>
      </c>
      <c r="D138" t="s">
        <v>22</v>
      </c>
      <c r="E138" s="2" t="str">
        <f t="shared" si="26"/>
        <v>1:5</v>
      </c>
      <c r="F138">
        <f t="shared" si="23"/>
        <v>80</v>
      </c>
      <c r="G138">
        <v>400</v>
      </c>
      <c r="H138">
        <v>43</v>
      </c>
      <c r="I138" s="3">
        <v>0.27</v>
      </c>
      <c r="M138" s="3"/>
    </row>
    <row r="139" spans="1:13">
      <c r="B139">
        <f t="shared" si="25"/>
        <v>22</v>
      </c>
      <c r="C139">
        <f t="shared" si="24"/>
        <v>2</v>
      </c>
      <c r="D139" t="s">
        <v>22</v>
      </c>
      <c r="E139" s="2" t="str">
        <f t="shared" si="26"/>
        <v>1:5</v>
      </c>
      <c r="F139">
        <f t="shared" si="23"/>
        <v>100</v>
      </c>
      <c r="G139">
        <v>500</v>
      </c>
      <c r="H139">
        <v>40</v>
      </c>
      <c r="I139" s="3">
        <v>0.27</v>
      </c>
      <c r="M139" s="3"/>
    </row>
    <row r="140" spans="1:13">
      <c r="B140">
        <f t="shared" si="25"/>
        <v>22</v>
      </c>
      <c r="C140">
        <f t="shared" si="24"/>
        <v>2</v>
      </c>
      <c r="D140" t="s">
        <v>22</v>
      </c>
      <c r="E140" s="2" t="str">
        <f t="shared" si="26"/>
        <v>1:5</v>
      </c>
      <c r="F140">
        <f t="shared" si="23"/>
        <v>120</v>
      </c>
      <c r="G140">
        <v>600</v>
      </c>
      <c r="H140">
        <v>37</v>
      </c>
      <c r="I140" s="3">
        <v>0.27</v>
      </c>
      <c r="M140" s="3"/>
    </row>
    <row r="141" spans="1:13">
      <c r="B141">
        <f t="shared" si="25"/>
        <v>22</v>
      </c>
      <c r="C141">
        <f t="shared" si="24"/>
        <v>2</v>
      </c>
      <c r="D141" t="s">
        <v>22</v>
      </c>
      <c r="E141" s="2" t="str">
        <f t="shared" si="26"/>
        <v>1:5</v>
      </c>
      <c r="F141">
        <f t="shared" si="23"/>
        <v>140</v>
      </c>
      <c r="G141">
        <v>700</v>
      </c>
      <c r="H141">
        <v>34</v>
      </c>
      <c r="I141" s="3">
        <v>0.27</v>
      </c>
      <c r="M141" s="3"/>
    </row>
    <row r="142" spans="1:13">
      <c r="B142">
        <f t="shared" si="25"/>
        <v>22</v>
      </c>
      <c r="C142">
        <f t="shared" si="24"/>
        <v>2</v>
      </c>
      <c r="D142" t="s">
        <v>22</v>
      </c>
      <c r="E142" s="2" t="str">
        <f t="shared" si="26"/>
        <v>1:5</v>
      </c>
      <c r="F142">
        <f t="shared" si="23"/>
        <v>160</v>
      </c>
      <c r="G142">
        <v>800</v>
      </c>
      <c r="H142">
        <v>32</v>
      </c>
      <c r="I142" s="3">
        <v>0.27</v>
      </c>
      <c r="M142" s="3"/>
    </row>
    <row r="143" spans="1:13">
      <c r="B143">
        <f t="shared" si="25"/>
        <v>22</v>
      </c>
      <c r="C143">
        <f t="shared" si="24"/>
        <v>2</v>
      </c>
      <c r="D143" t="s">
        <v>22</v>
      </c>
      <c r="E143" s="2" t="str">
        <f t="shared" si="26"/>
        <v>1:5</v>
      </c>
      <c r="F143">
        <f t="shared" si="23"/>
        <v>180</v>
      </c>
      <c r="G143">
        <v>900</v>
      </c>
      <c r="H143">
        <v>30</v>
      </c>
      <c r="I143" s="3">
        <v>0.27</v>
      </c>
      <c r="M143" s="3"/>
    </row>
    <row r="144" spans="1:13">
      <c r="B144">
        <f t="shared" si="25"/>
        <v>22</v>
      </c>
      <c r="C144">
        <f t="shared" si="24"/>
        <v>2</v>
      </c>
      <c r="D144" t="s">
        <v>22</v>
      </c>
      <c r="E144" s="2" t="str">
        <f t="shared" si="26"/>
        <v>1:5</v>
      </c>
      <c r="F144">
        <f t="shared" si="23"/>
        <v>200</v>
      </c>
      <c r="G144">
        <v>1000</v>
      </c>
      <c r="H144">
        <v>29</v>
      </c>
      <c r="I144" s="3">
        <v>0.27</v>
      </c>
      <c r="M144" s="3"/>
    </row>
    <row r="145" spans="1:13">
      <c r="B145">
        <f t="shared" si="25"/>
        <v>22</v>
      </c>
      <c r="C145">
        <f t="shared" si="24"/>
        <v>2</v>
      </c>
      <c r="D145" t="s">
        <v>22</v>
      </c>
      <c r="E145" s="2" t="str">
        <f t="shared" si="26"/>
        <v>1:5</v>
      </c>
      <c r="F145">
        <f t="shared" si="23"/>
        <v>220</v>
      </c>
      <c r="G145">
        <v>1100</v>
      </c>
      <c r="H145">
        <v>27</v>
      </c>
      <c r="I145" s="3">
        <v>0.27</v>
      </c>
      <c r="M145" s="3"/>
    </row>
    <row r="146" spans="1:13">
      <c r="B146">
        <f t="shared" si="25"/>
        <v>22</v>
      </c>
      <c r="C146">
        <f t="shared" si="24"/>
        <v>2</v>
      </c>
      <c r="D146" t="s">
        <v>22</v>
      </c>
      <c r="E146" s="2" t="str">
        <f t="shared" si="26"/>
        <v>1:5</v>
      </c>
      <c r="F146">
        <f t="shared" si="23"/>
        <v>240</v>
      </c>
      <c r="G146">
        <v>1200</v>
      </c>
      <c r="H146">
        <v>26</v>
      </c>
      <c r="I146" s="3">
        <v>0.27</v>
      </c>
      <c r="M146" s="3"/>
    </row>
    <row r="147" spans="1:13">
      <c r="A147" t="s">
        <v>17</v>
      </c>
      <c r="E147" s="2"/>
      <c r="F147" s="4">
        <f t="shared" si="23"/>
        <v>0</v>
      </c>
      <c r="M147" s="3"/>
    </row>
    <row r="148" spans="1:13">
      <c r="B148">
        <f>B135+2</f>
        <v>24</v>
      </c>
      <c r="C148">
        <f t="shared" si="24"/>
        <v>0</v>
      </c>
      <c r="D148" t="s">
        <v>22</v>
      </c>
      <c r="E148" s="2" t="str">
        <f>F148/F148&amp;":"&amp;G148/F148</f>
        <v>1:5</v>
      </c>
      <c r="F148">
        <f t="shared" si="23"/>
        <v>20</v>
      </c>
      <c r="G148">
        <v>100</v>
      </c>
      <c r="H148">
        <v>73</v>
      </c>
      <c r="I148" s="3">
        <v>0.27</v>
      </c>
      <c r="M148" s="3"/>
    </row>
    <row r="149" spans="1:13">
      <c r="B149">
        <f t="shared" ref="B149:B159" si="27">B136+2</f>
        <v>24</v>
      </c>
      <c r="C149">
        <f t="shared" si="24"/>
        <v>0</v>
      </c>
      <c r="D149" t="s">
        <v>22</v>
      </c>
      <c r="E149" s="2" t="str">
        <f t="shared" ref="E149:E159" si="28">F149/F149&amp;":"&amp;G149/F149</f>
        <v>1:5</v>
      </c>
      <c r="F149">
        <f t="shared" si="23"/>
        <v>40</v>
      </c>
      <c r="G149">
        <v>200</v>
      </c>
      <c r="H149">
        <v>75</v>
      </c>
      <c r="I149" s="3">
        <v>0.27</v>
      </c>
      <c r="M149" s="3"/>
    </row>
    <row r="150" spans="1:13">
      <c r="B150">
        <f t="shared" si="27"/>
        <v>24</v>
      </c>
      <c r="C150">
        <f t="shared" si="24"/>
        <v>0</v>
      </c>
      <c r="D150" t="s">
        <v>22</v>
      </c>
      <c r="E150" s="2" t="str">
        <f t="shared" si="28"/>
        <v>1:5</v>
      </c>
      <c r="F150">
        <f t="shared" si="23"/>
        <v>60</v>
      </c>
      <c r="G150">
        <v>300</v>
      </c>
      <c r="H150">
        <v>70</v>
      </c>
      <c r="I150" s="3">
        <v>0.27</v>
      </c>
      <c r="M150" s="3"/>
    </row>
    <row r="151" spans="1:13">
      <c r="B151">
        <f t="shared" si="27"/>
        <v>24</v>
      </c>
      <c r="C151">
        <f t="shared" si="24"/>
        <v>0</v>
      </c>
      <c r="D151" t="s">
        <v>22</v>
      </c>
      <c r="E151" s="2" t="str">
        <f t="shared" si="28"/>
        <v>1:5</v>
      </c>
      <c r="F151">
        <f t="shared" si="23"/>
        <v>80</v>
      </c>
      <c r="G151">
        <v>400</v>
      </c>
      <c r="H151">
        <v>57</v>
      </c>
      <c r="I151" s="3">
        <v>0.27</v>
      </c>
      <c r="M151" s="3"/>
    </row>
    <row r="152" spans="1:13">
      <c r="B152">
        <f t="shared" si="27"/>
        <v>24</v>
      </c>
      <c r="C152">
        <f t="shared" si="24"/>
        <v>0</v>
      </c>
      <c r="D152" t="s">
        <v>22</v>
      </c>
      <c r="E152" s="2" t="str">
        <f t="shared" si="28"/>
        <v>1:5</v>
      </c>
      <c r="F152">
        <f t="shared" si="23"/>
        <v>100</v>
      </c>
      <c r="G152">
        <v>500</v>
      </c>
      <c r="H152">
        <v>48</v>
      </c>
      <c r="I152" s="3">
        <v>0.27</v>
      </c>
      <c r="M152" s="3"/>
    </row>
    <row r="153" spans="1:13">
      <c r="B153">
        <f t="shared" si="27"/>
        <v>24</v>
      </c>
      <c r="C153">
        <f t="shared" si="24"/>
        <v>0</v>
      </c>
      <c r="D153" t="s">
        <v>22</v>
      </c>
      <c r="E153" s="2" t="str">
        <f t="shared" si="28"/>
        <v>1:5</v>
      </c>
      <c r="F153">
        <f t="shared" si="23"/>
        <v>120</v>
      </c>
      <c r="G153">
        <v>600</v>
      </c>
      <c r="H153">
        <v>42</v>
      </c>
      <c r="I153" s="3">
        <v>0.27</v>
      </c>
      <c r="M153" s="3"/>
    </row>
    <row r="154" spans="1:13">
      <c r="B154">
        <f t="shared" si="27"/>
        <v>24</v>
      </c>
      <c r="C154">
        <f t="shared" si="24"/>
        <v>0</v>
      </c>
      <c r="D154" t="s">
        <v>22</v>
      </c>
      <c r="E154" s="2" t="str">
        <f t="shared" si="28"/>
        <v>1:5</v>
      </c>
      <c r="F154">
        <f t="shared" si="23"/>
        <v>140</v>
      </c>
      <c r="G154">
        <v>700</v>
      </c>
      <c r="H154">
        <v>37</v>
      </c>
      <c r="I154" s="3">
        <v>0.27</v>
      </c>
      <c r="M154" s="3"/>
    </row>
    <row r="155" spans="1:13">
      <c r="B155">
        <f t="shared" si="27"/>
        <v>24</v>
      </c>
      <c r="C155">
        <f t="shared" si="24"/>
        <v>0</v>
      </c>
      <c r="D155" t="s">
        <v>22</v>
      </c>
      <c r="E155" s="2" t="str">
        <f t="shared" si="28"/>
        <v>1:5</v>
      </c>
      <c r="F155">
        <f t="shared" si="23"/>
        <v>160</v>
      </c>
      <c r="G155">
        <v>800</v>
      </c>
      <c r="H155">
        <v>34</v>
      </c>
      <c r="I155" s="3">
        <v>0.27</v>
      </c>
      <c r="M155" s="3"/>
    </row>
    <row r="156" spans="1:13">
      <c r="B156">
        <f t="shared" si="27"/>
        <v>24</v>
      </c>
      <c r="C156">
        <f t="shared" si="24"/>
        <v>0</v>
      </c>
      <c r="D156" t="s">
        <v>22</v>
      </c>
      <c r="E156" s="2" t="str">
        <f t="shared" si="28"/>
        <v>1:5</v>
      </c>
      <c r="F156">
        <f t="shared" si="23"/>
        <v>180</v>
      </c>
      <c r="G156">
        <v>900</v>
      </c>
      <c r="H156">
        <v>31</v>
      </c>
      <c r="I156" s="3">
        <v>0.27</v>
      </c>
      <c r="M156" s="3"/>
    </row>
    <row r="157" spans="1:13">
      <c r="B157">
        <f t="shared" si="27"/>
        <v>24</v>
      </c>
      <c r="C157">
        <f t="shared" si="24"/>
        <v>0</v>
      </c>
      <c r="D157" t="s">
        <v>22</v>
      </c>
      <c r="E157" s="2" t="str">
        <f t="shared" si="28"/>
        <v>1:5</v>
      </c>
      <c r="F157">
        <f t="shared" si="23"/>
        <v>200</v>
      </c>
      <c r="G157">
        <v>1000</v>
      </c>
      <c r="H157">
        <v>29</v>
      </c>
      <c r="I157" s="3">
        <v>0.27</v>
      </c>
      <c r="M157" s="3"/>
    </row>
    <row r="158" spans="1:13">
      <c r="B158">
        <f t="shared" si="27"/>
        <v>24</v>
      </c>
      <c r="C158">
        <f t="shared" si="24"/>
        <v>0</v>
      </c>
      <c r="D158" t="s">
        <v>22</v>
      </c>
      <c r="E158" s="2" t="str">
        <f t="shared" si="28"/>
        <v>1:5</v>
      </c>
      <c r="F158">
        <f t="shared" si="23"/>
        <v>220</v>
      </c>
      <c r="G158">
        <v>1100</v>
      </c>
      <c r="H158">
        <v>28</v>
      </c>
      <c r="I158" s="3">
        <v>0.27</v>
      </c>
      <c r="M158" s="3"/>
    </row>
    <row r="159" spans="1:13">
      <c r="B159">
        <f t="shared" si="27"/>
        <v>24</v>
      </c>
      <c r="C159">
        <f t="shared" si="24"/>
        <v>0</v>
      </c>
      <c r="D159" t="s">
        <v>22</v>
      </c>
      <c r="E159" s="2" t="str">
        <f t="shared" si="28"/>
        <v>1:5</v>
      </c>
      <c r="F159">
        <f t="shared" si="23"/>
        <v>240</v>
      </c>
      <c r="G159">
        <v>1200</v>
      </c>
      <c r="H159">
        <v>27</v>
      </c>
      <c r="I159" s="3">
        <v>0.27</v>
      </c>
      <c r="M159" s="3"/>
    </row>
    <row r="160" spans="1:13">
      <c r="A160" t="s">
        <v>23</v>
      </c>
      <c r="E160" s="2"/>
      <c r="F160" s="4">
        <f t="shared" si="23"/>
        <v>0</v>
      </c>
    </row>
    <row r="161" spans="2:9">
      <c r="B161">
        <v>11</v>
      </c>
      <c r="C161">
        <f t="shared" si="24"/>
        <v>13</v>
      </c>
      <c r="D161" t="s">
        <v>22</v>
      </c>
      <c r="E161" s="2" t="str">
        <f>F161/F161&amp;":"&amp;G161/F161</f>
        <v>1:5</v>
      </c>
      <c r="F161">
        <f t="shared" si="23"/>
        <v>20</v>
      </c>
      <c r="G161">
        <v>100</v>
      </c>
      <c r="H161">
        <v>34</v>
      </c>
      <c r="I161" s="3">
        <v>0.27</v>
      </c>
    </row>
    <row r="162" spans="2:9">
      <c r="B162">
        <v>12</v>
      </c>
      <c r="C162">
        <f t="shared" si="24"/>
        <v>12</v>
      </c>
      <c r="D162" t="s">
        <v>22</v>
      </c>
      <c r="E162" s="2" t="str">
        <f t="shared" ref="E162:E172" si="29">F162/F162&amp;":"&amp;G162/F162</f>
        <v>1:5</v>
      </c>
      <c r="F162">
        <f t="shared" si="23"/>
        <v>40</v>
      </c>
      <c r="G162">
        <v>200</v>
      </c>
      <c r="H162">
        <v>30</v>
      </c>
      <c r="I162" s="3">
        <v>0.27</v>
      </c>
    </row>
    <row r="163" spans="2:9">
      <c r="B163">
        <v>12</v>
      </c>
      <c r="C163">
        <f t="shared" si="24"/>
        <v>12</v>
      </c>
      <c r="D163" t="s">
        <v>22</v>
      </c>
      <c r="E163" s="2" t="str">
        <f t="shared" si="29"/>
        <v>1:5</v>
      </c>
      <c r="F163">
        <f t="shared" si="23"/>
        <v>60</v>
      </c>
      <c r="G163">
        <v>300</v>
      </c>
      <c r="H163">
        <v>28</v>
      </c>
      <c r="I163" s="3">
        <v>0.27</v>
      </c>
    </row>
    <row r="164" spans="2:9">
      <c r="B164">
        <v>12</v>
      </c>
      <c r="C164">
        <f t="shared" si="24"/>
        <v>12</v>
      </c>
      <c r="D164" t="s">
        <v>22</v>
      </c>
      <c r="E164" s="2" t="str">
        <f t="shared" si="29"/>
        <v>1:5</v>
      </c>
      <c r="F164">
        <f t="shared" si="23"/>
        <v>80</v>
      </c>
      <c r="G164">
        <v>400</v>
      </c>
      <c r="H164">
        <v>27</v>
      </c>
      <c r="I164" s="3">
        <v>0.27</v>
      </c>
    </row>
    <row r="165" spans="2:9">
      <c r="B165">
        <v>13</v>
      </c>
      <c r="C165">
        <f t="shared" si="24"/>
        <v>11</v>
      </c>
      <c r="D165" t="s">
        <v>22</v>
      </c>
      <c r="E165" s="2" t="str">
        <f t="shared" si="29"/>
        <v>1:5</v>
      </c>
      <c r="F165">
        <f t="shared" si="23"/>
        <v>100</v>
      </c>
      <c r="G165">
        <v>500</v>
      </c>
      <c r="H165">
        <v>26</v>
      </c>
      <c r="I165" s="3">
        <v>0.27</v>
      </c>
    </row>
    <row r="166" spans="2:9">
      <c r="B166">
        <v>13</v>
      </c>
      <c r="C166">
        <f t="shared" si="24"/>
        <v>11</v>
      </c>
      <c r="D166" t="s">
        <v>22</v>
      </c>
      <c r="E166" s="2" t="str">
        <f t="shared" si="29"/>
        <v>1:5</v>
      </c>
      <c r="F166">
        <f t="shared" si="23"/>
        <v>120</v>
      </c>
      <c r="G166">
        <v>600</v>
      </c>
      <c r="H166">
        <v>26</v>
      </c>
      <c r="I166" s="3">
        <v>0.27</v>
      </c>
    </row>
    <row r="167" spans="2:9">
      <c r="B167">
        <v>13</v>
      </c>
      <c r="C167">
        <f t="shared" si="24"/>
        <v>11</v>
      </c>
      <c r="D167" t="s">
        <v>22</v>
      </c>
      <c r="E167" s="2" t="str">
        <f t="shared" si="29"/>
        <v>1:5</v>
      </c>
      <c r="F167">
        <f t="shared" si="23"/>
        <v>140</v>
      </c>
      <c r="G167">
        <v>700</v>
      </c>
      <c r="H167">
        <v>25</v>
      </c>
      <c r="I167" s="3">
        <v>0.27</v>
      </c>
    </row>
    <row r="168" spans="2:9">
      <c r="B168">
        <v>13</v>
      </c>
      <c r="C168">
        <f t="shared" si="24"/>
        <v>11</v>
      </c>
      <c r="D168" t="s">
        <v>22</v>
      </c>
      <c r="E168" s="2" t="str">
        <f t="shared" si="29"/>
        <v>1:5</v>
      </c>
      <c r="F168">
        <f t="shared" si="23"/>
        <v>160</v>
      </c>
      <c r="G168">
        <v>800</v>
      </c>
      <c r="H168">
        <v>25</v>
      </c>
      <c r="I168" s="3">
        <v>0.27</v>
      </c>
    </row>
    <row r="169" spans="2:9">
      <c r="B169">
        <v>14</v>
      </c>
      <c r="C169">
        <f t="shared" si="24"/>
        <v>10</v>
      </c>
      <c r="D169" t="s">
        <v>22</v>
      </c>
      <c r="E169" s="2" t="str">
        <f t="shared" si="29"/>
        <v>1:5</v>
      </c>
      <c r="F169">
        <f t="shared" si="23"/>
        <v>180</v>
      </c>
      <c r="G169">
        <v>900</v>
      </c>
      <c r="H169">
        <v>24</v>
      </c>
      <c r="I169" s="3">
        <v>0.27</v>
      </c>
    </row>
    <row r="170" spans="2:9">
      <c r="B170">
        <v>14</v>
      </c>
      <c r="C170">
        <f t="shared" si="24"/>
        <v>10</v>
      </c>
      <c r="D170" t="s">
        <v>22</v>
      </c>
      <c r="E170" s="2" t="str">
        <f t="shared" si="29"/>
        <v>1:5</v>
      </c>
      <c r="F170">
        <f t="shared" si="23"/>
        <v>200</v>
      </c>
      <c r="G170">
        <v>1000</v>
      </c>
      <c r="H170">
        <v>24</v>
      </c>
      <c r="I170" s="3">
        <v>0.27</v>
      </c>
    </row>
    <row r="171" spans="2:9">
      <c r="B171">
        <v>14</v>
      </c>
      <c r="C171">
        <f t="shared" si="24"/>
        <v>10</v>
      </c>
      <c r="D171" t="s">
        <v>22</v>
      </c>
      <c r="E171" s="2" t="str">
        <f t="shared" si="29"/>
        <v>1:5</v>
      </c>
      <c r="F171">
        <f t="shared" si="23"/>
        <v>220</v>
      </c>
      <c r="G171">
        <v>1100</v>
      </c>
      <c r="H171">
        <v>24</v>
      </c>
      <c r="I171" s="3">
        <v>0.27</v>
      </c>
    </row>
    <row r="172" spans="2:9">
      <c r="B172">
        <v>14</v>
      </c>
      <c r="C172">
        <f t="shared" si="24"/>
        <v>10</v>
      </c>
      <c r="D172" t="s">
        <v>22</v>
      </c>
      <c r="E172" s="2" t="str">
        <f t="shared" si="29"/>
        <v>1:5</v>
      </c>
      <c r="F172">
        <f t="shared" si="23"/>
        <v>240</v>
      </c>
      <c r="G172">
        <v>1200</v>
      </c>
      <c r="H172">
        <v>23</v>
      </c>
      <c r="I172" s="3">
        <v>0.27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M172"/>
  <sheetViews>
    <sheetView zoomScaleNormal="100" workbookViewId="0">
      <selection sqref="A1:P1048576"/>
    </sheetView>
  </sheetViews>
  <sheetFormatPr defaultRowHeight="15"/>
  <cols>
    <col min="2" max="2" width="3.140625" customWidth="1"/>
    <col min="8" max="8" width="3.140625" customWidth="1"/>
    <col min="9" max="9" width="4.7109375" style="3" customWidth="1"/>
    <col min="14" max="14" width="5.7109375" customWidth="1"/>
  </cols>
  <sheetData>
    <row r="1" spans="1:13">
      <c r="A1" s="1" t="str">
        <f>"B:R "&amp;E5&amp;" Light condition B3 (no darkness)"</f>
        <v>B:R 1:6 Light condition B3 (no darkness)</v>
      </c>
      <c r="I1"/>
    </row>
    <row r="2" spans="1:13">
      <c r="A2" t="s">
        <v>0</v>
      </c>
      <c r="I2"/>
    </row>
    <row r="3" spans="1:13">
      <c r="A3" t="s">
        <v>1</v>
      </c>
      <c r="B3" t="s">
        <v>2</v>
      </c>
      <c r="C3" t="s">
        <v>29</v>
      </c>
      <c r="D3" t="s">
        <v>30</v>
      </c>
      <c r="E3" t="s">
        <v>5</v>
      </c>
      <c r="F3" t="s">
        <v>7</v>
      </c>
      <c r="G3" t="s">
        <v>6</v>
      </c>
      <c r="H3" t="s">
        <v>8</v>
      </c>
      <c r="I3" t="s">
        <v>9</v>
      </c>
    </row>
    <row r="4" spans="1:13">
      <c r="A4" t="s">
        <v>11</v>
      </c>
      <c r="I4"/>
    </row>
    <row r="5" spans="1:13">
      <c r="B5">
        <v>2</v>
      </c>
      <c r="C5">
        <f t="shared" ref="C5:C68" si="0">24-B5</f>
        <v>22</v>
      </c>
      <c r="D5" t="s">
        <v>22</v>
      </c>
      <c r="E5" s="2" t="str">
        <f>F5/F5&amp;":"&amp;G5/F5</f>
        <v>1:6</v>
      </c>
      <c r="F5">
        <f>G5/6</f>
        <v>16.666666666666668</v>
      </c>
      <c r="G5">
        <v>100</v>
      </c>
      <c r="H5">
        <v>43</v>
      </c>
      <c r="I5" s="3">
        <v>0.27</v>
      </c>
      <c r="M5" s="3"/>
    </row>
    <row r="6" spans="1:13">
      <c r="B6">
        <v>2</v>
      </c>
      <c r="C6">
        <f t="shared" si="0"/>
        <v>22</v>
      </c>
      <c r="D6" t="s">
        <v>22</v>
      </c>
      <c r="E6" s="2" t="str">
        <f t="shared" ref="E6:E16" si="1">F6/F6&amp;":"&amp;G6/F6</f>
        <v>1:6</v>
      </c>
      <c r="F6">
        <f t="shared" ref="F6:F68" si="2">G6/6</f>
        <v>33.333333333333336</v>
      </c>
      <c r="G6">
        <v>200</v>
      </c>
      <c r="H6">
        <v>37</v>
      </c>
      <c r="I6" s="3">
        <v>0.27</v>
      </c>
      <c r="M6" s="3"/>
    </row>
    <row r="7" spans="1:13">
      <c r="B7">
        <v>2</v>
      </c>
      <c r="C7">
        <f t="shared" si="0"/>
        <v>22</v>
      </c>
      <c r="D7" t="s">
        <v>22</v>
      </c>
      <c r="E7" s="2" t="str">
        <f t="shared" si="1"/>
        <v>1:6</v>
      </c>
      <c r="F7">
        <f t="shared" si="2"/>
        <v>50</v>
      </c>
      <c r="G7">
        <v>300</v>
      </c>
      <c r="H7">
        <v>35</v>
      </c>
      <c r="I7" s="3">
        <v>0.27</v>
      </c>
      <c r="M7" s="3"/>
    </row>
    <row r="8" spans="1:13">
      <c r="B8">
        <v>2</v>
      </c>
      <c r="C8">
        <f t="shared" si="0"/>
        <v>22</v>
      </c>
      <c r="D8" t="s">
        <v>22</v>
      </c>
      <c r="E8" s="2" t="str">
        <f t="shared" si="1"/>
        <v>1:6</v>
      </c>
      <c r="F8">
        <f t="shared" si="2"/>
        <v>66.666666666666671</v>
      </c>
      <c r="G8">
        <v>400</v>
      </c>
      <c r="H8">
        <v>33</v>
      </c>
      <c r="I8" s="3">
        <v>0.27</v>
      </c>
      <c r="M8" s="3"/>
    </row>
    <row r="9" spans="1:13">
      <c r="B9">
        <v>2</v>
      </c>
      <c r="C9">
        <f t="shared" si="0"/>
        <v>22</v>
      </c>
      <c r="D9" t="s">
        <v>22</v>
      </c>
      <c r="E9" s="2" t="str">
        <f t="shared" si="1"/>
        <v>1:6</v>
      </c>
      <c r="F9">
        <f t="shared" si="2"/>
        <v>83.333333333333329</v>
      </c>
      <c r="G9">
        <v>500</v>
      </c>
      <c r="H9">
        <v>32</v>
      </c>
      <c r="I9" s="3">
        <v>0.27</v>
      </c>
      <c r="M9" s="3"/>
    </row>
    <row r="10" spans="1:13">
      <c r="B10">
        <v>2</v>
      </c>
      <c r="C10">
        <f t="shared" si="0"/>
        <v>22</v>
      </c>
      <c r="D10" t="s">
        <v>22</v>
      </c>
      <c r="E10" s="2" t="str">
        <f t="shared" si="1"/>
        <v>1:6</v>
      </c>
      <c r="F10">
        <f t="shared" si="2"/>
        <v>100</v>
      </c>
      <c r="G10">
        <v>600</v>
      </c>
      <c r="H10">
        <v>31</v>
      </c>
      <c r="I10" s="3">
        <v>0.27</v>
      </c>
      <c r="M10" s="3"/>
    </row>
    <row r="11" spans="1:13">
      <c r="B11">
        <v>2</v>
      </c>
      <c r="C11">
        <f t="shared" si="0"/>
        <v>22</v>
      </c>
      <c r="D11" t="s">
        <v>22</v>
      </c>
      <c r="E11" s="2" t="str">
        <f t="shared" si="1"/>
        <v>1:6</v>
      </c>
      <c r="F11">
        <f t="shared" si="2"/>
        <v>116.66666666666667</v>
      </c>
      <c r="G11">
        <v>700</v>
      </c>
      <c r="H11">
        <v>31</v>
      </c>
      <c r="I11" s="3">
        <v>0.27</v>
      </c>
      <c r="M11" s="3"/>
    </row>
    <row r="12" spans="1:13">
      <c r="B12">
        <v>2</v>
      </c>
      <c r="C12">
        <f t="shared" si="0"/>
        <v>22</v>
      </c>
      <c r="D12" t="s">
        <v>22</v>
      </c>
      <c r="E12" s="2" t="str">
        <f t="shared" si="1"/>
        <v>1:6</v>
      </c>
      <c r="F12">
        <f t="shared" si="2"/>
        <v>133.33333333333334</v>
      </c>
      <c r="G12">
        <v>800</v>
      </c>
      <c r="H12">
        <v>30</v>
      </c>
      <c r="I12" s="3">
        <v>0.27</v>
      </c>
      <c r="M12" s="3"/>
    </row>
    <row r="13" spans="1:13">
      <c r="B13">
        <v>2</v>
      </c>
      <c r="C13">
        <f t="shared" si="0"/>
        <v>22</v>
      </c>
      <c r="D13" t="s">
        <v>22</v>
      </c>
      <c r="E13" s="2" t="str">
        <f t="shared" si="1"/>
        <v>1:6</v>
      </c>
      <c r="F13">
        <f t="shared" si="2"/>
        <v>150</v>
      </c>
      <c r="G13">
        <v>900</v>
      </c>
      <c r="H13">
        <v>29</v>
      </c>
      <c r="I13" s="3">
        <v>0.27</v>
      </c>
      <c r="M13" s="3"/>
    </row>
    <row r="14" spans="1:13">
      <c r="B14">
        <v>2</v>
      </c>
      <c r="C14">
        <f t="shared" si="0"/>
        <v>22</v>
      </c>
      <c r="D14" t="s">
        <v>22</v>
      </c>
      <c r="E14" s="2" t="str">
        <f t="shared" si="1"/>
        <v>1:6</v>
      </c>
      <c r="F14">
        <f t="shared" si="2"/>
        <v>166.66666666666666</v>
      </c>
      <c r="G14">
        <v>1000</v>
      </c>
      <c r="H14">
        <v>29</v>
      </c>
      <c r="I14" s="3">
        <v>0.27</v>
      </c>
      <c r="M14" s="3"/>
    </row>
    <row r="15" spans="1:13">
      <c r="B15">
        <v>2</v>
      </c>
      <c r="C15">
        <f t="shared" si="0"/>
        <v>22</v>
      </c>
      <c r="D15" t="s">
        <v>22</v>
      </c>
      <c r="E15" s="2" t="str">
        <f t="shared" si="1"/>
        <v>1:6</v>
      </c>
      <c r="F15">
        <f t="shared" si="2"/>
        <v>183.33333333333334</v>
      </c>
      <c r="G15">
        <v>1100</v>
      </c>
      <c r="H15">
        <v>28</v>
      </c>
      <c r="I15" s="3">
        <v>0.27</v>
      </c>
      <c r="M15" s="3"/>
    </row>
    <row r="16" spans="1:13">
      <c r="B16">
        <v>2</v>
      </c>
      <c r="C16">
        <f t="shared" si="0"/>
        <v>22</v>
      </c>
      <c r="D16" t="s">
        <v>22</v>
      </c>
      <c r="E16" s="2" t="str">
        <f t="shared" si="1"/>
        <v>1:6</v>
      </c>
      <c r="F16">
        <f t="shared" si="2"/>
        <v>200</v>
      </c>
      <c r="G16">
        <v>1200</v>
      </c>
      <c r="H16">
        <v>28</v>
      </c>
      <c r="I16" s="3">
        <v>0.27</v>
      </c>
      <c r="M16" s="3"/>
    </row>
    <row r="17" spans="1:13">
      <c r="A17" t="s">
        <v>10</v>
      </c>
      <c r="E17" s="2"/>
      <c r="M17" s="3"/>
    </row>
    <row r="18" spans="1:13">
      <c r="B18">
        <f>B5+2</f>
        <v>4</v>
      </c>
      <c r="C18">
        <f t="shared" si="0"/>
        <v>20</v>
      </c>
      <c r="D18" t="s">
        <v>22</v>
      </c>
      <c r="E18" s="2" t="str">
        <f>F18/F18&amp;":"&amp;G18/F18</f>
        <v>1:6</v>
      </c>
      <c r="F18">
        <f t="shared" si="2"/>
        <v>16.666666666666668</v>
      </c>
      <c r="G18">
        <v>100</v>
      </c>
      <c r="H18">
        <v>40</v>
      </c>
      <c r="I18" s="3">
        <v>0.27</v>
      </c>
      <c r="M18" s="3"/>
    </row>
    <row r="19" spans="1:13">
      <c r="B19">
        <f t="shared" ref="B19:B29" si="3">B6+2</f>
        <v>4</v>
      </c>
      <c r="C19">
        <f t="shared" si="0"/>
        <v>20</v>
      </c>
      <c r="D19" t="s">
        <v>22</v>
      </c>
      <c r="E19" s="2" t="str">
        <f t="shared" ref="E19:E29" si="4">F19/F19&amp;":"&amp;G19/F19</f>
        <v>1:6</v>
      </c>
      <c r="F19">
        <f t="shared" si="2"/>
        <v>33.333333333333336</v>
      </c>
      <c r="G19">
        <v>200</v>
      </c>
      <c r="H19">
        <v>33</v>
      </c>
      <c r="I19" s="3">
        <v>0.27</v>
      </c>
      <c r="M19" s="3"/>
    </row>
    <row r="20" spans="1:13">
      <c r="B20">
        <f t="shared" si="3"/>
        <v>4</v>
      </c>
      <c r="C20">
        <f t="shared" si="0"/>
        <v>20</v>
      </c>
      <c r="D20" t="s">
        <v>22</v>
      </c>
      <c r="E20" s="2" t="str">
        <f t="shared" si="4"/>
        <v>1:6</v>
      </c>
      <c r="F20">
        <f t="shared" si="2"/>
        <v>50</v>
      </c>
      <c r="G20">
        <v>300</v>
      </c>
      <c r="H20">
        <v>31</v>
      </c>
      <c r="I20" s="3">
        <v>0.27</v>
      </c>
      <c r="M20" s="3"/>
    </row>
    <row r="21" spans="1:13">
      <c r="B21">
        <f t="shared" si="3"/>
        <v>4</v>
      </c>
      <c r="C21">
        <f t="shared" si="0"/>
        <v>20</v>
      </c>
      <c r="D21" t="s">
        <v>22</v>
      </c>
      <c r="E21" s="2" t="str">
        <f t="shared" si="4"/>
        <v>1:6</v>
      </c>
      <c r="F21">
        <f t="shared" si="2"/>
        <v>66.666666666666671</v>
      </c>
      <c r="G21">
        <v>400</v>
      </c>
      <c r="H21">
        <v>30</v>
      </c>
      <c r="I21" s="3">
        <v>0.27</v>
      </c>
      <c r="M21" s="3"/>
    </row>
    <row r="22" spans="1:13">
      <c r="B22">
        <f t="shared" si="3"/>
        <v>4</v>
      </c>
      <c r="C22">
        <f t="shared" si="0"/>
        <v>20</v>
      </c>
      <c r="D22" t="s">
        <v>22</v>
      </c>
      <c r="E22" s="2" t="str">
        <f t="shared" si="4"/>
        <v>1:6</v>
      </c>
      <c r="F22">
        <f t="shared" si="2"/>
        <v>83.333333333333329</v>
      </c>
      <c r="G22">
        <v>500</v>
      </c>
      <c r="H22">
        <v>29</v>
      </c>
      <c r="I22" s="3">
        <v>0.27</v>
      </c>
      <c r="M22" s="3"/>
    </row>
    <row r="23" spans="1:13">
      <c r="B23">
        <f t="shared" si="3"/>
        <v>4</v>
      </c>
      <c r="C23">
        <f t="shared" si="0"/>
        <v>20</v>
      </c>
      <c r="D23" t="s">
        <v>22</v>
      </c>
      <c r="E23" s="2" t="str">
        <f t="shared" si="4"/>
        <v>1:6</v>
      </c>
      <c r="F23">
        <f t="shared" si="2"/>
        <v>100</v>
      </c>
      <c r="G23">
        <v>600</v>
      </c>
      <c r="H23">
        <v>28</v>
      </c>
      <c r="I23" s="3">
        <v>0.27</v>
      </c>
      <c r="M23" s="3"/>
    </row>
    <row r="24" spans="1:13">
      <c r="B24">
        <f t="shared" si="3"/>
        <v>4</v>
      </c>
      <c r="C24">
        <f t="shared" si="0"/>
        <v>20</v>
      </c>
      <c r="D24" t="s">
        <v>22</v>
      </c>
      <c r="E24" s="2" t="str">
        <f t="shared" si="4"/>
        <v>1:6</v>
      </c>
      <c r="F24">
        <f t="shared" si="2"/>
        <v>116.66666666666667</v>
      </c>
      <c r="G24">
        <v>700</v>
      </c>
      <c r="H24">
        <v>28</v>
      </c>
      <c r="I24" s="3">
        <v>0.27</v>
      </c>
      <c r="M24" s="3"/>
    </row>
    <row r="25" spans="1:13">
      <c r="B25">
        <f t="shared" si="3"/>
        <v>4</v>
      </c>
      <c r="C25">
        <f t="shared" si="0"/>
        <v>20</v>
      </c>
      <c r="D25" t="s">
        <v>22</v>
      </c>
      <c r="E25" s="2" t="str">
        <f t="shared" si="4"/>
        <v>1:6</v>
      </c>
      <c r="F25">
        <f t="shared" si="2"/>
        <v>133.33333333333334</v>
      </c>
      <c r="G25">
        <v>800</v>
      </c>
      <c r="H25">
        <v>27</v>
      </c>
      <c r="I25" s="3">
        <v>0.27</v>
      </c>
      <c r="M25" s="3"/>
    </row>
    <row r="26" spans="1:13">
      <c r="B26">
        <f t="shared" si="3"/>
        <v>4</v>
      </c>
      <c r="C26">
        <f t="shared" si="0"/>
        <v>20</v>
      </c>
      <c r="D26" t="s">
        <v>22</v>
      </c>
      <c r="E26" s="2" t="str">
        <f t="shared" si="4"/>
        <v>1:6</v>
      </c>
      <c r="F26">
        <f t="shared" si="2"/>
        <v>150</v>
      </c>
      <c r="G26">
        <v>900</v>
      </c>
      <c r="H26">
        <v>27</v>
      </c>
      <c r="I26" s="3">
        <v>0.27</v>
      </c>
      <c r="M26" s="3"/>
    </row>
    <row r="27" spans="1:13">
      <c r="B27">
        <f t="shared" si="3"/>
        <v>4</v>
      </c>
      <c r="C27">
        <f t="shared" si="0"/>
        <v>20</v>
      </c>
      <c r="D27" t="s">
        <v>22</v>
      </c>
      <c r="E27" s="2" t="str">
        <f t="shared" si="4"/>
        <v>1:6</v>
      </c>
      <c r="F27">
        <f t="shared" si="2"/>
        <v>166.66666666666666</v>
      </c>
      <c r="G27">
        <v>1000</v>
      </c>
      <c r="H27">
        <v>27</v>
      </c>
      <c r="I27" s="3">
        <v>0.27</v>
      </c>
      <c r="M27" s="3"/>
    </row>
    <row r="28" spans="1:13">
      <c r="B28">
        <f t="shared" si="3"/>
        <v>4</v>
      </c>
      <c r="C28">
        <f t="shared" si="0"/>
        <v>20</v>
      </c>
      <c r="D28" t="s">
        <v>22</v>
      </c>
      <c r="E28" s="2" t="str">
        <f t="shared" si="4"/>
        <v>1:6</v>
      </c>
      <c r="F28">
        <f t="shared" si="2"/>
        <v>183.33333333333334</v>
      </c>
      <c r="G28">
        <v>1100</v>
      </c>
      <c r="H28">
        <v>26</v>
      </c>
      <c r="I28" s="3">
        <v>0.27</v>
      </c>
      <c r="M28" s="3"/>
    </row>
    <row r="29" spans="1:13">
      <c r="B29">
        <f t="shared" si="3"/>
        <v>4</v>
      </c>
      <c r="C29">
        <f t="shared" si="0"/>
        <v>20</v>
      </c>
      <c r="D29" t="s">
        <v>22</v>
      </c>
      <c r="E29" s="2" t="str">
        <f t="shared" si="4"/>
        <v>1:6</v>
      </c>
      <c r="F29">
        <f t="shared" si="2"/>
        <v>200</v>
      </c>
      <c r="G29">
        <v>1200</v>
      </c>
      <c r="H29">
        <v>26</v>
      </c>
      <c r="I29" s="3">
        <v>0.27</v>
      </c>
      <c r="M29" s="3"/>
    </row>
    <row r="30" spans="1:13">
      <c r="A30" t="s">
        <v>12</v>
      </c>
      <c r="E30" s="2"/>
      <c r="M30" s="3"/>
    </row>
    <row r="31" spans="1:13">
      <c r="B31">
        <f>B18+2</f>
        <v>6</v>
      </c>
      <c r="C31">
        <f t="shared" si="0"/>
        <v>18</v>
      </c>
      <c r="D31" t="s">
        <v>22</v>
      </c>
      <c r="E31" s="2" t="str">
        <f>F31/F31&amp;":"&amp;G31/F31</f>
        <v>1:6</v>
      </c>
      <c r="F31">
        <f t="shared" si="2"/>
        <v>16.666666666666668</v>
      </c>
      <c r="G31">
        <v>100</v>
      </c>
      <c r="H31">
        <v>38</v>
      </c>
      <c r="I31" s="3">
        <v>0.27</v>
      </c>
      <c r="M31" s="3"/>
    </row>
    <row r="32" spans="1:13">
      <c r="B32">
        <f t="shared" ref="B32:B42" si="5">B19+2</f>
        <v>6</v>
      </c>
      <c r="C32">
        <f t="shared" si="0"/>
        <v>18</v>
      </c>
      <c r="D32" t="s">
        <v>22</v>
      </c>
      <c r="E32" s="2" t="str">
        <f t="shared" ref="E32:E42" si="6">F32/F32&amp;":"&amp;G32/F32</f>
        <v>1:6</v>
      </c>
      <c r="F32">
        <f t="shared" si="2"/>
        <v>33.333333333333336</v>
      </c>
      <c r="G32">
        <v>200</v>
      </c>
      <c r="H32">
        <v>31</v>
      </c>
      <c r="I32" s="3">
        <v>0.27</v>
      </c>
      <c r="M32" s="3"/>
    </row>
    <row r="33" spans="1:13">
      <c r="B33">
        <f t="shared" si="5"/>
        <v>6</v>
      </c>
      <c r="C33">
        <f t="shared" si="0"/>
        <v>18</v>
      </c>
      <c r="D33" t="s">
        <v>22</v>
      </c>
      <c r="E33" s="2" t="str">
        <f t="shared" si="6"/>
        <v>1:6</v>
      </c>
      <c r="F33">
        <f t="shared" si="2"/>
        <v>50</v>
      </c>
      <c r="G33">
        <v>300</v>
      </c>
      <c r="H33">
        <v>29</v>
      </c>
      <c r="I33" s="3">
        <v>0.27</v>
      </c>
      <c r="M33" s="3"/>
    </row>
    <row r="34" spans="1:13">
      <c r="B34">
        <f t="shared" si="5"/>
        <v>6</v>
      </c>
      <c r="C34">
        <f t="shared" si="0"/>
        <v>18</v>
      </c>
      <c r="D34" t="s">
        <v>22</v>
      </c>
      <c r="E34" s="2" t="str">
        <f t="shared" si="6"/>
        <v>1:6</v>
      </c>
      <c r="F34">
        <f t="shared" si="2"/>
        <v>66.666666666666671</v>
      </c>
      <c r="G34">
        <v>400</v>
      </c>
      <c r="H34">
        <v>28</v>
      </c>
      <c r="I34" s="3">
        <v>0.27</v>
      </c>
      <c r="M34" s="3"/>
    </row>
    <row r="35" spans="1:13">
      <c r="B35">
        <f t="shared" si="5"/>
        <v>6</v>
      </c>
      <c r="C35">
        <f t="shared" si="0"/>
        <v>18</v>
      </c>
      <c r="D35" t="s">
        <v>22</v>
      </c>
      <c r="E35" s="2" t="str">
        <f t="shared" si="6"/>
        <v>1:6</v>
      </c>
      <c r="F35">
        <f t="shared" si="2"/>
        <v>83.333333333333329</v>
      </c>
      <c r="G35">
        <v>500</v>
      </c>
      <c r="H35">
        <v>27</v>
      </c>
      <c r="I35" s="3">
        <v>0.27</v>
      </c>
      <c r="M35" s="3"/>
    </row>
    <row r="36" spans="1:13">
      <c r="B36">
        <f t="shared" si="5"/>
        <v>6</v>
      </c>
      <c r="C36">
        <f t="shared" si="0"/>
        <v>18</v>
      </c>
      <c r="D36" t="s">
        <v>22</v>
      </c>
      <c r="E36" s="2" t="str">
        <f t="shared" si="6"/>
        <v>1:6</v>
      </c>
      <c r="F36">
        <f t="shared" si="2"/>
        <v>100</v>
      </c>
      <c r="G36">
        <v>600</v>
      </c>
      <c r="H36">
        <v>27</v>
      </c>
      <c r="I36" s="3">
        <v>0.27</v>
      </c>
      <c r="M36" s="3"/>
    </row>
    <row r="37" spans="1:13">
      <c r="B37">
        <f t="shared" si="5"/>
        <v>6</v>
      </c>
      <c r="C37">
        <f t="shared" si="0"/>
        <v>18</v>
      </c>
      <c r="D37" t="s">
        <v>22</v>
      </c>
      <c r="E37" s="2" t="str">
        <f t="shared" si="6"/>
        <v>1:6</v>
      </c>
      <c r="F37">
        <f t="shared" si="2"/>
        <v>116.66666666666667</v>
      </c>
      <c r="G37">
        <v>700</v>
      </c>
      <c r="H37">
        <v>26</v>
      </c>
      <c r="I37" s="3">
        <v>0.27</v>
      </c>
      <c r="M37" s="3"/>
    </row>
    <row r="38" spans="1:13">
      <c r="B38">
        <f t="shared" si="5"/>
        <v>6</v>
      </c>
      <c r="C38">
        <f t="shared" si="0"/>
        <v>18</v>
      </c>
      <c r="D38" t="s">
        <v>22</v>
      </c>
      <c r="E38" s="2" t="str">
        <f t="shared" si="6"/>
        <v>1:6</v>
      </c>
      <c r="F38">
        <f t="shared" si="2"/>
        <v>133.33333333333334</v>
      </c>
      <c r="G38">
        <v>800</v>
      </c>
      <c r="H38">
        <v>26</v>
      </c>
      <c r="I38" s="3">
        <v>0.27</v>
      </c>
      <c r="M38" s="3"/>
    </row>
    <row r="39" spans="1:13">
      <c r="B39">
        <f t="shared" si="5"/>
        <v>6</v>
      </c>
      <c r="C39">
        <f t="shared" si="0"/>
        <v>18</v>
      </c>
      <c r="D39" t="s">
        <v>22</v>
      </c>
      <c r="E39" s="2" t="str">
        <f t="shared" si="6"/>
        <v>1:6</v>
      </c>
      <c r="F39">
        <f t="shared" si="2"/>
        <v>150</v>
      </c>
      <c r="G39">
        <v>900</v>
      </c>
      <c r="H39">
        <v>26</v>
      </c>
      <c r="I39" s="3">
        <v>0.27</v>
      </c>
      <c r="M39" s="3"/>
    </row>
    <row r="40" spans="1:13">
      <c r="B40">
        <f t="shared" si="5"/>
        <v>6</v>
      </c>
      <c r="C40">
        <f t="shared" si="0"/>
        <v>18</v>
      </c>
      <c r="D40" t="s">
        <v>22</v>
      </c>
      <c r="E40" s="2" t="str">
        <f t="shared" si="6"/>
        <v>1:6</v>
      </c>
      <c r="F40">
        <f t="shared" si="2"/>
        <v>166.66666666666666</v>
      </c>
      <c r="G40">
        <v>1000</v>
      </c>
      <c r="H40">
        <v>26</v>
      </c>
      <c r="I40" s="3">
        <v>0.27</v>
      </c>
      <c r="M40" s="3"/>
    </row>
    <row r="41" spans="1:13">
      <c r="B41">
        <f t="shared" si="5"/>
        <v>6</v>
      </c>
      <c r="C41">
        <f t="shared" si="0"/>
        <v>18</v>
      </c>
      <c r="D41" t="s">
        <v>22</v>
      </c>
      <c r="E41" s="2" t="str">
        <f t="shared" si="6"/>
        <v>1:6</v>
      </c>
      <c r="F41">
        <f t="shared" si="2"/>
        <v>183.33333333333334</v>
      </c>
      <c r="G41">
        <v>1100</v>
      </c>
      <c r="H41">
        <v>25</v>
      </c>
      <c r="I41" s="3">
        <v>0.27</v>
      </c>
      <c r="M41" s="3"/>
    </row>
    <row r="42" spans="1:13">
      <c r="B42">
        <f t="shared" si="5"/>
        <v>6</v>
      </c>
      <c r="C42">
        <f t="shared" si="0"/>
        <v>18</v>
      </c>
      <c r="D42" t="s">
        <v>22</v>
      </c>
      <c r="E42" s="2" t="str">
        <f t="shared" si="6"/>
        <v>1:6</v>
      </c>
      <c r="F42">
        <f t="shared" si="2"/>
        <v>200</v>
      </c>
      <c r="G42">
        <v>1200</v>
      </c>
      <c r="H42">
        <v>25</v>
      </c>
      <c r="I42" s="3">
        <v>0.27</v>
      </c>
      <c r="M42" s="3"/>
    </row>
    <row r="43" spans="1:13">
      <c r="A43" t="s">
        <v>13</v>
      </c>
      <c r="E43" s="2"/>
      <c r="M43" s="3"/>
    </row>
    <row r="44" spans="1:13">
      <c r="B44">
        <f>B31+2</f>
        <v>8</v>
      </c>
      <c r="C44">
        <f t="shared" si="0"/>
        <v>16</v>
      </c>
      <c r="D44" t="s">
        <v>22</v>
      </c>
      <c r="E44" s="2" t="str">
        <f>F44/F44&amp;":"&amp;G44/F44</f>
        <v>1:6</v>
      </c>
      <c r="F44">
        <f t="shared" si="2"/>
        <v>16.666666666666668</v>
      </c>
      <c r="G44">
        <v>100</v>
      </c>
      <c r="H44">
        <v>35</v>
      </c>
      <c r="I44" s="3">
        <v>0.27</v>
      </c>
      <c r="M44" s="3"/>
    </row>
    <row r="45" spans="1:13">
      <c r="B45">
        <f t="shared" ref="B45:B55" si="7">B32+2</f>
        <v>8</v>
      </c>
      <c r="C45">
        <f t="shared" si="0"/>
        <v>16</v>
      </c>
      <c r="D45" t="s">
        <v>22</v>
      </c>
      <c r="E45" s="2" t="str">
        <f t="shared" ref="E45:E55" si="8">F45/F45&amp;":"&amp;G45/F45</f>
        <v>1:6</v>
      </c>
      <c r="F45">
        <f t="shared" si="2"/>
        <v>33.333333333333336</v>
      </c>
      <c r="G45">
        <v>200</v>
      </c>
      <c r="H45">
        <v>30</v>
      </c>
      <c r="I45" s="3">
        <v>0.27</v>
      </c>
      <c r="M45" s="3"/>
    </row>
    <row r="46" spans="1:13">
      <c r="B46">
        <f t="shared" si="7"/>
        <v>8</v>
      </c>
      <c r="C46">
        <f t="shared" si="0"/>
        <v>16</v>
      </c>
      <c r="D46" t="s">
        <v>22</v>
      </c>
      <c r="E46" s="2" t="str">
        <f t="shared" si="8"/>
        <v>1:6</v>
      </c>
      <c r="F46">
        <f t="shared" si="2"/>
        <v>50</v>
      </c>
      <c r="G46">
        <v>300</v>
      </c>
      <c r="H46">
        <v>28</v>
      </c>
      <c r="I46" s="3">
        <v>0.27</v>
      </c>
      <c r="M46" s="3"/>
    </row>
    <row r="47" spans="1:13">
      <c r="B47">
        <f t="shared" si="7"/>
        <v>8</v>
      </c>
      <c r="C47">
        <f t="shared" si="0"/>
        <v>16</v>
      </c>
      <c r="D47" t="s">
        <v>22</v>
      </c>
      <c r="E47" s="2" t="str">
        <f t="shared" si="8"/>
        <v>1:6</v>
      </c>
      <c r="F47">
        <f t="shared" si="2"/>
        <v>66.666666666666671</v>
      </c>
      <c r="G47">
        <v>400</v>
      </c>
      <c r="H47">
        <v>27</v>
      </c>
      <c r="I47" s="3">
        <v>0.27</v>
      </c>
      <c r="M47" s="3"/>
    </row>
    <row r="48" spans="1:13">
      <c r="B48">
        <f t="shared" si="7"/>
        <v>8</v>
      </c>
      <c r="C48">
        <f t="shared" si="0"/>
        <v>16</v>
      </c>
      <c r="D48" t="s">
        <v>22</v>
      </c>
      <c r="E48" s="2" t="str">
        <f t="shared" si="8"/>
        <v>1:6</v>
      </c>
      <c r="F48">
        <f t="shared" si="2"/>
        <v>83.333333333333329</v>
      </c>
      <c r="G48">
        <v>500</v>
      </c>
      <c r="H48">
        <v>26</v>
      </c>
      <c r="I48" s="3">
        <v>0.27</v>
      </c>
      <c r="M48" s="3"/>
    </row>
    <row r="49" spans="1:13">
      <c r="B49">
        <f t="shared" si="7"/>
        <v>8</v>
      </c>
      <c r="C49">
        <f t="shared" si="0"/>
        <v>16</v>
      </c>
      <c r="D49" t="s">
        <v>22</v>
      </c>
      <c r="E49" s="2" t="str">
        <f t="shared" si="8"/>
        <v>1:6</v>
      </c>
      <c r="F49">
        <f t="shared" si="2"/>
        <v>100</v>
      </c>
      <c r="G49">
        <v>600</v>
      </c>
      <c r="H49">
        <v>26</v>
      </c>
      <c r="I49" s="3">
        <v>0.27</v>
      </c>
      <c r="M49" s="3"/>
    </row>
    <row r="50" spans="1:13">
      <c r="B50">
        <f t="shared" si="7"/>
        <v>8</v>
      </c>
      <c r="C50">
        <f t="shared" si="0"/>
        <v>16</v>
      </c>
      <c r="D50" t="s">
        <v>22</v>
      </c>
      <c r="E50" s="2" t="str">
        <f t="shared" si="8"/>
        <v>1:6</v>
      </c>
      <c r="F50">
        <f t="shared" si="2"/>
        <v>116.66666666666667</v>
      </c>
      <c r="G50">
        <v>700</v>
      </c>
      <c r="H50">
        <v>26</v>
      </c>
      <c r="I50" s="3">
        <v>0.27</v>
      </c>
      <c r="M50" s="3"/>
    </row>
    <row r="51" spans="1:13">
      <c r="B51">
        <f t="shared" si="7"/>
        <v>8</v>
      </c>
      <c r="C51">
        <f t="shared" si="0"/>
        <v>16</v>
      </c>
      <c r="D51" t="s">
        <v>22</v>
      </c>
      <c r="E51" s="2" t="str">
        <f t="shared" si="8"/>
        <v>1:6</v>
      </c>
      <c r="F51">
        <f t="shared" si="2"/>
        <v>133.33333333333334</v>
      </c>
      <c r="G51">
        <v>800</v>
      </c>
      <c r="H51">
        <v>25</v>
      </c>
      <c r="I51" s="3">
        <v>0.27</v>
      </c>
      <c r="M51" s="3"/>
    </row>
    <row r="52" spans="1:13">
      <c r="B52">
        <f t="shared" si="7"/>
        <v>8</v>
      </c>
      <c r="C52">
        <f t="shared" si="0"/>
        <v>16</v>
      </c>
      <c r="D52" t="s">
        <v>22</v>
      </c>
      <c r="E52" s="2" t="str">
        <f t="shared" si="8"/>
        <v>1:6</v>
      </c>
      <c r="F52">
        <f t="shared" si="2"/>
        <v>150</v>
      </c>
      <c r="G52">
        <v>900</v>
      </c>
      <c r="H52">
        <v>25</v>
      </c>
      <c r="I52" s="3">
        <v>0.27</v>
      </c>
      <c r="M52" s="3"/>
    </row>
    <row r="53" spans="1:13">
      <c r="B53">
        <f t="shared" si="7"/>
        <v>8</v>
      </c>
      <c r="C53">
        <f t="shared" si="0"/>
        <v>16</v>
      </c>
      <c r="D53" t="s">
        <v>22</v>
      </c>
      <c r="E53" s="2" t="str">
        <f t="shared" si="8"/>
        <v>1:6</v>
      </c>
      <c r="F53">
        <f t="shared" si="2"/>
        <v>166.66666666666666</v>
      </c>
      <c r="G53">
        <v>1000</v>
      </c>
      <c r="H53">
        <v>25</v>
      </c>
      <c r="I53" s="3">
        <v>0.27</v>
      </c>
      <c r="M53" s="3"/>
    </row>
    <row r="54" spans="1:13">
      <c r="B54">
        <f t="shared" si="7"/>
        <v>8</v>
      </c>
      <c r="C54">
        <f t="shared" si="0"/>
        <v>16</v>
      </c>
      <c r="D54" t="s">
        <v>22</v>
      </c>
      <c r="E54" s="2" t="str">
        <f t="shared" si="8"/>
        <v>1:6</v>
      </c>
      <c r="F54">
        <f t="shared" si="2"/>
        <v>183.33333333333334</v>
      </c>
      <c r="G54">
        <v>1100</v>
      </c>
      <c r="H54">
        <v>25</v>
      </c>
      <c r="I54" s="3">
        <v>0.27</v>
      </c>
      <c r="M54" s="3"/>
    </row>
    <row r="55" spans="1:13">
      <c r="B55">
        <f t="shared" si="7"/>
        <v>8</v>
      </c>
      <c r="C55">
        <f t="shared" si="0"/>
        <v>16</v>
      </c>
      <c r="D55" t="s">
        <v>22</v>
      </c>
      <c r="E55" s="2" t="str">
        <f t="shared" si="8"/>
        <v>1:6</v>
      </c>
      <c r="F55">
        <f t="shared" si="2"/>
        <v>200</v>
      </c>
      <c r="G55">
        <v>1200</v>
      </c>
      <c r="H55">
        <v>24</v>
      </c>
      <c r="I55" s="3">
        <v>0.27</v>
      </c>
      <c r="M55" s="3"/>
    </row>
    <row r="56" spans="1:13">
      <c r="A56" t="s">
        <v>14</v>
      </c>
      <c r="E56" s="2"/>
      <c r="M56" s="3"/>
    </row>
    <row r="57" spans="1:13">
      <c r="B57">
        <f>B44+2</f>
        <v>10</v>
      </c>
      <c r="C57">
        <f t="shared" si="0"/>
        <v>14</v>
      </c>
      <c r="D57" t="s">
        <v>22</v>
      </c>
      <c r="E57" s="2" t="str">
        <f>F57/F57&amp;":"&amp;G57/F57</f>
        <v>1:6</v>
      </c>
      <c r="F57">
        <f t="shared" si="2"/>
        <v>16.666666666666668</v>
      </c>
      <c r="G57">
        <v>100</v>
      </c>
      <c r="H57">
        <v>34</v>
      </c>
      <c r="I57" s="3">
        <v>0.27</v>
      </c>
      <c r="M57" s="3"/>
    </row>
    <row r="58" spans="1:13">
      <c r="B58">
        <f t="shared" ref="B58:B68" si="9">B45+2</f>
        <v>10</v>
      </c>
      <c r="C58">
        <f t="shared" si="0"/>
        <v>14</v>
      </c>
      <c r="D58" t="s">
        <v>22</v>
      </c>
      <c r="E58" s="2" t="str">
        <f t="shared" ref="E58:E68" si="10">F58/F58&amp;":"&amp;G58/F58</f>
        <v>1:6</v>
      </c>
      <c r="F58">
        <f t="shared" si="2"/>
        <v>33.333333333333336</v>
      </c>
      <c r="G58">
        <v>200</v>
      </c>
      <c r="H58">
        <v>29</v>
      </c>
      <c r="I58" s="3">
        <v>0.27</v>
      </c>
      <c r="M58" s="3"/>
    </row>
    <row r="59" spans="1:13">
      <c r="B59">
        <f t="shared" si="9"/>
        <v>10</v>
      </c>
      <c r="C59">
        <f t="shared" si="0"/>
        <v>14</v>
      </c>
      <c r="D59" t="s">
        <v>22</v>
      </c>
      <c r="E59" s="2" t="str">
        <f t="shared" si="10"/>
        <v>1:6</v>
      </c>
      <c r="F59">
        <f t="shared" si="2"/>
        <v>50</v>
      </c>
      <c r="G59">
        <v>300</v>
      </c>
      <c r="H59">
        <v>27</v>
      </c>
      <c r="I59" s="3">
        <v>0.27</v>
      </c>
      <c r="M59" s="3"/>
    </row>
    <row r="60" spans="1:13">
      <c r="B60">
        <f t="shared" si="9"/>
        <v>10</v>
      </c>
      <c r="C60">
        <f t="shared" si="0"/>
        <v>14</v>
      </c>
      <c r="D60" t="s">
        <v>22</v>
      </c>
      <c r="E60" s="2" t="str">
        <f t="shared" si="10"/>
        <v>1:6</v>
      </c>
      <c r="F60">
        <f t="shared" si="2"/>
        <v>66.666666666666671</v>
      </c>
      <c r="G60">
        <v>400</v>
      </c>
      <c r="H60">
        <v>27</v>
      </c>
      <c r="I60" s="3">
        <v>0.27</v>
      </c>
      <c r="M60" s="3"/>
    </row>
    <row r="61" spans="1:13">
      <c r="B61">
        <f t="shared" si="9"/>
        <v>10</v>
      </c>
      <c r="C61">
        <f t="shared" si="0"/>
        <v>14</v>
      </c>
      <c r="D61" t="s">
        <v>22</v>
      </c>
      <c r="E61" s="2" t="str">
        <f t="shared" si="10"/>
        <v>1:6</v>
      </c>
      <c r="F61">
        <f t="shared" si="2"/>
        <v>83.333333333333329</v>
      </c>
      <c r="G61">
        <v>500</v>
      </c>
      <c r="H61">
        <v>26</v>
      </c>
      <c r="I61" s="3">
        <v>0.27</v>
      </c>
      <c r="M61" s="3"/>
    </row>
    <row r="62" spans="1:13">
      <c r="B62">
        <f t="shared" si="9"/>
        <v>10</v>
      </c>
      <c r="C62">
        <f t="shared" si="0"/>
        <v>14</v>
      </c>
      <c r="D62" t="s">
        <v>22</v>
      </c>
      <c r="E62" s="2" t="str">
        <f t="shared" si="10"/>
        <v>1:6</v>
      </c>
      <c r="F62">
        <f t="shared" si="2"/>
        <v>100</v>
      </c>
      <c r="G62">
        <v>600</v>
      </c>
      <c r="H62">
        <v>26</v>
      </c>
      <c r="I62" s="3">
        <v>0.27</v>
      </c>
      <c r="M62" s="3"/>
    </row>
    <row r="63" spans="1:13">
      <c r="B63">
        <f t="shared" si="9"/>
        <v>10</v>
      </c>
      <c r="C63">
        <f t="shared" si="0"/>
        <v>14</v>
      </c>
      <c r="D63" t="s">
        <v>22</v>
      </c>
      <c r="E63" s="2" t="str">
        <f t="shared" si="10"/>
        <v>1:6</v>
      </c>
      <c r="F63">
        <f t="shared" si="2"/>
        <v>116.66666666666667</v>
      </c>
      <c r="G63">
        <v>700</v>
      </c>
      <c r="H63">
        <v>25</v>
      </c>
      <c r="I63" s="3">
        <v>0.27</v>
      </c>
      <c r="M63" s="3"/>
    </row>
    <row r="64" spans="1:13">
      <c r="B64">
        <f t="shared" si="9"/>
        <v>10</v>
      </c>
      <c r="C64">
        <f t="shared" si="0"/>
        <v>14</v>
      </c>
      <c r="D64" t="s">
        <v>22</v>
      </c>
      <c r="E64" s="2" t="str">
        <f t="shared" si="10"/>
        <v>1:6</v>
      </c>
      <c r="F64">
        <f t="shared" si="2"/>
        <v>133.33333333333334</v>
      </c>
      <c r="G64">
        <v>800</v>
      </c>
      <c r="H64">
        <v>25</v>
      </c>
      <c r="I64" s="3">
        <v>0.27</v>
      </c>
      <c r="M64" s="3"/>
    </row>
    <row r="65" spans="1:13">
      <c r="B65">
        <f t="shared" si="9"/>
        <v>10</v>
      </c>
      <c r="C65">
        <f t="shared" si="0"/>
        <v>14</v>
      </c>
      <c r="D65" t="s">
        <v>22</v>
      </c>
      <c r="E65" s="2" t="str">
        <f t="shared" si="10"/>
        <v>1:6</v>
      </c>
      <c r="F65">
        <f t="shared" si="2"/>
        <v>150</v>
      </c>
      <c r="G65">
        <v>900</v>
      </c>
      <c r="H65">
        <v>25</v>
      </c>
      <c r="I65" s="3">
        <v>0.27</v>
      </c>
      <c r="M65" s="3"/>
    </row>
    <row r="66" spans="1:13">
      <c r="B66">
        <f t="shared" si="9"/>
        <v>10</v>
      </c>
      <c r="C66">
        <f t="shared" si="0"/>
        <v>14</v>
      </c>
      <c r="D66" t="s">
        <v>22</v>
      </c>
      <c r="E66" s="2" t="str">
        <f t="shared" si="10"/>
        <v>1:6</v>
      </c>
      <c r="F66">
        <f t="shared" si="2"/>
        <v>166.66666666666666</v>
      </c>
      <c r="G66">
        <v>1000</v>
      </c>
      <c r="H66">
        <v>24</v>
      </c>
      <c r="I66" s="3">
        <v>0.27</v>
      </c>
      <c r="M66" s="3"/>
    </row>
    <row r="67" spans="1:13">
      <c r="B67">
        <f t="shared" si="9"/>
        <v>10</v>
      </c>
      <c r="C67">
        <f t="shared" si="0"/>
        <v>14</v>
      </c>
      <c r="D67" t="s">
        <v>22</v>
      </c>
      <c r="E67" s="2" t="str">
        <f t="shared" si="10"/>
        <v>1:6</v>
      </c>
      <c r="F67">
        <f t="shared" si="2"/>
        <v>183.33333333333334</v>
      </c>
      <c r="G67">
        <v>1100</v>
      </c>
      <c r="H67">
        <v>24</v>
      </c>
      <c r="I67" s="3">
        <v>0.27</v>
      </c>
      <c r="M67" s="3"/>
    </row>
    <row r="68" spans="1:13">
      <c r="B68">
        <f t="shared" si="9"/>
        <v>10</v>
      </c>
      <c r="C68">
        <f t="shared" si="0"/>
        <v>14</v>
      </c>
      <c r="D68" t="s">
        <v>22</v>
      </c>
      <c r="E68" s="2" t="str">
        <f t="shared" si="10"/>
        <v>1:6</v>
      </c>
      <c r="F68">
        <f t="shared" si="2"/>
        <v>200</v>
      </c>
      <c r="G68">
        <v>1200</v>
      </c>
      <c r="H68">
        <v>24</v>
      </c>
      <c r="I68" s="3">
        <v>0.27</v>
      </c>
      <c r="M68" s="3"/>
    </row>
    <row r="69" spans="1:13">
      <c r="A69" t="s">
        <v>15</v>
      </c>
      <c r="E69" s="2"/>
      <c r="M69" s="3"/>
    </row>
    <row r="70" spans="1:13">
      <c r="B70">
        <f>B57+2</f>
        <v>12</v>
      </c>
      <c r="C70">
        <f t="shared" ref="C70:C133" si="11">24-B70</f>
        <v>12</v>
      </c>
      <c r="D70" t="s">
        <v>22</v>
      </c>
      <c r="E70" s="2" t="str">
        <f>F70/F70&amp;":"&amp;G70/F70</f>
        <v>1:6</v>
      </c>
      <c r="F70">
        <f t="shared" ref="F70:F133" si="12">G70/6</f>
        <v>16.666666666666668</v>
      </c>
      <c r="G70">
        <v>100</v>
      </c>
      <c r="H70">
        <v>34</v>
      </c>
      <c r="I70" s="3">
        <v>0.27</v>
      </c>
      <c r="M70" s="3"/>
    </row>
    <row r="71" spans="1:13">
      <c r="B71">
        <f t="shared" ref="B71:B81" si="13">B58+2</f>
        <v>12</v>
      </c>
      <c r="C71">
        <f t="shared" si="11"/>
        <v>12</v>
      </c>
      <c r="D71" t="s">
        <v>22</v>
      </c>
      <c r="E71" s="2" t="str">
        <f t="shared" ref="E71:E81" si="14">F71/F71&amp;":"&amp;G71/F71</f>
        <v>1:6</v>
      </c>
      <c r="F71">
        <f t="shared" si="12"/>
        <v>33.333333333333336</v>
      </c>
      <c r="G71">
        <v>200</v>
      </c>
      <c r="H71">
        <v>29</v>
      </c>
      <c r="I71" s="3">
        <v>0.27</v>
      </c>
      <c r="M71" s="3"/>
    </row>
    <row r="72" spans="1:13">
      <c r="B72">
        <f t="shared" si="13"/>
        <v>12</v>
      </c>
      <c r="C72">
        <f t="shared" si="11"/>
        <v>12</v>
      </c>
      <c r="D72" t="s">
        <v>22</v>
      </c>
      <c r="E72" s="2" t="str">
        <f t="shared" si="14"/>
        <v>1:6</v>
      </c>
      <c r="F72">
        <f t="shared" si="12"/>
        <v>50</v>
      </c>
      <c r="G72">
        <v>300</v>
      </c>
      <c r="H72">
        <v>27</v>
      </c>
      <c r="I72" s="3">
        <v>0.27</v>
      </c>
      <c r="M72" s="3"/>
    </row>
    <row r="73" spans="1:13">
      <c r="B73">
        <f t="shared" si="13"/>
        <v>12</v>
      </c>
      <c r="C73">
        <f t="shared" si="11"/>
        <v>12</v>
      </c>
      <c r="D73" t="s">
        <v>22</v>
      </c>
      <c r="E73" s="2" t="str">
        <f t="shared" si="14"/>
        <v>1:6</v>
      </c>
      <c r="F73">
        <f t="shared" si="12"/>
        <v>66.666666666666671</v>
      </c>
      <c r="G73">
        <v>400</v>
      </c>
      <c r="H73">
        <v>26</v>
      </c>
      <c r="I73" s="3">
        <v>0.27</v>
      </c>
      <c r="M73" s="3"/>
    </row>
    <row r="74" spans="1:13">
      <c r="B74">
        <f t="shared" si="13"/>
        <v>12</v>
      </c>
      <c r="C74">
        <f t="shared" si="11"/>
        <v>12</v>
      </c>
      <c r="D74" t="s">
        <v>22</v>
      </c>
      <c r="E74" s="2" t="str">
        <f t="shared" si="14"/>
        <v>1:6</v>
      </c>
      <c r="F74">
        <f t="shared" si="12"/>
        <v>83.333333333333329</v>
      </c>
      <c r="G74">
        <v>500</v>
      </c>
      <c r="H74">
        <v>26</v>
      </c>
      <c r="I74" s="3">
        <v>0.27</v>
      </c>
      <c r="M74" s="3"/>
    </row>
    <row r="75" spans="1:13">
      <c r="B75">
        <f t="shared" si="13"/>
        <v>12</v>
      </c>
      <c r="C75">
        <f t="shared" si="11"/>
        <v>12</v>
      </c>
      <c r="D75" t="s">
        <v>22</v>
      </c>
      <c r="E75" s="2" t="str">
        <f t="shared" si="14"/>
        <v>1:6</v>
      </c>
      <c r="F75">
        <f t="shared" si="12"/>
        <v>100</v>
      </c>
      <c r="G75">
        <v>600</v>
      </c>
      <c r="H75">
        <v>25</v>
      </c>
      <c r="I75" s="3">
        <v>0.27</v>
      </c>
      <c r="M75" s="3"/>
    </row>
    <row r="76" spans="1:13">
      <c r="B76">
        <f t="shared" si="13"/>
        <v>12</v>
      </c>
      <c r="C76">
        <f t="shared" si="11"/>
        <v>12</v>
      </c>
      <c r="D76" t="s">
        <v>22</v>
      </c>
      <c r="E76" s="2" t="str">
        <f t="shared" si="14"/>
        <v>1:6</v>
      </c>
      <c r="F76">
        <f t="shared" si="12"/>
        <v>116.66666666666667</v>
      </c>
      <c r="G76">
        <v>700</v>
      </c>
      <c r="H76">
        <v>25</v>
      </c>
      <c r="I76" s="3">
        <v>0.27</v>
      </c>
      <c r="M76" s="3"/>
    </row>
    <row r="77" spans="1:13">
      <c r="B77">
        <f t="shared" si="13"/>
        <v>12</v>
      </c>
      <c r="C77">
        <f t="shared" si="11"/>
        <v>12</v>
      </c>
      <c r="D77" t="s">
        <v>22</v>
      </c>
      <c r="E77" s="2" t="str">
        <f t="shared" si="14"/>
        <v>1:6</v>
      </c>
      <c r="F77">
        <f t="shared" si="12"/>
        <v>133.33333333333334</v>
      </c>
      <c r="G77">
        <v>800</v>
      </c>
      <c r="H77">
        <v>25</v>
      </c>
      <c r="I77" s="3">
        <v>0.27</v>
      </c>
      <c r="M77" s="3"/>
    </row>
    <row r="78" spans="1:13">
      <c r="B78">
        <f t="shared" si="13"/>
        <v>12</v>
      </c>
      <c r="C78">
        <f t="shared" si="11"/>
        <v>12</v>
      </c>
      <c r="D78" t="s">
        <v>22</v>
      </c>
      <c r="E78" s="2" t="str">
        <f t="shared" si="14"/>
        <v>1:6</v>
      </c>
      <c r="F78">
        <f t="shared" si="12"/>
        <v>150</v>
      </c>
      <c r="G78">
        <v>900</v>
      </c>
      <c r="H78">
        <v>24</v>
      </c>
      <c r="I78" s="3">
        <v>0.27</v>
      </c>
      <c r="M78" s="3"/>
    </row>
    <row r="79" spans="1:13">
      <c r="B79">
        <f t="shared" si="13"/>
        <v>12</v>
      </c>
      <c r="C79">
        <f t="shared" si="11"/>
        <v>12</v>
      </c>
      <c r="D79" t="s">
        <v>22</v>
      </c>
      <c r="E79" s="2" t="str">
        <f t="shared" si="14"/>
        <v>1:6</v>
      </c>
      <c r="F79">
        <f t="shared" si="12"/>
        <v>166.66666666666666</v>
      </c>
      <c r="G79">
        <v>1000</v>
      </c>
      <c r="H79">
        <v>24</v>
      </c>
      <c r="I79" s="3">
        <v>0.27</v>
      </c>
      <c r="M79" s="3"/>
    </row>
    <row r="80" spans="1:13">
      <c r="B80">
        <f t="shared" si="13"/>
        <v>12</v>
      </c>
      <c r="C80">
        <f t="shared" si="11"/>
        <v>12</v>
      </c>
      <c r="D80" t="s">
        <v>22</v>
      </c>
      <c r="E80" s="2" t="str">
        <f t="shared" si="14"/>
        <v>1:6</v>
      </c>
      <c r="F80">
        <f t="shared" si="12"/>
        <v>183.33333333333334</v>
      </c>
      <c r="G80">
        <v>1100</v>
      </c>
      <c r="H80">
        <v>24</v>
      </c>
      <c r="I80" s="3">
        <v>0.27</v>
      </c>
      <c r="M80" s="3"/>
    </row>
    <row r="81" spans="1:13">
      <c r="B81">
        <f t="shared" si="13"/>
        <v>12</v>
      </c>
      <c r="C81">
        <f t="shared" si="11"/>
        <v>12</v>
      </c>
      <c r="D81" t="s">
        <v>22</v>
      </c>
      <c r="E81" s="2" t="str">
        <f t="shared" si="14"/>
        <v>1:6</v>
      </c>
      <c r="F81">
        <f t="shared" si="12"/>
        <v>200</v>
      </c>
      <c r="G81">
        <v>1200</v>
      </c>
      <c r="H81">
        <v>24</v>
      </c>
      <c r="I81" s="3">
        <v>0.27</v>
      </c>
      <c r="M81" s="3"/>
    </row>
    <row r="82" spans="1:13">
      <c r="A82" t="s">
        <v>16</v>
      </c>
      <c r="E82" s="2"/>
      <c r="M82" s="3"/>
    </row>
    <row r="83" spans="1:13">
      <c r="B83">
        <f>B70+2</f>
        <v>14</v>
      </c>
      <c r="C83">
        <f t="shared" si="11"/>
        <v>10</v>
      </c>
      <c r="D83" t="s">
        <v>22</v>
      </c>
      <c r="E83" s="2" t="str">
        <f>F83/F83&amp;":"&amp;G83/F83</f>
        <v>1:6</v>
      </c>
      <c r="F83">
        <f t="shared" si="12"/>
        <v>16.666666666666668</v>
      </c>
      <c r="G83">
        <v>100</v>
      </c>
      <c r="H83">
        <v>35</v>
      </c>
      <c r="I83" s="3">
        <v>0.27</v>
      </c>
      <c r="M83" s="3"/>
    </row>
    <row r="84" spans="1:13">
      <c r="B84">
        <f t="shared" ref="B84:B94" si="15">B71+2</f>
        <v>14</v>
      </c>
      <c r="C84">
        <f t="shared" si="11"/>
        <v>10</v>
      </c>
      <c r="D84" t="s">
        <v>22</v>
      </c>
      <c r="E84" s="2" t="str">
        <f t="shared" ref="E84:E94" si="16">F84/F84&amp;":"&amp;G84/F84</f>
        <v>1:6</v>
      </c>
      <c r="F84">
        <f t="shared" si="12"/>
        <v>33.333333333333336</v>
      </c>
      <c r="G84">
        <v>200</v>
      </c>
      <c r="H84">
        <v>30</v>
      </c>
      <c r="I84" s="3">
        <v>0.27</v>
      </c>
      <c r="M84" s="3"/>
    </row>
    <row r="85" spans="1:13">
      <c r="B85">
        <f t="shared" si="15"/>
        <v>14</v>
      </c>
      <c r="C85">
        <f t="shared" si="11"/>
        <v>10</v>
      </c>
      <c r="D85" t="s">
        <v>22</v>
      </c>
      <c r="E85" s="2" t="str">
        <f t="shared" si="16"/>
        <v>1:6</v>
      </c>
      <c r="F85">
        <f t="shared" si="12"/>
        <v>50</v>
      </c>
      <c r="G85">
        <v>300</v>
      </c>
      <c r="H85">
        <v>28</v>
      </c>
      <c r="I85" s="3">
        <v>0.27</v>
      </c>
      <c r="M85" s="3"/>
    </row>
    <row r="86" spans="1:13">
      <c r="B86">
        <f t="shared" si="15"/>
        <v>14</v>
      </c>
      <c r="C86">
        <f t="shared" si="11"/>
        <v>10</v>
      </c>
      <c r="D86" t="s">
        <v>22</v>
      </c>
      <c r="E86" s="2" t="str">
        <f t="shared" si="16"/>
        <v>1:6</v>
      </c>
      <c r="F86">
        <f t="shared" si="12"/>
        <v>66.666666666666671</v>
      </c>
      <c r="G86">
        <v>400</v>
      </c>
      <c r="H86">
        <v>27</v>
      </c>
      <c r="I86" s="3">
        <v>0.27</v>
      </c>
      <c r="M86" s="3"/>
    </row>
    <row r="87" spans="1:13">
      <c r="B87">
        <f t="shared" si="15"/>
        <v>14</v>
      </c>
      <c r="C87">
        <f t="shared" si="11"/>
        <v>10</v>
      </c>
      <c r="D87" t="s">
        <v>22</v>
      </c>
      <c r="E87" s="2" t="str">
        <f t="shared" si="16"/>
        <v>1:6</v>
      </c>
      <c r="F87">
        <f t="shared" si="12"/>
        <v>83.333333333333329</v>
      </c>
      <c r="G87">
        <v>500</v>
      </c>
      <c r="H87">
        <v>26</v>
      </c>
      <c r="I87" s="3">
        <v>0.27</v>
      </c>
      <c r="M87" s="3"/>
    </row>
    <row r="88" spans="1:13">
      <c r="B88">
        <f t="shared" si="15"/>
        <v>14</v>
      </c>
      <c r="C88">
        <f t="shared" si="11"/>
        <v>10</v>
      </c>
      <c r="D88" t="s">
        <v>22</v>
      </c>
      <c r="E88" s="2" t="str">
        <f t="shared" si="16"/>
        <v>1:6</v>
      </c>
      <c r="F88">
        <f t="shared" si="12"/>
        <v>100</v>
      </c>
      <c r="G88">
        <v>600</v>
      </c>
      <c r="H88">
        <v>26</v>
      </c>
      <c r="I88" s="3">
        <v>0.27</v>
      </c>
      <c r="M88" s="3"/>
    </row>
    <row r="89" spans="1:13">
      <c r="B89">
        <f t="shared" si="15"/>
        <v>14</v>
      </c>
      <c r="C89">
        <f t="shared" si="11"/>
        <v>10</v>
      </c>
      <c r="D89" t="s">
        <v>22</v>
      </c>
      <c r="E89" s="2" t="str">
        <f t="shared" si="16"/>
        <v>1:6</v>
      </c>
      <c r="F89">
        <f t="shared" si="12"/>
        <v>116.66666666666667</v>
      </c>
      <c r="G89">
        <v>700</v>
      </c>
      <c r="H89">
        <v>25</v>
      </c>
      <c r="I89" s="3">
        <v>0.27</v>
      </c>
      <c r="M89" s="3"/>
    </row>
    <row r="90" spans="1:13">
      <c r="B90">
        <f t="shared" si="15"/>
        <v>14</v>
      </c>
      <c r="C90">
        <f t="shared" si="11"/>
        <v>10</v>
      </c>
      <c r="D90" t="s">
        <v>22</v>
      </c>
      <c r="E90" s="2" t="str">
        <f t="shared" si="16"/>
        <v>1:6</v>
      </c>
      <c r="F90">
        <f t="shared" si="12"/>
        <v>133.33333333333334</v>
      </c>
      <c r="G90">
        <v>800</v>
      </c>
      <c r="H90">
        <v>25</v>
      </c>
      <c r="I90" s="3">
        <v>0.27</v>
      </c>
      <c r="M90" s="3"/>
    </row>
    <row r="91" spans="1:13">
      <c r="B91">
        <f t="shared" si="15"/>
        <v>14</v>
      </c>
      <c r="C91">
        <f t="shared" si="11"/>
        <v>10</v>
      </c>
      <c r="D91" t="s">
        <v>22</v>
      </c>
      <c r="E91" s="2" t="str">
        <f t="shared" si="16"/>
        <v>1:6</v>
      </c>
      <c r="F91">
        <f t="shared" si="12"/>
        <v>150</v>
      </c>
      <c r="G91">
        <v>900</v>
      </c>
      <c r="H91">
        <v>24</v>
      </c>
      <c r="I91" s="3">
        <v>0.27</v>
      </c>
      <c r="M91" s="3"/>
    </row>
    <row r="92" spans="1:13">
      <c r="B92">
        <f t="shared" si="15"/>
        <v>14</v>
      </c>
      <c r="C92">
        <f t="shared" si="11"/>
        <v>10</v>
      </c>
      <c r="D92" t="s">
        <v>22</v>
      </c>
      <c r="E92" s="2" t="str">
        <f t="shared" si="16"/>
        <v>1:6</v>
      </c>
      <c r="F92">
        <f t="shared" si="12"/>
        <v>166.66666666666666</v>
      </c>
      <c r="G92">
        <v>1000</v>
      </c>
      <c r="H92">
        <v>24</v>
      </c>
      <c r="I92" s="3">
        <v>0.27</v>
      </c>
      <c r="M92" s="3"/>
    </row>
    <row r="93" spans="1:13">
      <c r="B93">
        <f t="shared" si="15"/>
        <v>14</v>
      </c>
      <c r="C93">
        <f t="shared" si="11"/>
        <v>10</v>
      </c>
      <c r="D93" t="s">
        <v>22</v>
      </c>
      <c r="E93" s="2" t="str">
        <f t="shared" si="16"/>
        <v>1:6</v>
      </c>
      <c r="F93">
        <f t="shared" si="12"/>
        <v>183.33333333333334</v>
      </c>
      <c r="G93">
        <v>1100</v>
      </c>
      <c r="H93">
        <v>24</v>
      </c>
      <c r="I93" s="3">
        <v>0.27</v>
      </c>
      <c r="M93" s="3"/>
    </row>
    <row r="94" spans="1:13">
      <c r="B94">
        <f t="shared" si="15"/>
        <v>14</v>
      </c>
      <c r="C94">
        <f t="shared" si="11"/>
        <v>10</v>
      </c>
      <c r="D94" t="s">
        <v>22</v>
      </c>
      <c r="E94" s="2" t="str">
        <f t="shared" si="16"/>
        <v>1:6</v>
      </c>
      <c r="F94">
        <f t="shared" si="12"/>
        <v>200</v>
      </c>
      <c r="G94">
        <v>1200</v>
      </c>
      <c r="H94">
        <v>24</v>
      </c>
      <c r="I94" s="3">
        <v>0.27</v>
      </c>
      <c r="M94" s="3"/>
    </row>
    <row r="95" spans="1:13">
      <c r="A95" t="s">
        <v>21</v>
      </c>
      <c r="E95" s="2"/>
      <c r="M95" s="3"/>
    </row>
    <row r="96" spans="1:13">
      <c r="B96">
        <f>B83+2</f>
        <v>16</v>
      </c>
      <c r="C96">
        <f t="shared" si="11"/>
        <v>8</v>
      </c>
      <c r="D96" t="s">
        <v>22</v>
      </c>
      <c r="E96" s="2" t="str">
        <f>F96/F96&amp;":"&amp;G96/F96</f>
        <v>1:6</v>
      </c>
      <c r="F96">
        <f t="shared" si="12"/>
        <v>16.666666666666668</v>
      </c>
      <c r="G96">
        <v>100</v>
      </c>
      <c r="H96">
        <v>38</v>
      </c>
      <c r="I96" s="3">
        <v>0.27</v>
      </c>
      <c r="M96" s="3"/>
    </row>
    <row r="97" spans="1:13">
      <c r="B97">
        <f t="shared" ref="B97:B107" si="17">B84+2</f>
        <v>16</v>
      </c>
      <c r="C97">
        <f t="shared" si="11"/>
        <v>8</v>
      </c>
      <c r="D97" t="s">
        <v>22</v>
      </c>
      <c r="E97" s="2" t="str">
        <f t="shared" ref="E97:E107" si="18">F97/F97&amp;":"&amp;G97/F97</f>
        <v>1:6</v>
      </c>
      <c r="F97">
        <f t="shared" si="12"/>
        <v>33.333333333333336</v>
      </c>
      <c r="G97">
        <v>200</v>
      </c>
      <c r="H97">
        <v>31</v>
      </c>
      <c r="I97" s="3">
        <v>0.27</v>
      </c>
      <c r="M97" s="3"/>
    </row>
    <row r="98" spans="1:13">
      <c r="B98">
        <f t="shared" si="17"/>
        <v>16</v>
      </c>
      <c r="C98">
        <f t="shared" si="11"/>
        <v>8</v>
      </c>
      <c r="D98" t="s">
        <v>22</v>
      </c>
      <c r="E98" s="2" t="str">
        <f t="shared" si="18"/>
        <v>1:6</v>
      </c>
      <c r="F98">
        <f t="shared" si="12"/>
        <v>50</v>
      </c>
      <c r="G98">
        <v>300</v>
      </c>
      <c r="H98">
        <v>29</v>
      </c>
      <c r="I98" s="3">
        <v>0.27</v>
      </c>
      <c r="M98" s="3"/>
    </row>
    <row r="99" spans="1:13">
      <c r="B99">
        <f t="shared" si="17"/>
        <v>16</v>
      </c>
      <c r="C99">
        <f t="shared" si="11"/>
        <v>8</v>
      </c>
      <c r="D99" t="s">
        <v>22</v>
      </c>
      <c r="E99" s="2" t="str">
        <f t="shared" si="18"/>
        <v>1:6</v>
      </c>
      <c r="F99">
        <f t="shared" si="12"/>
        <v>66.666666666666671</v>
      </c>
      <c r="G99">
        <v>400</v>
      </c>
      <c r="H99">
        <v>28</v>
      </c>
      <c r="I99" s="3">
        <v>0.27</v>
      </c>
      <c r="M99" s="3"/>
    </row>
    <row r="100" spans="1:13">
      <c r="B100">
        <f t="shared" si="17"/>
        <v>16</v>
      </c>
      <c r="C100">
        <f t="shared" si="11"/>
        <v>8</v>
      </c>
      <c r="D100" t="s">
        <v>22</v>
      </c>
      <c r="E100" s="2" t="str">
        <f t="shared" si="18"/>
        <v>1:6</v>
      </c>
      <c r="F100">
        <f t="shared" si="12"/>
        <v>83.333333333333329</v>
      </c>
      <c r="G100">
        <v>500</v>
      </c>
      <c r="H100">
        <v>27</v>
      </c>
      <c r="I100" s="3">
        <v>0.27</v>
      </c>
      <c r="M100" s="3"/>
    </row>
    <row r="101" spans="1:13">
      <c r="B101">
        <f t="shared" si="17"/>
        <v>16</v>
      </c>
      <c r="C101">
        <f t="shared" si="11"/>
        <v>8</v>
      </c>
      <c r="D101" t="s">
        <v>22</v>
      </c>
      <c r="E101" s="2" t="str">
        <f t="shared" si="18"/>
        <v>1:6</v>
      </c>
      <c r="F101">
        <f t="shared" si="12"/>
        <v>100</v>
      </c>
      <c r="G101">
        <v>600</v>
      </c>
      <c r="H101">
        <v>26</v>
      </c>
      <c r="I101" s="3">
        <v>0.27</v>
      </c>
      <c r="M101" s="3"/>
    </row>
    <row r="102" spans="1:13">
      <c r="B102">
        <f t="shared" si="17"/>
        <v>16</v>
      </c>
      <c r="C102">
        <f t="shared" si="11"/>
        <v>8</v>
      </c>
      <c r="D102" t="s">
        <v>22</v>
      </c>
      <c r="E102" s="2" t="str">
        <f t="shared" si="18"/>
        <v>1:6</v>
      </c>
      <c r="F102">
        <f t="shared" si="12"/>
        <v>116.66666666666667</v>
      </c>
      <c r="G102">
        <v>700</v>
      </c>
      <c r="H102">
        <v>26</v>
      </c>
      <c r="I102" s="3">
        <v>0.27</v>
      </c>
      <c r="M102" s="3"/>
    </row>
    <row r="103" spans="1:13">
      <c r="B103">
        <f t="shared" si="17"/>
        <v>16</v>
      </c>
      <c r="C103">
        <f t="shared" si="11"/>
        <v>8</v>
      </c>
      <c r="D103" t="s">
        <v>22</v>
      </c>
      <c r="E103" s="2" t="str">
        <f t="shared" si="18"/>
        <v>1:6</v>
      </c>
      <c r="F103">
        <f t="shared" si="12"/>
        <v>133.33333333333334</v>
      </c>
      <c r="G103">
        <v>800</v>
      </c>
      <c r="H103">
        <v>25</v>
      </c>
      <c r="I103" s="3">
        <v>0.27</v>
      </c>
      <c r="M103" s="3"/>
    </row>
    <row r="104" spans="1:13">
      <c r="B104">
        <f t="shared" si="17"/>
        <v>16</v>
      </c>
      <c r="C104">
        <f t="shared" si="11"/>
        <v>8</v>
      </c>
      <c r="D104" t="s">
        <v>22</v>
      </c>
      <c r="E104" s="2" t="str">
        <f t="shared" si="18"/>
        <v>1:6</v>
      </c>
      <c r="F104">
        <f t="shared" si="12"/>
        <v>150</v>
      </c>
      <c r="G104">
        <v>900</v>
      </c>
      <c r="H104">
        <v>25</v>
      </c>
      <c r="I104" s="3">
        <v>0.27</v>
      </c>
      <c r="M104" s="3"/>
    </row>
    <row r="105" spans="1:13">
      <c r="B105">
        <f t="shared" si="17"/>
        <v>16</v>
      </c>
      <c r="C105">
        <f t="shared" si="11"/>
        <v>8</v>
      </c>
      <c r="D105" t="s">
        <v>22</v>
      </c>
      <c r="E105" s="2" t="str">
        <f t="shared" si="18"/>
        <v>1:6</v>
      </c>
      <c r="F105">
        <f t="shared" si="12"/>
        <v>166.66666666666666</v>
      </c>
      <c r="G105">
        <v>1000</v>
      </c>
      <c r="H105">
        <v>24</v>
      </c>
      <c r="I105" s="3">
        <v>0.27</v>
      </c>
      <c r="M105" s="3"/>
    </row>
    <row r="106" spans="1:13">
      <c r="B106">
        <f t="shared" si="17"/>
        <v>16</v>
      </c>
      <c r="C106">
        <f t="shared" si="11"/>
        <v>8</v>
      </c>
      <c r="D106" t="s">
        <v>22</v>
      </c>
      <c r="E106" s="2" t="str">
        <f t="shared" si="18"/>
        <v>1:6</v>
      </c>
      <c r="F106">
        <f t="shared" si="12"/>
        <v>183.33333333333334</v>
      </c>
      <c r="G106">
        <v>1100</v>
      </c>
      <c r="H106">
        <v>24</v>
      </c>
      <c r="I106" s="3">
        <v>0.27</v>
      </c>
      <c r="M106" s="3"/>
    </row>
    <row r="107" spans="1:13">
      <c r="B107">
        <f t="shared" si="17"/>
        <v>16</v>
      </c>
      <c r="C107">
        <f t="shared" si="11"/>
        <v>8</v>
      </c>
      <c r="D107" t="s">
        <v>22</v>
      </c>
      <c r="E107" s="2" t="str">
        <f t="shared" si="18"/>
        <v>1:6</v>
      </c>
      <c r="F107">
        <f t="shared" si="12"/>
        <v>200</v>
      </c>
      <c r="G107">
        <v>1200</v>
      </c>
      <c r="H107">
        <v>24</v>
      </c>
      <c r="I107" s="3">
        <v>0.27</v>
      </c>
      <c r="M107" s="3"/>
    </row>
    <row r="108" spans="1:13">
      <c r="A108" t="s">
        <v>20</v>
      </c>
      <c r="E108" s="2"/>
      <c r="M108" s="3"/>
    </row>
    <row r="109" spans="1:13">
      <c r="B109">
        <f>B96+2</f>
        <v>18</v>
      </c>
      <c r="C109">
        <f t="shared" si="11"/>
        <v>6</v>
      </c>
      <c r="D109" t="s">
        <v>22</v>
      </c>
      <c r="E109" s="2" t="str">
        <f>F109/F109&amp;":"&amp;G109/F109</f>
        <v>1:6</v>
      </c>
      <c r="F109">
        <f t="shared" si="12"/>
        <v>16.666666666666668</v>
      </c>
      <c r="G109">
        <v>100</v>
      </c>
      <c r="H109">
        <v>44</v>
      </c>
      <c r="I109" s="3">
        <v>0.27</v>
      </c>
      <c r="M109" s="3"/>
    </row>
    <row r="110" spans="1:13">
      <c r="B110">
        <f t="shared" ref="B110:B120" si="19">B97+2</f>
        <v>18</v>
      </c>
      <c r="C110">
        <f t="shared" si="11"/>
        <v>6</v>
      </c>
      <c r="D110" t="s">
        <v>22</v>
      </c>
      <c r="E110" s="2" t="str">
        <f t="shared" ref="E110:E120" si="20">F110/F110&amp;":"&amp;G110/F110</f>
        <v>1:6</v>
      </c>
      <c r="F110">
        <f t="shared" si="12"/>
        <v>33.333333333333336</v>
      </c>
      <c r="G110">
        <v>200</v>
      </c>
      <c r="H110">
        <v>35</v>
      </c>
      <c r="I110" s="3">
        <v>0.27</v>
      </c>
      <c r="M110" s="3"/>
    </row>
    <row r="111" spans="1:13">
      <c r="B111">
        <f t="shared" si="19"/>
        <v>18</v>
      </c>
      <c r="C111">
        <f t="shared" si="11"/>
        <v>6</v>
      </c>
      <c r="D111" t="s">
        <v>22</v>
      </c>
      <c r="E111" s="2" t="str">
        <f t="shared" si="20"/>
        <v>1:6</v>
      </c>
      <c r="F111">
        <f t="shared" si="12"/>
        <v>50</v>
      </c>
      <c r="G111">
        <v>300</v>
      </c>
      <c r="H111">
        <v>32</v>
      </c>
      <c r="I111" s="3">
        <v>0.27</v>
      </c>
      <c r="M111" s="3"/>
    </row>
    <row r="112" spans="1:13">
      <c r="B112">
        <f t="shared" si="19"/>
        <v>18</v>
      </c>
      <c r="C112">
        <f t="shared" si="11"/>
        <v>6</v>
      </c>
      <c r="D112" t="s">
        <v>22</v>
      </c>
      <c r="E112" s="2" t="str">
        <f t="shared" si="20"/>
        <v>1:6</v>
      </c>
      <c r="F112">
        <f t="shared" si="12"/>
        <v>66.666666666666671</v>
      </c>
      <c r="G112">
        <v>400</v>
      </c>
      <c r="H112">
        <v>30</v>
      </c>
      <c r="I112" s="3">
        <v>0.27</v>
      </c>
      <c r="M112" s="3"/>
    </row>
    <row r="113" spans="1:13">
      <c r="B113">
        <f t="shared" si="19"/>
        <v>18</v>
      </c>
      <c r="C113">
        <f t="shared" si="11"/>
        <v>6</v>
      </c>
      <c r="D113" t="s">
        <v>22</v>
      </c>
      <c r="E113" s="2" t="str">
        <f t="shared" si="20"/>
        <v>1:6</v>
      </c>
      <c r="F113">
        <f t="shared" si="12"/>
        <v>83.333333333333329</v>
      </c>
      <c r="G113">
        <v>500</v>
      </c>
      <c r="H113">
        <v>29</v>
      </c>
      <c r="I113" s="3">
        <v>0.27</v>
      </c>
      <c r="M113" s="3"/>
    </row>
    <row r="114" spans="1:13">
      <c r="B114">
        <f t="shared" si="19"/>
        <v>18</v>
      </c>
      <c r="C114">
        <f t="shared" si="11"/>
        <v>6</v>
      </c>
      <c r="D114" t="s">
        <v>22</v>
      </c>
      <c r="E114" s="2" t="str">
        <f t="shared" si="20"/>
        <v>1:6</v>
      </c>
      <c r="F114">
        <f t="shared" si="12"/>
        <v>100</v>
      </c>
      <c r="G114">
        <v>600</v>
      </c>
      <c r="H114">
        <v>28</v>
      </c>
      <c r="I114" s="3">
        <v>0.27</v>
      </c>
      <c r="M114" s="3"/>
    </row>
    <row r="115" spans="1:13">
      <c r="B115">
        <f t="shared" si="19"/>
        <v>18</v>
      </c>
      <c r="C115">
        <f t="shared" si="11"/>
        <v>6</v>
      </c>
      <c r="D115" t="s">
        <v>22</v>
      </c>
      <c r="E115" s="2" t="str">
        <f t="shared" si="20"/>
        <v>1:6</v>
      </c>
      <c r="F115">
        <f t="shared" si="12"/>
        <v>116.66666666666667</v>
      </c>
      <c r="G115">
        <v>700</v>
      </c>
      <c r="H115">
        <v>27</v>
      </c>
      <c r="I115" s="3">
        <v>0.27</v>
      </c>
      <c r="M115" s="3"/>
    </row>
    <row r="116" spans="1:13">
      <c r="B116">
        <f t="shared" si="19"/>
        <v>18</v>
      </c>
      <c r="C116">
        <f t="shared" si="11"/>
        <v>6</v>
      </c>
      <c r="D116" t="s">
        <v>22</v>
      </c>
      <c r="E116" s="2" t="str">
        <f t="shared" si="20"/>
        <v>1:6</v>
      </c>
      <c r="F116">
        <f t="shared" si="12"/>
        <v>133.33333333333334</v>
      </c>
      <c r="G116">
        <v>800</v>
      </c>
      <c r="H116">
        <v>27</v>
      </c>
      <c r="I116" s="3">
        <v>0.27</v>
      </c>
      <c r="M116" s="3"/>
    </row>
    <row r="117" spans="1:13">
      <c r="B117">
        <f t="shared" si="19"/>
        <v>18</v>
      </c>
      <c r="C117">
        <f t="shared" si="11"/>
        <v>6</v>
      </c>
      <c r="D117" t="s">
        <v>22</v>
      </c>
      <c r="E117" s="2" t="str">
        <f t="shared" si="20"/>
        <v>1:6</v>
      </c>
      <c r="F117">
        <f t="shared" si="12"/>
        <v>150</v>
      </c>
      <c r="G117">
        <v>900</v>
      </c>
      <c r="H117">
        <v>26</v>
      </c>
      <c r="I117" s="3">
        <v>0.27</v>
      </c>
      <c r="M117" s="3"/>
    </row>
    <row r="118" spans="1:13">
      <c r="B118">
        <f t="shared" si="19"/>
        <v>18</v>
      </c>
      <c r="C118">
        <f t="shared" si="11"/>
        <v>6</v>
      </c>
      <c r="D118" t="s">
        <v>22</v>
      </c>
      <c r="E118" s="2" t="str">
        <f t="shared" si="20"/>
        <v>1:6</v>
      </c>
      <c r="F118">
        <f t="shared" si="12"/>
        <v>166.66666666666666</v>
      </c>
      <c r="G118">
        <v>1000</v>
      </c>
      <c r="H118">
        <v>26</v>
      </c>
      <c r="I118" s="3">
        <v>0.27</v>
      </c>
      <c r="M118" s="3"/>
    </row>
    <row r="119" spans="1:13">
      <c r="B119">
        <f t="shared" si="19"/>
        <v>18</v>
      </c>
      <c r="C119">
        <f t="shared" si="11"/>
        <v>6</v>
      </c>
      <c r="D119" t="s">
        <v>22</v>
      </c>
      <c r="E119" s="2" t="str">
        <f t="shared" si="20"/>
        <v>1:6</v>
      </c>
      <c r="F119">
        <f t="shared" si="12"/>
        <v>183.33333333333334</v>
      </c>
      <c r="G119">
        <v>1100</v>
      </c>
      <c r="H119">
        <v>25</v>
      </c>
      <c r="I119" s="3">
        <v>0.27</v>
      </c>
      <c r="M119" s="3"/>
    </row>
    <row r="120" spans="1:13">
      <c r="B120">
        <f t="shared" si="19"/>
        <v>18</v>
      </c>
      <c r="C120">
        <f t="shared" si="11"/>
        <v>6</v>
      </c>
      <c r="D120" t="s">
        <v>22</v>
      </c>
      <c r="E120" s="2" t="str">
        <f t="shared" si="20"/>
        <v>1:6</v>
      </c>
      <c r="F120">
        <f t="shared" si="12"/>
        <v>200</v>
      </c>
      <c r="G120">
        <v>1200</v>
      </c>
      <c r="H120">
        <v>25</v>
      </c>
      <c r="I120" s="3">
        <v>0.27</v>
      </c>
      <c r="M120" s="3"/>
    </row>
    <row r="121" spans="1:13">
      <c r="A121" t="s">
        <v>19</v>
      </c>
      <c r="E121" s="2"/>
      <c r="M121" s="3"/>
    </row>
    <row r="122" spans="1:13">
      <c r="B122">
        <f>B109+2</f>
        <v>20</v>
      </c>
      <c r="C122">
        <f t="shared" si="11"/>
        <v>4</v>
      </c>
      <c r="D122" t="s">
        <v>22</v>
      </c>
      <c r="E122" s="2" t="str">
        <f>F122/F122&amp;":"&amp;G122/F122</f>
        <v>1:6</v>
      </c>
      <c r="F122">
        <f t="shared" si="12"/>
        <v>16.666666666666668</v>
      </c>
      <c r="G122">
        <v>100</v>
      </c>
      <c r="H122">
        <v>55</v>
      </c>
      <c r="I122" s="3">
        <v>0.27</v>
      </c>
      <c r="M122" s="3"/>
    </row>
    <row r="123" spans="1:13">
      <c r="B123">
        <f t="shared" ref="B123:B133" si="21">B110+2</f>
        <v>20</v>
      </c>
      <c r="C123">
        <f t="shared" si="11"/>
        <v>4</v>
      </c>
      <c r="D123" t="s">
        <v>22</v>
      </c>
      <c r="E123" s="2" t="str">
        <f t="shared" ref="E123:E133" si="22">F123/F123&amp;":"&amp;G123/F123</f>
        <v>1:6</v>
      </c>
      <c r="F123">
        <f t="shared" si="12"/>
        <v>33.333333333333336</v>
      </c>
      <c r="G123">
        <v>200</v>
      </c>
      <c r="H123">
        <v>42</v>
      </c>
      <c r="I123" s="3">
        <v>0.27</v>
      </c>
      <c r="M123" s="3"/>
    </row>
    <row r="124" spans="1:13">
      <c r="B124">
        <f t="shared" si="21"/>
        <v>20</v>
      </c>
      <c r="C124">
        <f t="shared" si="11"/>
        <v>4</v>
      </c>
      <c r="D124" t="s">
        <v>22</v>
      </c>
      <c r="E124" s="2" t="str">
        <f t="shared" si="22"/>
        <v>1:6</v>
      </c>
      <c r="F124">
        <f t="shared" si="12"/>
        <v>50</v>
      </c>
      <c r="G124">
        <v>300</v>
      </c>
      <c r="H124">
        <v>37</v>
      </c>
      <c r="I124" s="3">
        <v>0.27</v>
      </c>
      <c r="M124" s="3"/>
    </row>
    <row r="125" spans="1:13">
      <c r="B125">
        <f t="shared" si="21"/>
        <v>20</v>
      </c>
      <c r="C125">
        <f t="shared" si="11"/>
        <v>4</v>
      </c>
      <c r="D125" t="s">
        <v>22</v>
      </c>
      <c r="E125" s="2" t="str">
        <f t="shared" si="22"/>
        <v>1:6</v>
      </c>
      <c r="F125">
        <f t="shared" si="12"/>
        <v>66.666666666666671</v>
      </c>
      <c r="G125">
        <v>400</v>
      </c>
      <c r="H125">
        <v>35</v>
      </c>
      <c r="I125" s="3">
        <v>0.27</v>
      </c>
      <c r="M125" s="3"/>
    </row>
    <row r="126" spans="1:13">
      <c r="B126">
        <f t="shared" si="21"/>
        <v>20</v>
      </c>
      <c r="C126">
        <f t="shared" si="11"/>
        <v>4</v>
      </c>
      <c r="D126" t="s">
        <v>22</v>
      </c>
      <c r="E126" s="2" t="str">
        <f t="shared" si="22"/>
        <v>1:6</v>
      </c>
      <c r="F126">
        <f t="shared" si="12"/>
        <v>83.333333333333329</v>
      </c>
      <c r="G126">
        <v>500</v>
      </c>
      <c r="H126">
        <v>33</v>
      </c>
      <c r="I126" s="3">
        <v>0.27</v>
      </c>
      <c r="M126" s="3"/>
    </row>
    <row r="127" spans="1:13">
      <c r="B127">
        <f t="shared" si="21"/>
        <v>20</v>
      </c>
      <c r="C127">
        <f t="shared" si="11"/>
        <v>4</v>
      </c>
      <c r="D127" t="s">
        <v>22</v>
      </c>
      <c r="E127" s="2" t="str">
        <f t="shared" si="22"/>
        <v>1:6</v>
      </c>
      <c r="F127">
        <f t="shared" si="12"/>
        <v>100</v>
      </c>
      <c r="G127">
        <v>600</v>
      </c>
      <c r="H127">
        <v>31</v>
      </c>
      <c r="I127" s="3">
        <v>0.27</v>
      </c>
      <c r="M127" s="3"/>
    </row>
    <row r="128" spans="1:13">
      <c r="B128">
        <f t="shared" si="21"/>
        <v>20</v>
      </c>
      <c r="C128">
        <f t="shared" si="11"/>
        <v>4</v>
      </c>
      <c r="D128" t="s">
        <v>22</v>
      </c>
      <c r="E128" s="2" t="str">
        <f t="shared" si="22"/>
        <v>1:6</v>
      </c>
      <c r="F128">
        <f t="shared" si="12"/>
        <v>116.66666666666667</v>
      </c>
      <c r="G128">
        <v>700</v>
      </c>
      <c r="H128">
        <v>30</v>
      </c>
      <c r="I128" s="3">
        <v>0.27</v>
      </c>
      <c r="M128" s="3"/>
    </row>
    <row r="129" spans="1:13">
      <c r="B129">
        <f t="shared" si="21"/>
        <v>20</v>
      </c>
      <c r="C129">
        <f t="shared" si="11"/>
        <v>4</v>
      </c>
      <c r="D129" t="s">
        <v>22</v>
      </c>
      <c r="E129" s="2" t="str">
        <f t="shared" si="22"/>
        <v>1:6</v>
      </c>
      <c r="F129">
        <f t="shared" si="12"/>
        <v>133.33333333333334</v>
      </c>
      <c r="G129">
        <v>800</v>
      </c>
      <c r="H129">
        <v>29</v>
      </c>
      <c r="I129" s="3">
        <v>0.27</v>
      </c>
      <c r="M129" s="3"/>
    </row>
    <row r="130" spans="1:13">
      <c r="B130">
        <f t="shared" si="21"/>
        <v>20</v>
      </c>
      <c r="C130">
        <f t="shared" si="11"/>
        <v>4</v>
      </c>
      <c r="D130" t="s">
        <v>22</v>
      </c>
      <c r="E130" s="2" t="str">
        <f t="shared" si="22"/>
        <v>1:6</v>
      </c>
      <c r="F130">
        <f t="shared" si="12"/>
        <v>150</v>
      </c>
      <c r="G130">
        <v>900</v>
      </c>
      <c r="H130">
        <v>28</v>
      </c>
      <c r="I130" s="3">
        <v>0.27</v>
      </c>
      <c r="M130" s="3"/>
    </row>
    <row r="131" spans="1:13">
      <c r="B131">
        <f t="shared" si="21"/>
        <v>20</v>
      </c>
      <c r="C131">
        <f t="shared" si="11"/>
        <v>4</v>
      </c>
      <c r="D131" t="s">
        <v>22</v>
      </c>
      <c r="E131" s="2" t="str">
        <f t="shared" si="22"/>
        <v>1:6</v>
      </c>
      <c r="F131">
        <f t="shared" si="12"/>
        <v>166.66666666666666</v>
      </c>
      <c r="G131">
        <v>1000</v>
      </c>
      <c r="H131">
        <v>28</v>
      </c>
      <c r="I131" s="3">
        <v>0.27</v>
      </c>
      <c r="M131" s="3"/>
    </row>
    <row r="132" spans="1:13">
      <c r="B132">
        <f t="shared" si="21"/>
        <v>20</v>
      </c>
      <c r="C132">
        <f t="shared" si="11"/>
        <v>4</v>
      </c>
      <c r="D132" t="s">
        <v>22</v>
      </c>
      <c r="E132" s="2" t="str">
        <f t="shared" si="22"/>
        <v>1:6</v>
      </c>
      <c r="F132">
        <f t="shared" si="12"/>
        <v>183.33333333333334</v>
      </c>
      <c r="G132">
        <v>1100</v>
      </c>
      <c r="H132">
        <v>27</v>
      </c>
      <c r="I132" s="3">
        <v>0.27</v>
      </c>
      <c r="M132" s="3"/>
    </row>
    <row r="133" spans="1:13">
      <c r="B133">
        <f t="shared" si="21"/>
        <v>20</v>
      </c>
      <c r="C133">
        <f t="shared" si="11"/>
        <v>4</v>
      </c>
      <c r="D133" t="s">
        <v>22</v>
      </c>
      <c r="E133" s="2" t="str">
        <f t="shared" si="22"/>
        <v>1:6</v>
      </c>
      <c r="F133">
        <f t="shared" si="12"/>
        <v>200</v>
      </c>
      <c r="G133">
        <v>1200</v>
      </c>
      <c r="H133">
        <v>26</v>
      </c>
      <c r="I133" s="3">
        <v>0.27</v>
      </c>
      <c r="M133" s="3"/>
    </row>
    <row r="134" spans="1:13">
      <c r="A134" t="s">
        <v>18</v>
      </c>
      <c r="E134" s="2"/>
      <c r="M134" s="3"/>
    </row>
    <row r="135" spans="1:13">
      <c r="B135">
        <f>B122+2</f>
        <v>22</v>
      </c>
      <c r="C135">
        <f t="shared" ref="C135:C172" si="23">24-B135</f>
        <v>2</v>
      </c>
      <c r="D135" t="s">
        <v>22</v>
      </c>
      <c r="E135" s="2" t="str">
        <f>F135/F135&amp;":"&amp;G135/F135</f>
        <v>1:6</v>
      </c>
      <c r="F135">
        <f t="shared" ref="F135:F172" si="24">G135/6</f>
        <v>16.666666666666668</v>
      </c>
      <c r="G135">
        <v>100</v>
      </c>
      <c r="H135">
        <v>84</v>
      </c>
      <c r="I135" s="3">
        <v>0.27</v>
      </c>
      <c r="M135" s="3"/>
    </row>
    <row r="136" spans="1:13">
      <c r="B136">
        <f t="shared" ref="B136:B146" si="25">B123+2</f>
        <v>22</v>
      </c>
      <c r="C136">
        <f t="shared" si="23"/>
        <v>2</v>
      </c>
      <c r="D136" t="s">
        <v>22</v>
      </c>
      <c r="E136" s="2" t="str">
        <f t="shared" ref="E136:E146" si="26">F136/F136&amp;":"&amp;G136/F136</f>
        <v>1:6</v>
      </c>
      <c r="F136">
        <f t="shared" si="24"/>
        <v>33.333333333333336</v>
      </c>
      <c r="G136">
        <v>200</v>
      </c>
      <c r="H136">
        <v>59</v>
      </c>
      <c r="I136" s="3">
        <v>0.27</v>
      </c>
      <c r="M136" s="3"/>
    </row>
    <row r="137" spans="1:13">
      <c r="B137">
        <f t="shared" si="25"/>
        <v>22</v>
      </c>
      <c r="C137">
        <f t="shared" si="23"/>
        <v>2</v>
      </c>
      <c r="D137" t="s">
        <v>22</v>
      </c>
      <c r="E137" s="2" t="str">
        <f t="shared" si="26"/>
        <v>1:6</v>
      </c>
      <c r="F137">
        <f t="shared" si="24"/>
        <v>50</v>
      </c>
      <c r="G137">
        <v>300</v>
      </c>
      <c r="H137">
        <v>50</v>
      </c>
      <c r="I137" s="3">
        <v>0.27</v>
      </c>
      <c r="M137" s="3"/>
    </row>
    <row r="138" spans="1:13">
      <c r="B138">
        <f t="shared" si="25"/>
        <v>22</v>
      </c>
      <c r="C138">
        <f t="shared" si="23"/>
        <v>2</v>
      </c>
      <c r="D138" t="s">
        <v>22</v>
      </c>
      <c r="E138" s="2" t="str">
        <f t="shared" si="26"/>
        <v>1:6</v>
      </c>
      <c r="F138">
        <f t="shared" si="24"/>
        <v>66.666666666666671</v>
      </c>
      <c r="G138">
        <v>400</v>
      </c>
      <c r="H138">
        <v>45</v>
      </c>
      <c r="I138" s="3">
        <v>0.27</v>
      </c>
      <c r="M138" s="3"/>
    </row>
    <row r="139" spans="1:13">
      <c r="B139">
        <f t="shared" si="25"/>
        <v>22</v>
      </c>
      <c r="C139">
        <f t="shared" si="23"/>
        <v>2</v>
      </c>
      <c r="D139" t="s">
        <v>22</v>
      </c>
      <c r="E139" s="2" t="str">
        <f t="shared" si="26"/>
        <v>1:6</v>
      </c>
      <c r="F139">
        <f t="shared" si="24"/>
        <v>83.333333333333329</v>
      </c>
      <c r="G139">
        <v>500</v>
      </c>
      <c r="H139">
        <v>41</v>
      </c>
      <c r="I139" s="3">
        <v>0.27</v>
      </c>
      <c r="M139" s="3"/>
    </row>
    <row r="140" spans="1:13">
      <c r="B140">
        <f t="shared" si="25"/>
        <v>22</v>
      </c>
      <c r="C140">
        <f t="shared" si="23"/>
        <v>2</v>
      </c>
      <c r="D140" t="s">
        <v>22</v>
      </c>
      <c r="E140" s="2" t="str">
        <f t="shared" si="26"/>
        <v>1:6</v>
      </c>
      <c r="F140">
        <f t="shared" si="24"/>
        <v>100</v>
      </c>
      <c r="G140">
        <v>600</v>
      </c>
      <c r="H140">
        <v>39</v>
      </c>
      <c r="I140" s="3">
        <v>0.27</v>
      </c>
      <c r="M140" s="3"/>
    </row>
    <row r="141" spans="1:13">
      <c r="B141">
        <f t="shared" si="25"/>
        <v>22</v>
      </c>
      <c r="C141">
        <f t="shared" si="23"/>
        <v>2</v>
      </c>
      <c r="D141" t="s">
        <v>22</v>
      </c>
      <c r="E141" s="2" t="str">
        <f t="shared" si="26"/>
        <v>1:6</v>
      </c>
      <c r="F141">
        <f t="shared" si="24"/>
        <v>116.66666666666667</v>
      </c>
      <c r="G141">
        <v>700</v>
      </c>
      <c r="H141">
        <v>37</v>
      </c>
      <c r="I141" s="3">
        <v>0.27</v>
      </c>
      <c r="M141" s="3"/>
    </row>
    <row r="142" spans="1:13">
      <c r="B142">
        <f t="shared" si="25"/>
        <v>22</v>
      </c>
      <c r="C142">
        <f t="shared" si="23"/>
        <v>2</v>
      </c>
      <c r="D142" t="s">
        <v>22</v>
      </c>
      <c r="E142" s="2" t="str">
        <f t="shared" si="26"/>
        <v>1:6</v>
      </c>
      <c r="F142">
        <f t="shared" si="24"/>
        <v>133.33333333333334</v>
      </c>
      <c r="G142">
        <v>800</v>
      </c>
      <c r="H142">
        <v>35</v>
      </c>
      <c r="I142" s="3">
        <v>0.27</v>
      </c>
      <c r="M142" s="3"/>
    </row>
    <row r="143" spans="1:13">
      <c r="B143">
        <f t="shared" si="25"/>
        <v>22</v>
      </c>
      <c r="C143">
        <f t="shared" si="23"/>
        <v>2</v>
      </c>
      <c r="D143" t="s">
        <v>22</v>
      </c>
      <c r="E143" s="2" t="str">
        <f t="shared" si="26"/>
        <v>1:6</v>
      </c>
      <c r="F143">
        <f t="shared" si="24"/>
        <v>150</v>
      </c>
      <c r="G143">
        <v>900</v>
      </c>
      <c r="H143">
        <v>33</v>
      </c>
      <c r="I143" s="3">
        <v>0.27</v>
      </c>
      <c r="M143" s="3"/>
    </row>
    <row r="144" spans="1:13">
      <c r="B144">
        <f t="shared" si="25"/>
        <v>22</v>
      </c>
      <c r="C144">
        <f t="shared" si="23"/>
        <v>2</v>
      </c>
      <c r="D144" t="s">
        <v>22</v>
      </c>
      <c r="E144" s="2" t="str">
        <f t="shared" si="26"/>
        <v>1:6</v>
      </c>
      <c r="F144">
        <f t="shared" si="24"/>
        <v>166.66666666666666</v>
      </c>
      <c r="G144">
        <v>1000</v>
      </c>
      <c r="H144">
        <v>31</v>
      </c>
      <c r="I144" s="3">
        <v>0.27</v>
      </c>
      <c r="M144" s="3"/>
    </row>
    <row r="145" spans="1:13">
      <c r="B145">
        <f t="shared" si="25"/>
        <v>22</v>
      </c>
      <c r="C145">
        <f t="shared" si="23"/>
        <v>2</v>
      </c>
      <c r="D145" t="s">
        <v>22</v>
      </c>
      <c r="E145" s="2" t="str">
        <f t="shared" si="26"/>
        <v>1:6</v>
      </c>
      <c r="F145">
        <f t="shared" si="24"/>
        <v>183.33333333333334</v>
      </c>
      <c r="G145">
        <v>1100</v>
      </c>
      <c r="H145">
        <v>30</v>
      </c>
      <c r="I145" s="3">
        <v>0.27</v>
      </c>
      <c r="M145" s="3"/>
    </row>
    <row r="146" spans="1:13">
      <c r="B146">
        <f t="shared" si="25"/>
        <v>22</v>
      </c>
      <c r="C146">
        <f t="shared" si="23"/>
        <v>2</v>
      </c>
      <c r="D146" t="s">
        <v>22</v>
      </c>
      <c r="E146" s="2" t="str">
        <f t="shared" si="26"/>
        <v>1:6</v>
      </c>
      <c r="F146">
        <f t="shared" si="24"/>
        <v>200</v>
      </c>
      <c r="G146">
        <v>1200</v>
      </c>
      <c r="H146">
        <v>29</v>
      </c>
      <c r="I146" s="3">
        <v>0.27</v>
      </c>
      <c r="M146" s="3"/>
    </row>
    <row r="147" spans="1:13">
      <c r="A147" t="s">
        <v>17</v>
      </c>
      <c r="E147" s="2"/>
      <c r="M147" s="3"/>
    </row>
    <row r="148" spans="1:13">
      <c r="B148">
        <f>B135+2</f>
        <v>24</v>
      </c>
      <c r="C148">
        <f t="shared" si="23"/>
        <v>0</v>
      </c>
      <c r="D148" t="s">
        <v>22</v>
      </c>
      <c r="E148" s="2" t="str">
        <f>F148/F148&amp;":"&amp;G148/F148</f>
        <v>1:6</v>
      </c>
      <c r="F148">
        <f t="shared" si="24"/>
        <v>16.666666666666668</v>
      </c>
      <c r="G148">
        <v>100</v>
      </c>
      <c r="H148">
        <v>72</v>
      </c>
      <c r="I148" s="3">
        <v>0.27</v>
      </c>
      <c r="M148" s="3"/>
    </row>
    <row r="149" spans="1:13">
      <c r="B149">
        <f t="shared" ref="B149:B159" si="27">B136+2</f>
        <v>24</v>
      </c>
      <c r="C149">
        <f t="shared" si="23"/>
        <v>0</v>
      </c>
      <c r="D149" t="s">
        <v>22</v>
      </c>
      <c r="E149" s="2" t="str">
        <f t="shared" ref="E149:E159" si="28">F149/F149&amp;":"&amp;G149/F149</f>
        <v>1:6</v>
      </c>
      <c r="F149">
        <f t="shared" si="24"/>
        <v>33.333333333333336</v>
      </c>
      <c r="G149">
        <v>200</v>
      </c>
      <c r="H149">
        <v>75</v>
      </c>
      <c r="I149" s="3">
        <v>0.27</v>
      </c>
      <c r="M149" s="3"/>
    </row>
    <row r="150" spans="1:13">
      <c r="B150">
        <f t="shared" si="27"/>
        <v>24</v>
      </c>
      <c r="C150">
        <f t="shared" si="23"/>
        <v>0</v>
      </c>
      <c r="D150" t="s">
        <v>22</v>
      </c>
      <c r="E150" s="2" t="str">
        <f t="shared" si="28"/>
        <v>1:6</v>
      </c>
      <c r="F150">
        <f t="shared" si="24"/>
        <v>50</v>
      </c>
      <c r="G150">
        <v>300</v>
      </c>
      <c r="H150">
        <v>74</v>
      </c>
      <c r="I150" s="3">
        <v>0.27</v>
      </c>
      <c r="M150" s="3"/>
    </row>
    <row r="151" spans="1:13">
      <c r="B151">
        <f t="shared" si="27"/>
        <v>24</v>
      </c>
      <c r="C151">
        <f t="shared" si="23"/>
        <v>0</v>
      </c>
      <c r="D151" t="s">
        <v>22</v>
      </c>
      <c r="E151" s="2" t="str">
        <f t="shared" si="28"/>
        <v>1:6</v>
      </c>
      <c r="F151">
        <f t="shared" si="24"/>
        <v>66.666666666666671</v>
      </c>
      <c r="G151">
        <v>400</v>
      </c>
      <c r="H151">
        <v>66</v>
      </c>
      <c r="I151" s="3">
        <v>0.27</v>
      </c>
      <c r="M151" s="3"/>
    </row>
    <row r="152" spans="1:13">
      <c r="B152">
        <f t="shared" si="27"/>
        <v>24</v>
      </c>
      <c r="C152">
        <f t="shared" si="23"/>
        <v>0</v>
      </c>
      <c r="D152" t="s">
        <v>22</v>
      </c>
      <c r="E152" s="2" t="str">
        <f t="shared" si="28"/>
        <v>1:6</v>
      </c>
      <c r="F152">
        <f t="shared" si="24"/>
        <v>83.333333333333329</v>
      </c>
      <c r="G152">
        <v>500</v>
      </c>
      <c r="H152">
        <v>56</v>
      </c>
      <c r="I152" s="3">
        <v>0.27</v>
      </c>
      <c r="M152" s="3"/>
    </row>
    <row r="153" spans="1:13">
      <c r="B153">
        <f t="shared" si="27"/>
        <v>24</v>
      </c>
      <c r="C153">
        <f t="shared" si="23"/>
        <v>0</v>
      </c>
      <c r="D153" t="s">
        <v>22</v>
      </c>
      <c r="E153" s="2" t="str">
        <f t="shared" si="28"/>
        <v>1:6</v>
      </c>
      <c r="F153">
        <f t="shared" si="24"/>
        <v>100</v>
      </c>
      <c r="G153">
        <v>600</v>
      </c>
      <c r="H153">
        <v>48</v>
      </c>
      <c r="I153" s="3">
        <v>0.27</v>
      </c>
      <c r="M153" s="3"/>
    </row>
    <row r="154" spans="1:13">
      <c r="B154">
        <f t="shared" si="27"/>
        <v>24</v>
      </c>
      <c r="C154">
        <f t="shared" si="23"/>
        <v>0</v>
      </c>
      <c r="D154" t="s">
        <v>22</v>
      </c>
      <c r="E154" s="2" t="str">
        <f t="shared" si="28"/>
        <v>1:6</v>
      </c>
      <c r="F154">
        <f t="shared" si="24"/>
        <v>116.66666666666667</v>
      </c>
      <c r="G154">
        <v>700</v>
      </c>
      <c r="H154">
        <v>43</v>
      </c>
      <c r="I154" s="3">
        <v>0.27</v>
      </c>
      <c r="M154" s="3"/>
    </row>
    <row r="155" spans="1:13">
      <c r="B155">
        <f t="shared" si="27"/>
        <v>24</v>
      </c>
      <c r="C155">
        <f t="shared" si="23"/>
        <v>0</v>
      </c>
      <c r="D155" t="s">
        <v>22</v>
      </c>
      <c r="E155" s="2" t="str">
        <f t="shared" si="28"/>
        <v>1:6</v>
      </c>
      <c r="F155">
        <f t="shared" si="24"/>
        <v>133.33333333333334</v>
      </c>
      <c r="G155">
        <v>800</v>
      </c>
      <c r="H155">
        <v>39</v>
      </c>
      <c r="I155" s="3">
        <v>0.27</v>
      </c>
      <c r="M155" s="3"/>
    </row>
    <row r="156" spans="1:13">
      <c r="B156">
        <f t="shared" si="27"/>
        <v>24</v>
      </c>
      <c r="C156">
        <f t="shared" si="23"/>
        <v>0</v>
      </c>
      <c r="D156" t="s">
        <v>22</v>
      </c>
      <c r="E156" s="2" t="str">
        <f t="shared" si="28"/>
        <v>1:6</v>
      </c>
      <c r="F156">
        <f t="shared" si="24"/>
        <v>150</v>
      </c>
      <c r="G156">
        <v>900</v>
      </c>
      <c r="H156">
        <v>35</v>
      </c>
      <c r="I156" s="3">
        <v>0.27</v>
      </c>
      <c r="M156" s="3"/>
    </row>
    <row r="157" spans="1:13">
      <c r="B157">
        <f t="shared" si="27"/>
        <v>24</v>
      </c>
      <c r="C157">
        <f t="shared" si="23"/>
        <v>0</v>
      </c>
      <c r="D157" t="s">
        <v>22</v>
      </c>
      <c r="E157" s="2" t="str">
        <f t="shared" si="28"/>
        <v>1:6</v>
      </c>
      <c r="F157">
        <f t="shared" si="24"/>
        <v>166.66666666666666</v>
      </c>
      <c r="G157">
        <v>1000</v>
      </c>
      <c r="H157">
        <v>33</v>
      </c>
      <c r="I157" s="3">
        <v>0.27</v>
      </c>
      <c r="M157" s="3"/>
    </row>
    <row r="158" spans="1:13">
      <c r="B158">
        <f t="shared" si="27"/>
        <v>24</v>
      </c>
      <c r="C158">
        <f t="shared" si="23"/>
        <v>0</v>
      </c>
      <c r="D158" t="s">
        <v>22</v>
      </c>
      <c r="E158" s="2" t="str">
        <f t="shared" si="28"/>
        <v>1:6</v>
      </c>
      <c r="F158">
        <f t="shared" si="24"/>
        <v>183.33333333333334</v>
      </c>
      <c r="G158">
        <v>1100</v>
      </c>
      <c r="H158">
        <v>31</v>
      </c>
      <c r="I158" s="3">
        <v>0.27</v>
      </c>
      <c r="M158" s="3"/>
    </row>
    <row r="159" spans="1:13">
      <c r="B159">
        <f t="shared" si="27"/>
        <v>24</v>
      </c>
      <c r="C159">
        <f t="shared" si="23"/>
        <v>0</v>
      </c>
      <c r="D159" t="s">
        <v>22</v>
      </c>
      <c r="E159" s="2" t="str">
        <f t="shared" si="28"/>
        <v>1:6</v>
      </c>
      <c r="F159">
        <f t="shared" si="24"/>
        <v>200</v>
      </c>
      <c r="G159">
        <v>1200</v>
      </c>
      <c r="H159">
        <v>29</v>
      </c>
      <c r="I159" s="3">
        <v>0.27</v>
      </c>
      <c r="M159" s="3"/>
    </row>
    <row r="160" spans="1:13">
      <c r="A160" t="s">
        <v>23</v>
      </c>
      <c r="E160" s="2"/>
    </row>
    <row r="161" spans="2:9">
      <c r="B161">
        <v>11</v>
      </c>
      <c r="C161">
        <f t="shared" si="23"/>
        <v>13</v>
      </c>
      <c r="D161" t="s">
        <v>22</v>
      </c>
      <c r="E161" s="2" t="str">
        <f>F161/F161&amp;":"&amp;G161/F161</f>
        <v>1:6</v>
      </c>
      <c r="F161">
        <f t="shared" si="24"/>
        <v>16.666666666666668</v>
      </c>
      <c r="G161">
        <v>100</v>
      </c>
      <c r="H161">
        <v>34</v>
      </c>
      <c r="I161" s="3">
        <v>0.27</v>
      </c>
    </row>
    <row r="162" spans="2:9">
      <c r="B162">
        <v>11</v>
      </c>
      <c r="C162">
        <f t="shared" si="23"/>
        <v>13</v>
      </c>
      <c r="D162" t="s">
        <v>22</v>
      </c>
      <c r="E162" s="2" t="str">
        <f t="shared" ref="E162:E172" si="29">F162/F162&amp;":"&amp;G162/F162</f>
        <v>1:6</v>
      </c>
      <c r="F162">
        <f t="shared" si="24"/>
        <v>33.333333333333336</v>
      </c>
      <c r="G162">
        <v>200</v>
      </c>
      <c r="H162">
        <v>29</v>
      </c>
      <c r="I162" s="3">
        <v>0.27</v>
      </c>
    </row>
    <row r="163" spans="2:9">
      <c r="B163">
        <v>12</v>
      </c>
      <c r="C163">
        <f t="shared" si="23"/>
        <v>12</v>
      </c>
      <c r="D163" t="s">
        <v>22</v>
      </c>
      <c r="E163" s="2" t="str">
        <f t="shared" si="29"/>
        <v>1:6</v>
      </c>
      <c r="F163">
        <f t="shared" si="24"/>
        <v>50</v>
      </c>
      <c r="G163">
        <v>300</v>
      </c>
      <c r="H163">
        <v>27</v>
      </c>
      <c r="I163" s="3">
        <v>0.27</v>
      </c>
    </row>
    <row r="164" spans="2:9">
      <c r="B164">
        <v>12</v>
      </c>
      <c r="C164">
        <f t="shared" si="23"/>
        <v>12</v>
      </c>
      <c r="D164" t="s">
        <v>22</v>
      </c>
      <c r="E164" s="2" t="str">
        <f t="shared" si="29"/>
        <v>1:6</v>
      </c>
      <c r="F164">
        <f t="shared" si="24"/>
        <v>66.666666666666671</v>
      </c>
      <c r="G164">
        <v>400</v>
      </c>
      <c r="H164">
        <v>26</v>
      </c>
      <c r="I164" s="3">
        <v>0.27</v>
      </c>
    </row>
    <row r="165" spans="2:9">
      <c r="B165">
        <v>12</v>
      </c>
      <c r="C165">
        <f t="shared" si="23"/>
        <v>12</v>
      </c>
      <c r="D165" t="s">
        <v>22</v>
      </c>
      <c r="E165" s="2" t="str">
        <f t="shared" si="29"/>
        <v>1:6</v>
      </c>
      <c r="F165">
        <f t="shared" si="24"/>
        <v>83.333333333333329</v>
      </c>
      <c r="G165">
        <v>500</v>
      </c>
      <c r="H165">
        <v>26</v>
      </c>
      <c r="I165" s="3">
        <v>0.27</v>
      </c>
    </row>
    <row r="166" spans="2:9">
      <c r="B166">
        <v>12</v>
      </c>
      <c r="C166">
        <f t="shared" si="23"/>
        <v>12</v>
      </c>
      <c r="D166" t="s">
        <v>22</v>
      </c>
      <c r="E166" s="2" t="str">
        <f t="shared" si="29"/>
        <v>1:6</v>
      </c>
      <c r="F166">
        <f t="shared" si="24"/>
        <v>100</v>
      </c>
      <c r="G166">
        <v>600</v>
      </c>
      <c r="H166">
        <v>25</v>
      </c>
      <c r="I166" s="3">
        <v>0.27</v>
      </c>
    </row>
    <row r="167" spans="2:9">
      <c r="B167">
        <v>13</v>
      </c>
      <c r="C167">
        <f t="shared" si="23"/>
        <v>11</v>
      </c>
      <c r="D167" t="s">
        <v>22</v>
      </c>
      <c r="E167" s="2" t="str">
        <f t="shared" si="29"/>
        <v>1:6</v>
      </c>
      <c r="F167">
        <f t="shared" si="24"/>
        <v>116.66666666666667</v>
      </c>
      <c r="G167">
        <v>700</v>
      </c>
      <c r="H167">
        <v>25</v>
      </c>
      <c r="I167" s="3">
        <v>0.27</v>
      </c>
    </row>
    <row r="168" spans="2:9">
      <c r="B168">
        <v>13</v>
      </c>
      <c r="C168">
        <f t="shared" si="23"/>
        <v>11</v>
      </c>
      <c r="D168" t="s">
        <v>22</v>
      </c>
      <c r="E168" s="2" t="str">
        <f t="shared" si="29"/>
        <v>1:6</v>
      </c>
      <c r="F168">
        <f t="shared" si="24"/>
        <v>133.33333333333334</v>
      </c>
      <c r="G168">
        <v>800</v>
      </c>
      <c r="H168">
        <v>25</v>
      </c>
      <c r="I168" s="3">
        <v>0.27</v>
      </c>
    </row>
    <row r="169" spans="2:9">
      <c r="B169">
        <v>13</v>
      </c>
      <c r="C169">
        <f t="shared" si="23"/>
        <v>11</v>
      </c>
      <c r="D169" t="s">
        <v>22</v>
      </c>
      <c r="E169" s="2" t="str">
        <f t="shared" si="29"/>
        <v>1:6</v>
      </c>
      <c r="F169">
        <f t="shared" si="24"/>
        <v>150</v>
      </c>
      <c r="G169">
        <v>900</v>
      </c>
      <c r="H169">
        <v>24</v>
      </c>
      <c r="I169" s="3">
        <v>0.27</v>
      </c>
    </row>
    <row r="170" spans="2:9">
      <c r="B170">
        <v>13</v>
      </c>
      <c r="C170">
        <f t="shared" si="23"/>
        <v>11</v>
      </c>
      <c r="D170" t="s">
        <v>22</v>
      </c>
      <c r="E170" s="2" t="str">
        <f t="shared" si="29"/>
        <v>1:6</v>
      </c>
      <c r="F170">
        <f t="shared" si="24"/>
        <v>166.66666666666666</v>
      </c>
      <c r="G170">
        <v>1000</v>
      </c>
      <c r="H170">
        <v>24</v>
      </c>
      <c r="I170" s="3">
        <v>0.27</v>
      </c>
    </row>
    <row r="171" spans="2:9">
      <c r="B171">
        <v>13</v>
      </c>
      <c r="C171">
        <f t="shared" si="23"/>
        <v>11</v>
      </c>
      <c r="D171" t="s">
        <v>22</v>
      </c>
      <c r="E171" s="2" t="str">
        <f t="shared" si="29"/>
        <v>1:6</v>
      </c>
      <c r="F171">
        <f t="shared" si="24"/>
        <v>183.33333333333334</v>
      </c>
      <c r="G171">
        <v>1100</v>
      </c>
      <c r="H171">
        <v>24</v>
      </c>
      <c r="I171" s="3">
        <v>0.27</v>
      </c>
    </row>
    <row r="172" spans="2:9">
      <c r="B172">
        <v>13</v>
      </c>
      <c r="C172">
        <f t="shared" si="23"/>
        <v>11</v>
      </c>
      <c r="D172" t="s">
        <v>22</v>
      </c>
      <c r="E172" s="2" t="str">
        <f t="shared" si="29"/>
        <v>1:6</v>
      </c>
      <c r="F172">
        <f t="shared" si="24"/>
        <v>200</v>
      </c>
      <c r="G172">
        <v>1200</v>
      </c>
      <c r="H172">
        <v>24</v>
      </c>
      <c r="I172" s="3">
        <v>0.27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M172"/>
  <sheetViews>
    <sheetView zoomScaleNormal="100" workbookViewId="0">
      <selection sqref="A1:P1048576"/>
    </sheetView>
  </sheetViews>
  <sheetFormatPr defaultRowHeight="15"/>
  <cols>
    <col min="2" max="2" width="3.140625" customWidth="1"/>
    <col min="8" max="8" width="3.140625" customWidth="1"/>
    <col min="9" max="9" width="4.7109375" style="3" customWidth="1"/>
    <col min="14" max="14" width="5.7109375" customWidth="1"/>
  </cols>
  <sheetData>
    <row r="1" spans="1:13">
      <c r="A1" s="1" t="str">
        <f>"B:R "&amp;E5&amp;" Light condition B3 (no darkness)"</f>
        <v>B:R 1:7 Light condition B3 (no darkness)</v>
      </c>
      <c r="I1"/>
    </row>
    <row r="2" spans="1:13">
      <c r="A2" t="s">
        <v>0</v>
      </c>
      <c r="I2"/>
    </row>
    <row r="3" spans="1:13">
      <c r="A3" t="s">
        <v>1</v>
      </c>
      <c r="B3" t="s">
        <v>2</v>
      </c>
      <c r="C3" t="s">
        <v>29</v>
      </c>
      <c r="D3" t="s">
        <v>30</v>
      </c>
      <c r="E3" t="s">
        <v>5</v>
      </c>
      <c r="F3" t="s">
        <v>7</v>
      </c>
      <c r="G3" t="s">
        <v>6</v>
      </c>
      <c r="H3" t="s">
        <v>8</v>
      </c>
      <c r="I3" t="s">
        <v>9</v>
      </c>
    </row>
    <row r="4" spans="1:13">
      <c r="A4" t="s">
        <v>11</v>
      </c>
      <c r="I4"/>
    </row>
    <row r="5" spans="1:13">
      <c r="B5">
        <v>2</v>
      </c>
      <c r="C5">
        <f t="shared" ref="C5:C68" si="0">24-B5</f>
        <v>22</v>
      </c>
      <c r="D5" t="s">
        <v>22</v>
      </c>
      <c r="E5" s="2" t="str">
        <f>F5/F5&amp;":"&amp;G5/F5</f>
        <v>1:7</v>
      </c>
      <c r="F5">
        <f>G5/7</f>
        <v>14.285714285714286</v>
      </c>
      <c r="G5">
        <v>100</v>
      </c>
      <c r="H5">
        <v>44</v>
      </c>
      <c r="I5" s="3">
        <v>0.27</v>
      </c>
      <c r="M5" s="3"/>
    </row>
    <row r="6" spans="1:13">
      <c r="B6">
        <v>2</v>
      </c>
      <c r="C6">
        <f t="shared" si="0"/>
        <v>22</v>
      </c>
      <c r="D6" t="s">
        <v>22</v>
      </c>
      <c r="E6" s="2" t="str">
        <f t="shared" ref="E6:E16" si="1">F6/F6&amp;":"&amp;G6/F6</f>
        <v>1:7</v>
      </c>
      <c r="F6">
        <f t="shared" ref="F6:F68" si="2">G6/7</f>
        <v>28.571428571428573</v>
      </c>
      <c r="G6">
        <v>200</v>
      </c>
      <c r="H6">
        <v>37</v>
      </c>
      <c r="I6" s="3">
        <v>0.27</v>
      </c>
      <c r="M6" s="3"/>
    </row>
    <row r="7" spans="1:13">
      <c r="B7">
        <v>2</v>
      </c>
      <c r="C7">
        <f t="shared" si="0"/>
        <v>22</v>
      </c>
      <c r="D7" t="s">
        <v>22</v>
      </c>
      <c r="E7" s="2" t="str">
        <f t="shared" si="1"/>
        <v>1:7</v>
      </c>
      <c r="F7">
        <f t="shared" si="2"/>
        <v>42.857142857142854</v>
      </c>
      <c r="G7">
        <v>300</v>
      </c>
      <c r="H7">
        <v>34</v>
      </c>
      <c r="I7" s="3">
        <v>0.27</v>
      </c>
      <c r="M7" s="3"/>
    </row>
    <row r="8" spans="1:13">
      <c r="B8">
        <v>2</v>
      </c>
      <c r="C8">
        <f t="shared" si="0"/>
        <v>22</v>
      </c>
      <c r="D8" t="s">
        <v>22</v>
      </c>
      <c r="E8" s="2" t="str">
        <f t="shared" si="1"/>
        <v>1:7</v>
      </c>
      <c r="F8">
        <f t="shared" si="2"/>
        <v>57.142857142857146</v>
      </c>
      <c r="G8">
        <v>400</v>
      </c>
      <c r="H8">
        <v>33</v>
      </c>
      <c r="I8" s="3">
        <v>0.27</v>
      </c>
      <c r="M8" s="3"/>
    </row>
    <row r="9" spans="1:13">
      <c r="B9">
        <v>2</v>
      </c>
      <c r="C9">
        <f t="shared" si="0"/>
        <v>22</v>
      </c>
      <c r="D9" t="s">
        <v>22</v>
      </c>
      <c r="E9" s="2" t="str">
        <f t="shared" si="1"/>
        <v>1:7</v>
      </c>
      <c r="F9">
        <f t="shared" si="2"/>
        <v>71.428571428571431</v>
      </c>
      <c r="G9">
        <v>500</v>
      </c>
      <c r="H9">
        <v>32</v>
      </c>
      <c r="I9" s="3">
        <v>0.27</v>
      </c>
      <c r="M9" s="3"/>
    </row>
    <row r="10" spans="1:13">
      <c r="B10">
        <v>2</v>
      </c>
      <c r="C10">
        <f t="shared" si="0"/>
        <v>22</v>
      </c>
      <c r="D10" t="s">
        <v>22</v>
      </c>
      <c r="E10" s="2" t="str">
        <f t="shared" si="1"/>
        <v>1:7</v>
      </c>
      <c r="F10">
        <f t="shared" si="2"/>
        <v>85.714285714285708</v>
      </c>
      <c r="G10">
        <v>600</v>
      </c>
      <c r="H10">
        <v>31</v>
      </c>
      <c r="I10" s="3">
        <v>0.27</v>
      </c>
      <c r="M10" s="3"/>
    </row>
    <row r="11" spans="1:13">
      <c r="B11">
        <v>2</v>
      </c>
      <c r="C11">
        <f t="shared" si="0"/>
        <v>22</v>
      </c>
      <c r="D11" t="s">
        <v>22</v>
      </c>
      <c r="E11" s="2" t="str">
        <f t="shared" si="1"/>
        <v>1:7</v>
      </c>
      <c r="F11">
        <f t="shared" si="2"/>
        <v>100</v>
      </c>
      <c r="G11">
        <v>700</v>
      </c>
      <c r="H11">
        <v>30</v>
      </c>
      <c r="I11" s="3">
        <v>0.27</v>
      </c>
      <c r="M11" s="3"/>
    </row>
    <row r="12" spans="1:13">
      <c r="B12">
        <v>2</v>
      </c>
      <c r="C12">
        <f t="shared" si="0"/>
        <v>22</v>
      </c>
      <c r="D12" t="s">
        <v>22</v>
      </c>
      <c r="E12" s="2" t="str">
        <f t="shared" si="1"/>
        <v>1:7</v>
      </c>
      <c r="F12">
        <f t="shared" si="2"/>
        <v>114.28571428571429</v>
      </c>
      <c r="G12">
        <v>800</v>
      </c>
      <c r="H12">
        <v>30</v>
      </c>
      <c r="I12" s="3">
        <v>0.27</v>
      </c>
      <c r="M12" s="3"/>
    </row>
    <row r="13" spans="1:13">
      <c r="B13">
        <v>2</v>
      </c>
      <c r="C13">
        <f t="shared" si="0"/>
        <v>22</v>
      </c>
      <c r="D13" t="s">
        <v>22</v>
      </c>
      <c r="E13" s="2" t="str">
        <f t="shared" si="1"/>
        <v>1:7</v>
      </c>
      <c r="F13">
        <f t="shared" si="2"/>
        <v>128.57142857142858</v>
      </c>
      <c r="G13">
        <v>900</v>
      </c>
      <c r="H13">
        <v>29</v>
      </c>
      <c r="I13" s="3">
        <v>0.27</v>
      </c>
      <c r="M13" s="3"/>
    </row>
    <row r="14" spans="1:13">
      <c r="B14">
        <v>2</v>
      </c>
      <c r="C14">
        <f t="shared" si="0"/>
        <v>22</v>
      </c>
      <c r="D14" t="s">
        <v>22</v>
      </c>
      <c r="E14" s="2" t="str">
        <f t="shared" si="1"/>
        <v>1:7</v>
      </c>
      <c r="F14">
        <f t="shared" si="2"/>
        <v>142.85714285714286</v>
      </c>
      <c r="G14">
        <v>1000</v>
      </c>
      <c r="H14">
        <v>28</v>
      </c>
      <c r="I14" s="3">
        <v>0.27</v>
      </c>
      <c r="M14" s="3"/>
    </row>
    <row r="15" spans="1:13">
      <c r="B15">
        <v>2</v>
      </c>
      <c r="C15">
        <f t="shared" si="0"/>
        <v>22</v>
      </c>
      <c r="D15" t="s">
        <v>22</v>
      </c>
      <c r="E15" s="2" t="str">
        <f t="shared" si="1"/>
        <v>1:7</v>
      </c>
      <c r="F15">
        <f t="shared" si="2"/>
        <v>157.14285714285714</v>
      </c>
      <c r="G15">
        <v>1100</v>
      </c>
      <c r="H15">
        <v>28</v>
      </c>
      <c r="I15" s="3">
        <v>0.27</v>
      </c>
      <c r="M15" s="3"/>
    </row>
    <row r="16" spans="1:13">
      <c r="B16">
        <v>2</v>
      </c>
      <c r="C16">
        <f t="shared" si="0"/>
        <v>22</v>
      </c>
      <c r="D16" t="s">
        <v>22</v>
      </c>
      <c r="E16" s="2" t="str">
        <f t="shared" si="1"/>
        <v>1:7</v>
      </c>
      <c r="F16">
        <f t="shared" si="2"/>
        <v>171.42857142857142</v>
      </c>
      <c r="G16">
        <v>1200</v>
      </c>
      <c r="H16">
        <v>27</v>
      </c>
      <c r="I16" s="3">
        <v>0.27</v>
      </c>
      <c r="M16" s="3"/>
    </row>
    <row r="17" spans="1:13">
      <c r="A17" t="s">
        <v>10</v>
      </c>
      <c r="E17" s="2"/>
      <c r="M17" s="3"/>
    </row>
    <row r="18" spans="1:13">
      <c r="B18">
        <f>B5+2</f>
        <v>4</v>
      </c>
      <c r="C18">
        <f t="shared" si="0"/>
        <v>20</v>
      </c>
      <c r="D18" t="s">
        <v>22</v>
      </c>
      <c r="E18" s="2" t="str">
        <f>F18/F18&amp;":"&amp;G18/F18</f>
        <v>1:7</v>
      </c>
      <c r="F18">
        <f t="shared" si="2"/>
        <v>14.285714285714286</v>
      </c>
      <c r="G18">
        <v>100</v>
      </c>
      <c r="H18">
        <v>41</v>
      </c>
      <c r="I18" s="3">
        <v>0.27</v>
      </c>
      <c r="M18" s="3"/>
    </row>
    <row r="19" spans="1:13">
      <c r="B19">
        <f t="shared" ref="B19:B29" si="3">B6+2</f>
        <v>4</v>
      </c>
      <c r="C19">
        <f t="shared" si="0"/>
        <v>20</v>
      </c>
      <c r="D19" t="s">
        <v>22</v>
      </c>
      <c r="E19" s="2" t="str">
        <f t="shared" ref="E19:E29" si="4">F19/F19&amp;":"&amp;G19/F19</f>
        <v>1:7</v>
      </c>
      <c r="F19">
        <f t="shared" si="2"/>
        <v>28.571428571428573</v>
      </c>
      <c r="G19">
        <v>200</v>
      </c>
      <c r="H19">
        <v>33</v>
      </c>
      <c r="I19" s="3">
        <v>0.27</v>
      </c>
      <c r="M19" s="3"/>
    </row>
    <row r="20" spans="1:13">
      <c r="B20">
        <f t="shared" si="3"/>
        <v>4</v>
      </c>
      <c r="C20">
        <f t="shared" si="0"/>
        <v>20</v>
      </c>
      <c r="D20" t="s">
        <v>22</v>
      </c>
      <c r="E20" s="2" t="str">
        <f t="shared" si="4"/>
        <v>1:7</v>
      </c>
      <c r="F20">
        <f t="shared" si="2"/>
        <v>42.857142857142854</v>
      </c>
      <c r="G20">
        <v>300</v>
      </c>
      <c r="H20">
        <v>31</v>
      </c>
      <c r="I20" s="3">
        <v>0.27</v>
      </c>
      <c r="M20" s="3"/>
    </row>
    <row r="21" spans="1:13">
      <c r="B21">
        <f t="shared" si="3"/>
        <v>4</v>
      </c>
      <c r="C21">
        <f t="shared" si="0"/>
        <v>20</v>
      </c>
      <c r="D21" t="s">
        <v>22</v>
      </c>
      <c r="E21" s="2" t="str">
        <f t="shared" si="4"/>
        <v>1:7</v>
      </c>
      <c r="F21">
        <f t="shared" si="2"/>
        <v>57.142857142857146</v>
      </c>
      <c r="G21">
        <v>400</v>
      </c>
      <c r="H21">
        <v>29</v>
      </c>
      <c r="I21" s="3">
        <v>0.27</v>
      </c>
      <c r="M21" s="3"/>
    </row>
    <row r="22" spans="1:13">
      <c r="B22">
        <f t="shared" si="3"/>
        <v>4</v>
      </c>
      <c r="C22">
        <f t="shared" si="0"/>
        <v>20</v>
      </c>
      <c r="D22" t="s">
        <v>22</v>
      </c>
      <c r="E22" s="2" t="str">
        <f t="shared" si="4"/>
        <v>1:7</v>
      </c>
      <c r="F22">
        <f t="shared" si="2"/>
        <v>71.428571428571431</v>
      </c>
      <c r="G22">
        <v>500</v>
      </c>
      <c r="H22">
        <v>28</v>
      </c>
      <c r="I22" s="3">
        <v>0.27</v>
      </c>
      <c r="M22" s="3"/>
    </row>
    <row r="23" spans="1:13">
      <c r="B23">
        <f t="shared" si="3"/>
        <v>4</v>
      </c>
      <c r="C23">
        <f t="shared" si="0"/>
        <v>20</v>
      </c>
      <c r="D23" t="s">
        <v>22</v>
      </c>
      <c r="E23" s="2" t="str">
        <f t="shared" si="4"/>
        <v>1:7</v>
      </c>
      <c r="F23">
        <f t="shared" si="2"/>
        <v>85.714285714285708</v>
      </c>
      <c r="G23">
        <v>600</v>
      </c>
      <c r="H23">
        <v>28</v>
      </c>
      <c r="I23" s="3">
        <v>0.27</v>
      </c>
      <c r="M23" s="3"/>
    </row>
    <row r="24" spans="1:13">
      <c r="B24">
        <f t="shared" si="3"/>
        <v>4</v>
      </c>
      <c r="C24">
        <f t="shared" si="0"/>
        <v>20</v>
      </c>
      <c r="D24" t="s">
        <v>22</v>
      </c>
      <c r="E24" s="2" t="str">
        <f t="shared" si="4"/>
        <v>1:7</v>
      </c>
      <c r="F24">
        <f t="shared" si="2"/>
        <v>100</v>
      </c>
      <c r="G24">
        <v>700</v>
      </c>
      <c r="H24">
        <v>27</v>
      </c>
      <c r="I24" s="3">
        <v>0.27</v>
      </c>
      <c r="M24" s="3"/>
    </row>
    <row r="25" spans="1:13">
      <c r="B25">
        <f t="shared" si="3"/>
        <v>4</v>
      </c>
      <c r="C25">
        <f t="shared" si="0"/>
        <v>20</v>
      </c>
      <c r="D25" t="s">
        <v>22</v>
      </c>
      <c r="E25" s="2" t="str">
        <f t="shared" si="4"/>
        <v>1:7</v>
      </c>
      <c r="F25">
        <f t="shared" si="2"/>
        <v>114.28571428571429</v>
      </c>
      <c r="G25">
        <v>800</v>
      </c>
      <c r="H25">
        <v>27</v>
      </c>
      <c r="I25" s="3">
        <v>0.27</v>
      </c>
      <c r="M25" s="3"/>
    </row>
    <row r="26" spans="1:13">
      <c r="B26">
        <f t="shared" si="3"/>
        <v>4</v>
      </c>
      <c r="C26">
        <f t="shared" si="0"/>
        <v>20</v>
      </c>
      <c r="D26" t="s">
        <v>22</v>
      </c>
      <c r="E26" s="2" t="str">
        <f t="shared" si="4"/>
        <v>1:7</v>
      </c>
      <c r="F26">
        <f t="shared" si="2"/>
        <v>128.57142857142858</v>
      </c>
      <c r="G26">
        <v>900</v>
      </c>
      <c r="H26">
        <v>27</v>
      </c>
      <c r="I26" s="3">
        <v>0.27</v>
      </c>
      <c r="M26" s="3"/>
    </row>
    <row r="27" spans="1:13">
      <c r="B27">
        <f t="shared" si="3"/>
        <v>4</v>
      </c>
      <c r="C27">
        <f t="shared" si="0"/>
        <v>20</v>
      </c>
      <c r="D27" t="s">
        <v>22</v>
      </c>
      <c r="E27" s="2" t="str">
        <f t="shared" si="4"/>
        <v>1:7</v>
      </c>
      <c r="F27">
        <f t="shared" si="2"/>
        <v>142.85714285714286</v>
      </c>
      <c r="G27">
        <v>1000</v>
      </c>
      <c r="H27">
        <v>26</v>
      </c>
      <c r="I27" s="3">
        <v>0.27</v>
      </c>
      <c r="M27" s="3"/>
    </row>
    <row r="28" spans="1:13">
      <c r="B28">
        <f t="shared" si="3"/>
        <v>4</v>
      </c>
      <c r="C28">
        <f t="shared" si="0"/>
        <v>20</v>
      </c>
      <c r="D28" t="s">
        <v>22</v>
      </c>
      <c r="E28" s="2" t="str">
        <f t="shared" si="4"/>
        <v>1:7</v>
      </c>
      <c r="F28">
        <f t="shared" si="2"/>
        <v>157.14285714285714</v>
      </c>
      <c r="G28">
        <v>1100</v>
      </c>
      <c r="H28">
        <v>26</v>
      </c>
      <c r="I28" s="3">
        <v>0.27</v>
      </c>
      <c r="M28" s="3"/>
    </row>
    <row r="29" spans="1:13">
      <c r="B29">
        <f t="shared" si="3"/>
        <v>4</v>
      </c>
      <c r="C29">
        <f t="shared" si="0"/>
        <v>20</v>
      </c>
      <c r="D29" t="s">
        <v>22</v>
      </c>
      <c r="E29" s="2" t="str">
        <f t="shared" si="4"/>
        <v>1:7</v>
      </c>
      <c r="F29">
        <f t="shared" si="2"/>
        <v>171.42857142857142</v>
      </c>
      <c r="G29">
        <v>1200</v>
      </c>
      <c r="H29">
        <v>26</v>
      </c>
      <c r="I29" s="3">
        <v>0.27</v>
      </c>
      <c r="M29" s="3"/>
    </row>
    <row r="30" spans="1:13">
      <c r="A30" t="s">
        <v>12</v>
      </c>
      <c r="E30" s="2"/>
      <c r="M30" s="3"/>
    </row>
    <row r="31" spans="1:13">
      <c r="B31">
        <f>B18+2</f>
        <v>6</v>
      </c>
      <c r="C31">
        <f t="shared" si="0"/>
        <v>18</v>
      </c>
      <c r="D31" t="s">
        <v>22</v>
      </c>
      <c r="E31" s="2" t="str">
        <f>F31/F31&amp;":"&amp;G31/F31</f>
        <v>1:7</v>
      </c>
      <c r="F31">
        <f t="shared" si="2"/>
        <v>14.285714285714286</v>
      </c>
      <c r="G31">
        <v>100</v>
      </c>
      <c r="H31">
        <v>37</v>
      </c>
      <c r="I31" s="3">
        <v>0.27</v>
      </c>
      <c r="M31" s="3"/>
    </row>
    <row r="32" spans="1:13">
      <c r="B32">
        <f t="shared" ref="B32:B42" si="5">B19+2</f>
        <v>6</v>
      </c>
      <c r="C32">
        <f t="shared" si="0"/>
        <v>18</v>
      </c>
      <c r="D32" t="s">
        <v>22</v>
      </c>
      <c r="E32" s="2" t="str">
        <f t="shared" ref="E32:E42" si="6">F32/F32&amp;":"&amp;G32/F32</f>
        <v>1:7</v>
      </c>
      <c r="F32">
        <f t="shared" si="2"/>
        <v>28.571428571428573</v>
      </c>
      <c r="G32">
        <v>200</v>
      </c>
      <c r="H32">
        <v>31</v>
      </c>
      <c r="I32" s="3">
        <v>0.27</v>
      </c>
      <c r="M32" s="3"/>
    </row>
    <row r="33" spans="1:13">
      <c r="B33">
        <f t="shared" si="5"/>
        <v>6</v>
      </c>
      <c r="C33">
        <f t="shared" si="0"/>
        <v>18</v>
      </c>
      <c r="D33" t="s">
        <v>22</v>
      </c>
      <c r="E33" s="2" t="str">
        <f t="shared" si="6"/>
        <v>1:7</v>
      </c>
      <c r="F33">
        <f t="shared" si="2"/>
        <v>42.857142857142854</v>
      </c>
      <c r="G33">
        <v>300</v>
      </c>
      <c r="H33">
        <v>29</v>
      </c>
      <c r="I33" s="3">
        <v>0.27</v>
      </c>
      <c r="M33" s="3"/>
    </row>
    <row r="34" spans="1:13">
      <c r="B34">
        <f t="shared" si="5"/>
        <v>6</v>
      </c>
      <c r="C34">
        <f t="shared" si="0"/>
        <v>18</v>
      </c>
      <c r="D34" t="s">
        <v>22</v>
      </c>
      <c r="E34" s="2" t="str">
        <f t="shared" si="6"/>
        <v>1:7</v>
      </c>
      <c r="F34">
        <f t="shared" si="2"/>
        <v>57.142857142857146</v>
      </c>
      <c r="G34">
        <v>400</v>
      </c>
      <c r="H34">
        <v>28</v>
      </c>
      <c r="I34" s="3">
        <v>0.27</v>
      </c>
      <c r="M34" s="3"/>
    </row>
    <row r="35" spans="1:13">
      <c r="B35">
        <f t="shared" si="5"/>
        <v>6</v>
      </c>
      <c r="C35">
        <f t="shared" si="0"/>
        <v>18</v>
      </c>
      <c r="D35" t="s">
        <v>22</v>
      </c>
      <c r="E35" s="2" t="str">
        <f t="shared" si="6"/>
        <v>1:7</v>
      </c>
      <c r="F35">
        <f t="shared" si="2"/>
        <v>71.428571428571431</v>
      </c>
      <c r="G35">
        <v>500</v>
      </c>
      <c r="H35">
        <v>27</v>
      </c>
      <c r="I35" s="3">
        <v>0.27</v>
      </c>
      <c r="M35" s="3"/>
    </row>
    <row r="36" spans="1:13">
      <c r="B36">
        <f t="shared" si="5"/>
        <v>6</v>
      </c>
      <c r="C36">
        <f t="shared" si="0"/>
        <v>18</v>
      </c>
      <c r="D36" t="s">
        <v>22</v>
      </c>
      <c r="E36" s="2" t="str">
        <f t="shared" si="6"/>
        <v>1:7</v>
      </c>
      <c r="F36">
        <f t="shared" si="2"/>
        <v>85.714285714285708</v>
      </c>
      <c r="G36">
        <v>600</v>
      </c>
      <c r="H36">
        <v>26</v>
      </c>
      <c r="I36" s="3">
        <v>0.27</v>
      </c>
      <c r="M36" s="3"/>
    </row>
    <row r="37" spans="1:13">
      <c r="B37">
        <f t="shared" si="5"/>
        <v>6</v>
      </c>
      <c r="C37">
        <f t="shared" si="0"/>
        <v>18</v>
      </c>
      <c r="D37" t="s">
        <v>22</v>
      </c>
      <c r="E37" s="2" t="str">
        <f t="shared" si="6"/>
        <v>1:7</v>
      </c>
      <c r="F37">
        <f t="shared" si="2"/>
        <v>100</v>
      </c>
      <c r="G37">
        <v>700</v>
      </c>
      <c r="H37">
        <v>26</v>
      </c>
      <c r="I37" s="3">
        <v>0.27</v>
      </c>
      <c r="M37" s="3"/>
    </row>
    <row r="38" spans="1:13">
      <c r="B38">
        <f t="shared" si="5"/>
        <v>6</v>
      </c>
      <c r="C38">
        <f t="shared" si="0"/>
        <v>18</v>
      </c>
      <c r="D38" t="s">
        <v>22</v>
      </c>
      <c r="E38" s="2" t="str">
        <f t="shared" si="6"/>
        <v>1:7</v>
      </c>
      <c r="F38">
        <f t="shared" si="2"/>
        <v>114.28571428571429</v>
      </c>
      <c r="G38">
        <v>800</v>
      </c>
      <c r="H38">
        <v>26</v>
      </c>
      <c r="I38" s="3">
        <v>0.27</v>
      </c>
      <c r="M38" s="3"/>
    </row>
    <row r="39" spans="1:13">
      <c r="B39">
        <f t="shared" si="5"/>
        <v>6</v>
      </c>
      <c r="C39">
        <f t="shared" si="0"/>
        <v>18</v>
      </c>
      <c r="D39" t="s">
        <v>22</v>
      </c>
      <c r="E39" s="2" t="str">
        <f t="shared" si="6"/>
        <v>1:7</v>
      </c>
      <c r="F39">
        <f t="shared" si="2"/>
        <v>128.57142857142858</v>
      </c>
      <c r="G39">
        <v>900</v>
      </c>
      <c r="H39">
        <v>25</v>
      </c>
      <c r="I39" s="3">
        <v>0.27</v>
      </c>
      <c r="M39" s="3"/>
    </row>
    <row r="40" spans="1:13">
      <c r="B40">
        <f t="shared" si="5"/>
        <v>6</v>
      </c>
      <c r="C40">
        <f t="shared" si="0"/>
        <v>18</v>
      </c>
      <c r="D40" t="s">
        <v>22</v>
      </c>
      <c r="E40" s="2" t="str">
        <f t="shared" si="6"/>
        <v>1:7</v>
      </c>
      <c r="F40">
        <f t="shared" si="2"/>
        <v>142.85714285714286</v>
      </c>
      <c r="G40">
        <v>1000</v>
      </c>
      <c r="H40">
        <v>25</v>
      </c>
      <c r="I40" s="3">
        <v>0.27</v>
      </c>
      <c r="M40" s="3"/>
    </row>
    <row r="41" spans="1:13">
      <c r="B41">
        <f t="shared" si="5"/>
        <v>6</v>
      </c>
      <c r="C41">
        <f t="shared" si="0"/>
        <v>18</v>
      </c>
      <c r="D41" t="s">
        <v>22</v>
      </c>
      <c r="E41" s="2" t="str">
        <f t="shared" si="6"/>
        <v>1:7</v>
      </c>
      <c r="F41">
        <f t="shared" si="2"/>
        <v>157.14285714285714</v>
      </c>
      <c r="G41">
        <v>1100</v>
      </c>
      <c r="H41">
        <v>25</v>
      </c>
      <c r="I41" s="3">
        <v>0.27</v>
      </c>
      <c r="M41" s="3"/>
    </row>
    <row r="42" spans="1:13">
      <c r="B42">
        <f t="shared" si="5"/>
        <v>6</v>
      </c>
      <c r="C42">
        <f t="shared" si="0"/>
        <v>18</v>
      </c>
      <c r="D42" t="s">
        <v>22</v>
      </c>
      <c r="E42" s="2" t="str">
        <f t="shared" si="6"/>
        <v>1:7</v>
      </c>
      <c r="F42">
        <f t="shared" si="2"/>
        <v>171.42857142857142</v>
      </c>
      <c r="G42">
        <v>1200</v>
      </c>
      <c r="H42">
        <v>25</v>
      </c>
      <c r="I42" s="3">
        <v>0.27</v>
      </c>
      <c r="M42" s="3"/>
    </row>
    <row r="43" spans="1:13">
      <c r="A43" t="s">
        <v>13</v>
      </c>
      <c r="E43" s="2"/>
      <c r="M43" s="3"/>
    </row>
    <row r="44" spans="1:13">
      <c r="B44">
        <f>B31+2</f>
        <v>8</v>
      </c>
      <c r="C44">
        <f t="shared" si="0"/>
        <v>16</v>
      </c>
      <c r="D44" t="s">
        <v>22</v>
      </c>
      <c r="E44" s="2" t="str">
        <f>F44/F44&amp;":"&amp;G44/F44</f>
        <v>1:7</v>
      </c>
      <c r="F44">
        <f t="shared" si="2"/>
        <v>14.285714285714286</v>
      </c>
      <c r="G44">
        <v>100</v>
      </c>
      <c r="H44">
        <v>35</v>
      </c>
      <c r="I44" s="3">
        <v>0.27</v>
      </c>
      <c r="M44" s="3"/>
    </row>
    <row r="45" spans="1:13">
      <c r="B45">
        <f t="shared" ref="B45:B55" si="7">B32+2</f>
        <v>8</v>
      </c>
      <c r="C45">
        <f t="shared" si="0"/>
        <v>16</v>
      </c>
      <c r="D45" t="s">
        <v>22</v>
      </c>
      <c r="E45" s="2" t="str">
        <f t="shared" ref="E45:E55" si="8">F45/F45&amp;":"&amp;G45/F45</f>
        <v>1:7</v>
      </c>
      <c r="F45">
        <f t="shared" si="2"/>
        <v>28.571428571428573</v>
      </c>
      <c r="G45">
        <v>200</v>
      </c>
      <c r="H45">
        <v>29</v>
      </c>
      <c r="I45" s="3">
        <v>0.27</v>
      </c>
      <c r="M45" s="3"/>
    </row>
    <row r="46" spans="1:13">
      <c r="B46">
        <f t="shared" si="7"/>
        <v>8</v>
      </c>
      <c r="C46">
        <f t="shared" si="0"/>
        <v>16</v>
      </c>
      <c r="D46" t="s">
        <v>22</v>
      </c>
      <c r="E46" s="2" t="str">
        <f t="shared" si="8"/>
        <v>1:7</v>
      </c>
      <c r="F46">
        <f t="shared" si="2"/>
        <v>42.857142857142854</v>
      </c>
      <c r="G46">
        <v>300</v>
      </c>
      <c r="H46">
        <v>27</v>
      </c>
      <c r="I46" s="3">
        <v>0.27</v>
      </c>
      <c r="M46" s="3"/>
    </row>
    <row r="47" spans="1:13">
      <c r="B47">
        <f t="shared" si="7"/>
        <v>8</v>
      </c>
      <c r="C47">
        <f t="shared" si="0"/>
        <v>16</v>
      </c>
      <c r="D47" t="s">
        <v>22</v>
      </c>
      <c r="E47" s="2" t="str">
        <f t="shared" si="8"/>
        <v>1:7</v>
      </c>
      <c r="F47">
        <f t="shared" si="2"/>
        <v>57.142857142857146</v>
      </c>
      <c r="G47">
        <v>400</v>
      </c>
      <c r="H47">
        <v>27</v>
      </c>
      <c r="I47" s="3">
        <v>0.27</v>
      </c>
      <c r="M47" s="3"/>
    </row>
    <row r="48" spans="1:13">
      <c r="B48">
        <f t="shared" si="7"/>
        <v>8</v>
      </c>
      <c r="C48">
        <f t="shared" si="0"/>
        <v>16</v>
      </c>
      <c r="D48" t="s">
        <v>22</v>
      </c>
      <c r="E48" s="2" t="str">
        <f t="shared" si="8"/>
        <v>1:7</v>
      </c>
      <c r="F48">
        <f t="shared" si="2"/>
        <v>71.428571428571431</v>
      </c>
      <c r="G48">
        <v>500</v>
      </c>
      <c r="H48">
        <v>26</v>
      </c>
      <c r="I48" s="3">
        <v>0.27</v>
      </c>
      <c r="M48" s="3"/>
    </row>
    <row r="49" spans="1:13">
      <c r="B49">
        <f t="shared" si="7"/>
        <v>8</v>
      </c>
      <c r="C49">
        <f t="shared" si="0"/>
        <v>16</v>
      </c>
      <c r="D49" t="s">
        <v>22</v>
      </c>
      <c r="E49" s="2" t="str">
        <f t="shared" si="8"/>
        <v>1:7</v>
      </c>
      <c r="F49">
        <f t="shared" si="2"/>
        <v>85.714285714285708</v>
      </c>
      <c r="G49">
        <v>600</v>
      </c>
      <c r="H49">
        <v>26</v>
      </c>
      <c r="I49" s="3">
        <v>0.27</v>
      </c>
      <c r="M49" s="3"/>
    </row>
    <row r="50" spans="1:13">
      <c r="B50">
        <f t="shared" si="7"/>
        <v>8</v>
      </c>
      <c r="C50">
        <f t="shared" si="0"/>
        <v>16</v>
      </c>
      <c r="D50" t="s">
        <v>22</v>
      </c>
      <c r="E50" s="2" t="str">
        <f t="shared" si="8"/>
        <v>1:7</v>
      </c>
      <c r="F50">
        <f t="shared" si="2"/>
        <v>100</v>
      </c>
      <c r="G50">
        <v>700</v>
      </c>
      <c r="H50">
        <v>25</v>
      </c>
      <c r="I50" s="3">
        <v>0.27</v>
      </c>
      <c r="M50" s="3"/>
    </row>
    <row r="51" spans="1:13">
      <c r="B51">
        <f t="shared" si="7"/>
        <v>8</v>
      </c>
      <c r="C51">
        <f t="shared" si="0"/>
        <v>16</v>
      </c>
      <c r="D51" t="s">
        <v>22</v>
      </c>
      <c r="E51" s="2" t="str">
        <f t="shared" si="8"/>
        <v>1:7</v>
      </c>
      <c r="F51">
        <f t="shared" si="2"/>
        <v>114.28571428571429</v>
      </c>
      <c r="G51">
        <v>800</v>
      </c>
      <c r="H51">
        <v>25</v>
      </c>
      <c r="I51" s="3">
        <v>0.27</v>
      </c>
      <c r="M51" s="3"/>
    </row>
    <row r="52" spans="1:13">
      <c r="B52">
        <f t="shared" si="7"/>
        <v>8</v>
      </c>
      <c r="C52">
        <f t="shared" si="0"/>
        <v>16</v>
      </c>
      <c r="D52" t="s">
        <v>22</v>
      </c>
      <c r="E52" s="2" t="str">
        <f t="shared" si="8"/>
        <v>1:7</v>
      </c>
      <c r="F52">
        <f t="shared" si="2"/>
        <v>128.57142857142858</v>
      </c>
      <c r="G52">
        <v>900</v>
      </c>
      <c r="H52">
        <v>25</v>
      </c>
      <c r="I52" s="3">
        <v>0.27</v>
      </c>
      <c r="M52" s="3"/>
    </row>
    <row r="53" spans="1:13">
      <c r="B53">
        <f t="shared" si="7"/>
        <v>8</v>
      </c>
      <c r="C53">
        <f t="shared" si="0"/>
        <v>16</v>
      </c>
      <c r="D53" t="s">
        <v>22</v>
      </c>
      <c r="E53" s="2" t="str">
        <f t="shared" si="8"/>
        <v>1:7</v>
      </c>
      <c r="F53">
        <f t="shared" si="2"/>
        <v>142.85714285714286</v>
      </c>
      <c r="G53">
        <v>1000</v>
      </c>
      <c r="H53">
        <v>25</v>
      </c>
      <c r="I53" s="3">
        <v>0.27</v>
      </c>
      <c r="M53" s="3"/>
    </row>
    <row r="54" spans="1:13">
      <c r="B54">
        <f t="shared" si="7"/>
        <v>8</v>
      </c>
      <c r="C54">
        <f t="shared" si="0"/>
        <v>16</v>
      </c>
      <c r="D54" t="s">
        <v>22</v>
      </c>
      <c r="E54" s="2" t="str">
        <f t="shared" si="8"/>
        <v>1:7</v>
      </c>
      <c r="F54">
        <f t="shared" si="2"/>
        <v>157.14285714285714</v>
      </c>
      <c r="G54">
        <v>1100</v>
      </c>
      <c r="H54">
        <v>24</v>
      </c>
      <c r="I54" s="3">
        <v>0.27</v>
      </c>
      <c r="M54" s="3"/>
    </row>
    <row r="55" spans="1:13">
      <c r="B55">
        <f t="shared" si="7"/>
        <v>8</v>
      </c>
      <c r="C55">
        <f t="shared" si="0"/>
        <v>16</v>
      </c>
      <c r="D55" t="s">
        <v>22</v>
      </c>
      <c r="E55" s="2" t="str">
        <f t="shared" si="8"/>
        <v>1:7</v>
      </c>
      <c r="F55">
        <f t="shared" si="2"/>
        <v>171.42857142857142</v>
      </c>
      <c r="G55">
        <v>1200</v>
      </c>
      <c r="H55">
        <v>24</v>
      </c>
      <c r="I55" s="3">
        <v>0.27</v>
      </c>
      <c r="M55" s="3"/>
    </row>
    <row r="56" spans="1:13">
      <c r="A56" t="s">
        <v>14</v>
      </c>
      <c r="E56" s="2"/>
      <c r="M56" s="3"/>
    </row>
    <row r="57" spans="1:13">
      <c r="B57">
        <f>B44+2</f>
        <v>10</v>
      </c>
      <c r="C57">
        <f t="shared" si="0"/>
        <v>14</v>
      </c>
      <c r="D57" t="s">
        <v>22</v>
      </c>
      <c r="E57" s="2" t="str">
        <f>F57/F57&amp;":"&amp;G57/F57</f>
        <v>1:7</v>
      </c>
      <c r="F57">
        <f t="shared" si="2"/>
        <v>14.285714285714286</v>
      </c>
      <c r="G57">
        <v>100</v>
      </c>
      <c r="H57">
        <v>34</v>
      </c>
      <c r="I57" s="3">
        <v>0.27</v>
      </c>
      <c r="M57" s="3"/>
    </row>
    <row r="58" spans="1:13">
      <c r="B58">
        <f t="shared" ref="B58:B68" si="9">B45+2</f>
        <v>10</v>
      </c>
      <c r="C58">
        <f t="shared" si="0"/>
        <v>14</v>
      </c>
      <c r="D58" t="s">
        <v>22</v>
      </c>
      <c r="E58" s="2" t="str">
        <f t="shared" ref="E58:E68" si="10">F58/F58&amp;":"&amp;G58/F58</f>
        <v>1:7</v>
      </c>
      <c r="F58">
        <f t="shared" si="2"/>
        <v>28.571428571428573</v>
      </c>
      <c r="G58">
        <v>200</v>
      </c>
      <c r="H58">
        <v>29</v>
      </c>
      <c r="I58" s="3">
        <v>0.27</v>
      </c>
      <c r="M58" s="3"/>
    </row>
    <row r="59" spans="1:13">
      <c r="B59">
        <f t="shared" si="9"/>
        <v>10</v>
      </c>
      <c r="C59">
        <f t="shared" si="0"/>
        <v>14</v>
      </c>
      <c r="D59" t="s">
        <v>22</v>
      </c>
      <c r="E59" s="2" t="str">
        <f t="shared" si="10"/>
        <v>1:7</v>
      </c>
      <c r="F59">
        <f t="shared" si="2"/>
        <v>42.857142857142854</v>
      </c>
      <c r="G59">
        <v>300</v>
      </c>
      <c r="H59">
        <v>27</v>
      </c>
      <c r="I59" s="3">
        <v>0.27</v>
      </c>
      <c r="M59" s="3"/>
    </row>
    <row r="60" spans="1:13">
      <c r="B60">
        <f t="shared" si="9"/>
        <v>10</v>
      </c>
      <c r="C60">
        <f t="shared" si="0"/>
        <v>14</v>
      </c>
      <c r="D60" t="s">
        <v>22</v>
      </c>
      <c r="E60" s="2" t="str">
        <f t="shared" si="10"/>
        <v>1:7</v>
      </c>
      <c r="F60">
        <f t="shared" si="2"/>
        <v>57.142857142857146</v>
      </c>
      <c r="G60">
        <v>400</v>
      </c>
      <c r="H60">
        <v>26</v>
      </c>
      <c r="I60" s="3">
        <v>0.27</v>
      </c>
      <c r="M60" s="3"/>
    </row>
    <row r="61" spans="1:13">
      <c r="B61">
        <f t="shared" si="9"/>
        <v>10</v>
      </c>
      <c r="C61">
        <f t="shared" si="0"/>
        <v>14</v>
      </c>
      <c r="D61" t="s">
        <v>22</v>
      </c>
      <c r="E61" s="2" t="str">
        <f t="shared" si="10"/>
        <v>1:7</v>
      </c>
      <c r="F61">
        <f t="shared" si="2"/>
        <v>71.428571428571431</v>
      </c>
      <c r="G61">
        <v>500</v>
      </c>
      <c r="H61">
        <v>25</v>
      </c>
      <c r="I61" s="3">
        <v>0.27</v>
      </c>
      <c r="M61" s="3"/>
    </row>
    <row r="62" spans="1:13">
      <c r="B62">
        <f t="shared" si="9"/>
        <v>10</v>
      </c>
      <c r="C62">
        <f t="shared" si="0"/>
        <v>14</v>
      </c>
      <c r="D62" t="s">
        <v>22</v>
      </c>
      <c r="E62" s="2" t="str">
        <f t="shared" si="10"/>
        <v>1:7</v>
      </c>
      <c r="F62">
        <f t="shared" si="2"/>
        <v>85.714285714285708</v>
      </c>
      <c r="G62">
        <v>600</v>
      </c>
      <c r="H62">
        <v>25</v>
      </c>
      <c r="I62" s="3">
        <v>0.27</v>
      </c>
      <c r="M62" s="3"/>
    </row>
    <row r="63" spans="1:13">
      <c r="B63">
        <f t="shared" si="9"/>
        <v>10</v>
      </c>
      <c r="C63">
        <f t="shared" si="0"/>
        <v>14</v>
      </c>
      <c r="D63" t="s">
        <v>22</v>
      </c>
      <c r="E63" s="2" t="str">
        <f t="shared" si="10"/>
        <v>1:7</v>
      </c>
      <c r="F63">
        <f t="shared" si="2"/>
        <v>100</v>
      </c>
      <c r="G63">
        <v>700</v>
      </c>
      <c r="H63">
        <v>25</v>
      </c>
      <c r="I63" s="3">
        <v>0.27</v>
      </c>
      <c r="M63" s="3"/>
    </row>
    <row r="64" spans="1:13">
      <c r="B64">
        <f t="shared" si="9"/>
        <v>10</v>
      </c>
      <c r="C64">
        <f t="shared" si="0"/>
        <v>14</v>
      </c>
      <c r="D64" t="s">
        <v>22</v>
      </c>
      <c r="E64" s="2" t="str">
        <f t="shared" si="10"/>
        <v>1:7</v>
      </c>
      <c r="F64">
        <f t="shared" si="2"/>
        <v>114.28571428571429</v>
      </c>
      <c r="G64">
        <v>800</v>
      </c>
      <c r="H64">
        <v>25</v>
      </c>
      <c r="I64" s="3">
        <v>0.27</v>
      </c>
      <c r="M64" s="3"/>
    </row>
    <row r="65" spans="1:13">
      <c r="B65">
        <f t="shared" si="9"/>
        <v>10</v>
      </c>
      <c r="C65">
        <f t="shared" si="0"/>
        <v>14</v>
      </c>
      <c r="D65" t="s">
        <v>22</v>
      </c>
      <c r="E65" s="2" t="str">
        <f t="shared" si="10"/>
        <v>1:7</v>
      </c>
      <c r="F65">
        <f t="shared" si="2"/>
        <v>128.57142857142858</v>
      </c>
      <c r="G65">
        <v>900</v>
      </c>
      <c r="H65">
        <v>24</v>
      </c>
      <c r="I65" s="3">
        <v>0.27</v>
      </c>
      <c r="M65" s="3"/>
    </row>
    <row r="66" spans="1:13">
      <c r="B66">
        <f t="shared" si="9"/>
        <v>10</v>
      </c>
      <c r="C66">
        <f t="shared" si="0"/>
        <v>14</v>
      </c>
      <c r="D66" t="s">
        <v>22</v>
      </c>
      <c r="E66" s="2" t="str">
        <f t="shared" si="10"/>
        <v>1:7</v>
      </c>
      <c r="F66">
        <f t="shared" si="2"/>
        <v>142.85714285714286</v>
      </c>
      <c r="G66">
        <v>1000</v>
      </c>
      <c r="H66">
        <v>24</v>
      </c>
      <c r="I66" s="3">
        <v>0.27</v>
      </c>
      <c r="M66" s="3"/>
    </row>
    <row r="67" spans="1:13">
      <c r="B67">
        <f t="shared" si="9"/>
        <v>10</v>
      </c>
      <c r="C67">
        <f t="shared" si="0"/>
        <v>14</v>
      </c>
      <c r="D67" t="s">
        <v>22</v>
      </c>
      <c r="E67" s="2" t="str">
        <f t="shared" si="10"/>
        <v>1:7</v>
      </c>
      <c r="F67">
        <f t="shared" si="2"/>
        <v>157.14285714285714</v>
      </c>
      <c r="G67">
        <v>1100</v>
      </c>
      <c r="H67">
        <v>24</v>
      </c>
      <c r="I67" s="3">
        <v>0.27</v>
      </c>
      <c r="M67" s="3"/>
    </row>
    <row r="68" spans="1:13">
      <c r="B68">
        <f t="shared" si="9"/>
        <v>10</v>
      </c>
      <c r="C68">
        <f t="shared" si="0"/>
        <v>14</v>
      </c>
      <c r="D68" t="s">
        <v>22</v>
      </c>
      <c r="E68" s="2" t="str">
        <f t="shared" si="10"/>
        <v>1:7</v>
      </c>
      <c r="F68">
        <f t="shared" si="2"/>
        <v>171.42857142857142</v>
      </c>
      <c r="G68">
        <v>1200</v>
      </c>
      <c r="H68">
        <v>24</v>
      </c>
      <c r="I68" s="3">
        <v>0.27</v>
      </c>
      <c r="M68" s="3"/>
    </row>
    <row r="69" spans="1:13">
      <c r="A69" t="s">
        <v>15</v>
      </c>
      <c r="E69" s="2"/>
      <c r="M69" s="3"/>
    </row>
    <row r="70" spans="1:13">
      <c r="B70">
        <f>B57+2</f>
        <v>12</v>
      </c>
      <c r="C70">
        <f t="shared" ref="C70:C133" si="11">24-B70</f>
        <v>12</v>
      </c>
      <c r="D70" t="s">
        <v>22</v>
      </c>
      <c r="E70" s="2" t="str">
        <f>F70/F70&amp;":"&amp;G70/F70</f>
        <v>1:7</v>
      </c>
      <c r="F70">
        <f t="shared" ref="F70:F133" si="12">G70/7</f>
        <v>14.285714285714286</v>
      </c>
      <c r="G70">
        <v>100</v>
      </c>
      <c r="H70">
        <v>34</v>
      </c>
      <c r="I70" s="3">
        <v>0.27</v>
      </c>
      <c r="M70" s="3"/>
    </row>
    <row r="71" spans="1:13">
      <c r="B71">
        <f t="shared" ref="B71:B81" si="13">B58+2</f>
        <v>12</v>
      </c>
      <c r="C71">
        <f t="shared" si="11"/>
        <v>12</v>
      </c>
      <c r="D71" t="s">
        <v>22</v>
      </c>
      <c r="E71" s="2" t="str">
        <f t="shared" ref="E71:E81" si="14">F71/F71&amp;":"&amp;G71/F71</f>
        <v>1:7</v>
      </c>
      <c r="F71">
        <f t="shared" si="12"/>
        <v>28.571428571428573</v>
      </c>
      <c r="G71">
        <v>200</v>
      </c>
      <c r="H71">
        <v>29</v>
      </c>
      <c r="I71" s="3">
        <v>0.27</v>
      </c>
      <c r="M71" s="3"/>
    </row>
    <row r="72" spans="1:13">
      <c r="B72">
        <f t="shared" si="13"/>
        <v>12</v>
      </c>
      <c r="C72">
        <f t="shared" si="11"/>
        <v>12</v>
      </c>
      <c r="D72" t="s">
        <v>22</v>
      </c>
      <c r="E72" s="2" t="str">
        <f t="shared" si="14"/>
        <v>1:7</v>
      </c>
      <c r="F72">
        <f t="shared" si="12"/>
        <v>42.857142857142854</v>
      </c>
      <c r="G72">
        <v>300</v>
      </c>
      <c r="H72">
        <v>27</v>
      </c>
      <c r="I72" s="3">
        <v>0.27</v>
      </c>
      <c r="M72" s="3"/>
    </row>
    <row r="73" spans="1:13">
      <c r="B73">
        <f t="shared" si="13"/>
        <v>12</v>
      </c>
      <c r="C73">
        <f t="shared" si="11"/>
        <v>12</v>
      </c>
      <c r="D73" t="s">
        <v>22</v>
      </c>
      <c r="E73" s="2" t="str">
        <f t="shared" si="14"/>
        <v>1:7</v>
      </c>
      <c r="F73">
        <f t="shared" si="12"/>
        <v>57.142857142857146</v>
      </c>
      <c r="G73">
        <v>400</v>
      </c>
      <c r="H73">
        <v>26</v>
      </c>
      <c r="I73" s="3">
        <v>0.27</v>
      </c>
      <c r="M73" s="3"/>
    </row>
    <row r="74" spans="1:13">
      <c r="B74">
        <f t="shared" si="13"/>
        <v>12</v>
      </c>
      <c r="C74">
        <f t="shared" si="11"/>
        <v>12</v>
      </c>
      <c r="D74" t="s">
        <v>22</v>
      </c>
      <c r="E74" s="2" t="str">
        <f t="shared" si="14"/>
        <v>1:7</v>
      </c>
      <c r="F74">
        <f t="shared" si="12"/>
        <v>71.428571428571431</v>
      </c>
      <c r="G74">
        <v>500</v>
      </c>
      <c r="H74">
        <v>25</v>
      </c>
      <c r="I74" s="3">
        <v>0.27</v>
      </c>
      <c r="M74" s="3"/>
    </row>
    <row r="75" spans="1:13">
      <c r="B75">
        <f t="shared" si="13"/>
        <v>12</v>
      </c>
      <c r="C75">
        <f t="shared" si="11"/>
        <v>12</v>
      </c>
      <c r="D75" t="s">
        <v>22</v>
      </c>
      <c r="E75" s="2" t="str">
        <f t="shared" si="14"/>
        <v>1:7</v>
      </c>
      <c r="F75">
        <f t="shared" si="12"/>
        <v>85.714285714285708</v>
      </c>
      <c r="G75">
        <v>600</v>
      </c>
      <c r="H75">
        <v>25</v>
      </c>
      <c r="I75" s="3">
        <v>0.27</v>
      </c>
      <c r="M75" s="3"/>
    </row>
    <row r="76" spans="1:13">
      <c r="B76">
        <f t="shared" si="13"/>
        <v>12</v>
      </c>
      <c r="C76">
        <f t="shared" si="11"/>
        <v>12</v>
      </c>
      <c r="D76" t="s">
        <v>22</v>
      </c>
      <c r="E76" s="2" t="str">
        <f t="shared" si="14"/>
        <v>1:7</v>
      </c>
      <c r="F76">
        <f t="shared" si="12"/>
        <v>100</v>
      </c>
      <c r="G76">
        <v>700</v>
      </c>
      <c r="H76">
        <v>25</v>
      </c>
      <c r="I76" s="3">
        <v>0.27</v>
      </c>
      <c r="M76" s="3"/>
    </row>
    <row r="77" spans="1:13">
      <c r="B77">
        <f t="shared" si="13"/>
        <v>12</v>
      </c>
      <c r="C77">
        <f t="shared" si="11"/>
        <v>12</v>
      </c>
      <c r="D77" t="s">
        <v>22</v>
      </c>
      <c r="E77" s="2" t="str">
        <f t="shared" si="14"/>
        <v>1:7</v>
      </c>
      <c r="F77">
        <f t="shared" si="12"/>
        <v>114.28571428571429</v>
      </c>
      <c r="G77">
        <v>800</v>
      </c>
      <c r="H77">
        <v>24</v>
      </c>
      <c r="I77" s="3">
        <v>0.27</v>
      </c>
      <c r="M77" s="3"/>
    </row>
    <row r="78" spans="1:13">
      <c r="B78">
        <f t="shared" si="13"/>
        <v>12</v>
      </c>
      <c r="C78">
        <f t="shared" si="11"/>
        <v>12</v>
      </c>
      <c r="D78" t="s">
        <v>22</v>
      </c>
      <c r="E78" s="2" t="str">
        <f t="shared" si="14"/>
        <v>1:7</v>
      </c>
      <c r="F78">
        <f t="shared" si="12"/>
        <v>128.57142857142858</v>
      </c>
      <c r="G78">
        <v>900</v>
      </c>
      <c r="H78">
        <v>24</v>
      </c>
      <c r="I78" s="3">
        <v>0.27</v>
      </c>
      <c r="M78" s="3"/>
    </row>
    <row r="79" spans="1:13">
      <c r="B79">
        <f t="shared" si="13"/>
        <v>12</v>
      </c>
      <c r="C79">
        <f t="shared" si="11"/>
        <v>12</v>
      </c>
      <c r="D79" t="s">
        <v>22</v>
      </c>
      <c r="E79" s="2" t="str">
        <f t="shared" si="14"/>
        <v>1:7</v>
      </c>
      <c r="F79">
        <f t="shared" si="12"/>
        <v>142.85714285714286</v>
      </c>
      <c r="G79">
        <v>1000</v>
      </c>
      <c r="H79">
        <v>24</v>
      </c>
      <c r="I79" s="3">
        <v>0.27</v>
      </c>
      <c r="M79" s="3"/>
    </row>
    <row r="80" spans="1:13">
      <c r="B80">
        <f t="shared" si="13"/>
        <v>12</v>
      </c>
      <c r="C80">
        <f t="shared" si="11"/>
        <v>12</v>
      </c>
      <c r="D80" t="s">
        <v>22</v>
      </c>
      <c r="E80" s="2" t="str">
        <f t="shared" si="14"/>
        <v>1:7</v>
      </c>
      <c r="F80">
        <f t="shared" si="12"/>
        <v>157.14285714285714</v>
      </c>
      <c r="G80">
        <v>1100</v>
      </c>
      <c r="H80">
        <v>24</v>
      </c>
      <c r="I80" s="3">
        <v>0.27</v>
      </c>
      <c r="M80" s="3"/>
    </row>
    <row r="81" spans="1:13">
      <c r="B81">
        <f t="shared" si="13"/>
        <v>12</v>
      </c>
      <c r="C81">
        <f t="shared" si="11"/>
        <v>12</v>
      </c>
      <c r="D81" t="s">
        <v>22</v>
      </c>
      <c r="E81" s="2" t="str">
        <f t="shared" si="14"/>
        <v>1:7</v>
      </c>
      <c r="F81">
        <f t="shared" si="12"/>
        <v>171.42857142857142</v>
      </c>
      <c r="G81">
        <v>1200</v>
      </c>
      <c r="H81">
        <v>24</v>
      </c>
      <c r="I81" s="3">
        <v>0.27</v>
      </c>
      <c r="M81" s="3"/>
    </row>
    <row r="82" spans="1:13">
      <c r="A82" t="s">
        <v>16</v>
      </c>
      <c r="E82" s="2"/>
      <c r="M82" s="3"/>
    </row>
    <row r="83" spans="1:13">
      <c r="B83">
        <f>B70+2</f>
        <v>14</v>
      </c>
      <c r="C83">
        <f t="shared" si="11"/>
        <v>10</v>
      </c>
      <c r="D83" t="s">
        <v>22</v>
      </c>
      <c r="E83" s="2" t="str">
        <f>F83/F83&amp;":"&amp;G83/F83</f>
        <v>1:7</v>
      </c>
      <c r="F83">
        <f t="shared" si="12"/>
        <v>14.285714285714286</v>
      </c>
      <c r="G83">
        <v>100</v>
      </c>
      <c r="H83">
        <v>35</v>
      </c>
      <c r="I83" s="3">
        <v>0.27</v>
      </c>
      <c r="M83" s="3"/>
    </row>
    <row r="84" spans="1:13">
      <c r="B84">
        <f t="shared" ref="B84:B94" si="15">B71+2</f>
        <v>14</v>
      </c>
      <c r="C84">
        <f t="shared" si="11"/>
        <v>10</v>
      </c>
      <c r="D84" t="s">
        <v>22</v>
      </c>
      <c r="E84" s="2" t="str">
        <f t="shared" ref="E84:E94" si="16">F84/F84&amp;":"&amp;G84/F84</f>
        <v>1:7</v>
      </c>
      <c r="F84">
        <f t="shared" si="12"/>
        <v>28.571428571428573</v>
      </c>
      <c r="G84">
        <v>200</v>
      </c>
      <c r="H84">
        <v>29</v>
      </c>
      <c r="I84" s="3">
        <v>0.27</v>
      </c>
      <c r="M84" s="3"/>
    </row>
    <row r="85" spans="1:13">
      <c r="B85">
        <f t="shared" si="15"/>
        <v>14</v>
      </c>
      <c r="C85">
        <f t="shared" si="11"/>
        <v>10</v>
      </c>
      <c r="D85" t="s">
        <v>22</v>
      </c>
      <c r="E85" s="2" t="str">
        <f t="shared" si="16"/>
        <v>1:7</v>
      </c>
      <c r="F85">
        <f t="shared" si="12"/>
        <v>42.857142857142854</v>
      </c>
      <c r="G85">
        <v>300</v>
      </c>
      <c r="H85">
        <v>27</v>
      </c>
      <c r="I85" s="3">
        <v>0.27</v>
      </c>
      <c r="M85" s="3"/>
    </row>
    <row r="86" spans="1:13">
      <c r="B86">
        <f t="shared" si="15"/>
        <v>14</v>
      </c>
      <c r="C86">
        <f t="shared" si="11"/>
        <v>10</v>
      </c>
      <c r="D86" t="s">
        <v>22</v>
      </c>
      <c r="E86" s="2" t="str">
        <f t="shared" si="16"/>
        <v>1:7</v>
      </c>
      <c r="F86">
        <f t="shared" si="12"/>
        <v>57.142857142857146</v>
      </c>
      <c r="G86">
        <v>400</v>
      </c>
      <c r="H86">
        <v>26</v>
      </c>
      <c r="I86" s="3">
        <v>0.27</v>
      </c>
      <c r="M86" s="3"/>
    </row>
    <row r="87" spans="1:13">
      <c r="B87">
        <f t="shared" si="15"/>
        <v>14</v>
      </c>
      <c r="C87">
        <f t="shared" si="11"/>
        <v>10</v>
      </c>
      <c r="D87" t="s">
        <v>22</v>
      </c>
      <c r="E87" s="2" t="str">
        <f t="shared" si="16"/>
        <v>1:7</v>
      </c>
      <c r="F87">
        <f t="shared" si="12"/>
        <v>71.428571428571431</v>
      </c>
      <c r="G87">
        <v>500</v>
      </c>
      <c r="H87">
        <v>26</v>
      </c>
      <c r="I87" s="3">
        <v>0.27</v>
      </c>
      <c r="M87" s="3"/>
    </row>
    <row r="88" spans="1:13">
      <c r="B88">
        <f t="shared" si="15"/>
        <v>14</v>
      </c>
      <c r="C88">
        <f t="shared" si="11"/>
        <v>10</v>
      </c>
      <c r="D88" t="s">
        <v>22</v>
      </c>
      <c r="E88" s="2" t="str">
        <f t="shared" si="16"/>
        <v>1:7</v>
      </c>
      <c r="F88">
        <f t="shared" si="12"/>
        <v>85.714285714285708</v>
      </c>
      <c r="G88">
        <v>600</v>
      </c>
      <c r="H88">
        <v>25</v>
      </c>
      <c r="I88" s="3">
        <v>0.27</v>
      </c>
      <c r="M88" s="3"/>
    </row>
    <row r="89" spans="1:13">
      <c r="B89">
        <f t="shared" si="15"/>
        <v>14</v>
      </c>
      <c r="C89">
        <f t="shared" si="11"/>
        <v>10</v>
      </c>
      <c r="D89" t="s">
        <v>22</v>
      </c>
      <c r="E89" s="2" t="str">
        <f t="shared" si="16"/>
        <v>1:7</v>
      </c>
      <c r="F89">
        <f t="shared" si="12"/>
        <v>100</v>
      </c>
      <c r="G89">
        <v>700</v>
      </c>
      <c r="H89">
        <v>25</v>
      </c>
      <c r="I89" s="3">
        <v>0.27</v>
      </c>
      <c r="M89" s="3"/>
    </row>
    <row r="90" spans="1:13">
      <c r="B90">
        <f t="shared" si="15"/>
        <v>14</v>
      </c>
      <c r="C90">
        <f t="shared" si="11"/>
        <v>10</v>
      </c>
      <c r="D90" t="s">
        <v>22</v>
      </c>
      <c r="E90" s="2" t="str">
        <f t="shared" si="16"/>
        <v>1:7</v>
      </c>
      <c r="F90">
        <f t="shared" si="12"/>
        <v>114.28571428571429</v>
      </c>
      <c r="G90">
        <v>800</v>
      </c>
      <c r="H90">
        <v>25</v>
      </c>
      <c r="I90" s="3">
        <v>0.27</v>
      </c>
      <c r="M90" s="3"/>
    </row>
    <row r="91" spans="1:13">
      <c r="B91">
        <f t="shared" si="15"/>
        <v>14</v>
      </c>
      <c r="C91">
        <f t="shared" si="11"/>
        <v>10</v>
      </c>
      <c r="D91" t="s">
        <v>22</v>
      </c>
      <c r="E91" s="2" t="str">
        <f t="shared" si="16"/>
        <v>1:7</v>
      </c>
      <c r="F91">
        <f t="shared" si="12"/>
        <v>128.57142857142858</v>
      </c>
      <c r="G91">
        <v>900</v>
      </c>
      <c r="H91">
        <v>24</v>
      </c>
      <c r="I91" s="3">
        <v>0.27</v>
      </c>
      <c r="M91" s="3"/>
    </row>
    <row r="92" spans="1:13">
      <c r="B92">
        <f t="shared" si="15"/>
        <v>14</v>
      </c>
      <c r="C92">
        <f t="shared" si="11"/>
        <v>10</v>
      </c>
      <c r="D92" t="s">
        <v>22</v>
      </c>
      <c r="E92" s="2" t="str">
        <f t="shared" si="16"/>
        <v>1:7</v>
      </c>
      <c r="F92">
        <f t="shared" si="12"/>
        <v>142.85714285714286</v>
      </c>
      <c r="G92">
        <v>1000</v>
      </c>
      <c r="H92">
        <v>24</v>
      </c>
      <c r="I92" s="3">
        <v>0.27</v>
      </c>
      <c r="M92" s="3"/>
    </row>
    <row r="93" spans="1:13">
      <c r="B93">
        <f t="shared" si="15"/>
        <v>14</v>
      </c>
      <c r="C93">
        <f t="shared" si="11"/>
        <v>10</v>
      </c>
      <c r="D93" t="s">
        <v>22</v>
      </c>
      <c r="E93" s="2" t="str">
        <f t="shared" si="16"/>
        <v>1:7</v>
      </c>
      <c r="F93">
        <f t="shared" si="12"/>
        <v>157.14285714285714</v>
      </c>
      <c r="G93">
        <v>1100</v>
      </c>
      <c r="H93">
        <v>24</v>
      </c>
      <c r="I93" s="3">
        <v>0.27</v>
      </c>
      <c r="M93" s="3"/>
    </row>
    <row r="94" spans="1:13">
      <c r="B94">
        <f t="shared" si="15"/>
        <v>14</v>
      </c>
      <c r="C94">
        <f t="shared" si="11"/>
        <v>10</v>
      </c>
      <c r="D94" t="s">
        <v>22</v>
      </c>
      <c r="E94" s="2" t="str">
        <f t="shared" si="16"/>
        <v>1:7</v>
      </c>
      <c r="F94">
        <f t="shared" si="12"/>
        <v>171.42857142857142</v>
      </c>
      <c r="G94">
        <v>1200</v>
      </c>
      <c r="H94">
        <v>24</v>
      </c>
      <c r="I94" s="3">
        <v>0.27</v>
      </c>
      <c r="M94" s="3"/>
    </row>
    <row r="95" spans="1:13">
      <c r="A95" t="s">
        <v>21</v>
      </c>
      <c r="E95" s="2"/>
      <c r="M95" s="3"/>
    </row>
    <row r="96" spans="1:13">
      <c r="B96">
        <f>B83+2</f>
        <v>16</v>
      </c>
      <c r="C96">
        <f t="shared" si="11"/>
        <v>8</v>
      </c>
      <c r="D96" t="s">
        <v>22</v>
      </c>
      <c r="E96" s="2" t="str">
        <f>F96/F96&amp;":"&amp;G96/F96</f>
        <v>1:7</v>
      </c>
      <c r="F96">
        <f t="shared" si="12"/>
        <v>14.285714285714286</v>
      </c>
      <c r="G96">
        <v>100</v>
      </c>
      <c r="H96">
        <v>38</v>
      </c>
      <c r="I96" s="3">
        <v>0.27</v>
      </c>
      <c r="M96" s="3"/>
    </row>
    <row r="97" spans="1:13">
      <c r="B97">
        <f t="shared" ref="B97:B107" si="17">B84+2</f>
        <v>16</v>
      </c>
      <c r="C97">
        <f t="shared" si="11"/>
        <v>8</v>
      </c>
      <c r="D97" t="s">
        <v>22</v>
      </c>
      <c r="E97" s="2" t="str">
        <f t="shared" ref="E97:E107" si="18">F97/F97&amp;":"&amp;G97/F97</f>
        <v>1:7</v>
      </c>
      <c r="F97">
        <f t="shared" si="12"/>
        <v>28.571428571428573</v>
      </c>
      <c r="G97">
        <v>200</v>
      </c>
      <c r="H97">
        <v>31</v>
      </c>
      <c r="I97" s="3">
        <v>0.27</v>
      </c>
      <c r="M97" s="3"/>
    </row>
    <row r="98" spans="1:13">
      <c r="B98">
        <f t="shared" si="17"/>
        <v>16</v>
      </c>
      <c r="C98">
        <f t="shared" si="11"/>
        <v>8</v>
      </c>
      <c r="D98" t="s">
        <v>22</v>
      </c>
      <c r="E98" s="2" t="str">
        <f t="shared" si="18"/>
        <v>1:7</v>
      </c>
      <c r="F98">
        <f t="shared" si="12"/>
        <v>42.857142857142854</v>
      </c>
      <c r="G98">
        <v>300</v>
      </c>
      <c r="H98">
        <v>29</v>
      </c>
      <c r="I98" s="3">
        <v>0.27</v>
      </c>
      <c r="M98" s="3"/>
    </row>
    <row r="99" spans="1:13">
      <c r="B99">
        <f t="shared" si="17"/>
        <v>16</v>
      </c>
      <c r="C99">
        <f t="shared" si="11"/>
        <v>8</v>
      </c>
      <c r="D99" t="s">
        <v>22</v>
      </c>
      <c r="E99" s="2" t="str">
        <f t="shared" si="18"/>
        <v>1:7</v>
      </c>
      <c r="F99">
        <f t="shared" si="12"/>
        <v>57.142857142857146</v>
      </c>
      <c r="G99">
        <v>400</v>
      </c>
      <c r="H99">
        <v>27</v>
      </c>
      <c r="I99" s="3">
        <v>0.27</v>
      </c>
      <c r="M99" s="3"/>
    </row>
    <row r="100" spans="1:13">
      <c r="B100">
        <f t="shared" si="17"/>
        <v>16</v>
      </c>
      <c r="C100">
        <f t="shared" si="11"/>
        <v>8</v>
      </c>
      <c r="D100" t="s">
        <v>22</v>
      </c>
      <c r="E100" s="2" t="str">
        <f t="shared" si="18"/>
        <v>1:7</v>
      </c>
      <c r="F100">
        <f t="shared" si="12"/>
        <v>71.428571428571431</v>
      </c>
      <c r="G100">
        <v>500</v>
      </c>
      <c r="H100">
        <v>27</v>
      </c>
      <c r="I100" s="3">
        <v>0.27</v>
      </c>
      <c r="M100" s="3"/>
    </row>
    <row r="101" spans="1:13">
      <c r="B101">
        <f t="shared" si="17"/>
        <v>16</v>
      </c>
      <c r="C101">
        <f t="shared" si="11"/>
        <v>8</v>
      </c>
      <c r="D101" t="s">
        <v>22</v>
      </c>
      <c r="E101" s="2" t="str">
        <f t="shared" si="18"/>
        <v>1:7</v>
      </c>
      <c r="F101">
        <f t="shared" si="12"/>
        <v>85.714285714285708</v>
      </c>
      <c r="G101">
        <v>600</v>
      </c>
      <c r="H101">
        <v>26</v>
      </c>
      <c r="I101" s="3">
        <v>0.27</v>
      </c>
      <c r="M101" s="3"/>
    </row>
    <row r="102" spans="1:13">
      <c r="B102">
        <f t="shared" si="17"/>
        <v>16</v>
      </c>
      <c r="C102">
        <f t="shared" si="11"/>
        <v>8</v>
      </c>
      <c r="D102" t="s">
        <v>22</v>
      </c>
      <c r="E102" s="2" t="str">
        <f t="shared" si="18"/>
        <v>1:7</v>
      </c>
      <c r="F102">
        <f t="shared" si="12"/>
        <v>100</v>
      </c>
      <c r="G102">
        <v>700</v>
      </c>
      <c r="H102">
        <v>26</v>
      </c>
      <c r="I102" s="3">
        <v>0.27</v>
      </c>
      <c r="M102" s="3"/>
    </row>
    <row r="103" spans="1:13">
      <c r="B103">
        <f t="shared" si="17"/>
        <v>16</v>
      </c>
      <c r="C103">
        <f t="shared" si="11"/>
        <v>8</v>
      </c>
      <c r="D103" t="s">
        <v>22</v>
      </c>
      <c r="E103" s="2" t="str">
        <f t="shared" si="18"/>
        <v>1:7</v>
      </c>
      <c r="F103">
        <f t="shared" si="12"/>
        <v>114.28571428571429</v>
      </c>
      <c r="G103">
        <v>800</v>
      </c>
      <c r="H103">
        <v>25</v>
      </c>
      <c r="I103" s="3">
        <v>0.27</v>
      </c>
      <c r="M103" s="3"/>
    </row>
    <row r="104" spans="1:13">
      <c r="B104">
        <f t="shared" si="17"/>
        <v>16</v>
      </c>
      <c r="C104">
        <f t="shared" si="11"/>
        <v>8</v>
      </c>
      <c r="D104" t="s">
        <v>22</v>
      </c>
      <c r="E104" s="2" t="str">
        <f t="shared" si="18"/>
        <v>1:7</v>
      </c>
      <c r="F104">
        <f t="shared" si="12"/>
        <v>128.57142857142858</v>
      </c>
      <c r="G104">
        <v>900</v>
      </c>
      <c r="H104">
        <v>25</v>
      </c>
      <c r="I104" s="3">
        <v>0.27</v>
      </c>
      <c r="M104" s="3"/>
    </row>
    <row r="105" spans="1:13">
      <c r="B105">
        <f t="shared" si="17"/>
        <v>16</v>
      </c>
      <c r="C105">
        <f t="shared" si="11"/>
        <v>8</v>
      </c>
      <c r="D105" t="s">
        <v>22</v>
      </c>
      <c r="E105" s="2" t="str">
        <f t="shared" si="18"/>
        <v>1:7</v>
      </c>
      <c r="F105">
        <f t="shared" si="12"/>
        <v>142.85714285714286</v>
      </c>
      <c r="G105">
        <v>1000</v>
      </c>
      <c r="H105">
        <v>24</v>
      </c>
      <c r="I105" s="3">
        <v>0.27</v>
      </c>
      <c r="M105" s="3"/>
    </row>
    <row r="106" spans="1:13">
      <c r="B106">
        <f t="shared" si="17"/>
        <v>16</v>
      </c>
      <c r="C106">
        <f t="shared" si="11"/>
        <v>8</v>
      </c>
      <c r="D106" t="s">
        <v>22</v>
      </c>
      <c r="E106" s="2" t="str">
        <f t="shared" si="18"/>
        <v>1:7</v>
      </c>
      <c r="F106">
        <f t="shared" si="12"/>
        <v>157.14285714285714</v>
      </c>
      <c r="G106">
        <v>1100</v>
      </c>
      <c r="H106">
        <v>24</v>
      </c>
      <c r="I106" s="3">
        <v>0.27</v>
      </c>
      <c r="M106" s="3"/>
    </row>
    <row r="107" spans="1:13">
      <c r="B107">
        <f t="shared" si="17"/>
        <v>16</v>
      </c>
      <c r="C107">
        <f t="shared" si="11"/>
        <v>8</v>
      </c>
      <c r="D107" t="s">
        <v>22</v>
      </c>
      <c r="E107" s="2" t="str">
        <f t="shared" si="18"/>
        <v>1:7</v>
      </c>
      <c r="F107">
        <f t="shared" si="12"/>
        <v>171.42857142857142</v>
      </c>
      <c r="G107">
        <v>1200</v>
      </c>
      <c r="H107">
        <v>24</v>
      </c>
      <c r="I107" s="3">
        <v>0.27</v>
      </c>
      <c r="M107" s="3"/>
    </row>
    <row r="108" spans="1:13">
      <c r="A108" t="s">
        <v>20</v>
      </c>
      <c r="E108" s="2"/>
      <c r="M108" s="3"/>
    </row>
    <row r="109" spans="1:13">
      <c r="B109">
        <f>B96+2</f>
        <v>18</v>
      </c>
      <c r="C109">
        <f t="shared" si="11"/>
        <v>6</v>
      </c>
      <c r="D109" t="s">
        <v>22</v>
      </c>
      <c r="E109" s="2" t="str">
        <f>F109/F109&amp;":"&amp;G109/F109</f>
        <v>1:7</v>
      </c>
      <c r="F109">
        <f t="shared" si="12"/>
        <v>14.285714285714286</v>
      </c>
      <c r="G109">
        <v>100</v>
      </c>
      <c r="H109">
        <v>44</v>
      </c>
      <c r="I109" s="3">
        <v>0.27</v>
      </c>
      <c r="M109" s="3"/>
    </row>
    <row r="110" spans="1:13">
      <c r="B110">
        <f t="shared" ref="B110:B120" si="19">B97+2</f>
        <v>18</v>
      </c>
      <c r="C110">
        <f t="shared" si="11"/>
        <v>6</v>
      </c>
      <c r="D110" t="s">
        <v>22</v>
      </c>
      <c r="E110" s="2" t="str">
        <f t="shared" ref="E110:E120" si="20">F110/F110&amp;":"&amp;G110/F110</f>
        <v>1:7</v>
      </c>
      <c r="F110">
        <f t="shared" si="12"/>
        <v>28.571428571428573</v>
      </c>
      <c r="G110">
        <v>200</v>
      </c>
      <c r="H110">
        <v>35</v>
      </c>
      <c r="I110" s="3">
        <v>0.27</v>
      </c>
      <c r="M110" s="3"/>
    </row>
    <row r="111" spans="1:13">
      <c r="B111">
        <f t="shared" si="19"/>
        <v>18</v>
      </c>
      <c r="C111">
        <f t="shared" si="11"/>
        <v>6</v>
      </c>
      <c r="D111" t="s">
        <v>22</v>
      </c>
      <c r="E111" s="2" t="str">
        <f t="shared" si="20"/>
        <v>1:7</v>
      </c>
      <c r="F111">
        <f t="shared" si="12"/>
        <v>42.857142857142854</v>
      </c>
      <c r="G111">
        <v>300</v>
      </c>
      <c r="H111">
        <v>32</v>
      </c>
      <c r="I111" s="3">
        <v>0.27</v>
      </c>
      <c r="M111" s="3"/>
    </row>
    <row r="112" spans="1:13">
      <c r="B112">
        <f t="shared" si="19"/>
        <v>18</v>
      </c>
      <c r="C112">
        <f t="shared" si="11"/>
        <v>6</v>
      </c>
      <c r="D112" t="s">
        <v>22</v>
      </c>
      <c r="E112" s="2" t="str">
        <f t="shared" si="20"/>
        <v>1:7</v>
      </c>
      <c r="F112">
        <f t="shared" si="12"/>
        <v>57.142857142857146</v>
      </c>
      <c r="G112">
        <v>400</v>
      </c>
      <c r="H112">
        <v>30</v>
      </c>
      <c r="I112" s="3">
        <v>0.27</v>
      </c>
      <c r="M112" s="3"/>
    </row>
    <row r="113" spans="1:13">
      <c r="B113">
        <f t="shared" si="19"/>
        <v>18</v>
      </c>
      <c r="C113">
        <f t="shared" si="11"/>
        <v>6</v>
      </c>
      <c r="D113" t="s">
        <v>22</v>
      </c>
      <c r="E113" s="2" t="str">
        <f t="shared" si="20"/>
        <v>1:7</v>
      </c>
      <c r="F113">
        <f t="shared" si="12"/>
        <v>71.428571428571431</v>
      </c>
      <c r="G113">
        <v>500</v>
      </c>
      <c r="H113">
        <v>29</v>
      </c>
      <c r="I113" s="3">
        <v>0.27</v>
      </c>
      <c r="M113" s="3"/>
    </row>
    <row r="114" spans="1:13">
      <c r="B114">
        <f t="shared" si="19"/>
        <v>18</v>
      </c>
      <c r="C114">
        <f t="shared" si="11"/>
        <v>6</v>
      </c>
      <c r="D114" t="s">
        <v>22</v>
      </c>
      <c r="E114" s="2" t="str">
        <f t="shared" si="20"/>
        <v>1:7</v>
      </c>
      <c r="F114">
        <f t="shared" si="12"/>
        <v>85.714285714285708</v>
      </c>
      <c r="G114">
        <v>600</v>
      </c>
      <c r="H114">
        <v>28</v>
      </c>
      <c r="I114" s="3">
        <v>0.27</v>
      </c>
      <c r="M114" s="3"/>
    </row>
    <row r="115" spans="1:13">
      <c r="B115">
        <f t="shared" si="19"/>
        <v>18</v>
      </c>
      <c r="C115">
        <f t="shared" si="11"/>
        <v>6</v>
      </c>
      <c r="D115" t="s">
        <v>22</v>
      </c>
      <c r="E115" s="2" t="str">
        <f t="shared" si="20"/>
        <v>1:7</v>
      </c>
      <c r="F115">
        <f t="shared" si="12"/>
        <v>100</v>
      </c>
      <c r="G115">
        <v>700</v>
      </c>
      <c r="H115">
        <v>27</v>
      </c>
      <c r="I115" s="3">
        <v>0.27</v>
      </c>
      <c r="M115" s="3"/>
    </row>
    <row r="116" spans="1:13">
      <c r="B116">
        <f t="shared" si="19"/>
        <v>18</v>
      </c>
      <c r="C116">
        <f t="shared" si="11"/>
        <v>6</v>
      </c>
      <c r="D116" t="s">
        <v>22</v>
      </c>
      <c r="E116" s="2" t="str">
        <f t="shared" si="20"/>
        <v>1:7</v>
      </c>
      <c r="F116">
        <f t="shared" si="12"/>
        <v>114.28571428571429</v>
      </c>
      <c r="G116">
        <v>800</v>
      </c>
      <c r="H116">
        <v>27</v>
      </c>
      <c r="I116" s="3">
        <v>0.27</v>
      </c>
      <c r="M116" s="3"/>
    </row>
    <row r="117" spans="1:13">
      <c r="B117">
        <f t="shared" si="19"/>
        <v>18</v>
      </c>
      <c r="C117">
        <f t="shared" si="11"/>
        <v>6</v>
      </c>
      <c r="D117" t="s">
        <v>22</v>
      </c>
      <c r="E117" s="2" t="str">
        <f t="shared" si="20"/>
        <v>1:7</v>
      </c>
      <c r="F117">
        <f t="shared" si="12"/>
        <v>128.57142857142858</v>
      </c>
      <c r="G117">
        <v>900</v>
      </c>
      <c r="H117">
        <v>26</v>
      </c>
      <c r="I117" s="3">
        <v>0.27</v>
      </c>
      <c r="M117" s="3"/>
    </row>
    <row r="118" spans="1:13">
      <c r="B118">
        <f t="shared" si="19"/>
        <v>18</v>
      </c>
      <c r="C118">
        <f t="shared" si="11"/>
        <v>6</v>
      </c>
      <c r="D118" t="s">
        <v>22</v>
      </c>
      <c r="E118" s="2" t="str">
        <f t="shared" si="20"/>
        <v>1:7</v>
      </c>
      <c r="F118">
        <f t="shared" si="12"/>
        <v>142.85714285714286</v>
      </c>
      <c r="G118">
        <v>1000</v>
      </c>
      <c r="H118">
        <v>26</v>
      </c>
      <c r="I118" s="3">
        <v>0.27</v>
      </c>
      <c r="M118" s="3"/>
    </row>
    <row r="119" spans="1:13">
      <c r="B119">
        <f t="shared" si="19"/>
        <v>18</v>
      </c>
      <c r="C119">
        <f t="shared" si="11"/>
        <v>6</v>
      </c>
      <c r="D119" t="s">
        <v>22</v>
      </c>
      <c r="E119" s="2" t="str">
        <f t="shared" si="20"/>
        <v>1:7</v>
      </c>
      <c r="F119">
        <f t="shared" si="12"/>
        <v>157.14285714285714</v>
      </c>
      <c r="G119">
        <v>1100</v>
      </c>
      <c r="H119">
        <v>25</v>
      </c>
      <c r="I119" s="3">
        <v>0.27</v>
      </c>
      <c r="M119" s="3"/>
    </row>
    <row r="120" spans="1:13">
      <c r="B120">
        <f t="shared" si="19"/>
        <v>18</v>
      </c>
      <c r="C120">
        <f t="shared" si="11"/>
        <v>6</v>
      </c>
      <c r="D120" t="s">
        <v>22</v>
      </c>
      <c r="E120" s="2" t="str">
        <f t="shared" si="20"/>
        <v>1:7</v>
      </c>
      <c r="F120">
        <f t="shared" si="12"/>
        <v>171.42857142857142</v>
      </c>
      <c r="G120">
        <v>1200</v>
      </c>
      <c r="H120">
        <v>25</v>
      </c>
      <c r="I120" s="3">
        <v>0.27</v>
      </c>
      <c r="M120" s="3"/>
    </row>
    <row r="121" spans="1:13">
      <c r="A121" t="s">
        <v>19</v>
      </c>
      <c r="E121" s="2"/>
      <c r="M121" s="3"/>
    </row>
    <row r="122" spans="1:13">
      <c r="B122">
        <f>B109+2</f>
        <v>20</v>
      </c>
      <c r="C122">
        <f t="shared" si="11"/>
        <v>4</v>
      </c>
      <c r="D122" t="s">
        <v>22</v>
      </c>
      <c r="E122" s="2" t="str">
        <f>F122/F122&amp;":"&amp;G122/F122</f>
        <v>1:7</v>
      </c>
      <c r="F122">
        <f t="shared" si="12"/>
        <v>14.285714285714286</v>
      </c>
      <c r="G122">
        <v>100</v>
      </c>
      <c r="H122">
        <v>56</v>
      </c>
      <c r="I122" s="3">
        <v>0.27</v>
      </c>
      <c r="M122" s="3"/>
    </row>
    <row r="123" spans="1:13">
      <c r="B123">
        <f t="shared" ref="B123:B133" si="21">B110+2</f>
        <v>20</v>
      </c>
      <c r="C123">
        <f t="shared" si="11"/>
        <v>4</v>
      </c>
      <c r="D123" t="s">
        <v>22</v>
      </c>
      <c r="E123" s="2" t="str">
        <f t="shared" ref="E123:E133" si="22">F123/F123&amp;":"&amp;G123/F123</f>
        <v>1:7</v>
      </c>
      <c r="F123">
        <f t="shared" si="12"/>
        <v>28.571428571428573</v>
      </c>
      <c r="G123">
        <v>200</v>
      </c>
      <c r="H123">
        <v>43</v>
      </c>
      <c r="I123" s="3">
        <v>0.27</v>
      </c>
      <c r="M123" s="3"/>
    </row>
    <row r="124" spans="1:13">
      <c r="B124">
        <f t="shared" si="21"/>
        <v>20</v>
      </c>
      <c r="C124">
        <f t="shared" si="11"/>
        <v>4</v>
      </c>
      <c r="D124" t="s">
        <v>22</v>
      </c>
      <c r="E124" s="2" t="str">
        <f t="shared" si="22"/>
        <v>1:7</v>
      </c>
      <c r="F124">
        <f t="shared" si="12"/>
        <v>42.857142857142854</v>
      </c>
      <c r="G124">
        <v>300</v>
      </c>
      <c r="H124">
        <v>38</v>
      </c>
      <c r="I124" s="3">
        <v>0.27</v>
      </c>
      <c r="M124" s="3"/>
    </row>
    <row r="125" spans="1:13">
      <c r="B125">
        <f t="shared" si="21"/>
        <v>20</v>
      </c>
      <c r="C125">
        <f t="shared" si="11"/>
        <v>4</v>
      </c>
      <c r="D125" t="s">
        <v>22</v>
      </c>
      <c r="E125" s="2" t="str">
        <f t="shared" si="22"/>
        <v>1:7</v>
      </c>
      <c r="F125">
        <f t="shared" si="12"/>
        <v>57.142857142857146</v>
      </c>
      <c r="G125">
        <v>400</v>
      </c>
      <c r="H125">
        <v>35</v>
      </c>
      <c r="I125" s="3">
        <v>0.27</v>
      </c>
      <c r="M125" s="3"/>
    </row>
    <row r="126" spans="1:13">
      <c r="B126">
        <f t="shared" si="21"/>
        <v>20</v>
      </c>
      <c r="C126">
        <f t="shared" si="11"/>
        <v>4</v>
      </c>
      <c r="D126" t="s">
        <v>22</v>
      </c>
      <c r="E126" s="2" t="str">
        <f t="shared" si="22"/>
        <v>1:7</v>
      </c>
      <c r="F126">
        <f t="shared" si="12"/>
        <v>71.428571428571431</v>
      </c>
      <c r="G126">
        <v>500</v>
      </c>
      <c r="H126">
        <v>33</v>
      </c>
      <c r="I126" s="3">
        <v>0.27</v>
      </c>
      <c r="M126" s="3"/>
    </row>
    <row r="127" spans="1:13">
      <c r="B127">
        <f t="shared" si="21"/>
        <v>20</v>
      </c>
      <c r="C127">
        <f t="shared" si="11"/>
        <v>4</v>
      </c>
      <c r="D127" t="s">
        <v>22</v>
      </c>
      <c r="E127" s="2" t="str">
        <f t="shared" si="22"/>
        <v>1:7</v>
      </c>
      <c r="F127">
        <f t="shared" si="12"/>
        <v>85.714285714285708</v>
      </c>
      <c r="G127">
        <v>600</v>
      </c>
      <c r="H127">
        <v>32</v>
      </c>
      <c r="I127" s="3">
        <v>0.27</v>
      </c>
      <c r="M127" s="3"/>
    </row>
    <row r="128" spans="1:13">
      <c r="B128">
        <f t="shared" si="21"/>
        <v>20</v>
      </c>
      <c r="C128">
        <f t="shared" si="11"/>
        <v>4</v>
      </c>
      <c r="D128" t="s">
        <v>22</v>
      </c>
      <c r="E128" s="2" t="str">
        <f t="shared" si="22"/>
        <v>1:7</v>
      </c>
      <c r="F128">
        <f t="shared" si="12"/>
        <v>100</v>
      </c>
      <c r="G128">
        <v>700</v>
      </c>
      <c r="H128">
        <v>31</v>
      </c>
      <c r="I128" s="3">
        <v>0.27</v>
      </c>
      <c r="M128" s="3"/>
    </row>
    <row r="129" spans="1:13">
      <c r="B129">
        <f t="shared" si="21"/>
        <v>20</v>
      </c>
      <c r="C129">
        <f t="shared" si="11"/>
        <v>4</v>
      </c>
      <c r="D129" t="s">
        <v>22</v>
      </c>
      <c r="E129" s="2" t="str">
        <f t="shared" si="22"/>
        <v>1:7</v>
      </c>
      <c r="F129">
        <f t="shared" si="12"/>
        <v>114.28571428571429</v>
      </c>
      <c r="G129">
        <v>800</v>
      </c>
      <c r="H129">
        <v>30</v>
      </c>
      <c r="I129" s="3">
        <v>0.27</v>
      </c>
      <c r="M129" s="3"/>
    </row>
    <row r="130" spans="1:13">
      <c r="B130">
        <f t="shared" si="21"/>
        <v>20</v>
      </c>
      <c r="C130">
        <f t="shared" si="11"/>
        <v>4</v>
      </c>
      <c r="D130" t="s">
        <v>22</v>
      </c>
      <c r="E130" s="2" t="str">
        <f t="shared" si="22"/>
        <v>1:7</v>
      </c>
      <c r="F130">
        <f t="shared" si="12"/>
        <v>128.57142857142858</v>
      </c>
      <c r="G130">
        <v>900</v>
      </c>
      <c r="H130">
        <v>29</v>
      </c>
      <c r="I130" s="3">
        <v>0.27</v>
      </c>
      <c r="M130" s="3"/>
    </row>
    <row r="131" spans="1:13">
      <c r="B131">
        <f t="shared" si="21"/>
        <v>20</v>
      </c>
      <c r="C131">
        <f t="shared" si="11"/>
        <v>4</v>
      </c>
      <c r="D131" t="s">
        <v>22</v>
      </c>
      <c r="E131" s="2" t="str">
        <f t="shared" si="22"/>
        <v>1:7</v>
      </c>
      <c r="F131">
        <f t="shared" si="12"/>
        <v>142.85714285714286</v>
      </c>
      <c r="G131">
        <v>1000</v>
      </c>
      <c r="H131">
        <v>28</v>
      </c>
      <c r="I131" s="3">
        <v>0.27</v>
      </c>
      <c r="M131" s="3"/>
    </row>
    <row r="132" spans="1:13">
      <c r="B132">
        <f t="shared" si="21"/>
        <v>20</v>
      </c>
      <c r="C132">
        <f t="shared" si="11"/>
        <v>4</v>
      </c>
      <c r="D132" t="s">
        <v>22</v>
      </c>
      <c r="E132" s="2" t="str">
        <f t="shared" si="22"/>
        <v>1:7</v>
      </c>
      <c r="F132">
        <f t="shared" si="12"/>
        <v>157.14285714285714</v>
      </c>
      <c r="G132">
        <v>1100</v>
      </c>
      <c r="H132">
        <v>28</v>
      </c>
      <c r="I132" s="3">
        <v>0.27</v>
      </c>
      <c r="M132" s="3"/>
    </row>
    <row r="133" spans="1:13">
      <c r="B133">
        <f t="shared" si="21"/>
        <v>20</v>
      </c>
      <c r="C133">
        <f t="shared" si="11"/>
        <v>4</v>
      </c>
      <c r="D133" t="s">
        <v>22</v>
      </c>
      <c r="E133" s="2" t="str">
        <f t="shared" si="22"/>
        <v>1:7</v>
      </c>
      <c r="F133">
        <f t="shared" si="12"/>
        <v>171.42857142857142</v>
      </c>
      <c r="G133">
        <v>1200</v>
      </c>
      <c r="H133">
        <v>27</v>
      </c>
      <c r="I133" s="3">
        <v>0.27</v>
      </c>
      <c r="M133" s="3"/>
    </row>
    <row r="134" spans="1:13">
      <c r="A134" t="s">
        <v>18</v>
      </c>
      <c r="E134" s="2"/>
      <c r="M134" s="3"/>
    </row>
    <row r="135" spans="1:13">
      <c r="B135">
        <f>B122+2</f>
        <v>22</v>
      </c>
      <c r="C135">
        <f t="shared" ref="C135:C172" si="23">24-B135</f>
        <v>2</v>
      </c>
      <c r="D135" t="s">
        <v>22</v>
      </c>
      <c r="E135" s="2" t="str">
        <f>F135/F135&amp;":"&amp;G135/F135</f>
        <v>1:7</v>
      </c>
      <c r="F135">
        <f t="shared" ref="F135:F172" si="24">G135/7</f>
        <v>14.285714285714286</v>
      </c>
      <c r="G135">
        <v>100</v>
      </c>
      <c r="H135">
        <v>89</v>
      </c>
      <c r="I135" s="3">
        <v>0.27</v>
      </c>
      <c r="M135" s="3"/>
    </row>
    <row r="136" spans="1:13">
      <c r="B136">
        <f t="shared" ref="B136:B146" si="25">B123+2</f>
        <v>22</v>
      </c>
      <c r="C136">
        <f t="shared" si="23"/>
        <v>2</v>
      </c>
      <c r="D136" t="s">
        <v>22</v>
      </c>
      <c r="E136" s="2" t="str">
        <f t="shared" ref="E136:E146" si="26">F136/F136&amp;":"&amp;G136/F136</f>
        <v>1:7</v>
      </c>
      <c r="F136">
        <f t="shared" si="24"/>
        <v>28.571428571428573</v>
      </c>
      <c r="G136">
        <v>200</v>
      </c>
      <c r="H136">
        <v>62</v>
      </c>
      <c r="I136" s="3">
        <v>0.27</v>
      </c>
      <c r="M136" s="3"/>
    </row>
    <row r="137" spans="1:13">
      <c r="B137">
        <f t="shared" si="25"/>
        <v>22</v>
      </c>
      <c r="C137">
        <f t="shared" si="23"/>
        <v>2</v>
      </c>
      <c r="D137" t="s">
        <v>22</v>
      </c>
      <c r="E137" s="2" t="str">
        <f t="shared" si="26"/>
        <v>1:7</v>
      </c>
      <c r="F137">
        <f t="shared" si="24"/>
        <v>42.857142857142854</v>
      </c>
      <c r="G137">
        <v>300</v>
      </c>
      <c r="H137">
        <v>52</v>
      </c>
      <c r="I137" s="3">
        <v>0.27</v>
      </c>
      <c r="M137" s="3"/>
    </row>
    <row r="138" spans="1:13">
      <c r="B138">
        <f t="shared" si="25"/>
        <v>22</v>
      </c>
      <c r="C138">
        <f t="shared" si="23"/>
        <v>2</v>
      </c>
      <c r="D138" t="s">
        <v>22</v>
      </c>
      <c r="E138" s="2" t="str">
        <f t="shared" si="26"/>
        <v>1:7</v>
      </c>
      <c r="F138">
        <f t="shared" si="24"/>
        <v>57.142857142857146</v>
      </c>
      <c r="G138">
        <v>400</v>
      </c>
      <c r="H138">
        <v>46</v>
      </c>
      <c r="I138" s="3">
        <v>0.27</v>
      </c>
      <c r="M138" s="3"/>
    </row>
    <row r="139" spans="1:13">
      <c r="B139">
        <f t="shared" si="25"/>
        <v>22</v>
      </c>
      <c r="C139">
        <f t="shared" si="23"/>
        <v>2</v>
      </c>
      <c r="D139" t="s">
        <v>22</v>
      </c>
      <c r="E139" s="2" t="str">
        <f t="shared" si="26"/>
        <v>1:7</v>
      </c>
      <c r="F139">
        <f t="shared" si="24"/>
        <v>71.428571428571431</v>
      </c>
      <c r="G139">
        <v>500</v>
      </c>
      <c r="H139">
        <v>43</v>
      </c>
      <c r="I139" s="3">
        <v>0.27</v>
      </c>
      <c r="M139" s="3"/>
    </row>
    <row r="140" spans="1:13">
      <c r="B140">
        <f t="shared" si="25"/>
        <v>22</v>
      </c>
      <c r="C140">
        <f t="shared" si="23"/>
        <v>2</v>
      </c>
      <c r="D140" t="s">
        <v>22</v>
      </c>
      <c r="E140" s="2" t="str">
        <f t="shared" si="26"/>
        <v>1:7</v>
      </c>
      <c r="F140">
        <f t="shared" si="24"/>
        <v>85.714285714285708</v>
      </c>
      <c r="G140">
        <v>600</v>
      </c>
      <c r="H140">
        <v>40</v>
      </c>
      <c r="I140" s="3">
        <v>0.27</v>
      </c>
      <c r="M140" s="3"/>
    </row>
    <row r="141" spans="1:13">
      <c r="B141">
        <f t="shared" si="25"/>
        <v>22</v>
      </c>
      <c r="C141">
        <f t="shared" si="23"/>
        <v>2</v>
      </c>
      <c r="D141" t="s">
        <v>22</v>
      </c>
      <c r="E141" s="2" t="str">
        <f t="shared" si="26"/>
        <v>1:7</v>
      </c>
      <c r="F141">
        <f t="shared" si="24"/>
        <v>100</v>
      </c>
      <c r="G141">
        <v>700</v>
      </c>
      <c r="H141">
        <v>38</v>
      </c>
      <c r="I141" s="3">
        <v>0.27</v>
      </c>
      <c r="M141" s="3"/>
    </row>
    <row r="142" spans="1:13">
      <c r="B142">
        <f t="shared" si="25"/>
        <v>22</v>
      </c>
      <c r="C142">
        <f t="shared" si="23"/>
        <v>2</v>
      </c>
      <c r="D142" t="s">
        <v>22</v>
      </c>
      <c r="E142" s="2" t="str">
        <f t="shared" si="26"/>
        <v>1:7</v>
      </c>
      <c r="F142">
        <f t="shared" si="24"/>
        <v>114.28571428571429</v>
      </c>
      <c r="G142">
        <v>800</v>
      </c>
      <c r="H142">
        <v>36</v>
      </c>
      <c r="I142" s="3">
        <v>0.27</v>
      </c>
      <c r="M142" s="3"/>
    </row>
    <row r="143" spans="1:13">
      <c r="B143">
        <f t="shared" si="25"/>
        <v>22</v>
      </c>
      <c r="C143">
        <f t="shared" si="23"/>
        <v>2</v>
      </c>
      <c r="D143" t="s">
        <v>22</v>
      </c>
      <c r="E143" s="2" t="str">
        <f t="shared" si="26"/>
        <v>1:7</v>
      </c>
      <c r="F143">
        <f t="shared" si="24"/>
        <v>128.57142857142858</v>
      </c>
      <c r="G143">
        <v>900</v>
      </c>
      <c r="H143">
        <v>35</v>
      </c>
      <c r="I143" s="3">
        <v>0.27</v>
      </c>
      <c r="M143" s="3"/>
    </row>
    <row r="144" spans="1:13">
      <c r="B144">
        <f t="shared" si="25"/>
        <v>22</v>
      </c>
      <c r="C144">
        <f t="shared" si="23"/>
        <v>2</v>
      </c>
      <c r="D144" t="s">
        <v>22</v>
      </c>
      <c r="E144" s="2" t="str">
        <f t="shared" si="26"/>
        <v>1:7</v>
      </c>
      <c r="F144">
        <f t="shared" si="24"/>
        <v>142.85714285714286</v>
      </c>
      <c r="G144">
        <v>1000</v>
      </c>
      <c r="H144">
        <v>33</v>
      </c>
      <c r="I144" s="3">
        <v>0.27</v>
      </c>
      <c r="M144" s="3"/>
    </row>
    <row r="145" spans="1:13">
      <c r="B145">
        <f t="shared" si="25"/>
        <v>22</v>
      </c>
      <c r="C145">
        <f t="shared" si="23"/>
        <v>2</v>
      </c>
      <c r="D145" t="s">
        <v>22</v>
      </c>
      <c r="E145" s="2" t="str">
        <f t="shared" si="26"/>
        <v>1:7</v>
      </c>
      <c r="F145">
        <f t="shared" si="24"/>
        <v>157.14285714285714</v>
      </c>
      <c r="G145">
        <v>1100</v>
      </c>
      <c r="H145">
        <v>32</v>
      </c>
      <c r="I145" s="3">
        <v>0.27</v>
      </c>
      <c r="M145" s="3"/>
    </row>
    <row r="146" spans="1:13">
      <c r="B146">
        <f t="shared" si="25"/>
        <v>22</v>
      </c>
      <c r="C146">
        <f t="shared" si="23"/>
        <v>2</v>
      </c>
      <c r="D146" t="s">
        <v>22</v>
      </c>
      <c r="E146" s="2" t="str">
        <f t="shared" si="26"/>
        <v>1:7</v>
      </c>
      <c r="F146">
        <f t="shared" si="24"/>
        <v>171.42857142857142</v>
      </c>
      <c r="G146">
        <v>1200</v>
      </c>
      <c r="H146">
        <v>30</v>
      </c>
      <c r="I146" s="3">
        <v>0.27</v>
      </c>
      <c r="M146" s="3"/>
    </row>
    <row r="147" spans="1:13">
      <c r="A147" t="s">
        <v>17</v>
      </c>
      <c r="E147" s="2"/>
      <c r="M147" s="3"/>
    </row>
    <row r="148" spans="1:13">
      <c r="B148">
        <f>B135+2</f>
        <v>24</v>
      </c>
      <c r="C148">
        <f t="shared" si="23"/>
        <v>0</v>
      </c>
      <c r="D148" t="s">
        <v>22</v>
      </c>
      <c r="E148" s="2" t="str">
        <f>F148/F148&amp;":"&amp;G148/F148</f>
        <v>1:7</v>
      </c>
      <c r="F148">
        <f t="shared" si="24"/>
        <v>14.285714285714286</v>
      </c>
      <c r="G148">
        <v>100</v>
      </c>
      <c r="H148">
        <v>72</v>
      </c>
      <c r="I148" s="3">
        <v>0.27</v>
      </c>
      <c r="M148" s="3"/>
    </row>
    <row r="149" spans="1:13">
      <c r="B149">
        <f t="shared" ref="B149:B159" si="27">B136+2</f>
        <v>24</v>
      </c>
      <c r="C149">
        <f t="shared" si="23"/>
        <v>0</v>
      </c>
      <c r="D149" t="s">
        <v>22</v>
      </c>
      <c r="E149" s="2" t="str">
        <f t="shared" ref="E149:E159" si="28">F149/F149&amp;":"&amp;G149/F149</f>
        <v>1:7</v>
      </c>
      <c r="F149">
        <f t="shared" si="24"/>
        <v>28.571428571428573</v>
      </c>
      <c r="G149">
        <v>200</v>
      </c>
      <c r="H149">
        <v>74</v>
      </c>
      <c r="I149" s="3">
        <v>0.27</v>
      </c>
      <c r="M149" s="3"/>
    </row>
    <row r="150" spans="1:13">
      <c r="B150">
        <f t="shared" si="27"/>
        <v>24</v>
      </c>
      <c r="C150">
        <f t="shared" si="23"/>
        <v>0</v>
      </c>
      <c r="D150" t="s">
        <v>22</v>
      </c>
      <c r="E150" s="2" t="str">
        <f t="shared" si="28"/>
        <v>1:7</v>
      </c>
      <c r="F150">
        <f t="shared" si="24"/>
        <v>42.857142857142854</v>
      </c>
      <c r="G150">
        <v>300</v>
      </c>
      <c r="H150">
        <v>75</v>
      </c>
      <c r="I150" s="3">
        <v>0.27</v>
      </c>
      <c r="M150" s="3"/>
    </row>
    <row r="151" spans="1:13">
      <c r="B151">
        <f t="shared" si="27"/>
        <v>24</v>
      </c>
      <c r="C151">
        <f t="shared" si="23"/>
        <v>0</v>
      </c>
      <c r="D151" t="s">
        <v>22</v>
      </c>
      <c r="E151" s="2" t="str">
        <f t="shared" si="28"/>
        <v>1:7</v>
      </c>
      <c r="F151">
        <f t="shared" si="24"/>
        <v>57.142857142857146</v>
      </c>
      <c r="G151">
        <v>400</v>
      </c>
      <c r="H151">
        <v>71</v>
      </c>
      <c r="I151" s="3">
        <v>0.27</v>
      </c>
      <c r="M151" s="3"/>
    </row>
    <row r="152" spans="1:13">
      <c r="B152">
        <f t="shared" si="27"/>
        <v>24</v>
      </c>
      <c r="C152">
        <f t="shared" si="23"/>
        <v>0</v>
      </c>
      <c r="D152" t="s">
        <v>22</v>
      </c>
      <c r="E152" s="2" t="str">
        <f t="shared" si="28"/>
        <v>1:7</v>
      </c>
      <c r="F152">
        <f t="shared" si="24"/>
        <v>71.428571428571431</v>
      </c>
      <c r="G152">
        <v>500</v>
      </c>
      <c r="H152">
        <v>63</v>
      </c>
      <c r="I152" s="3">
        <v>0.27</v>
      </c>
      <c r="M152" s="3"/>
    </row>
    <row r="153" spans="1:13">
      <c r="B153">
        <f t="shared" si="27"/>
        <v>24</v>
      </c>
      <c r="C153">
        <f t="shared" si="23"/>
        <v>0</v>
      </c>
      <c r="D153" t="s">
        <v>22</v>
      </c>
      <c r="E153" s="2" t="str">
        <f t="shared" si="28"/>
        <v>1:7</v>
      </c>
      <c r="F153">
        <f t="shared" si="24"/>
        <v>85.714285714285708</v>
      </c>
      <c r="G153">
        <v>600</v>
      </c>
      <c r="H153">
        <v>54</v>
      </c>
      <c r="I153" s="3">
        <v>0.27</v>
      </c>
      <c r="M153" s="3"/>
    </row>
    <row r="154" spans="1:13">
      <c r="B154">
        <f t="shared" si="27"/>
        <v>24</v>
      </c>
      <c r="C154">
        <f t="shared" si="23"/>
        <v>0</v>
      </c>
      <c r="D154" t="s">
        <v>22</v>
      </c>
      <c r="E154" s="2" t="str">
        <f t="shared" si="28"/>
        <v>1:7</v>
      </c>
      <c r="F154">
        <f t="shared" si="24"/>
        <v>100</v>
      </c>
      <c r="G154">
        <v>700</v>
      </c>
      <c r="H154">
        <v>48</v>
      </c>
      <c r="I154" s="3">
        <v>0.27</v>
      </c>
      <c r="M154" s="3"/>
    </row>
    <row r="155" spans="1:13">
      <c r="B155">
        <f t="shared" si="27"/>
        <v>24</v>
      </c>
      <c r="C155">
        <f t="shared" si="23"/>
        <v>0</v>
      </c>
      <c r="D155" t="s">
        <v>22</v>
      </c>
      <c r="E155" s="2" t="str">
        <f t="shared" si="28"/>
        <v>1:7</v>
      </c>
      <c r="F155">
        <f t="shared" si="24"/>
        <v>114.28571428571429</v>
      </c>
      <c r="G155">
        <v>800</v>
      </c>
      <c r="H155">
        <v>43</v>
      </c>
      <c r="I155" s="3">
        <v>0.27</v>
      </c>
      <c r="M155" s="3"/>
    </row>
    <row r="156" spans="1:13">
      <c r="B156">
        <f t="shared" si="27"/>
        <v>24</v>
      </c>
      <c r="C156">
        <f t="shared" si="23"/>
        <v>0</v>
      </c>
      <c r="D156" t="s">
        <v>22</v>
      </c>
      <c r="E156" s="2" t="str">
        <f t="shared" si="28"/>
        <v>1:7</v>
      </c>
      <c r="F156">
        <f t="shared" si="24"/>
        <v>128.57142857142858</v>
      </c>
      <c r="G156">
        <v>900</v>
      </c>
      <c r="H156">
        <v>40</v>
      </c>
      <c r="I156" s="3">
        <v>0.27</v>
      </c>
      <c r="M156" s="3"/>
    </row>
    <row r="157" spans="1:13">
      <c r="B157">
        <f t="shared" si="27"/>
        <v>24</v>
      </c>
      <c r="C157">
        <f t="shared" si="23"/>
        <v>0</v>
      </c>
      <c r="D157" t="s">
        <v>22</v>
      </c>
      <c r="E157" s="2" t="str">
        <f t="shared" si="28"/>
        <v>1:7</v>
      </c>
      <c r="F157">
        <f t="shared" si="24"/>
        <v>142.85714285714286</v>
      </c>
      <c r="G157">
        <v>1000</v>
      </c>
      <c r="H157">
        <v>37</v>
      </c>
      <c r="I157" s="3">
        <v>0.27</v>
      </c>
      <c r="M157" s="3"/>
    </row>
    <row r="158" spans="1:13">
      <c r="B158">
        <f t="shared" si="27"/>
        <v>24</v>
      </c>
      <c r="C158">
        <f t="shared" si="23"/>
        <v>0</v>
      </c>
      <c r="D158" t="s">
        <v>22</v>
      </c>
      <c r="E158" s="2" t="str">
        <f t="shared" si="28"/>
        <v>1:7</v>
      </c>
      <c r="F158">
        <f t="shared" si="24"/>
        <v>157.14285714285714</v>
      </c>
      <c r="G158">
        <v>1100</v>
      </c>
      <c r="H158">
        <v>34</v>
      </c>
      <c r="I158" s="3">
        <v>0.27</v>
      </c>
      <c r="M158" s="3"/>
    </row>
    <row r="159" spans="1:13">
      <c r="B159">
        <f t="shared" si="27"/>
        <v>24</v>
      </c>
      <c r="C159">
        <f t="shared" si="23"/>
        <v>0</v>
      </c>
      <c r="D159" t="s">
        <v>22</v>
      </c>
      <c r="E159" s="2" t="str">
        <f t="shared" si="28"/>
        <v>1:7</v>
      </c>
      <c r="F159">
        <f t="shared" si="24"/>
        <v>171.42857142857142</v>
      </c>
      <c r="G159">
        <v>1200</v>
      </c>
      <c r="H159">
        <v>32</v>
      </c>
      <c r="I159" s="3">
        <v>0.27</v>
      </c>
      <c r="M159" s="3"/>
    </row>
    <row r="160" spans="1:13">
      <c r="A160" t="s">
        <v>23</v>
      </c>
      <c r="E160" s="2"/>
    </row>
    <row r="161" spans="2:9">
      <c r="B161">
        <v>11</v>
      </c>
      <c r="C161">
        <f t="shared" si="23"/>
        <v>13</v>
      </c>
      <c r="D161" t="s">
        <v>22</v>
      </c>
      <c r="E161" s="2" t="str">
        <f>F161/F161&amp;":"&amp;G161/F161</f>
        <v>1:7</v>
      </c>
      <c r="F161">
        <f t="shared" si="24"/>
        <v>14.285714285714286</v>
      </c>
      <c r="G161">
        <v>100</v>
      </c>
      <c r="H161">
        <v>33</v>
      </c>
      <c r="I161" s="3">
        <v>0.27</v>
      </c>
    </row>
    <row r="162" spans="2:9">
      <c r="B162">
        <v>11</v>
      </c>
      <c r="C162">
        <f t="shared" si="23"/>
        <v>13</v>
      </c>
      <c r="D162" t="s">
        <v>22</v>
      </c>
      <c r="E162" s="2" t="str">
        <f t="shared" ref="E162:E172" si="29">F162/F162&amp;":"&amp;G162/F162</f>
        <v>1:7</v>
      </c>
      <c r="F162">
        <f t="shared" si="24"/>
        <v>28.571428571428573</v>
      </c>
      <c r="G162">
        <v>200</v>
      </c>
      <c r="H162">
        <v>28</v>
      </c>
      <c r="I162" s="3">
        <v>0.27</v>
      </c>
    </row>
    <row r="163" spans="2:9">
      <c r="B163">
        <v>11</v>
      </c>
      <c r="C163">
        <f t="shared" si="23"/>
        <v>13</v>
      </c>
      <c r="D163" t="s">
        <v>22</v>
      </c>
      <c r="E163" s="2" t="str">
        <f t="shared" si="29"/>
        <v>1:7</v>
      </c>
      <c r="F163">
        <f t="shared" si="24"/>
        <v>42.857142857142854</v>
      </c>
      <c r="G163">
        <v>300</v>
      </c>
      <c r="H163">
        <v>27</v>
      </c>
      <c r="I163" s="3">
        <v>0.27</v>
      </c>
    </row>
    <row r="164" spans="2:9">
      <c r="B164">
        <v>12</v>
      </c>
      <c r="C164">
        <f t="shared" si="23"/>
        <v>12</v>
      </c>
      <c r="D164" t="s">
        <v>22</v>
      </c>
      <c r="E164" s="2" t="str">
        <f t="shared" si="29"/>
        <v>1:7</v>
      </c>
      <c r="F164">
        <f t="shared" si="24"/>
        <v>57.142857142857146</v>
      </c>
      <c r="G164">
        <v>400</v>
      </c>
      <c r="H164">
        <v>26</v>
      </c>
      <c r="I164" s="3">
        <v>0.27</v>
      </c>
    </row>
    <row r="165" spans="2:9">
      <c r="B165">
        <v>12</v>
      </c>
      <c r="C165">
        <f t="shared" si="23"/>
        <v>12</v>
      </c>
      <c r="D165" t="s">
        <v>22</v>
      </c>
      <c r="E165" s="2" t="str">
        <f t="shared" si="29"/>
        <v>1:7</v>
      </c>
      <c r="F165">
        <f t="shared" si="24"/>
        <v>71.428571428571431</v>
      </c>
      <c r="G165">
        <v>500</v>
      </c>
      <c r="H165">
        <v>25</v>
      </c>
      <c r="I165" s="3">
        <v>0.27</v>
      </c>
    </row>
    <row r="166" spans="2:9">
      <c r="B166">
        <v>12</v>
      </c>
      <c r="C166">
        <f t="shared" si="23"/>
        <v>12</v>
      </c>
      <c r="D166" t="s">
        <v>22</v>
      </c>
      <c r="E166" s="2" t="str">
        <f t="shared" si="29"/>
        <v>1:7</v>
      </c>
      <c r="F166">
        <f t="shared" si="24"/>
        <v>85.714285714285708</v>
      </c>
      <c r="G166">
        <v>600</v>
      </c>
      <c r="H166">
        <v>25</v>
      </c>
      <c r="I166" s="3">
        <v>0.27</v>
      </c>
    </row>
    <row r="167" spans="2:9">
      <c r="B167">
        <v>12</v>
      </c>
      <c r="C167">
        <f t="shared" si="23"/>
        <v>12</v>
      </c>
      <c r="D167" t="s">
        <v>22</v>
      </c>
      <c r="E167" s="2" t="str">
        <f t="shared" si="29"/>
        <v>1:7</v>
      </c>
      <c r="F167">
        <f t="shared" si="24"/>
        <v>100</v>
      </c>
      <c r="G167">
        <v>700</v>
      </c>
      <c r="H167">
        <v>25</v>
      </c>
      <c r="I167" s="3">
        <v>0.27</v>
      </c>
    </row>
    <row r="168" spans="2:9">
      <c r="B168">
        <v>12</v>
      </c>
      <c r="C168">
        <f t="shared" si="23"/>
        <v>12</v>
      </c>
      <c r="D168" t="s">
        <v>22</v>
      </c>
      <c r="E168" s="2" t="str">
        <f t="shared" si="29"/>
        <v>1:7</v>
      </c>
      <c r="F168">
        <f t="shared" si="24"/>
        <v>114.28571428571429</v>
      </c>
      <c r="G168">
        <v>800</v>
      </c>
      <c r="H168">
        <v>24</v>
      </c>
      <c r="I168" s="3">
        <v>0.27</v>
      </c>
    </row>
    <row r="169" spans="2:9">
      <c r="B169">
        <v>12</v>
      </c>
      <c r="C169">
        <f t="shared" si="23"/>
        <v>12</v>
      </c>
      <c r="D169" t="s">
        <v>22</v>
      </c>
      <c r="E169" s="2" t="str">
        <f t="shared" si="29"/>
        <v>1:7</v>
      </c>
      <c r="F169">
        <f t="shared" si="24"/>
        <v>128.57142857142858</v>
      </c>
      <c r="G169">
        <v>900</v>
      </c>
      <c r="H169">
        <v>24</v>
      </c>
      <c r="I169" s="3">
        <v>0.27</v>
      </c>
    </row>
    <row r="170" spans="2:9">
      <c r="B170">
        <v>13</v>
      </c>
      <c r="C170">
        <f t="shared" si="23"/>
        <v>11</v>
      </c>
      <c r="D170" t="s">
        <v>22</v>
      </c>
      <c r="E170" s="2" t="str">
        <f t="shared" si="29"/>
        <v>1:7</v>
      </c>
      <c r="F170">
        <f t="shared" si="24"/>
        <v>142.85714285714286</v>
      </c>
      <c r="G170">
        <v>1000</v>
      </c>
      <c r="H170">
        <v>24</v>
      </c>
      <c r="I170" s="3">
        <v>0.27</v>
      </c>
    </row>
    <row r="171" spans="2:9">
      <c r="B171">
        <v>13</v>
      </c>
      <c r="C171">
        <f t="shared" si="23"/>
        <v>11</v>
      </c>
      <c r="D171" t="s">
        <v>22</v>
      </c>
      <c r="E171" s="2" t="str">
        <f t="shared" si="29"/>
        <v>1:7</v>
      </c>
      <c r="F171">
        <f t="shared" si="24"/>
        <v>157.14285714285714</v>
      </c>
      <c r="G171">
        <v>1100</v>
      </c>
      <c r="H171">
        <v>24</v>
      </c>
      <c r="I171" s="3">
        <v>0.27</v>
      </c>
    </row>
    <row r="172" spans="2:9">
      <c r="B172">
        <v>13</v>
      </c>
      <c r="C172">
        <f t="shared" si="23"/>
        <v>11</v>
      </c>
      <c r="D172" t="s">
        <v>22</v>
      </c>
      <c r="E172" s="2" t="str">
        <f t="shared" si="29"/>
        <v>1:7</v>
      </c>
      <c r="F172">
        <f t="shared" si="24"/>
        <v>171.42857142857142</v>
      </c>
      <c r="G172">
        <v>1200</v>
      </c>
      <c r="H172">
        <v>24</v>
      </c>
      <c r="I172" s="3">
        <v>0.27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M172"/>
  <sheetViews>
    <sheetView zoomScaleNormal="100" workbookViewId="0">
      <selection sqref="A1:P1048576"/>
    </sheetView>
  </sheetViews>
  <sheetFormatPr defaultRowHeight="15"/>
  <cols>
    <col min="2" max="2" width="3.140625" customWidth="1"/>
    <col min="8" max="8" width="3.140625" customWidth="1"/>
    <col min="9" max="9" width="4.7109375" style="3" customWidth="1"/>
    <col min="14" max="14" width="5.7109375" customWidth="1"/>
  </cols>
  <sheetData>
    <row r="1" spans="1:13">
      <c r="A1" s="1" t="str">
        <f>"B:R "&amp;E5&amp;" Light condition B3 (no darkness)"</f>
        <v>B:R 1:8 Light condition B3 (no darkness)</v>
      </c>
      <c r="I1"/>
    </row>
    <row r="2" spans="1:13">
      <c r="A2" t="s">
        <v>0</v>
      </c>
      <c r="I2"/>
    </row>
    <row r="3" spans="1:13">
      <c r="A3" t="s">
        <v>1</v>
      </c>
      <c r="B3" t="s">
        <v>2</v>
      </c>
      <c r="C3" t="s">
        <v>29</v>
      </c>
      <c r="D3" t="s">
        <v>30</v>
      </c>
      <c r="E3" t="s">
        <v>5</v>
      </c>
      <c r="F3" t="s">
        <v>7</v>
      </c>
      <c r="G3" t="s">
        <v>6</v>
      </c>
      <c r="H3" t="s">
        <v>8</v>
      </c>
      <c r="I3" t="s">
        <v>9</v>
      </c>
    </row>
    <row r="4" spans="1:13">
      <c r="A4" t="s">
        <v>11</v>
      </c>
      <c r="I4"/>
    </row>
    <row r="5" spans="1:13">
      <c r="B5">
        <v>2</v>
      </c>
      <c r="C5">
        <f t="shared" ref="C5:C68" si="0">24-B5</f>
        <v>22</v>
      </c>
      <c r="D5" t="s">
        <v>22</v>
      </c>
      <c r="E5" s="2" t="str">
        <f>F5/F5&amp;":"&amp;G5/F5</f>
        <v>1:8</v>
      </c>
      <c r="F5">
        <f>G5/8</f>
        <v>12.5</v>
      </c>
      <c r="G5">
        <v>100</v>
      </c>
      <c r="H5">
        <v>45</v>
      </c>
      <c r="I5" s="3">
        <v>0.27</v>
      </c>
      <c r="M5" s="3"/>
    </row>
    <row r="6" spans="1:13">
      <c r="B6">
        <v>2</v>
      </c>
      <c r="C6">
        <f t="shared" si="0"/>
        <v>22</v>
      </c>
      <c r="D6" t="s">
        <v>22</v>
      </c>
      <c r="E6" s="2" t="str">
        <f t="shared" ref="E6:E16" si="1">F6/F6&amp;":"&amp;G6/F6</f>
        <v>1:8</v>
      </c>
      <c r="F6">
        <f t="shared" ref="F6:F68" si="2">G6/8</f>
        <v>25</v>
      </c>
      <c r="G6">
        <v>200</v>
      </c>
      <c r="H6">
        <v>37</v>
      </c>
      <c r="I6" s="3">
        <v>0.27</v>
      </c>
      <c r="M6" s="3"/>
    </row>
    <row r="7" spans="1:13">
      <c r="B7">
        <v>2</v>
      </c>
      <c r="C7">
        <f t="shared" si="0"/>
        <v>22</v>
      </c>
      <c r="D7" t="s">
        <v>22</v>
      </c>
      <c r="E7" s="2" t="str">
        <f t="shared" si="1"/>
        <v>1:8</v>
      </c>
      <c r="F7">
        <f t="shared" si="2"/>
        <v>37.5</v>
      </c>
      <c r="G7">
        <v>300</v>
      </c>
      <c r="H7">
        <v>34</v>
      </c>
      <c r="I7" s="3">
        <v>0.27</v>
      </c>
      <c r="M7" s="3"/>
    </row>
    <row r="8" spans="1:13">
      <c r="B8">
        <v>2</v>
      </c>
      <c r="C8">
        <f t="shared" si="0"/>
        <v>22</v>
      </c>
      <c r="D8" t="s">
        <v>22</v>
      </c>
      <c r="E8" s="2" t="str">
        <f t="shared" si="1"/>
        <v>1:8</v>
      </c>
      <c r="F8">
        <f t="shared" si="2"/>
        <v>50</v>
      </c>
      <c r="G8">
        <v>400</v>
      </c>
      <c r="H8">
        <v>33</v>
      </c>
      <c r="I8" s="3">
        <v>0.27</v>
      </c>
      <c r="M8" s="3"/>
    </row>
    <row r="9" spans="1:13">
      <c r="B9">
        <v>2</v>
      </c>
      <c r="C9">
        <f t="shared" si="0"/>
        <v>22</v>
      </c>
      <c r="D9" t="s">
        <v>22</v>
      </c>
      <c r="E9" s="2" t="str">
        <f t="shared" si="1"/>
        <v>1:8</v>
      </c>
      <c r="F9">
        <f t="shared" si="2"/>
        <v>62.5</v>
      </c>
      <c r="G9">
        <v>500</v>
      </c>
      <c r="H9">
        <v>31</v>
      </c>
      <c r="I9" s="3">
        <v>0.27</v>
      </c>
      <c r="M9" s="3"/>
    </row>
    <row r="10" spans="1:13">
      <c r="B10">
        <v>2</v>
      </c>
      <c r="C10">
        <f t="shared" si="0"/>
        <v>22</v>
      </c>
      <c r="D10" t="s">
        <v>22</v>
      </c>
      <c r="E10" s="2" t="str">
        <f t="shared" si="1"/>
        <v>1:8</v>
      </c>
      <c r="F10">
        <f t="shared" si="2"/>
        <v>75</v>
      </c>
      <c r="G10">
        <v>600</v>
      </c>
      <c r="H10">
        <v>31</v>
      </c>
      <c r="I10" s="3">
        <v>0.27</v>
      </c>
      <c r="M10" s="3"/>
    </row>
    <row r="11" spans="1:13">
      <c r="B11">
        <v>2</v>
      </c>
      <c r="C11">
        <f t="shared" si="0"/>
        <v>22</v>
      </c>
      <c r="D11" t="s">
        <v>22</v>
      </c>
      <c r="E11" s="2" t="str">
        <f t="shared" si="1"/>
        <v>1:8</v>
      </c>
      <c r="F11">
        <f t="shared" si="2"/>
        <v>87.5</v>
      </c>
      <c r="G11">
        <v>700</v>
      </c>
      <c r="H11">
        <v>30</v>
      </c>
      <c r="I11" s="3">
        <v>0.27</v>
      </c>
      <c r="M11" s="3"/>
    </row>
    <row r="12" spans="1:13">
      <c r="B12">
        <v>2</v>
      </c>
      <c r="C12">
        <f t="shared" si="0"/>
        <v>22</v>
      </c>
      <c r="D12" t="s">
        <v>22</v>
      </c>
      <c r="E12" s="2" t="str">
        <f t="shared" si="1"/>
        <v>1:8</v>
      </c>
      <c r="F12">
        <f t="shared" si="2"/>
        <v>100</v>
      </c>
      <c r="G12">
        <v>800</v>
      </c>
      <c r="H12">
        <v>29</v>
      </c>
      <c r="I12" s="3">
        <v>0.27</v>
      </c>
      <c r="M12" s="3"/>
    </row>
    <row r="13" spans="1:13">
      <c r="B13">
        <v>2</v>
      </c>
      <c r="C13">
        <f t="shared" si="0"/>
        <v>22</v>
      </c>
      <c r="D13" t="s">
        <v>22</v>
      </c>
      <c r="E13" s="2" t="str">
        <f t="shared" si="1"/>
        <v>1:8</v>
      </c>
      <c r="F13">
        <f t="shared" si="2"/>
        <v>112.5</v>
      </c>
      <c r="G13">
        <v>900</v>
      </c>
      <c r="H13">
        <v>29</v>
      </c>
      <c r="I13" s="3">
        <v>0.27</v>
      </c>
      <c r="M13" s="3"/>
    </row>
    <row r="14" spans="1:13">
      <c r="B14">
        <v>2</v>
      </c>
      <c r="C14">
        <f t="shared" si="0"/>
        <v>22</v>
      </c>
      <c r="D14" t="s">
        <v>22</v>
      </c>
      <c r="E14" s="2" t="str">
        <f t="shared" si="1"/>
        <v>1:8</v>
      </c>
      <c r="F14">
        <f t="shared" si="2"/>
        <v>125</v>
      </c>
      <c r="G14">
        <v>1000</v>
      </c>
      <c r="H14">
        <v>28</v>
      </c>
      <c r="I14" s="3">
        <v>0.27</v>
      </c>
      <c r="M14" s="3"/>
    </row>
    <row r="15" spans="1:13">
      <c r="B15">
        <v>2</v>
      </c>
      <c r="C15">
        <f t="shared" si="0"/>
        <v>22</v>
      </c>
      <c r="D15" t="s">
        <v>22</v>
      </c>
      <c r="E15" s="2" t="str">
        <f t="shared" si="1"/>
        <v>1:8</v>
      </c>
      <c r="F15">
        <f t="shared" si="2"/>
        <v>137.5</v>
      </c>
      <c r="G15">
        <v>1100</v>
      </c>
      <c r="H15">
        <v>28</v>
      </c>
      <c r="I15" s="3">
        <v>0.27</v>
      </c>
      <c r="M15" s="3"/>
    </row>
    <row r="16" spans="1:13">
      <c r="B16">
        <v>2</v>
      </c>
      <c r="C16">
        <f t="shared" si="0"/>
        <v>22</v>
      </c>
      <c r="D16" t="s">
        <v>22</v>
      </c>
      <c r="E16" s="2" t="str">
        <f t="shared" si="1"/>
        <v>1:8</v>
      </c>
      <c r="F16">
        <f t="shared" si="2"/>
        <v>150</v>
      </c>
      <c r="G16">
        <v>1200</v>
      </c>
      <c r="H16">
        <v>27</v>
      </c>
      <c r="I16" s="3">
        <v>0.27</v>
      </c>
      <c r="M16" s="3"/>
    </row>
    <row r="17" spans="1:13">
      <c r="A17" t="s">
        <v>10</v>
      </c>
      <c r="E17" s="2"/>
      <c r="M17" s="3"/>
    </row>
    <row r="18" spans="1:13">
      <c r="B18">
        <f>B5+2</f>
        <v>4</v>
      </c>
      <c r="C18">
        <f t="shared" si="0"/>
        <v>20</v>
      </c>
      <c r="D18" t="s">
        <v>22</v>
      </c>
      <c r="E18" s="2" t="str">
        <f>F18/F18&amp;":"&amp;G18/F18</f>
        <v>1:8</v>
      </c>
      <c r="F18">
        <f t="shared" si="2"/>
        <v>12.5</v>
      </c>
      <c r="G18">
        <v>100</v>
      </c>
      <c r="H18">
        <v>41</v>
      </c>
      <c r="I18" s="3">
        <v>0.27</v>
      </c>
      <c r="M18" s="3"/>
    </row>
    <row r="19" spans="1:13">
      <c r="B19">
        <f t="shared" ref="B19:B29" si="3">B6+2</f>
        <v>4</v>
      </c>
      <c r="C19">
        <f t="shared" si="0"/>
        <v>20</v>
      </c>
      <c r="D19" t="s">
        <v>22</v>
      </c>
      <c r="E19" s="2" t="str">
        <f t="shared" ref="E19:E29" si="4">F19/F19&amp;":"&amp;G19/F19</f>
        <v>1:8</v>
      </c>
      <c r="F19">
        <f t="shared" si="2"/>
        <v>25</v>
      </c>
      <c r="G19">
        <v>200</v>
      </c>
      <c r="H19">
        <v>33</v>
      </c>
      <c r="I19" s="3">
        <v>0.27</v>
      </c>
      <c r="M19" s="3"/>
    </row>
    <row r="20" spans="1:13">
      <c r="B20">
        <f t="shared" si="3"/>
        <v>4</v>
      </c>
      <c r="C20">
        <f t="shared" si="0"/>
        <v>20</v>
      </c>
      <c r="D20" t="s">
        <v>22</v>
      </c>
      <c r="E20" s="2" t="str">
        <f t="shared" si="4"/>
        <v>1:8</v>
      </c>
      <c r="F20">
        <f t="shared" si="2"/>
        <v>37.5</v>
      </c>
      <c r="G20">
        <v>300</v>
      </c>
      <c r="H20">
        <v>30</v>
      </c>
      <c r="I20" s="3">
        <v>0.27</v>
      </c>
      <c r="M20" s="3"/>
    </row>
    <row r="21" spans="1:13">
      <c r="B21">
        <f t="shared" si="3"/>
        <v>4</v>
      </c>
      <c r="C21">
        <f t="shared" si="0"/>
        <v>20</v>
      </c>
      <c r="D21" t="s">
        <v>22</v>
      </c>
      <c r="E21" s="2" t="str">
        <f t="shared" si="4"/>
        <v>1:8</v>
      </c>
      <c r="F21">
        <f t="shared" si="2"/>
        <v>50</v>
      </c>
      <c r="G21">
        <v>400</v>
      </c>
      <c r="H21">
        <v>29</v>
      </c>
      <c r="I21" s="3">
        <v>0.27</v>
      </c>
      <c r="M21" s="3"/>
    </row>
    <row r="22" spans="1:13">
      <c r="B22">
        <f t="shared" si="3"/>
        <v>4</v>
      </c>
      <c r="C22">
        <f t="shared" si="0"/>
        <v>20</v>
      </c>
      <c r="D22" t="s">
        <v>22</v>
      </c>
      <c r="E22" s="2" t="str">
        <f t="shared" si="4"/>
        <v>1:8</v>
      </c>
      <c r="F22">
        <f t="shared" si="2"/>
        <v>62.5</v>
      </c>
      <c r="G22">
        <v>500</v>
      </c>
      <c r="H22">
        <v>28</v>
      </c>
      <c r="I22" s="3">
        <v>0.27</v>
      </c>
      <c r="M22" s="3"/>
    </row>
    <row r="23" spans="1:13">
      <c r="B23">
        <f t="shared" si="3"/>
        <v>4</v>
      </c>
      <c r="C23">
        <f t="shared" si="0"/>
        <v>20</v>
      </c>
      <c r="D23" t="s">
        <v>22</v>
      </c>
      <c r="E23" s="2" t="str">
        <f t="shared" si="4"/>
        <v>1:8</v>
      </c>
      <c r="F23">
        <f t="shared" si="2"/>
        <v>75</v>
      </c>
      <c r="G23">
        <v>600</v>
      </c>
      <c r="H23">
        <v>27</v>
      </c>
      <c r="I23" s="3">
        <v>0.27</v>
      </c>
      <c r="M23" s="3"/>
    </row>
    <row r="24" spans="1:13">
      <c r="B24">
        <f t="shared" si="3"/>
        <v>4</v>
      </c>
      <c r="C24">
        <f t="shared" si="0"/>
        <v>20</v>
      </c>
      <c r="D24" t="s">
        <v>22</v>
      </c>
      <c r="E24" s="2" t="str">
        <f t="shared" si="4"/>
        <v>1:8</v>
      </c>
      <c r="F24">
        <f t="shared" si="2"/>
        <v>87.5</v>
      </c>
      <c r="G24">
        <v>700</v>
      </c>
      <c r="H24">
        <v>27</v>
      </c>
      <c r="I24" s="3">
        <v>0.27</v>
      </c>
      <c r="M24" s="3"/>
    </row>
    <row r="25" spans="1:13">
      <c r="B25">
        <f t="shared" si="3"/>
        <v>4</v>
      </c>
      <c r="C25">
        <f t="shared" si="0"/>
        <v>20</v>
      </c>
      <c r="D25" t="s">
        <v>22</v>
      </c>
      <c r="E25" s="2" t="str">
        <f t="shared" si="4"/>
        <v>1:8</v>
      </c>
      <c r="F25">
        <f t="shared" si="2"/>
        <v>100</v>
      </c>
      <c r="G25">
        <v>800</v>
      </c>
      <c r="H25">
        <v>27</v>
      </c>
      <c r="I25" s="3">
        <v>0.27</v>
      </c>
      <c r="M25" s="3"/>
    </row>
    <row r="26" spans="1:13">
      <c r="B26">
        <f t="shared" si="3"/>
        <v>4</v>
      </c>
      <c r="C26">
        <f t="shared" si="0"/>
        <v>20</v>
      </c>
      <c r="D26" t="s">
        <v>22</v>
      </c>
      <c r="E26" s="2" t="str">
        <f t="shared" si="4"/>
        <v>1:8</v>
      </c>
      <c r="F26">
        <f t="shared" si="2"/>
        <v>112.5</v>
      </c>
      <c r="G26">
        <v>900</v>
      </c>
      <c r="H26">
        <v>26</v>
      </c>
      <c r="I26" s="3">
        <v>0.27</v>
      </c>
      <c r="M26" s="3"/>
    </row>
    <row r="27" spans="1:13">
      <c r="B27">
        <f t="shared" si="3"/>
        <v>4</v>
      </c>
      <c r="C27">
        <f t="shared" si="0"/>
        <v>20</v>
      </c>
      <c r="D27" t="s">
        <v>22</v>
      </c>
      <c r="E27" s="2" t="str">
        <f t="shared" si="4"/>
        <v>1:8</v>
      </c>
      <c r="F27">
        <f t="shared" si="2"/>
        <v>125</v>
      </c>
      <c r="G27">
        <v>1000</v>
      </c>
      <c r="H27">
        <v>26</v>
      </c>
      <c r="I27" s="3">
        <v>0.27</v>
      </c>
      <c r="M27" s="3"/>
    </row>
    <row r="28" spans="1:13">
      <c r="B28">
        <f t="shared" si="3"/>
        <v>4</v>
      </c>
      <c r="C28">
        <f t="shared" si="0"/>
        <v>20</v>
      </c>
      <c r="D28" t="s">
        <v>22</v>
      </c>
      <c r="E28" s="2" t="str">
        <f t="shared" si="4"/>
        <v>1:8</v>
      </c>
      <c r="F28">
        <f t="shared" si="2"/>
        <v>137.5</v>
      </c>
      <c r="G28">
        <v>1100</v>
      </c>
      <c r="H28">
        <v>26</v>
      </c>
      <c r="I28" s="3">
        <v>0.27</v>
      </c>
      <c r="M28" s="3"/>
    </row>
    <row r="29" spans="1:13">
      <c r="B29">
        <f t="shared" si="3"/>
        <v>4</v>
      </c>
      <c r="C29">
        <f t="shared" si="0"/>
        <v>20</v>
      </c>
      <c r="D29" t="s">
        <v>22</v>
      </c>
      <c r="E29" s="2" t="str">
        <f t="shared" si="4"/>
        <v>1:8</v>
      </c>
      <c r="F29">
        <f t="shared" si="2"/>
        <v>150</v>
      </c>
      <c r="G29">
        <v>1200</v>
      </c>
      <c r="H29">
        <v>26</v>
      </c>
      <c r="I29" s="3">
        <v>0.27</v>
      </c>
      <c r="M29" s="3"/>
    </row>
    <row r="30" spans="1:13">
      <c r="A30" t="s">
        <v>12</v>
      </c>
      <c r="E30" s="2"/>
      <c r="M30" s="3"/>
    </row>
    <row r="31" spans="1:13">
      <c r="B31">
        <f>B18+2</f>
        <v>6</v>
      </c>
      <c r="C31">
        <f t="shared" si="0"/>
        <v>18</v>
      </c>
      <c r="D31" t="s">
        <v>22</v>
      </c>
      <c r="E31" s="2" t="str">
        <f>F31/F31&amp;":"&amp;G31/F31</f>
        <v>1:8</v>
      </c>
      <c r="F31">
        <f t="shared" si="2"/>
        <v>12.5</v>
      </c>
      <c r="G31">
        <v>100</v>
      </c>
      <c r="H31">
        <v>37</v>
      </c>
      <c r="I31" s="3">
        <v>0.27</v>
      </c>
      <c r="M31" s="3"/>
    </row>
    <row r="32" spans="1:13">
      <c r="B32">
        <f t="shared" ref="B32:B42" si="5">B19+2</f>
        <v>6</v>
      </c>
      <c r="C32">
        <f t="shared" si="0"/>
        <v>18</v>
      </c>
      <c r="D32" t="s">
        <v>22</v>
      </c>
      <c r="E32" s="2" t="str">
        <f t="shared" ref="E32:E42" si="6">F32/F32&amp;":"&amp;G32/F32</f>
        <v>1:8</v>
      </c>
      <c r="F32">
        <f t="shared" si="2"/>
        <v>25</v>
      </c>
      <c r="G32">
        <v>200</v>
      </c>
      <c r="H32">
        <v>31</v>
      </c>
      <c r="I32" s="3">
        <v>0.27</v>
      </c>
      <c r="M32" s="3"/>
    </row>
    <row r="33" spans="1:13">
      <c r="B33">
        <f t="shared" si="5"/>
        <v>6</v>
      </c>
      <c r="C33">
        <f t="shared" si="0"/>
        <v>18</v>
      </c>
      <c r="D33" t="s">
        <v>22</v>
      </c>
      <c r="E33" s="2" t="str">
        <f t="shared" si="6"/>
        <v>1:8</v>
      </c>
      <c r="F33">
        <f t="shared" si="2"/>
        <v>37.5</v>
      </c>
      <c r="G33">
        <v>300</v>
      </c>
      <c r="H33">
        <v>28</v>
      </c>
      <c r="I33" s="3">
        <v>0.27</v>
      </c>
      <c r="M33" s="3"/>
    </row>
    <row r="34" spans="1:13">
      <c r="B34">
        <f t="shared" si="5"/>
        <v>6</v>
      </c>
      <c r="C34">
        <f t="shared" si="0"/>
        <v>18</v>
      </c>
      <c r="D34" t="s">
        <v>22</v>
      </c>
      <c r="E34" s="2" t="str">
        <f t="shared" si="6"/>
        <v>1:8</v>
      </c>
      <c r="F34">
        <f t="shared" si="2"/>
        <v>50</v>
      </c>
      <c r="G34">
        <v>400</v>
      </c>
      <c r="H34">
        <v>27</v>
      </c>
      <c r="I34" s="3">
        <v>0.27</v>
      </c>
      <c r="M34" s="3"/>
    </row>
    <row r="35" spans="1:13">
      <c r="B35">
        <f t="shared" si="5"/>
        <v>6</v>
      </c>
      <c r="C35">
        <f t="shared" si="0"/>
        <v>18</v>
      </c>
      <c r="D35" t="s">
        <v>22</v>
      </c>
      <c r="E35" s="2" t="str">
        <f t="shared" si="6"/>
        <v>1:8</v>
      </c>
      <c r="F35">
        <f t="shared" si="2"/>
        <v>62.5</v>
      </c>
      <c r="G35">
        <v>500</v>
      </c>
      <c r="H35">
        <v>26</v>
      </c>
      <c r="I35" s="3">
        <v>0.27</v>
      </c>
      <c r="M35" s="3"/>
    </row>
    <row r="36" spans="1:13">
      <c r="B36">
        <f t="shared" si="5"/>
        <v>6</v>
      </c>
      <c r="C36">
        <f t="shared" si="0"/>
        <v>18</v>
      </c>
      <c r="D36" t="s">
        <v>22</v>
      </c>
      <c r="E36" s="2" t="str">
        <f t="shared" si="6"/>
        <v>1:8</v>
      </c>
      <c r="F36">
        <f t="shared" si="2"/>
        <v>75</v>
      </c>
      <c r="G36">
        <v>600</v>
      </c>
      <c r="H36">
        <v>26</v>
      </c>
      <c r="I36" s="3">
        <v>0.27</v>
      </c>
      <c r="M36" s="3"/>
    </row>
    <row r="37" spans="1:13">
      <c r="B37">
        <f t="shared" si="5"/>
        <v>6</v>
      </c>
      <c r="C37">
        <f t="shared" si="0"/>
        <v>18</v>
      </c>
      <c r="D37" t="s">
        <v>22</v>
      </c>
      <c r="E37" s="2" t="str">
        <f t="shared" si="6"/>
        <v>1:8</v>
      </c>
      <c r="F37">
        <f t="shared" si="2"/>
        <v>87.5</v>
      </c>
      <c r="G37">
        <v>700</v>
      </c>
      <c r="H37">
        <v>26</v>
      </c>
      <c r="I37" s="3">
        <v>0.27</v>
      </c>
      <c r="M37" s="3"/>
    </row>
    <row r="38" spans="1:13">
      <c r="B38">
        <f t="shared" si="5"/>
        <v>6</v>
      </c>
      <c r="C38">
        <f t="shared" si="0"/>
        <v>18</v>
      </c>
      <c r="D38" t="s">
        <v>22</v>
      </c>
      <c r="E38" s="2" t="str">
        <f t="shared" si="6"/>
        <v>1:8</v>
      </c>
      <c r="F38">
        <f t="shared" si="2"/>
        <v>100</v>
      </c>
      <c r="G38">
        <v>800</v>
      </c>
      <c r="H38">
        <v>25</v>
      </c>
      <c r="I38" s="3">
        <v>0.27</v>
      </c>
      <c r="M38" s="3"/>
    </row>
    <row r="39" spans="1:13">
      <c r="B39">
        <f t="shared" si="5"/>
        <v>6</v>
      </c>
      <c r="C39">
        <f t="shared" si="0"/>
        <v>18</v>
      </c>
      <c r="D39" t="s">
        <v>22</v>
      </c>
      <c r="E39" s="2" t="str">
        <f t="shared" si="6"/>
        <v>1:8</v>
      </c>
      <c r="F39">
        <f t="shared" si="2"/>
        <v>112.5</v>
      </c>
      <c r="G39">
        <v>900</v>
      </c>
      <c r="H39">
        <v>25</v>
      </c>
      <c r="I39" s="3">
        <v>0.27</v>
      </c>
      <c r="M39" s="3"/>
    </row>
    <row r="40" spans="1:13">
      <c r="B40">
        <f t="shared" si="5"/>
        <v>6</v>
      </c>
      <c r="C40">
        <f t="shared" si="0"/>
        <v>18</v>
      </c>
      <c r="D40" t="s">
        <v>22</v>
      </c>
      <c r="E40" s="2" t="str">
        <f t="shared" si="6"/>
        <v>1:8</v>
      </c>
      <c r="F40">
        <f t="shared" si="2"/>
        <v>125</v>
      </c>
      <c r="G40">
        <v>1000</v>
      </c>
      <c r="H40">
        <v>25</v>
      </c>
      <c r="I40" s="3">
        <v>0.27</v>
      </c>
      <c r="M40" s="3"/>
    </row>
    <row r="41" spans="1:13">
      <c r="B41">
        <f t="shared" si="5"/>
        <v>6</v>
      </c>
      <c r="C41">
        <f t="shared" si="0"/>
        <v>18</v>
      </c>
      <c r="D41" t="s">
        <v>22</v>
      </c>
      <c r="E41" s="2" t="str">
        <f t="shared" si="6"/>
        <v>1:8</v>
      </c>
      <c r="F41">
        <f t="shared" si="2"/>
        <v>137.5</v>
      </c>
      <c r="G41">
        <v>1100</v>
      </c>
      <c r="H41">
        <v>25</v>
      </c>
      <c r="I41" s="3">
        <v>0.27</v>
      </c>
      <c r="M41" s="3"/>
    </row>
    <row r="42" spans="1:13">
      <c r="B42">
        <f t="shared" si="5"/>
        <v>6</v>
      </c>
      <c r="C42">
        <f t="shared" si="0"/>
        <v>18</v>
      </c>
      <c r="D42" t="s">
        <v>22</v>
      </c>
      <c r="E42" s="2" t="str">
        <f t="shared" si="6"/>
        <v>1:8</v>
      </c>
      <c r="F42">
        <f t="shared" si="2"/>
        <v>150</v>
      </c>
      <c r="G42">
        <v>1200</v>
      </c>
      <c r="H42">
        <v>25</v>
      </c>
      <c r="I42" s="3">
        <v>0.27</v>
      </c>
      <c r="M42" s="3"/>
    </row>
    <row r="43" spans="1:13">
      <c r="A43" t="s">
        <v>13</v>
      </c>
      <c r="E43" s="2"/>
      <c r="M43" s="3"/>
    </row>
    <row r="44" spans="1:13">
      <c r="B44">
        <f>B31+2</f>
        <v>8</v>
      </c>
      <c r="C44">
        <f t="shared" si="0"/>
        <v>16</v>
      </c>
      <c r="D44" t="s">
        <v>22</v>
      </c>
      <c r="E44" s="2" t="str">
        <f>F44/F44&amp;":"&amp;G44/F44</f>
        <v>1:8</v>
      </c>
      <c r="F44">
        <f t="shared" si="2"/>
        <v>12.5</v>
      </c>
      <c r="G44">
        <v>100</v>
      </c>
      <c r="H44">
        <v>35</v>
      </c>
      <c r="I44" s="3">
        <v>0.27</v>
      </c>
      <c r="M44" s="3"/>
    </row>
    <row r="45" spans="1:13">
      <c r="B45">
        <f t="shared" ref="B45:B55" si="7">B32+2</f>
        <v>8</v>
      </c>
      <c r="C45">
        <f t="shared" si="0"/>
        <v>16</v>
      </c>
      <c r="D45" t="s">
        <v>22</v>
      </c>
      <c r="E45" s="2" t="str">
        <f t="shared" ref="E45:E55" si="8">F45/F45&amp;":"&amp;G45/F45</f>
        <v>1:8</v>
      </c>
      <c r="F45">
        <f t="shared" si="2"/>
        <v>25</v>
      </c>
      <c r="G45">
        <v>200</v>
      </c>
      <c r="H45">
        <v>29</v>
      </c>
      <c r="I45" s="3">
        <v>0.27</v>
      </c>
      <c r="M45" s="3"/>
    </row>
    <row r="46" spans="1:13">
      <c r="B46">
        <f t="shared" si="7"/>
        <v>8</v>
      </c>
      <c r="C46">
        <f t="shared" si="0"/>
        <v>16</v>
      </c>
      <c r="D46" t="s">
        <v>22</v>
      </c>
      <c r="E46" s="2" t="str">
        <f t="shared" si="8"/>
        <v>1:8</v>
      </c>
      <c r="F46">
        <f t="shared" si="2"/>
        <v>37.5</v>
      </c>
      <c r="G46">
        <v>300</v>
      </c>
      <c r="H46">
        <v>27</v>
      </c>
      <c r="I46" s="3">
        <v>0.27</v>
      </c>
      <c r="M46" s="3"/>
    </row>
    <row r="47" spans="1:13">
      <c r="B47">
        <f t="shared" si="7"/>
        <v>8</v>
      </c>
      <c r="C47">
        <f t="shared" si="0"/>
        <v>16</v>
      </c>
      <c r="D47" t="s">
        <v>22</v>
      </c>
      <c r="E47" s="2" t="str">
        <f t="shared" si="8"/>
        <v>1:8</v>
      </c>
      <c r="F47">
        <f t="shared" si="2"/>
        <v>50</v>
      </c>
      <c r="G47">
        <v>400</v>
      </c>
      <c r="H47">
        <v>26</v>
      </c>
      <c r="I47" s="3">
        <v>0.27</v>
      </c>
      <c r="M47" s="3"/>
    </row>
    <row r="48" spans="1:13">
      <c r="B48">
        <f t="shared" si="7"/>
        <v>8</v>
      </c>
      <c r="C48">
        <f t="shared" si="0"/>
        <v>16</v>
      </c>
      <c r="D48" t="s">
        <v>22</v>
      </c>
      <c r="E48" s="2" t="str">
        <f t="shared" si="8"/>
        <v>1:8</v>
      </c>
      <c r="F48">
        <f t="shared" si="2"/>
        <v>62.5</v>
      </c>
      <c r="G48">
        <v>500</v>
      </c>
      <c r="H48">
        <v>26</v>
      </c>
      <c r="I48" s="3">
        <v>0.27</v>
      </c>
      <c r="M48" s="3"/>
    </row>
    <row r="49" spans="1:13">
      <c r="B49">
        <f t="shared" si="7"/>
        <v>8</v>
      </c>
      <c r="C49">
        <f t="shared" si="0"/>
        <v>16</v>
      </c>
      <c r="D49" t="s">
        <v>22</v>
      </c>
      <c r="E49" s="2" t="str">
        <f t="shared" si="8"/>
        <v>1:8</v>
      </c>
      <c r="F49">
        <f t="shared" si="2"/>
        <v>75</v>
      </c>
      <c r="G49">
        <v>600</v>
      </c>
      <c r="H49">
        <v>25</v>
      </c>
      <c r="I49" s="3">
        <v>0.27</v>
      </c>
      <c r="M49" s="3"/>
    </row>
    <row r="50" spans="1:13">
      <c r="B50">
        <f t="shared" si="7"/>
        <v>8</v>
      </c>
      <c r="C50">
        <f t="shared" si="0"/>
        <v>16</v>
      </c>
      <c r="D50" t="s">
        <v>22</v>
      </c>
      <c r="E50" s="2" t="str">
        <f t="shared" si="8"/>
        <v>1:8</v>
      </c>
      <c r="F50">
        <f t="shared" si="2"/>
        <v>87.5</v>
      </c>
      <c r="G50">
        <v>700</v>
      </c>
      <c r="H50">
        <v>25</v>
      </c>
      <c r="I50" s="3">
        <v>0.27</v>
      </c>
      <c r="M50" s="3"/>
    </row>
    <row r="51" spans="1:13">
      <c r="B51">
        <f t="shared" si="7"/>
        <v>8</v>
      </c>
      <c r="C51">
        <f t="shared" si="0"/>
        <v>16</v>
      </c>
      <c r="D51" t="s">
        <v>22</v>
      </c>
      <c r="E51" s="2" t="str">
        <f t="shared" si="8"/>
        <v>1:8</v>
      </c>
      <c r="F51">
        <f t="shared" si="2"/>
        <v>100</v>
      </c>
      <c r="G51">
        <v>800</v>
      </c>
      <c r="H51">
        <v>25</v>
      </c>
      <c r="I51" s="3">
        <v>0.27</v>
      </c>
      <c r="M51" s="3"/>
    </row>
    <row r="52" spans="1:13">
      <c r="B52">
        <f t="shared" si="7"/>
        <v>8</v>
      </c>
      <c r="C52">
        <f t="shared" si="0"/>
        <v>16</v>
      </c>
      <c r="D52" t="s">
        <v>22</v>
      </c>
      <c r="E52" s="2" t="str">
        <f t="shared" si="8"/>
        <v>1:8</v>
      </c>
      <c r="F52">
        <f t="shared" si="2"/>
        <v>112.5</v>
      </c>
      <c r="G52">
        <v>900</v>
      </c>
      <c r="H52">
        <v>24</v>
      </c>
      <c r="I52" s="3">
        <v>0.27</v>
      </c>
      <c r="M52" s="3"/>
    </row>
    <row r="53" spans="1:13">
      <c r="B53">
        <f t="shared" si="7"/>
        <v>8</v>
      </c>
      <c r="C53">
        <f t="shared" si="0"/>
        <v>16</v>
      </c>
      <c r="D53" t="s">
        <v>22</v>
      </c>
      <c r="E53" s="2" t="str">
        <f t="shared" si="8"/>
        <v>1:8</v>
      </c>
      <c r="F53">
        <f t="shared" si="2"/>
        <v>125</v>
      </c>
      <c r="G53">
        <v>1000</v>
      </c>
      <c r="H53">
        <v>24</v>
      </c>
      <c r="I53" s="3">
        <v>0.27</v>
      </c>
      <c r="M53" s="3"/>
    </row>
    <row r="54" spans="1:13">
      <c r="B54">
        <f t="shared" si="7"/>
        <v>8</v>
      </c>
      <c r="C54">
        <f t="shared" si="0"/>
        <v>16</v>
      </c>
      <c r="D54" t="s">
        <v>22</v>
      </c>
      <c r="E54" s="2" t="str">
        <f t="shared" si="8"/>
        <v>1:8</v>
      </c>
      <c r="F54">
        <f t="shared" si="2"/>
        <v>137.5</v>
      </c>
      <c r="G54">
        <v>1100</v>
      </c>
      <c r="H54">
        <v>24</v>
      </c>
      <c r="I54" s="3">
        <v>0.27</v>
      </c>
      <c r="M54" s="3"/>
    </row>
    <row r="55" spans="1:13">
      <c r="B55">
        <f t="shared" si="7"/>
        <v>8</v>
      </c>
      <c r="C55">
        <f t="shared" si="0"/>
        <v>16</v>
      </c>
      <c r="D55" t="s">
        <v>22</v>
      </c>
      <c r="E55" s="2" t="str">
        <f t="shared" si="8"/>
        <v>1:8</v>
      </c>
      <c r="F55">
        <f t="shared" si="2"/>
        <v>150</v>
      </c>
      <c r="G55">
        <v>1200</v>
      </c>
      <c r="H55">
        <v>24</v>
      </c>
      <c r="I55" s="3">
        <v>0.27</v>
      </c>
      <c r="M55" s="3"/>
    </row>
    <row r="56" spans="1:13">
      <c r="A56" t="s">
        <v>14</v>
      </c>
      <c r="E56" s="2"/>
      <c r="M56" s="3"/>
    </row>
    <row r="57" spans="1:13">
      <c r="B57">
        <f>B44+2</f>
        <v>10</v>
      </c>
      <c r="C57">
        <f t="shared" si="0"/>
        <v>14</v>
      </c>
      <c r="D57" t="s">
        <v>22</v>
      </c>
      <c r="E57" s="2" t="str">
        <f>F57/F57&amp;":"&amp;G57/F57</f>
        <v>1:8</v>
      </c>
      <c r="F57">
        <f t="shared" si="2"/>
        <v>12.5</v>
      </c>
      <c r="G57">
        <v>100</v>
      </c>
      <c r="H57">
        <v>33</v>
      </c>
      <c r="I57" s="3">
        <v>0.27</v>
      </c>
      <c r="M57" s="3"/>
    </row>
    <row r="58" spans="1:13">
      <c r="B58">
        <f t="shared" ref="B58:B68" si="9">B45+2</f>
        <v>10</v>
      </c>
      <c r="C58">
        <f t="shared" si="0"/>
        <v>14</v>
      </c>
      <c r="D58" t="s">
        <v>22</v>
      </c>
      <c r="E58" s="2" t="str">
        <f t="shared" ref="E58:E68" si="10">F58/F58&amp;":"&amp;G58/F58</f>
        <v>1:8</v>
      </c>
      <c r="F58">
        <f t="shared" si="2"/>
        <v>25</v>
      </c>
      <c r="G58">
        <v>200</v>
      </c>
      <c r="H58">
        <v>28</v>
      </c>
      <c r="I58" s="3">
        <v>0.27</v>
      </c>
      <c r="M58" s="3"/>
    </row>
    <row r="59" spans="1:13">
      <c r="B59">
        <f t="shared" si="9"/>
        <v>10</v>
      </c>
      <c r="C59">
        <f t="shared" si="0"/>
        <v>14</v>
      </c>
      <c r="D59" t="s">
        <v>22</v>
      </c>
      <c r="E59" s="2" t="str">
        <f t="shared" si="10"/>
        <v>1:8</v>
      </c>
      <c r="F59">
        <f t="shared" si="2"/>
        <v>37.5</v>
      </c>
      <c r="G59">
        <v>300</v>
      </c>
      <c r="H59">
        <v>26</v>
      </c>
      <c r="I59" s="3">
        <v>0.27</v>
      </c>
      <c r="M59" s="3"/>
    </row>
    <row r="60" spans="1:13">
      <c r="B60">
        <f t="shared" si="9"/>
        <v>10</v>
      </c>
      <c r="C60">
        <f t="shared" si="0"/>
        <v>14</v>
      </c>
      <c r="D60" t="s">
        <v>22</v>
      </c>
      <c r="E60" s="2" t="str">
        <f t="shared" si="10"/>
        <v>1:8</v>
      </c>
      <c r="F60">
        <f t="shared" si="2"/>
        <v>50</v>
      </c>
      <c r="G60">
        <v>400</v>
      </c>
      <c r="H60">
        <v>26</v>
      </c>
      <c r="I60" s="3">
        <v>0.27</v>
      </c>
      <c r="M60" s="3"/>
    </row>
    <row r="61" spans="1:13">
      <c r="B61">
        <f t="shared" si="9"/>
        <v>10</v>
      </c>
      <c r="C61">
        <f t="shared" si="0"/>
        <v>14</v>
      </c>
      <c r="D61" t="s">
        <v>22</v>
      </c>
      <c r="E61" s="2" t="str">
        <f t="shared" si="10"/>
        <v>1:8</v>
      </c>
      <c r="F61">
        <f t="shared" si="2"/>
        <v>62.5</v>
      </c>
      <c r="G61">
        <v>500</v>
      </c>
      <c r="H61">
        <v>25</v>
      </c>
      <c r="I61" s="3">
        <v>0.27</v>
      </c>
      <c r="M61" s="3"/>
    </row>
    <row r="62" spans="1:13">
      <c r="B62">
        <f t="shared" si="9"/>
        <v>10</v>
      </c>
      <c r="C62">
        <f t="shared" si="0"/>
        <v>14</v>
      </c>
      <c r="D62" t="s">
        <v>22</v>
      </c>
      <c r="E62" s="2" t="str">
        <f t="shared" si="10"/>
        <v>1:8</v>
      </c>
      <c r="F62">
        <f t="shared" si="2"/>
        <v>75</v>
      </c>
      <c r="G62">
        <v>600</v>
      </c>
      <c r="H62">
        <v>25</v>
      </c>
      <c r="I62" s="3">
        <v>0.27</v>
      </c>
      <c r="M62" s="3"/>
    </row>
    <row r="63" spans="1:13">
      <c r="B63">
        <f t="shared" si="9"/>
        <v>10</v>
      </c>
      <c r="C63">
        <f t="shared" si="0"/>
        <v>14</v>
      </c>
      <c r="D63" t="s">
        <v>22</v>
      </c>
      <c r="E63" s="2" t="str">
        <f t="shared" si="10"/>
        <v>1:8</v>
      </c>
      <c r="F63">
        <f t="shared" si="2"/>
        <v>87.5</v>
      </c>
      <c r="G63">
        <v>700</v>
      </c>
      <c r="H63">
        <v>24</v>
      </c>
      <c r="I63" s="3">
        <v>0.27</v>
      </c>
      <c r="M63" s="3"/>
    </row>
    <row r="64" spans="1:13">
      <c r="B64">
        <f t="shared" si="9"/>
        <v>10</v>
      </c>
      <c r="C64">
        <f t="shared" si="0"/>
        <v>14</v>
      </c>
      <c r="D64" t="s">
        <v>22</v>
      </c>
      <c r="E64" s="2" t="str">
        <f t="shared" si="10"/>
        <v>1:8</v>
      </c>
      <c r="F64">
        <f t="shared" si="2"/>
        <v>100</v>
      </c>
      <c r="G64">
        <v>800</v>
      </c>
      <c r="H64">
        <v>24</v>
      </c>
      <c r="I64" s="3">
        <v>0.27</v>
      </c>
      <c r="M64" s="3"/>
    </row>
    <row r="65" spans="1:13">
      <c r="B65">
        <f t="shared" si="9"/>
        <v>10</v>
      </c>
      <c r="C65">
        <f t="shared" si="0"/>
        <v>14</v>
      </c>
      <c r="D65" t="s">
        <v>22</v>
      </c>
      <c r="E65" s="2" t="str">
        <f t="shared" si="10"/>
        <v>1:8</v>
      </c>
      <c r="F65">
        <f t="shared" si="2"/>
        <v>112.5</v>
      </c>
      <c r="G65">
        <v>900</v>
      </c>
      <c r="H65">
        <v>24</v>
      </c>
      <c r="I65" s="3">
        <v>0.27</v>
      </c>
      <c r="M65" s="3"/>
    </row>
    <row r="66" spans="1:13">
      <c r="B66">
        <f t="shared" si="9"/>
        <v>10</v>
      </c>
      <c r="C66">
        <f t="shared" si="0"/>
        <v>14</v>
      </c>
      <c r="D66" t="s">
        <v>22</v>
      </c>
      <c r="E66" s="2" t="str">
        <f t="shared" si="10"/>
        <v>1:8</v>
      </c>
      <c r="F66">
        <f t="shared" si="2"/>
        <v>125</v>
      </c>
      <c r="G66">
        <v>1000</v>
      </c>
      <c r="H66">
        <v>24</v>
      </c>
      <c r="I66" s="3">
        <v>0.27</v>
      </c>
      <c r="M66" s="3"/>
    </row>
    <row r="67" spans="1:13">
      <c r="B67">
        <f t="shared" si="9"/>
        <v>10</v>
      </c>
      <c r="C67">
        <f t="shared" si="0"/>
        <v>14</v>
      </c>
      <c r="D67" t="s">
        <v>22</v>
      </c>
      <c r="E67" s="2" t="str">
        <f t="shared" si="10"/>
        <v>1:8</v>
      </c>
      <c r="F67">
        <f t="shared" si="2"/>
        <v>137.5</v>
      </c>
      <c r="G67">
        <v>1100</v>
      </c>
      <c r="H67">
        <v>24</v>
      </c>
      <c r="I67" s="3">
        <v>0.27</v>
      </c>
      <c r="M67" s="3"/>
    </row>
    <row r="68" spans="1:13">
      <c r="B68">
        <f t="shared" si="9"/>
        <v>10</v>
      </c>
      <c r="C68">
        <f t="shared" si="0"/>
        <v>14</v>
      </c>
      <c r="D68" t="s">
        <v>22</v>
      </c>
      <c r="E68" s="2" t="str">
        <f t="shared" si="10"/>
        <v>1:8</v>
      </c>
      <c r="F68">
        <f t="shared" si="2"/>
        <v>150</v>
      </c>
      <c r="G68">
        <v>1200</v>
      </c>
      <c r="H68">
        <v>24</v>
      </c>
      <c r="I68" s="3">
        <v>0.27</v>
      </c>
      <c r="M68" s="3"/>
    </row>
    <row r="69" spans="1:13">
      <c r="A69" t="s">
        <v>15</v>
      </c>
      <c r="E69" s="2"/>
      <c r="M69" s="3"/>
    </row>
    <row r="70" spans="1:13">
      <c r="B70">
        <f>B57+2</f>
        <v>12</v>
      </c>
      <c r="C70">
        <f t="shared" ref="C70:C133" si="11">24-B70</f>
        <v>12</v>
      </c>
      <c r="D70" t="s">
        <v>22</v>
      </c>
      <c r="E70" s="2" t="str">
        <f>F70/F70&amp;":"&amp;G70/F70</f>
        <v>1:8</v>
      </c>
      <c r="F70">
        <f t="shared" ref="F70:F133" si="12">G70/8</f>
        <v>12.5</v>
      </c>
      <c r="G70">
        <v>100</v>
      </c>
      <c r="H70">
        <v>33</v>
      </c>
      <c r="I70" s="3">
        <v>0.27</v>
      </c>
      <c r="M70" s="3"/>
    </row>
    <row r="71" spans="1:13">
      <c r="B71">
        <f t="shared" ref="B71:B81" si="13">B58+2</f>
        <v>12</v>
      </c>
      <c r="C71">
        <f t="shared" si="11"/>
        <v>12</v>
      </c>
      <c r="D71" t="s">
        <v>22</v>
      </c>
      <c r="E71" s="2" t="str">
        <f t="shared" ref="E71:E81" si="14">F71/F71&amp;":"&amp;G71/F71</f>
        <v>1:8</v>
      </c>
      <c r="F71">
        <f t="shared" si="12"/>
        <v>25</v>
      </c>
      <c r="G71">
        <v>200</v>
      </c>
      <c r="H71">
        <v>28</v>
      </c>
      <c r="I71" s="3">
        <v>0.27</v>
      </c>
      <c r="M71" s="3"/>
    </row>
    <row r="72" spans="1:13">
      <c r="B72">
        <f t="shared" si="13"/>
        <v>12</v>
      </c>
      <c r="C72">
        <f t="shared" si="11"/>
        <v>12</v>
      </c>
      <c r="D72" t="s">
        <v>22</v>
      </c>
      <c r="E72" s="2" t="str">
        <f t="shared" si="14"/>
        <v>1:8</v>
      </c>
      <c r="F72">
        <f t="shared" si="12"/>
        <v>37.5</v>
      </c>
      <c r="G72">
        <v>300</v>
      </c>
      <c r="H72">
        <v>26</v>
      </c>
      <c r="I72" s="3">
        <v>0.27</v>
      </c>
      <c r="M72" s="3"/>
    </row>
    <row r="73" spans="1:13">
      <c r="B73">
        <f t="shared" si="13"/>
        <v>12</v>
      </c>
      <c r="C73">
        <f t="shared" si="11"/>
        <v>12</v>
      </c>
      <c r="D73" t="s">
        <v>22</v>
      </c>
      <c r="E73" s="2" t="str">
        <f t="shared" si="14"/>
        <v>1:8</v>
      </c>
      <c r="F73">
        <f t="shared" si="12"/>
        <v>50</v>
      </c>
      <c r="G73">
        <v>400</v>
      </c>
      <c r="H73">
        <v>26</v>
      </c>
      <c r="I73" s="3">
        <v>0.27</v>
      </c>
      <c r="M73" s="3"/>
    </row>
    <row r="74" spans="1:13">
      <c r="B74">
        <f t="shared" si="13"/>
        <v>12</v>
      </c>
      <c r="C74">
        <f t="shared" si="11"/>
        <v>12</v>
      </c>
      <c r="D74" t="s">
        <v>22</v>
      </c>
      <c r="E74" s="2" t="str">
        <f t="shared" si="14"/>
        <v>1:8</v>
      </c>
      <c r="F74">
        <f t="shared" si="12"/>
        <v>62.5</v>
      </c>
      <c r="G74">
        <v>500</v>
      </c>
      <c r="H74">
        <v>25</v>
      </c>
      <c r="I74" s="3">
        <v>0.27</v>
      </c>
      <c r="M74" s="3"/>
    </row>
    <row r="75" spans="1:13">
      <c r="B75">
        <f t="shared" si="13"/>
        <v>12</v>
      </c>
      <c r="C75">
        <f t="shared" si="11"/>
        <v>12</v>
      </c>
      <c r="D75" t="s">
        <v>22</v>
      </c>
      <c r="E75" s="2" t="str">
        <f t="shared" si="14"/>
        <v>1:8</v>
      </c>
      <c r="F75">
        <f t="shared" si="12"/>
        <v>75</v>
      </c>
      <c r="G75">
        <v>600</v>
      </c>
      <c r="H75">
        <v>25</v>
      </c>
      <c r="I75" s="3">
        <v>0.27</v>
      </c>
      <c r="M75" s="3"/>
    </row>
    <row r="76" spans="1:13">
      <c r="B76">
        <f t="shared" si="13"/>
        <v>12</v>
      </c>
      <c r="C76">
        <f t="shared" si="11"/>
        <v>12</v>
      </c>
      <c r="D76" t="s">
        <v>22</v>
      </c>
      <c r="E76" s="2" t="str">
        <f t="shared" si="14"/>
        <v>1:8</v>
      </c>
      <c r="F76">
        <f t="shared" si="12"/>
        <v>87.5</v>
      </c>
      <c r="G76">
        <v>700</v>
      </c>
      <c r="H76">
        <v>24</v>
      </c>
      <c r="I76" s="3">
        <v>0.27</v>
      </c>
      <c r="M76" s="3"/>
    </row>
    <row r="77" spans="1:13">
      <c r="B77">
        <f t="shared" si="13"/>
        <v>12</v>
      </c>
      <c r="C77">
        <f t="shared" si="11"/>
        <v>12</v>
      </c>
      <c r="D77" t="s">
        <v>22</v>
      </c>
      <c r="E77" s="2" t="str">
        <f t="shared" si="14"/>
        <v>1:8</v>
      </c>
      <c r="F77">
        <f t="shared" si="12"/>
        <v>100</v>
      </c>
      <c r="G77">
        <v>800</v>
      </c>
      <c r="H77">
        <v>24</v>
      </c>
      <c r="I77" s="3">
        <v>0.27</v>
      </c>
      <c r="M77" s="3"/>
    </row>
    <row r="78" spans="1:13">
      <c r="B78">
        <f t="shared" si="13"/>
        <v>12</v>
      </c>
      <c r="C78">
        <f t="shared" si="11"/>
        <v>12</v>
      </c>
      <c r="D78" t="s">
        <v>22</v>
      </c>
      <c r="E78" s="2" t="str">
        <f t="shared" si="14"/>
        <v>1:8</v>
      </c>
      <c r="F78">
        <f t="shared" si="12"/>
        <v>112.5</v>
      </c>
      <c r="G78">
        <v>900</v>
      </c>
      <c r="H78">
        <v>24</v>
      </c>
      <c r="I78" s="3">
        <v>0.27</v>
      </c>
      <c r="M78" s="3"/>
    </row>
    <row r="79" spans="1:13">
      <c r="B79">
        <f t="shared" si="13"/>
        <v>12</v>
      </c>
      <c r="C79">
        <f t="shared" si="11"/>
        <v>12</v>
      </c>
      <c r="D79" t="s">
        <v>22</v>
      </c>
      <c r="E79" s="2" t="str">
        <f t="shared" si="14"/>
        <v>1:8</v>
      </c>
      <c r="F79">
        <f t="shared" si="12"/>
        <v>125</v>
      </c>
      <c r="G79">
        <v>1000</v>
      </c>
      <c r="H79">
        <v>24</v>
      </c>
      <c r="I79" s="3">
        <v>0.27</v>
      </c>
      <c r="M79" s="3"/>
    </row>
    <row r="80" spans="1:13">
      <c r="B80">
        <f t="shared" si="13"/>
        <v>12</v>
      </c>
      <c r="C80">
        <f t="shared" si="11"/>
        <v>12</v>
      </c>
      <c r="D80" t="s">
        <v>22</v>
      </c>
      <c r="E80" s="2" t="str">
        <f t="shared" si="14"/>
        <v>1:8</v>
      </c>
      <c r="F80">
        <f t="shared" si="12"/>
        <v>137.5</v>
      </c>
      <c r="G80">
        <v>1100</v>
      </c>
      <c r="H80">
        <v>24</v>
      </c>
      <c r="I80" s="3">
        <v>0.27</v>
      </c>
      <c r="M80" s="3"/>
    </row>
    <row r="81" spans="1:13">
      <c r="B81">
        <f t="shared" si="13"/>
        <v>12</v>
      </c>
      <c r="C81">
        <f t="shared" si="11"/>
        <v>12</v>
      </c>
      <c r="D81" t="s">
        <v>22</v>
      </c>
      <c r="E81" s="2" t="str">
        <f t="shared" si="14"/>
        <v>1:8</v>
      </c>
      <c r="F81">
        <f t="shared" si="12"/>
        <v>150</v>
      </c>
      <c r="G81">
        <v>1200</v>
      </c>
      <c r="H81">
        <v>23</v>
      </c>
      <c r="I81" s="3">
        <v>0.27</v>
      </c>
      <c r="M81" s="3"/>
    </row>
    <row r="82" spans="1:13">
      <c r="A82" t="s">
        <v>16</v>
      </c>
      <c r="E82" s="2"/>
      <c r="M82" s="3"/>
    </row>
    <row r="83" spans="1:13">
      <c r="B83">
        <f>B70+2</f>
        <v>14</v>
      </c>
      <c r="C83">
        <f t="shared" si="11"/>
        <v>10</v>
      </c>
      <c r="D83" t="s">
        <v>22</v>
      </c>
      <c r="E83" s="2" t="str">
        <f>F83/F83&amp;":"&amp;G83/F83</f>
        <v>1:8</v>
      </c>
      <c r="F83">
        <f t="shared" si="12"/>
        <v>12.5</v>
      </c>
      <c r="G83">
        <v>100</v>
      </c>
      <c r="H83">
        <v>35</v>
      </c>
      <c r="I83" s="3">
        <v>0.27</v>
      </c>
      <c r="M83" s="3"/>
    </row>
    <row r="84" spans="1:13">
      <c r="B84">
        <f t="shared" ref="B84:B94" si="15">B71+2</f>
        <v>14</v>
      </c>
      <c r="C84">
        <f t="shared" si="11"/>
        <v>10</v>
      </c>
      <c r="D84" t="s">
        <v>22</v>
      </c>
      <c r="E84" s="2" t="str">
        <f t="shared" ref="E84:E94" si="16">F84/F84&amp;":"&amp;G84/F84</f>
        <v>1:8</v>
      </c>
      <c r="F84">
        <f t="shared" si="12"/>
        <v>25</v>
      </c>
      <c r="G84">
        <v>200</v>
      </c>
      <c r="H84">
        <v>29</v>
      </c>
      <c r="I84" s="3">
        <v>0.27</v>
      </c>
      <c r="M84" s="3"/>
    </row>
    <row r="85" spans="1:13">
      <c r="B85">
        <f t="shared" si="15"/>
        <v>14</v>
      </c>
      <c r="C85">
        <f t="shared" si="11"/>
        <v>10</v>
      </c>
      <c r="D85" t="s">
        <v>22</v>
      </c>
      <c r="E85" s="2" t="str">
        <f t="shared" si="16"/>
        <v>1:8</v>
      </c>
      <c r="F85">
        <f t="shared" si="12"/>
        <v>37.5</v>
      </c>
      <c r="G85">
        <v>300</v>
      </c>
      <c r="H85">
        <v>27</v>
      </c>
      <c r="I85" s="3">
        <v>0.27</v>
      </c>
      <c r="M85" s="3"/>
    </row>
    <row r="86" spans="1:13">
      <c r="B86">
        <f t="shared" si="15"/>
        <v>14</v>
      </c>
      <c r="C86">
        <f t="shared" si="11"/>
        <v>10</v>
      </c>
      <c r="D86" t="s">
        <v>22</v>
      </c>
      <c r="E86" s="2" t="str">
        <f t="shared" si="16"/>
        <v>1:8</v>
      </c>
      <c r="F86">
        <f t="shared" si="12"/>
        <v>50</v>
      </c>
      <c r="G86">
        <v>400</v>
      </c>
      <c r="H86">
        <v>26</v>
      </c>
      <c r="I86" s="3">
        <v>0.27</v>
      </c>
      <c r="M86" s="3"/>
    </row>
    <row r="87" spans="1:13">
      <c r="B87">
        <f t="shared" si="15"/>
        <v>14</v>
      </c>
      <c r="C87">
        <f t="shared" si="11"/>
        <v>10</v>
      </c>
      <c r="D87" t="s">
        <v>22</v>
      </c>
      <c r="E87" s="2" t="str">
        <f t="shared" si="16"/>
        <v>1:8</v>
      </c>
      <c r="F87">
        <f t="shared" si="12"/>
        <v>62.5</v>
      </c>
      <c r="G87">
        <v>500</v>
      </c>
      <c r="H87">
        <v>25</v>
      </c>
      <c r="I87" s="3">
        <v>0.27</v>
      </c>
      <c r="M87" s="3"/>
    </row>
    <row r="88" spans="1:13">
      <c r="B88">
        <f t="shared" si="15"/>
        <v>14</v>
      </c>
      <c r="C88">
        <f t="shared" si="11"/>
        <v>10</v>
      </c>
      <c r="D88" t="s">
        <v>22</v>
      </c>
      <c r="E88" s="2" t="str">
        <f t="shared" si="16"/>
        <v>1:8</v>
      </c>
      <c r="F88">
        <f t="shared" si="12"/>
        <v>75</v>
      </c>
      <c r="G88">
        <v>600</v>
      </c>
      <c r="H88">
        <v>25</v>
      </c>
      <c r="I88" s="3">
        <v>0.27</v>
      </c>
      <c r="M88" s="3"/>
    </row>
    <row r="89" spans="1:13">
      <c r="B89">
        <f t="shared" si="15"/>
        <v>14</v>
      </c>
      <c r="C89">
        <f t="shared" si="11"/>
        <v>10</v>
      </c>
      <c r="D89" t="s">
        <v>22</v>
      </c>
      <c r="E89" s="2" t="str">
        <f t="shared" si="16"/>
        <v>1:8</v>
      </c>
      <c r="F89">
        <f t="shared" si="12"/>
        <v>87.5</v>
      </c>
      <c r="G89">
        <v>700</v>
      </c>
      <c r="H89">
        <v>25</v>
      </c>
      <c r="I89" s="3">
        <v>0.27</v>
      </c>
      <c r="M89" s="3"/>
    </row>
    <row r="90" spans="1:13">
      <c r="B90">
        <f t="shared" si="15"/>
        <v>14</v>
      </c>
      <c r="C90">
        <f t="shared" si="11"/>
        <v>10</v>
      </c>
      <c r="D90" t="s">
        <v>22</v>
      </c>
      <c r="E90" s="2" t="str">
        <f t="shared" si="16"/>
        <v>1:8</v>
      </c>
      <c r="F90">
        <f t="shared" si="12"/>
        <v>100</v>
      </c>
      <c r="G90">
        <v>800</v>
      </c>
      <c r="H90">
        <v>24</v>
      </c>
      <c r="I90" s="3">
        <v>0.27</v>
      </c>
      <c r="M90" s="3"/>
    </row>
    <row r="91" spans="1:13">
      <c r="B91">
        <f t="shared" si="15"/>
        <v>14</v>
      </c>
      <c r="C91">
        <f t="shared" si="11"/>
        <v>10</v>
      </c>
      <c r="D91" t="s">
        <v>22</v>
      </c>
      <c r="E91" s="2" t="str">
        <f t="shared" si="16"/>
        <v>1:8</v>
      </c>
      <c r="F91">
        <f t="shared" si="12"/>
        <v>112.5</v>
      </c>
      <c r="G91">
        <v>900</v>
      </c>
      <c r="H91">
        <v>24</v>
      </c>
      <c r="I91" s="3">
        <v>0.27</v>
      </c>
      <c r="M91" s="3"/>
    </row>
    <row r="92" spans="1:13">
      <c r="B92">
        <f t="shared" si="15"/>
        <v>14</v>
      </c>
      <c r="C92">
        <f t="shared" si="11"/>
        <v>10</v>
      </c>
      <c r="D92" t="s">
        <v>22</v>
      </c>
      <c r="E92" s="2" t="str">
        <f t="shared" si="16"/>
        <v>1:8</v>
      </c>
      <c r="F92">
        <f t="shared" si="12"/>
        <v>125</v>
      </c>
      <c r="G92">
        <v>1000</v>
      </c>
      <c r="H92">
        <v>24</v>
      </c>
      <c r="I92" s="3">
        <v>0.27</v>
      </c>
      <c r="M92" s="3"/>
    </row>
    <row r="93" spans="1:13">
      <c r="B93">
        <f t="shared" si="15"/>
        <v>14</v>
      </c>
      <c r="C93">
        <f t="shared" si="11"/>
        <v>10</v>
      </c>
      <c r="D93" t="s">
        <v>22</v>
      </c>
      <c r="E93" s="2" t="str">
        <f t="shared" si="16"/>
        <v>1:8</v>
      </c>
      <c r="F93">
        <f t="shared" si="12"/>
        <v>137.5</v>
      </c>
      <c r="G93">
        <v>1100</v>
      </c>
      <c r="H93">
        <v>24</v>
      </c>
      <c r="I93" s="3">
        <v>0.27</v>
      </c>
      <c r="M93" s="3"/>
    </row>
    <row r="94" spans="1:13">
      <c r="B94">
        <f t="shared" si="15"/>
        <v>14</v>
      </c>
      <c r="C94">
        <f t="shared" si="11"/>
        <v>10</v>
      </c>
      <c r="D94" t="s">
        <v>22</v>
      </c>
      <c r="E94" s="2" t="str">
        <f t="shared" si="16"/>
        <v>1:8</v>
      </c>
      <c r="F94">
        <f t="shared" si="12"/>
        <v>150</v>
      </c>
      <c r="G94">
        <v>1200</v>
      </c>
      <c r="H94">
        <v>23</v>
      </c>
      <c r="I94" s="3">
        <v>0.27</v>
      </c>
      <c r="M94" s="3"/>
    </row>
    <row r="95" spans="1:13">
      <c r="A95" t="s">
        <v>21</v>
      </c>
      <c r="E95" s="2"/>
      <c r="M95" s="3"/>
    </row>
    <row r="96" spans="1:13">
      <c r="B96">
        <f>B83+2</f>
        <v>16</v>
      </c>
      <c r="C96">
        <f t="shared" si="11"/>
        <v>8</v>
      </c>
      <c r="D96" t="s">
        <v>22</v>
      </c>
      <c r="E96" s="2" t="str">
        <f>F96/F96&amp;":"&amp;G96/F96</f>
        <v>1:8</v>
      </c>
      <c r="F96">
        <f t="shared" si="12"/>
        <v>12.5</v>
      </c>
      <c r="G96">
        <v>100</v>
      </c>
      <c r="H96">
        <v>38</v>
      </c>
      <c r="I96" s="3">
        <v>0.27</v>
      </c>
      <c r="M96" s="3"/>
    </row>
    <row r="97" spans="1:13">
      <c r="B97">
        <f t="shared" ref="B97:B107" si="17">B84+2</f>
        <v>16</v>
      </c>
      <c r="C97">
        <f t="shared" si="11"/>
        <v>8</v>
      </c>
      <c r="D97" t="s">
        <v>22</v>
      </c>
      <c r="E97" s="2" t="str">
        <f t="shared" ref="E97:E107" si="18">F97/F97&amp;":"&amp;G97/F97</f>
        <v>1:8</v>
      </c>
      <c r="F97">
        <f t="shared" si="12"/>
        <v>25</v>
      </c>
      <c r="G97">
        <v>200</v>
      </c>
      <c r="H97">
        <v>31</v>
      </c>
      <c r="I97" s="3">
        <v>0.27</v>
      </c>
      <c r="M97" s="3"/>
    </row>
    <row r="98" spans="1:13">
      <c r="B98">
        <f t="shared" si="17"/>
        <v>16</v>
      </c>
      <c r="C98">
        <f t="shared" si="11"/>
        <v>8</v>
      </c>
      <c r="D98" t="s">
        <v>22</v>
      </c>
      <c r="E98" s="2" t="str">
        <f t="shared" si="18"/>
        <v>1:8</v>
      </c>
      <c r="F98">
        <f t="shared" si="12"/>
        <v>37.5</v>
      </c>
      <c r="G98">
        <v>300</v>
      </c>
      <c r="H98">
        <v>29</v>
      </c>
      <c r="I98" s="3">
        <v>0.27</v>
      </c>
      <c r="M98" s="3"/>
    </row>
    <row r="99" spans="1:13">
      <c r="B99">
        <f t="shared" si="17"/>
        <v>16</v>
      </c>
      <c r="C99">
        <f t="shared" si="11"/>
        <v>8</v>
      </c>
      <c r="D99" t="s">
        <v>22</v>
      </c>
      <c r="E99" s="2" t="str">
        <f t="shared" si="18"/>
        <v>1:8</v>
      </c>
      <c r="F99">
        <f t="shared" si="12"/>
        <v>50</v>
      </c>
      <c r="G99">
        <v>400</v>
      </c>
      <c r="H99">
        <v>27</v>
      </c>
      <c r="I99" s="3">
        <v>0.27</v>
      </c>
      <c r="M99" s="3"/>
    </row>
    <row r="100" spans="1:13">
      <c r="B100">
        <f t="shared" si="17"/>
        <v>16</v>
      </c>
      <c r="C100">
        <f t="shared" si="11"/>
        <v>8</v>
      </c>
      <c r="D100" t="s">
        <v>22</v>
      </c>
      <c r="E100" s="2" t="str">
        <f t="shared" si="18"/>
        <v>1:8</v>
      </c>
      <c r="F100">
        <f t="shared" si="12"/>
        <v>62.5</v>
      </c>
      <c r="G100">
        <v>500</v>
      </c>
      <c r="H100">
        <v>26</v>
      </c>
      <c r="I100" s="3">
        <v>0.27</v>
      </c>
      <c r="M100" s="3"/>
    </row>
    <row r="101" spans="1:13">
      <c r="B101">
        <f t="shared" si="17"/>
        <v>16</v>
      </c>
      <c r="C101">
        <f t="shared" si="11"/>
        <v>8</v>
      </c>
      <c r="D101" t="s">
        <v>22</v>
      </c>
      <c r="E101" s="2" t="str">
        <f t="shared" si="18"/>
        <v>1:8</v>
      </c>
      <c r="F101">
        <f t="shared" si="12"/>
        <v>75</v>
      </c>
      <c r="G101">
        <v>600</v>
      </c>
      <c r="H101">
        <v>26</v>
      </c>
      <c r="I101" s="3">
        <v>0.27</v>
      </c>
      <c r="M101" s="3"/>
    </row>
    <row r="102" spans="1:13">
      <c r="B102">
        <f t="shared" si="17"/>
        <v>16</v>
      </c>
      <c r="C102">
        <f t="shared" si="11"/>
        <v>8</v>
      </c>
      <c r="D102" t="s">
        <v>22</v>
      </c>
      <c r="E102" s="2" t="str">
        <f t="shared" si="18"/>
        <v>1:8</v>
      </c>
      <c r="F102">
        <f t="shared" si="12"/>
        <v>87.5</v>
      </c>
      <c r="G102">
        <v>700</v>
      </c>
      <c r="H102">
        <v>25</v>
      </c>
      <c r="I102" s="3">
        <v>0.27</v>
      </c>
      <c r="M102" s="3"/>
    </row>
    <row r="103" spans="1:13">
      <c r="B103">
        <f t="shared" si="17"/>
        <v>16</v>
      </c>
      <c r="C103">
        <f t="shared" si="11"/>
        <v>8</v>
      </c>
      <c r="D103" t="s">
        <v>22</v>
      </c>
      <c r="E103" s="2" t="str">
        <f t="shared" si="18"/>
        <v>1:8</v>
      </c>
      <c r="F103">
        <f t="shared" si="12"/>
        <v>100</v>
      </c>
      <c r="G103">
        <v>800</v>
      </c>
      <c r="H103">
        <v>25</v>
      </c>
      <c r="I103" s="3">
        <v>0.27</v>
      </c>
      <c r="M103" s="3"/>
    </row>
    <row r="104" spans="1:13">
      <c r="B104">
        <f t="shared" si="17"/>
        <v>16</v>
      </c>
      <c r="C104">
        <f t="shared" si="11"/>
        <v>8</v>
      </c>
      <c r="D104" t="s">
        <v>22</v>
      </c>
      <c r="E104" s="2" t="str">
        <f t="shared" si="18"/>
        <v>1:8</v>
      </c>
      <c r="F104">
        <f t="shared" si="12"/>
        <v>112.5</v>
      </c>
      <c r="G104">
        <v>900</v>
      </c>
      <c r="H104">
        <v>25</v>
      </c>
      <c r="I104" s="3">
        <v>0.27</v>
      </c>
      <c r="M104" s="3"/>
    </row>
    <row r="105" spans="1:13">
      <c r="B105">
        <f t="shared" si="17"/>
        <v>16</v>
      </c>
      <c r="C105">
        <f t="shared" si="11"/>
        <v>8</v>
      </c>
      <c r="D105" t="s">
        <v>22</v>
      </c>
      <c r="E105" s="2" t="str">
        <f t="shared" si="18"/>
        <v>1:8</v>
      </c>
      <c r="F105">
        <f t="shared" si="12"/>
        <v>125</v>
      </c>
      <c r="G105">
        <v>1000</v>
      </c>
      <c r="H105">
        <v>24</v>
      </c>
      <c r="I105" s="3">
        <v>0.27</v>
      </c>
      <c r="M105" s="3"/>
    </row>
    <row r="106" spans="1:13">
      <c r="B106">
        <f t="shared" si="17"/>
        <v>16</v>
      </c>
      <c r="C106">
        <f t="shared" si="11"/>
        <v>8</v>
      </c>
      <c r="D106" t="s">
        <v>22</v>
      </c>
      <c r="E106" s="2" t="str">
        <f t="shared" si="18"/>
        <v>1:8</v>
      </c>
      <c r="F106">
        <f t="shared" si="12"/>
        <v>137.5</v>
      </c>
      <c r="G106">
        <v>1100</v>
      </c>
      <c r="H106">
        <v>24</v>
      </c>
      <c r="I106" s="3">
        <v>0.27</v>
      </c>
      <c r="M106" s="3"/>
    </row>
    <row r="107" spans="1:13">
      <c r="B107">
        <f t="shared" si="17"/>
        <v>16</v>
      </c>
      <c r="C107">
        <f t="shared" si="11"/>
        <v>8</v>
      </c>
      <c r="D107" t="s">
        <v>22</v>
      </c>
      <c r="E107" s="2" t="str">
        <f t="shared" si="18"/>
        <v>1:8</v>
      </c>
      <c r="F107">
        <f t="shared" si="12"/>
        <v>150</v>
      </c>
      <c r="G107">
        <v>1200</v>
      </c>
      <c r="H107">
        <v>24</v>
      </c>
      <c r="I107" s="3">
        <v>0.27</v>
      </c>
      <c r="M107" s="3"/>
    </row>
    <row r="108" spans="1:13">
      <c r="A108" t="s">
        <v>20</v>
      </c>
      <c r="E108" s="2"/>
      <c r="M108" s="3"/>
    </row>
    <row r="109" spans="1:13">
      <c r="B109">
        <f>B96+2</f>
        <v>18</v>
      </c>
      <c r="C109">
        <f t="shared" si="11"/>
        <v>6</v>
      </c>
      <c r="D109" t="s">
        <v>22</v>
      </c>
      <c r="E109" s="2" t="str">
        <f>F109/F109&amp;":"&amp;G109/F109</f>
        <v>1:8</v>
      </c>
      <c r="F109">
        <f t="shared" si="12"/>
        <v>12.5</v>
      </c>
      <c r="G109">
        <v>100</v>
      </c>
      <c r="H109">
        <v>45</v>
      </c>
      <c r="I109" s="3">
        <v>0.27</v>
      </c>
      <c r="M109" s="3"/>
    </row>
    <row r="110" spans="1:13">
      <c r="B110">
        <f t="shared" ref="B110:B120" si="19">B97+2</f>
        <v>18</v>
      </c>
      <c r="C110">
        <f t="shared" si="11"/>
        <v>6</v>
      </c>
      <c r="D110" t="s">
        <v>22</v>
      </c>
      <c r="E110" s="2" t="str">
        <f t="shared" ref="E110:E120" si="20">F110/F110&amp;":"&amp;G110/F110</f>
        <v>1:8</v>
      </c>
      <c r="F110">
        <f t="shared" si="12"/>
        <v>25</v>
      </c>
      <c r="G110">
        <v>200</v>
      </c>
      <c r="H110">
        <v>36</v>
      </c>
      <c r="I110" s="3">
        <v>0.27</v>
      </c>
      <c r="M110" s="3"/>
    </row>
    <row r="111" spans="1:13">
      <c r="B111">
        <f t="shared" si="19"/>
        <v>18</v>
      </c>
      <c r="C111">
        <f t="shared" si="11"/>
        <v>6</v>
      </c>
      <c r="D111" t="s">
        <v>22</v>
      </c>
      <c r="E111" s="2" t="str">
        <f t="shared" si="20"/>
        <v>1:8</v>
      </c>
      <c r="F111">
        <f t="shared" si="12"/>
        <v>37.5</v>
      </c>
      <c r="G111">
        <v>300</v>
      </c>
      <c r="H111">
        <v>32</v>
      </c>
      <c r="I111" s="3">
        <v>0.27</v>
      </c>
      <c r="M111" s="3"/>
    </row>
    <row r="112" spans="1:13">
      <c r="B112">
        <f t="shared" si="19"/>
        <v>18</v>
      </c>
      <c r="C112">
        <f t="shared" si="11"/>
        <v>6</v>
      </c>
      <c r="D112" t="s">
        <v>22</v>
      </c>
      <c r="E112" s="2" t="str">
        <f t="shared" si="20"/>
        <v>1:8</v>
      </c>
      <c r="F112">
        <f t="shared" si="12"/>
        <v>50</v>
      </c>
      <c r="G112">
        <v>400</v>
      </c>
      <c r="H112">
        <v>30</v>
      </c>
      <c r="I112" s="3">
        <v>0.27</v>
      </c>
      <c r="M112" s="3"/>
    </row>
    <row r="113" spans="1:13">
      <c r="B113">
        <f t="shared" si="19"/>
        <v>18</v>
      </c>
      <c r="C113">
        <f t="shared" si="11"/>
        <v>6</v>
      </c>
      <c r="D113" t="s">
        <v>22</v>
      </c>
      <c r="E113" s="2" t="str">
        <f t="shared" si="20"/>
        <v>1:8</v>
      </c>
      <c r="F113">
        <f t="shared" si="12"/>
        <v>62.5</v>
      </c>
      <c r="G113">
        <v>500</v>
      </c>
      <c r="H113">
        <v>29</v>
      </c>
      <c r="I113" s="3">
        <v>0.27</v>
      </c>
      <c r="M113" s="3"/>
    </row>
    <row r="114" spans="1:13">
      <c r="B114">
        <f t="shared" si="19"/>
        <v>18</v>
      </c>
      <c r="C114">
        <f t="shared" si="11"/>
        <v>6</v>
      </c>
      <c r="D114" t="s">
        <v>22</v>
      </c>
      <c r="E114" s="2" t="str">
        <f t="shared" si="20"/>
        <v>1:8</v>
      </c>
      <c r="F114">
        <f t="shared" si="12"/>
        <v>75</v>
      </c>
      <c r="G114">
        <v>600</v>
      </c>
      <c r="H114">
        <v>28</v>
      </c>
      <c r="I114" s="3">
        <v>0.27</v>
      </c>
      <c r="M114" s="3"/>
    </row>
    <row r="115" spans="1:13">
      <c r="B115">
        <f t="shared" si="19"/>
        <v>18</v>
      </c>
      <c r="C115">
        <f t="shared" si="11"/>
        <v>6</v>
      </c>
      <c r="D115" t="s">
        <v>22</v>
      </c>
      <c r="E115" s="2" t="str">
        <f t="shared" si="20"/>
        <v>1:8</v>
      </c>
      <c r="F115">
        <f t="shared" si="12"/>
        <v>87.5</v>
      </c>
      <c r="G115">
        <v>700</v>
      </c>
      <c r="H115">
        <v>27</v>
      </c>
      <c r="I115" s="3">
        <v>0.27</v>
      </c>
      <c r="M115" s="3"/>
    </row>
    <row r="116" spans="1:13">
      <c r="B116">
        <f t="shared" si="19"/>
        <v>18</v>
      </c>
      <c r="C116">
        <f t="shared" si="11"/>
        <v>6</v>
      </c>
      <c r="D116" t="s">
        <v>22</v>
      </c>
      <c r="E116" s="2" t="str">
        <f t="shared" si="20"/>
        <v>1:8</v>
      </c>
      <c r="F116">
        <f t="shared" si="12"/>
        <v>100</v>
      </c>
      <c r="G116">
        <v>800</v>
      </c>
      <c r="H116">
        <v>27</v>
      </c>
      <c r="I116" s="3">
        <v>0.27</v>
      </c>
      <c r="M116" s="3"/>
    </row>
    <row r="117" spans="1:13">
      <c r="B117">
        <f t="shared" si="19"/>
        <v>18</v>
      </c>
      <c r="C117">
        <f t="shared" si="11"/>
        <v>6</v>
      </c>
      <c r="D117" t="s">
        <v>22</v>
      </c>
      <c r="E117" s="2" t="str">
        <f t="shared" si="20"/>
        <v>1:8</v>
      </c>
      <c r="F117">
        <f t="shared" si="12"/>
        <v>112.5</v>
      </c>
      <c r="G117">
        <v>900</v>
      </c>
      <c r="H117">
        <v>26</v>
      </c>
      <c r="I117" s="3">
        <v>0.27</v>
      </c>
      <c r="M117" s="3"/>
    </row>
    <row r="118" spans="1:13">
      <c r="B118">
        <f t="shared" si="19"/>
        <v>18</v>
      </c>
      <c r="C118">
        <f t="shared" si="11"/>
        <v>6</v>
      </c>
      <c r="D118" t="s">
        <v>22</v>
      </c>
      <c r="E118" s="2" t="str">
        <f t="shared" si="20"/>
        <v>1:8</v>
      </c>
      <c r="F118">
        <f t="shared" si="12"/>
        <v>125</v>
      </c>
      <c r="G118">
        <v>1000</v>
      </c>
      <c r="H118">
        <v>26</v>
      </c>
      <c r="I118" s="3">
        <v>0.27</v>
      </c>
      <c r="M118" s="3"/>
    </row>
    <row r="119" spans="1:13">
      <c r="B119">
        <f t="shared" si="19"/>
        <v>18</v>
      </c>
      <c r="C119">
        <f t="shared" si="11"/>
        <v>6</v>
      </c>
      <c r="D119" t="s">
        <v>22</v>
      </c>
      <c r="E119" s="2" t="str">
        <f t="shared" si="20"/>
        <v>1:8</v>
      </c>
      <c r="F119">
        <f t="shared" si="12"/>
        <v>137.5</v>
      </c>
      <c r="G119">
        <v>1100</v>
      </c>
      <c r="H119">
        <v>25</v>
      </c>
      <c r="I119" s="3">
        <v>0.27</v>
      </c>
      <c r="M119" s="3"/>
    </row>
    <row r="120" spans="1:13">
      <c r="B120">
        <f t="shared" si="19"/>
        <v>18</v>
      </c>
      <c r="C120">
        <f t="shared" si="11"/>
        <v>6</v>
      </c>
      <c r="D120" t="s">
        <v>22</v>
      </c>
      <c r="E120" s="2" t="str">
        <f t="shared" si="20"/>
        <v>1:8</v>
      </c>
      <c r="F120">
        <f t="shared" si="12"/>
        <v>150</v>
      </c>
      <c r="G120">
        <v>1200</v>
      </c>
      <c r="H120">
        <v>25</v>
      </c>
      <c r="I120" s="3">
        <v>0.27</v>
      </c>
      <c r="M120" s="3"/>
    </row>
    <row r="121" spans="1:13">
      <c r="A121" t="s">
        <v>19</v>
      </c>
      <c r="E121" s="2"/>
      <c r="M121" s="3"/>
    </row>
    <row r="122" spans="1:13">
      <c r="B122">
        <f>B109+2</f>
        <v>20</v>
      </c>
      <c r="C122">
        <f t="shared" si="11"/>
        <v>4</v>
      </c>
      <c r="D122" t="s">
        <v>22</v>
      </c>
      <c r="E122" s="2" t="str">
        <f>F122/F122&amp;":"&amp;G122/F122</f>
        <v>1:8</v>
      </c>
      <c r="F122">
        <f t="shared" si="12"/>
        <v>12.5</v>
      </c>
      <c r="G122">
        <v>100</v>
      </c>
      <c r="H122">
        <v>58</v>
      </c>
      <c r="I122" s="3">
        <v>0.27</v>
      </c>
      <c r="M122" s="3"/>
    </row>
    <row r="123" spans="1:13">
      <c r="B123">
        <f t="shared" ref="B123:B133" si="21">B110+2</f>
        <v>20</v>
      </c>
      <c r="C123">
        <f t="shared" si="11"/>
        <v>4</v>
      </c>
      <c r="D123" t="s">
        <v>22</v>
      </c>
      <c r="E123" s="2" t="str">
        <f t="shared" ref="E123:E133" si="22">F123/F123&amp;":"&amp;G123/F123</f>
        <v>1:8</v>
      </c>
      <c r="F123">
        <f t="shared" si="12"/>
        <v>25</v>
      </c>
      <c r="G123">
        <v>200</v>
      </c>
      <c r="H123">
        <v>44</v>
      </c>
      <c r="I123" s="3">
        <v>0.27</v>
      </c>
      <c r="M123" s="3"/>
    </row>
    <row r="124" spans="1:13">
      <c r="B124">
        <f t="shared" si="21"/>
        <v>20</v>
      </c>
      <c r="C124">
        <f t="shared" si="11"/>
        <v>4</v>
      </c>
      <c r="D124" t="s">
        <v>22</v>
      </c>
      <c r="E124" s="2" t="str">
        <f t="shared" si="22"/>
        <v>1:8</v>
      </c>
      <c r="F124">
        <f t="shared" si="12"/>
        <v>37.5</v>
      </c>
      <c r="G124">
        <v>300</v>
      </c>
      <c r="H124">
        <v>39</v>
      </c>
      <c r="I124" s="3">
        <v>0.27</v>
      </c>
      <c r="M124" s="3"/>
    </row>
    <row r="125" spans="1:13">
      <c r="B125">
        <f t="shared" si="21"/>
        <v>20</v>
      </c>
      <c r="C125">
        <f t="shared" si="11"/>
        <v>4</v>
      </c>
      <c r="D125" t="s">
        <v>22</v>
      </c>
      <c r="E125" s="2" t="str">
        <f t="shared" si="22"/>
        <v>1:8</v>
      </c>
      <c r="F125">
        <f t="shared" si="12"/>
        <v>50</v>
      </c>
      <c r="G125">
        <v>400</v>
      </c>
      <c r="H125">
        <v>35</v>
      </c>
      <c r="I125" s="3">
        <v>0.27</v>
      </c>
      <c r="M125" s="3"/>
    </row>
    <row r="126" spans="1:13">
      <c r="B126">
        <f t="shared" si="21"/>
        <v>20</v>
      </c>
      <c r="C126">
        <f t="shared" si="11"/>
        <v>4</v>
      </c>
      <c r="D126" t="s">
        <v>22</v>
      </c>
      <c r="E126" s="2" t="str">
        <f t="shared" si="22"/>
        <v>1:8</v>
      </c>
      <c r="F126">
        <f t="shared" si="12"/>
        <v>62.5</v>
      </c>
      <c r="G126">
        <v>500</v>
      </c>
      <c r="H126">
        <v>33</v>
      </c>
      <c r="I126" s="3">
        <v>0.27</v>
      </c>
      <c r="M126" s="3"/>
    </row>
    <row r="127" spans="1:13">
      <c r="B127">
        <f t="shared" si="21"/>
        <v>20</v>
      </c>
      <c r="C127">
        <f t="shared" si="11"/>
        <v>4</v>
      </c>
      <c r="D127" t="s">
        <v>22</v>
      </c>
      <c r="E127" s="2" t="str">
        <f t="shared" si="22"/>
        <v>1:8</v>
      </c>
      <c r="F127">
        <f t="shared" si="12"/>
        <v>75</v>
      </c>
      <c r="G127">
        <v>600</v>
      </c>
      <c r="H127">
        <v>32</v>
      </c>
      <c r="I127" s="3">
        <v>0.27</v>
      </c>
      <c r="M127" s="3"/>
    </row>
    <row r="128" spans="1:13">
      <c r="B128">
        <f t="shared" si="21"/>
        <v>20</v>
      </c>
      <c r="C128">
        <f t="shared" si="11"/>
        <v>4</v>
      </c>
      <c r="D128" t="s">
        <v>22</v>
      </c>
      <c r="E128" s="2" t="str">
        <f t="shared" si="22"/>
        <v>1:8</v>
      </c>
      <c r="F128">
        <f t="shared" si="12"/>
        <v>87.5</v>
      </c>
      <c r="G128">
        <v>700</v>
      </c>
      <c r="H128">
        <v>31</v>
      </c>
      <c r="I128" s="3">
        <v>0.27</v>
      </c>
      <c r="M128" s="3"/>
    </row>
    <row r="129" spans="1:13">
      <c r="B129">
        <f t="shared" si="21"/>
        <v>20</v>
      </c>
      <c r="C129">
        <f t="shared" si="11"/>
        <v>4</v>
      </c>
      <c r="D129" t="s">
        <v>22</v>
      </c>
      <c r="E129" s="2" t="str">
        <f t="shared" si="22"/>
        <v>1:8</v>
      </c>
      <c r="F129">
        <f t="shared" si="12"/>
        <v>100</v>
      </c>
      <c r="G129">
        <v>800</v>
      </c>
      <c r="H129">
        <v>30</v>
      </c>
      <c r="I129" s="3">
        <v>0.27</v>
      </c>
      <c r="M129" s="3"/>
    </row>
    <row r="130" spans="1:13">
      <c r="B130">
        <f t="shared" si="21"/>
        <v>20</v>
      </c>
      <c r="C130">
        <f t="shared" si="11"/>
        <v>4</v>
      </c>
      <c r="D130" t="s">
        <v>22</v>
      </c>
      <c r="E130" s="2" t="str">
        <f t="shared" si="22"/>
        <v>1:8</v>
      </c>
      <c r="F130">
        <f t="shared" si="12"/>
        <v>112.5</v>
      </c>
      <c r="G130">
        <v>900</v>
      </c>
      <c r="H130">
        <v>29</v>
      </c>
      <c r="I130" s="3">
        <v>0.27</v>
      </c>
      <c r="M130" s="3"/>
    </row>
    <row r="131" spans="1:13">
      <c r="B131">
        <f t="shared" si="21"/>
        <v>20</v>
      </c>
      <c r="C131">
        <f t="shared" si="11"/>
        <v>4</v>
      </c>
      <c r="D131" t="s">
        <v>22</v>
      </c>
      <c r="E131" s="2" t="str">
        <f t="shared" si="22"/>
        <v>1:8</v>
      </c>
      <c r="F131">
        <f t="shared" si="12"/>
        <v>125</v>
      </c>
      <c r="G131">
        <v>1000</v>
      </c>
      <c r="H131">
        <v>29</v>
      </c>
      <c r="I131" s="3">
        <v>0.27</v>
      </c>
      <c r="M131" s="3"/>
    </row>
    <row r="132" spans="1:13">
      <c r="B132">
        <f t="shared" si="21"/>
        <v>20</v>
      </c>
      <c r="C132">
        <f t="shared" si="11"/>
        <v>4</v>
      </c>
      <c r="D132" t="s">
        <v>22</v>
      </c>
      <c r="E132" s="2" t="str">
        <f t="shared" si="22"/>
        <v>1:8</v>
      </c>
      <c r="F132">
        <f t="shared" si="12"/>
        <v>137.5</v>
      </c>
      <c r="G132">
        <v>1100</v>
      </c>
      <c r="H132">
        <v>28</v>
      </c>
      <c r="I132" s="3">
        <v>0.27</v>
      </c>
      <c r="M132" s="3"/>
    </row>
    <row r="133" spans="1:13">
      <c r="B133">
        <f t="shared" si="21"/>
        <v>20</v>
      </c>
      <c r="C133">
        <f t="shared" si="11"/>
        <v>4</v>
      </c>
      <c r="D133" t="s">
        <v>22</v>
      </c>
      <c r="E133" s="2" t="str">
        <f t="shared" si="22"/>
        <v>1:8</v>
      </c>
      <c r="F133">
        <f t="shared" si="12"/>
        <v>150</v>
      </c>
      <c r="G133">
        <v>1200</v>
      </c>
      <c r="H133">
        <v>28</v>
      </c>
      <c r="I133" s="3">
        <v>0.27</v>
      </c>
      <c r="M133" s="3"/>
    </row>
    <row r="134" spans="1:13">
      <c r="A134" t="s">
        <v>18</v>
      </c>
      <c r="E134" s="2"/>
      <c r="M134" s="3"/>
    </row>
    <row r="135" spans="1:13">
      <c r="B135">
        <f>B122+2</f>
        <v>22</v>
      </c>
      <c r="C135">
        <f t="shared" ref="C135:C172" si="23">24-B135</f>
        <v>2</v>
      </c>
      <c r="D135" t="s">
        <v>22</v>
      </c>
      <c r="E135" s="2" t="str">
        <f>F135/F135&amp;":"&amp;G135/F135</f>
        <v>1:8</v>
      </c>
      <c r="F135">
        <f t="shared" ref="F135:F172" si="24">G135/8</f>
        <v>12.5</v>
      </c>
      <c r="G135">
        <v>100</v>
      </c>
      <c r="H135">
        <v>93</v>
      </c>
      <c r="I135" s="3">
        <v>0.27</v>
      </c>
      <c r="M135" s="3"/>
    </row>
    <row r="136" spans="1:13">
      <c r="B136">
        <f t="shared" ref="B136:B146" si="25">B123+2</f>
        <v>22</v>
      </c>
      <c r="C136">
        <f t="shared" si="23"/>
        <v>2</v>
      </c>
      <c r="D136" t="s">
        <v>22</v>
      </c>
      <c r="E136" s="2" t="str">
        <f t="shared" ref="E136:E146" si="26">F136/F136&amp;":"&amp;G136/F136</f>
        <v>1:8</v>
      </c>
      <c r="F136">
        <f t="shared" si="24"/>
        <v>25</v>
      </c>
      <c r="G136">
        <v>200</v>
      </c>
      <c r="H136">
        <v>64</v>
      </c>
      <c r="I136" s="3">
        <v>0.27</v>
      </c>
      <c r="M136" s="3"/>
    </row>
    <row r="137" spans="1:13">
      <c r="B137">
        <f t="shared" si="25"/>
        <v>22</v>
      </c>
      <c r="C137">
        <f t="shared" si="23"/>
        <v>2</v>
      </c>
      <c r="D137" t="s">
        <v>22</v>
      </c>
      <c r="E137" s="2" t="str">
        <f t="shared" si="26"/>
        <v>1:8</v>
      </c>
      <c r="F137">
        <f t="shared" si="24"/>
        <v>37.5</v>
      </c>
      <c r="G137">
        <v>300</v>
      </c>
      <c r="H137">
        <v>54</v>
      </c>
      <c r="I137" s="3">
        <v>0.27</v>
      </c>
      <c r="M137" s="3"/>
    </row>
    <row r="138" spans="1:13">
      <c r="B138">
        <f t="shared" si="25"/>
        <v>22</v>
      </c>
      <c r="C138">
        <f t="shared" si="23"/>
        <v>2</v>
      </c>
      <c r="D138" t="s">
        <v>22</v>
      </c>
      <c r="E138" s="2" t="str">
        <f t="shared" si="26"/>
        <v>1:8</v>
      </c>
      <c r="F138">
        <f t="shared" si="24"/>
        <v>50</v>
      </c>
      <c r="G138">
        <v>400</v>
      </c>
      <c r="H138">
        <v>48</v>
      </c>
      <c r="I138" s="3">
        <v>0.27</v>
      </c>
      <c r="M138" s="3"/>
    </row>
    <row r="139" spans="1:13">
      <c r="B139">
        <f t="shared" si="25"/>
        <v>22</v>
      </c>
      <c r="C139">
        <f t="shared" si="23"/>
        <v>2</v>
      </c>
      <c r="D139" t="s">
        <v>22</v>
      </c>
      <c r="E139" s="2" t="str">
        <f t="shared" si="26"/>
        <v>1:8</v>
      </c>
      <c r="F139">
        <f t="shared" si="24"/>
        <v>62.5</v>
      </c>
      <c r="G139">
        <v>500</v>
      </c>
      <c r="H139">
        <v>44</v>
      </c>
      <c r="I139" s="3">
        <v>0.27</v>
      </c>
      <c r="M139" s="3"/>
    </row>
    <row r="140" spans="1:13">
      <c r="B140">
        <f t="shared" si="25"/>
        <v>22</v>
      </c>
      <c r="C140">
        <f t="shared" si="23"/>
        <v>2</v>
      </c>
      <c r="D140" t="s">
        <v>22</v>
      </c>
      <c r="E140" s="2" t="str">
        <f t="shared" si="26"/>
        <v>1:8</v>
      </c>
      <c r="F140">
        <f t="shared" si="24"/>
        <v>75</v>
      </c>
      <c r="G140">
        <v>600</v>
      </c>
      <c r="H140">
        <v>42</v>
      </c>
      <c r="I140" s="3">
        <v>0.27</v>
      </c>
      <c r="M140" s="3"/>
    </row>
    <row r="141" spans="1:13">
      <c r="B141">
        <f t="shared" si="25"/>
        <v>22</v>
      </c>
      <c r="C141">
        <f t="shared" si="23"/>
        <v>2</v>
      </c>
      <c r="D141" t="s">
        <v>22</v>
      </c>
      <c r="E141" s="2" t="str">
        <f t="shared" si="26"/>
        <v>1:8</v>
      </c>
      <c r="F141">
        <f t="shared" si="24"/>
        <v>87.5</v>
      </c>
      <c r="G141">
        <v>700</v>
      </c>
      <c r="H141">
        <v>39</v>
      </c>
      <c r="I141" s="3">
        <v>0.27</v>
      </c>
      <c r="M141" s="3"/>
    </row>
    <row r="142" spans="1:13">
      <c r="B142">
        <f t="shared" si="25"/>
        <v>22</v>
      </c>
      <c r="C142">
        <f t="shared" si="23"/>
        <v>2</v>
      </c>
      <c r="D142" t="s">
        <v>22</v>
      </c>
      <c r="E142" s="2" t="str">
        <f t="shared" si="26"/>
        <v>1:8</v>
      </c>
      <c r="F142">
        <f t="shared" si="24"/>
        <v>100</v>
      </c>
      <c r="G142">
        <v>800</v>
      </c>
      <c r="H142">
        <v>38</v>
      </c>
      <c r="I142" s="3">
        <v>0.27</v>
      </c>
      <c r="M142" s="3"/>
    </row>
    <row r="143" spans="1:13">
      <c r="B143">
        <f t="shared" si="25"/>
        <v>22</v>
      </c>
      <c r="C143">
        <f t="shared" si="23"/>
        <v>2</v>
      </c>
      <c r="D143" t="s">
        <v>22</v>
      </c>
      <c r="E143" s="2" t="str">
        <f t="shared" si="26"/>
        <v>1:8</v>
      </c>
      <c r="F143">
        <f t="shared" si="24"/>
        <v>112.5</v>
      </c>
      <c r="G143">
        <v>900</v>
      </c>
      <c r="H143">
        <v>36</v>
      </c>
      <c r="I143" s="3">
        <v>0.27</v>
      </c>
      <c r="M143" s="3"/>
    </row>
    <row r="144" spans="1:13">
      <c r="B144">
        <f t="shared" si="25"/>
        <v>22</v>
      </c>
      <c r="C144">
        <f t="shared" si="23"/>
        <v>2</v>
      </c>
      <c r="D144" t="s">
        <v>22</v>
      </c>
      <c r="E144" s="2" t="str">
        <f t="shared" si="26"/>
        <v>1:8</v>
      </c>
      <c r="F144">
        <f t="shared" si="24"/>
        <v>125</v>
      </c>
      <c r="G144">
        <v>1000</v>
      </c>
      <c r="H144">
        <v>35</v>
      </c>
      <c r="I144" s="3">
        <v>0.27</v>
      </c>
      <c r="M144" s="3"/>
    </row>
    <row r="145" spans="1:13">
      <c r="B145">
        <f t="shared" si="25"/>
        <v>22</v>
      </c>
      <c r="C145">
        <f t="shared" si="23"/>
        <v>2</v>
      </c>
      <c r="D145" t="s">
        <v>22</v>
      </c>
      <c r="E145" s="2" t="str">
        <f t="shared" si="26"/>
        <v>1:8</v>
      </c>
      <c r="F145">
        <f t="shared" si="24"/>
        <v>137.5</v>
      </c>
      <c r="G145">
        <v>1100</v>
      </c>
      <c r="H145">
        <v>33</v>
      </c>
      <c r="I145" s="3">
        <v>0.27</v>
      </c>
      <c r="M145" s="3"/>
    </row>
    <row r="146" spans="1:13">
      <c r="B146">
        <f t="shared" si="25"/>
        <v>22</v>
      </c>
      <c r="C146">
        <f t="shared" si="23"/>
        <v>2</v>
      </c>
      <c r="D146" t="s">
        <v>22</v>
      </c>
      <c r="E146" s="2" t="str">
        <f t="shared" si="26"/>
        <v>1:8</v>
      </c>
      <c r="F146">
        <f t="shared" si="24"/>
        <v>150</v>
      </c>
      <c r="G146">
        <v>1200</v>
      </c>
      <c r="H146">
        <v>32</v>
      </c>
      <c r="I146" s="3">
        <v>0.27</v>
      </c>
      <c r="M146" s="3"/>
    </row>
    <row r="147" spans="1:13">
      <c r="A147" t="s">
        <v>17</v>
      </c>
      <c r="E147" s="2"/>
      <c r="M147" s="3"/>
    </row>
    <row r="148" spans="1:13">
      <c r="B148">
        <f>B135+2</f>
        <v>24</v>
      </c>
      <c r="C148">
        <f t="shared" si="23"/>
        <v>0</v>
      </c>
      <c r="D148" t="s">
        <v>22</v>
      </c>
      <c r="E148" s="2" t="str">
        <f>F148/F148&amp;":"&amp;G148/F148</f>
        <v>1:8</v>
      </c>
      <c r="F148">
        <f t="shared" si="24"/>
        <v>12.5</v>
      </c>
      <c r="G148">
        <v>100</v>
      </c>
      <c r="H148">
        <v>72</v>
      </c>
      <c r="I148" s="3">
        <v>0.27</v>
      </c>
      <c r="M148" s="3"/>
    </row>
    <row r="149" spans="1:13">
      <c r="B149">
        <f t="shared" ref="B149:B159" si="27">B136+2</f>
        <v>24</v>
      </c>
      <c r="C149">
        <f t="shared" si="23"/>
        <v>0</v>
      </c>
      <c r="D149" t="s">
        <v>22</v>
      </c>
      <c r="E149" s="2" t="str">
        <f t="shared" ref="E149:E159" si="28">F149/F149&amp;":"&amp;G149/F149</f>
        <v>1:8</v>
      </c>
      <c r="F149">
        <f t="shared" si="24"/>
        <v>25</v>
      </c>
      <c r="G149">
        <v>200</v>
      </c>
      <c r="H149">
        <v>73</v>
      </c>
      <c r="I149" s="3">
        <v>0.27</v>
      </c>
      <c r="M149" s="3"/>
    </row>
    <row r="150" spans="1:13">
      <c r="B150">
        <f t="shared" si="27"/>
        <v>24</v>
      </c>
      <c r="C150">
        <f t="shared" si="23"/>
        <v>0</v>
      </c>
      <c r="D150" t="s">
        <v>22</v>
      </c>
      <c r="E150" s="2" t="str">
        <f t="shared" si="28"/>
        <v>1:8</v>
      </c>
      <c r="F150">
        <f t="shared" si="24"/>
        <v>37.5</v>
      </c>
      <c r="G150">
        <v>300</v>
      </c>
      <c r="H150">
        <v>75</v>
      </c>
      <c r="I150" s="3">
        <v>0.27</v>
      </c>
      <c r="M150" s="3"/>
    </row>
    <row r="151" spans="1:13">
      <c r="B151">
        <f t="shared" si="27"/>
        <v>24</v>
      </c>
      <c r="C151">
        <f t="shared" si="23"/>
        <v>0</v>
      </c>
      <c r="D151" t="s">
        <v>22</v>
      </c>
      <c r="E151" s="2" t="str">
        <f t="shared" si="28"/>
        <v>1:8</v>
      </c>
      <c r="F151">
        <f t="shared" si="24"/>
        <v>50</v>
      </c>
      <c r="G151">
        <v>400</v>
      </c>
      <c r="H151">
        <v>74</v>
      </c>
      <c r="I151" s="3">
        <v>0.27</v>
      </c>
      <c r="M151" s="3"/>
    </row>
    <row r="152" spans="1:13">
      <c r="B152">
        <f t="shared" si="27"/>
        <v>24</v>
      </c>
      <c r="C152">
        <f t="shared" si="23"/>
        <v>0</v>
      </c>
      <c r="D152" t="s">
        <v>22</v>
      </c>
      <c r="E152" s="2" t="str">
        <f t="shared" si="28"/>
        <v>1:8</v>
      </c>
      <c r="F152">
        <f t="shared" si="24"/>
        <v>62.5</v>
      </c>
      <c r="G152">
        <v>500</v>
      </c>
      <c r="H152">
        <v>68</v>
      </c>
      <c r="I152" s="3">
        <v>0.27</v>
      </c>
      <c r="M152" s="3"/>
    </row>
    <row r="153" spans="1:13">
      <c r="B153">
        <f t="shared" si="27"/>
        <v>24</v>
      </c>
      <c r="C153">
        <f t="shared" si="23"/>
        <v>0</v>
      </c>
      <c r="D153" t="s">
        <v>22</v>
      </c>
      <c r="E153" s="2" t="str">
        <f t="shared" si="28"/>
        <v>1:8</v>
      </c>
      <c r="F153">
        <f t="shared" si="24"/>
        <v>75</v>
      </c>
      <c r="G153">
        <v>600</v>
      </c>
      <c r="H153">
        <v>60</v>
      </c>
      <c r="I153" s="3">
        <v>0.27</v>
      </c>
      <c r="M153" s="3"/>
    </row>
    <row r="154" spans="1:13">
      <c r="B154">
        <f t="shared" si="27"/>
        <v>24</v>
      </c>
      <c r="C154">
        <f t="shared" si="23"/>
        <v>0</v>
      </c>
      <c r="D154" t="s">
        <v>22</v>
      </c>
      <c r="E154" s="2" t="str">
        <f t="shared" si="28"/>
        <v>1:8</v>
      </c>
      <c r="F154">
        <f t="shared" si="24"/>
        <v>87.5</v>
      </c>
      <c r="G154">
        <v>700</v>
      </c>
      <c r="H154">
        <v>54</v>
      </c>
      <c r="I154" s="3">
        <v>0.27</v>
      </c>
      <c r="M154" s="3"/>
    </row>
    <row r="155" spans="1:13">
      <c r="B155">
        <f t="shared" si="27"/>
        <v>24</v>
      </c>
      <c r="C155">
        <f t="shared" si="23"/>
        <v>0</v>
      </c>
      <c r="D155" t="s">
        <v>22</v>
      </c>
      <c r="E155" s="2" t="str">
        <f t="shared" si="28"/>
        <v>1:8</v>
      </c>
      <c r="F155">
        <f t="shared" si="24"/>
        <v>100</v>
      </c>
      <c r="G155">
        <v>800</v>
      </c>
      <c r="H155">
        <v>48</v>
      </c>
      <c r="I155" s="3">
        <v>0.27</v>
      </c>
      <c r="M155" s="3"/>
    </row>
    <row r="156" spans="1:13">
      <c r="B156">
        <f t="shared" si="27"/>
        <v>24</v>
      </c>
      <c r="C156">
        <f t="shared" si="23"/>
        <v>0</v>
      </c>
      <c r="D156" t="s">
        <v>22</v>
      </c>
      <c r="E156" s="2" t="str">
        <f t="shared" si="28"/>
        <v>1:8</v>
      </c>
      <c r="F156">
        <f t="shared" si="24"/>
        <v>112.5</v>
      </c>
      <c r="G156">
        <v>900</v>
      </c>
      <c r="H156">
        <v>44</v>
      </c>
      <c r="I156" s="3">
        <v>0.27</v>
      </c>
      <c r="M156" s="3"/>
    </row>
    <row r="157" spans="1:13">
      <c r="B157">
        <f t="shared" si="27"/>
        <v>24</v>
      </c>
      <c r="C157">
        <f t="shared" si="23"/>
        <v>0</v>
      </c>
      <c r="D157" t="s">
        <v>22</v>
      </c>
      <c r="E157" s="2" t="str">
        <f t="shared" si="28"/>
        <v>1:8</v>
      </c>
      <c r="F157">
        <f t="shared" si="24"/>
        <v>125</v>
      </c>
      <c r="G157">
        <v>1000</v>
      </c>
      <c r="H157">
        <v>40</v>
      </c>
      <c r="I157" s="3">
        <v>0.27</v>
      </c>
      <c r="M157" s="3"/>
    </row>
    <row r="158" spans="1:13">
      <c r="B158">
        <f t="shared" si="27"/>
        <v>24</v>
      </c>
      <c r="C158">
        <f t="shared" si="23"/>
        <v>0</v>
      </c>
      <c r="D158" t="s">
        <v>22</v>
      </c>
      <c r="E158" s="2" t="str">
        <f t="shared" si="28"/>
        <v>1:8</v>
      </c>
      <c r="F158">
        <f t="shared" si="24"/>
        <v>137.5</v>
      </c>
      <c r="G158">
        <v>1100</v>
      </c>
      <c r="H158">
        <v>38</v>
      </c>
      <c r="I158" s="3">
        <v>0.27</v>
      </c>
      <c r="M158" s="3"/>
    </row>
    <row r="159" spans="1:13">
      <c r="B159">
        <f t="shared" si="27"/>
        <v>24</v>
      </c>
      <c r="C159">
        <f t="shared" si="23"/>
        <v>0</v>
      </c>
      <c r="D159" t="s">
        <v>22</v>
      </c>
      <c r="E159" s="2" t="str">
        <f t="shared" si="28"/>
        <v>1:8</v>
      </c>
      <c r="F159">
        <f t="shared" si="24"/>
        <v>150</v>
      </c>
      <c r="G159">
        <v>1200</v>
      </c>
      <c r="H159">
        <v>35</v>
      </c>
      <c r="I159" s="3">
        <v>0.27</v>
      </c>
      <c r="M159" s="3"/>
    </row>
    <row r="160" spans="1:13">
      <c r="A160" t="s">
        <v>23</v>
      </c>
      <c r="E160" s="2"/>
    </row>
    <row r="161" spans="2:9">
      <c r="B161">
        <v>11</v>
      </c>
      <c r="C161">
        <f t="shared" si="23"/>
        <v>13</v>
      </c>
      <c r="D161" t="s">
        <v>22</v>
      </c>
      <c r="E161" s="2" t="str">
        <f>F161/F161&amp;":"&amp;G161/F161</f>
        <v>1:8</v>
      </c>
      <c r="F161">
        <f t="shared" si="24"/>
        <v>12.5</v>
      </c>
      <c r="G161">
        <v>100</v>
      </c>
      <c r="H161">
        <v>33</v>
      </c>
      <c r="I161" s="3">
        <v>0.27</v>
      </c>
    </row>
    <row r="162" spans="2:9">
      <c r="B162">
        <v>11</v>
      </c>
      <c r="C162">
        <f t="shared" si="23"/>
        <v>13</v>
      </c>
      <c r="D162" t="s">
        <v>22</v>
      </c>
      <c r="E162" s="2" t="str">
        <f t="shared" ref="E162:E172" si="29">F162/F162&amp;":"&amp;G162/F162</f>
        <v>1:8</v>
      </c>
      <c r="F162">
        <f t="shared" si="24"/>
        <v>25</v>
      </c>
      <c r="G162">
        <v>200</v>
      </c>
      <c r="H162">
        <v>28</v>
      </c>
      <c r="I162" s="3">
        <v>0.27</v>
      </c>
    </row>
    <row r="163" spans="2:9">
      <c r="B163">
        <v>11</v>
      </c>
      <c r="C163">
        <f t="shared" si="23"/>
        <v>13</v>
      </c>
      <c r="D163" t="s">
        <v>22</v>
      </c>
      <c r="E163" s="2" t="str">
        <f t="shared" si="29"/>
        <v>1:8</v>
      </c>
      <c r="F163">
        <f t="shared" si="24"/>
        <v>37.5</v>
      </c>
      <c r="G163">
        <v>300</v>
      </c>
      <c r="H163">
        <v>26</v>
      </c>
      <c r="I163" s="3">
        <v>0.27</v>
      </c>
    </row>
    <row r="164" spans="2:9">
      <c r="B164">
        <v>11</v>
      </c>
      <c r="C164">
        <f t="shared" si="23"/>
        <v>13</v>
      </c>
      <c r="D164" t="s">
        <v>22</v>
      </c>
      <c r="E164" s="2" t="str">
        <f t="shared" si="29"/>
        <v>1:8</v>
      </c>
      <c r="F164">
        <f t="shared" si="24"/>
        <v>50</v>
      </c>
      <c r="G164">
        <v>400</v>
      </c>
      <c r="H164">
        <v>26</v>
      </c>
      <c r="I164" s="3">
        <v>0.27</v>
      </c>
    </row>
    <row r="165" spans="2:9">
      <c r="B165">
        <v>11</v>
      </c>
      <c r="C165">
        <f t="shared" si="23"/>
        <v>13</v>
      </c>
      <c r="D165" t="s">
        <v>22</v>
      </c>
      <c r="E165" s="2" t="str">
        <f t="shared" si="29"/>
        <v>1:8</v>
      </c>
      <c r="F165">
        <f t="shared" si="24"/>
        <v>62.5</v>
      </c>
      <c r="G165">
        <v>500</v>
      </c>
      <c r="H165">
        <v>25</v>
      </c>
      <c r="I165" s="3">
        <v>0.27</v>
      </c>
    </row>
    <row r="166" spans="2:9">
      <c r="B166">
        <v>12</v>
      </c>
      <c r="C166">
        <f t="shared" si="23"/>
        <v>12</v>
      </c>
      <c r="D166" t="s">
        <v>22</v>
      </c>
      <c r="E166" s="2" t="str">
        <f t="shared" si="29"/>
        <v>1:8</v>
      </c>
      <c r="F166">
        <f t="shared" si="24"/>
        <v>75</v>
      </c>
      <c r="G166">
        <v>600</v>
      </c>
      <c r="H166">
        <v>25</v>
      </c>
      <c r="I166" s="3">
        <v>0.27</v>
      </c>
    </row>
    <row r="167" spans="2:9">
      <c r="B167">
        <v>12</v>
      </c>
      <c r="C167">
        <f t="shared" si="23"/>
        <v>12</v>
      </c>
      <c r="D167" t="s">
        <v>22</v>
      </c>
      <c r="E167" s="2" t="str">
        <f t="shared" si="29"/>
        <v>1:8</v>
      </c>
      <c r="F167">
        <f t="shared" si="24"/>
        <v>87.5</v>
      </c>
      <c r="G167">
        <v>700</v>
      </c>
      <c r="H167">
        <v>24</v>
      </c>
      <c r="I167" s="3">
        <v>0.27</v>
      </c>
    </row>
    <row r="168" spans="2:9">
      <c r="B168">
        <v>12</v>
      </c>
      <c r="C168">
        <f t="shared" si="23"/>
        <v>12</v>
      </c>
      <c r="D168" t="s">
        <v>22</v>
      </c>
      <c r="E168" s="2" t="str">
        <f t="shared" si="29"/>
        <v>1:8</v>
      </c>
      <c r="F168">
        <f t="shared" si="24"/>
        <v>100</v>
      </c>
      <c r="G168">
        <v>800</v>
      </c>
      <c r="H168">
        <v>24</v>
      </c>
      <c r="I168" s="3">
        <v>0.27</v>
      </c>
    </row>
    <row r="169" spans="2:9">
      <c r="B169">
        <v>12</v>
      </c>
      <c r="C169">
        <f t="shared" si="23"/>
        <v>12</v>
      </c>
      <c r="D169" t="s">
        <v>22</v>
      </c>
      <c r="E169" s="2" t="str">
        <f t="shared" si="29"/>
        <v>1:8</v>
      </c>
      <c r="F169">
        <f t="shared" si="24"/>
        <v>112.5</v>
      </c>
      <c r="G169">
        <v>900</v>
      </c>
      <c r="H169">
        <v>24</v>
      </c>
      <c r="I169" s="3">
        <v>0.27</v>
      </c>
    </row>
    <row r="170" spans="2:9">
      <c r="B170">
        <v>12</v>
      </c>
      <c r="C170">
        <f t="shared" si="23"/>
        <v>12</v>
      </c>
      <c r="D170" t="s">
        <v>22</v>
      </c>
      <c r="E170" s="2" t="str">
        <f t="shared" si="29"/>
        <v>1:8</v>
      </c>
      <c r="F170">
        <f t="shared" si="24"/>
        <v>125</v>
      </c>
      <c r="G170">
        <v>1000</v>
      </c>
      <c r="H170">
        <v>24</v>
      </c>
      <c r="I170" s="3">
        <v>0.27</v>
      </c>
    </row>
    <row r="171" spans="2:9">
      <c r="B171">
        <v>12</v>
      </c>
      <c r="C171">
        <f t="shared" si="23"/>
        <v>12</v>
      </c>
      <c r="D171" t="s">
        <v>22</v>
      </c>
      <c r="E171" s="2" t="str">
        <f t="shared" si="29"/>
        <v>1:8</v>
      </c>
      <c r="F171">
        <f t="shared" si="24"/>
        <v>137.5</v>
      </c>
      <c r="G171">
        <v>1100</v>
      </c>
      <c r="H171">
        <v>24</v>
      </c>
      <c r="I171" s="3">
        <v>0.27</v>
      </c>
    </row>
    <row r="172" spans="2:9">
      <c r="B172">
        <v>13</v>
      </c>
      <c r="C172">
        <f t="shared" si="23"/>
        <v>11</v>
      </c>
      <c r="D172" t="s">
        <v>22</v>
      </c>
      <c r="E172" s="2" t="str">
        <f t="shared" si="29"/>
        <v>1:8</v>
      </c>
      <c r="F172">
        <f t="shared" si="24"/>
        <v>150</v>
      </c>
      <c r="G172">
        <v>1200</v>
      </c>
      <c r="H172">
        <v>23</v>
      </c>
      <c r="I172" s="3">
        <v>0.27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M172"/>
  <sheetViews>
    <sheetView zoomScaleNormal="100" workbookViewId="0">
      <selection sqref="A1:P1048576"/>
    </sheetView>
  </sheetViews>
  <sheetFormatPr defaultRowHeight="15"/>
  <cols>
    <col min="2" max="2" width="3.140625" customWidth="1"/>
    <col min="8" max="8" width="3.140625" customWidth="1"/>
    <col min="9" max="9" width="4.7109375" style="3" customWidth="1"/>
    <col min="14" max="14" width="5.7109375" customWidth="1"/>
  </cols>
  <sheetData>
    <row r="1" spans="1:13">
      <c r="A1" s="1" t="str">
        <f>"B:R "&amp;E5&amp;" Light condition B3 (no darkness)"</f>
        <v>B:R 1:9 Light condition B3 (no darkness)</v>
      </c>
      <c r="I1"/>
    </row>
    <row r="2" spans="1:13">
      <c r="A2" t="s">
        <v>0</v>
      </c>
      <c r="I2"/>
    </row>
    <row r="3" spans="1:13">
      <c r="A3" t="s">
        <v>1</v>
      </c>
      <c r="B3" t="s">
        <v>2</v>
      </c>
      <c r="C3" t="s">
        <v>29</v>
      </c>
      <c r="D3" t="s">
        <v>30</v>
      </c>
      <c r="E3" t="s">
        <v>5</v>
      </c>
      <c r="F3" t="s">
        <v>7</v>
      </c>
      <c r="G3" t="s">
        <v>6</v>
      </c>
      <c r="H3" t="s">
        <v>8</v>
      </c>
      <c r="I3" t="s">
        <v>9</v>
      </c>
    </row>
    <row r="4" spans="1:13">
      <c r="A4" t="s">
        <v>11</v>
      </c>
      <c r="I4"/>
    </row>
    <row r="5" spans="1:13">
      <c r="B5">
        <v>2</v>
      </c>
      <c r="C5">
        <f t="shared" ref="C5:C68" si="0">24-B5</f>
        <v>22</v>
      </c>
      <c r="D5" t="s">
        <v>22</v>
      </c>
      <c r="E5" s="2" t="str">
        <f>F5/F5&amp;":"&amp;G5/F5</f>
        <v>1:9</v>
      </c>
      <c r="F5">
        <f>G5/9</f>
        <v>11.111111111111111</v>
      </c>
      <c r="G5">
        <v>100</v>
      </c>
      <c r="H5">
        <v>45</v>
      </c>
      <c r="I5" s="3">
        <v>0.27</v>
      </c>
      <c r="M5" s="3"/>
    </row>
    <row r="6" spans="1:13">
      <c r="B6">
        <v>2</v>
      </c>
      <c r="C6">
        <f t="shared" si="0"/>
        <v>22</v>
      </c>
      <c r="D6" t="s">
        <v>22</v>
      </c>
      <c r="E6" s="2" t="str">
        <f t="shared" ref="E6:E16" si="1">F6/F6&amp;":"&amp;G6/F6</f>
        <v>1:9</v>
      </c>
      <c r="F6">
        <f t="shared" ref="F6:F68" si="2">G6/9</f>
        <v>22.222222222222221</v>
      </c>
      <c r="G6">
        <v>200</v>
      </c>
      <c r="H6">
        <v>37</v>
      </c>
      <c r="I6" s="3">
        <v>0.27</v>
      </c>
      <c r="M6" s="3"/>
    </row>
    <row r="7" spans="1:13">
      <c r="B7">
        <v>2</v>
      </c>
      <c r="C7">
        <f t="shared" si="0"/>
        <v>22</v>
      </c>
      <c r="D7" t="s">
        <v>22</v>
      </c>
      <c r="E7" s="2" t="str">
        <f t="shared" si="1"/>
        <v>1:9</v>
      </c>
      <c r="F7">
        <f t="shared" si="2"/>
        <v>33.333333333333336</v>
      </c>
      <c r="G7">
        <v>300</v>
      </c>
      <c r="H7">
        <v>34</v>
      </c>
      <c r="I7" s="3">
        <v>0.27</v>
      </c>
      <c r="M7" s="3"/>
    </row>
    <row r="8" spans="1:13">
      <c r="B8">
        <v>2</v>
      </c>
      <c r="C8">
        <f t="shared" si="0"/>
        <v>22</v>
      </c>
      <c r="D8" t="s">
        <v>22</v>
      </c>
      <c r="E8" s="2" t="str">
        <f t="shared" si="1"/>
        <v>1:9</v>
      </c>
      <c r="F8">
        <f t="shared" si="2"/>
        <v>44.444444444444443</v>
      </c>
      <c r="G8">
        <v>400</v>
      </c>
      <c r="H8">
        <v>32</v>
      </c>
      <c r="I8" s="3">
        <v>0.27</v>
      </c>
      <c r="M8" s="3"/>
    </row>
    <row r="9" spans="1:13">
      <c r="B9">
        <v>2</v>
      </c>
      <c r="C9">
        <f t="shared" si="0"/>
        <v>22</v>
      </c>
      <c r="D9" t="s">
        <v>22</v>
      </c>
      <c r="E9" s="2" t="str">
        <f t="shared" si="1"/>
        <v>1:9</v>
      </c>
      <c r="F9">
        <f t="shared" si="2"/>
        <v>55.555555555555557</v>
      </c>
      <c r="G9">
        <v>500</v>
      </c>
      <c r="H9">
        <v>31</v>
      </c>
      <c r="I9" s="3">
        <v>0.27</v>
      </c>
      <c r="M9" s="3"/>
    </row>
    <row r="10" spans="1:13">
      <c r="B10">
        <v>2</v>
      </c>
      <c r="C10">
        <f t="shared" si="0"/>
        <v>22</v>
      </c>
      <c r="D10" t="s">
        <v>22</v>
      </c>
      <c r="E10" s="2" t="str">
        <f t="shared" si="1"/>
        <v>1:9</v>
      </c>
      <c r="F10">
        <f t="shared" si="2"/>
        <v>66.666666666666671</v>
      </c>
      <c r="G10">
        <v>600</v>
      </c>
      <c r="H10">
        <v>30</v>
      </c>
      <c r="I10" s="3">
        <v>0.27</v>
      </c>
      <c r="M10" s="3"/>
    </row>
    <row r="11" spans="1:13">
      <c r="B11">
        <v>2</v>
      </c>
      <c r="C11">
        <f t="shared" si="0"/>
        <v>22</v>
      </c>
      <c r="D11" t="s">
        <v>22</v>
      </c>
      <c r="E11" s="2" t="str">
        <f t="shared" si="1"/>
        <v>1:9</v>
      </c>
      <c r="F11">
        <f t="shared" si="2"/>
        <v>77.777777777777771</v>
      </c>
      <c r="G11">
        <v>700</v>
      </c>
      <c r="H11">
        <v>30</v>
      </c>
      <c r="I11" s="3">
        <v>0.27</v>
      </c>
      <c r="M11" s="3"/>
    </row>
    <row r="12" spans="1:13">
      <c r="B12">
        <v>2</v>
      </c>
      <c r="C12">
        <f t="shared" si="0"/>
        <v>22</v>
      </c>
      <c r="D12" t="s">
        <v>22</v>
      </c>
      <c r="E12" s="2" t="str">
        <f t="shared" si="1"/>
        <v>1:9</v>
      </c>
      <c r="F12">
        <f t="shared" si="2"/>
        <v>88.888888888888886</v>
      </c>
      <c r="G12">
        <v>800</v>
      </c>
      <c r="H12">
        <v>29</v>
      </c>
      <c r="I12" s="3">
        <v>0.27</v>
      </c>
      <c r="M12" s="3"/>
    </row>
    <row r="13" spans="1:13">
      <c r="B13">
        <v>2</v>
      </c>
      <c r="C13">
        <f t="shared" si="0"/>
        <v>22</v>
      </c>
      <c r="D13" t="s">
        <v>22</v>
      </c>
      <c r="E13" s="2" t="str">
        <f t="shared" si="1"/>
        <v>1:9</v>
      </c>
      <c r="F13">
        <f t="shared" si="2"/>
        <v>100</v>
      </c>
      <c r="G13">
        <v>900</v>
      </c>
      <c r="H13">
        <v>29</v>
      </c>
      <c r="I13" s="3">
        <v>0.27</v>
      </c>
      <c r="M13" s="3"/>
    </row>
    <row r="14" spans="1:13">
      <c r="B14">
        <v>2</v>
      </c>
      <c r="C14">
        <f t="shared" si="0"/>
        <v>22</v>
      </c>
      <c r="D14" t="s">
        <v>22</v>
      </c>
      <c r="E14" s="2" t="str">
        <f t="shared" si="1"/>
        <v>1:9</v>
      </c>
      <c r="F14">
        <f t="shared" si="2"/>
        <v>111.11111111111111</v>
      </c>
      <c r="G14">
        <v>1000</v>
      </c>
      <c r="H14">
        <v>28</v>
      </c>
      <c r="I14" s="3">
        <v>0.27</v>
      </c>
      <c r="M14" s="3"/>
    </row>
    <row r="15" spans="1:13">
      <c r="B15">
        <v>2</v>
      </c>
      <c r="C15">
        <f t="shared" si="0"/>
        <v>22</v>
      </c>
      <c r="D15" t="s">
        <v>22</v>
      </c>
      <c r="E15" s="2" t="str">
        <f t="shared" si="1"/>
        <v>1:9</v>
      </c>
      <c r="F15">
        <f t="shared" si="2"/>
        <v>122.22222222222223</v>
      </c>
      <c r="G15">
        <v>1100</v>
      </c>
      <c r="H15">
        <v>28</v>
      </c>
      <c r="I15" s="3">
        <v>0.27</v>
      </c>
      <c r="M15" s="3"/>
    </row>
    <row r="16" spans="1:13">
      <c r="B16">
        <v>2</v>
      </c>
      <c r="C16">
        <f t="shared" si="0"/>
        <v>22</v>
      </c>
      <c r="D16" t="s">
        <v>22</v>
      </c>
      <c r="E16" s="2" t="str">
        <f t="shared" si="1"/>
        <v>1:9</v>
      </c>
      <c r="F16">
        <f t="shared" si="2"/>
        <v>133.33333333333334</v>
      </c>
      <c r="G16">
        <v>1200</v>
      </c>
      <c r="H16">
        <v>27</v>
      </c>
      <c r="I16" s="3">
        <v>0.27</v>
      </c>
      <c r="M16" s="3"/>
    </row>
    <row r="17" spans="1:13">
      <c r="A17" t="s">
        <v>10</v>
      </c>
      <c r="E17" s="2"/>
      <c r="M17" s="3"/>
    </row>
    <row r="18" spans="1:13">
      <c r="B18">
        <f>B5+2</f>
        <v>4</v>
      </c>
      <c r="C18">
        <f t="shared" si="0"/>
        <v>20</v>
      </c>
      <c r="D18" t="s">
        <v>22</v>
      </c>
      <c r="E18" s="2" t="str">
        <f>F18/F18&amp;":"&amp;G18/F18</f>
        <v>1:9</v>
      </c>
      <c r="F18">
        <f t="shared" si="2"/>
        <v>11.111111111111111</v>
      </c>
      <c r="G18">
        <v>100</v>
      </c>
      <c r="H18">
        <v>41</v>
      </c>
      <c r="I18" s="3">
        <v>0.27</v>
      </c>
      <c r="M18" s="3"/>
    </row>
    <row r="19" spans="1:13">
      <c r="B19">
        <f t="shared" ref="B19:B29" si="3">B6+2</f>
        <v>4</v>
      </c>
      <c r="C19">
        <f t="shared" si="0"/>
        <v>20</v>
      </c>
      <c r="D19" t="s">
        <v>22</v>
      </c>
      <c r="E19" s="2" t="str">
        <f t="shared" ref="E19:E29" si="4">F19/F19&amp;":"&amp;G19/F19</f>
        <v>1:9</v>
      </c>
      <c r="F19">
        <f t="shared" si="2"/>
        <v>22.222222222222221</v>
      </c>
      <c r="G19">
        <v>200</v>
      </c>
      <c r="H19">
        <v>33</v>
      </c>
      <c r="I19" s="3">
        <v>0.27</v>
      </c>
      <c r="M19" s="3"/>
    </row>
    <row r="20" spans="1:13">
      <c r="B20">
        <f t="shared" si="3"/>
        <v>4</v>
      </c>
      <c r="C20">
        <f t="shared" si="0"/>
        <v>20</v>
      </c>
      <c r="D20" t="s">
        <v>22</v>
      </c>
      <c r="E20" s="2" t="str">
        <f t="shared" si="4"/>
        <v>1:9</v>
      </c>
      <c r="F20">
        <f t="shared" si="2"/>
        <v>33.333333333333336</v>
      </c>
      <c r="G20">
        <v>300</v>
      </c>
      <c r="H20">
        <v>30</v>
      </c>
      <c r="I20" s="3">
        <v>0.27</v>
      </c>
      <c r="M20" s="3"/>
    </row>
    <row r="21" spans="1:13">
      <c r="B21">
        <f t="shared" si="3"/>
        <v>4</v>
      </c>
      <c r="C21">
        <f t="shared" si="0"/>
        <v>20</v>
      </c>
      <c r="D21" t="s">
        <v>22</v>
      </c>
      <c r="E21" s="2" t="str">
        <f t="shared" si="4"/>
        <v>1:9</v>
      </c>
      <c r="F21">
        <f t="shared" si="2"/>
        <v>44.444444444444443</v>
      </c>
      <c r="G21">
        <v>400</v>
      </c>
      <c r="H21">
        <v>29</v>
      </c>
      <c r="I21" s="3">
        <v>0.27</v>
      </c>
      <c r="M21" s="3"/>
    </row>
    <row r="22" spans="1:13">
      <c r="B22">
        <f t="shared" si="3"/>
        <v>4</v>
      </c>
      <c r="C22">
        <f t="shared" si="0"/>
        <v>20</v>
      </c>
      <c r="D22" t="s">
        <v>22</v>
      </c>
      <c r="E22" s="2" t="str">
        <f t="shared" si="4"/>
        <v>1:9</v>
      </c>
      <c r="F22">
        <f t="shared" si="2"/>
        <v>55.555555555555557</v>
      </c>
      <c r="G22">
        <v>500</v>
      </c>
      <c r="H22">
        <v>28</v>
      </c>
      <c r="I22" s="3">
        <v>0.27</v>
      </c>
      <c r="M22" s="3"/>
    </row>
    <row r="23" spans="1:13">
      <c r="B23">
        <f t="shared" si="3"/>
        <v>4</v>
      </c>
      <c r="C23">
        <f t="shared" si="0"/>
        <v>20</v>
      </c>
      <c r="D23" t="s">
        <v>22</v>
      </c>
      <c r="E23" s="2" t="str">
        <f t="shared" si="4"/>
        <v>1:9</v>
      </c>
      <c r="F23">
        <f t="shared" si="2"/>
        <v>66.666666666666671</v>
      </c>
      <c r="G23">
        <v>600</v>
      </c>
      <c r="H23">
        <v>27</v>
      </c>
      <c r="I23" s="3">
        <v>0.27</v>
      </c>
      <c r="M23" s="3"/>
    </row>
    <row r="24" spans="1:13">
      <c r="B24">
        <f t="shared" si="3"/>
        <v>4</v>
      </c>
      <c r="C24">
        <f t="shared" si="0"/>
        <v>20</v>
      </c>
      <c r="D24" t="s">
        <v>22</v>
      </c>
      <c r="E24" s="2" t="str">
        <f t="shared" si="4"/>
        <v>1:9</v>
      </c>
      <c r="F24">
        <f t="shared" si="2"/>
        <v>77.777777777777771</v>
      </c>
      <c r="G24">
        <v>700</v>
      </c>
      <c r="H24">
        <v>27</v>
      </c>
      <c r="I24" s="3">
        <v>0.27</v>
      </c>
      <c r="M24" s="3"/>
    </row>
    <row r="25" spans="1:13">
      <c r="B25">
        <f t="shared" si="3"/>
        <v>4</v>
      </c>
      <c r="C25">
        <f t="shared" si="0"/>
        <v>20</v>
      </c>
      <c r="D25" t="s">
        <v>22</v>
      </c>
      <c r="E25" s="2" t="str">
        <f t="shared" si="4"/>
        <v>1:9</v>
      </c>
      <c r="F25">
        <f t="shared" si="2"/>
        <v>88.888888888888886</v>
      </c>
      <c r="G25">
        <v>800</v>
      </c>
      <c r="H25">
        <v>26</v>
      </c>
      <c r="I25" s="3">
        <v>0.27</v>
      </c>
      <c r="M25" s="3"/>
    </row>
    <row r="26" spans="1:13">
      <c r="B26">
        <f t="shared" si="3"/>
        <v>4</v>
      </c>
      <c r="C26">
        <f t="shared" si="0"/>
        <v>20</v>
      </c>
      <c r="D26" t="s">
        <v>22</v>
      </c>
      <c r="E26" s="2" t="str">
        <f t="shared" si="4"/>
        <v>1:9</v>
      </c>
      <c r="F26">
        <f t="shared" si="2"/>
        <v>100</v>
      </c>
      <c r="G26">
        <v>900</v>
      </c>
      <c r="H26">
        <v>26</v>
      </c>
      <c r="I26" s="3">
        <v>0.27</v>
      </c>
      <c r="M26" s="3"/>
    </row>
    <row r="27" spans="1:13">
      <c r="B27">
        <f t="shared" si="3"/>
        <v>4</v>
      </c>
      <c r="C27">
        <f t="shared" si="0"/>
        <v>20</v>
      </c>
      <c r="D27" t="s">
        <v>22</v>
      </c>
      <c r="E27" s="2" t="str">
        <f t="shared" si="4"/>
        <v>1:9</v>
      </c>
      <c r="F27">
        <f t="shared" si="2"/>
        <v>111.11111111111111</v>
      </c>
      <c r="G27">
        <v>1000</v>
      </c>
      <c r="H27">
        <v>26</v>
      </c>
      <c r="I27" s="3">
        <v>0.27</v>
      </c>
      <c r="M27" s="3"/>
    </row>
    <row r="28" spans="1:13">
      <c r="B28">
        <f t="shared" si="3"/>
        <v>4</v>
      </c>
      <c r="C28">
        <f t="shared" si="0"/>
        <v>20</v>
      </c>
      <c r="D28" t="s">
        <v>22</v>
      </c>
      <c r="E28" s="2" t="str">
        <f t="shared" si="4"/>
        <v>1:9</v>
      </c>
      <c r="F28">
        <f t="shared" si="2"/>
        <v>122.22222222222223</v>
      </c>
      <c r="G28">
        <v>1100</v>
      </c>
      <c r="H28">
        <v>26</v>
      </c>
      <c r="I28" s="3">
        <v>0.27</v>
      </c>
      <c r="M28" s="3"/>
    </row>
    <row r="29" spans="1:13">
      <c r="B29">
        <f t="shared" si="3"/>
        <v>4</v>
      </c>
      <c r="C29">
        <f t="shared" si="0"/>
        <v>20</v>
      </c>
      <c r="D29" t="s">
        <v>22</v>
      </c>
      <c r="E29" s="2" t="str">
        <f t="shared" si="4"/>
        <v>1:9</v>
      </c>
      <c r="F29">
        <f t="shared" si="2"/>
        <v>133.33333333333334</v>
      </c>
      <c r="G29">
        <v>1200</v>
      </c>
      <c r="H29">
        <v>25</v>
      </c>
      <c r="I29" s="3">
        <v>0.27</v>
      </c>
      <c r="M29" s="3"/>
    </row>
    <row r="30" spans="1:13">
      <c r="A30" t="s">
        <v>12</v>
      </c>
      <c r="E30" s="2"/>
      <c r="M30" s="3"/>
    </row>
    <row r="31" spans="1:13">
      <c r="B31">
        <f>B18+2</f>
        <v>6</v>
      </c>
      <c r="C31">
        <f t="shared" si="0"/>
        <v>18</v>
      </c>
      <c r="D31" t="s">
        <v>22</v>
      </c>
      <c r="E31" s="2" t="str">
        <f>F31/F31&amp;":"&amp;G31/F31</f>
        <v>1:9</v>
      </c>
      <c r="F31">
        <f t="shared" si="2"/>
        <v>11.111111111111111</v>
      </c>
      <c r="G31">
        <v>100</v>
      </c>
      <c r="H31">
        <v>37</v>
      </c>
      <c r="I31" s="3">
        <v>0.27</v>
      </c>
      <c r="M31" s="3"/>
    </row>
    <row r="32" spans="1:13">
      <c r="B32">
        <f t="shared" ref="B32:B42" si="5">B19+2</f>
        <v>6</v>
      </c>
      <c r="C32">
        <f t="shared" si="0"/>
        <v>18</v>
      </c>
      <c r="D32" t="s">
        <v>22</v>
      </c>
      <c r="E32" s="2" t="str">
        <f t="shared" ref="E32:E42" si="6">F32/F32&amp;":"&amp;G32/F32</f>
        <v>1:9</v>
      </c>
      <c r="F32">
        <f t="shared" si="2"/>
        <v>22.222222222222221</v>
      </c>
      <c r="G32">
        <v>200</v>
      </c>
      <c r="H32">
        <v>30</v>
      </c>
      <c r="I32" s="3">
        <v>0.27</v>
      </c>
      <c r="M32" s="3"/>
    </row>
    <row r="33" spans="1:13">
      <c r="B33">
        <f t="shared" si="5"/>
        <v>6</v>
      </c>
      <c r="C33">
        <f t="shared" si="0"/>
        <v>18</v>
      </c>
      <c r="D33" t="s">
        <v>22</v>
      </c>
      <c r="E33" s="2" t="str">
        <f t="shared" si="6"/>
        <v>1:9</v>
      </c>
      <c r="F33">
        <f t="shared" si="2"/>
        <v>33.333333333333336</v>
      </c>
      <c r="G33">
        <v>300</v>
      </c>
      <c r="H33">
        <v>28</v>
      </c>
      <c r="I33" s="3">
        <v>0.27</v>
      </c>
      <c r="M33" s="3"/>
    </row>
    <row r="34" spans="1:13">
      <c r="B34">
        <f t="shared" si="5"/>
        <v>6</v>
      </c>
      <c r="C34">
        <f t="shared" si="0"/>
        <v>18</v>
      </c>
      <c r="D34" t="s">
        <v>22</v>
      </c>
      <c r="E34" s="2" t="str">
        <f t="shared" si="6"/>
        <v>1:9</v>
      </c>
      <c r="F34">
        <f t="shared" si="2"/>
        <v>44.444444444444443</v>
      </c>
      <c r="G34">
        <v>400</v>
      </c>
      <c r="H34">
        <v>27</v>
      </c>
      <c r="I34" s="3">
        <v>0.27</v>
      </c>
      <c r="M34" s="3"/>
    </row>
    <row r="35" spans="1:13">
      <c r="B35">
        <f t="shared" si="5"/>
        <v>6</v>
      </c>
      <c r="C35">
        <f t="shared" si="0"/>
        <v>18</v>
      </c>
      <c r="D35" t="s">
        <v>22</v>
      </c>
      <c r="E35" s="2" t="str">
        <f t="shared" si="6"/>
        <v>1:9</v>
      </c>
      <c r="F35">
        <f t="shared" si="2"/>
        <v>55.555555555555557</v>
      </c>
      <c r="G35">
        <v>500</v>
      </c>
      <c r="H35">
        <v>26</v>
      </c>
      <c r="I35" s="3">
        <v>0.27</v>
      </c>
      <c r="M35" s="3"/>
    </row>
    <row r="36" spans="1:13">
      <c r="B36">
        <f t="shared" si="5"/>
        <v>6</v>
      </c>
      <c r="C36">
        <f t="shared" si="0"/>
        <v>18</v>
      </c>
      <c r="D36" t="s">
        <v>22</v>
      </c>
      <c r="E36" s="2" t="str">
        <f t="shared" si="6"/>
        <v>1:9</v>
      </c>
      <c r="F36">
        <f t="shared" si="2"/>
        <v>66.666666666666671</v>
      </c>
      <c r="G36">
        <v>600</v>
      </c>
      <c r="H36">
        <v>26</v>
      </c>
      <c r="I36" s="3">
        <v>0.27</v>
      </c>
      <c r="M36" s="3"/>
    </row>
    <row r="37" spans="1:13">
      <c r="B37">
        <f t="shared" si="5"/>
        <v>6</v>
      </c>
      <c r="C37">
        <f t="shared" si="0"/>
        <v>18</v>
      </c>
      <c r="D37" t="s">
        <v>22</v>
      </c>
      <c r="E37" s="2" t="str">
        <f t="shared" si="6"/>
        <v>1:9</v>
      </c>
      <c r="F37">
        <f t="shared" si="2"/>
        <v>77.777777777777771</v>
      </c>
      <c r="G37">
        <v>700</v>
      </c>
      <c r="H37">
        <v>25</v>
      </c>
      <c r="I37" s="3">
        <v>0.27</v>
      </c>
      <c r="M37" s="3"/>
    </row>
    <row r="38" spans="1:13">
      <c r="B38">
        <f t="shared" si="5"/>
        <v>6</v>
      </c>
      <c r="C38">
        <f t="shared" si="0"/>
        <v>18</v>
      </c>
      <c r="D38" t="s">
        <v>22</v>
      </c>
      <c r="E38" s="2" t="str">
        <f t="shared" si="6"/>
        <v>1:9</v>
      </c>
      <c r="F38">
        <f t="shared" si="2"/>
        <v>88.888888888888886</v>
      </c>
      <c r="G38">
        <v>800</v>
      </c>
      <c r="H38">
        <v>25</v>
      </c>
      <c r="I38" s="3">
        <v>0.27</v>
      </c>
      <c r="M38" s="3"/>
    </row>
    <row r="39" spans="1:13">
      <c r="B39">
        <f t="shared" si="5"/>
        <v>6</v>
      </c>
      <c r="C39">
        <f t="shared" si="0"/>
        <v>18</v>
      </c>
      <c r="D39" t="s">
        <v>22</v>
      </c>
      <c r="E39" s="2" t="str">
        <f t="shared" si="6"/>
        <v>1:9</v>
      </c>
      <c r="F39">
        <f t="shared" si="2"/>
        <v>100</v>
      </c>
      <c r="G39">
        <v>900</v>
      </c>
      <c r="H39">
        <v>25</v>
      </c>
      <c r="I39" s="3">
        <v>0.27</v>
      </c>
      <c r="M39" s="3"/>
    </row>
    <row r="40" spans="1:13">
      <c r="B40">
        <f t="shared" si="5"/>
        <v>6</v>
      </c>
      <c r="C40">
        <f t="shared" si="0"/>
        <v>18</v>
      </c>
      <c r="D40" t="s">
        <v>22</v>
      </c>
      <c r="E40" s="2" t="str">
        <f t="shared" si="6"/>
        <v>1:9</v>
      </c>
      <c r="F40">
        <f t="shared" si="2"/>
        <v>111.11111111111111</v>
      </c>
      <c r="G40">
        <v>1000</v>
      </c>
      <c r="H40">
        <v>25</v>
      </c>
      <c r="I40" s="3">
        <v>0.27</v>
      </c>
      <c r="M40" s="3"/>
    </row>
    <row r="41" spans="1:13">
      <c r="B41">
        <f t="shared" si="5"/>
        <v>6</v>
      </c>
      <c r="C41">
        <f t="shared" si="0"/>
        <v>18</v>
      </c>
      <c r="D41" t="s">
        <v>22</v>
      </c>
      <c r="E41" s="2" t="str">
        <f t="shared" si="6"/>
        <v>1:9</v>
      </c>
      <c r="F41">
        <f t="shared" si="2"/>
        <v>122.22222222222223</v>
      </c>
      <c r="G41">
        <v>1100</v>
      </c>
      <c r="H41">
        <v>24</v>
      </c>
      <c r="I41" s="3">
        <v>0.27</v>
      </c>
      <c r="M41" s="3"/>
    </row>
    <row r="42" spans="1:13">
      <c r="B42">
        <f t="shared" si="5"/>
        <v>6</v>
      </c>
      <c r="C42">
        <f t="shared" si="0"/>
        <v>18</v>
      </c>
      <c r="D42" t="s">
        <v>22</v>
      </c>
      <c r="E42" s="2" t="str">
        <f t="shared" si="6"/>
        <v>1:9</v>
      </c>
      <c r="F42">
        <f t="shared" si="2"/>
        <v>133.33333333333334</v>
      </c>
      <c r="G42">
        <v>1200</v>
      </c>
      <c r="H42">
        <v>24</v>
      </c>
      <c r="I42" s="3">
        <v>0.27</v>
      </c>
      <c r="M42" s="3"/>
    </row>
    <row r="43" spans="1:13">
      <c r="A43" t="s">
        <v>13</v>
      </c>
      <c r="E43" s="2"/>
      <c r="M43" s="3"/>
    </row>
    <row r="44" spans="1:13">
      <c r="B44">
        <f>B31+2</f>
        <v>8</v>
      </c>
      <c r="C44">
        <f t="shared" si="0"/>
        <v>16</v>
      </c>
      <c r="D44" t="s">
        <v>22</v>
      </c>
      <c r="E44" s="2" t="str">
        <f>F44/F44&amp;":"&amp;G44/F44</f>
        <v>1:9</v>
      </c>
      <c r="F44">
        <f t="shared" si="2"/>
        <v>11.111111111111111</v>
      </c>
      <c r="G44">
        <v>100</v>
      </c>
      <c r="H44">
        <v>35</v>
      </c>
      <c r="I44" s="3">
        <v>0.27</v>
      </c>
      <c r="M44" s="3"/>
    </row>
    <row r="45" spans="1:13">
      <c r="B45">
        <f t="shared" ref="B45:B55" si="7">B32+2</f>
        <v>8</v>
      </c>
      <c r="C45">
        <f t="shared" si="0"/>
        <v>16</v>
      </c>
      <c r="D45" t="s">
        <v>22</v>
      </c>
      <c r="E45" s="2" t="str">
        <f t="shared" ref="E45:E55" si="8">F45/F45&amp;":"&amp;G45/F45</f>
        <v>1:9</v>
      </c>
      <c r="F45">
        <f t="shared" si="2"/>
        <v>22.222222222222221</v>
      </c>
      <c r="G45">
        <v>200</v>
      </c>
      <c r="H45">
        <v>29</v>
      </c>
      <c r="I45" s="3">
        <v>0.27</v>
      </c>
      <c r="M45" s="3"/>
    </row>
    <row r="46" spans="1:13">
      <c r="B46">
        <f t="shared" si="7"/>
        <v>8</v>
      </c>
      <c r="C46">
        <f t="shared" si="0"/>
        <v>16</v>
      </c>
      <c r="D46" t="s">
        <v>22</v>
      </c>
      <c r="E46" s="2" t="str">
        <f t="shared" si="8"/>
        <v>1:9</v>
      </c>
      <c r="F46">
        <f t="shared" si="2"/>
        <v>33.333333333333336</v>
      </c>
      <c r="G46">
        <v>300</v>
      </c>
      <c r="H46">
        <v>27</v>
      </c>
      <c r="I46" s="3">
        <v>0.27</v>
      </c>
      <c r="M46" s="3"/>
    </row>
    <row r="47" spans="1:13">
      <c r="B47">
        <f t="shared" si="7"/>
        <v>8</v>
      </c>
      <c r="C47">
        <f t="shared" si="0"/>
        <v>16</v>
      </c>
      <c r="D47" t="s">
        <v>22</v>
      </c>
      <c r="E47" s="2" t="str">
        <f t="shared" si="8"/>
        <v>1:9</v>
      </c>
      <c r="F47">
        <f t="shared" si="2"/>
        <v>44.444444444444443</v>
      </c>
      <c r="G47">
        <v>400</v>
      </c>
      <c r="H47">
        <v>26</v>
      </c>
      <c r="I47" s="3">
        <v>0.27</v>
      </c>
      <c r="M47" s="3"/>
    </row>
    <row r="48" spans="1:13">
      <c r="B48">
        <f t="shared" si="7"/>
        <v>8</v>
      </c>
      <c r="C48">
        <f t="shared" si="0"/>
        <v>16</v>
      </c>
      <c r="D48" t="s">
        <v>22</v>
      </c>
      <c r="E48" s="2" t="str">
        <f t="shared" si="8"/>
        <v>1:9</v>
      </c>
      <c r="F48">
        <f t="shared" si="2"/>
        <v>55.555555555555557</v>
      </c>
      <c r="G48">
        <v>500</v>
      </c>
      <c r="H48">
        <v>25</v>
      </c>
      <c r="I48" s="3">
        <v>0.27</v>
      </c>
      <c r="M48" s="3"/>
    </row>
    <row r="49" spans="1:13">
      <c r="B49">
        <f t="shared" si="7"/>
        <v>8</v>
      </c>
      <c r="C49">
        <f t="shared" si="0"/>
        <v>16</v>
      </c>
      <c r="D49" t="s">
        <v>22</v>
      </c>
      <c r="E49" s="2" t="str">
        <f t="shared" si="8"/>
        <v>1:9</v>
      </c>
      <c r="F49">
        <f t="shared" si="2"/>
        <v>66.666666666666671</v>
      </c>
      <c r="G49">
        <v>600</v>
      </c>
      <c r="H49">
        <v>25</v>
      </c>
      <c r="I49" s="3">
        <v>0.27</v>
      </c>
      <c r="M49" s="3"/>
    </row>
    <row r="50" spans="1:13">
      <c r="B50">
        <f t="shared" si="7"/>
        <v>8</v>
      </c>
      <c r="C50">
        <f t="shared" si="0"/>
        <v>16</v>
      </c>
      <c r="D50" t="s">
        <v>22</v>
      </c>
      <c r="E50" s="2" t="str">
        <f t="shared" si="8"/>
        <v>1:9</v>
      </c>
      <c r="F50">
        <f t="shared" si="2"/>
        <v>77.777777777777771</v>
      </c>
      <c r="G50">
        <v>700</v>
      </c>
      <c r="H50">
        <v>25</v>
      </c>
      <c r="I50" s="3">
        <v>0.27</v>
      </c>
      <c r="M50" s="3"/>
    </row>
    <row r="51" spans="1:13">
      <c r="B51">
        <f t="shared" si="7"/>
        <v>8</v>
      </c>
      <c r="C51">
        <f t="shared" si="0"/>
        <v>16</v>
      </c>
      <c r="D51" t="s">
        <v>22</v>
      </c>
      <c r="E51" s="2" t="str">
        <f t="shared" si="8"/>
        <v>1:9</v>
      </c>
      <c r="F51">
        <f t="shared" si="2"/>
        <v>88.888888888888886</v>
      </c>
      <c r="G51">
        <v>800</v>
      </c>
      <c r="H51">
        <v>24</v>
      </c>
      <c r="I51" s="3">
        <v>0.27</v>
      </c>
      <c r="M51" s="3"/>
    </row>
    <row r="52" spans="1:13">
      <c r="B52">
        <f t="shared" si="7"/>
        <v>8</v>
      </c>
      <c r="C52">
        <f t="shared" si="0"/>
        <v>16</v>
      </c>
      <c r="D52" t="s">
        <v>22</v>
      </c>
      <c r="E52" s="2" t="str">
        <f t="shared" si="8"/>
        <v>1:9</v>
      </c>
      <c r="F52">
        <f t="shared" si="2"/>
        <v>100</v>
      </c>
      <c r="G52">
        <v>900</v>
      </c>
      <c r="H52">
        <v>24</v>
      </c>
      <c r="I52" s="3">
        <v>0.27</v>
      </c>
      <c r="M52" s="3"/>
    </row>
    <row r="53" spans="1:13">
      <c r="B53">
        <f t="shared" si="7"/>
        <v>8</v>
      </c>
      <c r="C53">
        <f t="shared" si="0"/>
        <v>16</v>
      </c>
      <c r="D53" t="s">
        <v>22</v>
      </c>
      <c r="E53" s="2" t="str">
        <f t="shared" si="8"/>
        <v>1:9</v>
      </c>
      <c r="F53">
        <f t="shared" si="2"/>
        <v>111.11111111111111</v>
      </c>
      <c r="G53">
        <v>1000</v>
      </c>
      <c r="H53">
        <v>24</v>
      </c>
      <c r="I53" s="3">
        <v>0.27</v>
      </c>
      <c r="M53" s="3"/>
    </row>
    <row r="54" spans="1:13">
      <c r="B54">
        <f t="shared" si="7"/>
        <v>8</v>
      </c>
      <c r="C54">
        <f t="shared" si="0"/>
        <v>16</v>
      </c>
      <c r="D54" t="s">
        <v>22</v>
      </c>
      <c r="E54" s="2" t="str">
        <f t="shared" si="8"/>
        <v>1:9</v>
      </c>
      <c r="F54">
        <f t="shared" si="2"/>
        <v>122.22222222222223</v>
      </c>
      <c r="G54">
        <v>1100</v>
      </c>
      <c r="H54">
        <v>24</v>
      </c>
      <c r="I54" s="3">
        <v>0.27</v>
      </c>
      <c r="M54" s="3"/>
    </row>
    <row r="55" spans="1:13">
      <c r="B55">
        <f t="shared" si="7"/>
        <v>8</v>
      </c>
      <c r="C55">
        <f t="shared" si="0"/>
        <v>16</v>
      </c>
      <c r="D55" t="s">
        <v>22</v>
      </c>
      <c r="E55" s="2" t="str">
        <f t="shared" si="8"/>
        <v>1:9</v>
      </c>
      <c r="F55">
        <f t="shared" si="2"/>
        <v>133.33333333333334</v>
      </c>
      <c r="G55">
        <v>1200</v>
      </c>
      <c r="H55">
        <v>24</v>
      </c>
      <c r="I55" s="3">
        <v>0.27</v>
      </c>
      <c r="M55" s="3"/>
    </row>
    <row r="56" spans="1:13">
      <c r="A56" t="s">
        <v>14</v>
      </c>
      <c r="E56" s="2"/>
      <c r="M56" s="3"/>
    </row>
    <row r="57" spans="1:13">
      <c r="B57">
        <f>B44+2</f>
        <v>10</v>
      </c>
      <c r="C57">
        <f t="shared" si="0"/>
        <v>14</v>
      </c>
      <c r="D57" t="s">
        <v>22</v>
      </c>
      <c r="E57" s="2" t="str">
        <f>F57/F57&amp;":"&amp;G57/F57</f>
        <v>1:9</v>
      </c>
      <c r="F57">
        <f t="shared" si="2"/>
        <v>11.111111111111111</v>
      </c>
      <c r="G57">
        <v>100</v>
      </c>
      <c r="H57">
        <v>33</v>
      </c>
      <c r="I57" s="3">
        <v>0.27</v>
      </c>
      <c r="M57" s="3"/>
    </row>
    <row r="58" spans="1:13">
      <c r="B58">
        <f t="shared" ref="B58:B68" si="9">B45+2</f>
        <v>10</v>
      </c>
      <c r="C58">
        <f t="shared" si="0"/>
        <v>14</v>
      </c>
      <c r="D58" t="s">
        <v>22</v>
      </c>
      <c r="E58" s="2" t="str">
        <f t="shared" ref="E58:E68" si="10">F58/F58&amp;":"&amp;G58/F58</f>
        <v>1:9</v>
      </c>
      <c r="F58">
        <f t="shared" si="2"/>
        <v>22.222222222222221</v>
      </c>
      <c r="G58">
        <v>200</v>
      </c>
      <c r="H58">
        <v>28</v>
      </c>
      <c r="I58" s="3">
        <v>0.27</v>
      </c>
      <c r="M58" s="3"/>
    </row>
    <row r="59" spans="1:13">
      <c r="B59">
        <f t="shared" si="9"/>
        <v>10</v>
      </c>
      <c r="C59">
        <f t="shared" si="0"/>
        <v>14</v>
      </c>
      <c r="D59" t="s">
        <v>22</v>
      </c>
      <c r="E59" s="2" t="str">
        <f t="shared" si="10"/>
        <v>1:9</v>
      </c>
      <c r="F59">
        <f t="shared" si="2"/>
        <v>33.333333333333336</v>
      </c>
      <c r="G59">
        <v>300</v>
      </c>
      <c r="H59">
        <v>26</v>
      </c>
      <c r="I59" s="3">
        <v>0.27</v>
      </c>
      <c r="M59" s="3"/>
    </row>
    <row r="60" spans="1:13">
      <c r="B60">
        <f t="shared" si="9"/>
        <v>10</v>
      </c>
      <c r="C60">
        <f t="shared" si="0"/>
        <v>14</v>
      </c>
      <c r="D60" t="s">
        <v>22</v>
      </c>
      <c r="E60" s="2" t="str">
        <f t="shared" si="10"/>
        <v>1:9</v>
      </c>
      <c r="F60">
        <f t="shared" si="2"/>
        <v>44.444444444444443</v>
      </c>
      <c r="G60">
        <v>400</v>
      </c>
      <c r="H60">
        <v>25</v>
      </c>
      <c r="I60" s="3">
        <v>0.27</v>
      </c>
      <c r="M60" s="3"/>
    </row>
    <row r="61" spans="1:13">
      <c r="B61">
        <f t="shared" si="9"/>
        <v>10</v>
      </c>
      <c r="C61">
        <f t="shared" si="0"/>
        <v>14</v>
      </c>
      <c r="D61" t="s">
        <v>22</v>
      </c>
      <c r="E61" s="2" t="str">
        <f t="shared" si="10"/>
        <v>1:9</v>
      </c>
      <c r="F61">
        <f t="shared" si="2"/>
        <v>55.555555555555557</v>
      </c>
      <c r="G61">
        <v>500</v>
      </c>
      <c r="H61">
        <v>25</v>
      </c>
      <c r="I61" s="3">
        <v>0.27</v>
      </c>
      <c r="M61" s="3"/>
    </row>
    <row r="62" spans="1:13">
      <c r="B62">
        <f t="shared" si="9"/>
        <v>10</v>
      </c>
      <c r="C62">
        <f t="shared" si="0"/>
        <v>14</v>
      </c>
      <c r="D62" t="s">
        <v>22</v>
      </c>
      <c r="E62" s="2" t="str">
        <f t="shared" si="10"/>
        <v>1:9</v>
      </c>
      <c r="F62">
        <f t="shared" si="2"/>
        <v>66.666666666666671</v>
      </c>
      <c r="G62">
        <v>600</v>
      </c>
      <c r="H62">
        <v>24</v>
      </c>
      <c r="I62" s="3">
        <v>0.27</v>
      </c>
      <c r="M62" s="3"/>
    </row>
    <row r="63" spans="1:13">
      <c r="B63">
        <f t="shared" si="9"/>
        <v>10</v>
      </c>
      <c r="C63">
        <f t="shared" si="0"/>
        <v>14</v>
      </c>
      <c r="D63" t="s">
        <v>22</v>
      </c>
      <c r="E63" s="2" t="str">
        <f t="shared" si="10"/>
        <v>1:9</v>
      </c>
      <c r="F63">
        <f t="shared" si="2"/>
        <v>77.777777777777771</v>
      </c>
      <c r="G63">
        <v>700</v>
      </c>
      <c r="H63">
        <v>24</v>
      </c>
      <c r="I63" s="3">
        <v>0.27</v>
      </c>
      <c r="M63" s="3"/>
    </row>
    <row r="64" spans="1:13">
      <c r="B64">
        <f t="shared" si="9"/>
        <v>10</v>
      </c>
      <c r="C64">
        <f t="shared" si="0"/>
        <v>14</v>
      </c>
      <c r="D64" t="s">
        <v>22</v>
      </c>
      <c r="E64" s="2" t="str">
        <f t="shared" si="10"/>
        <v>1:9</v>
      </c>
      <c r="F64">
        <f t="shared" si="2"/>
        <v>88.888888888888886</v>
      </c>
      <c r="G64">
        <v>800</v>
      </c>
      <c r="H64">
        <v>24</v>
      </c>
      <c r="I64" s="3">
        <v>0.27</v>
      </c>
      <c r="M64" s="3"/>
    </row>
    <row r="65" spans="1:13">
      <c r="B65">
        <f t="shared" si="9"/>
        <v>10</v>
      </c>
      <c r="C65">
        <f t="shared" si="0"/>
        <v>14</v>
      </c>
      <c r="D65" t="s">
        <v>22</v>
      </c>
      <c r="E65" s="2" t="str">
        <f t="shared" si="10"/>
        <v>1:9</v>
      </c>
      <c r="F65">
        <f t="shared" si="2"/>
        <v>100</v>
      </c>
      <c r="G65">
        <v>900</v>
      </c>
      <c r="H65">
        <v>24</v>
      </c>
      <c r="I65" s="3">
        <v>0.27</v>
      </c>
      <c r="M65" s="3"/>
    </row>
    <row r="66" spans="1:13">
      <c r="B66">
        <f t="shared" si="9"/>
        <v>10</v>
      </c>
      <c r="C66">
        <f t="shared" si="0"/>
        <v>14</v>
      </c>
      <c r="D66" t="s">
        <v>22</v>
      </c>
      <c r="E66" s="2" t="str">
        <f t="shared" si="10"/>
        <v>1:9</v>
      </c>
      <c r="F66">
        <f t="shared" si="2"/>
        <v>111.11111111111111</v>
      </c>
      <c r="G66">
        <v>1000</v>
      </c>
      <c r="H66">
        <v>24</v>
      </c>
      <c r="I66" s="3">
        <v>0.27</v>
      </c>
      <c r="M66" s="3"/>
    </row>
    <row r="67" spans="1:13">
      <c r="B67">
        <f t="shared" si="9"/>
        <v>10</v>
      </c>
      <c r="C67">
        <f t="shared" si="0"/>
        <v>14</v>
      </c>
      <c r="D67" t="s">
        <v>22</v>
      </c>
      <c r="E67" s="2" t="str">
        <f t="shared" si="10"/>
        <v>1:9</v>
      </c>
      <c r="F67">
        <f t="shared" si="2"/>
        <v>122.22222222222223</v>
      </c>
      <c r="G67">
        <v>1100</v>
      </c>
      <c r="H67">
        <v>23</v>
      </c>
      <c r="I67" s="3">
        <v>0.27</v>
      </c>
      <c r="M67" s="3"/>
    </row>
    <row r="68" spans="1:13">
      <c r="B68">
        <f t="shared" si="9"/>
        <v>10</v>
      </c>
      <c r="C68">
        <f t="shared" si="0"/>
        <v>14</v>
      </c>
      <c r="D68" t="s">
        <v>22</v>
      </c>
      <c r="E68" s="2" t="str">
        <f t="shared" si="10"/>
        <v>1:9</v>
      </c>
      <c r="F68">
        <f t="shared" si="2"/>
        <v>133.33333333333334</v>
      </c>
      <c r="G68">
        <v>1200</v>
      </c>
      <c r="H68">
        <v>23</v>
      </c>
      <c r="I68" s="3">
        <v>0.27</v>
      </c>
      <c r="M68" s="3"/>
    </row>
    <row r="69" spans="1:13">
      <c r="A69" t="s">
        <v>15</v>
      </c>
      <c r="E69" s="2"/>
      <c r="M69" s="3"/>
    </row>
    <row r="70" spans="1:13">
      <c r="B70">
        <f>B57+2</f>
        <v>12</v>
      </c>
      <c r="C70">
        <f t="shared" ref="C70:C133" si="11">24-B70</f>
        <v>12</v>
      </c>
      <c r="D70" t="s">
        <v>22</v>
      </c>
      <c r="E70" s="2" t="str">
        <f>F70/F70&amp;":"&amp;G70/F70</f>
        <v>1:9</v>
      </c>
      <c r="F70">
        <f t="shared" ref="F70:F133" si="12">G70/9</f>
        <v>11.111111111111111</v>
      </c>
      <c r="G70">
        <v>100</v>
      </c>
      <c r="H70">
        <v>33</v>
      </c>
      <c r="I70" s="3">
        <v>0.27</v>
      </c>
      <c r="M70" s="3"/>
    </row>
    <row r="71" spans="1:13">
      <c r="B71">
        <f t="shared" ref="B71:B81" si="13">B58+2</f>
        <v>12</v>
      </c>
      <c r="C71">
        <f t="shared" si="11"/>
        <v>12</v>
      </c>
      <c r="D71" t="s">
        <v>22</v>
      </c>
      <c r="E71" s="2" t="str">
        <f t="shared" ref="E71:E81" si="14">F71/F71&amp;":"&amp;G71/F71</f>
        <v>1:9</v>
      </c>
      <c r="F71">
        <f t="shared" si="12"/>
        <v>22.222222222222221</v>
      </c>
      <c r="G71">
        <v>200</v>
      </c>
      <c r="H71">
        <v>28</v>
      </c>
      <c r="I71" s="3">
        <v>0.27</v>
      </c>
      <c r="M71" s="3"/>
    </row>
    <row r="72" spans="1:13">
      <c r="B72">
        <f t="shared" si="13"/>
        <v>12</v>
      </c>
      <c r="C72">
        <f t="shared" si="11"/>
        <v>12</v>
      </c>
      <c r="D72" t="s">
        <v>22</v>
      </c>
      <c r="E72" s="2" t="str">
        <f t="shared" si="14"/>
        <v>1:9</v>
      </c>
      <c r="F72">
        <f t="shared" si="12"/>
        <v>33.333333333333336</v>
      </c>
      <c r="G72">
        <v>300</v>
      </c>
      <c r="H72">
        <v>26</v>
      </c>
      <c r="I72" s="3">
        <v>0.27</v>
      </c>
      <c r="M72" s="3"/>
    </row>
    <row r="73" spans="1:13">
      <c r="B73">
        <f t="shared" si="13"/>
        <v>12</v>
      </c>
      <c r="C73">
        <f t="shared" si="11"/>
        <v>12</v>
      </c>
      <c r="D73" t="s">
        <v>22</v>
      </c>
      <c r="E73" s="2" t="str">
        <f t="shared" si="14"/>
        <v>1:9</v>
      </c>
      <c r="F73">
        <f t="shared" si="12"/>
        <v>44.444444444444443</v>
      </c>
      <c r="G73">
        <v>400</v>
      </c>
      <c r="H73">
        <v>25</v>
      </c>
      <c r="I73" s="3">
        <v>0.27</v>
      </c>
      <c r="M73" s="3"/>
    </row>
    <row r="74" spans="1:13">
      <c r="B74">
        <f t="shared" si="13"/>
        <v>12</v>
      </c>
      <c r="C74">
        <f t="shared" si="11"/>
        <v>12</v>
      </c>
      <c r="D74" t="s">
        <v>22</v>
      </c>
      <c r="E74" s="2" t="str">
        <f t="shared" si="14"/>
        <v>1:9</v>
      </c>
      <c r="F74">
        <f t="shared" si="12"/>
        <v>55.555555555555557</v>
      </c>
      <c r="G74">
        <v>500</v>
      </c>
      <c r="H74">
        <v>25</v>
      </c>
      <c r="I74" s="3">
        <v>0.27</v>
      </c>
      <c r="M74" s="3"/>
    </row>
    <row r="75" spans="1:13">
      <c r="B75">
        <f t="shared" si="13"/>
        <v>12</v>
      </c>
      <c r="C75">
        <f t="shared" si="11"/>
        <v>12</v>
      </c>
      <c r="D75" t="s">
        <v>22</v>
      </c>
      <c r="E75" s="2" t="str">
        <f t="shared" si="14"/>
        <v>1:9</v>
      </c>
      <c r="F75">
        <f t="shared" si="12"/>
        <v>66.666666666666671</v>
      </c>
      <c r="G75">
        <v>600</v>
      </c>
      <c r="H75">
        <v>24</v>
      </c>
      <c r="I75" s="3">
        <v>0.27</v>
      </c>
      <c r="M75" s="3"/>
    </row>
    <row r="76" spans="1:13">
      <c r="B76">
        <f t="shared" si="13"/>
        <v>12</v>
      </c>
      <c r="C76">
        <f t="shared" si="11"/>
        <v>12</v>
      </c>
      <c r="D76" t="s">
        <v>22</v>
      </c>
      <c r="E76" s="2" t="str">
        <f t="shared" si="14"/>
        <v>1:9</v>
      </c>
      <c r="F76">
        <f t="shared" si="12"/>
        <v>77.777777777777771</v>
      </c>
      <c r="G76">
        <v>700</v>
      </c>
      <c r="H76">
        <v>24</v>
      </c>
      <c r="I76" s="3">
        <v>0.27</v>
      </c>
      <c r="M76" s="3"/>
    </row>
    <row r="77" spans="1:13">
      <c r="B77">
        <f t="shared" si="13"/>
        <v>12</v>
      </c>
      <c r="C77">
        <f t="shared" si="11"/>
        <v>12</v>
      </c>
      <c r="D77" t="s">
        <v>22</v>
      </c>
      <c r="E77" s="2" t="str">
        <f t="shared" si="14"/>
        <v>1:9</v>
      </c>
      <c r="F77">
        <f t="shared" si="12"/>
        <v>88.888888888888886</v>
      </c>
      <c r="G77">
        <v>800</v>
      </c>
      <c r="H77">
        <v>24</v>
      </c>
      <c r="I77" s="3">
        <v>0.27</v>
      </c>
      <c r="M77" s="3"/>
    </row>
    <row r="78" spans="1:13">
      <c r="B78">
        <f t="shared" si="13"/>
        <v>12</v>
      </c>
      <c r="C78">
        <f t="shared" si="11"/>
        <v>12</v>
      </c>
      <c r="D78" t="s">
        <v>22</v>
      </c>
      <c r="E78" s="2" t="str">
        <f t="shared" si="14"/>
        <v>1:9</v>
      </c>
      <c r="F78">
        <f t="shared" si="12"/>
        <v>100</v>
      </c>
      <c r="G78">
        <v>900</v>
      </c>
      <c r="H78">
        <v>24</v>
      </c>
      <c r="I78" s="3">
        <v>0.27</v>
      </c>
      <c r="M78" s="3"/>
    </row>
    <row r="79" spans="1:13">
      <c r="B79">
        <f t="shared" si="13"/>
        <v>12</v>
      </c>
      <c r="C79">
        <f t="shared" si="11"/>
        <v>12</v>
      </c>
      <c r="D79" t="s">
        <v>22</v>
      </c>
      <c r="E79" s="2" t="str">
        <f t="shared" si="14"/>
        <v>1:9</v>
      </c>
      <c r="F79">
        <f t="shared" si="12"/>
        <v>111.11111111111111</v>
      </c>
      <c r="G79">
        <v>1000</v>
      </c>
      <c r="H79">
        <v>23</v>
      </c>
      <c r="I79" s="3">
        <v>0.27</v>
      </c>
      <c r="M79" s="3"/>
    </row>
    <row r="80" spans="1:13">
      <c r="B80">
        <f t="shared" si="13"/>
        <v>12</v>
      </c>
      <c r="C80">
        <f t="shared" si="11"/>
        <v>12</v>
      </c>
      <c r="D80" t="s">
        <v>22</v>
      </c>
      <c r="E80" s="2" t="str">
        <f t="shared" si="14"/>
        <v>1:9</v>
      </c>
      <c r="F80">
        <f t="shared" si="12"/>
        <v>122.22222222222223</v>
      </c>
      <c r="G80">
        <v>1100</v>
      </c>
      <c r="H80">
        <v>23</v>
      </c>
      <c r="I80" s="3">
        <v>0.27</v>
      </c>
      <c r="M80" s="3"/>
    </row>
    <row r="81" spans="1:13">
      <c r="B81">
        <f t="shared" si="13"/>
        <v>12</v>
      </c>
      <c r="C81">
        <f t="shared" si="11"/>
        <v>12</v>
      </c>
      <c r="D81" t="s">
        <v>22</v>
      </c>
      <c r="E81" s="2" t="str">
        <f t="shared" si="14"/>
        <v>1:9</v>
      </c>
      <c r="F81">
        <f t="shared" si="12"/>
        <v>133.33333333333334</v>
      </c>
      <c r="G81">
        <v>1200</v>
      </c>
      <c r="H81">
        <v>23</v>
      </c>
      <c r="I81" s="3">
        <v>0.27</v>
      </c>
      <c r="M81" s="3"/>
    </row>
    <row r="82" spans="1:13">
      <c r="A82" t="s">
        <v>16</v>
      </c>
      <c r="E82" s="2"/>
      <c r="M82" s="3"/>
    </row>
    <row r="83" spans="1:13">
      <c r="B83">
        <f>B70+2</f>
        <v>14</v>
      </c>
      <c r="C83">
        <f t="shared" si="11"/>
        <v>10</v>
      </c>
      <c r="D83" t="s">
        <v>22</v>
      </c>
      <c r="E83" s="2" t="str">
        <f>F83/F83&amp;":"&amp;G83/F83</f>
        <v>1:9</v>
      </c>
      <c r="F83">
        <f t="shared" si="12"/>
        <v>11.111111111111111</v>
      </c>
      <c r="G83">
        <v>100</v>
      </c>
      <c r="H83">
        <v>35</v>
      </c>
      <c r="I83" s="3">
        <v>0.27</v>
      </c>
      <c r="M83" s="3"/>
    </row>
    <row r="84" spans="1:13">
      <c r="B84">
        <f t="shared" ref="B84:B94" si="15">B71+2</f>
        <v>14</v>
      </c>
      <c r="C84">
        <f t="shared" si="11"/>
        <v>10</v>
      </c>
      <c r="D84" t="s">
        <v>22</v>
      </c>
      <c r="E84" s="2" t="str">
        <f t="shared" ref="E84:E94" si="16">F84/F84&amp;":"&amp;G84/F84</f>
        <v>1:9</v>
      </c>
      <c r="F84">
        <f t="shared" si="12"/>
        <v>22.222222222222221</v>
      </c>
      <c r="G84">
        <v>200</v>
      </c>
      <c r="H84">
        <v>29</v>
      </c>
      <c r="I84" s="3">
        <v>0.27</v>
      </c>
      <c r="M84" s="3"/>
    </row>
    <row r="85" spans="1:13">
      <c r="B85">
        <f t="shared" si="15"/>
        <v>14</v>
      </c>
      <c r="C85">
        <f t="shared" si="11"/>
        <v>10</v>
      </c>
      <c r="D85" t="s">
        <v>22</v>
      </c>
      <c r="E85" s="2" t="str">
        <f t="shared" si="16"/>
        <v>1:9</v>
      </c>
      <c r="F85">
        <f t="shared" si="12"/>
        <v>33.333333333333336</v>
      </c>
      <c r="G85">
        <v>300</v>
      </c>
      <c r="H85">
        <v>27</v>
      </c>
      <c r="I85" s="3">
        <v>0.27</v>
      </c>
      <c r="M85" s="3"/>
    </row>
    <row r="86" spans="1:13">
      <c r="B86">
        <f t="shared" si="15"/>
        <v>14</v>
      </c>
      <c r="C86">
        <f t="shared" si="11"/>
        <v>10</v>
      </c>
      <c r="D86" t="s">
        <v>22</v>
      </c>
      <c r="E86" s="2" t="str">
        <f t="shared" si="16"/>
        <v>1:9</v>
      </c>
      <c r="F86">
        <f t="shared" si="12"/>
        <v>44.444444444444443</v>
      </c>
      <c r="G86">
        <v>400</v>
      </c>
      <c r="H86">
        <v>26</v>
      </c>
      <c r="I86" s="3">
        <v>0.27</v>
      </c>
      <c r="M86" s="3"/>
    </row>
    <row r="87" spans="1:13">
      <c r="B87">
        <f t="shared" si="15"/>
        <v>14</v>
      </c>
      <c r="C87">
        <f t="shared" si="11"/>
        <v>10</v>
      </c>
      <c r="D87" t="s">
        <v>22</v>
      </c>
      <c r="E87" s="2" t="str">
        <f t="shared" si="16"/>
        <v>1:9</v>
      </c>
      <c r="F87">
        <f t="shared" si="12"/>
        <v>55.555555555555557</v>
      </c>
      <c r="G87">
        <v>500</v>
      </c>
      <c r="H87">
        <v>25</v>
      </c>
      <c r="I87" s="3">
        <v>0.27</v>
      </c>
      <c r="M87" s="3"/>
    </row>
    <row r="88" spans="1:13">
      <c r="B88">
        <f t="shared" si="15"/>
        <v>14</v>
      </c>
      <c r="C88">
        <f t="shared" si="11"/>
        <v>10</v>
      </c>
      <c r="D88" t="s">
        <v>22</v>
      </c>
      <c r="E88" s="2" t="str">
        <f t="shared" si="16"/>
        <v>1:9</v>
      </c>
      <c r="F88">
        <f t="shared" si="12"/>
        <v>66.666666666666671</v>
      </c>
      <c r="G88">
        <v>600</v>
      </c>
      <c r="H88">
        <v>25</v>
      </c>
      <c r="I88" s="3">
        <v>0.27</v>
      </c>
      <c r="M88" s="3"/>
    </row>
    <row r="89" spans="1:13">
      <c r="B89">
        <f t="shared" si="15"/>
        <v>14</v>
      </c>
      <c r="C89">
        <f t="shared" si="11"/>
        <v>10</v>
      </c>
      <c r="D89" t="s">
        <v>22</v>
      </c>
      <c r="E89" s="2" t="str">
        <f t="shared" si="16"/>
        <v>1:9</v>
      </c>
      <c r="F89">
        <f t="shared" si="12"/>
        <v>77.777777777777771</v>
      </c>
      <c r="G89">
        <v>700</v>
      </c>
      <c r="H89">
        <v>24</v>
      </c>
      <c r="I89" s="3">
        <v>0.27</v>
      </c>
      <c r="M89" s="3"/>
    </row>
    <row r="90" spans="1:13">
      <c r="B90">
        <f t="shared" si="15"/>
        <v>14</v>
      </c>
      <c r="C90">
        <f t="shared" si="11"/>
        <v>10</v>
      </c>
      <c r="D90" t="s">
        <v>22</v>
      </c>
      <c r="E90" s="2" t="str">
        <f t="shared" si="16"/>
        <v>1:9</v>
      </c>
      <c r="F90">
        <f t="shared" si="12"/>
        <v>88.888888888888886</v>
      </c>
      <c r="G90">
        <v>800</v>
      </c>
      <c r="H90">
        <v>24</v>
      </c>
      <c r="I90" s="3">
        <v>0.27</v>
      </c>
      <c r="M90" s="3"/>
    </row>
    <row r="91" spans="1:13">
      <c r="B91">
        <f t="shared" si="15"/>
        <v>14</v>
      </c>
      <c r="C91">
        <f t="shared" si="11"/>
        <v>10</v>
      </c>
      <c r="D91" t="s">
        <v>22</v>
      </c>
      <c r="E91" s="2" t="str">
        <f t="shared" si="16"/>
        <v>1:9</v>
      </c>
      <c r="F91">
        <f t="shared" si="12"/>
        <v>100</v>
      </c>
      <c r="G91">
        <v>900</v>
      </c>
      <c r="H91">
        <v>24</v>
      </c>
      <c r="I91" s="3">
        <v>0.27</v>
      </c>
      <c r="M91" s="3"/>
    </row>
    <row r="92" spans="1:13">
      <c r="B92">
        <f t="shared" si="15"/>
        <v>14</v>
      </c>
      <c r="C92">
        <f t="shared" si="11"/>
        <v>10</v>
      </c>
      <c r="D92" t="s">
        <v>22</v>
      </c>
      <c r="E92" s="2" t="str">
        <f t="shared" si="16"/>
        <v>1:9</v>
      </c>
      <c r="F92">
        <f t="shared" si="12"/>
        <v>111.11111111111111</v>
      </c>
      <c r="G92">
        <v>1000</v>
      </c>
      <c r="H92">
        <v>24</v>
      </c>
      <c r="I92" s="3">
        <v>0.27</v>
      </c>
      <c r="M92" s="3"/>
    </row>
    <row r="93" spans="1:13">
      <c r="B93">
        <f t="shared" si="15"/>
        <v>14</v>
      </c>
      <c r="C93">
        <f t="shared" si="11"/>
        <v>10</v>
      </c>
      <c r="D93" t="s">
        <v>22</v>
      </c>
      <c r="E93" s="2" t="str">
        <f t="shared" si="16"/>
        <v>1:9</v>
      </c>
      <c r="F93">
        <f t="shared" si="12"/>
        <v>122.22222222222223</v>
      </c>
      <c r="G93">
        <v>1100</v>
      </c>
      <c r="H93">
        <v>23</v>
      </c>
      <c r="I93" s="3">
        <v>0.27</v>
      </c>
      <c r="M93" s="3"/>
    </row>
    <row r="94" spans="1:13">
      <c r="B94">
        <f t="shared" si="15"/>
        <v>14</v>
      </c>
      <c r="C94">
        <f t="shared" si="11"/>
        <v>10</v>
      </c>
      <c r="D94" t="s">
        <v>22</v>
      </c>
      <c r="E94" s="2" t="str">
        <f t="shared" si="16"/>
        <v>1:9</v>
      </c>
      <c r="F94">
        <f t="shared" si="12"/>
        <v>133.33333333333334</v>
      </c>
      <c r="G94">
        <v>1200</v>
      </c>
      <c r="H94">
        <v>23</v>
      </c>
      <c r="I94" s="3">
        <v>0.27</v>
      </c>
      <c r="M94" s="3"/>
    </row>
    <row r="95" spans="1:13">
      <c r="A95" t="s">
        <v>21</v>
      </c>
      <c r="E95" s="2"/>
      <c r="M95" s="3"/>
    </row>
    <row r="96" spans="1:13">
      <c r="B96">
        <f>B83+2</f>
        <v>16</v>
      </c>
      <c r="C96">
        <f t="shared" si="11"/>
        <v>8</v>
      </c>
      <c r="D96" t="s">
        <v>22</v>
      </c>
      <c r="E96" s="2" t="str">
        <f>F96/F96&amp;":"&amp;G96/F96</f>
        <v>1:9</v>
      </c>
      <c r="F96">
        <f t="shared" si="12"/>
        <v>11.111111111111111</v>
      </c>
      <c r="G96">
        <v>100</v>
      </c>
      <c r="H96">
        <v>38</v>
      </c>
      <c r="I96" s="3">
        <v>0.27</v>
      </c>
      <c r="M96" s="3"/>
    </row>
    <row r="97" spans="1:13">
      <c r="B97">
        <f t="shared" ref="B97:B107" si="17">B84+2</f>
        <v>16</v>
      </c>
      <c r="C97">
        <f t="shared" si="11"/>
        <v>8</v>
      </c>
      <c r="D97" t="s">
        <v>22</v>
      </c>
      <c r="E97" s="2" t="str">
        <f t="shared" ref="E97:E107" si="18">F97/F97&amp;":"&amp;G97/F97</f>
        <v>1:9</v>
      </c>
      <c r="F97">
        <f t="shared" si="12"/>
        <v>22.222222222222221</v>
      </c>
      <c r="G97">
        <v>200</v>
      </c>
      <c r="H97">
        <v>31</v>
      </c>
      <c r="I97" s="3">
        <v>0.27</v>
      </c>
      <c r="M97" s="3"/>
    </row>
    <row r="98" spans="1:13">
      <c r="B98">
        <f t="shared" si="17"/>
        <v>16</v>
      </c>
      <c r="C98">
        <f t="shared" si="11"/>
        <v>8</v>
      </c>
      <c r="D98" t="s">
        <v>22</v>
      </c>
      <c r="E98" s="2" t="str">
        <f t="shared" si="18"/>
        <v>1:9</v>
      </c>
      <c r="F98">
        <f t="shared" si="12"/>
        <v>33.333333333333336</v>
      </c>
      <c r="G98">
        <v>300</v>
      </c>
      <c r="H98">
        <v>29</v>
      </c>
      <c r="I98" s="3">
        <v>0.27</v>
      </c>
      <c r="M98" s="3"/>
    </row>
    <row r="99" spans="1:13">
      <c r="B99">
        <f t="shared" si="17"/>
        <v>16</v>
      </c>
      <c r="C99">
        <f t="shared" si="11"/>
        <v>8</v>
      </c>
      <c r="D99" t="s">
        <v>22</v>
      </c>
      <c r="E99" s="2" t="str">
        <f t="shared" si="18"/>
        <v>1:9</v>
      </c>
      <c r="F99">
        <f t="shared" si="12"/>
        <v>44.444444444444443</v>
      </c>
      <c r="G99">
        <v>400</v>
      </c>
      <c r="H99">
        <v>27</v>
      </c>
      <c r="I99" s="3">
        <v>0.27</v>
      </c>
      <c r="M99" s="3"/>
    </row>
    <row r="100" spans="1:13">
      <c r="B100">
        <f t="shared" si="17"/>
        <v>16</v>
      </c>
      <c r="C100">
        <f t="shared" si="11"/>
        <v>8</v>
      </c>
      <c r="D100" t="s">
        <v>22</v>
      </c>
      <c r="E100" s="2" t="str">
        <f t="shared" si="18"/>
        <v>1:9</v>
      </c>
      <c r="F100">
        <f t="shared" si="12"/>
        <v>55.555555555555557</v>
      </c>
      <c r="G100">
        <v>500</v>
      </c>
      <c r="H100">
        <v>26</v>
      </c>
      <c r="I100" s="3">
        <v>0.27</v>
      </c>
      <c r="M100" s="3"/>
    </row>
    <row r="101" spans="1:13">
      <c r="B101">
        <f t="shared" si="17"/>
        <v>16</v>
      </c>
      <c r="C101">
        <f t="shared" si="11"/>
        <v>8</v>
      </c>
      <c r="D101" t="s">
        <v>22</v>
      </c>
      <c r="E101" s="2" t="str">
        <f t="shared" si="18"/>
        <v>1:9</v>
      </c>
      <c r="F101">
        <f t="shared" si="12"/>
        <v>66.666666666666671</v>
      </c>
      <c r="G101">
        <v>600</v>
      </c>
      <c r="H101">
        <v>26</v>
      </c>
      <c r="I101" s="3">
        <v>0.27</v>
      </c>
      <c r="M101" s="3"/>
    </row>
    <row r="102" spans="1:13">
      <c r="B102">
        <f t="shared" si="17"/>
        <v>16</v>
      </c>
      <c r="C102">
        <f t="shared" si="11"/>
        <v>8</v>
      </c>
      <c r="D102" t="s">
        <v>22</v>
      </c>
      <c r="E102" s="2" t="str">
        <f t="shared" si="18"/>
        <v>1:9</v>
      </c>
      <c r="F102">
        <f t="shared" si="12"/>
        <v>77.777777777777771</v>
      </c>
      <c r="G102">
        <v>700</v>
      </c>
      <c r="H102">
        <v>25</v>
      </c>
      <c r="I102" s="3">
        <v>0.27</v>
      </c>
      <c r="M102" s="3"/>
    </row>
    <row r="103" spans="1:13">
      <c r="B103">
        <f t="shared" si="17"/>
        <v>16</v>
      </c>
      <c r="C103">
        <f t="shared" si="11"/>
        <v>8</v>
      </c>
      <c r="D103" t="s">
        <v>22</v>
      </c>
      <c r="E103" s="2" t="str">
        <f t="shared" si="18"/>
        <v>1:9</v>
      </c>
      <c r="F103">
        <f t="shared" si="12"/>
        <v>88.888888888888886</v>
      </c>
      <c r="G103">
        <v>800</v>
      </c>
      <c r="H103">
        <v>25</v>
      </c>
      <c r="I103" s="3">
        <v>0.27</v>
      </c>
      <c r="M103" s="3"/>
    </row>
    <row r="104" spans="1:13">
      <c r="B104">
        <f t="shared" si="17"/>
        <v>16</v>
      </c>
      <c r="C104">
        <f t="shared" si="11"/>
        <v>8</v>
      </c>
      <c r="D104" t="s">
        <v>22</v>
      </c>
      <c r="E104" s="2" t="str">
        <f t="shared" si="18"/>
        <v>1:9</v>
      </c>
      <c r="F104">
        <f t="shared" si="12"/>
        <v>100</v>
      </c>
      <c r="G104">
        <v>900</v>
      </c>
      <c r="H104">
        <v>25</v>
      </c>
      <c r="I104" s="3">
        <v>0.27</v>
      </c>
      <c r="M104" s="3"/>
    </row>
    <row r="105" spans="1:13">
      <c r="B105">
        <f t="shared" si="17"/>
        <v>16</v>
      </c>
      <c r="C105">
        <f t="shared" si="11"/>
        <v>8</v>
      </c>
      <c r="D105" t="s">
        <v>22</v>
      </c>
      <c r="E105" s="2" t="str">
        <f t="shared" si="18"/>
        <v>1:9</v>
      </c>
      <c r="F105">
        <f t="shared" si="12"/>
        <v>111.11111111111111</v>
      </c>
      <c r="G105">
        <v>1000</v>
      </c>
      <c r="H105">
        <v>24</v>
      </c>
      <c r="I105" s="3">
        <v>0.27</v>
      </c>
      <c r="M105" s="3"/>
    </row>
    <row r="106" spans="1:13">
      <c r="B106">
        <f t="shared" si="17"/>
        <v>16</v>
      </c>
      <c r="C106">
        <f t="shared" si="11"/>
        <v>8</v>
      </c>
      <c r="D106" t="s">
        <v>22</v>
      </c>
      <c r="E106" s="2" t="str">
        <f t="shared" si="18"/>
        <v>1:9</v>
      </c>
      <c r="F106">
        <f t="shared" si="12"/>
        <v>122.22222222222223</v>
      </c>
      <c r="G106">
        <v>1100</v>
      </c>
      <c r="H106">
        <v>24</v>
      </c>
      <c r="I106" s="3">
        <v>0.27</v>
      </c>
      <c r="M106" s="3"/>
    </row>
    <row r="107" spans="1:13">
      <c r="B107">
        <f t="shared" si="17"/>
        <v>16</v>
      </c>
      <c r="C107">
        <f t="shared" si="11"/>
        <v>8</v>
      </c>
      <c r="D107" t="s">
        <v>22</v>
      </c>
      <c r="E107" s="2" t="str">
        <f t="shared" si="18"/>
        <v>1:9</v>
      </c>
      <c r="F107">
        <f t="shared" si="12"/>
        <v>133.33333333333334</v>
      </c>
      <c r="G107">
        <v>1200</v>
      </c>
      <c r="H107">
        <v>24</v>
      </c>
      <c r="I107" s="3">
        <v>0.27</v>
      </c>
      <c r="M107" s="3"/>
    </row>
    <row r="108" spans="1:13">
      <c r="A108" t="s">
        <v>20</v>
      </c>
      <c r="E108" s="2"/>
      <c r="M108" s="3"/>
    </row>
    <row r="109" spans="1:13">
      <c r="B109">
        <f>B96+2</f>
        <v>18</v>
      </c>
      <c r="C109">
        <f t="shared" si="11"/>
        <v>6</v>
      </c>
      <c r="D109" t="s">
        <v>22</v>
      </c>
      <c r="E109" s="2" t="str">
        <f>F109/F109&amp;":"&amp;G109/F109</f>
        <v>1:9</v>
      </c>
      <c r="F109">
        <f t="shared" si="12"/>
        <v>11.111111111111111</v>
      </c>
      <c r="G109">
        <v>100</v>
      </c>
      <c r="H109">
        <v>46</v>
      </c>
      <c r="I109" s="3">
        <v>0.27</v>
      </c>
      <c r="M109" s="3"/>
    </row>
    <row r="110" spans="1:13">
      <c r="B110">
        <f t="shared" ref="B110:B120" si="19">B97+2</f>
        <v>18</v>
      </c>
      <c r="C110">
        <f t="shared" si="11"/>
        <v>6</v>
      </c>
      <c r="D110" t="s">
        <v>22</v>
      </c>
      <c r="E110" s="2" t="str">
        <f t="shared" ref="E110:E120" si="20">F110/F110&amp;":"&amp;G110/F110</f>
        <v>1:9</v>
      </c>
      <c r="F110">
        <f t="shared" si="12"/>
        <v>22.222222222222221</v>
      </c>
      <c r="G110">
        <v>200</v>
      </c>
      <c r="H110">
        <v>36</v>
      </c>
      <c r="I110" s="3">
        <v>0.27</v>
      </c>
      <c r="M110" s="3"/>
    </row>
    <row r="111" spans="1:13">
      <c r="B111">
        <f t="shared" si="19"/>
        <v>18</v>
      </c>
      <c r="C111">
        <f t="shared" si="11"/>
        <v>6</v>
      </c>
      <c r="D111" t="s">
        <v>22</v>
      </c>
      <c r="E111" s="2" t="str">
        <f t="shared" si="20"/>
        <v>1:9</v>
      </c>
      <c r="F111">
        <f t="shared" si="12"/>
        <v>33.333333333333336</v>
      </c>
      <c r="G111">
        <v>300</v>
      </c>
      <c r="H111">
        <v>32</v>
      </c>
      <c r="I111" s="3">
        <v>0.27</v>
      </c>
      <c r="M111" s="3"/>
    </row>
    <row r="112" spans="1:13">
      <c r="B112">
        <f t="shared" si="19"/>
        <v>18</v>
      </c>
      <c r="C112">
        <f t="shared" si="11"/>
        <v>6</v>
      </c>
      <c r="D112" t="s">
        <v>22</v>
      </c>
      <c r="E112" s="2" t="str">
        <f t="shared" si="20"/>
        <v>1:9</v>
      </c>
      <c r="F112">
        <f t="shared" si="12"/>
        <v>44.444444444444443</v>
      </c>
      <c r="G112">
        <v>400</v>
      </c>
      <c r="H112">
        <v>30</v>
      </c>
      <c r="I112" s="3">
        <v>0.27</v>
      </c>
      <c r="M112" s="3"/>
    </row>
    <row r="113" spans="1:13">
      <c r="B113">
        <f t="shared" si="19"/>
        <v>18</v>
      </c>
      <c r="C113">
        <f t="shared" si="11"/>
        <v>6</v>
      </c>
      <c r="D113" t="s">
        <v>22</v>
      </c>
      <c r="E113" s="2" t="str">
        <f t="shared" si="20"/>
        <v>1:9</v>
      </c>
      <c r="F113">
        <f t="shared" si="12"/>
        <v>55.555555555555557</v>
      </c>
      <c r="G113">
        <v>500</v>
      </c>
      <c r="H113">
        <v>29</v>
      </c>
      <c r="I113" s="3">
        <v>0.27</v>
      </c>
      <c r="M113" s="3"/>
    </row>
    <row r="114" spans="1:13">
      <c r="B114">
        <f t="shared" si="19"/>
        <v>18</v>
      </c>
      <c r="C114">
        <f t="shared" si="11"/>
        <v>6</v>
      </c>
      <c r="D114" t="s">
        <v>22</v>
      </c>
      <c r="E114" s="2" t="str">
        <f t="shared" si="20"/>
        <v>1:9</v>
      </c>
      <c r="F114">
        <f t="shared" si="12"/>
        <v>66.666666666666671</v>
      </c>
      <c r="G114">
        <v>600</v>
      </c>
      <c r="H114">
        <v>28</v>
      </c>
      <c r="I114" s="3">
        <v>0.27</v>
      </c>
      <c r="M114" s="3"/>
    </row>
    <row r="115" spans="1:13">
      <c r="B115">
        <f t="shared" si="19"/>
        <v>18</v>
      </c>
      <c r="C115">
        <f t="shared" si="11"/>
        <v>6</v>
      </c>
      <c r="D115" t="s">
        <v>22</v>
      </c>
      <c r="E115" s="2" t="str">
        <f t="shared" si="20"/>
        <v>1:9</v>
      </c>
      <c r="F115">
        <f t="shared" si="12"/>
        <v>77.777777777777771</v>
      </c>
      <c r="G115">
        <v>700</v>
      </c>
      <c r="H115">
        <v>27</v>
      </c>
      <c r="I115" s="3">
        <v>0.27</v>
      </c>
      <c r="M115" s="3"/>
    </row>
    <row r="116" spans="1:13">
      <c r="B116">
        <f t="shared" si="19"/>
        <v>18</v>
      </c>
      <c r="C116">
        <f t="shared" si="11"/>
        <v>6</v>
      </c>
      <c r="D116" t="s">
        <v>22</v>
      </c>
      <c r="E116" s="2" t="str">
        <f t="shared" si="20"/>
        <v>1:9</v>
      </c>
      <c r="F116">
        <f t="shared" si="12"/>
        <v>88.888888888888886</v>
      </c>
      <c r="G116">
        <v>800</v>
      </c>
      <c r="H116">
        <v>27</v>
      </c>
      <c r="I116" s="3">
        <v>0.27</v>
      </c>
      <c r="M116" s="3"/>
    </row>
    <row r="117" spans="1:13">
      <c r="B117">
        <f t="shared" si="19"/>
        <v>18</v>
      </c>
      <c r="C117">
        <f t="shared" si="11"/>
        <v>6</v>
      </c>
      <c r="D117" t="s">
        <v>22</v>
      </c>
      <c r="E117" s="2" t="str">
        <f t="shared" si="20"/>
        <v>1:9</v>
      </c>
      <c r="F117">
        <f t="shared" si="12"/>
        <v>100</v>
      </c>
      <c r="G117">
        <v>900</v>
      </c>
      <c r="H117">
        <v>26</v>
      </c>
      <c r="I117" s="3">
        <v>0.27</v>
      </c>
      <c r="M117" s="3"/>
    </row>
    <row r="118" spans="1:13">
      <c r="B118">
        <f t="shared" si="19"/>
        <v>18</v>
      </c>
      <c r="C118">
        <f t="shared" si="11"/>
        <v>6</v>
      </c>
      <c r="D118" t="s">
        <v>22</v>
      </c>
      <c r="E118" s="2" t="str">
        <f t="shared" si="20"/>
        <v>1:9</v>
      </c>
      <c r="F118">
        <f t="shared" si="12"/>
        <v>111.11111111111111</v>
      </c>
      <c r="G118">
        <v>1000</v>
      </c>
      <c r="H118">
        <v>26</v>
      </c>
      <c r="I118" s="3">
        <v>0.27</v>
      </c>
      <c r="M118" s="3"/>
    </row>
    <row r="119" spans="1:13">
      <c r="B119">
        <f t="shared" si="19"/>
        <v>18</v>
      </c>
      <c r="C119">
        <f t="shared" si="11"/>
        <v>6</v>
      </c>
      <c r="D119" t="s">
        <v>22</v>
      </c>
      <c r="E119" s="2" t="str">
        <f t="shared" si="20"/>
        <v>1:9</v>
      </c>
      <c r="F119">
        <f t="shared" si="12"/>
        <v>122.22222222222223</v>
      </c>
      <c r="G119">
        <v>1100</v>
      </c>
      <c r="H119">
        <v>25</v>
      </c>
      <c r="I119" s="3">
        <v>0.27</v>
      </c>
      <c r="M119" s="3"/>
    </row>
    <row r="120" spans="1:13">
      <c r="B120">
        <f t="shared" si="19"/>
        <v>18</v>
      </c>
      <c r="C120">
        <f t="shared" si="11"/>
        <v>6</v>
      </c>
      <c r="D120" t="s">
        <v>22</v>
      </c>
      <c r="E120" s="2" t="str">
        <f t="shared" si="20"/>
        <v>1:9</v>
      </c>
      <c r="F120">
        <f t="shared" si="12"/>
        <v>133.33333333333334</v>
      </c>
      <c r="G120">
        <v>1200</v>
      </c>
      <c r="H120">
        <v>25</v>
      </c>
      <c r="I120" s="3">
        <v>0.27</v>
      </c>
      <c r="M120" s="3"/>
    </row>
    <row r="121" spans="1:13">
      <c r="A121" t="s">
        <v>19</v>
      </c>
      <c r="E121" s="2"/>
      <c r="M121" s="3"/>
    </row>
    <row r="122" spans="1:13">
      <c r="B122">
        <f>B109+2</f>
        <v>20</v>
      </c>
      <c r="C122">
        <f t="shared" si="11"/>
        <v>4</v>
      </c>
      <c r="D122" t="s">
        <v>22</v>
      </c>
      <c r="E122" s="2" t="str">
        <f>F122/F122&amp;":"&amp;G122/F122</f>
        <v>1:9</v>
      </c>
      <c r="F122">
        <f t="shared" si="12"/>
        <v>11.111111111111111</v>
      </c>
      <c r="G122">
        <v>100</v>
      </c>
      <c r="H122">
        <v>59</v>
      </c>
      <c r="I122" s="3">
        <v>0.27</v>
      </c>
      <c r="M122" s="3"/>
    </row>
    <row r="123" spans="1:13">
      <c r="B123">
        <f t="shared" ref="B123:B133" si="21">B110+2</f>
        <v>20</v>
      </c>
      <c r="C123">
        <f t="shared" si="11"/>
        <v>4</v>
      </c>
      <c r="D123" t="s">
        <v>22</v>
      </c>
      <c r="E123" s="2" t="str">
        <f t="shared" ref="E123:E133" si="22">F123/F123&amp;":"&amp;G123/F123</f>
        <v>1:9</v>
      </c>
      <c r="F123">
        <f t="shared" si="12"/>
        <v>22.222222222222221</v>
      </c>
      <c r="G123">
        <v>200</v>
      </c>
      <c r="H123">
        <v>45</v>
      </c>
      <c r="I123" s="3">
        <v>0.27</v>
      </c>
      <c r="M123" s="3"/>
    </row>
    <row r="124" spans="1:13">
      <c r="B124">
        <f t="shared" si="21"/>
        <v>20</v>
      </c>
      <c r="C124">
        <f t="shared" si="11"/>
        <v>4</v>
      </c>
      <c r="D124" t="s">
        <v>22</v>
      </c>
      <c r="E124" s="2" t="str">
        <f t="shared" si="22"/>
        <v>1:9</v>
      </c>
      <c r="F124">
        <f t="shared" si="12"/>
        <v>33.333333333333336</v>
      </c>
      <c r="G124">
        <v>300</v>
      </c>
      <c r="H124">
        <v>39</v>
      </c>
      <c r="I124" s="3">
        <v>0.27</v>
      </c>
      <c r="M124" s="3"/>
    </row>
    <row r="125" spans="1:13">
      <c r="B125">
        <f t="shared" si="21"/>
        <v>20</v>
      </c>
      <c r="C125">
        <f t="shared" si="11"/>
        <v>4</v>
      </c>
      <c r="D125" t="s">
        <v>22</v>
      </c>
      <c r="E125" s="2" t="str">
        <f t="shared" si="22"/>
        <v>1:9</v>
      </c>
      <c r="F125">
        <f t="shared" si="12"/>
        <v>44.444444444444443</v>
      </c>
      <c r="G125">
        <v>400</v>
      </c>
      <c r="H125">
        <v>36</v>
      </c>
      <c r="I125" s="3">
        <v>0.27</v>
      </c>
      <c r="M125" s="3"/>
    </row>
    <row r="126" spans="1:13">
      <c r="B126">
        <f t="shared" si="21"/>
        <v>20</v>
      </c>
      <c r="C126">
        <f t="shared" si="11"/>
        <v>4</v>
      </c>
      <c r="D126" t="s">
        <v>22</v>
      </c>
      <c r="E126" s="2" t="str">
        <f t="shared" si="22"/>
        <v>1:9</v>
      </c>
      <c r="F126">
        <f t="shared" si="12"/>
        <v>55.555555555555557</v>
      </c>
      <c r="G126">
        <v>500</v>
      </c>
      <c r="H126">
        <v>34</v>
      </c>
      <c r="I126" s="3">
        <v>0.27</v>
      </c>
      <c r="M126" s="3"/>
    </row>
    <row r="127" spans="1:13">
      <c r="B127">
        <f t="shared" si="21"/>
        <v>20</v>
      </c>
      <c r="C127">
        <f t="shared" si="11"/>
        <v>4</v>
      </c>
      <c r="D127" t="s">
        <v>22</v>
      </c>
      <c r="E127" s="2" t="str">
        <f t="shared" si="22"/>
        <v>1:9</v>
      </c>
      <c r="F127">
        <f t="shared" si="12"/>
        <v>66.666666666666671</v>
      </c>
      <c r="G127">
        <v>600</v>
      </c>
      <c r="H127">
        <v>32</v>
      </c>
      <c r="I127" s="3">
        <v>0.27</v>
      </c>
      <c r="M127" s="3"/>
    </row>
    <row r="128" spans="1:13">
      <c r="B128">
        <f t="shared" si="21"/>
        <v>20</v>
      </c>
      <c r="C128">
        <f t="shared" si="11"/>
        <v>4</v>
      </c>
      <c r="D128" t="s">
        <v>22</v>
      </c>
      <c r="E128" s="2" t="str">
        <f t="shared" si="22"/>
        <v>1:9</v>
      </c>
      <c r="F128">
        <f t="shared" si="12"/>
        <v>77.777777777777771</v>
      </c>
      <c r="G128">
        <v>700</v>
      </c>
      <c r="H128">
        <v>31</v>
      </c>
      <c r="I128" s="3">
        <v>0.27</v>
      </c>
      <c r="M128" s="3"/>
    </row>
    <row r="129" spans="1:13">
      <c r="B129">
        <f t="shared" si="21"/>
        <v>20</v>
      </c>
      <c r="C129">
        <f t="shared" si="11"/>
        <v>4</v>
      </c>
      <c r="D129" t="s">
        <v>22</v>
      </c>
      <c r="E129" s="2" t="str">
        <f t="shared" si="22"/>
        <v>1:9</v>
      </c>
      <c r="F129">
        <f t="shared" si="12"/>
        <v>88.888888888888886</v>
      </c>
      <c r="G129">
        <v>800</v>
      </c>
      <c r="H129">
        <v>30</v>
      </c>
      <c r="I129" s="3">
        <v>0.27</v>
      </c>
      <c r="M129" s="3"/>
    </row>
    <row r="130" spans="1:13">
      <c r="B130">
        <f t="shared" si="21"/>
        <v>20</v>
      </c>
      <c r="C130">
        <f t="shared" si="11"/>
        <v>4</v>
      </c>
      <c r="D130" t="s">
        <v>22</v>
      </c>
      <c r="E130" s="2" t="str">
        <f t="shared" si="22"/>
        <v>1:9</v>
      </c>
      <c r="F130">
        <f t="shared" si="12"/>
        <v>100</v>
      </c>
      <c r="G130">
        <v>900</v>
      </c>
      <c r="H130">
        <v>30</v>
      </c>
      <c r="I130" s="3">
        <v>0.27</v>
      </c>
      <c r="M130" s="3"/>
    </row>
    <row r="131" spans="1:13">
      <c r="B131">
        <f t="shared" si="21"/>
        <v>20</v>
      </c>
      <c r="C131">
        <f t="shared" si="11"/>
        <v>4</v>
      </c>
      <c r="D131" t="s">
        <v>22</v>
      </c>
      <c r="E131" s="2" t="str">
        <f t="shared" si="22"/>
        <v>1:9</v>
      </c>
      <c r="F131">
        <f t="shared" si="12"/>
        <v>111.11111111111111</v>
      </c>
      <c r="G131">
        <v>1000</v>
      </c>
      <c r="H131">
        <v>29</v>
      </c>
      <c r="I131" s="3">
        <v>0.27</v>
      </c>
      <c r="M131" s="3"/>
    </row>
    <row r="132" spans="1:13">
      <c r="B132">
        <f t="shared" si="21"/>
        <v>20</v>
      </c>
      <c r="C132">
        <f t="shared" si="11"/>
        <v>4</v>
      </c>
      <c r="D132" t="s">
        <v>22</v>
      </c>
      <c r="E132" s="2" t="str">
        <f t="shared" si="22"/>
        <v>1:9</v>
      </c>
      <c r="F132">
        <f t="shared" si="12"/>
        <v>122.22222222222223</v>
      </c>
      <c r="G132">
        <v>1100</v>
      </c>
      <c r="H132">
        <v>28</v>
      </c>
      <c r="I132" s="3">
        <v>0.27</v>
      </c>
      <c r="M132" s="3"/>
    </row>
    <row r="133" spans="1:13">
      <c r="B133">
        <f t="shared" si="21"/>
        <v>20</v>
      </c>
      <c r="C133">
        <f t="shared" si="11"/>
        <v>4</v>
      </c>
      <c r="D133" t="s">
        <v>22</v>
      </c>
      <c r="E133" s="2" t="str">
        <f t="shared" si="22"/>
        <v>1:9</v>
      </c>
      <c r="F133">
        <f t="shared" si="12"/>
        <v>133.33333333333334</v>
      </c>
      <c r="G133">
        <v>1200</v>
      </c>
      <c r="H133">
        <v>28</v>
      </c>
      <c r="I133" s="3">
        <v>0.27</v>
      </c>
      <c r="M133" s="3"/>
    </row>
    <row r="134" spans="1:13">
      <c r="A134" t="s">
        <v>18</v>
      </c>
      <c r="E134" s="2"/>
      <c r="M134" s="3"/>
    </row>
    <row r="135" spans="1:13">
      <c r="B135">
        <f>B122+2</f>
        <v>22</v>
      </c>
      <c r="C135">
        <f t="shared" ref="C135:C172" si="23">24-B135</f>
        <v>2</v>
      </c>
      <c r="D135" t="s">
        <v>22</v>
      </c>
      <c r="E135" s="2" t="str">
        <f>F135/F135&amp;":"&amp;G135/F135</f>
        <v>1:9</v>
      </c>
      <c r="F135">
        <f t="shared" ref="F135:F172" si="24">G135/9</f>
        <v>11.111111111111111</v>
      </c>
      <c r="G135">
        <v>100</v>
      </c>
      <c r="H135">
        <v>97</v>
      </c>
      <c r="I135" s="3">
        <v>0.27</v>
      </c>
      <c r="M135" s="3"/>
    </row>
    <row r="136" spans="1:13">
      <c r="B136">
        <f t="shared" ref="B136:B146" si="25">B123+2</f>
        <v>22</v>
      </c>
      <c r="C136">
        <f t="shared" si="23"/>
        <v>2</v>
      </c>
      <c r="D136" t="s">
        <v>22</v>
      </c>
      <c r="E136" s="2" t="str">
        <f t="shared" ref="E136:E146" si="26">F136/F136&amp;":"&amp;G136/F136</f>
        <v>1:9</v>
      </c>
      <c r="F136">
        <f t="shared" si="24"/>
        <v>22.222222222222221</v>
      </c>
      <c r="G136">
        <v>200</v>
      </c>
      <c r="H136">
        <v>67</v>
      </c>
      <c r="I136" s="3">
        <v>0.27</v>
      </c>
      <c r="M136" s="3"/>
    </row>
    <row r="137" spans="1:13">
      <c r="B137">
        <f t="shared" si="25"/>
        <v>22</v>
      </c>
      <c r="C137">
        <f t="shared" si="23"/>
        <v>2</v>
      </c>
      <c r="D137" t="s">
        <v>22</v>
      </c>
      <c r="E137" s="2" t="str">
        <f t="shared" si="26"/>
        <v>1:9</v>
      </c>
      <c r="F137">
        <f t="shared" si="24"/>
        <v>33.333333333333336</v>
      </c>
      <c r="G137">
        <v>300</v>
      </c>
      <c r="H137">
        <v>55</v>
      </c>
      <c r="I137" s="3">
        <v>0.27</v>
      </c>
      <c r="M137" s="3"/>
    </row>
    <row r="138" spans="1:13">
      <c r="B138">
        <f t="shared" si="25"/>
        <v>22</v>
      </c>
      <c r="C138">
        <f t="shared" si="23"/>
        <v>2</v>
      </c>
      <c r="D138" t="s">
        <v>22</v>
      </c>
      <c r="E138" s="2" t="str">
        <f t="shared" si="26"/>
        <v>1:9</v>
      </c>
      <c r="F138">
        <f t="shared" si="24"/>
        <v>44.444444444444443</v>
      </c>
      <c r="G138">
        <v>400</v>
      </c>
      <c r="H138">
        <v>49</v>
      </c>
      <c r="I138" s="3">
        <v>0.27</v>
      </c>
      <c r="M138" s="3"/>
    </row>
    <row r="139" spans="1:13">
      <c r="B139">
        <f t="shared" si="25"/>
        <v>22</v>
      </c>
      <c r="C139">
        <f t="shared" si="23"/>
        <v>2</v>
      </c>
      <c r="D139" t="s">
        <v>22</v>
      </c>
      <c r="E139" s="2" t="str">
        <f t="shared" si="26"/>
        <v>1:9</v>
      </c>
      <c r="F139">
        <f t="shared" si="24"/>
        <v>55.555555555555557</v>
      </c>
      <c r="G139">
        <v>500</v>
      </c>
      <c r="H139">
        <v>45</v>
      </c>
      <c r="I139" s="3">
        <v>0.27</v>
      </c>
      <c r="M139" s="3"/>
    </row>
    <row r="140" spans="1:13">
      <c r="B140">
        <f t="shared" si="25"/>
        <v>22</v>
      </c>
      <c r="C140">
        <f t="shared" si="23"/>
        <v>2</v>
      </c>
      <c r="D140" t="s">
        <v>22</v>
      </c>
      <c r="E140" s="2" t="str">
        <f t="shared" si="26"/>
        <v>1:9</v>
      </c>
      <c r="F140">
        <f t="shared" si="24"/>
        <v>66.666666666666671</v>
      </c>
      <c r="G140">
        <v>600</v>
      </c>
      <c r="H140">
        <v>43</v>
      </c>
      <c r="I140" s="3">
        <v>0.27</v>
      </c>
      <c r="M140" s="3"/>
    </row>
    <row r="141" spans="1:13">
      <c r="B141">
        <f t="shared" si="25"/>
        <v>22</v>
      </c>
      <c r="C141">
        <f t="shared" si="23"/>
        <v>2</v>
      </c>
      <c r="D141" t="s">
        <v>22</v>
      </c>
      <c r="E141" s="2" t="str">
        <f t="shared" si="26"/>
        <v>1:9</v>
      </c>
      <c r="F141">
        <f t="shared" si="24"/>
        <v>77.777777777777771</v>
      </c>
      <c r="G141">
        <v>700</v>
      </c>
      <c r="H141">
        <v>40</v>
      </c>
      <c r="I141" s="3">
        <v>0.27</v>
      </c>
      <c r="M141" s="3"/>
    </row>
    <row r="142" spans="1:13">
      <c r="B142">
        <f t="shared" si="25"/>
        <v>22</v>
      </c>
      <c r="C142">
        <f t="shared" si="23"/>
        <v>2</v>
      </c>
      <c r="D142" t="s">
        <v>22</v>
      </c>
      <c r="E142" s="2" t="str">
        <f t="shared" si="26"/>
        <v>1:9</v>
      </c>
      <c r="F142">
        <f t="shared" si="24"/>
        <v>88.888888888888886</v>
      </c>
      <c r="G142">
        <v>800</v>
      </c>
      <c r="H142">
        <v>39</v>
      </c>
      <c r="I142" s="3">
        <v>0.27</v>
      </c>
      <c r="M142" s="3"/>
    </row>
    <row r="143" spans="1:13">
      <c r="B143">
        <f t="shared" si="25"/>
        <v>22</v>
      </c>
      <c r="C143">
        <f t="shared" si="23"/>
        <v>2</v>
      </c>
      <c r="D143" t="s">
        <v>22</v>
      </c>
      <c r="E143" s="2" t="str">
        <f t="shared" si="26"/>
        <v>1:9</v>
      </c>
      <c r="F143">
        <f t="shared" si="24"/>
        <v>100</v>
      </c>
      <c r="G143">
        <v>900</v>
      </c>
      <c r="H143">
        <v>37</v>
      </c>
      <c r="I143" s="3">
        <v>0.27</v>
      </c>
      <c r="M143" s="3"/>
    </row>
    <row r="144" spans="1:13">
      <c r="B144">
        <f t="shared" si="25"/>
        <v>22</v>
      </c>
      <c r="C144">
        <f t="shared" si="23"/>
        <v>2</v>
      </c>
      <c r="D144" t="s">
        <v>22</v>
      </c>
      <c r="E144" s="2" t="str">
        <f t="shared" si="26"/>
        <v>1:9</v>
      </c>
      <c r="F144">
        <f t="shared" si="24"/>
        <v>111.11111111111111</v>
      </c>
      <c r="G144">
        <v>1000</v>
      </c>
      <c r="H144">
        <v>36</v>
      </c>
      <c r="I144" s="3">
        <v>0.27</v>
      </c>
      <c r="M144" s="3"/>
    </row>
    <row r="145" spans="1:13">
      <c r="B145">
        <f t="shared" si="25"/>
        <v>22</v>
      </c>
      <c r="C145">
        <f t="shared" si="23"/>
        <v>2</v>
      </c>
      <c r="D145" t="s">
        <v>22</v>
      </c>
      <c r="E145" s="2" t="str">
        <f t="shared" si="26"/>
        <v>1:9</v>
      </c>
      <c r="F145">
        <f t="shared" si="24"/>
        <v>122.22222222222223</v>
      </c>
      <c r="G145">
        <v>1100</v>
      </c>
      <c r="H145">
        <v>35</v>
      </c>
      <c r="I145" s="3">
        <v>0.27</v>
      </c>
      <c r="M145" s="3"/>
    </row>
    <row r="146" spans="1:13">
      <c r="B146">
        <f t="shared" si="25"/>
        <v>22</v>
      </c>
      <c r="C146">
        <f t="shared" si="23"/>
        <v>2</v>
      </c>
      <c r="D146" t="s">
        <v>22</v>
      </c>
      <c r="E146" s="2" t="str">
        <f t="shared" si="26"/>
        <v>1:9</v>
      </c>
      <c r="F146">
        <f t="shared" si="24"/>
        <v>133.33333333333334</v>
      </c>
      <c r="G146">
        <v>1200</v>
      </c>
      <c r="H146">
        <v>33</v>
      </c>
      <c r="I146" s="3">
        <v>0.27</v>
      </c>
      <c r="M146" s="3"/>
    </row>
    <row r="147" spans="1:13">
      <c r="A147" t="s">
        <v>17</v>
      </c>
      <c r="E147" s="2"/>
      <c r="M147" s="3"/>
    </row>
    <row r="148" spans="1:13">
      <c r="B148">
        <f>B135+2</f>
        <v>24</v>
      </c>
      <c r="C148">
        <f t="shared" si="23"/>
        <v>0</v>
      </c>
      <c r="D148" t="s">
        <v>22</v>
      </c>
      <c r="E148" s="2" t="str">
        <f>F148/F148&amp;":"&amp;G148/F148</f>
        <v>1:9</v>
      </c>
      <c r="F148">
        <f t="shared" si="24"/>
        <v>11.111111111111111</v>
      </c>
      <c r="G148">
        <v>100</v>
      </c>
      <c r="H148">
        <v>72</v>
      </c>
      <c r="I148" s="3">
        <v>0.27</v>
      </c>
      <c r="M148" s="3"/>
    </row>
    <row r="149" spans="1:13">
      <c r="B149">
        <f t="shared" ref="B149:B159" si="27">B136+2</f>
        <v>24</v>
      </c>
      <c r="C149">
        <f t="shared" si="23"/>
        <v>0</v>
      </c>
      <c r="D149" t="s">
        <v>22</v>
      </c>
      <c r="E149" s="2" t="str">
        <f t="shared" ref="E149:E159" si="28">F149/F149&amp;":"&amp;G149/F149</f>
        <v>1:9</v>
      </c>
      <c r="F149">
        <f t="shared" si="24"/>
        <v>22.222222222222221</v>
      </c>
      <c r="G149">
        <v>200</v>
      </c>
      <c r="H149">
        <v>73</v>
      </c>
      <c r="I149" s="3">
        <v>0.27</v>
      </c>
      <c r="M149" s="3"/>
    </row>
    <row r="150" spans="1:13">
      <c r="B150">
        <f t="shared" si="27"/>
        <v>24</v>
      </c>
      <c r="C150">
        <f t="shared" si="23"/>
        <v>0</v>
      </c>
      <c r="D150" t="s">
        <v>22</v>
      </c>
      <c r="E150" s="2" t="str">
        <f t="shared" si="28"/>
        <v>1:9</v>
      </c>
      <c r="F150">
        <f t="shared" si="24"/>
        <v>33.333333333333336</v>
      </c>
      <c r="G150">
        <v>300</v>
      </c>
      <c r="H150">
        <v>75</v>
      </c>
      <c r="I150" s="3">
        <v>0.27</v>
      </c>
      <c r="M150" s="3"/>
    </row>
    <row r="151" spans="1:13">
      <c r="B151">
        <f t="shared" si="27"/>
        <v>24</v>
      </c>
      <c r="C151">
        <f t="shared" si="23"/>
        <v>0</v>
      </c>
      <c r="D151" t="s">
        <v>22</v>
      </c>
      <c r="E151" s="2" t="str">
        <f t="shared" si="28"/>
        <v>1:9</v>
      </c>
      <c r="F151">
        <f t="shared" si="24"/>
        <v>44.444444444444443</v>
      </c>
      <c r="G151">
        <v>400</v>
      </c>
      <c r="H151">
        <v>75</v>
      </c>
      <c r="I151" s="3">
        <v>0.27</v>
      </c>
      <c r="M151" s="3"/>
    </row>
    <row r="152" spans="1:13">
      <c r="B152">
        <f t="shared" si="27"/>
        <v>24</v>
      </c>
      <c r="C152">
        <f t="shared" si="23"/>
        <v>0</v>
      </c>
      <c r="D152" t="s">
        <v>22</v>
      </c>
      <c r="E152" s="2" t="str">
        <f t="shared" si="28"/>
        <v>1:9</v>
      </c>
      <c r="F152">
        <f t="shared" si="24"/>
        <v>55.555555555555557</v>
      </c>
      <c r="G152">
        <v>500</v>
      </c>
      <c r="H152">
        <v>72</v>
      </c>
      <c r="I152" s="3">
        <v>0.27</v>
      </c>
      <c r="M152" s="3"/>
    </row>
    <row r="153" spans="1:13">
      <c r="B153">
        <f t="shared" si="27"/>
        <v>24</v>
      </c>
      <c r="C153">
        <f t="shared" si="23"/>
        <v>0</v>
      </c>
      <c r="D153" t="s">
        <v>22</v>
      </c>
      <c r="E153" s="2" t="str">
        <f t="shared" si="28"/>
        <v>1:9</v>
      </c>
      <c r="F153">
        <f t="shared" si="24"/>
        <v>66.666666666666671</v>
      </c>
      <c r="G153">
        <v>600</v>
      </c>
      <c r="H153">
        <v>66</v>
      </c>
      <c r="I153" s="3">
        <v>0.27</v>
      </c>
      <c r="M153" s="3"/>
    </row>
    <row r="154" spans="1:13">
      <c r="B154">
        <f t="shared" si="27"/>
        <v>24</v>
      </c>
      <c r="C154">
        <f t="shared" si="23"/>
        <v>0</v>
      </c>
      <c r="D154" t="s">
        <v>22</v>
      </c>
      <c r="E154" s="2" t="str">
        <f t="shared" si="28"/>
        <v>1:9</v>
      </c>
      <c r="F154">
        <f t="shared" si="24"/>
        <v>77.777777777777771</v>
      </c>
      <c r="G154">
        <v>700</v>
      </c>
      <c r="H154">
        <v>59</v>
      </c>
      <c r="I154" s="3">
        <v>0.27</v>
      </c>
      <c r="M154" s="3"/>
    </row>
    <row r="155" spans="1:13">
      <c r="B155">
        <f t="shared" si="27"/>
        <v>24</v>
      </c>
      <c r="C155">
        <f t="shared" si="23"/>
        <v>0</v>
      </c>
      <c r="D155" t="s">
        <v>22</v>
      </c>
      <c r="E155" s="2" t="str">
        <f t="shared" si="28"/>
        <v>1:9</v>
      </c>
      <c r="F155">
        <f t="shared" si="24"/>
        <v>88.888888888888886</v>
      </c>
      <c r="G155">
        <v>800</v>
      </c>
      <c r="H155">
        <v>53</v>
      </c>
      <c r="I155" s="3">
        <v>0.27</v>
      </c>
      <c r="M155" s="3"/>
    </row>
    <row r="156" spans="1:13">
      <c r="B156">
        <f t="shared" si="27"/>
        <v>24</v>
      </c>
      <c r="C156">
        <f t="shared" si="23"/>
        <v>0</v>
      </c>
      <c r="D156" t="s">
        <v>22</v>
      </c>
      <c r="E156" s="2" t="str">
        <f t="shared" si="28"/>
        <v>1:9</v>
      </c>
      <c r="F156">
        <f t="shared" si="24"/>
        <v>100</v>
      </c>
      <c r="G156">
        <v>900</v>
      </c>
      <c r="H156">
        <v>48</v>
      </c>
      <c r="I156" s="3">
        <v>0.27</v>
      </c>
      <c r="M156" s="3"/>
    </row>
    <row r="157" spans="1:13">
      <c r="B157">
        <f t="shared" si="27"/>
        <v>24</v>
      </c>
      <c r="C157">
        <f t="shared" si="23"/>
        <v>0</v>
      </c>
      <c r="D157" t="s">
        <v>22</v>
      </c>
      <c r="E157" s="2" t="str">
        <f t="shared" si="28"/>
        <v>1:9</v>
      </c>
      <c r="F157">
        <f t="shared" si="24"/>
        <v>111.11111111111111</v>
      </c>
      <c r="G157">
        <v>1000</v>
      </c>
      <c r="H157">
        <v>44</v>
      </c>
      <c r="I157" s="3">
        <v>0.27</v>
      </c>
      <c r="M157" s="3"/>
    </row>
    <row r="158" spans="1:13">
      <c r="B158">
        <f t="shared" si="27"/>
        <v>24</v>
      </c>
      <c r="C158">
        <f t="shared" si="23"/>
        <v>0</v>
      </c>
      <c r="D158" t="s">
        <v>22</v>
      </c>
      <c r="E158" s="2" t="str">
        <f t="shared" si="28"/>
        <v>1:9</v>
      </c>
      <c r="F158">
        <f t="shared" si="24"/>
        <v>122.22222222222223</v>
      </c>
      <c r="G158">
        <v>1100</v>
      </c>
      <c r="H158">
        <v>41</v>
      </c>
      <c r="I158" s="3">
        <v>0.27</v>
      </c>
      <c r="M158" s="3"/>
    </row>
    <row r="159" spans="1:13">
      <c r="B159">
        <f t="shared" si="27"/>
        <v>24</v>
      </c>
      <c r="C159">
        <f t="shared" si="23"/>
        <v>0</v>
      </c>
      <c r="D159" t="s">
        <v>22</v>
      </c>
      <c r="E159" s="2" t="str">
        <f t="shared" si="28"/>
        <v>1:9</v>
      </c>
      <c r="F159">
        <f t="shared" si="24"/>
        <v>133.33333333333334</v>
      </c>
      <c r="G159">
        <v>1200</v>
      </c>
      <c r="H159">
        <v>39</v>
      </c>
      <c r="I159" s="3">
        <v>0.27</v>
      </c>
      <c r="M159" s="3"/>
    </row>
    <row r="160" spans="1:13">
      <c r="A160" t="s">
        <v>23</v>
      </c>
      <c r="E160" s="2"/>
    </row>
    <row r="161" spans="2:9">
      <c r="B161">
        <v>11</v>
      </c>
      <c r="C161">
        <f t="shared" si="23"/>
        <v>13</v>
      </c>
      <c r="D161" t="s">
        <v>22</v>
      </c>
      <c r="E161" s="2" t="str">
        <f>F161/F161&amp;":"&amp;G161/F161</f>
        <v>1:9</v>
      </c>
      <c r="F161">
        <f t="shared" si="24"/>
        <v>11.111111111111111</v>
      </c>
      <c r="G161">
        <v>100</v>
      </c>
      <c r="H161">
        <v>33</v>
      </c>
      <c r="I161" s="3">
        <v>0.27</v>
      </c>
    </row>
    <row r="162" spans="2:9">
      <c r="B162">
        <v>11</v>
      </c>
      <c r="C162">
        <f t="shared" si="23"/>
        <v>13</v>
      </c>
      <c r="D162" t="s">
        <v>22</v>
      </c>
      <c r="E162" s="2" t="str">
        <f t="shared" ref="E162:E172" si="29">F162/F162&amp;":"&amp;G162/F162</f>
        <v>1:9</v>
      </c>
      <c r="F162">
        <f t="shared" si="24"/>
        <v>22.222222222222221</v>
      </c>
      <c r="G162">
        <v>200</v>
      </c>
      <c r="H162">
        <v>28</v>
      </c>
      <c r="I162" s="3">
        <v>0.27</v>
      </c>
    </row>
    <row r="163" spans="2:9">
      <c r="B163">
        <v>11</v>
      </c>
      <c r="C163">
        <f t="shared" si="23"/>
        <v>13</v>
      </c>
      <c r="D163" t="s">
        <v>22</v>
      </c>
      <c r="E163" s="2" t="str">
        <f t="shared" si="29"/>
        <v>1:9</v>
      </c>
      <c r="F163">
        <f t="shared" si="24"/>
        <v>33.333333333333336</v>
      </c>
      <c r="G163">
        <v>300</v>
      </c>
      <c r="H163">
        <v>26</v>
      </c>
      <c r="I163" s="3">
        <v>0.27</v>
      </c>
    </row>
    <row r="164" spans="2:9">
      <c r="B164">
        <v>11</v>
      </c>
      <c r="C164">
        <f t="shared" si="23"/>
        <v>13</v>
      </c>
      <c r="D164" t="s">
        <v>22</v>
      </c>
      <c r="E164" s="2" t="str">
        <f t="shared" si="29"/>
        <v>1:9</v>
      </c>
      <c r="F164">
        <f t="shared" si="24"/>
        <v>44.444444444444443</v>
      </c>
      <c r="G164">
        <v>400</v>
      </c>
      <c r="H164">
        <v>25</v>
      </c>
      <c r="I164" s="3">
        <v>0.27</v>
      </c>
    </row>
    <row r="165" spans="2:9">
      <c r="B165">
        <v>11</v>
      </c>
      <c r="C165">
        <f t="shared" si="23"/>
        <v>13</v>
      </c>
      <c r="D165" t="s">
        <v>22</v>
      </c>
      <c r="E165" s="2" t="str">
        <f t="shared" si="29"/>
        <v>1:9</v>
      </c>
      <c r="F165">
        <f t="shared" si="24"/>
        <v>55.555555555555557</v>
      </c>
      <c r="G165">
        <v>500</v>
      </c>
      <c r="H165">
        <v>25</v>
      </c>
      <c r="I165" s="3">
        <v>0.27</v>
      </c>
    </row>
    <row r="166" spans="2:9">
      <c r="B166">
        <v>11</v>
      </c>
      <c r="C166">
        <f t="shared" si="23"/>
        <v>13</v>
      </c>
      <c r="D166" t="s">
        <v>22</v>
      </c>
      <c r="E166" s="2" t="str">
        <f t="shared" si="29"/>
        <v>1:9</v>
      </c>
      <c r="F166">
        <f t="shared" si="24"/>
        <v>66.666666666666671</v>
      </c>
      <c r="G166">
        <v>600</v>
      </c>
      <c r="H166">
        <v>24</v>
      </c>
      <c r="I166" s="3">
        <v>0.27</v>
      </c>
    </row>
    <row r="167" spans="2:9">
      <c r="B167">
        <v>12</v>
      </c>
      <c r="C167">
        <f t="shared" si="23"/>
        <v>12</v>
      </c>
      <c r="D167" t="s">
        <v>22</v>
      </c>
      <c r="E167" s="2" t="str">
        <f t="shared" si="29"/>
        <v>1:9</v>
      </c>
      <c r="F167">
        <f t="shared" si="24"/>
        <v>77.777777777777771</v>
      </c>
      <c r="G167">
        <v>700</v>
      </c>
      <c r="H167">
        <v>24</v>
      </c>
      <c r="I167" s="3">
        <v>0.27</v>
      </c>
    </row>
    <row r="168" spans="2:9">
      <c r="B168">
        <v>12</v>
      </c>
      <c r="C168">
        <f t="shared" si="23"/>
        <v>12</v>
      </c>
      <c r="D168" t="s">
        <v>22</v>
      </c>
      <c r="E168" s="2" t="str">
        <f t="shared" si="29"/>
        <v>1:9</v>
      </c>
      <c r="F168">
        <f t="shared" si="24"/>
        <v>88.888888888888886</v>
      </c>
      <c r="G168">
        <v>800</v>
      </c>
      <c r="H168">
        <v>24</v>
      </c>
      <c r="I168" s="3">
        <v>0.27</v>
      </c>
    </row>
    <row r="169" spans="2:9">
      <c r="B169">
        <v>12</v>
      </c>
      <c r="C169">
        <f t="shared" si="23"/>
        <v>12</v>
      </c>
      <c r="D169" t="s">
        <v>22</v>
      </c>
      <c r="E169" s="2" t="str">
        <f t="shared" si="29"/>
        <v>1:9</v>
      </c>
      <c r="F169">
        <f t="shared" si="24"/>
        <v>100</v>
      </c>
      <c r="G169">
        <v>900</v>
      </c>
      <c r="H169">
        <v>24</v>
      </c>
      <c r="I169" s="3">
        <v>0.27</v>
      </c>
    </row>
    <row r="170" spans="2:9">
      <c r="B170">
        <v>12</v>
      </c>
      <c r="C170">
        <f t="shared" si="23"/>
        <v>12</v>
      </c>
      <c r="D170" t="s">
        <v>22</v>
      </c>
      <c r="E170" s="2" t="str">
        <f t="shared" si="29"/>
        <v>1:9</v>
      </c>
      <c r="F170">
        <f t="shared" si="24"/>
        <v>111.11111111111111</v>
      </c>
      <c r="G170">
        <v>1000</v>
      </c>
      <c r="H170">
        <v>23</v>
      </c>
      <c r="I170" s="3">
        <v>0.27</v>
      </c>
    </row>
    <row r="171" spans="2:9">
      <c r="B171">
        <v>12</v>
      </c>
      <c r="C171">
        <f t="shared" si="23"/>
        <v>12</v>
      </c>
      <c r="D171" t="s">
        <v>22</v>
      </c>
      <c r="E171" s="2" t="str">
        <f t="shared" si="29"/>
        <v>1:9</v>
      </c>
      <c r="F171">
        <f t="shared" si="24"/>
        <v>122.22222222222223</v>
      </c>
      <c r="G171">
        <v>1100</v>
      </c>
      <c r="H171">
        <v>23</v>
      </c>
      <c r="I171" s="3">
        <v>0.27</v>
      </c>
    </row>
    <row r="172" spans="2:9">
      <c r="B172">
        <v>12</v>
      </c>
      <c r="C172">
        <f t="shared" si="23"/>
        <v>12</v>
      </c>
      <c r="D172" t="s">
        <v>22</v>
      </c>
      <c r="E172" s="2" t="str">
        <f t="shared" si="29"/>
        <v>1:9</v>
      </c>
      <c r="F172">
        <f t="shared" si="24"/>
        <v>133.33333333333334</v>
      </c>
      <c r="G172">
        <v>1200</v>
      </c>
      <c r="H172">
        <v>23</v>
      </c>
      <c r="I172" s="3">
        <v>0.27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M172"/>
  <sheetViews>
    <sheetView zoomScaleNormal="100" workbookViewId="0">
      <selection sqref="A1:P1048576"/>
    </sheetView>
  </sheetViews>
  <sheetFormatPr defaultRowHeight="15"/>
  <cols>
    <col min="2" max="2" width="3.140625" customWidth="1"/>
    <col min="8" max="8" width="3.140625" customWidth="1"/>
    <col min="9" max="9" width="4.7109375" style="3" customWidth="1"/>
    <col min="14" max="14" width="5.7109375" customWidth="1"/>
  </cols>
  <sheetData>
    <row r="1" spans="1:13">
      <c r="A1" s="1" t="str">
        <f>"B:R "&amp;E5&amp;" Light condition B3 (no darkness)"</f>
        <v>B:R 1:10 Light condition B3 (no darkness)</v>
      </c>
      <c r="I1"/>
    </row>
    <row r="2" spans="1:13">
      <c r="A2" t="s">
        <v>0</v>
      </c>
      <c r="I2"/>
    </row>
    <row r="3" spans="1:13">
      <c r="A3" t="s">
        <v>1</v>
      </c>
      <c r="B3" t="s">
        <v>2</v>
      </c>
      <c r="C3" t="s">
        <v>29</v>
      </c>
      <c r="D3" t="s">
        <v>30</v>
      </c>
      <c r="E3" t="s">
        <v>5</v>
      </c>
      <c r="F3" t="s">
        <v>7</v>
      </c>
      <c r="G3" t="s">
        <v>6</v>
      </c>
      <c r="H3" t="s">
        <v>8</v>
      </c>
      <c r="I3" t="s">
        <v>9</v>
      </c>
    </row>
    <row r="4" spans="1:13">
      <c r="A4" t="s">
        <v>11</v>
      </c>
      <c r="I4"/>
    </row>
    <row r="5" spans="1:13">
      <c r="B5">
        <v>2</v>
      </c>
      <c r="C5">
        <f t="shared" ref="C5:C68" si="0">24-B5</f>
        <v>22</v>
      </c>
      <c r="D5" t="s">
        <v>22</v>
      </c>
      <c r="E5" s="2" t="str">
        <f>F5/F5&amp;":"&amp;G5/F5</f>
        <v>1:10</v>
      </c>
      <c r="F5">
        <f>G5/10</f>
        <v>10</v>
      </c>
      <c r="G5">
        <v>100</v>
      </c>
      <c r="H5">
        <v>46</v>
      </c>
      <c r="I5" s="3">
        <v>0.27</v>
      </c>
      <c r="M5" s="3"/>
    </row>
    <row r="6" spans="1:13">
      <c r="B6">
        <v>2</v>
      </c>
      <c r="C6">
        <f t="shared" si="0"/>
        <v>22</v>
      </c>
      <c r="D6" t="s">
        <v>22</v>
      </c>
      <c r="E6" s="2" t="str">
        <f t="shared" ref="E6:E16" si="1">F6/F6&amp;":"&amp;G6/F6</f>
        <v>1:10</v>
      </c>
      <c r="F6">
        <f t="shared" ref="F6:F68" si="2">G6/10</f>
        <v>20</v>
      </c>
      <c r="G6">
        <v>200</v>
      </c>
      <c r="H6">
        <v>38</v>
      </c>
      <c r="I6" s="3">
        <v>0.27</v>
      </c>
      <c r="M6" s="3"/>
    </row>
    <row r="7" spans="1:13">
      <c r="B7">
        <v>2</v>
      </c>
      <c r="C7">
        <f t="shared" si="0"/>
        <v>22</v>
      </c>
      <c r="D7" t="s">
        <v>22</v>
      </c>
      <c r="E7" s="2" t="str">
        <f t="shared" si="1"/>
        <v>1:10</v>
      </c>
      <c r="F7">
        <f t="shared" si="2"/>
        <v>30</v>
      </c>
      <c r="G7">
        <v>300</v>
      </c>
      <c r="H7">
        <v>34</v>
      </c>
      <c r="I7" s="3">
        <v>0.27</v>
      </c>
      <c r="M7" s="3"/>
    </row>
    <row r="8" spans="1:13">
      <c r="B8">
        <v>2</v>
      </c>
      <c r="C8">
        <f t="shared" si="0"/>
        <v>22</v>
      </c>
      <c r="D8" t="s">
        <v>22</v>
      </c>
      <c r="E8" s="2" t="str">
        <f t="shared" si="1"/>
        <v>1:10</v>
      </c>
      <c r="F8">
        <f t="shared" si="2"/>
        <v>40</v>
      </c>
      <c r="G8">
        <v>400</v>
      </c>
      <c r="H8">
        <v>32</v>
      </c>
      <c r="I8" s="3">
        <v>0.27</v>
      </c>
      <c r="M8" s="3"/>
    </row>
    <row r="9" spans="1:13">
      <c r="B9">
        <v>2</v>
      </c>
      <c r="C9">
        <f t="shared" si="0"/>
        <v>22</v>
      </c>
      <c r="D9" t="s">
        <v>22</v>
      </c>
      <c r="E9" s="2" t="str">
        <f t="shared" si="1"/>
        <v>1:10</v>
      </c>
      <c r="F9">
        <f t="shared" si="2"/>
        <v>50</v>
      </c>
      <c r="G9">
        <v>500</v>
      </c>
      <c r="H9">
        <v>31</v>
      </c>
      <c r="I9" s="3">
        <v>0.27</v>
      </c>
      <c r="M9" s="3"/>
    </row>
    <row r="10" spans="1:13">
      <c r="B10">
        <v>2</v>
      </c>
      <c r="C10">
        <f t="shared" si="0"/>
        <v>22</v>
      </c>
      <c r="D10" t="s">
        <v>22</v>
      </c>
      <c r="E10" s="2" t="str">
        <f t="shared" si="1"/>
        <v>1:10</v>
      </c>
      <c r="F10">
        <f t="shared" si="2"/>
        <v>60</v>
      </c>
      <c r="G10">
        <v>600</v>
      </c>
      <c r="H10">
        <v>30</v>
      </c>
      <c r="I10" s="3">
        <v>0.27</v>
      </c>
      <c r="M10" s="3"/>
    </row>
    <row r="11" spans="1:13">
      <c r="B11">
        <v>2</v>
      </c>
      <c r="C11">
        <f t="shared" si="0"/>
        <v>22</v>
      </c>
      <c r="D11" t="s">
        <v>22</v>
      </c>
      <c r="E11" s="2" t="str">
        <f t="shared" si="1"/>
        <v>1:10</v>
      </c>
      <c r="F11">
        <f t="shared" si="2"/>
        <v>70</v>
      </c>
      <c r="G11">
        <v>700</v>
      </c>
      <c r="H11">
        <v>30</v>
      </c>
      <c r="I11" s="3">
        <v>0.27</v>
      </c>
      <c r="M11" s="3"/>
    </row>
    <row r="12" spans="1:13">
      <c r="B12">
        <v>2</v>
      </c>
      <c r="C12">
        <f t="shared" si="0"/>
        <v>22</v>
      </c>
      <c r="D12" t="s">
        <v>22</v>
      </c>
      <c r="E12" s="2" t="str">
        <f t="shared" si="1"/>
        <v>1:10</v>
      </c>
      <c r="F12">
        <f t="shared" si="2"/>
        <v>80</v>
      </c>
      <c r="G12">
        <v>800</v>
      </c>
      <c r="H12">
        <v>29</v>
      </c>
      <c r="I12" s="3">
        <v>0.27</v>
      </c>
      <c r="M12" s="3"/>
    </row>
    <row r="13" spans="1:13">
      <c r="B13">
        <v>2</v>
      </c>
      <c r="C13">
        <f t="shared" si="0"/>
        <v>22</v>
      </c>
      <c r="D13" t="s">
        <v>22</v>
      </c>
      <c r="E13" s="2" t="str">
        <f t="shared" si="1"/>
        <v>1:10</v>
      </c>
      <c r="F13">
        <f t="shared" si="2"/>
        <v>90</v>
      </c>
      <c r="G13">
        <v>900</v>
      </c>
      <c r="H13">
        <v>28</v>
      </c>
      <c r="I13" s="3">
        <v>0.27</v>
      </c>
      <c r="M13" s="3"/>
    </row>
    <row r="14" spans="1:13">
      <c r="B14">
        <v>2</v>
      </c>
      <c r="C14">
        <f t="shared" si="0"/>
        <v>22</v>
      </c>
      <c r="D14" t="s">
        <v>22</v>
      </c>
      <c r="E14" s="2" t="str">
        <f t="shared" si="1"/>
        <v>1:10</v>
      </c>
      <c r="F14">
        <f t="shared" si="2"/>
        <v>100</v>
      </c>
      <c r="G14">
        <v>1000</v>
      </c>
      <c r="H14">
        <v>28</v>
      </c>
      <c r="I14" s="3">
        <v>0.27</v>
      </c>
      <c r="M14" s="3"/>
    </row>
    <row r="15" spans="1:13">
      <c r="B15">
        <v>2</v>
      </c>
      <c r="C15">
        <f t="shared" si="0"/>
        <v>22</v>
      </c>
      <c r="D15" t="s">
        <v>22</v>
      </c>
      <c r="E15" s="2" t="str">
        <f t="shared" si="1"/>
        <v>1:10</v>
      </c>
      <c r="F15">
        <f t="shared" si="2"/>
        <v>110</v>
      </c>
      <c r="G15">
        <v>1100</v>
      </c>
      <c r="H15">
        <v>28</v>
      </c>
      <c r="I15" s="3">
        <v>0.27</v>
      </c>
      <c r="M15" s="3"/>
    </row>
    <row r="16" spans="1:13">
      <c r="B16">
        <v>2</v>
      </c>
      <c r="C16">
        <f t="shared" si="0"/>
        <v>22</v>
      </c>
      <c r="D16" t="s">
        <v>22</v>
      </c>
      <c r="E16" s="2" t="str">
        <f t="shared" si="1"/>
        <v>1:10</v>
      </c>
      <c r="F16">
        <f t="shared" si="2"/>
        <v>120</v>
      </c>
      <c r="G16">
        <v>1200</v>
      </c>
      <c r="H16">
        <v>27</v>
      </c>
      <c r="I16" s="3">
        <v>0.27</v>
      </c>
      <c r="M16" s="3"/>
    </row>
    <row r="17" spans="1:13">
      <c r="A17" t="s">
        <v>10</v>
      </c>
      <c r="E17" s="2"/>
      <c r="M17" s="3"/>
    </row>
    <row r="18" spans="1:13">
      <c r="B18">
        <f>B5+2</f>
        <v>4</v>
      </c>
      <c r="C18">
        <f t="shared" si="0"/>
        <v>20</v>
      </c>
      <c r="D18" t="s">
        <v>22</v>
      </c>
      <c r="E18" s="2" t="str">
        <f>F18/F18&amp;":"&amp;G18/F18</f>
        <v>1:10</v>
      </c>
      <c r="F18">
        <f t="shared" si="2"/>
        <v>10</v>
      </c>
      <c r="G18">
        <v>100</v>
      </c>
      <c r="H18">
        <v>41</v>
      </c>
      <c r="I18" s="3">
        <v>0.27</v>
      </c>
      <c r="M18" s="3"/>
    </row>
    <row r="19" spans="1:13">
      <c r="B19">
        <f t="shared" ref="B19:B29" si="3">B6+2</f>
        <v>4</v>
      </c>
      <c r="C19">
        <f t="shared" si="0"/>
        <v>20</v>
      </c>
      <c r="D19" t="s">
        <v>22</v>
      </c>
      <c r="E19" s="2" t="str">
        <f t="shared" ref="E19:E29" si="4">F19/F19&amp;":"&amp;G19/F19</f>
        <v>1:10</v>
      </c>
      <c r="F19">
        <f t="shared" si="2"/>
        <v>20</v>
      </c>
      <c r="G19">
        <v>200</v>
      </c>
      <c r="H19">
        <v>33</v>
      </c>
      <c r="I19" s="3">
        <v>0.27</v>
      </c>
      <c r="M19" s="3"/>
    </row>
    <row r="20" spans="1:13">
      <c r="B20">
        <f t="shared" si="3"/>
        <v>4</v>
      </c>
      <c r="C20">
        <f t="shared" si="0"/>
        <v>20</v>
      </c>
      <c r="D20" t="s">
        <v>22</v>
      </c>
      <c r="E20" s="2" t="str">
        <f t="shared" si="4"/>
        <v>1:10</v>
      </c>
      <c r="F20">
        <f t="shared" si="2"/>
        <v>30</v>
      </c>
      <c r="G20">
        <v>300</v>
      </c>
      <c r="H20">
        <v>30</v>
      </c>
      <c r="I20" s="3">
        <v>0.27</v>
      </c>
      <c r="M20" s="3"/>
    </row>
    <row r="21" spans="1:13">
      <c r="B21">
        <f t="shared" si="3"/>
        <v>4</v>
      </c>
      <c r="C21">
        <f t="shared" si="0"/>
        <v>20</v>
      </c>
      <c r="D21" t="s">
        <v>22</v>
      </c>
      <c r="E21" s="2" t="str">
        <f t="shared" si="4"/>
        <v>1:10</v>
      </c>
      <c r="F21">
        <f t="shared" si="2"/>
        <v>40</v>
      </c>
      <c r="G21">
        <v>400</v>
      </c>
      <c r="H21">
        <v>28</v>
      </c>
      <c r="I21" s="3">
        <v>0.27</v>
      </c>
      <c r="M21" s="3"/>
    </row>
    <row r="22" spans="1:13">
      <c r="B22">
        <f t="shared" si="3"/>
        <v>4</v>
      </c>
      <c r="C22">
        <f t="shared" si="0"/>
        <v>20</v>
      </c>
      <c r="D22" t="s">
        <v>22</v>
      </c>
      <c r="E22" s="2" t="str">
        <f t="shared" si="4"/>
        <v>1:10</v>
      </c>
      <c r="F22">
        <f t="shared" si="2"/>
        <v>50</v>
      </c>
      <c r="G22">
        <v>500</v>
      </c>
      <c r="H22">
        <v>28</v>
      </c>
      <c r="I22" s="3">
        <v>0.27</v>
      </c>
      <c r="M22" s="3"/>
    </row>
    <row r="23" spans="1:13">
      <c r="B23">
        <f t="shared" si="3"/>
        <v>4</v>
      </c>
      <c r="C23">
        <f t="shared" si="0"/>
        <v>20</v>
      </c>
      <c r="D23" t="s">
        <v>22</v>
      </c>
      <c r="E23" s="2" t="str">
        <f t="shared" si="4"/>
        <v>1:10</v>
      </c>
      <c r="F23">
        <f t="shared" si="2"/>
        <v>60</v>
      </c>
      <c r="G23">
        <v>600</v>
      </c>
      <c r="H23">
        <v>27</v>
      </c>
      <c r="I23" s="3">
        <v>0.27</v>
      </c>
      <c r="M23" s="3"/>
    </row>
    <row r="24" spans="1:13">
      <c r="B24">
        <f t="shared" si="3"/>
        <v>4</v>
      </c>
      <c r="C24">
        <f t="shared" si="0"/>
        <v>20</v>
      </c>
      <c r="D24" t="s">
        <v>22</v>
      </c>
      <c r="E24" s="2" t="str">
        <f t="shared" si="4"/>
        <v>1:10</v>
      </c>
      <c r="F24">
        <f t="shared" si="2"/>
        <v>70</v>
      </c>
      <c r="G24">
        <v>700</v>
      </c>
      <c r="H24">
        <v>26</v>
      </c>
      <c r="I24" s="3">
        <v>0.27</v>
      </c>
      <c r="M24" s="3"/>
    </row>
    <row r="25" spans="1:13">
      <c r="B25">
        <f t="shared" si="3"/>
        <v>4</v>
      </c>
      <c r="C25">
        <f t="shared" si="0"/>
        <v>20</v>
      </c>
      <c r="D25" t="s">
        <v>22</v>
      </c>
      <c r="E25" s="2" t="str">
        <f t="shared" si="4"/>
        <v>1:10</v>
      </c>
      <c r="F25">
        <f t="shared" si="2"/>
        <v>80</v>
      </c>
      <c r="G25">
        <v>800</v>
      </c>
      <c r="H25">
        <v>26</v>
      </c>
      <c r="I25" s="3">
        <v>0.27</v>
      </c>
      <c r="M25" s="3"/>
    </row>
    <row r="26" spans="1:13">
      <c r="B26">
        <f t="shared" si="3"/>
        <v>4</v>
      </c>
      <c r="C26">
        <f t="shared" si="0"/>
        <v>20</v>
      </c>
      <c r="D26" t="s">
        <v>22</v>
      </c>
      <c r="E26" s="2" t="str">
        <f t="shared" si="4"/>
        <v>1:10</v>
      </c>
      <c r="F26">
        <f t="shared" si="2"/>
        <v>90</v>
      </c>
      <c r="G26">
        <v>900</v>
      </c>
      <c r="H26">
        <v>26</v>
      </c>
      <c r="I26" s="3">
        <v>0.27</v>
      </c>
      <c r="M26" s="3"/>
    </row>
    <row r="27" spans="1:13">
      <c r="B27">
        <f t="shared" si="3"/>
        <v>4</v>
      </c>
      <c r="C27">
        <f t="shared" si="0"/>
        <v>20</v>
      </c>
      <c r="D27" t="s">
        <v>22</v>
      </c>
      <c r="E27" s="2" t="str">
        <f t="shared" si="4"/>
        <v>1:10</v>
      </c>
      <c r="F27">
        <f t="shared" si="2"/>
        <v>100</v>
      </c>
      <c r="G27">
        <v>1000</v>
      </c>
      <c r="H27">
        <v>26</v>
      </c>
      <c r="I27" s="3">
        <v>0.27</v>
      </c>
      <c r="M27" s="3"/>
    </row>
    <row r="28" spans="1:13">
      <c r="B28">
        <f t="shared" si="3"/>
        <v>4</v>
      </c>
      <c r="C28">
        <f t="shared" si="0"/>
        <v>20</v>
      </c>
      <c r="D28" t="s">
        <v>22</v>
      </c>
      <c r="E28" s="2" t="str">
        <f t="shared" si="4"/>
        <v>1:10</v>
      </c>
      <c r="F28">
        <f t="shared" si="2"/>
        <v>110</v>
      </c>
      <c r="G28">
        <v>1100</v>
      </c>
      <c r="H28">
        <v>25</v>
      </c>
      <c r="I28" s="3">
        <v>0.27</v>
      </c>
      <c r="M28" s="3"/>
    </row>
    <row r="29" spans="1:13">
      <c r="B29">
        <f t="shared" si="3"/>
        <v>4</v>
      </c>
      <c r="C29">
        <f t="shared" si="0"/>
        <v>20</v>
      </c>
      <c r="D29" t="s">
        <v>22</v>
      </c>
      <c r="E29" s="2" t="str">
        <f t="shared" si="4"/>
        <v>1:10</v>
      </c>
      <c r="F29">
        <f t="shared" si="2"/>
        <v>120</v>
      </c>
      <c r="G29">
        <v>1200</v>
      </c>
      <c r="H29">
        <v>25</v>
      </c>
      <c r="I29" s="3">
        <v>0.27</v>
      </c>
      <c r="M29" s="3"/>
    </row>
    <row r="30" spans="1:13">
      <c r="A30" t="s">
        <v>12</v>
      </c>
      <c r="E30" s="2"/>
      <c r="M30" s="3"/>
    </row>
    <row r="31" spans="1:13">
      <c r="B31">
        <f>B18+2</f>
        <v>6</v>
      </c>
      <c r="C31">
        <f t="shared" si="0"/>
        <v>18</v>
      </c>
      <c r="D31" t="s">
        <v>22</v>
      </c>
      <c r="E31" s="2" t="str">
        <f>F31/F31&amp;":"&amp;G31/F31</f>
        <v>1:10</v>
      </c>
      <c r="F31">
        <f t="shared" si="2"/>
        <v>10</v>
      </c>
      <c r="G31">
        <v>100</v>
      </c>
      <c r="H31">
        <v>37</v>
      </c>
      <c r="I31" s="3">
        <v>0.27</v>
      </c>
      <c r="M31" s="3"/>
    </row>
    <row r="32" spans="1:13">
      <c r="B32">
        <f t="shared" ref="B32:B42" si="5">B19+2</f>
        <v>6</v>
      </c>
      <c r="C32">
        <f t="shared" si="0"/>
        <v>18</v>
      </c>
      <c r="D32" t="s">
        <v>22</v>
      </c>
      <c r="E32" s="2" t="str">
        <f t="shared" ref="E32:E42" si="6">F32/F32&amp;":"&amp;G32/F32</f>
        <v>1:10</v>
      </c>
      <c r="F32">
        <f t="shared" si="2"/>
        <v>20</v>
      </c>
      <c r="G32">
        <v>200</v>
      </c>
      <c r="H32">
        <v>30</v>
      </c>
      <c r="I32" s="3">
        <v>0.27</v>
      </c>
      <c r="M32" s="3"/>
    </row>
    <row r="33" spans="1:13">
      <c r="B33">
        <f t="shared" si="5"/>
        <v>6</v>
      </c>
      <c r="C33">
        <f t="shared" si="0"/>
        <v>18</v>
      </c>
      <c r="D33" t="s">
        <v>22</v>
      </c>
      <c r="E33" s="2" t="str">
        <f t="shared" si="6"/>
        <v>1:10</v>
      </c>
      <c r="F33">
        <f t="shared" si="2"/>
        <v>30</v>
      </c>
      <c r="G33">
        <v>300</v>
      </c>
      <c r="H33">
        <v>28</v>
      </c>
      <c r="I33" s="3">
        <v>0.27</v>
      </c>
      <c r="M33" s="3"/>
    </row>
    <row r="34" spans="1:13">
      <c r="B34">
        <f t="shared" si="5"/>
        <v>6</v>
      </c>
      <c r="C34">
        <f t="shared" si="0"/>
        <v>18</v>
      </c>
      <c r="D34" t="s">
        <v>22</v>
      </c>
      <c r="E34" s="2" t="str">
        <f t="shared" si="6"/>
        <v>1:10</v>
      </c>
      <c r="F34">
        <f t="shared" si="2"/>
        <v>40</v>
      </c>
      <c r="G34">
        <v>400</v>
      </c>
      <c r="H34">
        <v>27</v>
      </c>
      <c r="I34" s="3">
        <v>0.27</v>
      </c>
      <c r="M34" s="3"/>
    </row>
    <row r="35" spans="1:13">
      <c r="B35">
        <f t="shared" si="5"/>
        <v>6</v>
      </c>
      <c r="C35">
        <f t="shared" si="0"/>
        <v>18</v>
      </c>
      <c r="D35" t="s">
        <v>22</v>
      </c>
      <c r="E35" s="2" t="str">
        <f t="shared" si="6"/>
        <v>1:10</v>
      </c>
      <c r="F35">
        <f t="shared" si="2"/>
        <v>50</v>
      </c>
      <c r="G35">
        <v>500</v>
      </c>
      <c r="H35">
        <v>26</v>
      </c>
      <c r="I35" s="3">
        <v>0.27</v>
      </c>
      <c r="M35" s="3"/>
    </row>
    <row r="36" spans="1:13">
      <c r="B36">
        <f t="shared" si="5"/>
        <v>6</v>
      </c>
      <c r="C36">
        <f t="shared" si="0"/>
        <v>18</v>
      </c>
      <c r="D36" t="s">
        <v>22</v>
      </c>
      <c r="E36" s="2" t="str">
        <f t="shared" si="6"/>
        <v>1:10</v>
      </c>
      <c r="F36">
        <f t="shared" si="2"/>
        <v>60</v>
      </c>
      <c r="G36">
        <v>600</v>
      </c>
      <c r="H36">
        <v>25</v>
      </c>
      <c r="I36" s="3">
        <v>0.27</v>
      </c>
      <c r="M36" s="3"/>
    </row>
    <row r="37" spans="1:13">
      <c r="B37">
        <f t="shared" si="5"/>
        <v>6</v>
      </c>
      <c r="C37">
        <f t="shared" si="0"/>
        <v>18</v>
      </c>
      <c r="D37" t="s">
        <v>22</v>
      </c>
      <c r="E37" s="2" t="str">
        <f t="shared" si="6"/>
        <v>1:10</v>
      </c>
      <c r="F37">
        <f t="shared" si="2"/>
        <v>70</v>
      </c>
      <c r="G37">
        <v>700</v>
      </c>
      <c r="H37">
        <v>25</v>
      </c>
      <c r="I37" s="3">
        <v>0.27</v>
      </c>
      <c r="M37" s="3"/>
    </row>
    <row r="38" spans="1:13">
      <c r="B38">
        <f t="shared" si="5"/>
        <v>6</v>
      </c>
      <c r="C38">
        <f t="shared" si="0"/>
        <v>18</v>
      </c>
      <c r="D38" t="s">
        <v>22</v>
      </c>
      <c r="E38" s="2" t="str">
        <f t="shared" si="6"/>
        <v>1:10</v>
      </c>
      <c r="F38">
        <f t="shared" si="2"/>
        <v>80</v>
      </c>
      <c r="G38">
        <v>800</v>
      </c>
      <c r="H38">
        <v>25</v>
      </c>
      <c r="I38" s="3">
        <v>0.27</v>
      </c>
      <c r="M38" s="3"/>
    </row>
    <row r="39" spans="1:13">
      <c r="B39">
        <f t="shared" si="5"/>
        <v>6</v>
      </c>
      <c r="C39">
        <f t="shared" si="0"/>
        <v>18</v>
      </c>
      <c r="D39" t="s">
        <v>22</v>
      </c>
      <c r="E39" s="2" t="str">
        <f t="shared" si="6"/>
        <v>1:10</v>
      </c>
      <c r="F39">
        <f t="shared" si="2"/>
        <v>90</v>
      </c>
      <c r="G39">
        <v>900</v>
      </c>
      <c r="H39">
        <v>25</v>
      </c>
      <c r="I39" s="3">
        <v>0.27</v>
      </c>
      <c r="M39" s="3"/>
    </row>
    <row r="40" spans="1:13">
      <c r="B40">
        <f t="shared" si="5"/>
        <v>6</v>
      </c>
      <c r="C40">
        <f t="shared" si="0"/>
        <v>18</v>
      </c>
      <c r="D40" t="s">
        <v>22</v>
      </c>
      <c r="E40" s="2" t="str">
        <f t="shared" si="6"/>
        <v>1:10</v>
      </c>
      <c r="F40">
        <f t="shared" si="2"/>
        <v>100</v>
      </c>
      <c r="G40">
        <v>1000</v>
      </c>
      <c r="H40">
        <v>24</v>
      </c>
      <c r="I40" s="3">
        <v>0.27</v>
      </c>
      <c r="M40" s="3"/>
    </row>
    <row r="41" spans="1:13">
      <c r="B41">
        <f t="shared" si="5"/>
        <v>6</v>
      </c>
      <c r="C41">
        <f t="shared" si="0"/>
        <v>18</v>
      </c>
      <c r="D41" t="s">
        <v>22</v>
      </c>
      <c r="E41" s="2" t="str">
        <f t="shared" si="6"/>
        <v>1:10</v>
      </c>
      <c r="F41">
        <f t="shared" si="2"/>
        <v>110</v>
      </c>
      <c r="G41">
        <v>1100</v>
      </c>
      <c r="H41">
        <v>24</v>
      </c>
      <c r="I41" s="3">
        <v>0.27</v>
      </c>
      <c r="M41" s="3"/>
    </row>
    <row r="42" spans="1:13">
      <c r="B42">
        <f t="shared" si="5"/>
        <v>6</v>
      </c>
      <c r="C42">
        <f t="shared" si="0"/>
        <v>18</v>
      </c>
      <c r="D42" t="s">
        <v>22</v>
      </c>
      <c r="E42" s="2" t="str">
        <f t="shared" si="6"/>
        <v>1:10</v>
      </c>
      <c r="F42">
        <f t="shared" si="2"/>
        <v>120</v>
      </c>
      <c r="G42">
        <v>1200</v>
      </c>
      <c r="H42">
        <v>24</v>
      </c>
      <c r="I42" s="3">
        <v>0.27</v>
      </c>
      <c r="M42" s="3"/>
    </row>
    <row r="43" spans="1:13">
      <c r="A43" t="s">
        <v>13</v>
      </c>
      <c r="E43" s="2"/>
      <c r="M43" s="3"/>
    </row>
    <row r="44" spans="1:13">
      <c r="B44">
        <f>B31+2</f>
        <v>8</v>
      </c>
      <c r="C44">
        <f t="shared" si="0"/>
        <v>16</v>
      </c>
      <c r="D44" t="s">
        <v>22</v>
      </c>
      <c r="E44" s="2" t="str">
        <f>F44/F44&amp;":"&amp;G44/F44</f>
        <v>1:10</v>
      </c>
      <c r="F44">
        <f t="shared" si="2"/>
        <v>10</v>
      </c>
      <c r="G44">
        <v>100</v>
      </c>
      <c r="H44">
        <v>34</v>
      </c>
      <c r="I44" s="3">
        <v>0.27</v>
      </c>
      <c r="M44" s="3"/>
    </row>
    <row r="45" spans="1:13">
      <c r="B45">
        <f t="shared" ref="B45:B55" si="7">B32+2</f>
        <v>8</v>
      </c>
      <c r="C45">
        <f t="shared" si="0"/>
        <v>16</v>
      </c>
      <c r="D45" t="s">
        <v>22</v>
      </c>
      <c r="E45" s="2" t="str">
        <f t="shared" ref="E45:E55" si="8">F45/F45&amp;":"&amp;G45/F45</f>
        <v>1:10</v>
      </c>
      <c r="F45">
        <f t="shared" si="2"/>
        <v>20</v>
      </c>
      <c r="G45">
        <v>200</v>
      </c>
      <c r="H45">
        <v>28</v>
      </c>
      <c r="I45" s="3">
        <v>0.27</v>
      </c>
      <c r="M45" s="3"/>
    </row>
    <row r="46" spans="1:13">
      <c r="B46">
        <f t="shared" si="7"/>
        <v>8</v>
      </c>
      <c r="C46">
        <f t="shared" si="0"/>
        <v>16</v>
      </c>
      <c r="D46" t="s">
        <v>22</v>
      </c>
      <c r="E46" s="2" t="str">
        <f t="shared" si="8"/>
        <v>1:10</v>
      </c>
      <c r="F46">
        <f t="shared" si="2"/>
        <v>30</v>
      </c>
      <c r="G46">
        <v>300</v>
      </c>
      <c r="H46">
        <v>27</v>
      </c>
      <c r="I46" s="3">
        <v>0.27</v>
      </c>
      <c r="M46" s="3"/>
    </row>
    <row r="47" spans="1:13">
      <c r="B47">
        <f t="shared" si="7"/>
        <v>8</v>
      </c>
      <c r="C47">
        <f t="shared" si="0"/>
        <v>16</v>
      </c>
      <c r="D47" t="s">
        <v>22</v>
      </c>
      <c r="E47" s="2" t="str">
        <f t="shared" si="8"/>
        <v>1:10</v>
      </c>
      <c r="F47">
        <f t="shared" si="2"/>
        <v>40</v>
      </c>
      <c r="G47">
        <v>400</v>
      </c>
      <c r="H47">
        <v>26</v>
      </c>
      <c r="I47" s="3">
        <v>0.27</v>
      </c>
      <c r="M47" s="3"/>
    </row>
    <row r="48" spans="1:13">
      <c r="B48">
        <f t="shared" si="7"/>
        <v>8</v>
      </c>
      <c r="C48">
        <f t="shared" si="0"/>
        <v>16</v>
      </c>
      <c r="D48" t="s">
        <v>22</v>
      </c>
      <c r="E48" s="2" t="str">
        <f t="shared" si="8"/>
        <v>1:10</v>
      </c>
      <c r="F48">
        <f t="shared" si="2"/>
        <v>50</v>
      </c>
      <c r="G48">
        <v>500</v>
      </c>
      <c r="H48">
        <v>25</v>
      </c>
      <c r="I48" s="3">
        <v>0.27</v>
      </c>
      <c r="M48" s="3"/>
    </row>
    <row r="49" spans="1:13">
      <c r="B49">
        <f t="shared" si="7"/>
        <v>8</v>
      </c>
      <c r="C49">
        <f t="shared" si="0"/>
        <v>16</v>
      </c>
      <c r="D49" t="s">
        <v>22</v>
      </c>
      <c r="E49" s="2" t="str">
        <f t="shared" si="8"/>
        <v>1:10</v>
      </c>
      <c r="F49">
        <f t="shared" si="2"/>
        <v>60</v>
      </c>
      <c r="G49">
        <v>600</v>
      </c>
      <c r="H49">
        <v>25</v>
      </c>
      <c r="I49" s="3">
        <v>0.27</v>
      </c>
      <c r="M49" s="3"/>
    </row>
    <row r="50" spans="1:13">
      <c r="B50">
        <f t="shared" si="7"/>
        <v>8</v>
      </c>
      <c r="C50">
        <f t="shared" si="0"/>
        <v>16</v>
      </c>
      <c r="D50" t="s">
        <v>22</v>
      </c>
      <c r="E50" s="2" t="str">
        <f t="shared" si="8"/>
        <v>1:10</v>
      </c>
      <c r="F50">
        <f t="shared" si="2"/>
        <v>70</v>
      </c>
      <c r="G50">
        <v>700</v>
      </c>
      <c r="H50">
        <v>24</v>
      </c>
      <c r="I50" s="3">
        <v>0.27</v>
      </c>
      <c r="M50" s="3"/>
    </row>
    <row r="51" spans="1:13">
      <c r="B51">
        <f t="shared" si="7"/>
        <v>8</v>
      </c>
      <c r="C51">
        <f t="shared" si="0"/>
        <v>16</v>
      </c>
      <c r="D51" t="s">
        <v>22</v>
      </c>
      <c r="E51" s="2" t="str">
        <f t="shared" si="8"/>
        <v>1:10</v>
      </c>
      <c r="F51">
        <f t="shared" si="2"/>
        <v>80</v>
      </c>
      <c r="G51">
        <v>800</v>
      </c>
      <c r="H51">
        <v>24</v>
      </c>
      <c r="I51" s="3">
        <v>0.27</v>
      </c>
      <c r="M51" s="3"/>
    </row>
    <row r="52" spans="1:13">
      <c r="B52">
        <f t="shared" si="7"/>
        <v>8</v>
      </c>
      <c r="C52">
        <f t="shared" si="0"/>
        <v>16</v>
      </c>
      <c r="D52" t="s">
        <v>22</v>
      </c>
      <c r="E52" s="2" t="str">
        <f t="shared" si="8"/>
        <v>1:10</v>
      </c>
      <c r="F52">
        <f t="shared" si="2"/>
        <v>90</v>
      </c>
      <c r="G52">
        <v>900</v>
      </c>
      <c r="H52">
        <v>24</v>
      </c>
      <c r="I52" s="3">
        <v>0.27</v>
      </c>
      <c r="M52" s="3"/>
    </row>
    <row r="53" spans="1:13">
      <c r="B53">
        <f t="shared" si="7"/>
        <v>8</v>
      </c>
      <c r="C53">
        <f t="shared" si="0"/>
        <v>16</v>
      </c>
      <c r="D53" t="s">
        <v>22</v>
      </c>
      <c r="E53" s="2" t="str">
        <f t="shared" si="8"/>
        <v>1:10</v>
      </c>
      <c r="F53">
        <f t="shared" si="2"/>
        <v>100</v>
      </c>
      <c r="G53">
        <v>1000</v>
      </c>
      <c r="H53">
        <v>24</v>
      </c>
      <c r="I53" s="3">
        <v>0.27</v>
      </c>
      <c r="M53" s="3"/>
    </row>
    <row r="54" spans="1:13">
      <c r="B54">
        <f t="shared" si="7"/>
        <v>8</v>
      </c>
      <c r="C54">
        <f t="shared" si="0"/>
        <v>16</v>
      </c>
      <c r="D54" t="s">
        <v>22</v>
      </c>
      <c r="E54" s="2" t="str">
        <f t="shared" si="8"/>
        <v>1:10</v>
      </c>
      <c r="F54">
        <f t="shared" si="2"/>
        <v>110</v>
      </c>
      <c r="G54">
        <v>1100</v>
      </c>
      <c r="H54">
        <v>24</v>
      </c>
      <c r="I54" s="3">
        <v>0.27</v>
      </c>
      <c r="M54" s="3"/>
    </row>
    <row r="55" spans="1:13">
      <c r="B55">
        <f t="shared" si="7"/>
        <v>8</v>
      </c>
      <c r="C55">
        <f t="shared" si="0"/>
        <v>16</v>
      </c>
      <c r="D55" t="s">
        <v>22</v>
      </c>
      <c r="E55" s="2" t="str">
        <f t="shared" si="8"/>
        <v>1:10</v>
      </c>
      <c r="F55">
        <f t="shared" si="2"/>
        <v>120</v>
      </c>
      <c r="G55">
        <v>1200</v>
      </c>
      <c r="H55">
        <v>23</v>
      </c>
      <c r="I55" s="3">
        <v>0.27</v>
      </c>
      <c r="M55" s="3"/>
    </row>
    <row r="56" spans="1:13">
      <c r="A56" t="s">
        <v>14</v>
      </c>
      <c r="E56" s="2"/>
      <c r="M56" s="3"/>
    </row>
    <row r="57" spans="1:13">
      <c r="B57">
        <f>B44+2</f>
        <v>10</v>
      </c>
      <c r="C57">
        <f t="shared" si="0"/>
        <v>14</v>
      </c>
      <c r="D57" t="s">
        <v>22</v>
      </c>
      <c r="E57" s="2" t="str">
        <f>F57/F57&amp;":"&amp;G57/F57</f>
        <v>1:10</v>
      </c>
      <c r="F57">
        <f t="shared" si="2"/>
        <v>10</v>
      </c>
      <c r="G57">
        <v>100</v>
      </c>
      <c r="H57">
        <v>33</v>
      </c>
      <c r="I57" s="3">
        <v>0.27</v>
      </c>
      <c r="M57" s="3"/>
    </row>
    <row r="58" spans="1:13">
      <c r="B58">
        <f t="shared" ref="B58:B68" si="9">B45+2</f>
        <v>10</v>
      </c>
      <c r="C58">
        <f t="shared" si="0"/>
        <v>14</v>
      </c>
      <c r="D58" t="s">
        <v>22</v>
      </c>
      <c r="E58" s="2" t="str">
        <f t="shared" ref="E58:E68" si="10">F58/F58&amp;":"&amp;G58/F58</f>
        <v>1:10</v>
      </c>
      <c r="F58">
        <f t="shared" si="2"/>
        <v>20</v>
      </c>
      <c r="G58">
        <v>200</v>
      </c>
      <c r="H58">
        <v>28</v>
      </c>
      <c r="I58" s="3">
        <v>0.27</v>
      </c>
      <c r="M58" s="3"/>
    </row>
    <row r="59" spans="1:13">
      <c r="B59">
        <f t="shared" si="9"/>
        <v>10</v>
      </c>
      <c r="C59">
        <f t="shared" si="0"/>
        <v>14</v>
      </c>
      <c r="D59" t="s">
        <v>22</v>
      </c>
      <c r="E59" s="2" t="str">
        <f t="shared" si="10"/>
        <v>1:10</v>
      </c>
      <c r="F59">
        <f t="shared" si="2"/>
        <v>30</v>
      </c>
      <c r="G59">
        <v>300</v>
      </c>
      <c r="H59">
        <v>26</v>
      </c>
      <c r="I59" s="3">
        <v>0.27</v>
      </c>
      <c r="M59" s="3"/>
    </row>
    <row r="60" spans="1:13">
      <c r="B60">
        <f t="shared" si="9"/>
        <v>10</v>
      </c>
      <c r="C60">
        <f t="shared" si="0"/>
        <v>14</v>
      </c>
      <c r="D60" t="s">
        <v>22</v>
      </c>
      <c r="E60" s="2" t="str">
        <f t="shared" si="10"/>
        <v>1:10</v>
      </c>
      <c r="F60">
        <f t="shared" si="2"/>
        <v>40</v>
      </c>
      <c r="G60">
        <v>400</v>
      </c>
      <c r="H60">
        <v>25</v>
      </c>
      <c r="I60" s="3">
        <v>0.27</v>
      </c>
      <c r="M60" s="3"/>
    </row>
    <row r="61" spans="1:13">
      <c r="B61">
        <f t="shared" si="9"/>
        <v>10</v>
      </c>
      <c r="C61">
        <f t="shared" si="0"/>
        <v>14</v>
      </c>
      <c r="D61" t="s">
        <v>22</v>
      </c>
      <c r="E61" s="2" t="str">
        <f t="shared" si="10"/>
        <v>1:10</v>
      </c>
      <c r="F61">
        <f t="shared" si="2"/>
        <v>50</v>
      </c>
      <c r="G61">
        <v>500</v>
      </c>
      <c r="H61">
        <v>24</v>
      </c>
      <c r="I61" s="3">
        <v>0.27</v>
      </c>
      <c r="M61" s="3"/>
    </row>
    <row r="62" spans="1:13">
      <c r="B62">
        <f t="shared" si="9"/>
        <v>10</v>
      </c>
      <c r="C62">
        <f t="shared" si="0"/>
        <v>14</v>
      </c>
      <c r="D62" t="s">
        <v>22</v>
      </c>
      <c r="E62" s="2" t="str">
        <f t="shared" si="10"/>
        <v>1:10</v>
      </c>
      <c r="F62">
        <f t="shared" si="2"/>
        <v>60</v>
      </c>
      <c r="G62">
        <v>600</v>
      </c>
      <c r="H62">
        <v>24</v>
      </c>
      <c r="I62" s="3">
        <v>0.27</v>
      </c>
      <c r="M62" s="3"/>
    </row>
    <row r="63" spans="1:13">
      <c r="B63">
        <f t="shared" si="9"/>
        <v>10</v>
      </c>
      <c r="C63">
        <f t="shared" si="0"/>
        <v>14</v>
      </c>
      <c r="D63" t="s">
        <v>22</v>
      </c>
      <c r="E63" s="2" t="str">
        <f t="shared" si="10"/>
        <v>1:10</v>
      </c>
      <c r="F63">
        <f t="shared" si="2"/>
        <v>70</v>
      </c>
      <c r="G63">
        <v>700</v>
      </c>
      <c r="H63">
        <v>24</v>
      </c>
      <c r="I63" s="3">
        <v>0.27</v>
      </c>
      <c r="M63" s="3"/>
    </row>
    <row r="64" spans="1:13">
      <c r="B64">
        <f t="shared" si="9"/>
        <v>10</v>
      </c>
      <c r="C64">
        <f t="shared" si="0"/>
        <v>14</v>
      </c>
      <c r="D64" t="s">
        <v>22</v>
      </c>
      <c r="E64" s="2" t="str">
        <f t="shared" si="10"/>
        <v>1:10</v>
      </c>
      <c r="F64">
        <f t="shared" si="2"/>
        <v>80</v>
      </c>
      <c r="G64">
        <v>800</v>
      </c>
      <c r="H64">
        <v>24</v>
      </c>
      <c r="I64" s="3">
        <v>0.27</v>
      </c>
      <c r="M64" s="3"/>
    </row>
    <row r="65" spans="1:13">
      <c r="B65">
        <f t="shared" si="9"/>
        <v>10</v>
      </c>
      <c r="C65">
        <f t="shared" si="0"/>
        <v>14</v>
      </c>
      <c r="D65" t="s">
        <v>22</v>
      </c>
      <c r="E65" s="2" t="str">
        <f t="shared" si="10"/>
        <v>1:10</v>
      </c>
      <c r="F65">
        <f t="shared" si="2"/>
        <v>90</v>
      </c>
      <c r="G65">
        <v>900</v>
      </c>
      <c r="H65">
        <v>23</v>
      </c>
      <c r="I65" s="3">
        <v>0.27</v>
      </c>
      <c r="M65" s="3"/>
    </row>
    <row r="66" spans="1:13">
      <c r="B66">
        <f t="shared" si="9"/>
        <v>10</v>
      </c>
      <c r="C66">
        <f t="shared" si="0"/>
        <v>14</v>
      </c>
      <c r="D66" t="s">
        <v>22</v>
      </c>
      <c r="E66" s="2" t="str">
        <f t="shared" si="10"/>
        <v>1:10</v>
      </c>
      <c r="F66">
        <f t="shared" si="2"/>
        <v>100</v>
      </c>
      <c r="G66">
        <v>1000</v>
      </c>
      <c r="H66">
        <v>23</v>
      </c>
      <c r="I66" s="3">
        <v>0.27</v>
      </c>
      <c r="M66" s="3"/>
    </row>
    <row r="67" spans="1:13">
      <c r="B67">
        <f t="shared" si="9"/>
        <v>10</v>
      </c>
      <c r="C67">
        <f t="shared" si="0"/>
        <v>14</v>
      </c>
      <c r="D67" t="s">
        <v>22</v>
      </c>
      <c r="E67" s="2" t="str">
        <f t="shared" si="10"/>
        <v>1:10</v>
      </c>
      <c r="F67">
        <f t="shared" si="2"/>
        <v>110</v>
      </c>
      <c r="G67">
        <v>1100</v>
      </c>
      <c r="H67">
        <v>23</v>
      </c>
      <c r="I67" s="3">
        <v>0.27</v>
      </c>
      <c r="M67" s="3"/>
    </row>
    <row r="68" spans="1:13">
      <c r="B68">
        <f t="shared" si="9"/>
        <v>10</v>
      </c>
      <c r="C68">
        <f t="shared" si="0"/>
        <v>14</v>
      </c>
      <c r="D68" t="s">
        <v>22</v>
      </c>
      <c r="E68" s="2" t="str">
        <f t="shared" si="10"/>
        <v>1:10</v>
      </c>
      <c r="F68">
        <f t="shared" si="2"/>
        <v>120</v>
      </c>
      <c r="G68">
        <v>1200</v>
      </c>
      <c r="H68">
        <v>23</v>
      </c>
      <c r="I68" s="3">
        <v>0.27</v>
      </c>
      <c r="M68" s="3"/>
    </row>
    <row r="69" spans="1:13">
      <c r="A69" t="s">
        <v>15</v>
      </c>
      <c r="E69" s="2"/>
      <c r="M69" s="3"/>
    </row>
    <row r="70" spans="1:13">
      <c r="B70">
        <f>B57+2</f>
        <v>12</v>
      </c>
      <c r="C70">
        <f t="shared" ref="C70:C133" si="11">24-B70</f>
        <v>12</v>
      </c>
      <c r="D70" t="s">
        <v>22</v>
      </c>
      <c r="E70" s="2" t="str">
        <f>F70/F70&amp;":"&amp;G70/F70</f>
        <v>1:10</v>
      </c>
      <c r="F70">
        <f t="shared" ref="F70:F133" si="12">G70/10</f>
        <v>10</v>
      </c>
      <c r="G70">
        <v>100</v>
      </c>
      <c r="H70">
        <v>33</v>
      </c>
      <c r="I70" s="3">
        <v>0.27</v>
      </c>
      <c r="M70" s="3"/>
    </row>
    <row r="71" spans="1:13">
      <c r="B71">
        <f t="shared" ref="B71:B81" si="13">B58+2</f>
        <v>12</v>
      </c>
      <c r="C71">
        <f t="shared" si="11"/>
        <v>12</v>
      </c>
      <c r="D71" t="s">
        <v>22</v>
      </c>
      <c r="E71" s="2" t="str">
        <f t="shared" ref="E71:E81" si="14">F71/F71&amp;":"&amp;G71/F71</f>
        <v>1:10</v>
      </c>
      <c r="F71">
        <f t="shared" si="12"/>
        <v>20</v>
      </c>
      <c r="G71">
        <v>200</v>
      </c>
      <c r="H71">
        <v>28</v>
      </c>
      <c r="I71" s="3">
        <v>0.27</v>
      </c>
      <c r="M71" s="3"/>
    </row>
    <row r="72" spans="1:13">
      <c r="B72">
        <f t="shared" si="13"/>
        <v>12</v>
      </c>
      <c r="C72">
        <f t="shared" si="11"/>
        <v>12</v>
      </c>
      <c r="D72" t="s">
        <v>22</v>
      </c>
      <c r="E72" s="2" t="str">
        <f t="shared" si="14"/>
        <v>1:10</v>
      </c>
      <c r="F72">
        <f t="shared" si="12"/>
        <v>30</v>
      </c>
      <c r="G72">
        <v>300</v>
      </c>
      <c r="H72">
        <v>26</v>
      </c>
      <c r="I72" s="3">
        <v>0.27</v>
      </c>
      <c r="M72" s="3"/>
    </row>
    <row r="73" spans="1:13">
      <c r="B73">
        <f t="shared" si="13"/>
        <v>12</v>
      </c>
      <c r="C73">
        <f t="shared" si="11"/>
        <v>12</v>
      </c>
      <c r="D73" t="s">
        <v>22</v>
      </c>
      <c r="E73" s="2" t="str">
        <f t="shared" si="14"/>
        <v>1:10</v>
      </c>
      <c r="F73">
        <f t="shared" si="12"/>
        <v>40</v>
      </c>
      <c r="G73">
        <v>400</v>
      </c>
      <c r="H73">
        <v>25</v>
      </c>
      <c r="I73" s="3">
        <v>0.27</v>
      </c>
      <c r="M73" s="3"/>
    </row>
    <row r="74" spans="1:13">
      <c r="B74">
        <f t="shared" si="13"/>
        <v>12</v>
      </c>
      <c r="C74">
        <f t="shared" si="11"/>
        <v>12</v>
      </c>
      <c r="D74" t="s">
        <v>22</v>
      </c>
      <c r="E74" s="2" t="str">
        <f t="shared" si="14"/>
        <v>1:10</v>
      </c>
      <c r="F74">
        <f t="shared" si="12"/>
        <v>50</v>
      </c>
      <c r="G74">
        <v>500</v>
      </c>
      <c r="H74">
        <v>24</v>
      </c>
      <c r="I74" s="3">
        <v>0.27</v>
      </c>
      <c r="M74" s="3"/>
    </row>
    <row r="75" spans="1:13">
      <c r="B75">
        <f t="shared" si="13"/>
        <v>12</v>
      </c>
      <c r="C75">
        <f t="shared" si="11"/>
        <v>12</v>
      </c>
      <c r="D75" t="s">
        <v>22</v>
      </c>
      <c r="E75" s="2" t="str">
        <f t="shared" si="14"/>
        <v>1:10</v>
      </c>
      <c r="F75">
        <f t="shared" si="12"/>
        <v>60</v>
      </c>
      <c r="G75">
        <v>600</v>
      </c>
      <c r="H75">
        <v>24</v>
      </c>
      <c r="I75" s="3">
        <v>0.27</v>
      </c>
      <c r="M75" s="3"/>
    </row>
    <row r="76" spans="1:13">
      <c r="B76">
        <f t="shared" si="13"/>
        <v>12</v>
      </c>
      <c r="C76">
        <f t="shared" si="11"/>
        <v>12</v>
      </c>
      <c r="D76" t="s">
        <v>22</v>
      </c>
      <c r="E76" s="2" t="str">
        <f t="shared" si="14"/>
        <v>1:10</v>
      </c>
      <c r="F76">
        <f t="shared" si="12"/>
        <v>70</v>
      </c>
      <c r="G76">
        <v>700</v>
      </c>
      <c r="H76">
        <v>24</v>
      </c>
      <c r="I76" s="3">
        <v>0.27</v>
      </c>
      <c r="M76" s="3"/>
    </row>
    <row r="77" spans="1:13">
      <c r="B77">
        <f t="shared" si="13"/>
        <v>12</v>
      </c>
      <c r="C77">
        <f t="shared" si="11"/>
        <v>12</v>
      </c>
      <c r="D77" t="s">
        <v>22</v>
      </c>
      <c r="E77" s="2" t="str">
        <f t="shared" si="14"/>
        <v>1:10</v>
      </c>
      <c r="F77">
        <f t="shared" si="12"/>
        <v>80</v>
      </c>
      <c r="G77">
        <v>800</v>
      </c>
      <c r="H77">
        <v>24</v>
      </c>
      <c r="I77" s="3">
        <v>0.27</v>
      </c>
      <c r="M77" s="3"/>
    </row>
    <row r="78" spans="1:13">
      <c r="B78">
        <f t="shared" si="13"/>
        <v>12</v>
      </c>
      <c r="C78">
        <f t="shared" si="11"/>
        <v>12</v>
      </c>
      <c r="D78" t="s">
        <v>22</v>
      </c>
      <c r="E78" s="2" t="str">
        <f t="shared" si="14"/>
        <v>1:10</v>
      </c>
      <c r="F78">
        <f t="shared" si="12"/>
        <v>90</v>
      </c>
      <c r="G78">
        <v>900</v>
      </c>
      <c r="H78">
        <v>23</v>
      </c>
      <c r="I78" s="3">
        <v>0.27</v>
      </c>
      <c r="M78" s="3"/>
    </row>
    <row r="79" spans="1:13">
      <c r="B79">
        <f t="shared" si="13"/>
        <v>12</v>
      </c>
      <c r="C79">
        <f t="shared" si="11"/>
        <v>12</v>
      </c>
      <c r="D79" t="s">
        <v>22</v>
      </c>
      <c r="E79" s="2" t="str">
        <f t="shared" si="14"/>
        <v>1:10</v>
      </c>
      <c r="F79">
        <f t="shared" si="12"/>
        <v>100</v>
      </c>
      <c r="G79">
        <v>1000</v>
      </c>
      <c r="H79">
        <v>23</v>
      </c>
      <c r="I79" s="3">
        <v>0.27</v>
      </c>
      <c r="M79" s="3"/>
    </row>
    <row r="80" spans="1:13">
      <c r="B80">
        <f t="shared" si="13"/>
        <v>12</v>
      </c>
      <c r="C80">
        <f t="shared" si="11"/>
        <v>12</v>
      </c>
      <c r="D80" t="s">
        <v>22</v>
      </c>
      <c r="E80" s="2" t="str">
        <f t="shared" si="14"/>
        <v>1:10</v>
      </c>
      <c r="F80">
        <f t="shared" si="12"/>
        <v>110</v>
      </c>
      <c r="G80">
        <v>1100</v>
      </c>
      <c r="H80">
        <v>23</v>
      </c>
      <c r="I80" s="3">
        <v>0.27</v>
      </c>
      <c r="M80" s="3"/>
    </row>
    <row r="81" spans="1:13">
      <c r="B81">
        <f t="shared" si="13"/>
        <v>12</v>
      </c>
      <c r="C81">
        <f t="shared" si="11"/>
        <v>12</v>
      </c>
      <c r="D81" t="s">
        <v>22</v>
      </c>
      <c r="E81" s="2" t="str">
        <f t="shared" si="14"/>
        <v>1:10</v>
      </c>
      <c r="F81">
        <f t="shared" si="12"/>
        <v>120</v>
      </c>
      <c r="G81">
        <v>1200</v>
      </c>
      <c r="H81">
        <v>23</v>
      </c>
      <c r="I81" s="3">
        <v>0.27</v>
      </c>
      <c r="M81" s="3"/>
    </row>
    <row r="82" spans="1:13">
      <c r="A82" t="s">
        <v>16</v>
      </c>
      <c r="E82" s="2"/>
      <c r="M82" s="3"/>
    </row>
    <row r="83" spans="1:13">
      <c r="B83">
        <f>B70+2</f>
        <v>14</v>
      </c>
      <c r="C83">
        <f t="shared" si="11"/>
        <v>10</v>
      </c>
      <c r="D83" t="s">
        <v>22</v>
      </c>
      <c r="E83" s="2" t="str">
        <f>F83/F83&amp;":"&amp;G83/F83</f>
        <v>1:10</v>
      </c>
      <c r="F83">
        <f t="shared" si="12"/>
        <v>10</v>
      </c>
      <c r="G83">
        <v>100</v>
      </c>
      <c r="H83">
        <v>35</v>
      </c>
      <c r="I83" s="3">
        <v>0.27</v>
      </c>
      <c r="M83" s="3"/>
    </row>
    <row r="84" spans="1:13">
      <c r="B84">
        <f t="shared" ref="B84:B94" si="15">B71+2</f>
        <v>14</v>
      </c>
      <c r="C84">
        <f t="shared" si="11"/>
        <v>10</v>
      </c>
      <c r="D84" t="s">
        <v>22</v>
      </c>
      <c r="E84" s="2" t="str">
        <f t="shared" ref="E84:E94" si="16">F84/F84&amp;":"&amp;G84/F84</f>
        <v>1:10</v>
      </c>
      <c r="F84">
        <f t="shared" si="12"/>
        <v>20</v>
      </c>
      <c r="G84">
        <v>200</v>
      </c>
      <c r="H84">
        <v>29</v>
      </c>
      <c r="I84" s="3">
        <v>0.27</v>
      </c>
      <c r="M84" s="3"/>
    </row>
    <row r="85" spans="1:13">
      <c r="B85">
        <f t="shared" si="15"/>
        <v>14</v>
      </c>
      <c r="C85">
        <f t="shared" si="11"/>
        <v>10</v>
      </c>
      <c r="D85" t="s">
        <v>22</v>
      </c>
      <c r="E85" s="2" t="str">
        <f t="shared" si="16"/>
        <v>1:10</v>
      </c>
      <c r="F85">
        <f t="shared" si="12"/>
        <v>30</v>
      </c>
      <c r="G85">
        <v>300</v>
      </c>
      <c r="H85">
        <v>27</v>
      </c>
      <c r="I85" s="3">
        <v>0.27</v>
      </c>
      <c r="M85" s="3"/>
    </row>
    <row r="86" spans="1:13">
      <c r="B86">
        <f t="shared" si="15"/>
        <v>14</v>
      </c>
      <c r="C86">
        <f t="shared" si="11"/>
        <v>10</v>
      </c>
      <c r="D86" t="s">
        <v>22</v>
      </c>
      <c r="E86" s="2" t="str">
        <f t="shared" si="16"/>
        <v>1:10</v>
      </c>
      <c r="F86">
        <f t="shared" si="12"/>
        <v>40</v>
      </c>
      <c r="G86">
        <v>400</v>
      </c>
      <c r="H86">
        <v>26</v>
      </c>
      <c r="I86" s="3">
        <v>0.27</v>
      </c>
      <c r="M86" s="3"/>
    </row>
    <row r="87" spans="1:13">
      <c r="B87">
        <f t="shared" si="15"/>
        <v>14</v>
      </c>
      <c r="C87">
        <f t="shared" si="11"/>
        <v>10</v>
      </c>
      <c r="D87" t="s">
        <v>22</v>
      </c>
      <c r="E87" s="2" t="str">
        <f t="shared" si="16"/>
        <v>1:10</v>
      </c>
      <c r="F87">
        <f t="shared" si="12"/>
        <v>50</v>
      </c>
      <c r="G87">
        <v>500</v>
      </c>
      <c r="H87">
        <v>25</v>
      </c>
      <c r="I87" s="3">
        <v>0.27</v>
      </c>
      <c r="M87" s="3"/>
    </row>
    <row r="88" spans="1:13">
      <c r="B88">
        <f t="shared" si="15"/>
        <v>14</v>
      </c>
      <c r="C88">
        <f t="shared" si="11"/>
        <v>10</v>
      </c>
      <c r="D88" t="s">
        <v>22</v>
      </c>
      <c r="E88" s="2" t="str">
        <f t="shared" si="16"/>
        <v>1:10</v>
      </c>
      <c r="F88">
        <f t="shared" si="12"/>
        <v>60</v>
      </c>
      <c r="G88">
        <v>600</v>
      </c>
      <c r="H88">
        <v>24</v>
      </c>
      <c r="I88" s="3">
        <v>0.27</v>
      </c>
      <c r="M88" s="3"/>
    </row>
    <row r="89" spans="1:13">
      <c r="B89">
        <f t="shared" si="15"/>
        <v>14</v>
      </c>
      <c r="C89">
        <f t="shared" si="11"/>
        <v>10</v>
      </c>
      <c r="D89" t="s">
        <v>22</v>
      </c>
      <c r="E89" s="2" t="str">
        <f t="shared" si="16"/>
        <v>1:10</v>
      </c>
      <c r="F89">
        <f t="shared" si="12"/>
        <v>70</v>
      </c>
      <c r="G89">
        <v>700</v>
      </c>
      <c r="H89">
        <v>24</v>
      </c>
      <c r="I89" s="3">
        <v>0.27</v>
      </c>
      <c r="M89" s="3"/>
    </row>
    <row r="90" spans="1:13">
      <c r="B90">
        <f t="shared" si="15"/>
        <v>14</v>
      </c>
      <c r="C90">
        <f t="shared" si="11"/>
        <v>10</v>
      </c>
      <c r="D90" t="s">
        <v>22</v>
      </c>
      <c r="E90" s="2" t="str">
        <f t="shared" si="16"/>
        <v>1:10</v>
      </c>
      <c r="F90">
        <f t="shared" si="12"/>
        <v>80</v>
      </c>
      <c r="G90">
        <v>800</v>
      </c>
      <c r="H90">
        <v>24</v>
      </c>
      <c r="I90" s="3">
        <v>0.27</v>
      </c>
      <c r="M90" s="3"/>
    </row>
    <row r="91" spans="1:13">
      <c r="B91">
        <f t="shared" si="15"/>
        <v>14</v>
      </c>
      <c r="C91">
        <f t="shared" si="11"/>
        <v>10</v>
      </c>
      <c r="D91" t="s">
        <v>22</v>
      </c>
      <c r="E91" s="2" t="str">
        <f t="shared" si="16"/>
        <v>1:10</v>
      </c>
      <c r="F91">
        <f t="shared" si="12"/>
        <v>90</v>
      </c>
      <c r="G91">
        <v>900</v>
      </c>
      <c r="H91">
        <v>24</v>
      </c>
      <c r="I91" s="3">
        <v>0.27</v>
      </c>
      <c r="M91" s="3"/>
    </row>
    <row r="92" spans="1:13">
      <c r="B92">
        <f t="shared" si="15"/>
        <v>14</v>
      </c>
      <c r="C92">
        <f t="shared" si="11"/>
        <v>10</v>
      </c>
      <c r="D92" t="s">
        <v>22</v>
      </c>
      <c r="E92" s="2" t="str">
        <f t="shared" si="16"/>
        <v>1:10</v>
      </c>
      <c r="F92">
        <f t="shared" si="12"/>
        <v>100</v>
      </c>
      <c r="G92">
        <v>1000</v>
      </c>
      <c r="H92">
        <v>23</v>
      </c>
      <c r="I92" s="3">
        <v>0.27</v>
      </c>
      <c r="M92" s="3"/>
    </row>
    <row r="93" spans="1:13">
      <c r="B93">
        <f t="shared" si="15"/>
        <v>14</v>
      </c>
      <c r="C93">
        <f t="shared" si="11"/>
        <v>10</v>
      </c>
      <c r="D93" t="s">
        <v>22</v>
      </c>
      <c r="E93" s="2" t="str">
        <f t="shared" si="16"/>
        <v>1:10</v>
      </c>
      <c r="F93">
        <f t="shared" si="12"/>
        <v>110</v>
      </c>
      <c r="G93">
        <v>1100</v>
      </c>
      <c r="H93">
        <v>23</v>
      </c>
      <c r="I93" s="3">
        <v>0.27</v>
      </c>
      <c r="M93" s="3"/>
    </row>
    <row r="94" spans="1:13">
      <c r="B94">
        <f t="shared" si="15"/>
        <v>14</v>
      </c>
      <c r="C94">
        <f t="shared" si="11"/>
        <v>10</v>
      </c>
      <c r="D94" t="s">
        <v>22</v>
      </c>
      <c r="E94" s="2" t="str">
        <f t="shared" si="16"/>
        <v>1:10</v>
      </c>
      <c r="F94">
        <f t="shared" si="12"/>
        <v>120</v>
      </c>
      <c r="G94">
        <v>1200</v>
      </c>
      <c r="H94">
        <v>23</v>
      </c>
      <c r="I94" s="3">
        <v>0.27</v>
      </c>
      <c r="M94" s="3"/>
    </row>
    <row r="95" spans="1:13">
      <c r="A95" t="s">
        <v>21</v>
      </c>
      <c r="E95" s="2"/>
      <c r="M95" s="3"/>
    </row>
    <row r="96" spans="1:13">
      <c r="B96">
        <f>B83+2</f>
        <v>16</v>
      </c>
      <c r="C96">
        <f t="shared" si="11"/>
        <v>8</v>
      </c>
      <c r="D96" t="s">
        <v>22</v>
      </c>
      <c r="E96" s="2" t="str">
        <f>F96/F96&amp;":"&amp;G96/F96</f>
        <v>1:10</v>
      </c>
      <c r="F96">
        <f t="shared" si="12"/>
        <v>10</v>
      </c>
      <c r="G96">
        <v>100</v>
      </c>
      <c r="H96">
        <v>38</v>
      </c>
      <c r="I96" s="3">
        <v>0.27</v>
      </c>
      <c r="M96" s="3"/>
    </row>
    <row r="97" spans="1:13">
      <c r="B97">
        <f t="shared" ref="B97:B107" si="17">B84+2</f>
        <v>16</v>
      </c>
      <c r="C97">
        <f t="shared" si="11"/>
        <v>8</v>
      </c>
      <c r="D97" t="s">
        <v>22</v>
      </c>
      <c r="E97" s="2" t="str">
        <f t="shared" ref="E97:E107" si="18">F97/F97&amp;":"&amp;G97/F97</f>
        <v>1:10</v>
      </c>
      <c r="F97">
        <f t="shared" si="12"/>
        <v>20</v>
      </c>
      <c r="G97">
        <v>200</v>
      </c>
      <c r="H97">
        <v>31</v>
      </c>
      <c r="I97" s="3">
        <v>0.27</v>
      </c>
      <c r="M97" s="3"/>
    </row>
    <row r="98" spans="1:13">
      <c r="B98">
        <f t="shared" si="17"/>
        <v>16</v>
      </c>
      <c r="C98">
        <f t="shared" si="11"/>
        <v>8</v>
      </c>
      <c r="D98" t="s">
        <v>22</v>
      </c>
      <c r="E98" s="2" t="str">
        <f t="shared" si="18"/>
        <v>1:10</v>
      </c>
      <c r="F98">
        <f t="shared" si="12"/>
        <v>30</v>
      </c>
      <c r="G98">
        <v>300</v>
      </c>
      <c r="H98">
        <v>28</v>
      </c>
      <c r="I98" s="3">
        <v>0.27</v>
      </c>
      <c r="M98" s="3"/>
    </row>
    <row r="99" spans="1:13">
      <c r="B99">
        <f t="shared" si="17"/>
        <v>16</v>
      </c>
      <c r="C99">
        <f t="shared" si="11"/>
        <v>8</v>
      </c>
      <c r="D99" t="s">
        <v>22</v>
      </c>
      <c r="E99" s="2" t="str">
        <f t="shared" si="18"/>
        <v>1:10</v>
      </c>
      <c r="F99">
        <f t="shared" si="12"/>
        <v>40</v>
      </c>
      <c r="G99">
        <v>400</v>
      </c>
      <c r="H99">
        <v>27</v>
      </c>
      <c r="I99" s="3">
        <v>0.27</v>
      </c>
      <c r="M99" s="3"/>
    </row>
    <row r="100" spans="1:13">
      <c r="B100">
        <f t="shared" si="17"/>
        <v>16</v>
      </c>
      <c r="C100">
        <f t="shared" si="11"/>
        <v>8</v>
      </c>
      <c r="D100" t="s">
        <v>22</v>
      </c>
      <c r="E100" s="2" t="str">
        <f t="shared" si="18"/>
        <v>1:10</v>
      </c>
      <c r="F100">
        <f t="shared" si="12"/>
        <v>50</v>
      </c>
      <c r="G100">
        <v>500</v>
      </c>
      <c r="H100">
        <v>26</v>
      </c>
      <c r="I100" s="3">
        <v>0.27</v>
      </c>
      <c r="M100" s="3"/>
    </row>
    <row r="101" spans="1:13">
      <c r="B101">
        <f t="shared" si="17"/>
        <v>16</v>
      </c>
      <c r="C101">
        <f t="shared" si="11"/>
        <v>8</v>
      </c>
      <c r="D101" t="s">
        <v>22</v>
      </c>
      <c r="E101" s="2" t="str">
        <f t="shared" si="18"/>
        <v>1:10</v>
      </c>
      <c r="F101">
        <f t="shared" si="12"/>
        <v>60</v>
      </c>
      <c r="G101">
        <v>600</v>
      </c>
      <c r="H101">
        <v>26</v>
      </c>
      <c r="I101" s="3">
        <v>0.27</v>
      </c>
      <c r="M101" s="3"/>
    </row>
    <row r="102" spans="1:13">
      <c r="B102">
        <f t="shared" si="17"/>
        <v>16</v>
      </c>
      <c r="C102">
        <f t="shared" si="11"/>
        <v>8</v>
      </c>
      <c r="D102" t="s">
        <v>22</v>
      </c>
      <c r="E102" s="2" t="str">
        <f t="shared" si="18"/>
        <v>1:10</v>
      </c>
      <c r="F102">
        <f t="shared" si="12"/>
        <v>70</v>
      </c>
      <c r="G102">
        <v>700</v>
      </c>
      <c r="H102">
        <v>25</v>
      </c>
      <c r="I102" s="3">
        <v>0.27</v>
      </c>
      <c r="M102" s="3"/>
    </row>
    <row r="103" spans="1:13">
      <c r="B103">
        <f t="shared" si="17"/>
        <v>16</v>
      </c>
      <c r="C103">
        <f t="shared" si="11"/>
        <v>8</v>
      </c>
      <c r="D103" t="s">
        <v>22</v>
      </c>
      <c r="E103" s="2" t="str">
        <f t="shared" si="18"/>
        <v>1:10</v>
      </c>
      <c r="F103">
        <f t="shared" si="12"/>
        <v>80</v>
      </c>
      <c r="G103">
        <v>800</v>
      </c>
      <c r="H103">
        <v>25</v>
      </c>
      <c r="I103" s="3">
        <v>0.27</v>
      </c>
      <c r="M103" s="3"/>
    </row>
    <row r="104" spans="1:13">
      <c r="B104">
        <f t="shared" si="17"/>
        <v>16</v>
      </c>
      <c r="C104">
        <f t="shared" si="11"/>
        <v>8</v>
      </c>
      <c r="D104" t="s">
        <v>22</v>
      </c>
      <c r="E104" s="2" t="str">
        <f t="shared" si="18"/>
        <v>1:10</v>
      </c>
      <c r="F104">
        <f t="shared" si="12"/>
        <v>90</v>
      </c>
      <c r="G104">
        <v>900</v>
      </c>
      <c r="H104">
        <v>24</v>
      </c>
      <c r="I104" s="3">
        <v>0.27</v>
      </c>
      <c r="M104" s="3"/>
    </row>
    <row r="105" spans="1:13">
      <c r="B105">
        <f t="shared" si="17"/>
        <v>16</v>
      </c>
      <c r="C105">
        <f t="shared" si="11"/>
        <v>8</v>
      </c>
      <c r="D105" t="s">
        <v>22</v>
      </c>
      <c r="E105" s="2" t="str">
        <f t="shared" si="18"/>
        <v>1:10</v>
      </c>
      <c r="F105">
        <f t="shared" si="12"/>
        <v>100</v>
      </c>
      <c r="G105">
        <v>1000</v>
      </c>
      <c r="H105">
        <v>24</v>
      </c>
      <c r="I105" s="3">
        <v>0.27</v>
      </c>
      <c r="M105" s="3"/>
    </row>
    <row r="106" spans="1:13">
      <c r="B106">
        <f t="shared" si="17"/>
        <v>16</v>
      </c>
      <c r="C106">
        <f t="shared" si="11"/>
        <v>8</v>
      </c>
      <c r="D106" t="s">
        <v>22</v>
      </c>
      <c r="E106" s="2" t="str">
        <f t="shared" si="18"/>
        <v>1:10</v>
      </c>
      <c r="F106">
        <f t="shared" si="12"/>
        <v>110</v>
      </c>
      <c r="G106">
        <v>1100</v>
      </c>
      <c r="H106">
        <v>24</v>
      </c>
      <c r="I106" s="3">
        <v>0.27</v>
      </c>
      <c r="M106" s="3"/>
    </row>
    <row r="107" spans="1:13">
      <c r="B107">
        <f t="shared" si="17"/>
        <v>16</v>
      </c>
      <c r="C107">
        <f t="shared" si="11"/>
        <v>8</v>
      </c>
      <c r="D107" t="s">
        <v>22</v>
      </c>
      <c r="E107" s="2" t="str">
        <f t="shared" si="18"/>
        <v>1:10</v>
      </c>
      <c r="F107">
        <f t="shared" si="12"/>
        <v>120</v>
      </c>
      <c r="G107">
        <v>1200</v>
      </c>
      <c r="H107">
        <v>24</v>
      </c>
      <c r="I107" s="3">
        <v>0.27</v>
      </c>
      <c r="M107" s="3"/>
    </row>
    <row r="108" spans="1:13">
      <c r="A108" t="s">
        <v>20</v>
      </c>
      <c r="E108" s="2"/>
      <c r="M108" s="3"/>
    </row>
    <row r="109" spans="1:13">
      <c r="B109">
        <f>B96+2</f>
        <v>18</v>
      </c>
      <c r="C109">
        <f t="shared" si="11"/>
        <v>6</v>
      </c>
      <c r="D109" t="s">
        <v>22</v>
      </c>
      <c r="E109" s="2" t="str">
        <f>F109/F109&amp;":"&amp;G109/F109</f>
        <v>1:10</v>
      </c>
      <c r="F109">
        <f t="shared" si="12"/>
        <v>10</v>
      </c>
      <c r="G109">
        <v>100</v>
      </c>
      <c r="H109">
        <v>46</v>
      </c>
      <c r="I109" s="3">
        <v>0.27</v>
      </c>
      <c r="M109" s="3"/>
    </row>
    <row r="110" spans="1:13">
      <c r="B110">
        <f t="shared" ref="B110:B120" si="19">B97+2</f>
        <v>18</v>
      </c>
      <c r="C110">
        <f t="shared" si="11"/>
        <v>6</v>
      </c>
      <c r="D110" t="s">
        <v>22</v>
      </c>
      <c r="E110" s="2" t="str">
        <f t="shared" ref="E110:E120" si="20">F110/F110&amp;":"&amp;G110/F110</f>
        <v>1:10</v>
      </c>
      <c r="F110">
        <f t="shared" si="12"/>
        <v>20</v>
      </c>
      <c r="G110">
        <v>200</v>
      </c>
      <c r="H110">
        <v>36</v>
      </c>
      <c r="I110" s="3">
        <v>0.27</v>
      </c>
      <c r="M110" s="3"/>
    </row>
    <row r="111" spans="1:13">
      <c r="B111">
        <f t="shared" si="19"/>
        <v>18</v>
      </c>
      <c r="C111">
        <f t="shared" si="11"/>
        <v>6</v>
      </c>
      <c r="D111" t="s">
        <v>22</v>
      </c>
      <c r="E111" s="2" t="str">
        <f t="shared" si="20"/>
        <v>1:10</v>
      </c>
      <c r="F111">
        <f t="shared" si="12"/>
        <v>30</v>
      </c>
      <c r="G111">
        <v>300</v>
      </c>
      <c r="H111">
        <v>32</v>
      </c>
      <c r="I111" s="3">
        <v>0.27</v>
      </c>
      <c r="M111" s="3"/>
    </row>
    <row r="112" spans="1:13">
      <c r="B112">
        <f t="shared" si="19"/>
        <v>18</v>
      </c>
      <c r="C112">
        <f t="shared" si="11"/>
        <v>6</v>
      </c>
      <c r="D112" t="s">
        <v>22</v>
      </c>
      <c r="E112" s="2" t="str">
        <f t="shared" si="20"/>
        <v>1:10</v>
      </c>
      <c r="F112">
        <f t="shared" si="12"/>
        <v>40</v>
      </c>
      <c r="G112">
        <v>400</v>
      </c>
      <c r="H112">
        <v>30</v>
      </c>
      <c r="I112" s="3">
        <v>0.27</v>
      </c>
      <c r="M112" s="3"/>
    </row>
    <row r="113" spans="1:13">
      <c r="B113">
        <f t="shared" si="19"/>
        <v>18</v>
      </c>
      <c r="C113">
        <f t="shared" si="11"/>
        <v>6</v>
      </c>
      <c r="D113" t="s">
        <v>22</v>
      </c>
      <c r="E113" s="2" t="str">
        <f t="shared" si="20"/>
        <v>1:10</v>
      </c>
      <c r="F113">
        <f t="shared" si="12"/>
        <v>50</v>
      </c>
      <c r="G113">
        <v>500</v>
      </c>
      <c r="H113">
        <v>29</v>
      </c>
      <c r="I113" s="3">
        <v>0.27</v>
      </c>
      <c r="M113" s="3"/>
    </row>
    <row r="114" spans="1:13">
      <c r="B114">
        <f t="shared" si="19"/>
        <v>18</v>
      </c>
      <c r="C114">
        <f t="shared" si="11"/>
        <v>6</v>
      </c>
      <c r="D114" t="s">
        <v>22</v>
      </c>
      <c r="E114" s="2" t="str">
        <f t="shared" si="20"/>
        <v>1:10</v>
      </c>
      <c r="F114">
        <f t="shared" si="12"/>
        <v>60</v>
      </c>
      <c r="G114">
        <v>600</v>
      </c>
      <c r="H114">
        <v>28</v>
      </c>
      <c r="I114" s="3">
        <v>0.27</v>
      </c>
      <c r="M114" s="3"/>
    </row>
    <row r="115" spans="1:13">
      <c r="B115">
        <f t="shared" si="19"/>
        <v>18</v>
      </c>
      <c r="C115">
        <f t="shared" si="11"/>
        <v>6</v>
      </c>
      <c r="D115" t="s">
        <v>22</v>
      </c>
      <c r="E115" s="2" t="str">
        <f t="shared" si="20"/>
        <v>1:10</v>
      </c>
      <c r="F115">
        <f t="shared" si="12"/>
        <v>70</v>
      </c>
      <c r="G115">
        <v>700</v>
      </c>
      <c r="H115">
        <v>27</v>
      </c>
      <c r="I115" s="3">
        <v>0.27</v>
      </c>
      <c r="M115" s="3"/>
    </row>
    <row r="116" spans="1:13">
      <c r="B116">
        <f t="shared" si="19"/>
        <v>18</v>
      </c>
      <c r="C116">
        <f t="shared" si="11"/>
        <v>6</v>
      </c>
      <c r="D116" t="s">
        <v>22</v>
      </c>
      <c r="E116" s="2" t="str">
        <f t="shared" si="20"/>
        <v>1:10</v>
      </c>
      <c r="F116">
        <f t="shared" si="12"/>
        <v>80</v>
      </c>
      <c r="G116">
        <v>800</v>
      </c>
      <c r="H116">
        <v>27</v>
      </c>
      <c r="I116" s="3">
        <v>0.27</v>
      </c>
      <c r="M116" s="3"/>
    </row>
    <row r="117" spans="1:13">
      <c r="B117">
        <f t="shared" si="19"/>
        <v>18</v>
      </c>
      <c r="C117">
        <f t="shared" si="11"/>
        <v>6</v>
      </c>
      <c r="D117" t="s">
        <v>22</v>
      </c>
      <c r="E117" s="2" t="str">
        <f t="shared" si="20"/>
        <v>1:10</v>
      </c>
      <c r="F117">
        <f t="shared" si="12"/>
        <v>90</v>
      </c>
      <c r="G117">
        <v>900</v>
      </c>
      <c r="H117">
        <v>26</v>
      </c>
      <c r="I117" s="3">
        <v>0.27</v>
      </c>
      <c r="M117" s="3"/>
    </row>
    <row r="118" spans="1:13">
      <c r="B118">
        <f t="shared" si="19"/>
        <v>18</v>
      </c>
      <c r="C118">
        <f t="shared" si="11"/>
        <v>6</v>
      </c>
      <c r="D118" t="s">
        <v>22</v>
      </c>
      <c r="E118" s="2" t="str">
        <f t="shared" si="20"/>
        <v>1:10</v>
      </c>
      <c r="F118">
        <f t="shared" si="12"/>
        <v>100</v>
      </c>
      <c r="G118">
        <v>1000</v>
      </c>
      <c r="H118">
        <v>26</v>
      </c>
      <c r="I118" s="3">
        <v>0.27</v>
      </c>
      <c r="M118" s="3"/>
    </row>
    <row r="119" spans="1:13">
      <c r="B119">
        <f t="shared" si="19"/>
        <v>18</v>
      </c>
      <c r="C119">
        <f t="shared" si="11"/>
        <v>6</v>
      </c>
      <c r="D119" t="s">
        <v>22</v>
      </c>
      <c r="E119" s="2" t="str">
        <f t="shared" si="20"/>
        <v>1:10</v>
      </c>
      <c r="F119">
        <f t="shared" si="12"/>
        <v>110</v>
      </c>
      <c r="G119">
        <v>1100</v>
      </c>
      <c r="H119">
        <v>25</v>
      </c>
      <c r="I119" s="3">
        <v>0.27</v>
      </c>
      <c r="M119" s="3"/>
    </row>
    <row r="120" spans="1:13">
      <c r="B120">
        <f t="shared" si="19"/>
        <v>18</v>
      </c>
      <c r="C120">
        <f t="shared" si="11"/>
        <v>6</v>
      </c>
      <c r="D120" t="s">
        <v>22</v>
      </c>
      <c r="E120" s="2" t="str">
        <f t="shared" si="20"/>
        <v>1:10</v>
      </c>
      <c r="F120">
        <f t="shared" si="12"/>
        <v>120</v>
      </c>
      <c r="G120">
        <v>1200</v>
      </c>
      <c r="H120">
        <v>25</v>
      </c>
      <c r="I120" s="3">
        <v>0.27</v>
      </c>
      <c r="M120" s="3"/>
    </row>
    <row r="121" spans="1:13">
      <c r="A121" t="s">
        <v>19</v>
      </c>
      <c r="E121" s="2"/>
      <c r="M121" s="3"/>
    </row>
    <row r="122" spans="1:13">
      <c r="B122">
        <f>B109+2</f>
        <v>20</v>
      </c>
      <c r="C122">
        <f t="shared" si="11"/>
        <v>4</v>
      </c>
      <c r="D122" t="s">
        <v>22</v>
      </c>
      <c r="E122" s="2" t="str">
        <f>F122/F122&amp;":"&amp;G122/F122</f>
        <v>1:10</v>
      </c>
      <c r="F122">
        <f t="shared" si="12"/>
        <v>10</v>
      </c>
      <c r="G122">
        <v>100</v>
      </c>
      <c r="H122">
        <v>60</v>
      </c>
      <c r="I122" s="3">
        <v>0.27</v>
      </c>
      <c r="M122" s="3"/>
    </row>
    <row r="123" spans="1:13">
      <c r="B123">
        <f t="shared" ref="B123:B133" si="21">B110+2</f>
        <v>20</v>
      </c>
      <c r="C123">
        <f t="shared" si="11"/>
        <v>4</v>
      </c>
      <c r="D123" t="s">
        <v>22</v>
      </c>
      <c r="E123" s="2" t="str">
        <f t="shared" ref="E123:E133" si="22">F123/F123&amp;":"&amp;G123/F123</f>
        <v>1:10</v>
      </c>
      <c r="F123">
        <f t="shared" si="12"/>
        <v>20</v>
      </c>
      <c r="G123">
        <v>200</v>
      </c>
      <c r="H123">
        <v>46</v>
      </c>
      <c r="I123" s="3">
        <v>0.27</v>
      </c>
      <c r="M123" s="3"/>
    </row>
    <row r="124" spans="1:13">
      <c r="B124">
        <f t="shared" si="21"/>
        <v>20</v>
      </c>
      <c r="C124">
        <f t="shared" si="11"/>
        <v>4</v>
      </c>
      <c r="D124" t="s">
        <v>22</v>
      </c>
      <c r="E124" s="2" t="str">
        <f t="shared" si="22"/>
        <v>1:10</v>
      </c>
      <c r="F124">
        <f t="shared" si="12"/>
        <v>30</v>
      </c>
      <c r="G124">
        <v>300</v>
      </c>
      <c r="H124">
        <v>40</v>
      </c>
      <c r="I124" s="3">
        <v>0.27</v>
      </c>
      <c r="M124" s="3"/>
    </row>
    <row r="125" spans="1:13">
      <c r="B125">
        <f t="shared" si="21"/>
        <v>20</v>
      </c>
      <c r="C125">
        <f t="shared" si="11"/>
        <v>4</v>
      </c>
      <c r="D125" t="s">
        <v>22</v>
      </c>
      <c r="E125" s="2" t="str">
        <f t="shared" si="22"/>
        <v>1:10</v>
      </c>
      <c r="F125">
        <f t="shared" si="12"/>
        <v>40</v>
      </c>
      <c r="G125">
        <v>400</v>
      </c>
      <c r="H125">
        <v>36</v>
      </c>
      <c r="I125" s="3">
        <v>0.27</v>
      </c>
      <c r="M125" s="3"/>
    </row>
    <row r="126" spans="1:13">
      <c r="B126">
        <f t="shared" si="21"/>
        <v>20</v>
      </c>
      <c r="C126">
        <f t="shared" si="11"/>
        <v>4</v>
      </c>
      <c r="D126" t="s">
        <v>22</v>
      </c>
      <c r="E126" s="2" t="str">
        <f t="shared" si="22"/>
        <v>1:10</v>
      </c>
      <c r="F126">
        <f t="shared" si="12"/>
        <v>50</v>
      </c>
      <c r="G126">
        <v>500</v>
      </c>
      <c r="H126">
        <v>34</v>
      </c>
      <c r="I126" s="3">
        <v>0.27</v>
      </c>
      <c r="M126" s="3"/>
    </row>
    <row r="127" spans="1:13">
      <c r="B127">
        <f t="shared" si="21"/>
        <v>20</v>
      </c>
      <c r="C127">
        <f t="shared" si="11"/>
        <v>4</v>
      </c>
      <c r="D127" t="s">
        <v>22</v>
      </c>
      <c r="E127" s="2" t="str">
        <f t="shared" si="22"/>
        <v>1:10</v>
      </c>
      <c r="F127">
        <f t="shared" si="12"/>
        <v>60</v>
      </c>
      <c r="G127">
        <v>600</v>
      </c>
      <c r="H127">
        <v>33</v>
      </c>
      <c r="I127" s="3">
        <v>0.27</v>
      </c>
      <c r="M127" s="3"/>
    </row>
    <row r="128" spans="1:13">
      <c r="B128">
        <f t="shared" si="21"/>
        <v>20</v>
      </c>
      <c r="C128">
        <f t="shared" si="11"/>
        <v>4</v>
      </c>
      <c r="D128" t="s">
        <v>22</v>
      </c>
      <c r="E128" s="2" t="str">
        <f t="shared" si="22"/>
        <v>1:10</v>
      </c>
      <c r="F128">
        <f t="shared" si="12"/>
        <v>70</v>
      </c>
      <c r="G128">
        <v>700</v>
      </c>
      <c r="H128">
        <v>31</v>
      </c>
      <c r="I128" s="3">
        <v>0.27</v>
      </c>
      <c r="M128" s="3"/>
    </row>
    <row r="129" spans="1:13">
      <c r="B129">
        <f t="shared" si="21"/>
        <v>20</v>
      </c>
      <c r="C129">
        <f t="shared" si="11"/>
        <v>4</v>
      </c>
      <c r="D129" t="s">
        <v>22</v>
      </c>
      <c r="E129" s="2" t="str">
        <f t="shared" si="22"/>
        <v>1:10</v>
      </c>
      <c r="F129">
        <f t="shared" si="12"/>
        <v>80</v>
      </c>
      <c r="G129">
        <v>800</v>
      </c>
      <c r="H129">
        <v>31</v>
      </c>
      <c r="I129" s="3">
        <v>0.27</v>
      </c>
      <c r="M129" s="3"/>
    </row>
    <row r="130" spans="1:13">
      <c r="B130">
        <f t="shared" si="21"/>
        <v>20</v>
      </c>
      <c r="C130">
        <f t="shared" si="11"/>
        <v>4</v>
      </c>
      <c r="D130" t="s">
        <v>22</v>
      </c>
      <c r="E130" s="2" t="str">
        <f t="shared" si="22"/>
        <v>1:10</v>
      </c>
      <c r="F130">
        <f t="shared" si="12"/>
        <v>90</v>
      </c>
      <c r="G130">
        <v>900</v>
      </c>
      <c r="H130">
        <v>30</v>
      </c>
      <c r="I130" s="3">
        <v>0.27</v>
      </c>
      <c r="M130" s="3"/>
    </row>
    <row r="131" spans="1:13">
      <c r="B131">
        <f t="shared" si="21"/>
        <v>20</v>
      </c>
      <c r="C131">
        <f t="shared" si="11"/>
        <v>4</v>
      </c>
      <c r="D131" t="s">
        <v>22</v>
      </c>
      <c r="E131" s="2" t="str">
        <f t="shared" si="22"/>
        <v>1:10</v>
      </c>
      <c r="F131">
        <f t="shared" si="12"/>
        <v>100</v>
      </c>
      <c r="G131">
        <v>1000</v>
      </c>
      <c r="H131">
        <v>29</v>
      </c>
      <c r="I131" s="3">
        <v>0.27</v>
      </c>
      <c r="M131" s="3"/>
    </row>
    <row r="132" spans="1:13">
      <c r="B132">
        <f t="shared" si="21"/>
        <v>20</v>
      </c>
      <c r="C132">
        <f t="shared" si="11"/>
        <v>4</v>
      </c>
      <c r="D132" t="s">
        <v>22</v>
      </c>
      <c r="E132" s="2" t="str">
        <f t="shared" si="22"/>
        <v>1:10</v>
      </c>
      <c r="F132">
        <f t="shared" si="12"/>
        <v>110</v>
      </c>
      <c r="G132">
        <v>1100</v>
      </c>
      <c r="H132">
        <v>29</v>
      </c>
      <c r="I132" s="3">
        <v>0.27</v>
      </c>
      <c r="M132" s="3"/>
    </row>
    <row r="133" spans="1:13">
      <c r="B133">
        <f t="shared" si="21"/>
        <v>20</v>
      </c>
      <c r="C133">
        <f t="shared" si="11"/>
        <v>4</v>
      </c>
      <c r="D133" t="s">
        <v>22</v>
      </c>
      <c r="E133" s="2" t="str">
        <f t="shared" si="22"/>
        <v>1:10</v>
      </c>
      <c r="F133">
        <f t="shared" si="12"/>
        <v>120</v>
      </c>
      <c r="G133">
        <v>1200</v>
      </c>
      <c r="H133">
        <v>28</v>
      </c>
      <c r="I133" s="3">
        <v>0.27</v>
      </c>
      <c r="M133" s="3"/>
    </row>
    <row r="134" spans="1:13">
      <c r="A134" t="s">
        <v>18</v>
      </c>
      <c r="E134" s="2"/>
      <c r="M134" s="3"/>
    </row>
    <row r="135" spans="1:13">
      <c r="B135">
        <f>B122+2</f>
        <v>22</v>
      </c>
      <c r="C135">
        <f t="shared" ref="C135:C172" si="23">24-B135</f>
        <v>2</v>
      </c>
      <c r="D135" t="s">
        <v>22</v>
      </c>
      <c r="E135" s="2" t="str">
        <f>F135/F135&amp;":"&amp;G135/F135</f>
        <v>1:10</v>
      </c>
      <c r="F135">
        <f t="shared" ref="F135:F172" si="24">G135/10</f>
        <v>10</v>
      </c>
      <c r="G135">
        <v>100</v>
      </c>
      <c r="H135">
        <v>101</v>
      </c>
      <c r="I135" s="3">
        <v>0.27</v>
      </c>
      <c r="M135" s="3"/>
    </row>
    <row r="136" spans="1:13">
      <c r="B136">
        <f t="shared" ref="B136:B146" si="25">B123+2</f>
        <v>22</v>
      </c>
      <c r="C136">
        <f t="shared" si="23"/>
        <v>2</v>
      </c>
      <c r="D136" t="s">
        <v>22</v>
      </c>
      <c r="E136" s="2" t="str">
        <f t="shared" ref="E136:E146" si="26">F136/F136&amp;":"&amp;G136/F136</f>
        <v>1:10</v>
      </c>
      <c r="F136">
        <f t="shared" si="24"/>
        <v>20</v>
      </c>
      <c r="G136">
        <v>200</v>
      </c>
      <c r="H136">
        <v>69</v>
      </c>
      <c r="I136" s="3">
        <v>0.27</v>
      </c>
      <c r="M136" s="3"/>
    </row>
    <row r="137" spans="1:13">
      <c r="B137">
        <f t="shared" si="25"/>
        <v>22</v>
      </c>
      <c r="C137">
        <f t="shared" si="23"/>
        <v>2</v>
      </c>
      <c r="D137" t="s">
        <v>22</v>
      </c>
      <c r="E137" s="2" t="str">
        <f t="shared" si="26"/>
        <v>1:10</v>
      </c>
      <c r="F137">
        <f t="shared" si="24"/>
        <v>30</v>
      </c>
      <c r="G137">
        <v>300</v>
      </c>
      <c r="H137">
        <v>57</v>
      </c>
      <c r="I137" s="3">
        <v>0.27</v>
      </c>
      <c r="M137" s="3"/>
    </row>
    <row r="138" spans="1:13">
      <c r="B138">
        <f t="shared" si="25"/>
        <v>22</v>
      </c>
      <c r="C138">
        <f t="shared" si="23"/>
        <v>2</v>
      </c>
      <c r="D138" t="s">
        <v>22</v>
      </c>
      <c r="E138" s="2" t="str">
        <f t="shared" si="26"/>
        <v>1:10</v>
      </c>
      <c r="F138">
        <f t="shared" si="24"/>
        <v>40</v>
      </c>
      <c r="G138">
        <v>400</v>
      </c>
      <c r="H138">
        <v>51</v>
      </c>
      <c r="I138" s="3">
        <v>0.27</v>
      </c>
      <c r="M138" s="3"/>
    </row>
    <row r="139" spans="1:13">
      <c r="B139">
        <f t="shared" si="25"/>
        <v>22</v>
      </c>
      <c r="C139">
        <f t="shared" si="23"/>
        <v>2</v>
      </c>
      <c r="D139" t="s">
        <v>22</v>
      </c>
      <c r="E139" s="2" t="str">
        <f t="shared" si="26"/>
        <v>1:10</v>
      </c>
      <c r="F139">
        <f t="shared" si="24"/>
        <v>50</v>
      </c>
      <c r="G139">
        <v>500</v>
      </c>
      <c r="H139">
        <v>46</v>
      </c>
      <c r="I139" s="3">
        <v>0.27</v>
      </c>
      <c r="M139" s="3"/>
    </row>
    <row r="140" spans="1:13">
      <c r="B140">
        <f t="shared" si="25"/>
        <v>22</v>
      </c>
      <c r="C140">
        <f t="shared" si="23"/>
        <v>2</v>
      </c>
      <c r="D140" t="s">
        <v>22</v>
      </c>
      <c r="E140" s="2" t="str">
        <f t="shared" si="26"/>
        <v>1:10</v>
      </c>
      <c r="F140">
        <f t="shared" si="24"/>
        <v>60</v>
      </c>
      <c r="G140">
        <v>600</v>
      </c>
      <c r="H140">
        <v>44</v>
      </c>
      <c r="I140" s="3">
        <v>0.27</v>
      </c>
      <c r="M140" s="3"/>
    </row>
    <row r="141" spans="1:13">
      <c r="B141">
        <f t="shared" si="25"/>
        <v>22</v>
      </c>
      <c r="C141">
        <f t="shared" si="23"/>
        <v>2</v>
      </c>
      <c r="D141" t="s">
        <v>22</v>
      </c>
      <c r="E141" s="2" t="str">
        <f t="shared" si="26"/>
        <v>1:10</v>
      </c>
      <c r="F141">
        <f t="shared" si="24"/>
        <v>70</v>
      </c>
      <c r="G141">
        <v>700</v>
      </c>
      <c r="H141">
        <v>41</v>
      </c>
      <c r="I141" s="3">
        <v>0.27</v>
      </c>
      <c r="M141" s="3"/>
    </row>
    <row r="142" spans="1:13">
      <c r="B142">
        <f t="shared" si="25"/>
        <v>22</v>
      </c>
      <c r="C142">
        <f t="shared" si="23"/>
        <v>2</v>
      </c>
      <c r="D142" t="s">
        <v>22</v>
      </c>
      <c r="E142" s="2" t="str">
        <f t="shared" si="26"/>
        <v>1:10</v>
      </c>
      <c r="F142">
        <f t="shared" si="24"/>
        <v>80</v>
      </c>
      <c r="G142">
        <v>800</v>
      </c>
      <c r="H142">
        <v>40</v>
      </c>
      <c r="I142" s="3">
        <v>0.27</v>
      </c>
      <c r="M142" s="3"/>
    </row>
    <row r="143" spans="1:13">
      <c r="B143">
        <f t="shared" si="25"/>
        <v>22</v>
      </c>
      <c r="C143">
        <f t="shared" si="23"/>
        <v>2</v>
      </c>
      <c r="D143" t="s">
        <v>22</v>
      </c>
      <c r="E143" s="2" t="str">
        <f t="shared" si="26"/>
        <v>1:10</v>
      </c>
      <c r="F143">
        <f t="shared" si="24"/>
        <v>90</v>
      </c>
      <c r="G143">
        <v>900</v>
      </c>
      <c r="H143">
        <v>38</v>
      </c>
      <c r="I143" s="3">
        <v>0.27</v>
      </c>
      <c r="M143" s="3"/>
    </row>
    <row r="144" spans="1:13">
      <c r="B144">
        <f t="shared" si="25"/>
        <v>22</v>
      </c>
      <c r="C144">
        <f t="shared" si="23"/>
        <v>2</v>
      </c>
      <c r="D144" t="s">
        <v>22</v>
      </c>
      <c r="E144" s="2" t="str">
        <f t="shared" si="26"/>
        <v>1:10</v>
      </c>
      <c r="F144">
        <f t="shared" si="24"/>
        <v>100</v>
      </c>
      <c r="G144">
        <v>1000</v>
      </c>
      <c r="H144">
        <v>37</v>
      </c>
      <c r="I144" s="3">
        <v>0.27</v>
      </c>
      <c r="M144" s="3"/>
    </row>
    <row r="145" spans="1:13">
      <c r="B145">
        <f t="shared" si="25"/>
        <v>22</v>
      </c>
      <c r="C145">
        <f t="shared" si="23"/>
        <v>2</v>
      </c>
      <c r="D145" t="s">
        <v>22</v>
      </c>
      <c r="E145" s="2" t="str">
        <f t="shared" si="26"/>
        <v>1:10</v>
      </c>
      <c r="F145">
        <f t="shared" si="24"/>
        <v>110</v>
      </c>
      <c r="G145">
        <v>1100</v>
      </c>
      <c r="H145">
        <v>36</v>
      </c>
      <c r="I145" s="3">
        <v>0.27</v>
      </c>
      <c r="M145" s="3"/>
    </row>
    <row r="146" spans="1:13">
      <c r="B146">
        <f t="shared" si="25"/>
        <v>22</v>
      </c>
      <c r="C146">
        <f t="shared" si="23"/>
        <v>2</v>
      </c>
      <c r="D146" t="s">
        <v>22</v>
      </c>
      <c r="E146" s="2" t="str">
        <f t="shared" si="26"/>
        <v>1:10</v>
      </c>
      <c r="F146">
        <f t="shared" si="24"/>
        <v>120</v>
      </c>
      <c r="G146">
        <v>1200</v>
      </c>
      <c r="H146">
        <v>34</v>
      </c>
      <c r="I146" s="3">
        <v>0.27</v>
      </c>
      <c r="M146" s="3"/>
    </row>
    <row r="147" spans="1:13">
      <c r="A147" t="s">
        <v>17</v>
      </c>
      <c r="E147" s="2"/>
      <c r="M147" s="3"/>
    </row>
    <row r="148" spans="1:13">
      <c r="B148">
        <f>B135+2</f>
        <v>24</v>
      </c>
      <c r="C148">
        <f t="shared" si="23"/>
        <v>0</v>
      </c>
      <c r="D148" t="s">
        <v>22</v>
      </c>
      <c r="E148" s="2" t="str">
        <f>F148/F148&amp;":"&amp;G148/F148</f>
        <v>1:10</v>
      </c>
      <c r="F148">
        <f t="shared" si="24"/>
        <v>10</v>
      </c>
      <c r="G148">
        <v>100</v>
      </c>
      <c r="H148">
        <v>73</v>
      </c>
      <c r="I148" s="3">
        <v>0.27</v>
      </c>
      <c r="M148" s="3"/>
    </row>
    <row r="149" spans="1:13">
      <c r="B149">
        <f t="shared" ref="B149:B159" si="27">B136+2</f>
        <v>24</v>
      </c>
      <c r="C149">
        <f t="shared" si="23"/>
        <v>0</v>
      </c>
      <c r="D149" t="s">
        <v>22</v>
      </c>
      <c r="E149" s="2" t="str">
        <f t="shared" ref="E149:E159" si="28">F149/F149&amp;":"&amp;G149/F149</f>
        <v>1:10</v>
      </c>
      <c r="F149">
        <f t="shared" si="24"/>
        <v>20</v>
      </c>
      <c r="G149">
        <v>200</v>
      </c>
      <c r="H149">
        <v>73</v>
      </c>
      <c r="I149" s="3">
        <v>0.27</v>
      </c>
      <c r="M149" s="3"/>
    </row>
    <row r="150" spans="1:13">
      <c r="B150">
        <f t="shared" si="27"/>
        <v>24</v>
      </c>
      <c r="C150">
        <f t="shared" si="23"/>
        <v>0</v>
      </c>
      <c r="D150" t="s">
        <v>22</v>
      </c>
      <c r="E150" s="2" t="str">
        <f t="shared" si="28"/>
        <v>1:10</v>
      </c>
      <c r="F150">
        <f t="shared" si="24"/>
        <v>30</v>
      </c>
      <c r="G150">
        <v>300</v>
      </c>
      <c r="H150">
        <v>74</v>
      </c>
      <c r="I150" s="3">
        <v>0.27</v>
      </c>
      <c r="M150" s="3"/>
    </row>
    <row r="151" spans="1:13">
      <c r="B151">
        <f t="shared" si="27"/>
        <v>24</v>
      </c>
      <c r="C151">
        <f t="shared" si="23"/>
        <v>0</v>
      </c>
      <c r="D151" t="s">
        <v>22</v>
      </c>
      <c r="E151" s="2" t="str">
        <f t="shared" si="28"/>
        <v>1:10</v>
      </c>
      <c r="F151">
        <f t="shared" si="24"/>
        <v>40</v>
      </c>
      <c r="G151">
        <v>400</v>
      </c>
      <c r="H151">
        <v>75</v>
      </c>
      <c r="I151" s="3">
        <v>0.27</v>
      </c>
      <c r="M151" s="3"/>
    </row>
    <row r="152" spans="1:13">
      <c r="B152">
        <f t="shared" si="27"/>
        <v>24</v>
      </c>
      <c r="C152">
        <f t="shared" si="23"/>
        <v>0</v>
      </c>
      <c r="D152" t="s">
        <v>22</v>
      </c>
      <c r="E152" s="2" t="str">
        <f t="shared" si="28"/>
        <v>1:10</v>
      </c>
      <c r="F152">
        <f t="shared" si="24"/>
        <v>50</v>
      </c>
      <c r="G152">
        <v>500</v>
      </c>
      <c r="H152">
        <v>74</v>
      </c>
      <c r="I152" s="3">
        <v>0.27</v>
      </c>
      <c r="M152" s="3"/>
    </row>
    <row r="153" spans="1:13">
      <c r="B153">
        <f t="shared" si="27"/>
        <v>24</v>
      </c>
      <c r="C153">
        <f t="shared" si="23"/>
        <v>0</v>
      </c>
      <c r="D153" t="s">
        <v>22</v>
      </c>
      <c r="E153" s="2" t="str">
        <f t="shared" si="28"/>
        <v>1:10</v>
      </c>
      <c r="F153">
        <f t="shared" si="24"/>
        <v>60</v>
      </c>
      <c r="G153">
        <v>600</v>
      </c>
      <c r="H153">
        <v>70</v>
      </c>
      <c r="I153" s="3">
        <v>0.27</v>
      </c>
      <c r="M153" s="3"/>
    </row>
    <row r="154" spans="1:13">
      <c r="B154">
        <f t="shared" si="27"/>
        <v>24</v>
      </c>
      <c r="C154">
        <f t="shared" si="23"/>
        <v>0</v>
      </c>
      <c r="D154" t="s">
        <v>22</v>
      </c>
      <c r="E154" s="2" t="str">
        <f t="shared" si="28"/>
        <v>1:10</v>
      </c>
      <c r="F154">
        <f t="shared" si="24"/>
        <v>70</v>
      </c>
      <c r="G154">
        <v>700</v>
      </c>
      <c r="H154">
        <v>63</v>
      </c>
      <c r="I154" s="3">
        <v>0.27</v>
      </c>
      <c r="M154" s="3"/>
    </row>
    <row r="155" spans="1:13">
      <c r="B155">
        <f t="shared" si="27"/>
        <v>24</v>
      </c>
      <c r="C155">
        <f t="shared" si="23"/>
        <v>0</v>
      </c>
      <c r="D155" t="s">
        <v>22</v>
      </c>
      <c r="E155" s="2" t="str">
        <f t="shared" si="28"/>
        <v>1:10</v>
      </c>
      <c r="F155">
        <f t="shared" si="24"/>
        <v>80</v>
      </c>
      <c r="G155">
        <v>800</v>
      </c>
      <c r="H155">
        <v>57</v>
      </c>
      <c r="I155" s="3">
        <v>0.27</v>
      </c>
      <c r="M155" s="3"/>
    </row>
    <row r="156" spans="1:13">
      <c r="B156">
        <f t="shared" si="27"/>
        <v>24</v>
      </c>
      <c r="C156">
        <f t="shared" si="23"/>
        <v>0</v>
      </c>
      <c r="D156" t="s">
        <v>22</v>
      </c>
      <c r="E156" s="2" t="str">
        <f t="shared" si="28"/>
        <v>1:10</v>
      </c>
      <c r="F156">
        <f t="shared" si="24"/>
        <v>90</v>
      </c>
      <c r="G156">
        <v>900</v>
      </c>
      <c r="H156">
        <v>52</v>
      </c>
      <c r="I156" s="3">
        <v>0.27</v>
      </c>
      <c r="M156" s="3"/>
    </row>
    <row r="157" spans="1:13">
      <c r="B157">
        <f t="shared" si="27"/>
        <v>24</v>
      </c>
      <c r="C157">
        <f t="shared" si="23"/>
        <v>0</v>
      </c>
      <c r="D157" t="s">
        <v>22</v>
      </c>
      <c r="E157" s="2" t="str">
        <f t="shared" si="28"/>
        <v>1:10</v>
      </c>
      <c r="F157">
        <f t="shared" si="24"/>
        <v>100</v>
      </c>
      <c r="G157">
        <v>1000</v>
      </c>
      <c r="H157">
        <v>48</v>
      </c>
      <c r="I157" s="3">
        <v>0.27</v>
      </c>
      <c r="M157" s="3"/>
    </row>
    <row r="158" spans="1:13">
      <c r="B158">
        <f t="shared" si="27"/>
        <v>24</v>
      </c>
      <c r="C158">
        <f t="shared" si="23"/>
        <v>0</v>
      </c>
      <c r="D158" t="s">
        <v>22</v>
      </c>
      <c r="E158" s="2" t="str">
        <f t="shared" si="28"/>
        <v>1:10</v>
      </c>
      <c r="F158">
        <f t="shared" si="24"/>
        <v>110</v>
      </c>
      <c r="G158">
        <v>1100</v>
      </c>
      <c r="H158">
        <v>45</v>
      </c>
      <c r="I158" s="3">
        <v>0.27</v>
      </c>
      <c r="M158" s="3"/>
    </row>
    <row r="159" spans="1:13">
      <c r="B159">
        <f t="shared" si="27"/>
        <v>24</v>
      </c>
      <c r="C159">
        <f t="shared" si="23"/>
        <v>0</v>
      </c>
      <c r="D159" t="s">
        <v>22</v>
      </c>
      <c r="E159" s="2" t="str">
        <f t="shared" si="28"/>
        <v>1:10</v>
      </c>
      <c r="F159">
        <f t="shared" si="24"/>
        <v>120</v>
      </c>
      <c r="G159">
        <v>1200</v>
      </c>
      <c r="H159">
        <v>42</v>
      </c>
      <c r="I159" s="3">
        <v>0.27</v>
      </c>
      <c r="M159" s="3"/>
    </row>
    <row r="160" spans="1:13">
      <c r="A160" t="s">
        <v>23</v>
      </c>
      <c r="E160" s="2"/>
    </row>
    <row r="161" spans="2:9">
      <c r="B161">
        <v>11</v>
      </c>
      <c r="C161">
        <f t="shared" si="23"/>
        <v>13</v>
      </c>
      <c r="D161" t="s">
        <v>22</v>
      </c>
      <c r="E161" s="2" t="str">
        <f>F161/F161&amp;":"&amp;G161/F161</f>
        <v>1:10</v>
      </c>
      <c r="F161">
        <f t="shared" si="24"/>
        <v>10</v>
      </c>
      <c r="G161">
        <v>100</v>
      </c>
      <c r="H161">
        <v>33</v>
      </c>
      <c r="I161" s="3">
        <v>0.27</v>
      </c>
    </row>
    <row r="162" spans="2:9">
      <c r="B162">
        <v>11</v>
      </c>
      <c r="C162">
        <f t="shared" si="23"/>
        <v>13</v>
      </c>
      <c r="D162" t="s">
        <v>22</v>
      </c>
      <c r="E162" s="2" t="str">
        <f t="shared" ref="E162:E172" si="29">F162/F162&amp;":"&amp;G162/F162</f>
        <v>1:10</v>
      </c>
      <c r="F162">
        <f t="shared" si="24"/>
        <v>20</v>
      </c>
      <c r="G162">
        <v>200</v>
      </c>
      <c r="H162">
        <v>28</v>
      </c>
      <c r="I162" s="3">
        <v>0.27</v>
      </c>
    </row>
    <row r="163" spans="2:9">
      <c r="B163">
        <v>11</v>
      </c>
      <c r="C163">
        <f t="shared" si="23"/>
        <v>13</v>
      </c>
      <c r="D163" t="s">
        <v>22</v>
      </c>
      <c r="E163" s="2" t="str">
        <f t="shared" si="29"/>
        <v>1:10</v>
      </c>
      <c r="F163">
        <f t="shared" si="24"/>
        <v>30</v>
      </c>
      <c r="G163">
        <v>300</v>
      </c>
      <c r="H163">
        <v>26</v>
      </c>
      <c r="I163" s="3">
        <v>0.27</v>
      </c>
    </row>
    <row r="164" spans="2:9">
      <c r="B164">
        <v>11</v>
      </c>
      <c r="C164">
        <f t="shared" si="23"/>
        <v>13</v>
      </c>
      <c r="D164" t="s">
        <v>22</v>
      </c>
      <c r="E164" s="2" t="str">
        <f t="shared" si="29"/>
        <v>1:10</v>
      </c>
      <c r="F164">
        <f t="shared" si="24"/>
        <v>40</v>
      </c>
      <c r="G164">
        <v>400</v>
      </c>
      <c r="H164">
        <v>25</v>
      </c>
      <c r="I164" s="3">
        <v>0.27</v>
      </c>
    </row>
    <row r="165" spans="2:9">
      <c r="B165">
        <v>11</v>
      </c>
      <c r="C165">
        <f t="shared" si="23"/>
        <v>13</v>
      </c>
      <c r="D165" t="s">
        <v>22</v>
      </c>
      <c r="E165" s="2" t="str">
        <f t="shared" si="29"/>
        <v>1:10</v>
      </c>
      <c r="F165">
        <f t="shared" si="24"/>
        <v>50</v>
      </c>
      <c r="G165">
        <v>500</v>
      </c>
      <c r="H165">
        <v>24</v>
      </c>
      <c r="I165" s="3">
        <v>0.27</v>
      </c>
    </row>
    <row r="166" spans="2:9">
      <c r="B166">
        <v>11</v>
      </c>
      <c r="C166">
        <f t="shared" si="23"/>
        <v>13</v>
      </c>
      <c r="D166" t="s">
        <v>22</v>
      </c>
      <c r="E166" s="2" t="str">
        <f t="shared" si="29"/>
        <v>1:10</v>
      </c>
      <c r="F166">
        <f t="shared" si="24"/>
        <v>60</v>
      </c>
      <c r="G166">
        <v>600</v>
      </c>
      <c r="H166">
        <v>24</v>
      </c>
      <c r="I166" s="3">
        <v>0.27</v>
      </c>
    </row>
    <row r="167" spans="2:9">
      <c r="B167">
        <v>11</v>
      </c>
      <c r="C167">
        <f t="shared" si="23"/>
        <v>13</v>
      </c>
      <c r="D167" t="s">
        <v>22</v>
      </c>
      <c r="E167" s="2" t="str">
        <f t="shared" si="29"/>
        <v>1:10</v>
      </c>
      <c r="F167">
        <f t="shared" si="24"/>
        <v>70</v>
      </c>
      <c r="G167">
        <v>700</v>
      </c>
      <c r="H167">
        <v>24</v>
      </c>
      <c r="I167" s="3">
        <v>0.27</v>
      </c>
    </row>
    <row r="168" spans="2:9">
      <c r="B168">
        <v>11</v>
      </c>
      <c r="C168">
        <f t="shared" si="23"/>
        <v>13</v>
      </c>
      <c r="D168" t="s">
        <v>22</v>
      </c>
      <c r="E168" s="2" t="str">
        <f t="shared" si="29"/>
        <v>1:10</v>
      </c>
      <c r="F168">
        <f t="shared" si="24"/>
        <v>80</v>
      </c>
      <c r="G168">
        <v>800</v>
      </c>
      <c r="H168">
        <v>24</v>
      </c>
      <c r="I168" s="3">
        <v>0.27</v>
      </c>
    </row>
    <row r="169" spans="2:9">
      <c r="B169">
        <v>12</v>
      </c>
      <c r="C169">
        <f t="shared" si="23"/>
        <v>12</v>
      </c>
      <c r="D169" t="s">
        <v>22</v>
      </c>
      <c r="E169" s="2" t="str">
        <f t="shared" si="29"/>
        <v>1:10</v>
      </c>
      <c r="F169">
        <f t="shared" si="24"/>
        <v>90</v>
      </c>
      <c r="G169">
        <v>900</v>
      </c>
      <c r="H169">
        <v>23</v>
      </c>
      <c r="I169" s="3">
        <v>0.27</v>
      </c>
    </row>
    <row r="170" spans="2:9">
      <c r="B170">
        <v>12</v>
      </c>
      <c r="C170">
        <f t="shared" si="23"/>
        <v>12</v>
      </c>
      <c r="D170" t="s">
        <v>22</v>
      </c>
      <c r="E170" s="2" t="str">
        <f t="shared" si="29"/>
        <v>1:10</v>
      </c>
      <c r="F170">
        <f t="shared" si="24"/>
        <v>100</v>
      </c>
      <c r="G170">
        <v>1000</v>
      </c>
      <c r="H170">
        <v>23</v>
      </c>
      <c r="I170" s="3">
        <v>0.27</v>
      </c>
    </row>
    <row r="171" spans="2:9">
      <c r="B171">
        <v>12</v>
      </c>
      <c r="C171">
        <f t="shared" si="23"/>
        <v>12</v>
      </c>
      <c r="D171" t="s">
        <v>22</v>
      </c>
      <c r="E171" s="2" t="str">
        <f t="shared" si="29"/>
        <v>1:10</v>
      </c>
      <c r="F171">
        <f t="shared" si="24"/>
        <v>110</v>
      </c>
      <c r="G171">
        <v>1100</v>
      </c>
      <c r="H171">
        <v>23</v>
      </c>
      <c r="I171" s="3">
        <v>0.27</v>
      </c>
    </row>
    <row r="172" spans="2:9">
      <c r="B172">
        <v>12</v>
      </c>
      <c r="C172">
        <f t="shared" si="23"/>
        <v>12</v>
      </c>
      <c r="D172" t="s">
        <v>22</v>
      </c>
      <c r="E172" s="2" t="str">
        <f t="shared" si="29"/>
        <v>1:10</v>
      </c>
      <c r="F172">
        <f t="shared" si="24"/>
        <v>120</v>
      </c>
      <c r="G172">
        <v>1200</v>
      </c>
      <c r="H172">
        <v>23</v>
      </c>
      <c r="I172" s="3">
        <v>0.27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M172"/>
  <sheetViews>
    <sheetView topLeftCell="A4" zoomScaleNormal="100" workbookViewId="0">
      <selection sqref="A1:P1048576"/>
    </sheetView>
  </sheetViews>
  <sheetFormatPr defaultRowHeight="15"/>
  <cols>
    <col min="2" max="2" width="3.140625" customWidth="1"/>
    <col min="8" max="8" width="3.140625" customWidth="1"/>
    <col min="9" max="9" width="4.7109375" style="3" customWidth="1"/>
    <col min="14" max="14" width="5.7109375" customWidth="1"/>
  </cols>
  <sheetData>
    <row r="1" spans="1:13">
      <c r="A1" s="1" t="str">
        <f>"B:R "&amp;E5&amp;" Light condition B3 (no darkness)"</f>
        <v>B:R 1:11 Light condition B3 (no darkness)</v>
      </c>
      <c r="I1"/>
    </row>
    <row r="2" spans="1:13">
      <c r="A2" t="s">
        <v>0</v>
      </c>
      <c r="I2"/>
    </row>
    <row r="3" spans="1:13">
      <c r="A3" t="s">
        <v>1</v>
      </c>
      <c r="B3" t="s">
        <v>2</v>
      </c>
      <c r="C3" t="s">
        <v>29</v>
      </c>
      <c r="D3" t="s">
        <v>30</v>
      </c>
      <c r="E3" t="s">
        <v>5</v>
      </c>
      <c r="F3" t="s">
        <v>7</v>
      </c>
      <c r="G3" t="s">
        <v>6</v>
      </c>
      <c r="H3" t="s">
        <v>8</v>
      </c>
      <c r="I3" t="s">
        <v>9</v>
      </c>
    </row>
    <row r="4" spans="1:13">
      <c r="A4" t="s">
        <v>11</v>
      </c>
      <c r="I4"/>
    </row>
    <row r="5" spans="1:13">
      <c r="B5">
        <v>2</v>
      </c>
      <c r="C5">
        <f t="shared" ref="C5:C68" si="0">24-B5</f>
        <v>22</v>
      </c>
      <c r="D5" t="s">
        <v>22</v>
      </c>
      <c r="E5" s="2" t="str">
        <f>F5/F5&amp;":"&amp;G5/F5</f>
        <v>1:11</v>
      </c>
      <c r="F5">
        <f>G5/11</f>
        <v>9.0909090909090917</v>
      </c>
      <c r="G5">
        <v>100</v>
      </c>
      <c r="H5">
        <v>47</v>
      </c>
      <c r="I5" s="3">
        <v>0.27</v>
      </c>
      <c r="M5" s="3"/>
    </row>
    <row r="6" spans="1:13">
      <c r="B6">
        <v>2</v>
      </c>
      <c r="C6">
        <f t="shared" si="0"/>
        <v>22</v>
      </c>
      <c r="D6" t="s">
        <v>22</v>
      </c>
      <c r="E6" s="2" t="str">
        <f t="shared" ref="E6:E16" si="1">F6/F6&amp;":"&amp;G6/F6</f>
        <v>1:11</v>
      </c>
      <c r="F6">
        <f t="shared" ref="F6:F68" si="2">G6/11</f>
        <v>18.181818181818183</v>
      </c>
      <c r="G6">
        <v>200</v>
      </c>
      <c r="H6">
        <v>38</v>
      </c>
      <c r="I6" s="3">
        <v>0.27</v>
      </c>
      <c r="M6" s="3"/>
    </row>
    <row r="7" spans="1:13">
      <c r="B7">
        <v>2</v>
      </c>
      <c r="C7">
        <f t="shared" si="0"/>
        <v>22</v>
      </c>
      <c r="D7" t="s">
        <v>22</v>
      </c>
      <c r="E7" s="2" t="str">
        <f t="shared" si="1"/>
        <v>1:11</v>
      </c>
      <c r="F7">
        <f t="shared" si="2"/>
        <v>27.272727272727273</v>
      </c>
      <c r="G7">
        <v>300</v>
      </c>
      <c r="H7">
        <v>34</v>
      </c>
      <c r="I7" s="3">
        <v>0.27</v>
      </c>
      <c r="M7" s="3"/>
    </row>
    <row r="8" spans="1:13">
      <c r="B8">
        <v>2</v>
      </c>
      <c r="C8">
        <f t="shared" si="0"/>
        <v>22</v>
      </c>
      <c r="D8" t="s">
        <v>22</v>
      </c>
      <c r="E8" s="2" t="str">
        <f t="shared" si="1"/>
        <v>1:11</v>
      </c>
      <c r="F8">
        <f t="shared" si="2"/>
        <v>36.363636363636367</v>
      </c>
      <c r="G8">
        <v>400</v>
      </c>
      <c r="H8">
        <v>32</v>
      </c>
      <c r="I8" s="3">
        <v>0.27</v>
      </c>
      <c r="M8" s="3"/>
    </row>
    <row r="9" spans="1:13">
      <c r="B9">
        <v>2</v>
      </c>
      <c r="C9">
        <f t="shared" si="0"/>
        <v>22</v>
      </c>
      <c r="D9" t="s">
        <v>22</v>
      </c>
      <c r="E9" s="2" t="str">
        <f t="shared" si="1"/>
        <v>1:11</v>
      </c>
      <c r="F9">
        <f t="shared" si="2"/>
        <v>45.454545454545453</v>
      </c>
      <c r="G9">
        <v>500</v>
      </c>
      <c r="H9">
        <v>31</v>
      </c>
      <c r="I9" s="3">
        <v>0.27</v>
      </c>
      <c r="M9" s="3"/>
    </row>
    <row r="10" spans="1:13">
      <c r="B10">
        <v>2</v>
      </c>
      <c r="C10">
        <f t="shared" si="0"/>
        <v>22</v>
      </c>
      <c r="D10" t="s">
        <v>22</v>
      </c>
      <c r="E10" s="2" t="str">
        <f t="shared" si="1"/>
        <v>1:11</v>
      </c>
      <c r="F10">
        <f t="shared" si="2"/>
        <v>54.545454545454547</v>
      </c>
      <c r="G10">
        <v>600</v>
      </c>
      <c r="H10">
        <v>30</v>
      </c>
      <c r="I10" s="3">
        <v>0.27</v>
      </c>
      <c r="M10" s="3"/>
    </row>
    <row r="11" spans="1:13">
      <c r="B11">
        <v>2</v>
      </c>
      <c r="C11">
        <f t="shared" si="0"/>
        <v>22</v>
      </c>
      <c r="D11" t="s">
        <v>22</v>
      </c>
      <c r="E11" s="2" t="str">
        <f t="shared" si="1"/>
        <v>1:11</v>
      </c>
      <c r="F11">
        <f t="shared" si="2"/>
        <v>63.636363636363633</v>
      </c>
      <c r="G11">
        <v>700</v>
      </c>
      <c r="H11">
        <v>29</v>
      </c>
      <c r="I11" s="3">
        <v>0.27</v>
      </c>
      <c r="M11" s="3"/>
    </row>
    <row r="12" spans="1:13">
      <c r="B12">
        <v>2</v>
      </c>
      <c r="C12">
        <f t="shared" si="0"/>
        <v>22</v>
      </c>
      <c r="D12" t="s">
        <v>22</v>
      </c>
      <c r="E12" s="2" t="str">
        <f t="shared" si="1"/>
        <v>1:11</v>
      </c>
      <c r="F12">
        <f t="shared" si="2"/>
        <v>72.727272727272734</v>
      </c>
      <c r="G12">
        <v>800</v>
      </c>
      <c r="H12">
        <v>29</v>
      </c>
      <c r="I12" s="3">
        <v>0.27</v>
      </c>
      <c r="M12" s="3"/>
    </row>
    <row r="13" spans="1:13">
      <c r="B13">
        <v>2</v>
      </c>
      <c r="C13">
        <f t="shared" si="0"/>
        <v>22</v>
      </c>
      <c r="D13" t="s">
        <v>22</v>
      </c>
      <c r="E13" s="2" t="str">
        <f t="shared" si="1"/>
        <v>1:11</v>
      </c>
      <c r="F13">
        <f t="shared" si="2"/>
        <v>81.818181818181813</v>
      </c>
      <c r="G13">
        <v>900</v>
      </c>
      <c r="H13">
        <v>28</v>
      </c>
      <c r="I13" s="3">
        <v>0.27</v>
      </c>
      <c r="M13" s="3"/>
    </row>
    <row r="14" spans="1:13">
      <c r="B14">
        <v>2</v>
      </c>
      <c r="C14">
        <f t="shared" si="0"/>
        <v>22</v>
      </c>
      <c r="D14" t="s">
        <v>22</v>
      </c>
      <c r="E14" s="2" t="str">
        <f t="shared" si="1"/>
        <v>1:11</v>
      </c>
      <c r="F14">
        <f t="shared" si="2"/>
        <v>90.909090909090907</v>
      </c>
      <c r="G14">
        <v>1000</v>
      </c>
      <c r="H14">
        <v>28</v>
      </c>
      <c r="I14" s="3">
        <v>0.27</v>
      </c>
      <c r="M14" s="3"/>
    </row>
    <row r="15" spans="1:13">
      <c r="B15">
        <v>2</v>
      </c>
      <c r="C15">
        <f t="shared" si="0"/>
        <v>22</v>
      </c>
      <c r="D15" t="s">
        <v>22</v>
      </c>
      <c r="E15" s="2" t="str">
        <f t="shared" si="1"/>
        <v>1:11</v>
      </c>
      <c r="F15">
        <f t="shared" si="2"/>
        <v>100</v>
      </c>
      <c r="G15">
        <v>1100</v>
      </c>
      <c r="H15">
        <v>27</v>
      </c>
      <c r="I15" s="3">
        <v>0.27</v>
      </c>
      <c r="M15" s="3"/>
    </row>
    <row r="16" spans="1:13">
      <c r="B16">
        <v>2</v>
      </c>
      <c r="C16">
        <f t="shared" si="0"/>
        <v>22</v>
      </c>
      <c r="D16" t="s">
        <v>22</v>
      </c>
      <c r="E16" s="2" t="str">
        <f t="shared" si="1"/>
        <v>1:11</v>
      </c>
      <c r="F16">
        <f t="shared" si="2"/>
        <v>109.09090909090909</v>
      </c>
      <c r="G16">
        <v>1200</v>
      </c>
      <c r="H16">
        <v>27</v>
      </c>
      <c r="I16" s="3">
        <v>0.27</v>
      </c>
      <c r="M16" s="3"/>
    </row>
    <row r="17" spans="1:13">
      <c r="A17" t="s">
        <v>10</v>
      </c>
      <c r="E17" s="2"/>
      <c r="M17" s="3"/>
    </row>
    <row r="18" spans="1:13">
      <c r="B18">
        <f>B5+2</f>
        <v>4</v>
      </c>
      <c r="C18">
        <f t="shared" si="0"/>
        <v>20</v>
      </c>
      <c r="D18" t="s">
        <v>22</v>
      </c>
      <c r="E18" s="2" t="str">
        <f>F18/F18&amp;":"&amp;G18/F18</f>
        <v>1:11</v>
      </c>
      <c r="F18">
        <f t="shared" si="2"/>
        <v>9.0909090909090917</v>
      </c>
      <c r="G18">
        <v>100</v>
      </c>
      <c r="H18">
        <v>41</v>
      </c>
      <c r="I18" s="3">
        <v>0.27</v>
      </c>
      <c r="M18" s="3"/>
    </row>
    <row r="19" spans="1:13">
      <c r="B19">
        <f t="shared" ref="B19:B29" si="3">B6+2</f>
        <v>4</v>
      </c>
      <c r="C19">
        <f t="shared" si="0"/>
        <v>20</v>
      </c>
      <c r="D19" t="s">
        <v>22</v>
      </c>
      <c r="E19" s="2" t="str">
        <f t="shared" ref="E19:E29" si="4">F19/F19&amp;":"&amp;G19/F19</f>
        <v>1:11</v>
      </c>
      <c r="F19">
        <f t="shared" si="2"/>
        <v>18.181818181818183</v>
      </c>
      <c r="G19">
        <v>200</v>
      </c>
      <c r="H19">
        <v>33</v>
      </c>
      <c r="I19" s="3">
        <v>0.27</v>
      </c>
      <c r="M19" s="3"/>
    </row>
    <row r="20" spans="1:13">
      <c r="B20">
        <f t="shared" si="3"/>
        <v>4</v>
      </c>
      <c r="C20">
        <f t="shared" si="0"/>
        <v>20</v>
      </c>
      <c r="D20" t="s">
        <v>22</v>
      </c>
      <c r="E20" s="2" t="str">
        <f t="shared" si="4"/>
        <v>1:11</v>
      </c>
      <c r="F20">
        <f t="shared" si="2"/>
        <v>27.272727272727273</v>
      </c>
      <c r="G20">
        <v>300</v>
      </c>
      <c r="H20">
        <v>30</v>
      </c>
      <c r="I20" s="3">
        <v>0.27</v>
      </c>
      <c r="M20" s="3"/>
    </row>
    <row r="21" spans="1:13">
      <c r="B21">
        <f t="shared" si="3"/>
        <v>4</v>
      </c>
      <c r="C21">
        <f t="shared" si="0"/>
        <v>20</v>
      </c>
      <c r="D21" t="s">
        <v>22</v>
      </c>
      <c r="E21" s="2" t="str">
        <f t="shared" si="4"/>
        <v>1:11</v>
      </c>
      <c r="F21">
        <f t="shared" si="2"/>
        <v>36.363636363636367</v>
      </c>
      <c r="G21">
        <v>400</v>
      </c>
      <c r="H21">
        <v>28</v>
      </c>
      <c r="I21" s="3">
        <v>0.27</v>
      </c>
      <c r="M21" s="3"/>
    </row>
    <row r="22" spans="1:13">
      <c r="B22">
        <f t="shared" si="3"/>
        <v>4</v>
      </c>
      <c r="C22">
        <f t="shared" si="0"/>
        <v>20</v>
      </c>
      <c r="D22" t="s">
        <v>22</v>
      </c>
      <c r="E22" s="2" t="str">
        <f t="shared" si="4"/>
        <v>1:11</v>
      </c>
      <c r="F22">
        <f t="shared" si="2"/>
        <v>45.454545454545453</v>
      </c>
      <c r="G22">
        <v>500</v>
      </c>
      <c r="H22">
        <v>27</v>
      </c>
      <c r="I22" s="3">
        <v>0.27</v>
      </c>
      <c r="M22" s="3"/>
    </row>
    <row r="23" spans="1:13">
      <c r="B23">
        <f t="shared" si="3"/>
        <v>4</v>
      </c>
      <c r="C23">
        <f t="shared" si="0"/>
        <v>20</v>
      </c>
      <c r="D23" t="s">
        <v>22</v>
      </c>
      <c r="E23" s="2" t="str">
        <f t="shared" si="4"/>
        <v>1:11</v>
      </c>
      <c r="F23">
        <f t="shared" si="2"/>
        <v>54.545454545454547</v>
      </c>
      <c r="G23">
        <v>600</v>
      </c>
      <c r="H23">
        <v>27</v>
      </c>
      <c r="I23" s="3">
        <v>0.27</v>
      </c>
      <c r="M23" s="3"/>
    </row>
    <row r="24" spans="1:13">
      <c r="B24">
        <f t="shared" si="3"/>
        <v>4</v>
      </c>
      <c r="C24">
        <f t="shared" si="0"/>
        <v>20</v>
      </c>
      <c r="D24" t="s">
        <v>22</v>
      </c>
      <c r="E24" s="2" t="str">
        <f t="shared" si="4"/>
        <v>1:11</v>
      </c>
      <c r="F24">
        <f t="shared" si="2"/>
        <v>63.636363636363633</v>
      </c>
      <c r="G24">
        <v>700</v>
      </c>
      <c r="H24">
        <v>26</v>
      </c>
      <c r="I24" s="3">
        <v>0.27</v>
      </c>
      <c r="M24" s="3"/>
    </row>
    <row r="25" spans="1:13">
      <c r="B25">
        <f t="shared" si="3"/>
        <v>4</v>
      </c>
      <c r="C25">
        <f t="shared" si="0"/>
        <v>20</v>
      </c>
      <c r="D25" t="s">
        <v>22</v>
      </c>
      <c r="E25" s="2" t="str">
        <f t="shared" si="4"/>
        <v>1:11</v>
      </c>
      <c r="F25">
        <f t="shared" si="2"/>
        <v>72.727272727272734</v>
      </c>
      <c r="G25">
        <v>800</v>
      </c>
      <c r="H25">
        <v>26</v>
      </c>
      <c r="I25" s="3">
        <v>0.27</v>
      </c>
      <c r="M25" s="3"/>
    </row>
    <row r="26" spans="1:13">
      <c r="B26">
        <f t="shared" si="3"/>
        <v>4</v>
      </c>
      <c r="C26">
        <f t="shared" si="0"/>
        <v>20</v>
      </c>
      <c r="D26" t="s">
        <v>22</v>
      </c>
      <c r="E26" s="2" t="str">
        <f t="shared" si="4"/>
        <v>1:11</v>
      </c>
      <c r="F26">
        <f t="shared" si="2"/>
        <v>81.818181818181813</v>
      </c>
      <c r="G26">
        <v>900</v>
      </c>
      <c r="H26">
        <v>26</v>
      </c>
      <c r="I26" s="3">
        <v>0.27</v>
      </c>
      <c r="M26" s="3"/>
    </row>
    <row r="27" spans="1:13">
      <c r="B27">
        <f t="shared" si="3"/>
        <v>4</v>
      </c>
      <c r="C27">
        <f t="shared" si="0"/>
        <v>20</v>
      </c>
      <c r="D27" t="s">
        <v>22</v>
      </c>
      <c r="E27" s="2" t="str">
        <f t="shared" si="4"/>
        <v>1:11</v>
      </c>
      <c r="F27">
        <f t="shared" si="2"/>
        <v>90.909090909090907</v>
      </c>
      <c r="G27">
        <v>1000</v>
      </c>
      <c r="H27">
        <v>25</v>
      </c>
      <c r="I27" s="3">
        <v>0.27</v>
      </c>
      <c r="M27" s="3"/>
    </row>
    <row r="28" spans="1:13">
      <c r="B28">
        <f t="shared" si="3"/>
        <v>4</v>
      </c>
      <c r="C28">
        <f t="shared" si="0"/>
        <v>20</v>
      </c>
      <c r="D28" t="s">
        <v>22</v>
      </c>
      <c r="E28" s="2" t="str">
        <f t="shared" si="4"/>
        <v>1:11</v>
      </c>
      <c r="F28">
        <f t="shared" si="2"/>
        <v>100</v>
      </c>
      <c r="G28">
        <v>1100</v>
      </c>
      <c r="H28">
        <v>25</v>
      </c>
      <c r="I28" s="3">
        <v>0.27</v>
      </c>
      <c r="M28" s="3"/>
    </row>
    <row r="29" spans="1:13">
      <c r="B29">
        <f t="shared" si="3"/>
        <v>4</v>
      </c>
      <c r="C29">
        <f t="shared" si="0"/>
        <v>20</v>
      </c>
      <c r="D29" t="s">
        <v>22</v>
      </c>
      <c r="E29" s="2" t="str">
        <f t="shared" si="4"/>
        <v>1:11</v>
      </c>
      <c r="F29">
        <f t="shared" si="2"/>
        <v>109.09090909090909</v>
      </c>
      <c r="G29">
        <v>1200</v>
      </c>
      <c r="H29">
        <v>25</v>
      </c>
      <c r="I29" s="3">
        <v>0.27</v>
      </c>
      <c r="M29" s="3"/>
    </row>
    <row r="30" spans="1:13">
      <c r="A30" t="s">
        <v>12</v>
      </c>
      <c r="E30" s="2"/>
      <c r="M30" s="3"/>
    </row>
    <row r="31" spans="1:13">
      <c r="B31">
        <f>B18+2</f>
        <v>6</v>
      </c>
      <c r="C31">
        <f t="shared" si="0"/>
        <v>18</v>
      </c>
      <c r="D31" t="s">
        <v>22</v>
      </c>
      <c r="E31" s="2" t="str">
        <f>F31/F31&amp;":"&amp;G31/F31</f>
        <v>1:11</v>
      </c>
      <c r="F31">
        <f t="shared" si="2"/>
        <v>9.0909090909090917</v>
      </c>
      <c r="G31">
        <v>100</v>
      </c>
      <c r="H31">
        <v>37</v>
      </c>
      <c r="I31" s="3">
        <v>0.27</v>
      </c>
      <c r="M31" s="3"/>
    </row>
    <row r="32" spans="1:13">
      <c r="B32">
        <f t="shared" ref="B32:B42" si="5">B19+2</f>
        <v>6</v>
      </c>
      <c r="C32">
        <f t="shared" si="0"/>
        <v>18</v>
      </c>
      <c r="D32" t="s">
        <v>22</v>
      </c>
      <c r="E32" s="2" t="str">
        <f t="shared" ref="E32:E42" si="6">F32/F32&amp;":"&amp;G32/F32</f>
        <v>1:11</v>
      </c>
      <c r="F32">
        <f t="shared" si="2"/>
        <v>18.181818181818183</v>
      </c>
      <c r="G32">
        <v>200</v>
      </c>
      <c r="H32">
        <v>30</v>
      </c>
      <c r="I32" s="3">
        <v>0.27</v>
      </c>
      <c r="M32" s="3"/>
    </row>
    <row r="33" spans="1:13">
      <c r="B33">
        <f t="shared" si="5"/>
        <v>6</v>
      </c>
      <c r="C33">
        <f t="shared" si="0"/>
        <v>18</v>
      </c>
      <c r="D33" t="s">
        <v>22</v>
      </c>
      <c r="E33" s="2" t="str">
        <f t="shared" si="6"/>
        <v>1:11</v>
      </c>
      <c r="F33">
        <f t="shared" si="2"/>
        <v>27.272727272727273</v>
      </c>
      <c r="G33">
        <v>300</v>
      </c>
      <c r="H33">
        <v>28</v>
      </c>
      <c r="I33" s="3">
        <v>0.27</v>
      </c>
      <c r="M33" s="3"/>
    </row>
    <row r="34" spans="1:13">
      <c r="B34">
        <f t="shared" si="5"/>
        <v>6</v>
      </c>
      <c r="C34">
        <f t="shared" si="0"/>
        <v>18</v>
      </c>
      <c r="D34" t="s">
        <v>22</v>
      </c>
      <c r="E34" s="2" t="str">
        <f t="shared" si="6"/>
        <v>1:11</v>
      </c>
      <c r="F34">
        <f t="shared" si="2"/>
        <v>36.363636363636367</v>
      </c>
      <c r="G34">
        <v>400</v>
      </c>
      <c r="H34">
        <v>26</v>
      </c>
      <c r="I34" s="3">
        <v>0.27</v>
      </c>
      <c r="M34" s="3"/>
    </row>
    <row r="35" spans="1:13">
      <c r="B35">
        <f t="shared" si="5"/>
        <v>6</v>
      </c>
      <c r="C35">
        <f t="shared" si="0"/>
        <v>18</v>
      </c>
      <c r="D35" t="s">
        <v>22</v>
      </c>
      <c r="E35" s="2" t="str">
        <f t="shared" si="6"/>
        <v>1:11</v>
      </c>
      <c r="F35">
        <f t="shared" si="2"/>
        <v>45.454545454545453</v>
      </c>
      <c r="G35">
        <v>500</v>
      </c>
      <c r="H35">
        <v>26</v>
      </c>
      <c r="I35" s="3">
        <v>0.27</v>
      </c>
      <c r="M35" s="3"/>
    </row>
    <row r="36" spans="1:13">
      <c r="B36">
        <f t="shared" si="5"/>
        <v>6</v>
      </c>
      <c r="C36">
        <f t="shared" si="0"/>
        <v>18</v>
      </c>
      <c r="D36" t="s">
        <v>22</v>
      </c>
      <c r="E36" s="2" t="str">
        <f t="shared" si="6"/>
        <v>1:11</v>
      </c>
      <c r="F36">
        <f t="shared" si="2"/>
        <v>54.545454545454547</v>
      </c>
      <c r="G36">
        <v>600</v>
      </c>
      <c r="H36">
        <v>25</v>
      </c>
      <c r="I36" s="3">
        <v>0.27</v>
      </c>
      <c r="M36" s="3"/>
    </row>
    <row r="37" spans="1:13">
      <c r="B37">
        <f t="shared" si="5"/>
        <v>6</v>
      </c>
      <c r="C37">
        <f t="shared" si="0"/>
        <v>18</v>
      </c>
      <c r="D37" t="s">
        <v>22</v>
      </c>
      <c r="E37" s="2" t="str">
        <f t="shared" si="6"/>
        <v>1:11</v>
      </c>
      <c r="F37">
        <f t="shared" si="2"/>
        <v>63.636363636363633</v>
      </c>
      <c r="G37">
        <v>700</v>
      </c>
      <c r="H37">
        <v>25</v>
      </c>
      <c r="I37" s="3">
        <v>0.27</v>
      </c>
      <c r="M37" s="3"/>
    </row>
    <row r="38" spans="1:13">
      <c r="B38">
        <f t="shared" si="5"/>
        <v>6</v>
      </c>
      <c r="C38">
        <f t="shared" si="0"/>
        <v>18</v>
      </c>
      <c r="D38" t="s">
        <v>22</v>
      </c>
      <c r="E38" s="2" t="str">
        <f t="shared" si="6"/>
        <v>1:11</v>
      </c>
      <c r="F38">
        <f t="shared" si="2"/>
        <v>72.727272727272734</v>
      </c>
      <c r="G38">
        <v>800</v>
      </c>
      <c r="H38">
        <v>25</v>
      </c>
      <c r="I38" s="3">
        <v>0.27</v>
      </c>
      <c r="M38" s="3"/>
    </row>
    <row r="39" spans="1:13">
      <c r="B39">
        <f t="shared" si="5"/>
        <v>6</v>
      </c>
      <c r="C39">
        <f t="shared" si="0"/>
        <v>18</v>
      </c>
      <c r="D39" t="s">
        <v>22</v>
      </c>
      <c r="E39" s="2" t="str">
        <f t="shared" si="6"/>
        <v>1:11</v>
      </c>
      <c r="F39">
        <f t="shared" si="2"/>
        <v>81.818181818181813</v>
      </c>
      <c r="G39">
        <v>900</v>
      </c>
      <c r="H39">
        <v>24</v>
      </c>
      <c r="I39" s="3">
        <v>0.27</v>
      </c>
      <c r="M39" s="3"/>
    </row>
    <row r="40" spans="1:13">
      <c r="B40">
        <f t="shared" si="5"/>
        <v>6</v>
      </c>
      <c r="C40">
        <f t="shared" si="0"/>
        <v>18</v>
      </c>
      <c r="D40" t="s">
        <v>22</v>
      </c>
      <c r="E40" s="2" t="str">
        <f t="shared" si="6"/>
        <v>1:11</v>
      </c>
      <c r="F40">
        <f t="shared" si="2"/>
        <v>90.909090909090907</v>
      </c>
      <c r="G40">
        <v>1000</v>
      </c>
      <c r="H40">
        <v>24</v>
      </c>
      <c r="I40" s="3">
        <v>0.27</v>
      </c>
      <c r="M40" s="3"/>
    </row>
    <row r="41" spans="1:13">
      <c r="B41">
        <f t="shared" si="5"/>
        <v>6</v>
      </c>
      <c r="C41">
        <f t="shared" si="0"/>
        <v>18</v>
      </c>
      <c r="D41" t="s">
        <v>22</v>
      </c>
      <c r="E41" s="2" t="str">
        <f t="shared" si="6"/>
        <v>1:11</v>
      </c>
      <c r="F41">
        <f t="shared" si="2"/>
        <v>100</v>
      </c>
      <c r="G41">
        <v>1100</v>
      </c>
      <c r="H41">
        <v>24</v>
      </c>
      <c r="I41" s="3">
        <v>0.27</v>
      </c>
      <c r="M41" s="3"/>
    </row>
    <row r="42" spans="1:13">
      <c r="B42">
        <f t="shared" si="5"/>
        <v>6</v>
      </c>
      <c r="C42">
        <f t="shared" si="0"/>
        <v>18</v>
      </c>
      <c r="D42" t="s">
        <v>22</v>
      </c>
      <c r="E42" s="2" t="str">
        <f t="shared" si="6"/>
        <v>1:11</v>
      </c>
      <c r="F42">
        <f t="shared" si="2"/>
        <v>109.09090909090909</v>
      </c>
      <c r="G42">
        <v>1200</v>
      </c>
      <c r="H42">
        <v>24</v>
      </c>
      <c r="I42" s="3">
        <v>0.27</v>
      </c>
      <c r="M42" s="3"/>
    </row>
    <row r="43" spans="1:13">
      <c r="A43" t="s">
        <v>13</v>
      </c>
      <c r="E43" s="2"/>
      <c r="M43" s="3"/>
    </row>
    <row r="44" spans="1:13">
      <c r="B44">
        <f>B31+2</f>
        <v>8</v>
      </c>
      <c r="C44">
        <f t="shared" si="0"/>
        <v>16</v>
      </c>
      <c r="D44" t="s">
        <v>22</v>
      </c>
      <c r="E44" s="2" t="str">
        <f>F44/F44&amp;":"&amp;G44/F44</f>
        <v>1:11</v>
      </c>
      <c r="F44">
        <f t="shared" si="2"/>
        <v>9.0909090909090917</v>
      </c>
      <c r="G44">
        <v>100</v>
      </c>
      <c r="H44">
        <v>34</v>
      </c>
      <c r="I44" s="3">
        <v>0.27</v>
      </c>
      <c r="M44" s="3"/>
    </row>
    <row r="45" spans="1:13">
      <c r="B45">
        <f t="shared" ref="B45:B55" si="7">B32+2</f>
        <v>8</v>
      </c>
      <c r="C45">
        <f t="shared" si="0"/>
        <v>16</v>
      </c>
      <c r="D45" t="s">
        <v>22</v>
      </c>
      <c r="E45" s="2" t="str">
        <f t="shared" ref="E45:E55" si="8">F45/F45&amp;":"&amp;G45/F45</f>
        <v>1:11</v>
      </c>
      <c r="F45">
        <f t="shared" si="2"/>
        <v>18.181818181818183</v>
      </c>
      <c r="G45">
        <v>200</v>
      </c>
      <c r="H45">
        <v>28</v>
      </c>
      <c r="I45" s="3">
        <v>0.27</v>
      </c>
      <c r="M45" s="3"/>
    </row>
    <row r="46" spans="1:13">
      <c r="B46">
        <f t="shared" si="7"/>
        <v>8</v>
      </c>
      <c r="C46">
        <f t="shared" si="0"/>
        <v>16</v>
      </c>
      <c r="D46" t="s">
        <v>22</v>
      </c>
      <c r="E46" s="2" t="str">
        <f t="shared" si="8"/>
        <v>1:11</v>
      </c>
      <c r="F46">
        <f t="shared" si="2"/>
        <v>27.272727272727273</v>
      </c>
      <c r="G46">
        <v>300</v>
      </c>
      <c r="H46">
        <v>26</v>
      </c>
      <c r="I46" s="3">
        <v>0.27</v>
      </c>
      <c r="M46" s="3"/>
    </row>
    <row r="47" spans="1:13">
      <c r="B47">
        <f t="shared" si="7"/>
        <v>8</v>
      </c>
      <c r="C47">
        <f t="shared" si="0"/>
        <v>16</v>
      </c>
      <c r="D47" t="s">
        <v>22</v>
      </c>
      <c r="E47" s="2" t="str">
        <f t="shared" si="8"/>
        <v>1:11</v>
      </c>
      <c r="F47">
        <f t="shared" si="2"/>
        <v>36.363636363636367</v>
      </c>
      <c r="G47">
        <v>400</v>
      </c>
      <c r="H47">
        <v>25</v>
      </c>
      <c r="I47" s="3">
        <v>0.27</v>
      </c>
      <c r="M47" s="3"/>
    </row>
    <row r="48" spans="1:13">
      <c r="B48">
        <f t="shared" si="7"/>
        <v>8</v>
      </c>
      <c r="C48">
        <f t="shared" si="0"/>
        <v>16</v>
      </c>
      <c r="D48" t="s">
        <v>22</v>
      </c>
      <c r="E48" s="2" t="str">
        <f t="shared" si="8"/>
        <v>1:11</v>
      </c>
      <c r="F48">
        <f t="shared" si="2"/>
        <v>45.454545454545453</v>
      </c>
      <c r="G48">
        <v>500</v>
      </c>
      <c r="H48">
        <v>25</v>
      </c>
      <c r="I48" s="3">
        <v>0.27</v>
      </c>
      <c r="M48" s="3"/>
    </row>
    <row r="49" spans="1:13">
      <c r="B49">
        <f t="shared" si="7"/>
        <v>8</v>
      </c>
      <c r="C49">
        <f t="shared" si="0"/>
        <v>16</v>
      </c>
      <c r="D49" t="s">
        <v>22</v>
      </c>
      <c r="E49" s="2" t="str">
        <f t="shared" si="8"/>
        <v>1:11</v>
      </c>
      <c r="F49">
        <f t="shared" si="2"/>
        <v>54.545454545454547</v>
      </c>
      <c r="G49">
        <v>600</v>
      </c>
      <c r="H49">
        <v>24</v>
      </c>
      <c r="I49" s="3">
        <v>0.27</v>
      </c>
      <c r="M49" s="3"/>
    </row>
    <row r="50" spans="1:13">
      <c r="B50">
        <f t="shared" si="7"/>
        <v>8</v>
      </c>
      <c r="C50">
        <f t="shared" si="0"/>
        <v>16</v>
      </c>
      <c r="D50" t="s">
        <v>22</v>
      </c>
      <c r="E50" s="2" t="str">
        <f t="shared" si="8"/>
        <v>1:11</v>
      </c>
      <c r="F50">
        <f t="shared" si="2"/>
        <v>63.636363636363633</v>
      </c>
      <c r="G50">
        <v>700</v>
      </c>
      <c r="H50">
        <v>24</v>
      </c>
      <c r="I50" s="3">
        <v>0.27</v>
      </c>
      <c r="M50" s="3"/>
    </row>
    <row r="51" spans="1:13">
      <c r="B51">
        <f t="shared" si="7"/>
        <v>8</v>
      </c>
      <c r="C51">
        <f t="shared" si="0"/>
        <v>16</v>
      </c>
      <c r="D51" t="s">
        <v>22</v>
      </c>
      <c r="E51" s="2" t="str">
        <f t="shared" si="8"/>
        <v>1:11</v>
      </c>
      <c r="F51">
        <f t="shared" si="2"/>
        <v>72.727272727272734</v>
      </c>
      <c r="G51">
        <v>800</v>
      </c>
      <c r="H51">
        <v>24</v>
      </c>
      <c r="I51" s="3">
        <v>0.27</v>
      </c>
      <c r="M51" s="3"/>
    </row>
    <row r="52" spans="1:13">
      <c r="B52">
        <f t="shared" si="7"/>
        <v>8</v>
      </c>
      <c r="C52">
        <f t="shared" si="0"/>
        <v>16</v>
      </c>
      <c r="D52" t="s">
        <v>22</v>
      </c>
      <c r="E52" s="2" t="str">
        <f t="shared" si="8"/>
        <v>1:11</v>
      </c>
      <c r="F52">
        <f t="shared" si="2"/>
        <v>81.818181818181813</v>
      </c>
      <c r="G52">
        <v>900</v>
      </c>
      <c r="H52">
        <v>24</v>
      </c>
      <c r="I52" s="3">
        <v>0.27</v>
      </c>
      <c r="M52" s="3"/>
    </row>
    <row r="53" spans="1:13">
      <c r="B53">
        <f t="shared" si="7"/>
        <v>8</v>
      </c>
      <c r="C53">
        <f t="shared" si="0"/>
        <v>16</v>
      </c>
      <c r="D53" t="s">
        <v>22</v>
      </c>
      <c r="E53" s="2" t="str">
        <f t="shared" si="8"/>
        <v>1:11</v>
      </c>
      <c r="F53">
        <f t="shared" si="2"/>
        <v>90.909090909090907</v>
      </c>
      <c r="G53">
        <v>1000</v>
      </c>
      <c r="H53">
        <v>23</v>
      </c>
      <c r="I53" s="3">
        <v>0.27</v>
      </c>
      <c r="M53" s="3"/>
    </row>
    <row r="54" spans="1:13">
      <c r="B54">
        <f t="shared" si="7"/>
        <v>8</v>
      </c>
      <c r="C54">
        <f t="shared" si="0"/>
        <v>16</v>
      </c>
      <c r="D54" t="s">
        <v>22</v>
      </c>
      <c r="E54" s="2" t="str">
        <f t="shared" si="8"/>
        <v>1:11</v>
      </c>
      <c r="F54">
        <f t="shared" si="2"/>
        <v>100</v>
      </c>
      <c r="G54">
        <v>1100</v>
      </c>
      <c r="H54">
        <v>23</v>
      </c>
      <c r="I54" s="3">
        <v>0.27</v>
      </c>
      <c r="M54" s="3"/>
    </row>
    <row r="55" spans="1:13">
      <c r="B55">
        <f t="shared" si="7"/>
        <v>8</v>
      </c>
      <c r="C55">
        <f t="shared" si="0"/>
        <v>16</v>
      </c>
      <c r="D55" t="s">
        <v>22</v>
      </c>
      <c r="E55" s="2" t="str">
        <f t="shared" si="8"/>
        <v>1:11</v>
      </c>
      <c r="F55">
        <f t="shared" si="2"/>
        <v>109.09090909090909</v>
      </c>
      <c r="G55">
        <v>1200</v>
      </c>
      <c r="H55">
        <v>23</v>
      </c>
      <c r="I55" s="3">
        <v>0.27</v>
      </c>
      <c r="M55" s="3"/>
    </row>
    <row r="56" spans="1:13">
      <c r="A56" t="s">
        <v>14</v>
      </c>
      <c r="E56" s="2"/>
      <c r="M56" s="3"/>
    </row>
    <row r="57" spans="1:13">
      <c r="B57">
        <f>B44+2</f>
        <v>10</v>
      </c>
      <c r="C57">
        <f t="shared" si="0"/>
        <v>14</v>
      </c>
      <c r="D57" t="s">
        <v>22</v>
      </c>
      <c r="E57" s="2" t="str">
        <f>F57/F57&amp;":"&amp;G57/F57</f>
        <v>1:11</v>
      </c>
      <c r="F57">
        <f t="shared" si="2"/>
        <v>9.0909090909090917</v>
      </c>
      <c r="G57">
        <v>100</v>
      </c>
      <c r="H57">
        <v>33</v>
      </c>
      <c r="I57" s="3">
        <v>0.27</v>
      </c>
      <c r="M57" s="3"/>
    </row>
    <row r="58" spans="1:13">
      <c r="B58">
        <f t="shared" ref="B58:B68" si="9">B45+2</f>
        <v>10</v>
      </c>
      <c r="C58">
        <f t="shared" si="0"/>
        <v>14</v>
      </c>
      <c r="D58" t="s">
        <v>22</v>
      </c>
      <c r="E58" s="2" t="str">
        <f t="shared" ref="E58:E68" si="10">F58/F58&amp;":"&amp;G58/F58</f>
        <v>1:11</v>
      </c>
      <c r="F58">
        <f t="shared" si="2"/>
        <v>18.181818181818183</v>
      </c>
      <c r="G58">
        <v>200</v>
      </c>
      <c r="H58">
        <v>28</v>
      </c>
      <c r="I58" s="3">
        <v>0.27</v>
      </c>
      <c r="M58" s="3"/>
    </row>
    <row r="59" spans="1:13">
      <c r="B59">
        <f t="shared" si="9"/>
        <v>10</v>
      </c>
      <c r="C59">
        <f t="shared" si="0"/>
        <v>14</v>
      </c>
      <c r="D59" t="s">
        <v>22</v>
      </c>
      <c r="E59" s="2" t="str">
        <f t="shared" si="10"/>
        <v>1:11</v>
      </c>
      <c r="F59">
        <f t="shared" si="2"/>
        <v>27.272727272727273</v>
      </c>
      <c r="G59">
        <v>300</v>
      </c>
      <c r="H59">
        <v>26</v>
      </c>
      <c r="I59" s="3">
        <v>0.27</v>
      </c>
      <c r="M59" s="3"/>
    </row>
    <row r="60" spans="1:13">
      <c r="B60">
        <f t="shared" si="9"/>
        <v>10</v>
      </c>
      <c r="C60">
        <f t="shared" si="0"/>
        <v>14</v>
      </c>
      <c r="D60" t="s">
        <v>22</v>
      </c>
      <c r="E60" s="2" t="str">
        <f t="shared" si="10"/>
        <v>1:11</v>
      </c>
      <c r="F60">
        <f t="shared" si="2"/>
        <v>36.363636363636367</v>
      </c>
      <c r="G60">
        <v>400</v>
      </c>
      <c r="H60">
        <v>25</v>
      </c>
      <c r="I60" s="3">
        <v>0.27</v>
      </c>
      <c r="M60" s="3"/>
    </row>
    <row r="61" spans="1:13">
      <c r="B61">
        <f t="shared" si="9"/>
        <v>10</v>
      </c>
      <c r="C61">
        <f t="shared" si="0"/>
        <v>14</v>
      </c>
      <c r="D61" t="s">
        <v>22</v>
      </c>
      <c r="E61" s="2" t="str">
        <f t="shared" si="10"/>
        <v>1:11</v>
      </c>
      <c r="F61">
        <f t="shared" si="2"/>
        <v>45.454545454545453</v>
      </c>
      <c r="G61">
        <v>500</v>
      </c>
      <c r="H61">
        <v>24</v>
      </c>
      <c r="I61" s="3">
        <v>0.27</v>
      </c>
      <c r="M61" s="3"/>
    </row>
    <row r="62" spans="1:13">
      <c r="B62">
        <f t="shared" si="9"/>
        <v>10</v>
      </c>
      <c r="C62">
        <f t="shared" si="0"/>
        <v>14</v>
      </c>
      <c r="D62" t="s">
        <v>22</v>
      </c>
      <c r="E62" s="2" t="str">
        <f t="shared" si="10"/>
        <v>1:11</v>
      </c>
      <c r="F62">
        <f t="shared" si="2"/>
        <v>54.545454545454547</v>
      </c>
      <c r="G62">
        <v>600</v>
      </c>
      <c r="H62">
        <v>24</v>
      </c>
      <c r="I62" s="3">
        <v>0.27</v>
      </c>
      <c r="M62" s="3"/>
    </row>
    <row r="63" spans="1:13">
      <c r="B63">
        <f t="shared" si="9"/>
        <v>10</v>
      </c>
      <c r="C63">
        <f t="shared" si="0"/>
        <v>14</v>
      </c>
      <c r="D63" t="s">
        <v>22</v>
      </c>
      <c r="E63" s="2" t="str">
        <f t="shared" si="10"/>
        <v>1:11</v>
      </c>
      <c r="F63">
        <f t="shared" si="2"/>
        <v>63.636363636363633</v>
      </c>
      <c r="G63">
        <v>700</v>
      </c>
      <c r="H63">
        <v>24</v>
      </c>
      <c r="I63" s="3">
        <v>0.27</v>
      </c>
      <c r="M63" s="3"/>
    </row>
    <row r="64" spans="1:13">
      <c r="B64">
        <f t="shared" si="9"/>
        <v>10</v>
      </c>
      <c r="C64">
        <f t="shared" si="0"/>
        <v>14</v>
      </c>
      <c r="D64" t="s">
        <v>22</v>
      </c>
      <c r="E64" s="2" t="str">
        <f t="shared" si="10"/>
        <v>1:11</v>
      </c>
      <c r="F64">
        <f t="shared" si="2"/>
        <v>72.727272727272734</v>
      </c>
      <c r="G64">
        <v>800</v>
      </c>
      <c r="H64">
        <v>23</v>
      </c>
      <c r="I64" s="3">
        <v>0.27</v>
      </c>
      <c r="M64" s="3"/>
    </row>
    <row r="65" spans="1:13">
      <c r="B65">
        <f t="shared" si="9"/>
        <v>10</v>
      </c>
      <c r="C65">
        <f t="shared" si="0"/>
        <v>14</v>
      </c>
      <c r="D65" t="s">
        <v>22</v>
      </c>
      <c r="E65" s="2" t="str">
        <f t="shared" si="10"/>
        <v>1:11</v>
      </c>
      <c r="F65">
        <f t="shared" si="2"/>
        <v>81.818181818181813</v>
      </c>
      <c r="G65">
        <v>900</v>
      </c>
      <c r="H65">
        <v>23</v>
      </c>
      <c r="I65" s="3">
        <v>0.27</v>
      </c>
      <c r="M65" s="3"/>
    </row>
    <row r="66" spans="1:13">
      <c r="B66">
        <f t="shared" si="9"/>
        <v>10</v>
      </c>
      <c r="C66">
        <f t="shared" si="0"/>
        <v>14</v>
      </c>
      <c r="D66" t="s">
        <v>22</v>
      </c>
      <c r="E66" s="2" t="str">
        <f t="shared" si="10"/>
        <v>1:11</v>
      </c>
      <c r="F66">
        <f t="shared" si="2"/>
        <v>90.909090909090907</v>
      </c>
      <c r="G66">
        <v>1000</v>
      </c>
      <c r="H66">
        <v>23</v>
      </c>
      <c r="I66" s="3">
        <v>0.27</v>
      </c>
      <c r="M66" s="3"/>
    </row>
    <row r="67" spans="1:13">
      <c r="B67">
        <f t="shared" si="9"/>
        <v>10</v>
      </c>
      <c r="C67">
        <f t="shared" si="0"/>
        <v>14</v>
      </c>
      <c r="D67" t="s">
        <v>22</v>
      </c>
      <c r="E67" s="2" t="str">
        <f t="shared" si="10"/>
        <v>1:11</v>
      </c>
      <c r="F67">
        <f t="shared" si="2"/>
        <v>100</v>
      </c>
      <c r="G67">
        <v>1100</v>
      </c>
      <c r="H67">
        <v>23</v>
      </c>
      <c r="I67" s="3">
        <v>0.27</v>
      </c>
      <c r="M67" s="3"/>
    </row>
    <row r="68" spans="1:13">
      <c r="B68">
        <f t="shared" si="9"/>
        <v>10</v>
      </c>
      <c r="C68">
        <f t="shared" si="0"/>
        <v>14</v>
      </c>
      <c r="D68" t="s">
        <v>22</v>
      </c>
      <c r="E68" s="2" t="str">
        <f t="shared" si="10"/>
        <v>1:11</v>
      </c>
      <c r="F68">
        <f t="shared" si="2"/>
        <v>109.09090909090909</v>
      </c>
      <c r="G68">
        <v>1200</v>
      </c>
      <c r="H68">
        <v>23</v>
      </c>
      <c r="I68" s="3">
        <v>0.27</v>
      </c>
      <c r="M68" s="3"/>
    </row>
    <row r="69" spans="1:13">
      <c r="A69" t="s">
        <v>15</v>
      </c>
      <c r="E69" s="2"/>
      <c r="M69" s="3"/>
    </row>
    <row r="70" spans="1:13">
      <c r="B70">
        <f>B57+2</f>
        <v>12</v>
      </c>
      <c r="C70">
        <f t="shared" ref="C70:C133" si="11">24-B70</f>
        <v>12</v>
      </c>
      <c r="D70" t="s">
        <v>22</v>
      </c>
      <c r="E70" s="2" t="str">
        <f>F70/F70&amp;":"&amp;G70/F70</f>
        <v>1:11</v>
      </c>
      <c r="F70">
        <f t="shared" ref="F70:F133" si="12">G70/11</f>
        <v>9.0909090909090917</v>
      </c>
      <c r="G70">
        <v>100</v>
      </c>
      <c r="H70">
        <v>33</v>
      </c>
      <c r="I70" s="3">
        <v>0.27</v>
      </c>
      <c r="M70" s="3"/>
    </row>
    <row r="71" spans="1:13">
      <c r="B71">
        <f t="shared" ref="B71:B81" si="13">B58+2</f>
        <v>12</v>
      </c>
      <c r="C71">
        <f t="shared" si="11"/>
        <v>12</v>
      </c>
      <c r="D71" t="s">
        <v>22</v>
      </c>
      <c r="E71" s="2" t="str">
        <f t="shared" ref="E71:E81" si="14">F71/F71&amp;":"&amp;G71/F71</f>
        <v>1:11</v>
      </c>
      <c r="F71">
        <f t="shared" si="12"/>
        <v>18.181818181818183</v>
      </c>
      <c r="G71">
        <v>200</v>
      </c>
      <c r="H71">
        <v>28</v>
      </c>
      <c r="I71" s="3">
        <v>0.27</v>
      </c>
      <c r="M71" s="3"/>
    </row>
    <row r="72" spans="1:13">
      <c r="B72">
        <f t="shared" si="13"/>
        <v>12</v>
      </c>
      <c r="C72">
        <f t="shared" si="11"/>
        <v>12</v>
      </c>
      <c r="D72" t="s">
        <v>22</v>
      </c>
      <c r="E72" s="2" t="str">
        <f t="shared" si="14"/>
        <v>1:11</v>
      </c>
      <c r="F72">
        <f t="shared" si="12"/>
        <v>27.272727272727273</v>
      </c>
      <c r="G72">
        <v>300</v>
      </c>
      <c r="H72">
        <v>26</v>
      </c>
      <c r="I72" s="3">
        <v>0.27</v>
      </c>
      <c r="M72" s="3"/>
    </row>
    <row r="73" spans="1:13">
      <c r="B73">
        <f t="shared" si="13"/>
        <v>12</v>
      </c>
      <c r="C73">
        <f t="shared" si="11"/>
        <v>12</v>
      </c>
      <c r="D73" t="s">
        <v>22</v>
      </c>
      <c r="E73" s="2" t="str">
        <f t="shared" si="14"/>
        <v>1:11</v>
      </c>
      <c r="F73">
        <f t="shared" si="12"/>
        <v>36.363636363636367</v>
      </c>
      <c r="G73">
        <v>400</v>
      </c>
      <c r="H73">
        <v>25</v>
      </c>
      <c r="I73" s="3">
        <v>0.27</v>
      </c>
      <c r="M73" s="3"/>
    </row>
    <row r="74" spans="1:13">
      <c r="B74">
        <f t="shared" si="13"/>
        <v>12</v>
      </c>
      <c r="C74">
        <f t="shared" si="11"/>
        <v>12</v>
      </c>
      <c r="D74" t="s">
        <v>22</v>
      </c>
      <c r="E74" s="2" t="str">
        <f t="shared" si="14"/>
        <v>1:11</v>
      </c>
      <c r="F74">
        <f t="shared" si="12"/>
        <v>45.454545454545453</v>
      </c>
      <c r="G74">
        <v>500</v>
      </c>
      <c r="H74">
        <v>24</v>
      </c>
      <c r="I74" s="3">
        <v>0.27</v>
      </c>
      <c r="M74" s="3"/>
    </row>
    <row r="75" spans="1:13">
      <c r="B75">
        <f t="shared" si="13"/>
        <v>12</v>
      </c>
      <c r="C75">
        <f t="shared" si="11"/>
        <v>12</v>
      </c>
      <c r="D75" t="s">
        <v>22</v>
      </c>
      <c r="E75" s="2" t="str">
        <f t="shared" si="14"/>
        <v>1:11</v>
      </c>
      <c r="F75">
        <f t="shared" si="12"/>
        <v>54.545454545454547</v>
      </c>
      <c r="G75">
        <v>600</v>
      </c>
      <c r="H75">
        <v>24</v>
      </c>
      <c r="I75" s="3">
        <v>0.27</v>
      </c>
      <c r="M75" s="3"/>
    </row>
    <row r="76" spans="1:13">
      <c r="B76">
        <f t="shared" si="13"/>
        <v>12</v>
      </c>
      <c r="C76">
        <f t="shared" si="11"/>
        <v>12</v>
      </c>
      <c r="D76" t="s">
        <v>22</v>
      </c>
      <c r="E76" s="2" t="str">
        <f t="shared" si="14"/>
        <v>1:11</v>
      </c>
      <c r="F76">
        <f t="shared" si="12"/>
        <v>63.636363636363633</v>
      </c>
      <c r="G76">
        <v>700</v>
      </c>
      <c r="H76">
        <v>24</v>
      </c>
      <c r="I76" s="3">
        <v>0.27</v>
      </c>
      <c r="M76" s="3"/>
    </row>
    <row r="77" spans="1:13">
      <c r="B77">
        <f t="shared" si="13"/>
        <v>12</v>
      </c>
      <c r="C77">
        <f t="shared" si="11"/>
        <v>12</v>
      </c>
      <c r="D77" t="s">
        <v>22</v>
      </c>
      <c r="E77" s="2" t="str">
        <f t="shared" si="14"/>
        <v>1:11</v>
      </c>
      <c r="F77">
        <f t="shared" si="12"/>
        <v>72.727272727272734</v>
      </c>
      <c r="G77">
        <v>800</v>
      </c>
      <c r="H77">
        <v>23</v>
      </c>
      <c r="I77" s="3">
        <v>0.27</v>
      </c>
      <c r="M77" s="3"/>
    </row>
    <row r="78" spans="1:13">
      <c r="B78">
        <f t="shared" si="13"/>
        <v>12</v>
      </c>
      <c r="C78">
        <f t="shared" si="11"/>
        <v>12</v>
      </c>
      <c r="D78" t="s">
        <v>22</v>
      </c>
      <c r="E78" s="2" t="str">
        <f t="shared" si="14"/>
        <v>1:11</v>
      </c>
      <c r="F78">
        <f t="shared" si="12"/>
        <v>81.818181818181813</v>
      </c>
      <c r="G78">
        <v>900</v>
      </c>
      <c r="H78">
        <v>23</v>
      </c>
      <c r="I78" s="3">
        <v>0.27</v>
      </c>
      <c r="M78" s="3"/>
    </row>
    <row r="79" spans="1:13">
      <c r="B79">
        <f t="shared" si="13"/>
        <v>12</v>
      </c>
      <c r="C79">
        <f t="shared" si="11"/>
        <v>12</v>
      </c>
      <c r="D79" t="s">
        <v>22</v>
      </c>
      <c r="E79" s="2" t="str">
        <f t="shared" si="14"/>
        <v>1:11</v>
      </c>
      <c r="F79">
        <f t="shared" si="12"/>
        <v>90.909090909090907</v>
      </c>
      <c r="G79">
        <v>1000</v>
      </c>
      <c r="H79">
        <v>23</v>
      </c>
      <c r="I79" s="3">
        <v>0.27</v>
      </c>
      <c r="M79" s="3"/>
    </row>
    <row r="80" spans="1:13">
      <c r="B80">
        <f t="shared" si="13"/>
        <v>12</v>
      </c>
      <c r="C80">
        <f t="shared" si="11"/>
        <v>12</v>
      </c>
      <c r="D80" t="s">
        <v>22</v>
      </c>
      <c r="E80" s="2" t="str">
        <f t="shared" si="14"/>
        <v>1:11</v>
      </c>
      <c r="F80">
        <f t="shared" si="12"/>
        <v>100</v>
      </c>
      <c r="G80">
        <v>1100</v>
      </c>
      <c r="H80">
        <v>23</v>
      </c>
      <c r="I80" s="3">
        <v>0.27</v>
      </c>
      <c r="M80" s="3"/>
    </row>
    <row r="81" spans="1:13">
      <c r="B81">
        <f t="shared" si="13"/>
        <v>12</v>
      </c>
      <c r="C81">
        <f t="shared" si="11"/>
        <v>12</v>
      </c>
      <c r="D81" t="s">
        <v>22</v>
      </c>
      <c r="E81" s="2" t="str">
        <f t="shared" si="14"/>
        <v>1:11</v>
      </c>
      <c r="F81">
        <f t="shared" si="12"/>
        <v>109.09090909090909</v>
      </c>
      <c r="G81">
        <v>1200</v>
      </c>
      <c r="H81">
        <v>23</v>
      </c>
      <c r="I81" s="3">
        <v>0.27</v>
      </c>
      <c r="M81" s="3"/>
    </row>
    <row r="82" spans="1:13">
      <c r="A82" t="s">
        <v>16</v>
      </c>
      <c r="E82" s="2"/>
      <c r="M82" s="3"/>
    </row>
    <row r="83" spans="1:13">
      <c r="B83">
        <f>B70+2</f>
        <v>14</v>
      </c>
      <c r="C83">
        <f t="shared" si="11"/>
        <v>10</v>
      </c>
      <c r="D83" t="s">
        <v>22</v>
      </c>
      <c r="E83" s="2" t="str">
        <f>F83/F83&amp;":"&amp;G83/F83</f>
        <v>1:11</v>
      </c>
      <c r="F83">
        <f t="shared" si="12"/>
        <v>9.0909090909090917</v>
      </c>
      <c r="G83">
        <v>100</v>
      </c>
      <c r="H83">
        <v>35</v>
      </c>
      <c r="I83" s="3">
        <v>0.27</v>
      </c>
      <c r="M83" s="3"/>
    </row>
    <row r="84" spans="1:13">
      <c r="B84">
        <f t="shared" ref="B84:B94" si="15">B71+2</f>
        <v>14</v>
      </c>
      <c r="C84">
        <f t="shared" si="11"/>
        <v>10</v>
      </c>
      <c r="D84" t="s">
        <v>22</v>
      </c>
      <c r="E84" s="2" t="str">
        <f t="shared" ref="E84:E94" si="16">F84/F84&amp;":"&amp;G84/F84</f>
        <v>1:11</v>
      </c>
      <c r="F84">
        <f t="shared" si="12"/>
        <v>18.181818181818183</v>
      </c>
      <c r="G84">
        <v>200</v>
      </c>
      <c r="H84">
        <v>29</v>
      </c>
      <c r="I84" s="3">
        <v>0.27</v>
      </c>
      <c r="M84" s="3"/>
    </row>
    <row r="85" spans="1:13">
      <c r="B85">
        <f t="shared" si="15"/>
        <v>14</v>
      </c>
      <c r="C85">
        <f t="shared" si="11"/>
        <v>10</v>
      </c>
      <c r="D85" t="s">
        <v>22</v>
      </c>
      <c r="E85" s="2" t="str">
        <f t="shared" si="16"/>
        <v>1:11</v>
      </c>
      <c r="F85">
        <f t="shared" si="12"/>
        <v>27.272727272727273</v>
      </c>
      <c r="G85">
        <v>300</v>
      </c>
      <c r="H85">
        <v>26</v>
      </c>
      <c r="I85" s="3">
        <v>0.27</v>
      </c>
      <c r="M85" s="3"/>
    </row>
    <row r="86" spans="1:13">
      <c r="B86">
        <f t="shared" si="15"/>
        <v>14</v>
      </c>
      <c r="C86">
        <f t="shared" si="11"/>
        <v>10</v>
      </c>
      <c r="D86" t="s">
        <v>22</v>
      </c>
      <c r="E86" s="2" t="str">
        <f t="shared" si="16"/>
        <v>1:11</v>
      </c>
      <c r="F86">
        <f t="shared" si="12"/>
        <v>36.363636363636367</v>
      </c>
      <c r="G86">
        <v>400</v>
      </c>
      <c r="H86">
        <v>25</v>
      </c>
      <c r="I86" s="3">
        <v>0.27</v>
      </c>
      <c r="M86" s="3"/>
    </row>
    <row r="87" spans="1:13">
      <c r="B87">
        <f t="shared" si="15"/>
        <v>14</v>
      </c>
      <c r="C87">
        <f t="shared" si="11"/>
        <v>10</v>
      </c>
      <c r="D87" t="s">
        <v>22</v>
      </c>
      <c r="E87" s="2" t="str">
        <f t="shared" si="16"/>
        <v>1:11</v>
      </c>
      <c r="F87">
        <f t="shared" si="12"/>
        <v>45.454545454545453</v>
      </c>
      <c r="G87">
        <v>500</v>
      </c>
      <c r="H87">
        <v>25</v>
      </c>
      <c r="I87" s="3">
        <v>0.27</v>
      </c>
      <c r="M87" s="3"/>
    </row>
    <row r="88" spans="1:13">
      <c r="B88">
        <f t="shared" si="15"/>
        <v>14</v>
      </c>
      <c r="C88">
        <f t="shared" si="11"/>
        <v>10</v>
      </c>
      <c r="D88" t="s">
        <v>22</v>
      </c>
      <c r="E88" s="2" t="str">
        <f t="shared" si="16"/>
        <v>1:11</v>
      </c>
      <c r="F88">
        <f t="shared" si="12"/>
        <v>54.545454545454547</v>
      </c>
      <c r="G88">
        <v>600</v>
      </c>
      <c r="H88">
        <v>24</v>
      </c>
      <c r="I88" s="3">
        <v>0.27</v>
      </c>
      <c r="M88" s="3"/>
    </row>
    <row r="89" spans="1:13">
      <c r="B89">
        <f t="shared" si="15"/>
        <v>14</v>
      </c>
      <c r="C89">
        <f t="shared" si="11"/>
        <v>10</v>
      </c>
      <c r="D89" t="s">
        <v>22</v>
      </c>
      <c r="E89" s="2" t="str">
        <f t="shared" si="16"/>
        <v>1:11</v>
      </c>
      <c r="F89">
        <f t="shared" si="12"/>
        <v>63.636363636363633</v>
      </c>
      <c r="G89">
        <v>700</v>
      </c>
      <c r="H89">
        <v>24</v>
      </c>
      <c r="I89" s="3">
        <v>0.27</v>
      </c>
      <c r="M89" s="3"/>
    </row>
    <row r="90" spans="1:13">
      <c r="B90">
        <f t="shared" si="15"/>
        <v>14</v>
      </c>
      <c r="C90">
        <f t="shared" si="11"/>
        <v>10</v>
      </c>
      <c r="D90" t="s">
        <v>22</v>
      </c>
      <c r="E90" s="2" t="str">
        <f t="shared" si="16"/>
        <v>1:11</v>
      </c>
      <c r="F90">
        <f t="shared" si="12"/>
        <v>72.727272727272734</v>
      </c>
      <c r="G90">
        <v>800</v>
      </c>
      <c r="H90">
        <v>24</v>
      </c>
      <c r="I90" s="3">
        <v>0.27</v>
      </c>
      <c r="M90" s="3"/>
    </row>
    <row r="91" spans="1:13">
      <c r="B91">
        <f t="shared" si="15"/>
        <v>14</v>
      </c>
      <c r="C91">
        <f t="shared" si="11"/>
        <v>10</v>
      </c>
      <c r="D91" t="s">
        <v>22</v>
      </c>
      <c r="E91" s="2" t="str">
        <f t="shared" si="16"/>
        <v>1:11</v>
      </c>
      <c r="F91">
        <f t="shared" si="12"/>
        <v>81.818181818181813</v>
      </c>
      <c r="G91">
        <v>900</v>
      </c>
      <c r="H91">
        <v>23</v>
      </c>
      <c r="I91" s="3">
        <v>0.27</v>
      </c>
      <c r="M91" s="3"/>
    </row>
    <row r="92" spans="1:13">
      <c r="B92">
        <f t="shared" si="15"/>
        <v>14</v>
      </c>
      <c r="C92">
        <f t="shared" si="11"/>
        <v>10</v>
      </c>
      <c r="D92" t="s">
        <v>22</v>
      </c>
      <c r="E92" s="2" t="str">
        <f t="shared" si="16"/>
        <v>1:11</v>
      </c>
      <c r="F92">
        <f t="shared" si="12"/>
        <v>90.909090909090907</v>
      </c>
      <c r="G92">
        <v>1000</v>
      </c>
      <c r="H92">
        <v>23</v>
      </c>
      <c r="I92" s="3">
        <v>0.27</v>
      </c>
      <c r="M92" s="3"/>
    </row>
    <row r="93" spans="1:13">
      <c r="B93">
        <f t="shared" si="15"/>
        <v>14</v>
      </c>
      <c r="C93">
        <f t="shared" si="11"/>
        <v>10</v>
      </c>
      <c r="D93" t="s">
        <v>22</v>
      </c>
      <c r="E93" s="2" t="str">
        <f t="shared" si="16"/>
        <v>1:11</v>
      </c>
      <c r="F93">
        <f t="shared" si="12"/>
        <v>100</v>
      </c>
      <c r="G93">
        <v>1100</v>
      </c>
      <c r="H93">
        <v>23</v>
      </c>
      <c r="I93" s="3">
        <v>0.27</v>
      </c>
      <c r="M93" s="3"/>
    </row>
    <row r="94" spans="1:13">
      <c r="B94">
        <f t="shared" si="15"/>
        <v>14</v>
      </c>
      <c r="C94">
        <f t="shared" si="11"/>
        <v>10</v>
      </c>
      <c r="D94" t="s">
        <v>22</v>
      </c>
      <c r="E94" s="2" t="str">
        <f t="shared" si="16"/>
        <v>1:11</v>
      </c>
      <c r="F94">
        <f t="shared" si="12"/>
        <v>109.09090909090909</v>
      </c>
      <c r="G94">
        <v>1200</v>
      </c>
      <c r="H94">
        <v>23</v>
      </c>
      <c r="I94" s="3">
        <v>0.27</v>
      </c>
      <c r="M94" s="3"/>
    </row>
    <row r="95" spans="1:13">
      <c r="A95" t="s">
        <v>21</v>
      </c>
      <c r="E95" s="2"/>
      <c r="M95" s="3"/>
    </row>
    <row r="96" spans="1:13">
      <c r="B96">
        <f>B83+2</f>
        <v>16</v>
      </c>
      <c r="C96">
        <f t="shared" si="11"/>
        <v>8</v>
      </c>
      <c r="D96" t="s">
        <v>22</v>
      </c>
      <c r="E96" s="2" t="str">
        <f>F96/F96&amp;":"&amp;G96/F96</f>
        <v>1:11</v>
      </c>
      <c r="F96">
        <f t="shared" si="12"/>
        <v>9.0909090909090917</v>
      </c>
      <c r="G96">
        <v>100</v>
      </c>
      <c r="H96">
        <v>39</v>
      </c>
      <c r="I96" s="3">
        <v>0.27</v>
      </c>
      <c r="M96" s="3"/>
    </row>
    <row r="97" spans="1:13">
      <c r="B97">
        <f t="shared" ref="B97:B107" si="17">B84+2</f>
        <v>16</v>
      </c>
      <c r="C97">
        <f t="shared" si="11"/>
        <v>8</v>
      </c>
      <c r="D97" t="s">
        <v>22</v>
      </c>
      <c r="E97" s="2" t="str">
        <f t="shared" ref="E97:E107" si="18">F97/F97&amp;":"&amp;G97/F97</f>
        <v>1:11</v>
      </c>
      <c r="F97">
        <f t="shared" si="12"/>
        <v>18.181818181818183</v>
      </c>
      <c r="G97">
        <v>200</v>
      </c>
      <c r="H97">
        <v>31</v>
      </c>
      <c r="I97" s="3">
        <v>0.27</v>
      </c>
      <c r="M97" s="3"/>
    </row>
    <row r="98" spans="1:13">
      <c r="B98">
        <f t="shared" si="17"/>
        <v>16</v>
      </c>
      <c r="C98">
        <f t="shared" si="11"/>
        <v>8</v>
      </c>
      <c r="D98" t="s">
        <v>22</v>
      </c>
      <c r="E98" s="2" t="str">
        <f t="shared" si="18"/>
        <v>1:11</v>
      </c>
      <c r="F98">
        <f t="shared" si="12"/>
        <v>27.272727272727273</v>
      </c>
      <c r="G98">
        <v>300</v>
      </c>
      <c r="H98">
        <v>28</v>
      </c>
      <c r="I98" s="3">
        <v>0.27</v>
      </c>
      <c r="M98" s="3"/>
    </row>
    <row r="99" spans="1:13">
      <c r="B99">
        <f t="shared" si="17"/>
        <v>16</v>
      </c>
      <c r="C99">
        <f t="shared" si="11"/>
        <v>8</v>
      </c>
      <c r="D99" t="s">
        <v>22</v>
      </c>
      <c r="E99" s="2" t="str">
        <f t="shared" si="18"/>
        <v>1:11</v>
      </c>
      <c r="F99">
        <f t="shared" si="12"/>
        <v>36.363636363636367</v>
      </c>
      <c r="G99">
        <v>400</v>
      </c>
      <c r="H99">
        <v>27</v>
      </c>
      <c r="I99" s="3">
        <v>0.27</v>
      </c>
      <c r="M99" s="3"/>
    </row>
    <row r="100" spans="1:13">
      <c r="B100">
        <f t="shared" si="17"/>
        <v>16</v>
      </c>
      <c r="C100">
        <f t="shared" si="11"/>
        <v>8</v>
      </c>
      <c r="D100" t="s">
        <v>22</v>
      </c>
      <c r="E100" s="2" t="str">
        <f t="shared" si="18"/>
        <v>1:11</v>
      </c>
      <c r="F100">
        <f t="shared" si="12"/>
        <v>45.454545454545453</v>
      </c>
      <c r="G100">
        <v>500</v>
      </c>
      <c r="H100">
        <v>26</v>
      </c>
      <c r="I100" s="3">
        <v>0.27</v>
      </c>
      <c r="M100" s="3"/>
    </row>
    <row r="101" spans="1:13">
      <c r="B101">
        <f t="shared" si="17"/>
        <v>16</v>
      </c>
      <c r="C101">
        <f t="shared" si="11"/>
        <v>8</v>
      </c>
      <c r="D101" t="s">
        <v>22</v>
      </c>
      <c r="E101" s="2" t="str">
        <f t="shared" si="18"/>
        <v>1:11</v>
      </c>
      <c r="F101">
        <f t="shared" si="12"/>
        <v>54.545454545454547</v>
      </c>
      <c r="G101">
        <v>600</v>
      </c>
      <c r="H101">
        <v>25</v>
      </c>
      <c r="I101" s="3">
        <v>0.27</v>
      </c>
      <c r="M101" s="3"/>
    </row>
    <row r="102" spans="1:13">
      <c r="B102">
        <f t="shared" si="17"/>
        <v>16</v>
      </c>
      <c r="C102">
        <f t="shared" si="11"/>
        <v>8</v>
      </c>
      <c r="D102" t="s">
        <v>22</v>
      </c>
      <c r="E102" s="2" t="str">
        <f t="shared" si="18"/>
        <v>1:11</v>
      </c>
      <c r="F102">
        <f t="shared" si="12"/>
        <v>63.636363636363633</v>
      </c>
      <c r="G102">
        <v>700</v>
      </c>
      <c r="H102">
        <v>25</v>
      </c>
      <c r="I102" s="3">
        <v>0.27</v>
      </c>
      <c r="M102" s="3"/>
    </row>
    <row r="103" spans="1:13">
      <c r="B103">
        <f t="shared" si="17"/>
        <v>16</v>
      </c>
      <c r="C103">
        <f t="shared" si="11"/>
        <v>8</v>
      </c>
      <c r="D103" t="s">
        <v>22</v>
      </c>
      <c r="E103" s="2" t="str">
        <f t="shared" si="18"/>
        <v>1:11</v>
      </c>
      <c r="F103">
        <f t="shared" si="12"/>
        <v>72.727272727272734</v>
      </c>
      <c r="G103">
        <v>800</v>
      </c>
      <c r="H103">
        <v>25</v>
      </c>
      <c r="I103" s="3">
        <v>0.27</v>
      </c>
      <c r="M103" s="3"/>
    </row>
    <row r="104" spans="1:13">
      <c r="B104">
        <f t="shared" si="17"/>
        <v>16</v>
      </c>
      <c r="C104">
        <f t="shared" si="11"/>
        <v>8</v>
      </c>
      <c r="D104" t="s">
        <v>22</v>
      </c>
      <c r="E104" s="2" t="str">
        <f t="shared" si="18"/>
        <v>1:11</v>
      </c>
      <c r="F104">
        <f t="shared" si="12"/>
        <v>81.818181818181813</v>
      </c>
      <c r="G104">
        <v>900</v>
      </c>
      <c r="H104">
        <v>24</v>
      </c>
      <c r="I104" s="3">
        <v>0.27</v>
      </c>
      <c r="M104" s="3"/>
    </row>
    <row r="105" spans="1:13">
      <c r="B105">
        <f t="shared" si="17"/>
        <v>16</v>
      </c>
      <c r="C105">
        <f t="shared" si="11"/>
        <v>8</v>
      </c>
      <c r="D105" t="s">
        <v>22</v>
      </c>
      <c r="E105" s="2" t="str">
        <f t="shared" si="18"/>
        <v>1:11</v>
      </c>
      <c r="F105">
        <f t="shared" si="12"/>
        <v>90.909090909090907</v>
      </c>
      <c r="G105">
        <v>1000</v>
      </c>
      <c r="H105">
        <v>24</v>
      </c>
      <c r="I105" s="3">
        <v>0.27</v>
      </c>
      <c r="M105" s="3"/>
    </row>
    <row r="106" spans="1:13">
      <c r="B106">
        <f t="shared" si="17"/>
        <v>16</v>
      </c>
      <c r="C106">
        <f t="shared" si="11"/>
        <v>8</v>
      </c>
      <c r="D106" t="s">
        <v>22</v>
      </c>
      <c r="E106" s="2" t="str">
        <f t="shared" si="18"/>
        <v>1:11</v>
      </c>
      <c r="F106">
        <f t="shared" si="12"/>
        <v>100</v>
      </c>
      <c r="G106">
        <v>1100</v>
      </c>
      <c r="H106">
        <v>24</v>
      </c>
      <c r="I106" s="3">
        <v>0.27</v>
      </c>
      <c r="M106" s="3"/>
    </row>
    <row r="107" spans="1:13">
      <c r="B107">
        <f t="shared" si="17"/>
        <v>16</v>
      </c>
      <c r="C107">
        <f t="shared" si="11"/>
        <v>8</v>
      </c>
      <c r="D107" t="s">
        <v>22</v>
      </c>
      <c r="E107" s="2" t="str">
        <f t="shared" si="18"/>
        <v>1:11</v>
      </c>
      <c r="F107">
        <f t="shared" si="12"/>
        <v>109.09090909090909</v>
      </c>
      <c r="G107">
        <v>1200</v>
      </c>
      <c r="H107">
        <v>24</v>
      </c>
      <c r="I107" s="3">
        <v>0.27</v>
      </c>
      <c r="M107" s="3"/>
    </row>
    <row r="108" spans="1:13">
      <c r="A108" t="s">
        <v>20</v>
      </c>
      <c r="E108" s="2"/>
      <c r="M108" s="3"/>
    </row>
    <row r="109" spans="1:13">
      <c r="B109">
        <f>B96+2</f>
        <v>18</v>
      </c>
      <c r="C109">
        <f t="shared" si="11"/>
        <v>6</v>
      </c>
      <c r="D109" t="s">
        <v>22</v>
      </c>
      <c r="E109" s="2" t="str">
        <f>F109/F109&amp;":"&amp;G109/F109</f>
        <v>1:11</v>
      </c>
      <c r="F109">
        <f t="shared" si="12"/>
        <v>9.0909090909090917</v>
      </c>
      <c r="G109">
        <v>100</v>
      </c>
      <c r="H109">
        <v>46</v>
      </c>
      <c r="I109" s="3">
        <v>0.27</v>
      </c>
      <c r="M109" s="3"/>
    </row>
    <row r="110" spans="1:13">
      <c r="B110">
        <f t="shared" ref="B110:B120" si="19">B97+2</f>
        <v>18</v>
      </c>
      <c r="C110">
        <f t="shared" si="11"/>
        <v>6</v>
      </c>
      <c r="D110" t="s">
        <v>22</v>
      </c>
      <c r="E110" s="2" t="str">
        <f t="shared" ref="E110:E120" si="20">F110/F110&amp;":"&amp;G110/F110</f>
        <v>1:11</v>
      </c>
      <c r="F110">
        <f t="shared" si="12"/>
        <v>18.181818181818183</v>
      </c>
      <c r="G110">
        <v>200</v>
      </c>
      <c r="H110">
        <v>36</v>
      </c>
      <c r="I110" s="3">
        <v>0.27</v>
      </c>
      <c r="M110" s="3"/>
    </row>
    <row r="111" spans="1:13">
      <c r="B111">
        <f t="shared" si="19"/>
        <v>18</v>
      </c>
      <c r="C111">
        <f t="shared" si="11"/>
        <v>6</v>
      </c>
      <c r="D111" t="s">
        <v>22</v>
      </c>
      <c r="E111" s="2" t="str">
        <f t="shared" si="20"/>
        <v>1:11</v>
      </c>
      <c r="F111">
        <f t="shared" si="12"/>
        <v>27.272727272727273</v>
      </c>
      <c r="G111">
        <v>300</v>
      </c>
      <c r="H111">
        <v>32</v>
      </c>
      <c r="I111" s="3">
        <v>0.27</v>
      </c>
      <c r="M111" s="3"/>
    </row>
    <row r="112" spans="1:13">
      <c r="B112">
        <f t="shared" si="19"/>
        <v>18</v>
      </c>
      <c r="C112">
        <f t="shared" si="11"/>
        <v>6</v>
      </c>
      <c r="D112" t="s">
        <v>22</v>
      </c>
      <c r="E112" s="2" t="str">
        <f t="shared" si="20"/>
        <v>1:11</v>
      </c>
      <c r="F112">
        <f t="shared" si="12"/>
        <v>36.363636363636367</v>
      </c>
      <c r="G112">
        <v>400</v>
      </c>
      <c r="H112">
        <v>30</v>
      </c>
      <c r="I112" s="3">
        <v>0.27</v>
      </c>
      <c r="M112" s="3"/>
    </row>
    <row r="113" spans="1:13">
      <c r="B113">
        <f t="shared" si="19"/>
        <v>18</v>
      </c>
      <c r="C113">
        <f t="shared" si="11"/>
        <v>6</v>
      </c>
      <c r="D113" t="s">
        <v>22</v>
      </c>
      <c r="E113" s="2" t="str">
        <f t="shared" si="20"/>
        <v>1:11</v>
      </c>
      <c r="F113">
        <f t="shared" si="12"/>
        <v>45.454545454545453</v>
      </c>
      <c r="G113">
        <v>500</v>
      </c>
      <c r="H113">
        <v>29</v>
      </c>
      <c r="I113" s="3">
        <v>0.27</v>
      </c>
      <c r="M113" s="3"/>
    </row>
    <row r="114" spans="1:13">
      <c r="B114">
        <f t="shared" si="19"/>
        <v>18</v>
      </c>
      <c r="C114">
        <f t="shared" si="11"/>
        <v>6</v>
      </c>
      <c r="D114" t="s">
        <v>22</v>
      </c>
      <c r="E114" s="2" t="str">
        <f t="shared" si="20"/>
        <v>1:11</v>
      </c>
      <c r="F114">
        <f t="shared" si="12"/>
        <v>54.545454545454547</v>
      </c>
      <c r="G114">
        <v>600</v>
      </c>
      <c r="H114">
        <v>28</v>
      </c>
      <c r="I114" s="3">
        <v>0.27</v>
      </c>
      <c r="M114" s="3"/>
    </row>
    <row r="115" spans="1:13">
      <c r="B115">
        <f t="shared" si="19"/>
        <v>18</v>
      </c>
      <c r="C115">
        <f t="shared" si="11"/>
        <v>6</v>
      </c>
      <c r="D115" t="s">
        <v>22</v>
      </c>
      <c r="E115" s="2" t="str">
        <f t="shared" si="20"/>
        <v>1:11</v>
      </c>
      <c r="F115">
        <f t="shared" si="12"/>
        <v>63.636363636363633</v>
      </c>
      <c r="G115">
        <v>700</v>
      </c>
      <c r="H115">
        <v>27</v>
      </c>
      <c r="I115" s="3">
        <v>0.27</v>
      </c>
      <c r="M115" s="3"/>
    </row>
    <row r="116" spans="1:13">
      <c r="B116">
        <f t="shared" si="19"/>
        <v>18</v>
      </c>
      <c r="C116">
        <f t="shared" si="11"/>
        <v>6</v>
      </c>
      <c r="D116" t="s">
        <v>22</v>
      </c>
      <c r="E116" s="2" t="str">
        <f t="shared" si="20"/>
        <v>1:11</v>
      </c>
      <c r="F116">
        <f t="shared" si="12"/>
        <v>72.727272727272734</v>
      </c>
      <c r="G116">
        <v>800</v>
      </c>
      <c r="H116">
        <v>27</v>
      </c>
      <c r="I116" s="3">
        <v>0.27</v>
      </c>
      <c r="M116" s="3"/>
    </row>
    <row r="117" spans="1:13">
      <c r="B117">
        <f t="shared" si="19"/>
        <v>18</v>
      </c>
      <c r="C117">
        <f t="shared" si="11"/>
        <v>6</v>
      </c>
      <c r="D117" t="s">
        <v>22</v>
      </c>
      <c r="E117" s="2" t="str">
        <f t="shared" si="20"/>
        <v>1:11</v>
      </c>
      <c r="F117">
        <f t="shared" si="12"/>
        <v>81.818181818181813</v>
      </c>
      <c r="G117">
        <v>900</v>
      </c>
      <c r="H117">
        <v>26</v>
      </c>
      <c r="I117" s="3">
        <v>0.27</v>
      </c>
      <c r="M117" s="3"/>
    </row>
    <row r="118" spans="1:13">
      <c r="B118">
        <f t="shared" si="19"/>
        <v>18</v>
      </c>
      <c r="C118">
        <f t="shared" si="11"/>
        <v>6</v>
      </c>
      <c r="D118" t="s">
        <v>22</v>
      </c>
      <c r="E118" s="2" t="str">
        <f t="shared" si="20"/>
        <v>1:11</v>
      </c>
      <c r="F118">
        <f t="shared" si="12"/>
        <v>90.909090909090907</v>
      </c>
      <c r="G118">
        <v>1000</v>
      </c>
      <c r="H118">
        <v>26</v>
      </c>
      <c r="I118" s="3">
        <v>0.27</v>
      </c>
      <c r="M118" s="3"/>
    </row>
    <row r="119" spans="1:13">
      <c r="B119">
        <f t="shared" si="19"/>
        <v>18</v>
      </c>
      <c r="C119">
        <f t="shared" si="11"/>
        <v>6</v>
      </c>
      <c r="D119" t="s">
        <v>22</v>
      </c>
      <c r="E119" s="2" t="str">
        <f t="shared" si="20"/>
        <v>1:11</v>
      </c>
      <c r="F119">
        <f t="shared" si="12"/>
        <v>100</v>
      </c>
      <c r="G119">
        <v>1100</v>
      </c>
      <c r="H119">
        <v>25</v>
      </c>
      <c r="I119" s="3">
        <v>0.27</v>
      </c>
      <c r="M119" s="3"/>
    </row>
    <row r="120" spans="1:13">
      <c r="B120">
        <f t="shared" si="19"/>
        <v>18</v>
      </c>
      <c r="C120">
        <f t="shared" si="11"/>
        <v>6</v>
      </c>
      <c r="D120" t="s">
        <v>22</v>
      </c>
      <c r="E120" s="2" t="str">
        <f t="shared" si="20"/>
        <v>1:11</v>
      </c>
      <c r="F120">
        <f t="shared" si="12"/>
        <v>109.09090909090909</v>
      </c>
      <c r="G120">
        <v>1200</v>
      </c>
      <c r="H120">
        <v>25</v>
      </c>
      <c r="I120" s="3">
        <v>0.27</v>
      </c>
      <c r="M120" s="3"/>
    </row>
    <row r="121" spans="1:13">
      <c r="A121" t="s">
        <v>19</v>
      </c>
      <c r="E121" s="2"/>
      <c r="M121" s="3"/>
    </row>
    <row r="122" spans="1:13">
      <c r="B122">
        <f>B109+2</f>
        <v>20</v>
      </c>
      <c r="C122">
        <f t="shared" si="11"/>
        <v>4</v>
      </c>
      <c r="D122" t="s">
        <v>22</v>
      </c>
      <c r="E122" s="2" t="str">
        <f>F122/F122&amp;":"&amp;G122/F122</f>
        <v>1:11</v>
      </c>
      <c r="F122">
        <f t="shared" si="12"/>
        <v>9.0909090909090917</v>
      </c>
      <c r="G122">
        <v>100</v>
      </c>
      <c r="H122">
        <v>61</v>
      </c>
      <c r="I122" s="3">
        <v>0.27</v>
      </c>
      <c r="M122" s="3"/>
    </row>
    <row r="123" spans="1:13">
      <c r="B123">
        <f t="shared" ref="B123:B133" si="21">B110+2</f>
        <v>20</v>
      </c>
      <c r="C123">
        <f t="shared" si="11"/>
        <v>4</v>
      </c>
      <c r="D123" t="s">
        <v>22</v>
      </c>
      <c r="E123" s="2" t="str">
        <f t="shared" ref="E123:E133" si="22">F123/F123&amp;":"&amp;G123/F123</f>
        <v>1:11</v>
      </c>
      <c r="F123">
        <f t="shared" si="12"/>
        <v>18.181818181818183</v>
      </c>
      <c r="G123">
        <v>200</v>
      </c>
      <c r="H123">
        <v>47</v>
      </c>
      <c r="I123" s="3">
        <v>0.27</v>
      </c>
      <c r="M123" s="3"/>
    </row>
    <row r="124" spans="1:13">
      <c r="B124">
        <f t="shared" si="21"/>
        <v>20</v>
      </c>
      <c r="C124">
        <f t="shared" si="11"/>
        <v>4</v>
      </c>
      <c r="D124" t="s">
        <v>22</v>
      </c>
      <c r="E124" s="2" t="str">
        <f t="shared" si="22"/>
        <v>1:11</v>
      </c>
      <c r="F124">
        <f t="shared" si="12"/>
        <v>27.272727272727273</v>
      </c>
      <c r="G124">
        <v>300</v>
      </c>
      <c r="H124">
        <v>40</v>
      </c>
      <c r="I124" s="3">
        <v>0.27</v>
      </c>
      <c r="M124" s="3"/>
    </row>
    <row r="125" spans="1:13">
      <c r="B125">
        <f t="shared" si="21"/>
        <v>20</v>
      </c>
      <c r="C125">
        <f t="shared" si="11"/>
        <v>4</v>
      </c>
      <c r="D125" t="s">
        <v>22</v>
      </c>
      <c r="E125" s="2" t="str">
        <f t="shared" si="22"/>
        <v>1:11</v>
      </c>
      <c r="F125">
        <f t="shared" si="12"/>
        <v>36.363636363636367</v>
      </c>
      <c r="G125">
        <v>400</v>
      </c>
      <c r="H125">
        <v>37</v>
      </c>
      <c r="I125" s="3">
        <v>0.27</v>
      </c>
      <c r="M125" s="3"/>
    </row>
    <row r="126" spans="1:13">
      <c r="B126">
        <f t="shared" si="21"/>
        <v>20</v>
      </c>
      <c r="C126">
        <f t="shared" si="11"/>
        <v>4</v>
      </c>
      <c r="D126" t="s">
        <v>22</v>
      </c>
      <c r="E126" s="2" t="str">
        <f t="shared" si="22"/>
        <v>1:11</v>
      </c>
      <c r="F126">
        <f t="shared" si="12"/>
        <v>45.454545454545453</v>
      </c>
      <c r="G126">
        <v>500</v>
      </c>
      <c r="H126">
        <v>34</v>
      </c>
      <c r="I126" s="3">
        <v>0.27</v>
      </c>
      <c r="M126" s="3"/>
    </row>
    <row r="127" spans="1:13">
      <c r="B127">
        <f t="shared" si="21"/>
        <v>20</v>
      </c>
      <c r="C127">
        <f t="shared" si="11"/>
        <v>4</v>
      </c>
      <c r="D127" t="s">
        <v>22</v>
      </c>
      <c r="E127" s="2" t="str">
        <f t="shared" si="22"/>
        <v>1:11</v>
      </c>
      <c r="F127">
        <f t="shared" si="12"/>
        <v>54.545454545454547</v>
      </c>
      <c r="G127">
        <v>600</v>
      </c>
      <c r="H127">
        <v>33</v>
      </c>
      <c r="I127" s="3">
        <v>0.27</v>
      </c>
      <c r="M127" s="3"/>
    </row>
    <row r="128" spans="1:13">
      <c r="B128">
        <f t="shared" si="21"/>
        <v>20</v>
      </c>
      <c r="C128">
        <f t="shared" si="11"/>
        <v>4</v>
      </c>
      <c r="D128" t="s">
        <v>22</v>
      </c>
      <c r="E128" s="2" t="str">
        <f t="shared" si="22"/>
        <v>1:11</v>
      </c>
      <c r="F128">
        <f t="shared" si="12"/>
        <v>63.636363636363633</v>
      </c>
      <c r="G128">
        <v>700</v>
      </c>
      <c r="H128">
        <v>32</v>
      </c>
      <c r="I128" s="3">
        <v>0.27</v>
      </c>
      <c r="M128" s="3"/>
    </row>
    <row r="129" spans="1:13">
      <c r="B129">
        <f t="shared" si="21"/>
        <v>20</v>
      </c>
      <c r="C129">
        <f t="shared" si="11"/>
        <v>4</v>
      </c>
      <c r="D129" t="s">
        <v>22</v>
      </c>
      <c r="E129" s="2" t="str">
        <f t="shared" si="22"/>
        <v>1:11</v>
      </c>
      <c r="F129">
        <f t="shared" si="12"/>
        <v>72.727272727272734</v>
      </c>
      <c r="G129">
        <v>800</v>
      </c>
      <c r="H129">
        <v>31</v>
      </c>
      <c r="I129" s="3">
        <v>0.27</v>
      </c>
      <c r="M129" s="3"/>
    </row>
    <row r="130" spans="1:13">
      <c r="B130">
        <f t="shared" si="21"/>
        <v>20</v>
      </c>
      <c r="C130">
        <f t="shared" si="11"/>
        <v>4</v>
      </c>
      <c r="D130" t="s">
        <v>22</v>
      </c>
      <c r="E130" s="2" t="str">
        <f t="shared" si="22"/>
        <v>1:11</v>
      </c>
      <c r="F130">
        <f t="shared" si="12"/>
        <v>81.818181818181813</v>
      </c>
      <c r="G130">
        <v>900</v>
      </c>
      <c r="H130">
        <v>30</v>
      </c>
      <c r="I130" s="3">
        <v>0.27</v>
      </c>
      <c r="M130" s="3"/>
    </row>
    <row r="131" spans="1:13">
      <c r="B131">
        <f t="shared" si="21"/>
        <v>20</v>
      </c>
      <c r="C131">
        <f t="shared" si="11"/>
        <v>4</v>
      </c>
      <c r="D131" t="s">
        <v>22</v>
      </c>
      <c r="E131" s="2" t="str">
        <f t="shared" si="22"/>
        <v>1:11</v>
      </c>
      <c r="F131">
        <f t="shared" si="12"/>
        <v>90.909090909090907</v>
      </c>
      <c r="G131">
        <v>1000</v>
      </c>
      <c r="H131">
        <v>29</v>
      </c>
      <c r="I131" s="3">
        <v>0.27</v>
      </c>
      <c r="M131" s="3"/>
    </row>
    <row r="132" spans="1:13">
      <c r="B132">
        <f t="shared" si="21"/>
        <v>20</v>
      </c>
      <c r="C132">
        <f t="shared" si="11"/>
        <v>4</v>
      </c>
      <c r="D132" t="s">
        <v>22</v>
      </c>
      <c r="E132" s="2" t="str">
        <f t="shared" si="22"/>
        <v>1:11</v>
      </c>
      <c r="F132">
        <f t="shared" si="12"/>
        <v>100</v>
      </c>
      <c r="G132">
        <v>1100</v>
      </c>
      <c r="H132">
        <v>29</v>
      </c>
      <c r="I132" s="3">
        <v>0.27</v>
      </c>
      <c r="M132" s="3"/>
    </row>
    <row r="133" spans="1:13">
      <c r="B133">
        <f t="shared" si="21"/>
        <v>20</v>
      </c>
      <c r="C133">
        <f t="shared" si="11"/>
        <v>4</v>
      </c>
      <c r="D133" t="s">
        <v>22</v>
      </c>
      <c r="E133" s="2" t="str">
        <f t="shared" si="22"/>
        <v>1:11</v>
      </c>
      <c r="F133">
        <f t="shared" si="12"/>
        <v>109.09090909090909</v>
      </c>
      <c r="G133">
        <v>1200</v>
      </c>
      <c r="H133">
        <v>28</v>
      </c>
      <c r="I133" s="3">
        <v>0.27</v>
      </c>
      <c r="M133" s="3"/>
    </row>
    <row r="134" spans="1:13">
      <c r="A134" t="s">
        <v>18</v>
      </c>
      <c r="E134" s="2"/>
      <c r="M134" s="3"/>
    </row>
    <row r="135" spans="1:13">
      <c r="B135">
        <f>B122+2</f>
        <v>22</v>
      </c>
      <c r="C135">
        <f t="shared" ref="C135:C172" si="23">24-B135</f>
        <v>2</v>
      </c>
      <c r="D135" t="s">
        <v>22</v>
      </c>
      <c r="E135" s="2" t="str">
        <f>F135/F135&amp;":"&amp;G135/F135</f>
        <v>1:11</v>
      </c>
      <c r="F135">
        <f t="shared" ref="F135:F172" si="24">G135/11</f>
        <v>9.0909090909090917</v>
      </c>
      <c r="G135">
        <v>100</v>
      </c>
      <c r="H135">
        <v>104</v>
      </c>
      <c r="I135" s="3">
        <v>0.27</v>
      </c>
      <c r="M135" s="3"/>
    </row>
    <row r="136" spans="1:13">
      <c r="B136">
        <f t="shared" ref="B136:B146" si="25">B123+2</f>
        <v>22</v>
      </c>
      <c r="C136">
        <f t="shared" si="23"/>
        <v>2</v>
      </c>
      <c r="D136" t="s">
        <v>22</v>
      </c>
      <c r="E136" s="2" t="str">
        <f t="shared" ref="E136:E146" si="26">F136/F136&amp;":"&amp;G136/F136</f>
        <v>1:11</v>
      </c>
      <c r="F136">
        <f t="shared" si="24"/>
        <v>18.181818181818183</v>
      </c>
      <c r="G136">
        <v>200</v>
      </c>
      <c r="H136">
        <v>71</v>
      </c>
      <c r="I136" s="3">
        <v>0.27</v>
      </c>
      <c r="M136" s="3"/>
    </row>
    <row r="137" spans="1:13">
      <c r="B137">
        <f t="shared" si="25"/>
        <v>22</v>
      </c>
      <c r="C137">
        <f t="shared" si="23"/>
        <v>2</v>
      </c>
      <c r="D137" t="s">
        <v>22</v>
      </c>
      <c r="E137" s="2" t="str">
        <f t="shared" si="26"/>
        <v>1:11</v>
      </c>
      <c r="F137">
        <f t="shared" si="24"/>
        <v>27.272727272727273</v>
      </c>
      <c r="G137">
        <v>300</v>
      </c>
      <c r="H137">
        <v>59</v>
      </c>
      <c r="I137" s="3">
        <v>0.27</v>
      </c>
      <c r="M137" s="3"/>
    </row>
    <row r="138" spans="1:13">
      <c r="B138">
        <f t="shared" si="25"/>
        <v>22</v>
      </c>
      <c r="C138">
        <f t="shared" si="23"/>
        <v>2</v>
      </c>
      <c r="D138" t="s">
        <v>22</v>
      </c>
      <c r="E138" s="2" t="str">
        <f t="shared" si="26"/>
        <v>1:11</v>
      </c>
      <c r="F138">
        <f t="shared" si="24"/>
        <v>36.363636363636367</v>
      </c>
      <c r="G138">
        <v>400</v>
      </c>
      <c r="H138">
        <v>52</v>
      </c>
      <c r="I138" s="3">
        <v>0.27</v>
      </c>
      <c r="M138" s="3"/>
    </row>
    <row r="139" spans="1:13">
      <c r="B139">
        <f t="shared" si="25"/>
        <v>22</v>
      </c>
      <c r="C139">
        <f t="shared" si="23"/>
        <v>2</v>
      </c>
      <c r="D139" t="s">
        <v>22</v>
      </c>
      <c r="E139" s="2" t="str">
        <f t="shared" si="26"/>
        <v>1:11</v>
      </c>
      <c r="F139">
        <f t="shared" si="24"/>
        <v>45.454545454545453</v>
      </c>
      <c r="G139">
        <v>500</v>
      </c>
      <c r="H139">
        <v>48</v>
      </c>
      <c r="I139" s="3">
        <v>0.27</v>
      </c>
      <c r="M139" s="3"/>
    </row>
    <row r="140" spans="1:13">
      <c r="B140">
        <f t="shared" si="25"/>
        <v>22</v>
      </c>
      <c r="C140">
        <f t="shared" si="23"/>
        <v>2</v>
      </c>
      <c r="D140" t="s">
        <v>22</v>
      </c>
      <c r="E140" s="2" t="str">
        <f t="shared" si="26"/>
        <v>1:11</v>
      </c>
      <c r="F140">
        <f t="shared" si="24"/>
        <v>54.545454545454547</v>
      </c>
      <c r="G140">
        <v>600</v>
      </c>
      <c r="H140">
        <v>44</v>
      </c>
      <c r="I140" s="3">
        <v>0.27</v>
      </c>
      <c r="M140" s="3"/>
    </row>
    <row r="141" spans="1:13">
      <c r="B141">
        <f t="shared" si="25"/>
        <v>22</v>
      </c>
      <c r="C141">
        <f t="shared" si="23"/>
        <v>2</v>
      </c>
      <c r="D141" t="s">
        <v>22</v>
      </c>
      <c r="E141" s="2" t="str">
        <f t="shared" si="26"/>
        <v>1:11</v>
      </c>
      <c r="F141">
        <f t="shared" si="24"/>
        <v>63.636363636363633</v>
      </c>
      <c r="G141">
        <v>700</v>
      </c>
      <c r="H141">
        <v>42</v>
      </c>
      <c r="I141" s="3">
        <v>0.27</v>
      </c>
      <c r="M141" s="3"/>
    </row>
    <row r="142" spans="1:13">
      <c r="B142">
        <f t="shared" si="25"/>
        <v>22</v>
      </c>
      <c r="C142">
        <f t="shared" si="23"/>
        <v>2</v>
      </c>
      <c r="D142" t="s">
        <v>22</v>
      </c>
      <c r="E142" s="2" t="str">
        <f t="shared" si="26"/>
        <v>1:11</v>
      </c>
      <c r="F142">
        <f t="shared" si="24"/>
        <v>72.727272727272734</v>
      </c>
      <c r="G142">
        <v>800</v>
      </c>
      <c r="H142">
        <v>40</v>
      </c>
      <c r="I142" s="3">
        <v>0.27</v>
      </c>
      <c r="M142" s="3"/>
    </row>
    <row r="143" spans="1:13">
      <c r="B143">
        <f t="shared" si="25"/>
        <v>22</v>
      </c>
      <c r="C143">
        <f t="shared" si="23"/>
        <v>2</v>
      </c>
      <c r="D143" t="s">
        <v>22</v>
      </c>
      <c r="E143" s="2" t="str">
        <f t="shared" si="26"/>
        <v>1:11</v>
      </c>
      <c r="F143">
        <f t="shared" si="24"/>
        <v>81.818181818181813</v>
      </c>
      <c r="G143">
        <v>900</v>
      </c>
      <c r="H143">
        <v>39</v>
      </c>
      <c r="I143" s="3">
        <v>0.27</v>
      </c>
      <c r="M143" s="3"/>
    </row>
    <row r="144" spans="1:13">
      <c r="B144">
        <f t="shared" si="25"/>
        <v>22</v>
      </c>
      <c r="C144">
        <f t="shared" si="23"/>
        <v>2</v>
      </c>
      <c r="D144" t="s">
        <v>22</v>
      </c>
      <c r="E144" s="2" t="str">
        <f t="shared" si="26"/>
        <v>1:11</v>
      </c>
      <c r="F144">
        <f t="shared" si="24"/>
        <v>90.909090909090907</v>
      </c>
      <c r="G144">
        <v>1000</v>
      </c>
      <c r="H144">
        <v>38</v>
      </c>
      <c r="I144" s="3">
        <v>0.27</v>
      </c>
      <c r="M144" s="3"/>
    </row>
    <row r="145" spans="1:13">
      <c r="B145">
        <f t="shared" si="25"/>
        <v>22</v>
      </c>
      <c r="C145">
        <f t="shared" si="23"/>
        <v>2</v>
      </c>
      <c r="D145" t="s">
        <v>22</v>
      </c>
      <c r="E145" s="2" t="str">
        <f t="shared" si="26"/>
        <v>1:11</v>
      </c>
      <c r="F145">
        <f t="shared" si="24"/>
        <v>100</v>
      </c>
      <c r="G145">
        <v>1100</v>
      </c>
      <c r="H145">
        <v>36</v>
      </c>
      <c r="I145" s="3">
        <v>0.27</v>
      </c>
      <c r="M145" s="3"/>
    </row>
    <row r="146" spans="1:13">
      <c r="B146">
        <f t="shared" si="25"/>
        <v>22</v>
      </c>
      <c r="C146">
        <f t="shared" si="23"/>
        <v>2</v>
      </c>
      <c r="D146" t="s">
        <v>22</v>
      </c>
      <c r="E146" s="2" t="str">
        <f t="shared" si="26"/>
        <v>1:11</v>
      </c>
      <c r="F146">
        <f t="shared" si="24"/>
        <v>109.09090909090909</v>
      </c>
      <c r="G146">
        <v>1200</v>
      </c>
      <c r="H146">
        <v>35</v>
      </c>
      <c r="I146" s="3">
        <v>0.27</v>
      </c>
      <c r="M146" s="3"/>
    </row>
    <row r="147" spans="1:13">
      <c r="A147" t="s">
        <v>17</v>
      </c>
      <c r="E147" s="2"/>
      <c r="M147" s="3"/>
    </row>
    <row r="148" spans="1:13">
      <c r="B148">
        <f>B135+2</f>
        <v>24</v>
      </c>
      <c r="C148">
        <f t="shared" si="23"/>
        <v>0</v>
      </c>
      <c r="D148" t="s">
        <v>22</v>
      </c>
      <c r="E148" s="2" t="str">
        <f>F148/F148&amp;":"&amp;G148/F148</f>
        <v>1:11</v>
      </c>
      <c r="F148">
        <f t="shared" si="24"/>
        <v>9.0909090909090917</v>
      </c>
      <c r="G148">
        <v>100</v>
      </c>
      <c r="H148">
        <v>73</v>
      </c>
      <c r="I148" s="3">
        <v>0.27</v>
      </c>
      <c r="M148" s="3"/>
    </row>
    <row r="149" spans="1:13">
      <c r="B149">
        <f t="shared" ref="B149:B159" si="27">B136+2</f>
        <v>24</v>
      </c>
      <c r="C149">
        <f t="shared" si="23"/>
        <v>0</v>
      </c>
      <c r="D149" t="s">
        <v>22</v>
      </c>
      <c r="E149" s="2" t="str">
        <f t="shared" ref="E149:E159" si="28">F149/F149&amp;":"&amp;G149/F149</f>
        <v>1:11</v>
      </c>
      <c r="F149">
        <f t="shared" si="24"/>
        <v>18.181818181818183</v>
      </c>
      <c r="G149">
        <v>200</v>
      </c>
      <c r="H149">
        <v>72</v>
      </c>
      <c r="I149" s="3">
        <v>0.27</v>
      </c>
      <c r="M149" s="3"/>
    </row>
    <row r="150" spans="1:13">
      <c r="B150">
        <f t="shared" si="27"/>
        <v>24</v>
      </c>
      <c r="C150">
        <f t="shared" si="23"/>
        <v>0</v>
      </c>
      <c r="D150" t="s">
        <v>22</v>
      </c>
      <c r="E150" s="2" t="str">
        <f t="shared" si="28"/>
        <v>1:11</v>
      </c>
      <c r="F150">
        <f t="shared" si="24"/>
        <v>27.272727272727273</v>
      </c>
      <c r="G150">
        <v>300</v>
      </c>
      <c r="H150">
        <v>74</v>
      </c>
      <c r="I150" s="3">
        <v>0.27</v>
      </c>
      <c r="M150" s="3"/>
    </row>
    <row r="151" spans="1:13">
      <c r="B151">
        <f t="shared" si="27"/>
        <v>24</v>
      </c>
      <c r="C151">
        <f t="shared" si="23"/>
        <v>0</v>
      </c>
      <c r="D151" t="s">
        <v>22</v>
      </c>
      <c r="E151" s="2" t="str">
        <f t="shared" si="28"/>
        <v>1:11</v>
      </c>
      <c r="F151">
        <f t="shared" si="24"/>
        <v>36.363636363636367</v>
      </c>
      <c r="G151">
        <v>400</v>
      </c>
      <c r="H151">
        <v>75</v>
      </c>
      <c r="I151" s="3">
        <v>0.27</v>
      </c>
      <c r="M151" s="3"/>
    </row>
    <row r="152" spans="1:13">
      <c r="B152">
        <f t="shared" si="27"/>
        <v>24</v>
      </c>
      <c r="C152">
        <f t="shared" si="23"/>
        <v>0</v>
      </c>
      <c r="D152" t="s">
        <v>22</v>
      </c>
      <c r="E152" s="2" t="str">
        <f t="shared" si="28"/>
        <v>1:11</v>
      </c>
      <c r="F152">
        <f t="shared" si="24"/>
        <v>45.454545454545453</v>
      </c>
      <c r="G152">
        <v>500</v>
      </c>
      <c r="H152">
        <v>75</v>
      </c>
      <c r="I152" s="3">
        <v>0.27</v>
      </c>
      <c r="M152" s="3"/>
    </row>
    <row r="153" spans="1:13">
      <c r="B153">
        <f t="shared" si="27"/>
        <v>24</v>
      </c>
      <c r="C153">
        <f t="shared" si="23"/>
        <v>0</v>
      </c>
      <c r="D153" t="s">
        <v>22</v>
      </c>
      <c r="E153" s="2" t="str">
        <f t="shared" si="28"/>
        <v>1:11</v>
      </c>
      <c r="F153">
        <f t="shared" si="24"/>
        <v>54.545454545454547</v>
      </c>
      <c r="G153">
        <v>600</v>
      </c>
      <c r="H153">
        <v>72</v>
      </c>
      <c r="I153" s="3">
        <v>0.27</v>
      </c>
      <c r="M153" s="3"/>
    </row>
    <row r="154" spans="1:13">
      <c r="B154">
        <f t="shared" si="27"/>
        <v>24</v>
      </c>
      <c r="C154">
        <f t="shared" si="23"/>
        <v>0</v>
      </c>
      <c r="D154" t="s">
        <v>22</v>
      </c>
      <c r="E154" s="2" t="str">
        <f t="shared" si="28"/>
        <v>1:11</v>
      </c>
      <c r="F154">
        <f t="shared" si="24"/>
        <v>63.636363636363633</v>
      </c>
      <c r="G154">
        <v>700</v>
      </c>
      <c r="H154">
        <v>67</v>
      </c>
      <c r="I154" s="3">
        <v>0.27</v>
      </c>
      <c r="M154" s="3"/>
    </row>
    <row r="155" spans="1:13">
      <c r="B155">
        <f t="shared" si="27"/>
        <v>24</v>
      </c>
      <c r="C155">
        <f t="shared" si="23"/>
        <v>0</v>
      </c>
      <c r="D155" t="s">
        <v>22</v>
      </c>
      <c r="E155" s="2" t="str">
        <f t="shared" si="28"/>
        <v>1:11</v>
      </c>
      <c r="F155">
        <f t="shared" si="24"/>
        <v>72.727272727272734</v>
      </c>
      <c r="G155">
        <v>800</v>
      </c>
      <c r="H155">
        <v>62</v>
      </c>
      <c r="I155" s="3">
        <v>0.27</v>
      </c>
      <c r="M155" s="3"/>
    </row>
    <row r="156" spans="1:13">
      <c r="B156">
        <f t="shared" si="27"/>
        <v>24</v>
      </c>
      <c r="C156">
        <f t="shared" si="23"/>
        <v>0</v>
      </c>
      <c r="D156" t="s">
        <v>22</v>
      </c>
      <c r="E156" s="2" t="str">
        <f t="shared" si="28"/>
        <v>1:11</v>
      </c>
      <c r="F156">
        <f t="shared" si="24"/>
        <v>81.818181818181813</v>
      </c>
      <c r="G156">
        <v>900</v>
      </c>
      <c r="H156">
        <v>56</v>
      </c>
      <c r="I156" s="3">
        <v>0.27</v>
      </c>
      <c r="M156" s="3"/>
    </row>
    <row r="157" spans="1:13">
      <c r="B157">
        <f t="shared" si="27"/>
        <v>24</v>
      </c>
      <c r="C157">
        <f t="shared" si="23"/>
        <v>0</v>
      </c>
      <c r="D157" t="s">
        <v>22</v>
      </c>
      <c r="E157" s="2" t="str">
        <f t="shared" si="28"/>
        <v>1:11</v>
      </c>
      <c r="F157">
        <f t="shared" si="24"/>
        <v>90.909090909090907</v>
      </c>
      <c r="G157">
        <v>1000</v>
      </c>
      <c r="H157">
        <v>52</v>
      </c>
      <c r="I157" s="3">
        <v>0.27</v>
      </c>
      <c r="M157" s="3"/>
    </row>
    <row r="158" spans="1:13">
      <c r="B158">
        <f t="shared" si="27"/>
        <v>24</v>
      </c>
      <c r="C158">
        <f t="shared" si="23"/>
        <v>0</v>
      </c>
      <c r="D158" t="s">
        <v>22</v>
      </c>
      <c r="E158" s="2" t="str">
        <f t="shared" si="28"/>
        <v>1:11</v>
      </c>
      <c r="F158">
        <f t="shared" si="24"/>
        <v>100</v>
      </c>
      <c r="G158">
        <v>1100</v>
      </c>
      <c r="H158">
        <v>48</v>
      </c>
      <c r="I158" s="3">
        <v>0.27</v>
      </c>
      <c r="M158" s="3"/>
    </row>
    <row r="159" spans="1:13">
      <c r="B159">
        <f t="shared" si="27"/>
        <v>24</v>
      </c>
      <c r="C159">
        <f t="shared" si="23"/>
        <v>0</v>
      </c>
      <c r="D159" t="s">
        <v>22</v>
      </c>
      <c r="E159" s="2" t="str">
        <f t="shared" si="28"/>
        <v>1:11</v>
      </c>
      <c r="F159">
        <f t="shared" si="24"/>
        <v>109.09090909090909</v>
      </c>
      <c r="G159">
        <v>1200</v>
      </c>
      <c r="H159">
        <v>45</v>
      </c>
      <c r="I159" s="3">
        <v>0.27</v>
      </c>
      <c r="M159" s="3"/>
    </row>
    <row r="160" spans="1:13">
      <c r="A160" t="s">
        <v>23</v>
      </c>
      <c r="E160" s="2"/>
    </row>
    <row r="161" spans="2:9">
      <c r="B161">
        <v>11</v>
      </c>
      <c r="C161">
        <f t="shared" si="23"/>
        <v>13</v>
      </c>
      <c r="D161" t="s">
        <v>22</v>
      </c>
      <c r="E161" s="2" t="str">
        <f>F161/F161&amp;":"&amp;G161/F161</f>
        <v>1:11</v>
      </c>
      <c r="F161">
        <f t="shared" si="24"/>
        <v>9.0909090909090917</v>
      </c>
      <c r="G161">
        <v>100</v>
      </c>
      <c r="H161">
        <v>33</v>
      </c>
      <c r="I161" s="3">
        <v>0.27</v>
      </c>
    </row>
    <row r="162" spans="2:9">
      <c r="B162">
        <v>11</v>
      </c>
      <c r="C162">
        <f t="shared" si="23"/>
        <v>13</v>
      </c>
      <c r="D162" t="s">
        <v>22</v>
      </c>
      <c r="E162" s="2" t="str">
        <f t="shared" ref="E162:E172" si="29">F162/F162&amp;":"&amp;G162/F162</f>
        <v>1:11</v>
      </c>
      <c r="F162">
        <f t="shared" si="24"/>
        <v>18.181818181818183</v>
      </c>
      <c r="G162">
        <v>200</v>
      </c>
      <c r="H162">
        <v>27</v>
      </c>
      <c r="I162" s="3">
        <v>0.27</v>
      </c>
    </row>
    <row r="163" spans="2:9">
      <c r="B163">
        <v>11</v>
      </c>
      <c r="C163">
        <f t="shared" si="23"/>
        <v>13</v>
      </c>
      <c r="D163" t="s">
        <v>22</v>
      </c>
      <c r="E163" s="2" t="str">
        <f t="shared" si="29"/>
        <v>1:11</v>
      </c>
      <c r="F163">
        <f t="shared" si="24"/>
        <v>27.272727272727273</v>
      </c>
      <c r="G163">
        <v>300</v>
      </c>
      <c r="H163">
        <v>26</v>
      </c>
      <c r="I163" s="3">
        <v>0.27</v>
      </c>
    </row>
    <row r="164" spans="2:9">
      <c r="B164">
        <v>11</v>
      </c>
      <c r="C164">
        <f t="shared" si="23"/>
        <v>13</v>
      </c>
      <c r="D164" t="s">
        <v>22</v>
      </c>
      <c r="E164" s="2" t="str">
        <f t="shared" si="29"/>
        <v>1:11</v>
      </c>
      <c r="F164">
        <f t="shared" si="24"/>
        <v>36.363636363636367</v>
      </c>
      <c r="G164">
        <v>400</v>
      </c>
      <c r="H164">
        <v>25</v>
      </c>
      <c r="I164" s="3">
        <v>0.27</v>
      </c>
    </row>
    <row r="165" spans="2:9">
      <c r="B165">
        <v>11</v>
      </c>
      <c r="C165">
        <f t="shared" si="23"/>
        <v>13</v>
      </c>
      <c r="D165" t="s">
        <v>22</v>
      </c>
      <c r="E165" s="2" t="str">
        <f t="shared" si="29"/>
        <v>1:11</v>
      </c>
      <c r="F165">
        <f t="shared" si="24"/>
        <v>45.454545454545453</v>
      </c>
      <c r="G165">
        <v>500</v>
      </c>
      <c r="H165">
        <v>24</v>
      </c>
      <c r="I165" s="3">
        <v>0.27</v>
      </c>
    </row>
    <row r="166" spans="2:9">
      <c r="B166">
        <v>11</v>
      </c>
      <c r="C166">
        <f t="shared" si="23"/>
        <v>13</v>
      </c>
      <c r="D166" t="s">
        <v>22</v>
      </c>
      <c r="E166" s="2" t="str">
        <f t="shared" si="29"/>
        <v>1:11</v>
      </c>
      <c r="F166">
        <f t="shared" si="24"/>
        <v>54.545454545454547</v>
      </c>
      <c r="G166">
        <v>600</v>
      </c>
      <c r="H166">
        <v>24</v>
      </c>
      <c r="I166" s="3">
        <v>0.27</v>
      </c>
    </row>
    <row r="167" spans="2:9">
      <c r="B167">
        <v>11</v>
      </c>
      <c r="C167">
        <f t="shared" si="23"/>
        <v>13</v>
      </c>
      <c r="D167" t="s">
        <v>22</v>
      </c>
      <c r="E167" s="2" t="str">
        <f t="shared" si="29"/>
        <v>1:11</v>
      </c>
      <c r="F167">
        <f t="shared" si="24"/>
        <v>63.636363636363633</v>
      </c>
      <c r="G167">
        <v>700</v>
      </c>
      <c r="H167">
        <v>24</v>
      </c>
      <c r="I167" s="3">
        <v>0.27</v>
      </c>
    </row>
    <row r="168" spans="2:9">
      <c r="B168">
        <v>11</v>
      </c>
      <c r="C168">
        <f t="shared" si="23"/>
        <v>13</v>
      </c>
      <c r="D168" t="s">
        <v>22</v>
      </c>
      <c r="E168" s="2" t="str">
        <f t="shared" si="29"/>
        <v>1:11</v>
      </c>
      <c r="F168">
        <f t="shared" si="24"/>
        <v>72.727272727272734</v>
      </c>
      <c r="G168">
        <v>800</v>
      </c>
      <c r="H168">
        <v>23</v>
      </c>
      <c r="I168" s="3">
        <v>0.27</v>
      </c>
    </row>
    <row r="169" spans="2:9">
      <c r="B169">
        <v>11</v>
      </c>
      <c r="C169">
        <f t="shared" si="23"/>
        <v>13</v>
      </c>
      <c r="D169" t="s">
        <v>22</v>
      </c>
      <c r="E169" s="2" t="str">
        <f t="shared" si="29"/>
        <v>1:11</v>
      </c>
      <c r="F169">
        <f t="shared" si="24"/>
        <v>81.818181818181813</v>
      </c>
      <c r="G169">
        <v>900</v>
      </c>
      <c r="H169">
        <v>23</v>
      </c>
      <c r="I169" s="3">
        <v>0.27</v>
      </c>
    </row>
    <row r="170" spans="2:9">
      <c r="B170">
        <v>11</v>
      </c>
      <c r="C170">
        <f t="shared" si="23"/>
        <v>13</v>
      </c>
      <c r="D170" t="s">
        <v>22</v>
      </c>
      <c r="E170" s="2" t="str">
        <f t="shared" si="29"/>
        <v>1:11</v>
      </c>
      <c r="F170">
        <f t="shared" si="24"/>
        <v>90.909090909090907</v>
      </c>
      <c r="G170">
        <v>1000</v>
      </c>
      <c r="H170">
        <v>23</v>
      </c>
      <c r="I170" s="3">
        <v>0.27</v>
      </c>
    </row>
    <row r="171" spans="2:9">
      <c r="B171">
        <v>12</v>
      </c>
      <c r="C171">
        <f t="shared" si="23"/>
        <v>12</v>
      </c>
      <c r="D171" t="s">
        <v>22</v>
      </c>
      <c r="E171" s="2" t="str">
        <f t="shared" si="29"/>
        <v>1:11</v>
      </c>
      <c r="F171">
        <f t="shared" si="24"/>
        <v>100</v>
      </c>
      <c r="G171">
        <v>1100</v>
      </c>
      <c r="H171">
        <v>23</v>
      </c>
      <c r="I171" s="3">
        <v>0.27</v>
      </c>
    </row>
    <row r="172" spans="2:9">
      <c r="B172">
        <v>12</v>
      </c>
      <c r="C172">
        <f t="shared" si="23"/>
        <v>12</v>
      </c>
      <c r="D172" t="s">
        <v>22</v>
      </c>
      <c r="E172" s="2" t="str">
        <f t="shared" si="29"/>
        <v>1:11</v>
      </c>
      <c r="F172">
        <f t="shared" si="24"/>
        <v>109.09090909090909</v>
      </c>
      <c r="G172">
        <v>1200</v>
      </c>
      <c r="H172">
        <v>23</v>
      </c>
      <c r="I172" s="3">
        <v>0.27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M172"/>
  <sheetViews>
    <sheetView zoomScaleNormal="100" workbookViewId="0">
      <selection sqref="A1:P1048576"/>
    </sheetView>
  </sheetViews>
  <sheetFormatPr defaultRowHeight="15"/>
  <cols>
    <col min="2" max="2" width="3.140625" customWidth="1"/>
    <col min="8" max="8" width="3.140625" customWidth="1"/>
    <col min="9" max="9" width="4.7109375" style="3" customWidth="1"/>
    <col min="14" max="14" width="5.7109375" customWidth="1"/>
  </cols>
  <sheetData>
    <row r="1" spans="1:13">
      <c r="A1" s="1" t="str">
        <f>"B:R "&amp;E5&amp;" Light condition B3 (no darkness)"</f>
        <v>B:R 1:12 Light condition B3 (no darkness)</v>
      </c>
      <c r="I1"/>
    </row>
    <row r="2" spans="1:13">
      <c r="A2" t="s">
        <v>0</v>
      </c>
      <c r="I2"/>
    </row>
    <row r="3" spans="1:13">
      <c r="A3" t="s">
        <v>1</v>
      </c>
      <c r="B3" t="s">
        <v>2</v>
      </c>
      <c r="C3" t="s">
        <v>29</v>
      </c>
      <c r="D3" t="s">
        <v>30</v>
      </c>
      <c r="E3" t="s">
        <v>5</v>
      </c>
      <c r="F3" t="s">
        <v>7</v>
      </c>
      <c r="G3" t="s">
        <v>6</v>
      </c>
      <c r="H3" t="s">
        <v>8</v>
      </c>
      <c r="I3" t="s">
        <v>9</v>
      </c>
    </row>
    <row r="4" spans="1:13">
      <c r="A4" t="s">
        <v>11</v>
      </c>
      <c r="I4"/>
    </row>
    <row r="5" spans="1:13">
      <c r="B5">
        <v>2</v>
      </c>
      <c r="C5">
        <f t="shared" ref="C5:C68" si="0">24-B5</f>
        <v>22</v>
      </c>
      <c r="D5" t="s">
        <v>22</v>
      </c>
      <c r="E5" s="2" t="str">
        <f>F5/F5&amp;":"&amp;G5/F5</f>
        <v>1:12</v>
      </c>
      <c r="F5">
        <f>G5/12</f>
        <v>8.3333333333333339</v>
      </c>
      <c r="G5">
        <v>100</v>
      </c>
      <c r="H5">
        <v>47</v>
      </c>
      <c r="I5" s="3">
        <v>0.27</v>
      </c>
      <c r="M5" s="3"/>
    </row>
    <row r="6" spans="1:13">
      <c r="B6">
        <v>2</v>
      </c>
      <c r="C6">
        <f t="shared" si="0"/>
        <v>22</v>
      </c>
      <c r="D6" t="s">
        <v>22</v>
      </c>
      <c r="E6" s="2" t="str">
        <f t="shared" ref="E6:E16" si="1">F6/F6&amp;":"&amp;G6/F6</f>
        <v>1:12</v>
      </c>
      <c r="F6">
        <f t="shared" ref="F6:F68" si="2">G6/12</f>
        <v>16.666666666666668</v>
      </c>
      <c r="G6">
        <v>200</v>
      </c>
      <c r="H6">
        <v>38</v>
      </c>
      <c r="I6" s="3">
        <v>0.27</v>
      </c>
      <c r="M6" s="3"/>
    </row>
    <row r="7" spans="1:13">
      <c r="B7">
        <v>2</v>
      </c>
      <c r="C7">
        <f t="shared" si="0"/>
        <v>22</v>
      </c>
      <c r="D7" t="s">
        <v>22</v>
      </c>
      <c r="E7" s="2" t="str">
        <f t="shared" si="1"/>
        <v>1:12</v>
      </c>
      <c r="F7">
        <f t="shared" si="2"/>
        <v>25</v>
      </c>
      <c r="G7">
        <v>300</v>
      </c>
      <c r="H7">
        <v>34</v>
      </c>
      <c r="I7" s="3">
        <v>0.27</v>
      </c>
      <c r="M7" s="3"/>
    </row>
    <row r="8" spans="1:13">
      <c r="B8">
        <v>2</v>
      </c>
      <c r="C8">
        <f t="shared" si="0"/>
        <v>22</v>
      </c>
      <c r="D8" t="s">
        <v>22</v>
      </c>
      <c r="E8" s="2" t="str">
        <f t="shared" si="1"/>
        <v>1:12</v>
      </c>
      <c r="F8">
        <f t="shared" si="2"/>
        <v>33.333333333333336</v>
      </c>
      <c r="G8">
        <v>400</v>
      </c>
      <c r="H8">
        <v>32</v>
      </c>
      <c r="I8" s="3">
        <v>0.27</v>
      </c>
      <c r="M8" s="3"/>
    </row>
    <row r="9" spans="1:13">
      <c r="B9">
        <v>2</v>
      </c>
      <c r="C9">
        <f t="shared" si="0"/>
        <v>22</v>
      </c>
      <c r="D9" t="s">
        <v>22</v>
      </c>
      <c r="E9" s="2" t="str">
        <f t="shared" si="1"/>
        <v>1:12</v>
      </c>
      <c r="F9">
        <f t="shared" si="2"/>
        <v>41.666666666666664</v>
      </c>
      <c r="G9">
        <v>500</v>
      </c>
      <c r="H9">
        <v>31</v>
      </c>
      <c r="I9" s="3">
        <v>0.27</v>
      </c>
      <c r="M9" s="3"/>
    </row>
    <row r="10" spans="1:13">
      <c r="B10">
        <v>2</v>
      </c>
      <c r="C10">
        <f t="shared" si="0"/>
        <v>22</v>
      </c>
      <c r="D10" t="s">
        <v>22</v>
      </c>
      <c r="E10" s="2" t="str">
        <f t="shared" si="1"/>
        <v>1:12</v>
      </c>
      <c r="F10">
        <f t="shared" si="2"/>
        <v>50</v>
      </c>
      <c r="G10">
        <v>600</v>
      </c>
      <c r="H10">
        <v>30</v>
      </c>
      <c r="I10" s="3">
        <v>0.27</v>
      </c>
      <c r="M10" s="3"/>
    </row>
    <row r="11" spans="1:13">
      <c r="B11">
        <v>2</v>
      </c>
      <c r="C11">
        <f t="shared" si="0"/>
        <v>22</v>
      </c>
      <c r="D11" t="s">
        <v>22</v>
      </c>
      <c r="E11" s="2" t="str">
        <f t="shared" si="1"/>
        <v>1:12</v>
      </c>
      <c r="F11">
        <f t="shared" si="2"/>
        <v>58.333333333333336</v>
      </c>
      <c r="G11">
        <v>700</v>
      </c>
      <c r="H11">
        <v>29</v>
      </c>
      <c r="I11" s="3">
        <v>0.27</v>
      </c>
      <c r="M11" s="3"/>
    </row>
    <row r="12" spans="1:13">
      <c r="B12">
        <v>2</v>
      </c>
      <c r="C12">
        <f t="shared" si="0"/>
        <v>22</v>
      </c>
      <c r="D12" t="s">
        <v>22</v>
      </c>
      <c r="E12" s="2" t="str">
        <f t="shared" si="1"/>
        <v>1:12</v>
      </c>
      <c r="F12">
        <f t="shared" si="2"/>
        <v>66.666666666666671</v>
      </c>
      <c r="G12">
        <v>800</v>
      </c>
      <c r="H12">
        <v>29</v>
      </c>
      <c r="I12" s="3">
        <v>0.27</v>
      </c>
      <c r="M12" s="3"/>
    </row>
    <row r="13" spans="1:13">
      <c r="B13">
        <v>2</v>
      </c>
      <c r="C13">
        <f t="shared" si="0"/>
        <v>22</v>
      </c>
      <c r="D13" t="s">
        <v>22</v>
      </c>
      <c r="E13" s="2" t="str">
        <f t="shared" si="1"/>
        <v>1:12</v>
      </c>
      <c r="F13">
        <f t="shared" si="2"/>
        <v>75</v>
      </c>
      <c r="G13">
        <v>900</v>
      </c>
      <c r="H13">
        <v>28</v>
      </c>
      <c r="I13" s="3">
        <v>0.27</v>
      </c>
      <c r="M13" s="3"/>
    </row>
    <row r="14" spans="1:13">
      <c r="B14">
        <v>2</v>
      </c>
      <c r="C14">
        <f t="shared" si="0"/>
        <v>22</v>
      </c>
      <c r="D14" t="s">
        <v>22</v>
      </c>
      <c r="E14" s="2" t="str">
        <f t="shared" si="1"/>
        <v>1:12</v>
      </c>
      <c r="F14">
        <f t="shared" si="2"/>
        <v>83.333333333333329</v>
      </c>
      <c r="G14">
        <v>1000</v>
      </c>
      <c r="H14">
        <v>28</v>
      </c>
      <c r="I14" s="3">
        <v>0.27</v>
      </c>
      <c r="M14" s="3"/>
    </row>
    <row r="15" spans="1:13">
      <c r="B15">
        <v>2</v>
      </c>
      <c r="C15">
        <f t="shared" si="0"/>
        <v>22</v>
      </c>
      <c r="D15" t="s">
        <v>22</v>
      </c>
      <c r="E15" s="2" t="str">
        <f t="shared" si="1"/>
        <v>1:12</v>
      </c>
      <c r="F15">
        <f t="shared" si="2"/>
        <v>91.666666666666671</v>
      </c>
      <c r="G15">
        <v>1100</v>
      </c>
      <c r="H15">
        <v>27</v>
      </c>
      <c r="I15" s="3">
        <v>0.27</v>
      </c>
      <c r="M15" s="3"/>
    </row>
    <row r="16" spans="1:13">
      <c r="B16">
        <v>2</v>
      </c>
      <c r="C16">
        <f t="shared" si="0"/>
        <v>22</v>
      </c>
      <c r="D16" t="s">
        <v>22</v>
      </c>
      <c r="E16" s="2" t="str">
        <f t="shared" si="1"/>
        <v>1:12</v>
      </c>
      <c r="F16">
        <f t="shared" si="2"/>
        <v>100</v>
      </c>
      <c r="G16">
        <v>1200</v>
      </c>
      <c r="H16">
        <v>27</v>
      </c>
      <c r="I16" s="3">
        <v>0.27</v>
      </c>
      <c r="M16" s="3"/>
    </row>
    <row r="17" spans="1:13">
      <c r="A17" t="s">
        <v>10</v>
      </c>
      <c r="E17" s="2"/>
      <c r="M17" s="3"/>
    </row>
    <row r="18" spans="1:13">
      <c r="B18">
        <f>B5+2</f>
        <v>4</v>
      </c>
      <c r="C18">
        <f t="shared" si="0"/>
        <v>20</v>
      </c>
      <c r="D18" t="s">
        <v>22</v>
      </c>
      <c r="E18" s="2" t="str">
        <f>F18/F18&amp;":"&amp;G18/F18</f>
        <v>1:12</v>
      </c>
      <c r="F18">
        <f t="shared" si="2"/>
        <v>8.3333333333333339</v>
      </c>
      <c r="G18">
        <v>100</v>
      </c>
      <c r="H18">
        <v>42</v>
      </c>
      <c r="I18" s="3">
        <v>0.27</v>
      </c>
      <c r="M18" s="3"/>
    </row>
    <row r="19" spans="1:13">
      <c r="B19">
        <f t="shared" ref="B19:B29" si="3">B6+2</f>
        <v>4</v>
      </c>
      <c r="C19">
        <f t="shared" si="0"/>
        <v>20</v>
      </c>
      <c r="D19" t="s">
        <v>22</v>
      </c>
      <c r="E19" s="2" t="str">
        <f t="shared" ref="E19:E29" si="4">F19/F19&amp;":"&amp;G19/F19</f>
        <v>1:12</v>
      </c>
      <c r="F19">
        <f t="shared" si="2"/>
        <v>16.666666666666668</v>
      </c>
      <c r="G19">
        <v>200</v>
      </c>
      <c r="H19">
        <v>33</v>
      </c>
      <c r="I19" s="3">
        <v>0.27</v>
      </c>
      <c r="M19" s="3"/>
    </row>
    <row r="20" spans="1:13">
      <c r="B20">
        <f t="shared" si="3"/>
        <v>4</v>
      </c>
      <c r="C20">
        <f t="shared" si="0"/>
        <v>20</v>
      </c>
      <c r="D20" t="s">
        <v>22</v>
      </c>
      <c r="E20" s="2" t="str">
        <f t="shared" si="4"/>
        <v>1:12</v>
      </c>
      <c r="F20">
        <f t="shared" si="2"/>
        <v>25</v>
      </c>
      <c r="G20">
        <v>300</v>
      </c>
      <c r="H20">
        <v>30</v>
      </c>
      <c r="I20" s="3">
        <v>0.27</v>
      </c>
      <c r="M20" s="3"/>
    </row>
    <row r="21" spans="1:13">
      <c r="B21">
        <f t="shared" si="3"/>
        <v>4</v>
      </c>
      <c r="C21">
        <f t="shared" si="0"/>
        <v>20</v>
      </c>
      <c r="D21" t="s">
        <v>22</v>
      </c>
      <c r="E21" s="2" t="str">
        <f t="shared" si="4"/>
        <v>1:12</v>
      </c>
      <c r="F21">
        <f t="shared" si="2"/>
        <v>33.333333333333336</v>
      </c>
      <c r="G21">
        <v>400</v>
      </c>
      <c r="H21">
        <v>28</v>
      </c>
      <c r="I21" s="3">
        <v>0.27</v>
      </c>
      <c r="M21" s="3"/>
    </row>
    <row r="22" spans="1:13">
      <c r="B22">
        <f t="shared" si="3"/>
        <v>4</v>
      </c>
      <c r="C22">
        <f t="shared" si="0"/>
        <v>20</v>
      </c>
      <c r="D22" t="s">
        <v>22</v>
      </c>
      <c r="E22" s="2" t="str">
        <f t="shared" si="4"/>
        <v>1:12</v>
      </c>
      <c r="F22">
        <f t="shared" si="2"/>
        <v>41.666666666666664</v>
      </c>
      <c r="G22">
        <v>500</v>
      </c>
      <c r="H22">
        <v>27</v>
      </c>
      <c r="I22" s="3">
        <v>0.27</v>
      </c>
      <c r="M22" s="3"/>
    </row>
    <row r="23" spans="1:13">
      <c r="B23">
        <f t="shared" si="3"/>
        <v>4</v>
      </c>
      <c r="C23">
        <f t="shared" si="0"/>
        <v>20</v>
      </c>
      <c r="D23" t="s">
        <v>22</v>
      </c>
      <c r="E23" s="2" t="str">
        <f t="shared" si="4"/>
        <v>1:12</v>
      </c>
      <c r="F23">
        <f t="shared" si="2"/>
        <v>50</v>
      </c>
      <c r="G23">
        <v>600</v>
      </c>
      <c r="H23">
        <v>27</v>
      </c>
      <c r="I23" s="3">
        <v>0.27</v>
      </c>
      <c r="M23" s="3"/>
    </row>
    <row r="24" spans="1:13">
      <c r="B24">
        <f t="shared" si="3"/>
        <v>4</v>
      </c>
      <c r="C24">
        <f t="shared" si="0"/>
        <v>20</v>
      </c>
      <c r="D24" t="s">
        <v>22</v>
      </c>
      <c r="E24" s="2" t="str">
        <f t="shared" si="4"/>
        <v>1:12</v>
      </c>
      <c r="F24">
        <f t="shared" si="2"/>
        <v>58.333333333333336</v>
      </c>
      <c r="G24">
        <v>700</v>
      </c>
      <c r="H24">
        <v>26</v>
      </c>
      <c r="I24" s="3">
        <v>0.27</v>
      </c>
      <c r="M24" s="3"/>
    </row>
    <row r="25" spans="1:13">
      <c r="B25">
        <f t="shared" si="3"/>
        <v>4</v>
      </c>
      <c r="C25">
        <f t="shared" si="0"/>
        <v>20</v>
      </c>
      <c r="D25" t="s">
        <v>22</v>
      </c>
      <c r="E25" s="2" t="str">
        <f t="shared" si="4"/>
        <v>1:12</v>
      </c>
      <c r="F25">
        <f t="shared" si="2"/>
        <v>66.666666666666671</v>
      </c>
      <c r="G25">
        <v>800</v>
      </c>
      <c r="H25">
        <v>26</v>
      </c>
      <c r="I25" s="3">
        <v>0.27</v>
      </c>
      <c r="M25" s="3"/>
    </row>
    <row r="26" spans="1:13">
      <c r="B26">
        <f t="shared" si="3"/>
        <v>4</v>
      </c>
      <c r="C26">
        <f t="shared" si="0"/>
        <v>20</v>
      </c>
      <c r="D26" t="s">
        <v>22</v>
      </c>
      <c r="E26" s="2" t="str">
        <f t="shared" si="4"/>
        <v>1:12</v>
      </c>
      <c r="F26">
        <f t="shared" si="2"/>
        <v>75</v>
      </c>
      <c r="G26">
        <v>900</v>
      </c>
      <c r="H26">
        <v>25</v>
      </c>
      <c r="I26" s="3">
        <v>0.27</v>
      </c>
      <c r="M26" s="3"/>
    </row>
    <row r="27" spans="1:13">
      <c r="B27">
        <f t="shared" si="3"/>
        <v>4</v>
      </c>
      <c r="C27">
        <f t="shared" si="0"/>
        <v>20</v>
      </c>
      <c r="D27" t="s">
        <v>22</v>
      </c>
      <c r="E27" s="2" t="str">
        <f t="shared" si="4"/>
        <v>1:12</v>
      </c>
      <c r="F27">
        <f t="shared" si="2"/>
        <v>83.333333333333329</v>
      </c>
      <c r="G27">
        <v>1000</v>
      </c>
      <c r="H27">
        <v>25</v>
      </c>
      <c r="I27" s="3">
        <v>0.27</v>
      </c>
      <c r="M27" s="3"/>
    </row>
    <row r="28" spans="1:13">
      <c r="B28">
        <f t="shared" si="3"/>
        <v>4</v>
      </c>
      <c r="C28">
        <f t="shared" si="0"/>
        <v>20</v>
      </c>
      <c r="D28" t="s">
        <v>22</v>
      </c>
      <c r="E28" s="2" t="str">
        <f t="shared" si="4"/>
        <v>1:12</v>
      </c>
      <c r="F28">
        <f t="shared" si="2"/>
        <v>91.666666666666671</v>
      </c>
      <c r="G28">
        <v>1100</v>
      </c>
      <c r="H28">
        <v>25</v>
      </c>
      <c r="I28" s="3">
        <v>0.27</v>
      </c>
      <c r="M28" s="3"/>
    </row>
    <row r="29" spans="1:13">
      <c r="B29">
        <f t="shared" si="3"/>
        <v>4</v>
      </c>
      <c r="C29">
        <f t="shared" si="0"/>
        <v>20</v>
      </c>
      <c r="D29" t="s">
        <v>22</v>
      </c>
      <c r="E29" s="2" t="str">
        <f t="shared" si="4"/>
        <v>1:12</v>
      </c>
      <c r="F29">
        <f t="shared" si="2"/>
        <v>100</v>
      </c>
      <c r="G29">
        <v>1200</v>
      </c>
      <c r="H29">
        <v>25</v>
      </c>
      <c r="I29" s="3">
        <v>0.27</v>
      </c>
      <c r="M29" s="3"/>
    </row>
    <row r="30" spans="1:13">
      <c r="A30" t="s">
        <v>12</v>
      </c>
      <c r="E30" s="2"/>
      <c r="M30" s="3"/>
    </row>
    <row r="31" spans="1:13">
      <c r="B31">
        <f>B18+2</f>
        <v>6</v>
      </c>
      <c r="C31">
        <f t="shared" si="0"/>
        <v>18</v>
      </c>
      <c r="D31" t="s">
        <v>22</v>
      </c>
      <c r="E31" s="2" t="str">
        <f>F31/F31&amp;":"&amp;G31/F31</f>
        <v>1:12</v>
      </c>
      <c r="F31">
        <f t="shared" si="2"/>
        <v>8.3333333333333339</v>
      </c>
      <c r="G31">
        <v>100</v>
      </c>
      <c r="H31">
        <v>37</v>
      </c>
      <c r="I31" s="3">
        <v>0.27</v>
      </c>
      <c r="M31" s="3"/>
    </row>
    <row r="32" spans="1:13">
      <c r="B32">
        <f t="shared" ref="B32:B42" si="5">B19+2</f>
        <v>6</v>
      </c>
      <c r="C32">
        <f t="shared" si="0"/>
        <v>18</v>
      </c>
      <c r="D32" t="s">
        <v>22</v>
      </c>
      <c r="E32" s="2" t="str">
        <f t="shared" ref="E32:E42" si="6">F32/F32&amp;":"&amp;G32/F32</f>
        <v>1:12</v>
      </c>
      <c r="F32">
        <f t="shared" si="2"/>
        <v>16.666666666666668</v>
      </c>
      <c r="G32">
        <v>200</v>
      </c>
      <c r="H32">
        <v>30</v>
      </c>
      <c r="I32" s="3">
        <v>0.27</v>
      </c>
      <c r="M32" s="3"/>
    </row>
    <row r="33" spans="1:13">
      <c r="B33">
        <f t="shared" si="5"/>
        <v>6</v>
      </c>
      <c r="C33">
        <f t="shared" si="0"/>
        <v>18</v>
      </c>
      <c r="D33" t="s">
        <v>22</v>
      </c>
      <c r="E33" s="2" t="str">
        <f t="shared" si="6"/>
        <v>1:12</v>
      </c>
      <c r="F33">
        <f t="shared" si="2"/>
        <v>25</v>
      </c>
      <c r="G33">
        <v>300</v>
      </c>
      <c r="H33">
        <v>27</v>
      </c>
      <c r="I33" s="3">
        <v>0.27</v>
      </c>
      <c r="M33" s="3"/>
    </row>
    <row r="34" spans="1:13">
      <c r="B34">
        <f t="shared" si="5"/>
        <v>6</v>
      </c>
      <c r="C34">
        <f t="shared" si="0"/>
        <v>18</v>
      </c>
      <c r="D34" t="s">
        <v>22</v>
      </c>
      <c r="E34" s="2" t="str">
        <f t="shared" si="6"/>
        <v>1:12</v>
      </c>
      <c r="F34">
        <f t="shared" si="2"/>
        <v>33.333333333333336</v>
      </c>
      <c r="G34">
        <v>400</v>
      </c>
      <c r="H34">
        <v>26</v>
      </c>
      <c r="I34" s="3">
        <v>0.27</v>
      </c>
      <c r="M34" s="3"/>
    </row>
    <row r="35" spans="1:13">
      <c r="B35">
        <f t="shared" si="5"/>
        <v>6</v>
      </c>
      <c r="C35">
        <f t="shared" si="0"/>
        <v>18</v>
      </c>
      <c r="D35" t="s">
        <v>22</v>
      </c>
      <c r="E35" s="2" t="str">
        <f t="shared" si="6"/>
        <v>1:12</v>
      </c>
      <c r="F35">
        <f t="shared" si="2"/>
        <v>41.666666666666664</v>
      </c>
      <c r="G35">
        <v>500</v>
      </c>
      <c r="H35">
        <v>25</v>
      </c>
      <c r="I35" s="3">
        <v>0.27</v>
      </c>
      <c r="M35" s="3"/>
    </row>
    <row r="36" spans="1:13">
      <c r="B36">
        <f t="shared" si="5"/>
        <v>6</v>
      </c>
      <c r="C36">
        <f t="shared" si="0"/>
        <v>18</v>
      </c>
      <c r="D36" t="s">
        <v>22</v>
      </c>
      <c r="E36" s="2" t="str">
        <f t="shared" si="6"/>
        <v>1:12</v>
      </c>
      <c r="F36">
        <f t="shared" si="2"/>
        <v>50</v>
      </c>
      <c r="G36">
        <v>600</v>
      </c>
      <c r="H36">
        <v>25</v>
      </c>
      <c r="I36" s="3">
        <v>0.27</v>
      </c>
      <c r="M36" s="3"/>
    </row>
    <row r="37" spans="1:13">
      <c r="B37">
        <f t="shared" si="5"/>
        <v>6</v>
      </c>
      <c r="C37">
        <f t="shared" si="0"/>
        <v>18</v>
      </c>
      <c r="D37" t="s">
        <v>22</v>
      </c>
      <c r="E37" s="2" t="str">
        <f t="shared" si="6"/>
        <v>1:12</v>
      </c>
      <c r="F37">
        <f t="shared" si="2"/>
        <v>58.333333333333336</v>
      </c>
      <c r="G37">
        <v>700</v>
      </c>
      <c r="H37">
        <v>25</v>
      </c>
      <c r="I37" s="3">
        <v>0.27</v>
      </c>
      <c r="M37" s="3"/>
    </row>
    <row r="38" spans="1:13">
      <c r="B38">
        <f t="shared" si="5"/>
        <v>6</v>
      </c>
      <c r="C38">
        <f t="shared" si="0"/>
        <v>18</v>
      </c>
      <c r="D38" t="s">
        <v>22</v>
      </c>
      <c r="E38" s="2" t="str">
        <f t="shared" si="6"/>
        <v>1:12</v>
      </c>
      <c r="F38">
        <f t="shared" si="2"/>
        <v>66.666666666666671</v>
      </c>
      <c r="G38">
        <v>800</v>
      </c>
      <c r="H38">
        <v>24</v>
      </c>
      <c r="I38" s="3">
        <v>0.27</v>
      </c>
      <c r="M38" s="3"/>
    </row>
    <row r="39" spans="1:13">
      <c r="B39">
        <f t="shared" si="5"/>
        <v>6</v>
      </c>
      <c r="C39">
        <f t="shared" si="0"/>
        <v>18</v>
      </c>
      <c r="D39" t="s">
        <v>22</v>
      </c>
      <c r="E39" s="2" t="str">
        <f t="shared" si="6"/>
        <v>1:12</v>
      </c>
      <c r="F39">
        <f t="shared" si="2"/>
        <v>75</v>
      </c>
      <c r="G39">
        <v>900</v>
      </c>
      <c r="H39">
        <v>24</v>
      </c>
      <c r="I39" s="3">
        <v>0.27</v>
      </c>
      <c r="M39" s="3"/>
    </row>
    <row r="40" spans="1:13">
      <c r="B40">
        <f t="shared" si="5"/>
        <v>6</v>
      </c>
      <c r="C40">
        <f t="shared" si="0"/>
        <v>18</v>
      </c>
      <c r="D40" t="s">
        <v>22</v>
      </c>
      <c r="E40" s="2" t="str">
        <f t="shared" si="6"/>
        <v>1:12</v>
      </c>
      <c r="F40">
        <f t="shared" si="2"/>
        <v>83.333333333333329</v>
      </c>
      <c r="G40">
        <v>1000</v>
      </c>
      <c r="H40">
        <v>24</v>
      </c>
      <c r="I40" s="3">
        <v>0.27</v>
      </c>
      <c r="M40" s="3"/>
    </row>
    <row r="41" spans="1:13">
      <c r="B41">
        <f t="shared" si="5"/>
        <v>6</v>
      </c>
      <c r="C41">
        <f t="shared" si="0"/>
        <v>18</v>
      </c>
      <c r="D41" t="s">
        <v>22</v>
      </c>
      <c r="E41" s="2" t="str">
        <f t="shared" si="6"/>
        <v>1:12</v>
      </c>
      <c r="F41">
        <f t="shared" si="2"/>
        <v>91.666666666666671</v>
      </c>
      <c r="G41">
        <v>1100</v>
      </c>
      <c r="H41">
        <v>24</v>
      </c>
      <c r="I41" s="3">
        <v>0.27</v>
      </c>
      <c r="M41" s="3"/>
    </row>
    <row r="42" spans="1:13">
      <c r="B42">
        <f t="shared" si="5"/>
        <v>6</v>
      </c>
      <c r="C42">
        <f t="shared" si="0"/>
        <v>18</v>
      </c>
      <c r="D42" t="s">
        <v>22</v>
      </c>
      <c r="E42" s="2" t="str">
        <f t="shared" si="6"/>
        <v>1:12</v>
      </c>
      <c r="F42">
        <f t="shared" si="2"/>
        <v>100</v>
      </c>
      <c r="G42">
        <v>1200</v>
      </c>
      <c r="H42">
        <v>24</v>
      </c>
      <c r="I42" s="3">
        <v>0.27</v>
      </c>
      <c r="M42" s="3"/>
    </row>
    <row r="43" spans="1:13">
      <c r="A43" t="s">
        <v>13</v>
      </c>
      <c r="E43" s="2"/>
      <c r="M43" s="3"/>
    </row>
    <row r="44" spans="1:13">
      <c r="B44">
        <f>B31+2</f>
        <v>8</v>
      </c>
      <c r="C44">
        <f t="shared" si="0"/>
        <v>16</v>
      </c>
      <c r="D44" t="s">
        <v>22</v>
      </c>
      <c r="E44" s="2" t="str">
        <f>F44/F44&amp;":"&amp;G44/F44</f>
        <v>1:12</v>
      </c>
      <c r="F44">
        <f t="shared" si="2"/>
        <v>8.3333333333333339</v>
      </c>
      <c r="G44">
        <v>100</v>
      </c>
      <c r="H44">
        <v>34</v>
      </c>
      <c r="I44" s="3">
        <v>0.27</v>
      </c>
      <c r="M44" s="3"/>
    </row>
    <row r="45" spans="1:13">
      <c r="B45">
        <f t="shared" ref="B45:B55" si="7">B32+2</f>
        <v>8</v>
      </c>
      <c r="C45">
        <f t="shared" si="0"/>
        <v>16</v>
      </c>
      <c r="D45" t="s">
        <v>22</v>
      </c>
      <c r="E45" s="2" t="str">
        <f t="shared" ref="E45:E55" si="8">F45/F45&amp;":"&amp;G45/F45</f>
        <v>1:12</v>
      </c>
      <c r="F45">
        <f t="shared" si="2"/>
        <v>16.666666666666668</v>
      </c>
      <c r="G45">
        <v>200</v>
      </c>
      <c r="H45">
        <v>28</v>
      </c>
      <c r="I45" s="3">
        <v>0.27</v>
      </c>
      <c r="M45" s="3"/>
    </row>
    <row r="46" spans="1:13">
      <c r="B46">
        <f t="shared" si="7"/>
        <v>8</v>
      </c>
      <c r="C46">
        <f t="shared" si="0"/>
        <v>16</v>
      </c>
      <c r="D46" t="s">
        <v>22</v>
      </c>
      <c r="E46" s="2" t="str">
        <f t="shared" si="8"/>
        <v>1:12</v>
      </c>
      <c r="F46">
        <f t="shared" si="2"/>
        <v>25</v>
      </c>
      <c r="G46">
        <v>300</v>
      </c>
      <c r="H46">
        <v>26</v>
      </c>
      <c r="I46" s="3">
        <v>0.27</v>
      </c>
      <c r="M46" s="3"/>
    </row>
    <row r="47" spans="1:13">
      <c r="B47">
        <f t="shared" si="7"/>
        <v>8</v>
      </c>
      <c r="C47">
        <f t="shared" si="0"/>
        <v>16</v>
      </c>
      <c r="D47" t="s">
        <v>22</v>
      </c>
      <c r="E47" s="2" t="str">
        <f t="shared" si="8"/>
        <v>1:12</v>
      </c>
      <c r="F47">
        <f t="shared" si="2"/>
        <v>33.333333333333336</v>
      </c>
      <c r="G47">
        <v>400</v>
      </c>
      <c r="H47">
        <v>25</v>
      </c>
      <c r="I47" s="3">
        <v>0.27</v>
      </c>
      <c r="M47" s="3"/>
    </row>
    <row r="48" spans="1:13">
      <c r="B48">
        <f t="shared" si="7"/>
        <v>8</v>
      </c>
      <c r="C48">
        <f t="shared" si="0"/>
        <v>16</v>
      </c>
      <c r="D48" t="s">
        <v>22</v>
      </c>
      <c r="E48" s="2" t="str">
        <f t="shared" si="8"/>
        <v>1:12</v>
      </c>
      <c r="F48">
        <f t="shared" si="2"/>
        <v>41.666666666666664</v>
      </c>
      <c r="G48">
        <v>500</v>
      </c>
      <c r="H48">
        <v>25</v>
      </c>
      <c r="I48" s="3">
        <v>0.27</v>
      </c>
      <c r="M48" s="3"/>
    </row>
    <row r="49" spans="1:13">
      <c r="B49">
        <f t="shared" si="7"/>
        <v>8</v>
      </c>
      <c r="C49">
        <f t="shared" si="0"/>
        <v>16</v>
      </c>
      <c r="D49" t="s">
        <v>22</v>
      </c>
      <c r="E49" s="2" t="str">
        <f t="shared" si="8"/>
        <v>1:12</v>
      </c>
      <c r="F49">
        <f t="shared" si="2"/>
        <v>50</v>
      </c>
      <c r="G49">
        <v>600</v>
      </c>
      <c r="H49">
        <v>24</v>
      </c>
      <c r="I49" s="3">
        <v>0.27</v>
      </c>
      <c r="M49" s="3"/>
    </row>
    <row r="50" spans="1:13">
      <c r="B50">
        <f t="shared" si="7"/>
        <v>8</v>
      </c>
      <c r="C50">
        <f t="shared" si="0"/>
        <v>16</v>
      </c>
      <c r="D50" t="s">
        <v>22</v>
      </c>
      <c r="E50" s="2" t="str">
        <f t="shared" si="8"/>
        <v>1:12</v>
      </c>
      <c r="F50">
        <f t="shared" si="2"/>
        <v>58.333333333333336</v>
      </c>
      <c r="G50">
        <v>700</v>
      </c>
      <c r="H50">
        <v>24</v>
      </c>
      <c r="I50" s="3">
        <v>0.27</v>
      </c>
      <c r="M50" s="3"/>
    </row>
    <row r="51" spans="1:13">
      <c r="B51">
        <f t="shared" si="7"/>
        <v>8</v>
      </c>
      <c r="C51">
        <f t="shared" si="0"/>
        <v>16</v>
      </c>
      <c r="D51" t="s">
        <v>22</v>
      </c>
      <c r="E51" s="2" t="str">
        <f t="shared" si="8"/>
        <v>1:12</v>
      </c>
      <c r="F51">
        <f t="shared" si="2"/>
        <v>66.666666666666671</v>
      </c>
      <c r="G51">
        <v>800</v>
      </c>
      <c r="H51">
        <v>24</v>
      </c>
      <c r="I51" s="3">
        <v>0.27</v>
      </c>
      <c r="M51" s="3"/>
    </row>
    <row r="52" spans="1:13">
      <c r="B52">
        <f t="shared" si="7"/>
        <v>8</v>
      </c>
      <c r="C52">
        <f t="shared" si="0"/>
        <v>16</v>
      </c>
      <c r="D52" t="s">
        <v>22</v>
      </c>
      <c r="E52" s="2" t="str">
        <f t="shared" si="8"/>
        <v>1:12</v>
      </c>
      <c r="F52">
        <f t="shared" si="2"/>
        <v>75</v>
      </c>
      <c r="G52">
        <v>900</v>
      </c>
      <c r="H52">
        <v>23</v>
      </c>
      <c r="I52" s="3">
        <v>0.27</v>
      </c>
      <c r="M52" s="3"/>
    </row>
    <row r="53" spans="1:13">
      <c r="B53">
        <f t="shared" si="7"/>
        <v>8</v>
      </c>
      <c r="C53">
        <f t="shared" si="0"/>
        <v>16</v>
      </c>
      <c r="D53" t="s">
        <v>22</v>
      </c>
      <c r="E53" s="2" t="str">
        <f t="shared" si="8"/>
        <v>1:12</v>
      </c>
      <c r="F53">
        <f t="shared" si="2"/>
        <v>83.333333333333329</v>
      </c>
      <c r="G53">
        <v>1000</v>
      </c>
      <c r="H53">
        <v>23</v>
      </c>
      <c r="I53" s="3">
        <v>0.27</v>
      </c>
      <c r="M53" s="3"/>
    </row>
    <row r="54" spans="1:13">
      <c r="B54">
        <f t="shared" si="7"/>
        <v>8</v>
      </c>
      <c r="C54">
        <f t="shared" si="0"/>
        <v>16</v>
      </c>
      <c r="D54" t="s">
        <v>22</v>
      </c>
      <c r="E54" s="2" t="str">
        <f t="shared" si="8"/>
        <v>1:12</v>
      </c>
      <c r="F54">
        <f t="shared" si="2"/>
        <v>91.666666666666671</v>
      </c>
      <c r="G54">
        <v>1100</v>
      </c>
      <c r="H54">
        <v>23</v>
      </c>
      <c r="I54" s="3">
        <v>0.27</v>
      </c>
      <c r="M54" s="3"/>
    </row>
    <row r="55" spans="1:13">
      <c r="B55">
        <f t="shared" si="7"/>
        <v>8</v>
      </c>
      <c r="C55">
        <f t="shared" si="0"/>
        <v>16</v>
      </c>
      <c r="D55" t="s">
        <v>22</v>
      </c>
      <c r="E55" s="2" t="str">
        <f t="shared" si="8"/>
        <v>1:12</v>
      </c>
      <c r="F55">
        <f t="shared" si="2"/>
        <v>100</v>
      </c>
      <c r="G55">
        <v>1200</v>
      </c>
      <c r="H55">
        <v>23</v>
      </c>
      <c r="I55" s="3">
        <v>0.27</v>
      </c>
      <c r="M55" s="3"/>
    </row>
    <row r="56" spans="1:13">
      <c r="A56" t="s">
        <v>14</v>
      </c>
      <c r="E56" s="2"/>
      <c r="M56" s="3"/>
    </row>
    <row r="57" spans="1:13">
      <c r="B57">
        <f>B44+2</f>
        <v>10</v>
      </c>
      <c r="C57">
        <f t="shared" si="0"/>
        <v>14</v>
      </c>
      <c r="D57" t="s">
        <v>22</v>
      </c>
      <c r="E57" s="2" t="str">
        <f>F57/F57&amp;":"&amp;G57/F57</f>
        <v>1:12</v>
      </c>
      <c r="F57">
        <f t="shared" si="2"/>
        <v>8.3333333333333339</v>
      </c>
      <c r="G57">
        <v>100</v>
      </c>
      <c r="H57">
        <v>33</v>
      </c>
      <c r="I57" s="3">
        <v>0.27</v>
      </c>
      <c r="M57" s="3"/>
    </row>
    <row r="58" spans="1:13">
      <c r="B58">
        <f t="shared" ref="B58:B68" si="9">B45+2</f>
        <v>10</v>
      </c>
      <c r="C58">
        <f t="shared" si="0"/>
        <v>14</v>
      </c>
      <c r="D58" t="s">
        <v>22</v>
      </c>
      <c r="E58" s="2" t="str">
        <f t="shared" ref="E58:E68" si="10">F58/F58&amp;":"&amp;G58/F58</f>
        <v>1:12</v>
      </c>
      <c r="F58">
        <f t="shared" si="2"/>
        <v>16.666666666666668</v>
      </c>
      <c r="G58">
        <v>200</v>
      </c>
      <c r="H58">
        <v>27</v>
      </c>
      <c r="I58" s="3">
        <v>0.27</v>
      </c>
      <c r="M58" s="3"/>
    </row>
    <row r="59" spans="1:13">
      <c r="B59">
        <f t="shared" si="9"/>
        <v>10</v>
      </c>
      <c r="C59">
        <f t="shared" si="0"/>
        <v>14</v>
      </c>
      <c r="D59" t="s">
        <v>22</v>
      </c>
      <c r="E59" s="2" t="str">
        <f t="shared" si="10"/>
        <v>1:12</v>
      </c>
      <c r="F59">
        <f t="shared" si="2"/>
        <v>25</v>
      </c>
      <c r="G59">
        <v>300</v>
      </c>
      <c r="H59">
        <v>26</v>
      </c>
      <c r="I59" s="3">
        <v>0.27</v>
      </c>
      <c r="M59" s="3"/>
    </row>
    <row r="60" spans="1:13">
      <c r="B60">
        <f t="shared" si="9"/>
        <v>10</v>
      </c>
      <c r="C60">
        <f t="shared" si="0"/>
        <v>14</v>
      </c>
      <c r="D60" t="s">
        <v>22</v>
      </c>
      <c r="E60" s="2" t="str">
        <f t="shared" si="10"/>
        <v>1:12</v>
      </c>
      <c r="F60">
        <f t="shared" si="2"/>
        <v>33.333333333333336</v>
      </c>
      <c r="G60">
        <v>400</v>
      </c>
      <c r="H60">
        <v>25</v>
      </c>
      <c r="I60" s="3">
        <v>0.27</v>
      </c>
      <c r="M60" s="3"/>
    </row>
    <row r="61" spans="1:13">
      <c r="B61">
        <f t="shared" si="9"/>
        <v>10</v>
      </c>
      <c r="C61">
        <f t="shared" si="0"/>
        <v>14</v>
      </c>
      <c r="D61" t="s">
        <v>22</v>
      </c>
      <c r="E61" s="2" t="str">
        <f t="shared" si="10"/>
        <v>1:12</v>
      </c>
      <c r="F61">
        <f t="shared" si="2"/>
        <v>41.666666666666664</v>
      </c>
      <c r="G61">
        <v>500</v>
      </c>
      <c r="H61">
        <v>24</v>
      </c>
      <c r="I61" s="3">
        <v>0.27</v>
      </c>
      <c r="M61" s="3"/>
    </row>
    <row r="62" spans="1:13">
      <c r="B62">
        <f t="shared" si="9"/>
        <v>10</v>
      </c>
      <c r="C62">
        <f t="shared" si="0"/>
        <v>14</v>
      </c>
      <c r="D62" t="s">
        <v>22</v>
      </c>
      <c r="E62" s="2" t="str">
        <f t="shared" si="10"/>
        <v>1:12</v>
      </c>
      <c r="F62">
        <f t="shared" si="2"/>
        <v>50</v>
      </c>
      <c r="G62">
        <v>600</v>
      </c>
      <c r="H62">
        <v>24</v>
      </c>
      <c r="I62" s="3">
        <v>0.27</v>
      </c>
      <c r="M62" s="3"/>
    </row>
    <row r="63" spans="1:13">
      <c r="B63">
        <f t="shared" si="9"/>
        <v>10</v>
      </c>
      <c r="C63">
        <f t="shared" si="0"/>
        <v>14</v>
      </c>
      <c r="D63" t="s">
        <v>22</v>
      </c>
      <c r="E63" s="2" t="str">
        <f t="shared" si="10"/>
        <v>1:12</v>
      </c>
      <c r="F63">
        <f t="shared" si="2"/>
        <v>58.333333333333336</v>
      </c>
      <c r="G63">
        <v>700</v>
      </c>
      <c r="H63">
        <v>23</v>
      </c>
      <c r="I63" s="3">
        <v>0.27</v>
      </c>
      <c r="M63" s="3"/>
    </row>
    <row r="64" spans="1:13">
      <c r="B64">
        <f t="shared" si="9"/>
        <v>10</v>
      </c>
      <c r="C64">
        <f t="shared" si="0"/>
        <v>14</v>
      </c>
      <c r="D64" t="s">
        <v>22</v>
      </c>
      <c r="E64" s="2" t="str">
        <f t="shared" si="10"/>
        <v>1:12</v>
      </c>
      <c r="F64">
        <f t="shared" si="2"/>
        <v>66.666666666666671</v>
      </c>
      <c r="G64">
        <v>800</v>
      </c>
      <c r="H64">
        <v>23</v>
      </c>
      <c r="I64" s="3">
        <v>0.27</v>
      </c>
      <c r="M64" s="3"/>
    </row>
    <row r="65" spans="1:13">
      <c r="B65">
        <f t="shared" si="9"/>
        <v>10</v>
      </c>
      <c r="C65">
        <f t="shared" si="0"/>
        <v>14</v>
      </c>
      <c r="D65" t="s">
        <v>22</v>
      </c>
      <c r="E65" s="2" t="str">
        <f t="shared" si="10"/>
        <v>1:12</v>
      </c>
      <c r="F65">
        <f t="shared" si="2"/>
        <v>75</v>
      </c>
      <c r="G65">
        <v>900</v>
      </c>
      <c r="H65">
        <v>23</v>
      </c>
      <c r="I65" s="3">
        <v>0.27</v>
      </c>
      <c r="M65" s="3"/>
    </row>
    <row r="66" spans="1:13">
      <c r="B66">
        <f t="shared" si="9"/>
        <v>10</v>
      </c>
      <c r="C66">
        <f t="shared" si="0"/>
        <v>14</v>
      </c>
      <c r="D66" t="s">
        <v>22</v>
      </c>
      <c r="E66" s="2" t="str">
        <f t="shared" si="10"/>
        <v>1:12</v>
      </c>
      <c r="F66">
        <f t="shared" si="2"/>
        <v>83.333333333333329</v>
      </c>
      <c r="G66">
        <v>1000</v>
      </c>
      <c r="H66">
        <v>23</v>
      </c>
      <c r="I66" s="3">
        <v>0.27</v>
      </c>
      <c r="M66" s="3"/>
    </row>
    <row r="67" spans="1:13">
      <c r="B67">
        <f t="shared" si="9"/>
        <v>10</v>
      </c>
      <c r="C67">
        <f t="shared" si="0"/>
        <v>14</v>
      </c>
      <c r="D67" t="s">
        <v>22</v>
      </c>
      <c r="E67" s="2" t="str">
        <f t="shared" si="10"/>
        <v>1:12</v>
      </c>
      <c r="F67">
        <f t="shared" si="2"/>
        <v>91.666666666666671</v>
      </c>
      <c r="G67">
        <v>1100</v>
      </c>
      <c r="H67">
        <v>23</v>
      </c>
      <c r="I67" s="3">
        <v>0.27</v>
      </c>
      <c r="M67" s="3"/>
    </row>
    <row r="68" spans="1:13">
      <c r="B68">
        <f t="shared" si="9"/>
        <v>10</v>
      </c>
      <c r="C68">
        <f t="shared" si="0"/>
        <v>14</v>
      </c>
      <c r="D68" t="s">
        <v>22</v>
      </c>
      <c r="E68" s="2" t="str">
        <f t="shared" si="10"/>
        <v>1:12</v>
      </c>
      <c r="F68">
        <f t="shared" si="2"/>
        <v>100</v>
      </c>
      <c r="G68">
        <v>1200</v>
      </c>
      <c r="H68">
        <v>23</v>
      </c>
      <c r="I68" s="3">
        <v>0.27</v>
      </c>
      <c r="M68" s="3"/>
    </row>
    <row r="69" spans="1:13">
      <c r="A69" t="s">
        <v>15</v>
      </c>
      <c r="E69" s="2"/>
      <c r="M69" s="3"/>
    </row>
    <row r="70" spans="1:13">
      <c r="B70">
        <f>B57+2</f>
        <v>12</v>
      </c>
      <c r="C70">
        <f t="shared" ref="C70:C133" si="11">24-B70</f>
        <v>12</v>
      </c>
      <c r="D70" t="s">
        <v>22</v>
      </c>
      <c r="E70" s="2" t="str">
        <f>F70/F70&amp;":"&amp;G70/F70</f>
        <v>1:12</v>
      </c>
      <c r="F70">
        <f t="shared" ref="F70:F133" si="12">G70/12</f>
        <v>8.3333333333333339</v>
      </c>
      <c r="G70">
        <v>100</v>
      </c>
      <c r="H70">
        <v>33</v>
      </c>
      <c r="I70" s="3">
        <v>0.27</v>
      </c>
      <c r="M70" s="3"/>
    </row>
    <row r="71" spans="1:13">
      <c r="B71">
        <f t="shared" ref="B71:B81" si="13">B58+2</f>
        <v>12</v>
      </c>
      <c r="C71">
        <f t="shared" si="11"/>
        <v>12</v>
      </c>
      <c r="D71" t="s">
        <v>22</v>
      </c>
      <c r="E71" s="2" t="str">
        <f t="shared" ref="E71:E81" si="14">F71/F71&amp;":"&amp;G71/F71</f>
        <v>1:12</v>
      </c>
      <c r="F71">
        <f t="shared" si="12"/>
        <v>16.666666666666668</v>
      </c>
      <c r="G71">
        <v>200</v>
      </c>
      <c r="H71">
        <v>27</v>
      </c>
      <c r="I71" s="3">
        <v>0.27</v>
      </c>
      <c r="M71" s="3"/>
    </row>
    <row r="72" spans="1:13">
      <c r="B72">
        <f t="shared" si="13"/>
        <v>12</v>
      </c>
      <c r="C72">
        <f t="shared" si="11"/>
        <v>12</v>
      </c>
      <c r="D72" t="s">
        <v>22</v>
      </c>
      <c r="E72" s="2" t="str">
        <f t="shared" si="14"/>
        <v>1:12</v>
      </c>
      <c r="F72">
        <f t="shared" si="12"/>
        <v>25</v>
      </c>
      <c r="G72">
        <v>300</v>
      </c>
      <c r="H72">
        <v>26</v>
      </c>
      <c r="I72" s="3">
        <v>0.27</v>
      </c>
      <c r="M72" s="3"/>
    </row>
    <row r="73" spans="1:13">
      <c r="B73">
        <f t="shared" si="13"/>
        <v>12</v>
      </c>
      <c r="C73">
        <f t="shared" si="11"/>
        <v>12</v>
      </c>
      <c r="D73" t="s">
        <v>22</v>
      </c>
      <c r="E73" s="2" t="str">
        <f t="shared" si="14"/>
        <v>1:12</v>
      </c>
      <c r="F73">
        <f t="shared" si="12"/>
        <v>33.333333333333336</v>
      </c>
      <c r="G73">
        <v>400</v>
      </c>
      <c r="H73">
        <v>25</v>
      </c>
      <c r="I73" s="3">
        <v>0.27</v>
      </c>
      <c r="M73" s="3"/>
    </row>
    <row r="74" spans="1:13">
      <c r="B74">
        <f t="shared" si="13"/>
        <v>12</v>
      </c>
      <c r="C74">
        <f t="shared" si="11"/>
        <v>12</v>
      </c>
      <c r="D74" t="s">
        <v>22</v>
      </c>
      <c r="E74" s="2" t="str">
        <f t="shared" si="14"/>
        <v>1:12</v>
      </c>
      <c r="F74">
        <f t="shared" si="12"/>
        <v>41.666666666666664</v>
      </c>
      <c r="G74">
        <v>500</v>
      </c>
      <c r="H74">
        <v>24</v>
      </c>
      <c r="I74" s="3">
        <v>0.27</v>
      </c>
      <c r="M74" s="3"/>
    </row>
    <row r="75" spans="1:13">
      <c r="B75">
        <f t="shared" si="13"/>
        <v>12</v>
      </c>
      <c r="C75">
        <f t="shared" si="11"/>
        <v>12</v>
      </c>
      <c r="D75" t="s">
        <v>22</v>
      </c>
      <c r="E75" s="2" t="str">
        <f t="shared" si="14"/>
        <v>1:12</v>
      </c>
      <c r="F75">
        <f t="shared" si="12"/>
        <v>50</v>
      </c>
      <c r="G75">
        <v>600</v>
      </c>
      <c r="H75">
        <v>24</v>
      </c>
      <c r="I75" s="3">
        <v>0.27</v>
      </c>
      <c r="M75" s="3"/>
    </row>
    <row r="76" spans="1:13">
      <c r="B76">
        <f t="shared" si="13"/>
        <v>12</v>
      </c>
      <c r="C76">
        <f t="shared" si="11"/>
        <v>12</v>
      </c>
      <c r="D76" t="s">
        <v>22</v>
      </c>
      <c r="E76" s="2" t="str">
        <f t="shared" si="14"/>
        <v>1:12</v>
      </c>
      <c r="F76">
        <f t="shared" si="12"/>
        <v>58.333333333333336</v>
      </c>
      <c r="G76">
        <v>700</v>
      </c>
      <c r="H76">
        <v>23</v>
      </c>
      <c r="I76" s="3">
        <v>0.27</v>
      </c>
      <c r="M76" s="3"/>
    </row>
    <row r="77" spans="1:13">
      <c r="B77">
        <f t="shared" si="13"/>
        <v>12</v>
      </c>
      <c r="C77">
        <f t="shared" si="11"/>
        <v>12</v>
      </c>
      <c r="D77" t="s">
        <v>22</v>
      </c>
      <c r="E77" s="2" t="str">
        <f t="shared" si="14"/>
        <v>1:12</v>
      </c>
      <c r="F77">
        <f t="shared" si="12"/>
        <v>66.666666666666671</v>
      </c>
      <c r="G77">
        <v>800</v>
      </c>
      <c r="H77">
        <v>23</v>
      </c>
      <c r="I77" s="3">
        <v>0.27</v>
      </c>
      <c r="M77" s="3"/>
    </row>
    <row r="78" spans="1:13">
      <c r="B78">
        <f t="shared" si="13"/>
        <v>12</v>
      </c>
      <c r="C78">
        <f t="shared" si="11"/>
        <v>12</v>
      </c>
      <c r="D78" t="s">
        <v>22</v>
      </c>
      <c r="E78" s="2" t="str">
        <f t="shared" si="14"/>
        <v>1:12</v>
      </c>
      <c r="F78">
        <f t="shared" si="12"/>
        <v>75</v>
      </c>
      <c r="G78">
        <v>900</v>
      </c>
      <c r="H78">
        <v>23</v>
      </c>
      <c r="I78" s="3">
        <v>0.27</v>
      </c>
      <c r="M78" s="3"/>
    </row>
    <row r="79" spans="1:13">
      <c r="B79">
        <f t="shared" si="13"/>
        <v>12</v>
      </c>
      <c r="C79">
        <f t="shared" si="11"/>
        <v>12</v>
      </c>
      <c r="D79" t="s">
        <v>22</v>
      </c>
      <c r="E79" s="2" t="str">
        <f t="shared" si="14"/>
        <v>1:12</v>
      </c>
      <c r="F79">
        <f t="shared" si="12"/>
        <v>83.333333333333329</v>
      </c>
      <c r="G79">
        <v>1000</v>
      </c>
      <c r="H79">
        <v>23</v>
      </c>
      <c r="I79" s="3">
        <v>0.27</v>
      </c>
      <c r="M79" s="3"/>
    </row>
    <row r="80" spans="1:13">
      <c r="B80">
        <f t="shared" si="13"/>
        <v>12</v>
      </c>
      <c r="C80">
        <f t="shared" si="11"/>
        <v>12</v>
      </c>
      <c r="D80" t="s">
        <v>22</v>
      </c>
      <c r="E80" s="2" t="str">
        <f t="shared" si="14"/>
        <v>1:12</v>
      </c>
      <c r="F80">
        <f t="shared" si="12"/>
        <v>91.666666666666671</v>
      </c>
      <c r="G80">
        <v>1100</v>
      </c>
      <c r="H80">
        <v>23</v>
      </c>
      <c r="I80" s="3">
        <v>0.27</v>
      </c>
      <c r="M80" s="3"/>
    </row>
    <row r="81" spans="1:13">
      <c r="B81">
        <f t="shared" si="13"/>
        <v>12</v>
      </c>
      <c r="C81">
        <f t="shared" si="11"/>
        <v>12</v>
      </c>
      <c r="D81" t="s">
        <v>22</v>
      </c>
      <c r="E81" s="2" t="str">
        <f t="shared" si="14"/>
        <v>1:12</v>
      </c>
      <c r="F81">
        <f t="shared" si="12"/>
        <v>100</v>
      </c>
      <c r="G81">
        <v>1200</v>
      </c>
      <c r="H81">
        <v>23</v>
      </c>
      <c r="I81" s="3">
        <v>0.27</v>
      </c>
      <c r="M81" s="3"/>
    </row>
    <row r="82" spans="1:13">
      <c r="A82" t="s">
        <v>16</v>
      </c>
      <c r="E82" s="2"/>
      <c r="M82" s="3"/>
    </row>
    <row r="83" spans="1:13">
      <c r="B83">
        <f>B70+2</f>
        <v>14</v>
      </c>
      <c r="C83">
        <f t="shared" si="11"/>
        <v>10</v>
      </c>
      <c r="D83" t="s">
        <v>22</v>
      </c>
      <c r="E83" s="2" t="str">
        <f>F83/F83&amp;":"&amp;G83/F83</f>
        <v>1:12</v>
      </c>
      <c r="F83">
        <f t="shared" si="12"/>
        <v>8.3333333333333339</v>
      </c>
      <c r="G83">
        <v>100</v>
      </c>
      <c r="H83">
        <v>35</v>
      </c>
      <c r="I83" s="3">
        <v>0.27</v>
      </c>
      <c r="M83" s="3"/>
    </row>
    <row r="84" spans="1:13">
      <c r="B84">
        <f t="shared" ref="B84:B94" si="15">B71+2</f>
        <v>14</v>
      </c>
      <c r="C84">
        <f t="shared" si="11"/>
        <v>10</v>
      </c>
      <c r="D84" t="s">
        <v>22</v>
      </c>
      <c r="E84" s="2" t="str">
        <f t="shared" ref="E84:E94" si="16">F84/F84&amp;":"&amp;G84/F84</f>
        <v>1:12</v>
      </c>
      <c r="F84">
        <f t="shared" si="12"/>
        <v>16.666666666666668</v>
      </c>
      <c r="G84">
        <v>200</v>
      </c>
      <c r="H84">
        <v>28</v>
      </c>
      <c r="I84" s="3">
        <v>0.27</v>
      </c>
      <c r="M84" s="3"/>
    </row>
    <row r="85" spans="1:13">
      <c r="B85">
        <f t="shared" si="15"/>
        <v>14</v>
      </c>
      <c r="C85">
        <f t="shared" si="11"/>
        <v>10</v>
      </c>
      <c r="D85" t="s">
        <v>22</v>
      </c>
      <c r="E85" s="2" t="str">
        <f t="shared" si="16"/>
        <v>1:12</v>
      </c>
      <c r="F85">
        <f t="shared" si="12"/>
        <v>25</v>
      </c>
      <c r="G85">
        <v>300</v>
      </c>
      <c r="H85">
        <v>26</v>
      </c>
      <c r="I85" s="3">
        <v>0.27</v>
      </c>
      <c r="M85" s="3"/>
    </row>
    <row r="86" spans="1:13">
      <c r="B86">
        <f t="shared" si="15"/>
        <v>14</v>
      </c>
      <c r="C86">
        <f t="shared" si="11"/>
        <v>10</v>
      </c>
      <c r="D86" t="s">
        <v>22</v>
      </c>
      <c r="E86" s="2" t="str">
        <f t="shared" si="16"/>
        <v>1:12</v>
      </c>
      <c r="F86">
        <f t="shared" si="12"/>
        <v>33.333333333333336</v>
      </c>
      <c r="G86">
        <v>400</v>
      </c>
      <c r="H86">
        <v>25</v>
      </c>
      <c r="I86" s="3">
        <v>0.27</v>
      </c>
      <c r="M86" s="3"/>
    </row>
    <row r="87" spans="1:13">
      <c r="B87">
        <f t="shared" si="15"/>
        <v>14</v>
      </c>
      <c r="C87">
        <f t="shared" si="11"/>
        <v>10</v>
      </c>
      <c r="D87" t="s">
        <v>22</v>
      </c>
      <c r="E87" s="2" t="str">
        <f t="shared" si="16"/>
        <v>1:12</v>
      </c>
      <c r="F87">
        <f t="shared" si="12"/>
        <v>41.666666666666664</v>
      </c>
      <c r="G87">
        <v>500</v>
      </c>
      <c r="H87">
        <v>25</v>
      </c>
      <c r="I87" s="3">
        <v>0.27</v>
      </c>
      <c r="M87" s="3"/>
    </row>
    <row r="88" spans="1:13">
      <c r="B88">
        <f t="shared" si="15"/>
        <v>14</v>
      </c>
      <c r="C88">
        <f t="shared" si="11"/>
        <v>10</v>
      </c>
      <c r="D88" t="s">
        <v>22</v>
      </c>
      <c r="E88" s="2" t="str">
        <f t="shared" si="16"/>
        <v>1:12</v>
      </c>
      <c r="F88">
        <f t="shared" si="12"/>
        <v>50</v>
      </c>
      <c r="G88">
        <v>600</v>
      </c>
      <c r="H88">
        <v>24</v>
      </c>
      <c r="I88" s="3">
        <v>0.27</v>
      </c>
      <c r="M88" s="3"/>
    </row>
    <row r="89" spans="1:13">
      <c r="B89">
        <f t="shared" si="15"/>
        <v>14</v>
      </c>
      <c r="C89">
        <f t="shared" si="11"/>
        <v>10</v>
      </c>
      <c r="D89" t="s">
        <v>22</v>
      </c>
      <c r="E89" s="2" t="str">
        <f t="shared" si="16"/>
        <v>1:12</v>
      </c>
      <c r="F89">
        <f t="shared" si="12"/>
        <v>58.333333333333336</v>
      </c>
      <c r="G89">
        <v>700</v>
      </c>
      <c r="H89">
        <v>24</v>
      </c>
      <c r="I89" s="3">
        <v>0.27</v>
      </c>
      <c r="M89" s="3"/>
    </row>
    <row r="90" spans="1:13">
      <c r="B90">
        <f t="shared" si="15"/>
        <v>14</v>
      </c>
      <c r="C90">
        <f t="shared" si="11"/>
        <v>10</v>
      </c>
      <c r="D90" t="s">
        <v>22</v>
      </c>
      <c r="E90" s="2" t="str">
        <f t="shared" si="16"/>
        <v>1:12</v>
      </c>
      <c r="F90">
        <f t="shared" si="12"/>
        <v>66.666666666666671</v>
      </c>
      <c r="G90">
        <v>800</v>
      </c>
      <c r="H90">
        <v>24</v>
      </c>
      <c r="I90" s="3">
        <v>0.27</v>
      </c>
      <c r="M90" s="3"/>
    </row>
    <row r="91" spans="1:13">
      <c r="B91">
        <f t="shared" si="15"/>
        <v>14</v>
      </c>
      <c r="C91">
        <f t="shared" si="11"/>
        <v>10</v>
      </c>
      <c r="D91" t="s">
        <v>22</v>
      </c>
      <c r="E91" s="2" t="str">
        <f t="shared" si="16"/>
        <v>1:12</v>
      </c>
      <c r="F91">
        <f t="shared" si="12"/>
        <v>75</v>
      </c>
      <c r="G91">
        <v>900</v>
      </c>
      <c r="H91">
        <v>23</v>
      </c>
      <c r="I91" s="3">
        <v>0.27</v>
      </c>
      <c r="M91" s="3"/>
    </row>
    <row r="92" spans="1:13">
      <c r="B92">
        <f t="shared" si="15"/>
        <v>14</v>
      </c>
      <c r="C92">
        <f t="shared" si="11"/>
        <v>10</v>
      </c>
      <c r="D92" t="s">
        <v>22</v>
      </c>
      <c r="E92" s="2" t="str">
        <f t="shared" si="16"/>
        <v>1:12</v>
      </c>
      <c r="F92">
        <f t="shared" si="12"/>
        <v>83.333333333333329</v>
      </c>
      <c r="G92">
        <v>1000</v>
      </c>
      <c r="H92">
        <v>23</v>
      </c>
      <c r="I92" s="3">
        <v>0.27</v>
      </c>
      <c r="M92" s="3"/>
    </row>
    <row r="93" spans="1:13">
      <c r="B93">
        <f t="shared" si="15"/>
        <v>14</v>
      </c>
      <c r="C93">
        <f t="shared" si="11"/>
        <v>10</v>
      </c>
      <c r="D93" t="s">
        <v>22</v>
      </c>
      <c r="E93" s="2" t="str">
        <f t="shared" si="16"/>
        <v>1:12</v>
      </c>
      <c r="F93">
        <f t="shared" si="12"/>
        <v>91.666666666666671</v>
      </c>
      <c r="G93">
        <v>1100</v>
      </c>
      <c r="H93">
        <v>23</v>
      </c>
      <c r="I93" s="3">
        <v>0.27</v>
      </c>
      <c r="M93" s="3"/>
    </row>
    <row r="94" spans="1:13">
      <c r="B94">
        <f t="shared" si="15"/>
        <v>14</v>
      </c>
      <c r="C94">
        <f t="shared" si="11"/>
        <v>10</v>
      </c>
      <c r="D94" t="s">
        <v>22</v>
      </c>
      <c r="E94" s="2" t="str">
        <f t="shared" si="16"/>
        <v>1:12</v>
      </c>
      <c r="F94">
        <f t="shared" si="12"/>
        <v>100</v>
      </c>
      <c r="G94">
        <v>1200</v>
      </c>
      <c r="H94">
        <v>23</v>
      </c>
      <c r="I94" s="3">
        <v>0.27</v>
      </c>
      <c r="M94" s="3"/>
    </row>
    <row r="95" spans="1:13">
      <c r="A95" t="s">
        <v>21</v>
      </c>
      <c r="E95" s="2"/>
      <c r="M95" s="3"/>
    </row>
    <row r="96" spans="1:13">
      <c r="B96">
        <f>B83+2</f>
        <v>16</v>
      </c>
      <c r="C96">
        <f t="shared" si="11"/>
        <v>8</v>
      </c>
      <c r="D96" t="s">
        <v>22</v>
      </c>
      <c r="E96" s="2" t="str">
        <f>F96/F96&amp;":"&amp;G96/F96</f>
        <v>1:12</v>
      </c>
      <c r="F96">
        <f t="shared" si="12"/>
        <v>8.3333333333333339</v>
      </c>
      <c r="G96">
        <v>100</v>
      </c>
      <c r="H96">
        <v>39</v>
      </c>
      <c r="I96" s="3">
        <v>0.27</v>
      </c>
      <c r="M96" s="3"/>
    </row>
    <row r="97" spans="1:13">
      <c r="B97">
        <f t="shared" ref="B97:B107" si="17">B84+2</f>
        <v>16</v>
      </c>
      <c r="C97">
        <f t="shared" si="11"/>
        <v>8</v>
      </c>
      <c r="D97" t="s">
        <v>22</v>
      </c>
      <c r="E97" s="2" t="str">
        <f t="shared" ref="E97:E107" si="18">F97/F97&amp;":"&amp;G97/F97</f>
        <v>1:12</v>
      </c>
      <c r="F97">
        <f t="shared" si="12"/>
        <v>16.666666666666668</v>
      </c>
      <c r="G97">
        <v>200</v>
      </c>
      <c r="H97">
        <v>31</v>
      </c>
      <c r="I97" s="3">
        <v>0.27</v>
      </c>
      <c r="M97" s="3"/>
    </row>
    <row r="98" spans="1:13">
      <c r="B98">
        <f t="shared" si="17"/>
        <v>16</v>
      </c>
      <c r="C98">
        <f t="shared" si="11"/>
        <v>8</v>
      </c>
      <c r="D98" t="s">
        <v>22</v>
      </c>
      <c r="E98" s="2" t="str">
        <f t="shared" si="18"/>
        <v>1:12</v>
      </c>
      <c r="F98">
        <f t="shared" si="12"/>
        <v>25</v>
      </c>
      <c r="G98">
        <v>300</v>
      </c>
      <c r="H98">
        <v>28</v>
      </c>
      <c r="I98" s="3">
        <v>0.27</v>
      </c>
      <c r="M98" s="3"/>
    </row>
    <row r="99" spans="1:13">
      <c r="B99">
        <f t="shared" si="17"/>
        <v>16</v>
      </c>
      <c r="C99">
        <f t="shared" si="11"/>
        <v>8</v>
      </c>
      <c r="D99" t="s">
        <v>22</v>
      </c>
      <c r="E99" s="2" t="str">
        <f t="shared" si="18"/>
        <v>1:12</v>
      </c>
      <c r="F99">
        <f t="shared" si="12"/>
        <v>33.333333333333336</v>
      </c>
      <c r="G99">
        <v>400</v>
      </c>
      <c r="H99">
        <v>27</v>
      </c>
      <c r="I99" s="3">
        <v>0.27</v>
      </c>
      <c r="M99" s="3"/>
    </row>
    <row r="100" spans="1:13">
      <c r="B100">
        <f t="shared" si="17"/>
        <v>16</v>
      </c>
      <c r="C100">
        <f t="shared" si="11"/>
        <v>8</v>
      </c>
      <c r="D100" t="s">
        <v>22</v>
      </c>
      <c r="E100" s="2" t="str">
        <f t="shared" si="18"/>
        <v>1:12</v>
      </c>
      <c r="F100">
        <f t="shared" si="12"/>
        <v>41.666666666666664</v>
      </c>
      <c r="G100">
        <v>500</v>
      </c>
      <c r="H100">
        <v>26</v>
      </c>
      <c r="I100" s="3">
        <v>0.27</v>
      </c>
      <c r="M100" s="3"/>
    </row>
    <row r="101" spans="1:13">
      <c r="B101">
        <f t="shared" si="17"/>
        <v>16</v>
      </c>
      <c r="C101">
        <f t="shared" si="11"/>
        <v>8</v>
      </c>
      <c r="D101" t="s">
        <v>22</v>
      </c>
      <c r="E101" s="2" t="str">
        <f t="shared" si="18"/>
        <v>1:12</v>
      </c>
      <c r="F101">
        <f t="shared" si="12"/>
        <v>50</v>
      </c>
      <c r="G101">
        <v>600</v>
      </c>
      <c r="H101">
        <v>25</v>
      </c>
      <c r="I101" s="3">
        <v>0.27</v>
      </c>
      <c r="M101" s="3"/>
    </row>
    <row r="102" spans="1:13">
      <c r="B102">
        <f t="shared" si="17"/>
        <v>16</v>
      </c>
      <c r="C102">
        <f t="shared" si="11"/>
        <v>8</v>
      </c>
      <c r="D102" t="s">
        <v>22</v>
      </c>
      <c r="E102" s="2" t="str">
        <f t="shared" si="18"/>
        <v>1:12</v>
      </c>
      <c r="F102">
        <f t="shared" si="12"/>
        <v>58.333333333333336</v>
      </c>
      <c r="G102">
        <v>700</v>
      </c>
      <c r="H102">
        <v>25</v>
      </c>
      <c r="I102" s="3">
        <v>0.27</v>
      </c>
      <c r="M102" s="3"/>
    </row>
    <row r="103" spans="1:13">
      <c r="B103">
        <f t="shared" si="17"/>
        <v>16</v>
      </c>
      <c r="C103">
        <f t="shared" si="11"/>
        <v>8</v>
      </c>
      <c r="D103" t="s">
        <v>22</v>
      </c>
      <c r="E103" s="2" t="str">
        <f t="shared" si="18"/>
        <v>1:12</v>
      </c>
      <c r="F103">
        <f t="shared" si="12"/>
        <v>66.666666666666671</v>
      </c>
      <c r="G103">
        <v>800</v>
      </c>
      <c r="H103">
        <v>25</v>
      </c>
      <c r="I103" s="3">
        <v>0.27</v>
      </c>
      <c r="M103" s="3"/>
    </row>
    <row r="104" spans="1:13">
      <c r="B104">
        <f t="shared" si="17"/>
        <v>16</v>
      </c>
      <c r="C104">
        <f t="shared" si="11"/>
        <v>8</v>
      </c>
      <c r="D104" t="s">
        <v>22</v>
      </c>
      <c r="E104" s="2" t="str">
        <f t="shared" si="18"/>
        <v>1:12</v>
      </c>
      <c r="F104">
        <f t="shared" si="12"/>
        <v>75</v>
      </c>
      <c r="G104">
        <v>900</v>
      </c>
      <c r="H104">
        <v>24</v>
      </c>
      <c r="I104" s="3">
        <v>0.27</v>
      </c>
      <c r="M104" s="3"/>
    </row>
    <row r="105" spans="1:13">
      <c r="B105">
        <f t="shared" si="17"/>
        <v>16</v>
      </c>
      <c r="C105">
        <f t="shared" si="11"/>
        <v>8</v>
      </c>
      <c r="D105" t="s">
        <v>22</v>
      </c>
      <c r="E105" s="2" t="str">
        <f t="shared" si="18"/>
        <v>1:12</v>
      </c>
      <c r="F105">
        <f t="shared" si="12"/>
        <v>83.333333333333329</v>
      </c>
      <c r="G105">
        <v>1000</v>
      </c>
      <c r="H105">
        <v>24</v>
      </c>
      <c r="I105" s="3">
        <v>0.27</v>
      </c>
      <c r="M105" s="3"/>
    </row>
    <row r="106" spans="1:13">
      <c r="B106">
        <f t="shared" si="17"/>
        <v>16</v>
      </c>
      <c r="C106">
        <f t="shared" si="11"/>
        <v>8</v>
      </c>
      <c r="D106" t="s">
        <v>22</v>
      </c>
      <c r="E106" s="2" t="str">
        <f t="shared" si="18"/>
        <v>1:12</v>
      </c>
      <c r="F106">
        <f t="shared" si="12"/>
        <v>91.666666666666671</v>
      </c>
      <c r="G106">
        <v>1100</v>
      </c>
      <c r="H106">
        <v>24</v>
      </c>
      <c r="I106" s="3">
        <v>0.27</v>
      </c>
      <c r="M106" s="3"/>
    </row>
    <row r="107" spans="1:13">
      <c r="B107">
        <f t="shared" si="17"/>
        <v>16</v>
      </c>
      <c r="C107">
        <f t="shared" si="11"/>
        <v>8</v>
      </c>
      <c r="D107" t="s">
        <v>22</v>
      </c>
      <c r="E107" s="2" t="str">
        <f t="shared" si="18"/>
        <v>1:12</v>
      </c>
      <c r="F107">
        <f t="shared" si="12"/>
        <v>100</v>
      </c>
      <c r="G107">
        <v>1200</v>
      </c>
      <c r="H107">
        <v>24</v>
      </c>
      <c r="I107" s="3">
        <v>0.27</v>
      </c>
      <c r="M107" s="3"/>
    </row>
    <row r="108" spans="1:13">
      <c r="A108" t="s">
        <v>20</v>
      </c>
      <c r="E108" s="2"/>
      <c r="M108" s="3"/>
    </row>
    <row r="109" spans="1:13">
      <c r="B109">
        <f>B96+2</f>
        <v>18</v>
      </c>
      <c r="C109">
        <f t="shared" si="11"/>
        <v>6</v>
      </c>
      <c r="D109" t="s">
        <v>22</v>
      </c>
      <c r="E109" s="2" t="str">
        <f>F109/F109&amp;":"&amp;G109/F109</f>
        <v>1:12</v>
      </c>
      <c r="F109">
        <f t="shared" si="12"/>
        <v>8.3333333333333339</v>
      </c>
      <c r="G109">
        <v>100</v>
      </c>
      <c r="H109">
        <v>47</v>
      </c>
      <c r="I109" s="3">
        <v>0.27</v>
      </c>
      <c r="M109" s="3"/>
    </row>
    <row r="110" spans="1:13">
      <c r="B110">
        <f t="shared" ref="B110:B120" si="19">B97+2</f>
        <v>18</v>
      </c>
      <c r="C110">
        <f t="shared" si="11"/>
        <v>6</v>
      </c>
      <c r="D110" t="s">
        <v>22</v>
      </c>
      <c r="E110" s="2" t="str">
        <f t="shared" ref="E110:E120" si="20">F110/F110&amp;":"&amp;G110/F110</f>
        <v>1:12</v>
      </c>
      <c r="F110">
        <f t="shared" si="12"/>
        <v>16.666666666666668</v>
      </c>
      <c r="G110">
        <v>200</v>
      </c>
      <c r="H110">
        <v>37</v>
      </c>
      <c r="I110" s="3">
        <v>0.27</v>
      </c>
      <c r="M110" s="3"/>
    </row>
    <row r="111" spans="1:13">
      <c r="B111">
        <f t="shared" si="19"/>
        <v>18</v>
      </c>
      <c r="C111">
        <f t="shared" si="11"/>
        <v>6</v>
      </c>
      <c r="D111" t="s">
        <v>22</v>
      </c>
      <c r="E111" s="2" t="str">
        <f t="shared" si="20"/>
        <v>1:12</v>
      </c>
      <c r="F111">
        <f t="shared" si="12"/>
        <v>25</v>
      </c>
      <c r="G111">
        <v>300</v>
      </c>
      <c r="H111">
        <v>32</v>
      </c>
      <c r="I111" s="3">
        <v>0.27</v>
      </c>
      <c r="M111" s="3"/>
    </row>
    <row r="112" spans="1:13">
      <c r="B112">
        <f t="shared" si="19"/>
        <v>18</v>
      </c>
      <c r="C112">
        <f t="shared" si="11"/>
        <v>6</v>
      </c>
      <c r="D112" t="s">
        <v>22</v>
      </c>
      <c r="E112" s="2" t="str">
        <f t="shared" si="20"/>
        <v>1:12</v>
      </c>
      <c r="F112">
        <f t="shared" si="12"/>
        <v>33.333333333333336</v>
      </c>
      <c r="G112">
        <v>400</v>
      </c>
      <c r="H112">
        <v>30</v>
      </c>
      <c r="I112" s="3">
        <v>0.27</v>
      </c>
      <c r="M112" s="3"/>
    </row>
    <row r="113" spans="1:13">
      <c r="B113">
        <f t="shared" si="19"/>
        <v>18</v>
      </c>
      <c r="C113">
        <f t="shared" si="11"/>
        <v>6</v>
      </c>
      <c r="D113" t="s">
        <v>22</v>
      </c>
      <c r="E113" s="2" t="str">
        <f t="shared" si="20"/>
        <v>1:12</v>
      </c>
      <c r="F113">
        <f t="shared" si="12"/>
        <v>41.666666666666664</v>
      </c>
      <c r="G113">
        <v>500</v>
      </c>
      <c r="H113">
        <v>29</v>
      </c>
      <c r="I113" s="3">
        <v>0.27</v>
      </c>
      <c r="M113" s="3"/>
    </row>
    <row r="114" spans="1:13">
      <c r="B114">
        <f t="shared" si="19"/>
        <v>18</v>
      </c>
      <c r="C114">
        <f t="shared" si="11"/>
        <v>6</v>
      </c>
      <c r="D114" t="s">
        <v>22</v>
      </c>
      <c r="E114" s="2" t="str">
        <f t="shared" si="20"/>
        <v>1:12</v>
      </c>
      <c r="F114">
        <f t="shared" si="12"/>
        <v>50</v>
      </c>
      <c r="G114">
        <v>600</v>
      </c>
      <c r="H114">
        <v>28</v>
      </c>
      <c r="I114" s="3">
        <v>0.27</v>
      </c>
      <c r="M114" s="3"/>
    </row>
    <row r="115" spans="1:13">
      <c r="B115">
        <f t="shared" si="19"/>
        <v>18</v>
      </c>
      <c r="C115">
        <f t="shared" si="11"/>
        <v>6</v>
      </c>
      <c r="D115" t="s">
        <v>22</v>
      </c>
      <c r="E115" s="2" t="str">
        <f t="shared" si="20"/>
        <v>1:12</v>
      </c>
      <c r="F115">
        <f t="shared" si="12"/>
        <v>58.333333333333336</v>
      </c>
      <c r="G115">
        <v>700</v>
      </c>
      <c r="H115">
        <v>27</v>
      </c>
      <c r="I115" s="3">
        <v>0.27</v>
      </c>
      <c r="M115" s="3"/>
    </row>
    <row r="116" spans="1:13">
      <c r="B116">
        <f t="shared" si="19"/>
        <v>18</v>
      </c>
      <c r="C116">
        <f t="shared" si="11"/>
        <v>6</v>
      </c>
      <c r="D116" t="s">
        <v>22</v>
      </c>
      <c r="E116" s="2" t="str">
        <f t="shared" si="20"/>
        <v>1:12</v>
      </c>
      <c r="F116">
        <f t="shared" si="12"/>
        <v>66.666666666666671</v>
      </c>
      <c r="G116">
        <v>800</v>
      </c>
      <c r="H116">
        <v>27</v>
      </c>
      <c r="I116" s="3">
        <v>0.27</v>
      </c>
      <c r="M116" s="3"/>
    </row>
    <row r="117" spans="1:13">
      <c r="B117">
        <f t="shared" si="19"/>
        <v>18</v>
      </c>
      <c r="C117">
        <f t="shared" si="11"/>
        <v>6</v>
      </c>
      <c r="D117" t="s">
        <v>22</v>
      </c>
      <c r="E117" s="2" t="str">
        <f t="shared" si="20"/>
        <v>1:12</v>
      </c>
      <c r="F117">
        <f t="shared" si="12"/>
        <v>75</v>
      </c>
      <c r="G117">
        <v>900</v>
      </c>
      <c r="H117">
        <v>26</v>
      </c>
      <c r="I117" s="3">
        <v>0.27</v>
      </c>
      <c r="M117" s="3"/>
    </row>
    <row r="118" spans="1:13">
      <c r="B118">
        <f t="shared" si="19"/>
        <v>18</v>
      </c>
      <c r="C118">
        <f t="shared" si="11"/>
        <v>6</v>
      </c>
      <c r="D118" t="s">
        <v>22</v>
      </c>
      <c r="E118" s="2" t="str">
        <f t="shared" si="20"/>
        <v>1:12</v>
      </c>
      <c r="F118">
        <f t="shared" si="12"/>
        <v>83.333333333333329</v>
      </c>
      <c r="G118">
        <v>1000</v>
      </c>
      <c r="H118">
        <v>26</v>
      </c>
      <c r="I118" s="3">
        <v>0.27</v>
      </c>
      <c r="M118" s="3"/>
    </row>
    <row r="119" spans="1:13">
      <c r="B119">
        <f t="shared" si="19"/>
        <v>18</v>
      </c>
      <c r="C119">
        <f t="shared" si="11"/>
        <v>6</v>
      </c>
      <c r="D119" t="s">
        <v>22</v>
      </c>
      <c r="E119" s="2" t="str">
        <f t="shared" si="20"/>
        <v>1:12</v>
      </c>
      <c r="F119">
        <f t="shared" si="12"/>
        <v>91.666666666666671</v>
      </c>
      <c r="G119">
        <v>1100</v>
      </c>
      <c r="H119">
        <v>25</v>
      </c>
      <c r="I119" s="3">
        <v>0.27</v>
      </c>
      <c r="M119" s="3"/>
    </row>
    <row r="120" spans="1:13">
      <c r="B120">
        <f t="shared" si="19"/>
        <v>18</v>
      </c>
      <c r="C120">
        <f t="shared" si="11"/>
        <v>6</v>
      </c>
      <c r="D120" t="s">
        <v>22</v>
      </c>
      <c r="E120" s="2" t="str">
        <f t="shared" si="20"/>
        <v>1:12</v>
      </c>
      <c r="F120">
        <f t="shared" si="12"/>
        <v>100</v>
      </c>
      <c r="G120">
        <v>1200</v>
      </c>
      <c r="H120">
        <v>25</v>
      </c>
      <c r="I120" s="3">
        <v>0.27</v>
      </c>
      <c r="M120" s="3"/>
    </row>
    <row r="121" spans="1:13">
      <c r="A121" t="s">
        <v>19</v>
      </c>
      <c r="E121" s="2"/>
      <c r="M121" s="3"/>
    </row>
    <row r="122" spans="1:13">
      <c r="B122">
        <f>B109+2</f>
        <v>20</v>
      </c>
      <c r="C122">
        <f t="shared" si="11"/>
        <v>4</v>
      </c>
      <c r="D122" t="s">
        <v>22</v>
      </c>
      <c r="E122" s="2" t="str">
        <f>F122/F122&amp;":"&amp;G122/F122</f>
        <v>1:12</v>
      </c>
      <c r="F122">
        <f t="shared" si="12"/>
        <v>8.3333333333333339</v>
      </c>
      <c r="G122">
        <v>100</v>
      </c>
      <c r="H122">
        <v>62</v>
      </c>
      <c r="I122" s="3">
        <v>0.27</v>
      </c>
      <c r="M122" s="3"/>
    </row>
    <row r="123" spans="1:13">
      <c r="B123">
        <f t="shared" ref="B123:B133" si="21">B110+2</f>
        <v>20</v>
      </c>
      <c r="C123">
        <f t="shared" si="11"/>
        <v>4</v>
      </c>
      <c r="D123" t="s">
        <v>22</v>
      </c>
      <c r="E123" s="2" t="str">
        <f t="shared" ref="E123:E133" si="22">F123/F123&amp;":"&amp;G123/F123</f>
        <v>1:12</v>
      </c>
      <c r="F123">
        <f t="shared" si="12"/>
        <v>16.666666666666668</v>
      </c>
      <c r="G123">
        <v>200</v>
      </c>
      <c r="H123">
        <v>47</v>
      </c>
      <c r="I123" s="3">
        <v>0.27</v>
      </c>
      <c r="M123" s="3"/>
    </row>
    <row r="124" spans="1:13">
      <c r="B124">
        <f t="shared" si="21"/>
        <v>20</v>
      </c>
      <c r="C124">
        <f t="shared" si="11"/>
        <v>4</v>
      </c>
      <c r="D124" t="s">
        <v>22</v>
      </c>
      <c r="E124" s="2" t="str">
        <f t="shared" si="22"/>
        <v>1:12</v>
      </c>
      <c r="F124">
        <f t="shared" si="12"/>
        <v>25</v>
      </c>
      <c r="G124">
        <v>300</v>
      </c>
      <c r="H124">
        <v>41</v>
      </c>
      <c r="I124" s="3">
        <v>0.27</v>
      </c>
      <c r="M124" s="3"/>
    </row>
    <row r="125" spans="1:13">
      <c r="B125">
        <f t="shared" si="21"/>
        <v>20</v>
      </c>
      <c r="C125">
        <f t="shared" si="11"/>
        <v>4</v>
      </c>
      <c r="D125" t="s">
        <v>22</v>
      </c>
      <c r="E125" s="2" t="str">
        <f t="shared" si="22"/>
        <v>1:12</v>
      </c>
      <c r="F125">
        <f t="shared" si="12"/>
        <v>33.333333333333336</v>
      </c>
      <c r="G125">
        <v>400</v>
      </c>
      <c r="H125">
        <v>37</v>
      </c>
      <c r="I125" s="3">
        <v>0.27</v>
      </c>
      <c r="M125" s="3"/>
    </row>
    <row r="126" spans="1:13">
      <c r="B126">
        <f t="shared" si="21"/>
        <v>20</v>
      </c>
      <c r="C126">
        <f t="shared" si="11"/>
        <v>4</v>
      </c>
      <c r="D126" t="s">
        <v>22</v>
      </c>
      <c r="E126" s="2" t="str">
        <f t="shared" si="22"/>
        <v>1:12</v>
      </c>
      <c r="F126">
        <f t="shared" si="12"/>
        <v>41.666666666666664</v>
      </c>
      <c r="G126">
        <v>500</v>
      </c>
      <c r="H126">
        <v>35</v>
      </c>
      <c r="I126" s="3">
        <v>0.27</v>
      </c>
      <c r="M126" s="3"/>
    </row>
    <row r="127" spans="1:13">
      <c r="B127">
        <f t="shared" si="21"/>
        <v>20</v>
      </c>
      <c r="C127">
        <f t="shared" si="11"/>
        <v>4</v>
      </c>
      <c r="D127" t="s">
        <v>22</v>
      </c>
      <c r="E127" s="2" t="str">
        <f t="shared" si="22"/>
        <v>1:12</v>
      </c>
      <c r="F127">
        <f t="shared" si="12"/>
        <v>50</v>
      </c>
      <c r="G127">
        <v>600</v>
      </c>
      <c r="H127">
        <v>33</v>
      </c>
      <c r="I127" s="3">
        <v>0.27</v>
      </c>
      <c r="M127" s="3"/>
    </row>
    <row r="128" spans="1:13">
      <c r="B128">
        <f t="shared" si="21"/>
        <v>20</v>
      </c>
      <c r="C128">
        <f t="shared" si="11"/>
        <v>4</v>
      </c>
      <c r="D128" t="s">
        <v>22</v>
      </c>
      <c r="E128" s="2" t="str">
        <f t="shared" si="22"/>
        <v>1:12</v>
      </c>
      <c r="F128">
        <f t="shared" si="12"/>
        <v>58.333333333333336</v>
      </c>
      <c r="G128">
        <v>700</v>
      </c>
      <c r="H128">
        <v>32</v>
      </c>
      <c r="I128" s="3">
        <v>0.27</v>
      </c>
      <c r="M128" s="3"/>
    </row>
    <row r="129" spans="1:13">
      <c r="B129">
        <f t="shared" si="21"/>
        <v>20</v>
      </c>
      <c r="C129">
        <f t="shared" si="11"/>
        <v>4</v>
      </c>
      <c r="D129" t="s">
        <v>22</v>
      </c>
      <c r="E129" s="2" t="str">
        <f t="shared" si="22"/>
        <v>1:12</v>
      </c>
      <c r="F129">
        <f t="shared" si="12"/>
        <v>66.666666666666671</v>
      </c>
      <c r="G129">
        <v>800</v>
      </c>
      <c r="H129">
        <v>31</v>
      </c>
      <c r="I129" s="3">
        <v>0.27</v>
      </c>
      <c r="M129" s="3"/>
    </row>
    <row r="130" spans="1:13">
      <c r="B130">
        <f t="shared" si="21"/>
        <v>20</v>
      </c>
      <c r="C130">
        <f t="shared" si="11"/>
        <v>4</v>
      </c>
      <c r="D130" t="s">
        <v>22</v>
      </c>
      <c r="E130" s="2" t="str">
        <f t="shared" si="22"/>
        <v>1:12</v>
      </c>
      <c r="F130">
        <f t="shared" si="12"/>
        <v>75</v>
      </c>
      <c r="G130">
        <v>900</v>
      </c>
      <c r="H130">
        <v>30</v>
      </c>
      <c r="I130" s="3">
        <v>0.27</v>
      </c>
      <c r="M130" s="3"/>
    </row>
    <row r="131" spans="1:13">
      <c r="B131">
        <f t="shared" si="21"/>
        <v>20</v>
      </c>
      <c r="C131">
        <f t="shared" si="11"/>
        <v>4</v>
      </c>
      <c r="D131" t="s">
        <v>22</v>
      </c>
      <c r="E131" s="2" t="str">
        <f t="shared" si="22"/>
        <v>1:12</v>
      </c>
      <c r="F131">
        <f t="shared" si="12"/>
        <v>83.333333333333329</v>
      </c>
      <c r="G131">
        <v>1000</v>
      </c>
      <c r="H131">
        <v>30</v>
      </c>
      <c r="I131" s="3">
        <v>0.27</v>
      </c>
      <c r="M131" s="3"/>
    </row>
    <row r="132" spans="1:13">
      <c r="B132">
        <f t="shared" si="21"/>
        <v>20</v>
      </c>
      <c r="C132">
        <f t="shared" si="11"/>
        <v>4</v>
      </c>
      <c r="D132" t="s">
        <v>22</v>
      </c>
      <c r="E132" s="2" t="str">
        <f t="shared" si="22"/>
        <v>1:12</v>
      </c>
      <c r="F132">
        <f t="shared" si="12"/>
        <v>91.666666666666671</v>
      </c>
      <c r="G132">
        <v>1100</v>
      </c>
      <c r="H132">
        <v>29</v>
      </c>
      <c r="I132" s="3">
        <v>0.27</v>
      </c>
      <c r="M132" s="3"/>
    </row>
    <row r="133" spans="1:13">
      <c r="B133">
        <f t="shared" si="21"/>
        <v>20</v>
      </c>
      <c r="C133">
        <f t="shared" si="11"/>
        <v>4</v>
      </c>
      <c r="D133" t="s">
        <v>22</v>
      </c>
      <c r="E133" s="2" t="str">
        <f t="shared" si="22"/>
        <v>1:12</v>
      </c>
      <c r="F133">
        <f t="shared" si="12"/>
        <v>100</v>
      </c>
      <c r="G133">
        <v>1200</v>
      </c>
      <c r="H133">
        <v>29</v>
      </c>
      <c r="I133" s="3">
        <v>0.27</v>
      </c>
      <c r="M133" s="3"/>
    </row>
    <row r="134" spans="1:13">
      <c r="A134" t="s">
        <v>18</v>
      </c>
      <c r="E134" s="2"/>
      <c r="M134" s="3"/>
    </row>
    <row r="135" spans="1:13">
      <c r="B135">
        <f>B122+2</f>
        <v>22</v>
      </c>
      <c r="C135">
        <f t="shared" ref="C135:C172" si="23">24-B135</f>
        <v>2</v>
      </c>
      <c r="D135" t="s">
        <v>22</v>
      </c>
      <c r="E135" s="2" t="str">
        <f>F135/F135&amp;":"&amp;G135/F135</f>
        <v>1:12</v>
      </c>
      <c r="F135">
        <f t="shared" ref="F135:F172" si="24">G135/12</f>
        <v>8.3333333333333339</v>
      </c>
      <c r="G135">
        <v>100</v>
      </c>
      <c r="H135">
        <v>107</v>
      </c>
      <c r="I135" s="3">
        <v>0.27</v>
      </c>
      <c r="M135" s="3"/>
    </row>
    <row r="136" spans="1:13">
      <c r="B136">
        <f t="shared" ref="B136:B146" si="25">B123+2</f>
        <v>22</v>
      </c>
      <c r="C136">
        <f t="shared" si="23"/>
        <v>2</v>
      </c>
      <c r="D136" t="s">
        <v>22</v>
      </c>
      <c r="E136" s="2" t="str">
        <f t="shared" ref="E136:E146" si="26">F136/F136&amp;":"&amp;G136/F136</f>
        <v>1:12</v>
      </c>
      <c r="F136">
        <f t="shared" si="24"/>
        <v>16.666666666666668</v>
      </c>
      <c r="G136">
        <v>200</v>
      </c>
      <c r="H136">
        <v>73</v>
      </c>
      <c r="I136" s="3">
        <v>0.27</v>
      </c>
      <c r="M136" s="3"/>
    </row>
    <row r="137" spans="1:13">
      <c r="B137">
        <f t="shared" si="25"/>
        <v>22</v>
      </c>
      <c r="C137">
        <f t="shared" si="23"/>
        <v>2</v>
      </c>
      <c r="D137" t="s">
        <v>22</v>
      </c>
      <c r="E137" s="2" t="str">
        <f t="shared" si="26"/>
        <v>1:12</v>
      </c>
      <c r="F137">
        <f t="shared" si="24"/>
        <v>25</v>
      </c>
      <c r="G137">
        <v>300</v>
      </c>
      <c r="H137">
        <v>60</v>
      </c>
      <c r="I137" s="3">
        <v>0.27</v>
      </c>
      <c r="M137" s="3"/>
    </row>
    <row r="138" spans="1:13">
      <c r="B138">
        <f t="shared" si="25"/>
        <v>22</v>
      </c>
      <c r="C138">
        <f t="shared" si="23"/>
        <v>2</v>
      </c>
      <c r="D138" t="s">
        <v>22</v>
      </c>
      <c r="E138" s="2" t="str">
        <f t="shared" si="26"/>
        <v>1:12</v>
      </c>
      <c r="F138">
        <f t="shared" si="24"/>
        <v>33.333333333333336</v>
      </c>
      <c r="G138">
        <v>400</v>
      </c>
      <c r="H138">
        <v>53</v>
      </c>
      <c r="I138" s="3">
        <v>0.27</v>
      </c>
      <c r="M138" s="3"/>
    </row>
    <row r="139" spans="1:13">
      <c r="B139">
        <f t="shared" si="25"/>
        <v>22</v>
      </c>
      <c r="C139">
        <f t="shared" si="23"/>
        <v>2</v>
      </c>
      <c r="D139" t="s">
        <v>22</v>
      </c>
      <c r="E139" s="2" t="str">
        <f t="shared" si="26"/>
        <v>1:12</v>
      </c>
      <c r="F139">
        <f t="shared" si="24"/>
        <v>41.666666666666664</v>
      </c>
      <c r="G139">
        <v>500</v>
      </c>
      <c r="H139">
        <v>49</v>
      </c>
      <c r="I139" s="3">
        <v>0.27</v>
      </c>
      <c r="M139" s="3"/>
    </row>
    <row r="140" spans="1:13">
      <c r="B140">
        <f t="shared" si="25"/>
        <v>22</v>
      </c>
      <c r="C140">
        <f t="shared" si="23"/>
        <v>2</v>
      </c>
      <c r="D140" t="s">
        <v>22</v>
      </c>
      <c r="E140" s="2" t="str">
        <f t="shared" si="26"/>
        <v>1:12</v>
      </c>
      <c r="F140">
        <f t="shared" si="24"/>
        <v>50</v>
      </c>
      <c r="G140">
        <v>600</v>
      </c>
      <c r="H140">
        <v>45</v>
      </c>
      <c r="I140" s="3">
        <v>0.27</v>
      </c>
      <c r="M140" s="3"/>
    </row>
    <row r="141" spans="1:13">
      <c r="B141">
        <f t="shared" si="25"/>
        <v>22</v>
      </c>
      <c r="C141">
        <f t="shared" si="23"/>
        <v>2</v>
      </c>
      <c r="D141" t="s">
        <v>22</v>
      </c>
      <c r="E141" s="2" t="str">
        <f t="shared" si="26"/>
        <v>1:12</v>
      </c>
      <c r="F141">
        <f t="shared" si="24"/>
        <v>58.333333333333336</v>
      </c>
      <c r="G141">
        <v>700</v>
      </c>
      <c r="H141">
        <v>43</v>
      </c>
      <c r="I141" s="3">
        <v>0.27</v>
      </c>
      <c r="M141" s="3"/>
    </row>
    <row r="142" spans="1:13">
      <c r="B142">
        <f t="shared" si="25"/>
        <v>22</v>
      </c>
      <c r="C142">
        <f t="shared" si="23"/>
        <v>2</v>
      </c>
      <c r="D142" t="s">
        <v>22</v>
      </c>
      <c r="E142" s="2" t="str">
        <f t="shared" si="26"/>
        <v>1:12</v>
      </c>
      <c r="F142">
        <f t="shared" si="24"/>
        <v>66.666666666666671</v>
      </c>
      <c r="G142">
        <v>800</v>
      </c>
      <c r="H142">
        <v>41</v>
      </c>
      <c r="I142" s="3">
        <v>0.27</v>
      </c>
      <c r="M142" s="3"/>
    </row>
    <row r="143" spans="1:13">
      <c r="B143">
        <f t="shared" si="25"/>
        <v>22</v>
      </c>
      <c r="C143">
        <f t="shared" si="23"/>
        <v>2</v>
      </c>
      <c r="D143" t="s">
        <v>22</v>
      </c>
      <c r="E143" s="2" t="str">
        <f t="shared" si="26"/>
        <v>1:12</v>
      </c>
      <c r="F143">
        <f t="shared" si="24"/>
        <v>75</v>
      </c>
      <c r="G143">
        <v>900</v>
      </c>
      <c r="H143">
        <v>40</v>
      </c>
      <c r="I143" s="3">
        <v>0.27</v>
      </c>
      <c r="M143" s="3"/>
    </row>
    <row r="144" spans="1:13">
      <c r="B144">
        <f t="shared" si="25"/>
        <v>22</v>
      </c>
      <c r="C144">
        <f t="shared" si="23"/>
        <v>2</v>
      </c>
      <c r="D144" t="s">
        <v>22</v>
      </c>
      <c r="E144" s="2" t="str">
        <f t="shared" si="26"/>
        <v>1:12</v>
      </c>
      <c r="F144">
        <f t="shared" si="24"/>
        <v>83.333333333333329</v>
      </c>
      <c r="G144">
        <v>1000</v>
      </c>
      <c r="H144">
        <v>38</v>
      </c>
      <c r="I144" s="3">
        <v>0.27</v>
      </c>
      <c r="M144" s="3"/>
    </row>
    <row r="145" spans="1:13">
      <c r="B145">
        <f t="shared" si="25"/>
        <v>22</v>
      </c>
      <c r="C145">
        <f t="shared" si="23"/>
        <v>2</v>
      </c>
      <c r="D145" t="s">
        <v>22</v>
      </c>
      <c r="E145" s="2" t="str">
        <f t="shared" si="26"/>
        <v>1:12</v>
      </c>
      <c r="F145">
        <f t="shared" si="24"/>
        <v>91.666666666666671</v>
      </c>
      <c r="G145">
        <v>1100</v>
      </c>
      <c r="H145">
        <v>37</v>
      </c>
      <c r="I145" s="3">
        <v>0.27</v>
      </c>
      <c r="M145" s="3"/>
    </row>
    <row r="146" spans="1:13">
      <c r="B146">
        <f t="shared" si="25"/>
        <v>22</v>
      </c>
      <c r="C146">
        <f t="shared" si="23"/>
        <v>2</v>
      </c>
      <c r="D146" t="s">
        <v>22</v>
      </c>
      <c r="E146" s="2" t="str">
        <f t="shared" si="26"/>
        <v>1:12</v>
      </c>
      <c r="F146">
        <f t="shared" si="24"/>
        <v>100</v>
      </c>
      <c r="G146">
        <v>1200</v>
      </c>
      <c r="H146">
        <v>36</v>
      </c>
      <c r="I146" s="3">
        <v>0.27</v>
      </c>
      <c r="M146" s="3"/>
    </row>
    <row r="147" spans="1:13">
      <c r="A147" t="s">
        <v>17</v>
      </c>
      <c r="E147" s="2"/>
      <c r="M147" s="3"/>
    </row>
    <row r="148" spans="1:13">
      <c r="B148">
        <f>B135+2</f>
        <v>24</v>
      </c>
      <c r="C148">
        <f t="shared" si="23"/>
        <v>0</v>
      </c>
      <c r="D148" t="s">
        <v>22</v>
      </c>
      <c r="E148" s="2" t="str">
        <f>F148/F148&amp;":"&amp;G148/F148</f>
        <v>1:12</v>
      </c>
      <c r="F148">
        <f t="shared" si="24"/>
        <v>8.3333333333333339</v>
      </c>
      <c r="G148">
        <v>100</v>
      </c>
      <c r="H148">
        <v>73</v>
      </c>
      <c r="I148" s="3">
        <v>0.27</v>
      </c>
      <c r="M148" s="3"/>
    </row>
    <row r="149" spans="1:13">
      <c r="B149">
        <f t="shared" ref="B149:B159" si="27">B136+2</f>
        <v>24</v>
      </c>
      <c r="C149">
        <f t="shared" si="23"/>
        <v>0</v>
      </c>
      <c r="D149" t="s">
        <v>22</v>
      </c>
      <c r="E149" s="2" t="str">
        <f t="shared" ref="E149:E159" si="28">F149/F149&amp;":"&amp;G149/F149</f>
        <v>1:12</v>
      </c>
      <c r="F149">
        <f t="shared" si="24"/>
        <v>16.666666666666668</v>
      </c>
      <c r="G149">
        <v>200</v>
      </c>
      <c r="H149">
        <v>72</v>
      </c>
      <c r="I149" s="3">
        <v>0.27</v>
      </c>
      <c r="M149" s="3"/>
    </row>
    <row r="150" spans="1:13">
      <c r="B150">
        <f t="shared" si="27"/>
        <v>24</v>
      </c>
      <c r="C150">
        <f t="shared" si="23"/>
        <v>0</v>
      </c>
      <c r="D150" t="s">
        <v>22</v>
      </c>
      <c r="E150" s="2" t="str">
        <f t="shared" si="28"/>
        <v>1:12</v>
      </c>
      <c r="F150">
        <f t="shared" si="24"/>
        <v>25</v>
      </c>
      <c r="G150">
        <v>300</v>
      </c>
      <c r="H150">
        <v>73</v>
      </c>
      <c r="I150" s="3">
        <v>0.27</v>
      </c>
      <c r="M150" s="3"/>
    </row>
    <row r="151" spans="1:13">
      <c r="B151">
        <f t="shared" si="27"/>
        <v>24</v>
      </c>
      <c r="C151">
        <f t="shared" si="23"/>
        <v>0</v>
      </c>
      <c r="D151" t="s">
        <v>22</v>
      </c>
      <c r="E151" s="2" t="str">
        <f t="shared" si="28"/>
        <v>1:12</v>
      </c>
      <c r="F151">
        <f t="shared" si="24"/>
        <v>33.333333333333336</v>
      </c>
      <c r="G151">
        <v>400</v>
      </c>
      <c r="H151">
        <v>75</v>
      </c>
      <c r="I151" s="3">
        <v>0.27</v>
      </c>
      <c r="M151" s="3"/>
    </row>
    <row r="152" spans="1:13">
      <c r="B152">
        <f t="shared" si="27"/>
        <v>24</v>
      </c>
      <c r="C152">
        <f t="shared" si="23"/>
        <v>0</v>
      </c>
      <c r="D152" t="s">
        <v>22</v>
      </c>
      <c r="E152" s="2" t="str">
        <f t="shared" si="28"/>
        <v>1:12</v>
      </c>
      <c r="F152">
        <f t="shared" si="24"/>
        <v>41.666666666666664</v>
      </c>
      <c r="G152">
        <v>500</v>
      </c>
      <c r="H152">
        <v>75</v>
      </c>
      <c r="I152" s="3">
        <v>0.27</v>
      </c>
      <c r="M152" s="3"/>
    </row>
    <row r="153" spans="1:13">
      <c r="B153">
        <f t="shared" si="27"/>
        <v>24</v>
      </c>
      <c r="C153">
        <f t="shared" si="23"/>
        <v>0</v>
      </c>
      <c r="D153" t="s">
        <v>22</v>
      </c>
      <c r="E153" s="2" t="str">
        <f t="shared" si="28"/>
        <v>1:12</v>
      </c>
      <c r="F153">
        <f t="shared" si="24"/>
        <v>50</v>
      </c>
      <c r="G153">
        <v>600</v>
      </c>
      <c r="H153">
        <v>74</v>
      </c>
      <c r="I153" s="3">
        <v>0.27</v>
      </c>
      <c r="M153" s="3"/>
    </row>
    <row r="154" spans="1:13">
      <c r="B154">
        <f t="shared" si="27"/>
        <v>24</v>
      </c>
      <c r="C154">
        <f t="shared" si="23"/>
        <v>0</v>
      </c>
      <c r="D154" t="s">
        <v>22</v>
      </c>
      <c r="E154" s="2" t="str">
        <f t="shared" si="28"/>
        <v>1:12</v>
      </c>
      <c r="F154">
        <f t="shared" si="24"/>
        <v>58.333333333333336</v>
      </c>
      <c r="G154">
        <v>700</v>
      </c>
      <c r="H154">
        <v>71</v>
      </c>
      <c r="I154" s="3">
        <v>0.27</v>
      </c>
      <c r="M154" s="3"/>
    </row>
    <row r="155" spans="1:13">
      <c r="B155">
        <f t="shared" si="27"/>
        <v>24</v>
      </c>
      <c r="C155">
        <f t="shared" si="23"/>
        <v>0</v>
      </c>
      <c r="D155" t="s">
        <v>22</v>
      </c>
      <c r="E155" s="2" t="str">
        <f t="shared" si="28"/>
        <v>1:12</v>
      </c>
      <c r="F155">
        <f t="shared" si="24"/>
        <v>66.666666666666671</v>
      </c>
      <c r="G155">
        <v>800</v>
      </c>
      <c r="H155">
        <v>66</v>
      </c>
      <c r="I155" s="3">
        <v>0.27</v>
      </c>
      <c r="M155" s="3"/>
    </row>
    <row r="156" spans="1:13">
      <c r="B156">
        <f t="shared" si="27"/>
        <v>24</v>
      </c>
      <c r="C156">
        <f t="shared" si="23"/>
        <v>0</v>
      </c>
      <c r="D156" t="s">
        <v>22</v>
      </c>
      <c r="E156" s="2" t="str">
        <f t="shared" si="28"/>
        <v>1:12</v>
      </c>
      <c r="F156">
        <f t="shared" si="24"/>
        <v>75</v>
      </c>
      <c r="G156">
        <v>900</v>
      </c>
      <c r="H156">
        <v>60</v>
      </c>
      <c r="I156" s="3">
        <v>0.27</v>
      </c>
      <c r="M156" s="3"/>
    </row>
    <row r="157" spans="1:13">
      <c r="B157">
        <f t="shared" si="27"/>
        <v>24</v>
      </c>
      <c r="C157">
        <f t="shared" si="23"/>
        <v>0</v>
      </c>
      <c r="D157" t="s">
        <v>22</v>
      </c>
      <c r="E157" s="2" t="str">
        <f t="shared" si="28"/>
        <v>1:12</v>
      </c>
      <c r="F157">
        <f t="shared" si="24"/>
        <v>83.333333333333329</v>
      </c>
      <c r="G157">
        <v>1000</v>
      </c>
      <c r="H157">
        <v>56</v>
      </c>
      <c r="I157" s="3">
        <v>0.27</v>
      </c>
      <c r="M157" s="3"/>
    </row>
    <row r="158" spans="1:13">
      <c r="B158">
        <f t="shared" si="27"/>
        <v>24</v>
      </c>
      <c r="C158">
        <f t="shared" si="23"/>
        <v>0</v>
      </c>
      <c r="D158" t="s">
        <v>22</v>
      </c>
      <c r="E158" s="2" t="str">
        <f t="shared" si="28"/>
        <v>1:12</v>
      </c>
      <c r="F158">
        <f t="shared" si="24"/>
        <v>91.666666666666671</v>
      </c>
      <c r="G158">
        <v>1100</v>
      </c>
      <c r="H158">
        <v>52</v>
      </c>
      <c r="I158" s="3">
        <v>0.27</v>
      </c>
      <c r="M158" s="3"/>
    </row>
    <row r="159" spans="1:13">
      <c r="B159">
        <f t="shared" si="27"/>
        <v>24</v>
      </c>
      <c r="C159">
        <f t="shared" si="23"/>
        <v>0</v>
      </c>
      <c r="D159" t="s">
        <v>22</v>
      </c>
      <c r="E159" s="2" t="str">
        <f t="shared" si="28"/>
        <v>1:12</v>
      </c>
      <c r="F159">
        <f t="shared" si="24"/>
        <v>100</v>
      </c>
      <c r="G159">
        <v>1200</v>
      </c>
      <c r="H159">
        <v>48</v>
      </c>
      <c r="I159" s="3">
        <v>0.27</v>
      </c>
      <c r="M159" s="3"/>
    </row>
    <row r="160" spans="1:13">
      <c r="A160" t="s">
        <v>23</v>
      </c>
      <c r="E160" s="2"/>
    </row>
    <row r="161" spans="2:9">
      <c r="B161">
        <v>11</v>
      </c>
      <c r="C161">
        <f t="shared" si="23"/>
        <v>13</v>
      </c>
      <c r="D161" t="s">
        <v>22</v>
      </c>
      <c r="E161" s="2" t="str">
        <f>F161/F161&amp;":"&amp;G161/F161</f>
        <v>1:12</v>
      </c>
      <c r="F161">
        <f t="shared" si="24"/>
        <v>8.3333333333333339</v>
      </c>
      <c r="G161">
        <v>100</v>
      </c>
      <c r="H161">
        <v>33</v>
      </c>
      <c r="I161" s="3">
        <v>0.27</v>
      </c>
    </row>
    <row r="162" spans="2:9">
      <c r="B162">
        <v>11</v>
      </c>
      <c r="C162">
        <f t="shared" si="23"/>
        <v>13</v>
      </c>
      <c r="D162" t="s">
        <v>22</v>
      </c>
      <c r="E162" s="2" t="str">
        <f t="shared" ref="E162:E172" si="29">F162/F162&amp;":"&amp;G162/F162</f>
        <v>1:12</v>
      </c>
      <c r="F162">
        <f t="shared" si="24"/>
        <v>16.666666666666668</v>
      </c>
      <c r="G162">
        <v>200</v>
      </c>
      <c r="H162">
        <v>27</v>
      </c>
      <c r="I162" s="3">
        <v>0.27</v>
      </c>
    </row>
    <row r="163" spans="2:9">
      <c r="B163">
        <v>11</v>
      </c>
      <c r="C163">
        <f t="shared" si="23"/>
        <v>13</v>
      </c>
      <c r="D163" t="s">
        <v>22</v>
      </c>
      <c r="E163" s="2" t="str">
        <f t="shared" si="29"/>
        <v>1:12</v>
      </c>
      <c r="F163">
        <f t="shared" si="24"/>
        <v>25</v>
      </c>
      <c r="G163">
        <v>300</v>
      </c>
      <c r="H163">
        <v>25</v>
      </c>
      <c r="I163" s="3">
        <v>0.27</v>
      </c>
    </row>
    <row r="164" spans="2:9">
      <c r="B164">
        <v>11</v>
      </c>
      <c r="C164">
        <f t="shared" si="23"/>
        <v>13</v>
      </c>
      <c r="D164" t="s">
        <v>22</v>
      </c>
      <c r="E164" s="2" t="str">
        <f t="shared" si="29"/>
        <v>1:12</v>
      </c>
      <c r="F164">
        <f t="shared" si="24"/>
        <v>33.333333333333336</v>
      </c>
      <c r="G164">
        <v>400</v>
      </c>
      <c r="H164">
        <v>25</v>
      </c>
      <c r="I164" s="3">
        <v>0.27</v>
      </c>
    </row>
    <row r="165" spans="2:9">
      <c r="B165">
        <v>11</v>
      </c>
      <c r="C165">
        <f t="shared" si="23"/>
        <v>13</v>
      </c>
      <c r="D165" t="s">
        <v>22</v>
      </c>
      <c r="E165" s="2" t="str">
        <f t="shared" si="29"/>
        <v>1:12</v>
      </c>
      <c r="F165">
        <f t="shared" si="24"/>
        <v>41.666666666666664</v>
      </c>
      <c r="G165">
        <v>500</v>
      </c>
      <c r="H165">
        <v>24</v>
      </c>
      <c r="I165" s="3">
        <v>0.27</v>
      </c>
    </row>
    <row r="166" spans="2:9">
      <c r="B166">
        <v>11</v>
      </c>
      <c r="C166">
        <f t="shared" si="23"/>
        <v>13</v>
      </c>
      <c r="D166" t="s">
        <v>22</v>
      </c>
      <c r="E166" s="2" t="str">
        <f t="shared" si="29"/>
        <v>1:12</v>
      </c>
      <c r="F166">
        <f t="shared" si="24"/>
        <v>50</v>
      </c>
      <c r="G166">
        <v>600</v>
      </c>
      <c r="H166">
        <v>24</v>
      </c>
      <c r="I166" s="3">
        <v>0.27</v>
      </c>
    </row>
    <row r="167" spans="2:9">
      <c r="B167">
        <v>11</v>
      </c>
      <c r="C167">
        <f t="shared" si="23"/>
        <v>13</v>
      </c>
      <c r="D167" t="s">
        <v>22</v>
      </c>
      <c r="E167" s="2" t="str">
        <f t="shared" si="29"/>
        <v>1:12</v>
      </c>
      <c r="F167">
        <f t="shared" si="24"/>
        <v>58.333333333333336</v>
      </c>
      <c r="G167">
        <v>700</v>
      </c>
      <c r="H167">
        <v>23</v>
      </c>
      <c r="I167" s="3">
        <v>0.27</v>
      </c>
    </row>
    <row r="168" spans="2:9">
      <c r="B168">
        <v>11</v>
      </c>
      <c r="C168">
        <f t="shared" si="23"/>
        <v>13</v>
      </c>
      <c r="D168" t="s">
        <v>22</v>
      </c>
      <c r="E168" s="2" t="str">
        <f t="shared" si="29"/>
        <v>1:12</v>
      </c>
      <c r="F168">
        <f t="shared" si="24"/>
        <v>66.666666666666671</v>
      </c>
      <c r="G168">
        <v>800</v>
      </c>
      <c r="H168">
        <v>23</v>
      </c>
      <c r="I168" s="3">
        <v>0.27</v>
      </c>
    </row>
    <row r="169" spans="2:9">
      <c r="B169">
        <v>11</v>
      </c>
      <c r="C169">
        <f t="shared" si="23"/>
        <v>13</v>
      </c>
      <c r="D169" t="s">
        <v>22</v>
      </c>
      <c r="E169" s="2" t="str">
        <f t="shared" si="29"/>
        <v>1:12</v>
      </c>
      <c r="F169">
        <f t="shared" si="24"/>
        <v>75</v>
      </c>
      <c r="G169">
        <v>900</v>
      </c>
      <c r="H169">
        <v>23</v>
      </c>
      <c r="I169" s="3">
        <v>0.27</v>
      </c>
    </row>
    <row r="170" spans="2:9">
      <c r="B170">
        <v>11</v>
      </c>
      <c r="C170">
        <f t="shared" si="23"/>
        <v>13</v>
      </c>
      <c r="D170" t="s">
        <v>22</v>
      </c>
      <c r="E170" s="2" t="str">
        <f t="shared" si="29"/>
        <v>1:12</v>
      </c>
      <c r="F170">
        <f t="shared" si="24"/>
        <v>83.333333333333329</v>
      </c>
      <c r="G170">
        <v>1000</v>
      </c>
      <c r="H170">
        <v>23</v>
      </c>
      <c r="I170" s="3">
        <v>0.27</v>
      </c>
    </row>
    <row r="171" spans="2:9">
      <c r="B171">
        <v>11</v>
      </c>
      <c r="C171">
        <f t="shared" si="23"/>
        <v>13</v>
      </c>
      <c r="D171" t="s">
        <v>22</v>
      </c>
      <c r="E171" s="2" t="str">
        <f t="shared" si="29"/>
        <v>1:12</v>
      </c>
      <c r="F171">
        <f t="shared" si="24"/>
        <v>91.666666666666671</v>
      </c>
      <c r="G171">
        <v>1100</v>
      </c>
      <c r="H171">
        <v>23</v>
      </c>
      <c r="I171" s="3">
        <v>0.27</v>
      </c>
    </row>
    <row r="172" spans="2:9">
      <c r="B172">
        <v>11</v>
      </c>
      <c r="C172">
        <f t="shared" si="23"/>
        <v>13</v>
      </c>
      <c r="D172" t="s">
        <v>22</v>
      </c>
      <c r="E172" s="2" t="str">
        <f t="shared" si="29"/>
        <v>1:12</v>
      </c>
      <c r="F172">
        <f t="shared" si="24"/>
        <v>100</v>
      </c>
      <c r="G172">
        <v>1200</v>
      </c>
      <c r="H172">
        <v>23</v>
      </c>
      <c r="I172" s="3">
        <v>0.27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6A457-A16D-43DC-99C9-3B6288ADF4E4}">
  <sheetPr codeName="Sheet13"/>
  <dimension ref="A1:N172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style="3" customWidth="1"/>
    <col min="13" max="13" width="3.140625" customWidth="1"/>
    <col min="14" max="14" width="4.7109375" customWidth="1"/>
  </cols>
  <sheetData>
    <row r="1" spans="1:14">
      <c r="A1" t="str">
        <f>"B:R "&amp;F5&amp;" Light condtion B3 ("&amp;B5&amp;" hours of darkness)"</f>
        <v>B:R 1:1 Light condtion B3 (2 hours of darkness)</v>
      </c>
      <c r="L1"/>
    </row>
    <row r="2" spans="1:14">
      <c r="A2" t="s">
        <v>0</v>
      </c>
      <c r="I2" t="s">
        <v>31</v>
      </c>
      <c r="J2"/>
      <c r="L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L3"/>
      <c r="M3" t="s">
        <v>8</v>
      </c>
      <c r="N3" t="s">
        <v>9</v>
      </c>
    </row>
    <row r="4" spans="1:14">
      <c r="A4" t="str">
        <f>B5&amp;"D "&amp;C5&amp;"B "&amp;D5&amp;"R "</f>
        <v xml:space="preserve">2D 2B 20R </v>
      </c>
      <c r="J4"/>
    </row>
    <row r="5" spans="1:14">
      <c r="B5">
        <v>2</v>
      </c>
      <c r="C5">
        <v>2</v>
      </c>
      <c r="D5">
        <v>20</v>
      </c>
      <c r="E5" t="s">
        <v>22</v>
      </c>
      <c r="F5" s="2" t="str">
        <f>H5/G5&amp;":"&amp;H5/H5</f>
        <v>1:1</v>
      </c>
      <c r="G5">
        <f>H5/1</f>
        <v>100</v>
      </c>
      <c r="H5">
        <v>100</v>
      </c>
      <c r="I5">
        <v>42</v>
      </c>
      <c r="J5" s="3">
        <v>0.48</v>
      </c>
      <c r="M5">
        <v>42</v>
      </c>
      <c r="N5" s="3">
        <v>0.27</v>
      </c>
    </row>
    <row r="6" spans="1:14">
      <c r="B6">
        <v>2</v>
      </c>
      <c r="C6">
        <v>2</v>
      </c>
      <c r="D6">
        <v>20</v>
      </c>
      <c r="E6" t="s">
        <v>22</v>
      </c>
      <c r="F6" s="2" t="str">
        <f t="shared" ref="F6:F68" si="0">H6/G6&amp;":"&amp;H6/H6</f>
        <v>1:1</v>
      </c>
      <c r="G6">
        <f t="shared" ref="G6:G68" si="1">H6/1</f>
        <v>200</v>
      </c>
      <c r="H6">
        <v>200</v>
      </c>
      <c r="I6">
        <v>34</v>
      </c>
      <c r="J6" s="3">
        <v>0.48</v>
      </c>
      <c r="M6">
        <v>34</v>
      </c>
      <c r="N6" s="3">
        <v>0.27</v>
      </c>
    </row>
    <row r="7" spans="1:14">
      <c r="B7">
        <v>2</v>
      </c>
      <c r="C7">
        <v>2</v>
      </c>
      <c r="D7">
        <v>20</v>
      </c>
      <c r="E7" t="s">
        <v>22</v>
      </c>
      <c r="F7" s="2" t="str">
        <f t="shared" si="0"/>
        <v>1:1</v>
      </c>
      <c r="G7">
        <f t="shared" si="1"/>
        <v>300</v>
      </c>
      <c r="H7">
        <v>300</v>
      </c>
      <c r="I7">
        <v>31</v>
      </c>
      <c r="J7" s="3">
        <v>0.48</v>
      </c>
      <c r="M7">
        <v>30</v>
      </c>
      <c r="N7" s="3">
        <v>0.27</v>
      </c>
    </row>
    <row r="8" spans="1:14">
      <c r="B8">
        <v>2</v>
      </c>
      <c r="C8">
        <v>2</v>
      </c>
      <c r="D8">
        <v>20</v>
      </c>
      <c r="E8" t="s">
        <v>22</v>
      </c>
      <c r="F8" s="2" t="str">
        <f t="shared" si="0"/>
        <v>1:1</v>
      </c>
      <c r="G8">
        <f t="shared" si="1"/>
        <v>400</v>
      </c>
      <c r="H8">
        <v>400</v>
      </c>
      <c r="I8">
        <v>29</v>
      </c>
      <c r="J8" s="3">
        <v>0.48</v>
      </c>
      <c r="M8">
        <v>28</v>
      </c>
      <c r="N8" s="3">
        <v>0.27</v>
      </c>
    </row>
    <row r="9" spans="1:14">
      <c r="B9">
        <v>2</v>
      </c>
      <c r="C9">
        <v>2</v>
      </c>
      <c r="D9">
        <v>20</v>
      </c>
      <c r="E9" t="s">
        <v>22</v>
      </c>
      <c r="F9" s="2" t="str">
        <f t="shared" si="0"/>
        <v>1:1</v>
      </c>
      <c r="G9">
        <f t="shared" si="1"/>
        <v>500</v>
      </c>
      <c r="H9">
        <v>500</v>
      </c>
      <c r="I9">
        <v>27</v>
      </c>
      <c r="J9" s="3">
        <v>0.48</v>
      </c>
      <c r="M9">
        <v>27</v>
      </c>
      <c r="N9" s="3">
        <v>0.27</v>
      </c>
    </row>
    <row r="10" spans="1:14">
      <c r="B10">
        <v>2</v>
      </c>
      <c r="C10">
        <v>2</v>
      </c>
      <c r="D10">
        <v>20</v>
      </c>
      <c r="E10" t="s">
        <v>22</v>
      </c>
      <c r="F10" s="2" t="str">
        <f t="shared" si="0"/>
        <v>1:1</v>
      </c>
      <c r="G10">
        <f t="shared" si="1"/>
        <v>600</v>
      </c>
      <c r="H10">
        <v>600</v>
      </c>
      <c r="I10">
        <v>27</v>
      </c>
      <c r="J10" s="3">
        <v>0.48</v>
      </c>
      <c r="M10">
        <v>26</v>
      </c>
      <c r="N10" s="3">
        <v>0.27</v>
      </c>
    </row>
    <row r="11" spans="1:14">
      <c r="B11">
        <v>2</v>
      </c>
      <c r="C11">
        <v>2</v>
      </c>
      <c r="D11">
        <v>20</v>
      </c>
      <c r="E11" t="s">
        <v>22</v>
      </c>
      <c r="F11" s="2" t="str">
        <f t="shared" si="0"/>
        <v>1:1</v>
      </c>
      <c r="G11">
        <f t="shared" si="1"/>
        <v>700</v>
      </c>
      <c r="H11">
        <v>700</v>
      </c>
      <c r="I11">
        <v>26</v>
      </c>
      <c r="J11" s="3">
        <v>0.48</v>
      </c>
      <c r="M11">
        <v>26</v>
      </c>
      <c r="N11" s="3">
        <v>0.27</v>
      </c>
    </row>
    <row r="12" spans="1:14">
      <c r="B12">
        <v>2</v>
      </c>
      <c r="C12">
        <v>2</v>
      </c>
      <c r="D12">
        <v>20</v>
      </c>
      <c r="E12" t="s">
        <v>22</v>
      </c>
      <c r="F12" s="2" t="str">
        <f t="shared" si="0"/>
        <v>1:1</v>
      </c>
      <c r="G12">
        <f t="shared" si="1"/>
        <v>800</v>
      </c>
      <c r="H12">
        <v>800</v>
      </c>
      <c r="I12">
        <v>25</v>
      </c>
      <c r="J12" s="3">
        <v>0.48</v>
      </c>
      <c r="M12">
        <v>25</v>
      </c>
      <c r="N12" s="3">
        <v>0.27</v>
      </c>
    </row>
    <row r="13" spans="1:14">
      <c r="B13">
        <v>2</v>
      </c>
      <c r="C13">
        <v>2</v>
      </c>
      <c r="D13">
        <v>20</v>
      </c>
      <c r="E13" t="s">
        <v>22</v>
      </c>
      <c r="F13" s="2" t="str">
        <f t="shared" si="0"/>
        <v>1:1</v>
      </c>
      <c r="G13">
        <f t="shared" si="1"/>
        <v>900</v>
      </c>
      <c r="H13">
        <v>900</v>
      </c>
      <c r="I13">
        <v>25</v>
      </c>
      <c r="J13" s="3">
        <v>0.48</v>
      </c>
      <c r="M13">
        <v>25</v>
      </c>
      <c r="N13" s="3">
        <v>0.27</v>
      </c>
    </row>
    <row r="14" spans="1:14">
      <c r="B14">
        <v>2</v>
      </c>
      <c r="C14">
        <v>2</v>
      </c>
      <c r="D14">
        <v>20</v>
      </c>
      <c r="E14" t="s">
        <v>22</v>
      </c>
      <c r="F14" s="2" t="str">
        <f t="shared" si="0"/>
        <v>1:1</v>
      </c>
      <c r="G14">
        <f t="shared" si="1"/>
        <v>1000</v>
      </c>
      <c r="H14">
        <v>1000</v>
      </c>
      <c r="I14">
        <v>25</v>
      </c>
      <c r="J14" s="3">
        <v>0.48</v>
      </c>
      <c r="M14">
        <v>24</v>
      </c>
      <c r="N14" s="3">
        <v>0.27</v>
      </c>
    </row>
    <row r="15" spans="1:14">
      <c r="B15">
        <v>2</v>
      </c>
      <c r="C15">
        <v>2</v>
      </c>
      <c r="D15">
        <v>20</v>
      </c>
      <c r="E15" t="s">
        <v>22</v>
      </c>
      <c r="F15" s="2" t="str">
        <f t="shared" si="0"/>
        <v>1:1</v>
      </c>
      <c r="G15">
        <f t="shared" si="1"/>
        <v>1100</v>
      </c>
      <c r="H15">
        <v>1100</v>
      </c>
      <c r="I15">
        <v>24</v>
      </c>
      <c r="J15" s="3">
        <v>0.48</v>
      </c>
      <c r="M15">
        <v>24</v>
      </c>
      <c r="N15" s="3">
        <v>0.27</v>
      </c>
    </row>
    <row r="16" spans="1:14">
      <c r="B16">
        <v>2</v>
      </c>
      <c r="C16">
        <v>2</v>
      </c>
      <c r="D16">
        <v>20</v>
      </c>
      <c r="E16" t="s">
        <v>22</v>
      </c>
      <c r="F16" s="2" t="str">
        <f t="shared" si="0"/>
        <v>1:1</v>
      </c>
      <c r="G16">
        <f t="shared" si="1"/>
        <v>1200</v>
      </c>
      <c r="H16">
        <v>1200</v>
      </c>
      <c r="I16">
        <v>24</v>
      </c>
      <c r="J16" s="3">
        <v>0.48</v>
      </c>
      <c r="M16">
        <v>24</v>
      </c>
      <c r="N16" s="3">
        <v>0.27</v>
      </c>
    </row>
    <row r="17" spans="1:14">
      <c r="A17" t="str">
        <f>B18&amp;"D "&amp;C18&amp;"B "&amp;D18&amp;"R "</f>
        <v xml:space="preserve">2D 4B 18R </v>
      </c>
      <c r="F17" s="2"/>
      <c r="N17" s="3"/>
    </row>
    <row r="18" spans="1:14">
      <c r="B18">
        <v>2</v>
      </c>
      <c r="C18">
        <f>C5+2</f>
        <v>4</v>
      </c>
      <c r="D18">
        <f t="shared" ref="D18:D29" si="2">24-C31</f>
        <v>18</v>
      </c>
      <c r="E18" t="s">
        <v>22</v>
      </c>
      <c r="F18" s="2" t="str">
        <f t="shared" si="0"/>
        <v>1:1</v>
      </c>
      <c r="G18">
        <f t="shared" si="1"/>
        <v>100</v>
      </c>
      <c r="H18">
        <v>100</v>
      </c>
      <c r="I18">
        <v>37</v>
      </c>
      <c r="J18" s="3">
        <v>0.48</v>
      </c>
      <c r="M18">
        <v>36</v>
      </c>
      <c r="N18" s="3">
        <v>0.27</v>
      </c>
    </row>
    <row r="19" spans="1:14">
      <c r="B19">
        <v>2</v>
      </c>
      <c r="C19">
        <f t="shared" ref="C19:C29" si="3">C6+2</f>
        <v>4</v>
      </c>
      <c r="D19">
        <f t="shared" si="2"/>
        <v>18</v>
      </c>
      <c r="E19" t="s">
        <v>22</v>
      </c>
      <c r="F19" s="2" t="str">
        <f t="shared" si="0"/>
        <v>1:1</v>
      </c>
      <c r="G19">
        <f t="shared" si="1"/>
        <v>200</v>
      </c>
      <c r="H19">
        <v>200</v>
      </c>
      <c r="I19">
        <v>30</v>
      </c>
      <c r="J19" s="3">
        <v>0.48</v>
      </c>
      <c r="M19">
        <v>29</v>
      </c>
      <c r="N19" s="3">
        <v>0.27</v>
      </c>
    </row>
    <row r="20" spans="1:14">
      <c r="B20">
        <v>2</v>
      </c>
      <c r="C20">
        <f t="shared" si="3"/>
        <v>4</v>
      </c>
      <c r="D20">
        <f t="shared" si="2"/>
        <v>18</v>
      </c>
      <c r="E20" t="s">
        <v>22</v>
      </c>
      <c r="F20" s="2" t="str">
        <f t="shared" si="0"/>
        <v>1:1</v>
      </c>
      <c r="G20">
        <f t="shared" si="1"/>
        <v>300</v>
      </c>
      <c r="H20">
        <v>300</v>
      </c>
      <c r="I20">
        <v>27</v>
      </c>
      <c r="J20" s="3">
        <v>0.48</v>
      </c>
      <c r="M20">
        <v>27</v>
      </c>
      <c r="N20" s="3">
        <v>0.27</v>
      </c>
    </row>
    <row r="21" spans="1:14">
      <c r="B21">
        <v>2</v>
      </c>
      <c r="C21">
        <f t="shared" si="3"/>
        <v>4</v>
      </c>
      <c r="D21">
        <f t="shared" si="2"/>
        <v>18</v>
      </c>
      <c r="E21" t="s">
        <v>22</v>
      </c>
      <c r="F21" s="2" t="str">
        <f t="shared" si="0"/>
        <v>1:1</v>
      </c>
      <c r="G21">
        <f t="shared" si="1"/>
        <v>400</v>
      </c>
      <c r="H21">
        <v>400</v>
      </c>
      <c r="I21">
        <v>25</v>
      </c>
      <c r="J21" s="3">
        <v>0.48</v>
      </c>
      <c r="M21">
        <v>25</v>
      </c>
      <c r="N21" s="3">
        <v>0.27</v>
      </c>
    </row>
    <row r="22" spans="1:14">
      <c r="B22">
        <v>2</v>
      </c>
      <c r="C22">
        <f t="shared" si="3"/>
        <v>4</v>
      </c>
      <c r="D22">
        <f t="shared" si="2"/>
        <v>18</v>
      </c>
      <c r="E22" t="s">
        <v>22</v>
      </c>
      <c r="F22" s="2" t="str">
        <f t="shared" si="0"/>
        <v>1:1</v>
      </c>
      <c r="G22">
        <f t="shared" si="1"/>
        <v>500</v>
      </c>
      <c r="H22">
        <v>500</v>
      </c>
      <c r="I22">
        <v>24</v>
      </c>
      <c r="J22" s="3">
        <v>0.48</v>
      </c>
      <c r="M22">
        <v>24</v>
      </c>
      <c r="N22" s="3">
        <v>0.27</v>
      </c>
    </row>
    <row r="23" spans="1:14">
      <c r="B23">
        <v>2</v>
      </c>
      <c r="C23">
        <f t="shared" si="3"/>
        <v>4</v>
      </c>
      <c r="D23">
        <f t="shared" si="2"/>
        <v>18</v>
      </c>
      <c r="E23" t="s">
        <v>22</v>
      </c>
      <c r="F23" s="2" t="str">
        <f t="shared" si="0"/>
        <v>1:1</v>
      </c>
      <c r="G23">
        <f t="shared" si="1"/>
        <v>600</v>
      </c>
      <c r="H23">
        <v>600</v>
      </c>
      <c r="I23">
        <v>24</v>
      </c>
      <c r="J23" s="3">
        <v>0.48</v>
      </c>
      <c r="M23">
        <v>24</v>
      </c>
      <c r="N23" s="3">
        <v>0.27</v>
      </c>
    </row>
    <row r="24" spans="1:14">
      <c r="B24">
        <v>2</v>
      </c>
      <c r="C24">
        <f t="shared" si="3"/>
        <v>4</v>
      </c>
      <c r="D24">
        <f t="shared" si="2"/>
        <v>18</v>
      </c>
      <c r="E24" t="s">
        <v>22</v>
      </c>
      <c r="F24" s="2" t="str">
        <f t="shared" si="0"/>
        <v>1:1</v>
      </c>
      <c r="G24">
        <f t="shared" si="1"/>
        <v>700</v>
      </c>
      <c r="H24">
        <v>700</v>
      </c>
      <c r="I24">
        <v>23</v>
      </c>
      <c r="J24" s="3">
        <v>0.48</v>
      </c>
      <c r="M24">
        <v>23</v>
      </c>
      <c r="N24" s="3">
        <v>0.27</v>
      </c>
    </row>
    <row r="25" spans="1:14">
      <c r="B25">
        <v>2</v>
      </c>
      <c r="C25">
        <f t="shared" si="3"/>
        <v>4</v>
      </c>
      <c r="D25">
        <f t="shared" si="2"/>
        <v>18</v>
      </c>
      <c r="E25" t="s">
        <v>22</v>
      </c>
      <c r="F25" s="2" t="str">
        <f t="shared" si="0"/>
        <v>1:1</v>
      </c>
      <c r="G25">
        <f t="shared" si="1"/>
        <v>800</v>
      </c>
      <c r="H25">
        <v>800</v>
      </c>
      <c r="I25">
        <v>23</v>
      </c>
      <c r="J25" s="3">
        <v>0.48</v>
      </c>
      <c r="M25">
        <v>23</v>
      </c>
      <c r="N25" s="3">
        <v>0.27</v>
      </c>
    </row>
    <row r="26" spans="1:14">
      <c r="B26">
        <v>2</v>
      </c>
      <c r="C26">
        <f t="shared" si="3"/>
        <v>4</v>
      </c>
      <c r="D26">
        <f t="shared" si="2"/>
        <v>18</v>
      </c>
      <c r="E26" t="s">
        <v>22</v>
      </c>
      <c r="F26" s="2" t="str">
        <f t="shared" si="0"/>
        <v>1:1</v>
      </c>
      <c r="G26">
        <f t="shared" si="1"/>
        <v>900</v>
      </c>
      <c r="H26">
        <v>900</v>
      </c>
      <c r="I26">
        <v>23</v>
      </c>
      <c r="J26" s="3">
        <v>0.48</v>
      </c>
      <c r="M26">
        <v>22</v>
      </c>
      <c r="N26" s="3">
        <v>0.27</v>
      </c>
    </row>
    <row r="27" spans="1:14">
      <c r="B27">
        <v>2</v>
      </c>
      <c r="C27">
        <f t="shared" si="3"/>
        <v>4</v>
      </c>
      <c r="D27">
        <f t="shared" si="2"/>
        <v>18</v>
      </c>
      <c r="E27" t="s">
        <v>22</v>
      </c>
      <c r="F27" s="2" t="str">
        <f t="shared" si="0"/>
        <v>1:1</v>
      </c>
      <c r="G27">
        <f t="shared" si="1"/>
        <v>1000</v>
      </c>
      <c r="H27">
        <v>1000</v>
      </c>
      <c r="I27">
        <v>22</v>
      </c>
      <c r="J27" s="3">
        <v>0.48</v>
      </c>
      <c r="M27">
        <v>22</v>
      </c>
      <c r="N27" s="3">
        <v>0.27</v>
      </c>
    </row>
    <row r="28" spans="1:14">
      <c r="B28">
        <v>2</v>
      </c>
      <c r="C28">
        <f t="shared" si="3"/>
        <v>4</v>
      </c>
      <c r="D28">
        <f t="shared" si="2"/>
        <v>18</v>
      </c>
      <c r="E28" t="s">
        <v>22</v>
      </c>
      <c r="F28" s="2" t="str">
        <f t="shared" si="0"/>
        <v>1:1</v>
      </c>
      <c r="G28">
        <f t="shared" si="1"/>
        <v>1100</v>
      </c>
      <c r="H28">
        <v>1100</v>
      </c>
      <c r="I28">
        <v>22</v>
      </c>
      <c r="J28" s="3">
        <v>0.48</v>
      </c>
      <c r="M28">
        <v>22</v>
      </c>
      <c r="N28" s="3">
        <v>0.27</v>
      </c>
    </row>
    <row r="29" spans="1:14">
      <c r="B29">
        <v>2</v>
      </c>
      <c r="C29">
        <f t="shared" si="3"/>
        <v>4</v>
      </c>
      <c r="D29">
        <f t="shared" si="2"/>
        <v>18</v>
      </c>
      <c r="E29" t="s">
        <v>22</v>
      </c>
      <c r="F29" s="2" t="str">
        <f t="shared" si="0"/>
        <v>1:1</v>
      </c>
      <c r="G29">
        <f t="shared" si="1"/>
        <v>1200</v>
      </c>
      <c r="H29">
        <v>1200</v>
      </c>
      <c r="I29">
        <v>22</v>
      </c>
      <c r="J29" s="3">
        <v>0.48</v>
      </c>
      <c r="M29">
        <v>22</v>
      </c>
      <c r="N29" s="3">
        <v>0.27</v>
      </c>
    </row>
    <row r="30" spans="1:14">
      <c r="A30" t="str">
        <f>B31&amp;"D "&amp;C31&amp;"B "&amp;D31&amp;"R "</f>
        <v xml:space="preserve">2D 6B 16R </v>
      </c>
      <c r="F30" s="2"/>
      <c r="N30" s="3"/>
    </row>
    <row r="31" spans="1:14">
      <c r="B31">
        <v>2</v>
      </c>
      <c r="C31">
        <f>C18+2</f>
        <v>6</v>
      </c>
      <c r="D31">
        <f t="shared" ref="D31:D42" si="4">24-C44</f>
        <v>16</v>
      </c>
      <c r="E31" t="s">
        <v>22</v>
      </c>
      <c r="F31" s="2" t="str">
        <f t="shared" si="0"/>
        <v>1:1</v>
      </c>
      <c r="G31">
        <f t="shared" si="1"/>
        <v>100</v>
      </c>
      <c r="H31">
        <v>100</v>
      </c>
      <c r="I31">
        <v>34</v>
      </c>
      <c r="J31" s="3">
        <v>0.48</v>
      </c>
      <c r="M31">
        <v>33</v>
      </c>
      <c r="N31" s="3">
        <v>0.27</v>
      </c>
    </row>
    <row r="32" spans="1:14">
      <c r="B32">
        <v>2</v>
      </c>
      <c r="C32">
        <f t="shared" ref="C32:C42" si="5">C19+2</f>
        <v>6</v>
      </c>
      <c r="D32">
        <f t="shared" si="4"/>
        <v>16</v>
      </c>
      <c r="E32" t="s">
        <v>22</v>
      </c>
      <c r="F32" s="2" t="str">
        <f t="shared" si="0"/>
        <v>1:1</v>
      </c>
      <c r="G32">
        <f t="shared" si="1"/>
        <v>200</v>
      </c>
      <c r="H32">
        <v>200</v>
      </c>
      <c r="I32">
        <v>27</v>
      </c>
      <c r="J32" s="3">
        <v>0.48</v>
      </c>
      <c r="M32">
        <v>27</v>
      </c>
      <c r="N32" s="3">
        <v>0.27</v>
      </c>
    </row>
    <row r="33" spans="1:14">
      <c r="B33">
        <v>2</v>
      </c>
      <c r="C33">
        <f t="shared" si="5"/>
        <v>6</v>
      </c>
      <c r="D33">
        <f t="shared" si="4"/>
        <v>16</v>
      </c>
      <c r="E33" t="s">
        <v>22</v>
      </c>
      <c r="F33" s="2" t="str">
        <f t="shared" si="0"/>
        <v>1:1</v>
      </c>
      <c r="G33">
        <f t="shared" si="1"/>
        <v>300</v>
      </c>
      <c r="H33">
        <v>300</v>
      </c>
      <c r="I33">
        <v>25</v>
      </c>
      <c r="J33" s="3">
        <v>0.48</v>
      </c>
      <c r="M33">
        <v>25</v>
      </c>
      <c r="N33" s="3">
        <v>0.27</v>
      </c>
    </row>
    <row r="34" spans="1:14">
      <c r="B34">
        <v>2</v>
      </c>
      <c r="C34">
        <f t="shared" si="5"/>
        <v>6</v>
      </c>
      <c r="D34">
        <f t="shared" si="4"/>
        <v>16</v>
      </c>
      <c r="E34" t="s">
        <v>22</v>
      </c>
      <c r="F34" s="2" t="str">
        <f t="shared" si="0"/>
        <v>1:1</v>
      </c>
      <c r="G34">
        <f t="shared" si="1"/>
        <v>400</v>
      </c>
      <c r="H34">
        <v>400</v>
      </c>
      <c r="I34">
        <v>24</v>
      </c>
      <c r="J34" s="3">
        <v>0.48</v>
      </c>
      <c r="M34">
        <v>24</v>
      </c>
      <c r="N34" s="3">
        <v>0.27</v>
      </c>
    </row>
    <row r="35" spans="1:14">
      <c r="B35">
        <v>2</v>
      </c>
      <c r="C35">
        <f t="shared" si="5"/>
        <v>6</v>
      </c>
      <c r="D35">
        <f t="shared" si="4"/>
        <v>16</v>
      </c>
      <c r="E35" t="s">
        <v>22</v>
      </c>
      <c r="F35" s="2" t="str">
        <f t="shared" si="0"/>
        <v>1:1</v>
      </c>
      <c r="G35">
        <f t="shared" si="1"/>
        <v>500</v>
      </c>
      <c r="H35">
        <v>500</v>
      </c>
      <c r="I35">
        <v>23</v>
      </c>
      <c r="J35" s="3">
        <v>0.48</v>
      </c>
      <c r="M35">
        <v>23</v>
      </c>
      <c r="N35" s="3">
        <v>0.27</v>
      </c>
    </row>
    <row r="36" spans="1:14">
      <c r="B36">
        <v>2</v>
      </c>
      <c r="C36">
        <f t="shared" si="5"/>
        <v>6</v>
      </c>
      <c r="D36">
        <f t="shared" si="4"/>
        <v>16</v>
      </c>
      <c r="E36" t="s">
        <v>22</v>
      </c>
      <c r="F36" s="2" t="str">
        <f t="shared" si="0"/>
        <v>1:1</v>
      </c>
      <c r="G36">
        <f t="shared" si="1"/>
        <v>600</v>
      </c>
      <c r="H36">
        <v>600</v>
      </c>
      <c r="I36">
        <v>22</v>
      </c>
      <c r="J36" s="3">
        <v>0.48</v>
      </c>
      <c r="M36">
        <v>22</v>
      </c>
      <c r="N36" s="3">
        <v>0.27</v>
      </c>
    </row>
    <row r="37" spans="1:14">
      <c r="B37">
        <v>2</v>
      </c>
      <c r="C37">
        <f t="shared" si="5"/>
        <v>6</v>
      </c>
      <c r="D37">
        <f t="shared" si="4"/>
        <v>16</v>
      </c>
      <c r="E37" t="s">
        <v>22</v>
      </c>
      <c r="F37" s="2" t="str">
        <f t="shared" si="0"/>
        <v>1:1</v>
      </c>
      <c r="G37">
        <f t="shared" si="1"/>
        <v>700</v>
      </c>
      <c r="H37">
        <v>700</v>
      </c>
      <c r="I37">
        <v>22</v>
      </c>
      <c r="J37" s="3">
        <v>0.48</v>
      </c>
      <c r="M37">
        <v>22</v>
      </c>
      <c r="N37" s="3">
        <v>0.27</v>
      </c>
    </row>
    <row r="38" spans="1:14">
      <c r="B38">
        <v>2</v>
      </c>
      <c r="C38">
        <f t="shared" si="5"/>
        <v>6</v>
      </c>
      <c r="D38">
        <f t="shared" si="4"/>
        <v>16</v>
      </c>
      <c r="E38" t="s">
        <v>22</v>
      </c>
      <c r="F38" s="2" t="str">
        <f t="shared" si="0"/>
        <v>1:1</v>
      </c>
      <c r="G38">
        <f t="shared" si="1"/>
        <v>800</v>
      </c>
      <c r="H38">
        <v>800</v>
      </c>
      <c r="I38">
        <v>22</v>
      </c>
      <c r="J38" s="3">
        <v>0.48</v>
      </c>
      <c r="M38">
        <v>22</v>
      </c>
      <c r="N38" s="3">
        <v>0.27</v>
      </c>
    </row>
    <row r="39" spans="1:14">
      <c r="B39">
        <v>2</v>
      </c>
      <c r="C39">
        <f t="shared" si="5"/>
        <v>6</v>
      </c>
      <c r="D39">
        <f t="shared" si="4"/>
        <v>16</v>
      </c>
      <c r="E39" t="s">
        <v>22</v>
      </c>
      <c r="F39" s="2" t="str">
        <f t="shared" si="0"/>
        <v>1:1</v>
      </c>
      <c r="G39">
        <f t="shared" si="1"/>
        <v>900</v>
      </c>
      <c r="H39">
        <v>900</v>
      </c>
      <c r="I39">
        <v>21</v>
      </c>
      <c r="J39" s="3">
        <v>0.48</v>
      </c>
      <c r="M39">
        <v>21</v>
      </c>
      <c r="N39" s="3">
        <v>0.27</v>
      </c>
    </row>
    <row r="40" spans="1:14">
      <c r="B40">
        <v>2</v>
      </c>
      <c r="C40">
        <f t="shared" si="5"/>
        <v>6</v>
      </c>
      <c r="D40">
        <f t="shared" si="4"/>
        <v>16</v>
      </c>
      <c r="E40" t="s">
        <v>22</v>
      </c>
      <c r="F40" s="2" t="str">
        <f t="shared" si="0"/>
        <v>1:1</v>
      </c>
      <c r="G40">
        <f t="shared" si="1"/>
        <v>1000</v>
      </c>
      <c r="H40">
        <v>1000</v>
      </c>
      <c r="I40">
        <v>21</v>
      </c>
      <c r="J40" s="3">
        <v>0.48</v>
      </c>
      <c r="M40">
        <v>21</v>
      </c>
      <c r="N40" s="3">
        <v>0.27</v>
      </c>
    </row>
    <row r="41" spans="1:14">
      <c r="B41">
        <v>2</v>
      </c>
      <c r="C41">
        <f t="shared" si="5"/>
        <v>6</v>
      </c>
      <c r="D41">
        <f t="shared" si="4"/>
        <v>16</v>
      </c>
      <c r="E41" t="s">
        <v>22</v>
      </c>
      <c r="F41" s="2" t="str">
        <f t="shared" si="0"/>
        <v>1:1</v>
      </c>
      <c r="G41">
        <f t="shared" si="1"/>
        <v>1100</v>
      </c>
      <c r="H41">
        <v>1100</v>
      </c>
      <c r="I41">
        <v>21</v>
      </c>
      <c r="J41" s="3">
        <v>0.48</v>
      </c>
      <c r="M41">
        <v>21</v>
      </c>
      <c r="N41" s="3">
        <v>0.27</v>
      </c>
    </row>
    <row r="42" spans="1:14">
      <c r="B42">
        <v>2</v>
      </c>
      <c r="C42">
        <f t="shared" si="5"/>
        <v>6</v>
      </c>
      <c r="D42">
        <f t="shared" si="4"/>
        <v>16</v>
      </c>
      <c r="E42" t="s">
        <v>22</v>
      </c>
      <c r="F42" s="2" t="str">
        <f t="shared" si="0"/>
        <v>1:1</v>
      </c>
      <c r="G42">
        <f t="shared" si="1"/>
        <v>1200</v>
      </c>
      <c r="H42">
        <v>1200</v>
      </c>
      <c r="I42">
        <v>21</v>
      </c>
      <c r="J42" s="3">
        <v>0.48</v>
      </c>
      <c r="M42">
        <v>21</v>
      </c>
      <c r="N42" s="3">
        <v>0.27</v>
      </c>
    </row>
    <row r="43" spans="1:14">
      <c r="A43" t="str">
        <f>B44&amp;"D "&amp;C44&amp;"B "&amp;D44&amp;"R "</f>
        <v xml:space="preserve">2D 8B 14R </v>
      </c>
      <c r="F43" s="2"/>
      <c r="N43" s="3"/>
    </row>
    <row r="44" spans="1:14">
      <c r="B44">
        <v>2</v>
      </c>
      <c r="C44">
        <f>C31+2</f>
        <v>8</v>
      </c>
      <c r="D44">
        <f t="shared" ref="D44:D55" si="6">24-C57</f>
        <v>14</v>
      </c>
      <c r="E44" t="s">
        <v>22</v>
      </c>
      <c r="F44" s="2" t="str">
        <f t="shared" si="0"/>
        <v>1:1</v>
      </c>
      <c r="G44">
        <f t="shared" si="1"/>
        <v>100</v>
      </c>
      <c r="H44">
        <v>100</v>
      </c>
      <c r="I44">
        <v>33</v>
      </c>
      <c r="J44" s="3">
        <v>0.48</v>
      </c>
      <c r="M44">
        <v>32</v>
      </c>
      <c r="N44" s="3">
        <v>0.27</v>
      </c>
    </row>
    <row r="45" spans="1:14">
      <c r="B45">
        <v>2</v>
      </c>
      <c r="C45">
        <f t="shared" ref="C45:C55" si="7">C32+2</f>
        <v>8</v>
      </c>
      <c r="D45">
        <f t="shared" si="6"/>
        <v>14</v>
      </c>
      <c r="E45" t="s">
        <v>22</v>
      </c>
      <c r="F45" s="2" t="str">
        <f t="shared" si="0"/>
        <v>1:1</v>
      </c>
      <c r="G45">
        <f t="shared" si="1"/>
        <v>200</v>
      </c>
      <c r="H45">
        <v>200</v>
      </c>
      <c r="I45">
        <v>27</v>
      </c>
      <c r="J45" s="3">
        <v>0.48</v>
      </c>
      <c r="M45">
        <v>26</v>
      </c>
      <c r="N45" s="3">
        <v>0.27</v>
      </c>
    </row>
    <row r="46" spans="1:14">
      <c r="B46">
        <v>2</v>
      </c>
      <c r="C46">
        <f t="shared" si="7"/>
        <v>8</v>
      </c>
      <c r="D46">
        <f t="shared" si="6"/>
        <v>14</v>
      </c>
      <c r="E46" t="s">
        <v>22</v>
      </c>
      <c r="F46" s="2" t="str">
        <f t="shared" si="0"/>
        <v>1:1</v>
      </c>
      <c r="G46">
        <f t="shared" si="1"/>
        <v>300</v>
      </c>
      <c r="H46">
        <v>300</v>
      </c>
      <c r="I46">
        <v>24</v>
      </c>
      <c r="J46" s="3">
        <v>0.48</v>
      </c>
      <c r="M46">
        <v>24</v>
      </c>
      <c r="N46" s="3">
        <v>0.27</v>
      </c>
    </row>
    <row r="47" spans="1:14">
      <c r="B47">
        <v>2</v>
      </c>
      <c r="C47">
        <f t="shared" si="7"/>
        <v>8</v>
      </c>
      <c r="D47">
        <f t="shared" si="6"/>
        <v>14</v>
      </c>
      <c r="E47" t="s">
        <v>22</v>
      </c>
      <c r="F47" s="2" t="str">
        <f t="shared" si="0"/>
        <v>1:1</v>
      </c>
      <c r="G47">
        <f t="shared" si="1"/>
        <v>400</v>
      </c>
      <c r="H47">
        <v>400</v>
      </c>
      <c r="I47">
        <v>23</v>
      </c>
      <c r="J47" s="3">
        <v>0.48</v>
      </c>
      <c r="M47">
        <v>23</v>
      </c>
      <c r="N47" s="3">
        <v>0.27</v>
      </c>
    </row>
    <row r="48" spans="1:14">
      <c r="B48">
        <v>2</v>
      </c>
      <c r="C48">
        <f t="shared" si="7"/>
        <v>8</v>
      </c>
      <c r="D48">
        <f t="shared" si="6"/>
        <v>14</v>
      </c>
      <c r="E48" t="s">
        <v>22</v>
      </c>
      <c r="F48" s="2" t="str">
        <f t="shared" si="0"/>
        <v>1:1</v>
      </c>
      <c r="G48">
        <f t="shared" si="1"/>
        <v>500</v>
      </c>
      <c r="H48">
        <v>500</v>
      </c>
      <c r="I48">
        <v>22</v>
      </c>
      <c r="J48" s="3">
        <v>0.48</v>
      </c>
      <c r="M48">
        <v>22</v>
      </c>
      <c r="N48" s="3">
        <v>0.27</v>
      </c>
    </row>
    <row r="49" spans="1:14">
      <c r="B49">
        <v>2</v>
      </c>
      <c r="C49">
        <f t="shared" si="7"/>
        <v>8</v>
      </c>
      <c r="D49">
        <f t="shared" si="6"/>
        <v>14</v>
      </c>
      <c r="E49" t="s">
        <v>22</v>
      </c>
      <c r="F49" s="2" t="str">
        <f t="shared" si="0"/>
        <v>1:1</v>
      </c>
      <c r="G49">
        <f t="shared" si="1"/>
        <v>600</v>
      </c>
      <c r="H49">
        <v>600</v>
      </c>
      <c r="I49">
        <v>22</v>
      </c>
      <c r="J49" s="3">
        <v>0.48</v>
      </c>
      <c r="M49">
        <v>22</v>
      </c>
      <c r="N49" s="3">
        <v>0.27</v>
      </c>
    </row>
    <row r="50" spans="1:14">
      <c r="B50">
        <v>2</v>
      </c>
      <c r="C50">
        <f t="shared" si="7"/>
        <v>8</v>
      </c>
      <c r="D50">
        <f t="shared" si="6"/>
        <v>14</v>
      </c>
      <c r="E50" t="s">
        <v>22</v>
      </c>
      <c r="F50" s="2" t="str">
        <f t="shared" si="0"/>
        <v>1:1</v>
      </c>
      <c r="G50">
        <f t="shared" si="1"/>
        <v>700</v>
      </c>
      <c r="H50">
        <v>700</v>
      </c>
      <c r="I50">
        <v>21</v>
      </c>
      <c r="J50" s="3">
        <v>0.48</v>
      </c>
      <c r="M50">
        <v>21</v>
      </c>
      <c r="N50" s="3">
        <v>0.27</v>
      </c>
    </row>
    <row r="51" spans="1:14">
      <c r="B51">
        <v>2</v>
      </c>
      <c r="C51">
        <f t="shared" si="7"/>
        <v>8</v>
      </c>
      <c r="D51">
        <f t="shared" si="6"/>
        <v>14</v>
      </c>
      <c r="E51" t="s">
        <v>22</v>
      </c>
      <c r="F51" s="2" t="str">
        <f t="shared" si="0"/>
        <v>1:1</v>
      </c>
      <c r="G51">
        <f t="shared" si="1"/>
        <v>800</v>
      </c>
      <c r="H51">
        <v>800</v>
      </c>
      <c r="I51">
        <v>21</v>
      </c>
      <c r="J51" s="3">
        <v>0.48</v>
      </c>
      <c r="M51">
        <v>21</v>
      </c>
      <c r="N51" s="3">
        <v>0.27</v>
      </c>
    </row>
    <row r="52" spans="1:14">
      <c r="B52">
        <v>2</v>
      </c>
      <c r="C52">
        <f t="shared" si="7"/>
        <v>8</v>
      </c>
      <c r="D52">
        <f t="shared" si="6"/>
        <v>14</v>
      </c>
      <c r="E52" t="s">
        <v>22</v>
      </c>
      <c r="F52" s="2" t="str">
        <f t="shared" si="0"/>
        <v>1:1</v>
      </c>
      <c r="G52">
        <f t="shared" si="1"/>
        <v>900</v>
      </c>
      <c r="H52">
        <v>900</v>
      </c>
      <c r="I52">
        <v>21</v>
      </c>
      <c r="J52" s="3">
        <v>0.48</v>
      </c>
      <c r="M52">
        <v>21</v>
      </c>
      <c r="N52" s="3">
        <v>0.27</v>
      </c>
    </row>
    <row r="53" spans="1:14">
      <c r="B53">
        <v>2</v>
      </c>
      <c r="C53">
        <f t="shared" si="7"/>
        <v>8</v>
      </c>
      <c r="D53">
        <f t="shared" si="6"/>
        <v>14</v>
      </c>
      <c r="E53" t="s">
        <v>22</v>
      </c>
      <c r="F53" s="2" t="str">
        <f t="shared" si="0"/>
        <v>1:1</v>
      </c>
      <c r="G53">
        <f t="shared" si="1"/>
        <v>1000</v>
      </c>
      <c r="H53">
        <v>1000</v>
      </c>
      <c r="I53">
        <v>21</v>
      </c>
      <c r="J53" s="3">
        <v>0.48</v>
      </c>
      <c r="M53">
        <v>21</v>
      </c>
      <c r="N53" s="3">
        <v>0.27</v>
      </c>
    </row>
    <row r="54" spans="1:14">
      <c r="B54">
        <v>2</v>
      </c>
      <c r="C54">
        <f t="shared" si="7"/>
        <v>8</v>
      </c>
      <c r="D54">
        <f t="shared" si="6"/>
        <v>14</v>
      </c>
      <c r="E54" t="s">
        <v>22</v>
      </c>
      <c r="F54" s="2" t="str">
        <f t="shared" si="0"/>
        <v>1:1</v>
      </c>
      <c r="G54">
        <f t="shared" si="1"/>
        <v>1100</v>
      </c>
      <c r="H54">
        <v>1100</v>
      </c>
      <c r="I54">
        <v>20</v>
      </c>
      <c r="J54" s="3">
        <v>0.48</v>
      </c>
      <c r="M54">
        <v>20</v>
      </c>
      <c r="N54" s="3">
        <v>0.27</v>
      </c>
    </row>
    <row r="55" spans="1:14">
      <c r="B55">
        <v>2</v>
      </c>
      <c r="C55">
        <f t="shared" si="7"/>
        <v>8</v>
      </c>
      <c r="D55">
        <f t="shared" si="6"/>
        <v>14</v>
      </c>
      <c r="E55" t="s">
        <v>22</v>
      </c>
      <c r="F55" s="2" t="str">
        <f t="shared" si="0"/>
        <v>1:1</v>
      </c>
      <c r="G55">
        <f t="shared" si="1"/>
        <v>1200</v>
      </c>
      <c r="H55">
        <v>1200</v>
      </c>
      <c r="I55">
        <v>20</v>
      </c>
      <c r="J55" s="3">
        <v>0.48</v>
      </c>
      <c r="M55">
        <v>20</v>
      </c>
      <c r="N55" s="3">
        <v>0.27</v>
      </c>
    </row>
    <row r="56" spans="1:14">
      <c r="A56" t="str">
        <f>B57&amp;"D "&amp;C57&amp;"B "&amp;D57&amp;"R "</f>
        <v xml:space="preserve">2D 10B 12R </v>
      </c>
      <c r="F56" s="2"/>
      <c r="N56" s="3"/>
    </row>
    <row r="57" spans="1:14">
      <c r="B57">
        <v>2</v>
      </c>
      <c r="C57">
        <f>C44+2</f>
        <v>10</v>
      </c>
      <c r="D57">
        <f t="shared" ref="D57:D68" si="8">24-C70</f>
        <v>12</v>
      </c>
      <c r="E57" t="s">
        <v>22</v>
      </c>
      <c r="F57" s="2" t="str">
        <f t="shared" si="0"/>
        <v>1:1</v>
      </c>
      <c r="G57">
        <f t="shared" si="1"/>
        <v>100</v>
      </c>
      <c r="H57">
        <v>100</v>
      </c>
      <c r="I57">
        <v>32</v>
      </c>
      <c r="J57" s="3">
        <v>0.48</v>
      </c>
      <c r="M57">
        <v>32</v>
      </c>
      <c r="N57" s="3">
        <v>0.27</v>
      </c>
    </row>
    <row r="58" spans="1:14">
      <c r="B58">
        <v>2</v>
      </c>
      <c r="C58">
        <f t="shared" ref="C58:C68" si="9">C45+2</f>
        <v>10</v>
      </c>
      <c r="D58">
        <f t="shared" si="8"/>
        <v>12</v>
      </c>
      <c r="E58" t="s">
        <v>22</v>
      </c>
      <c r="F58" s="2" t="str">
        <f t="shared" si="0"/>
        <v>1:1</v>
      </c>
      <c r="G58">
        <f t="shared" si="1"/>
        <v>200</v>
      </c>
      <c r="H58">
        <v>200</v>
      </c>
      <c r="I58">
        <v>26</v>
      </c>
      <c r="J58" s="3">
        <v>0.48</v>
      </c>
      <c r="M58">
        <v>26</v>
      </c>
      <c r="N58" s="3">
        <v>0.27</v>
      </c>
    </row>
    <row r="59" spans="1:14">
      <c r="B59">
        <v>2</v>
      </c>
      <c r="C59">
        <f t="shared" si="9"/>
        <v>10</v>
      </c>
      <c r="D59">
        <f t="shared" si="8"/>
        <v>12</v>
      </c>
      <c r="E59" t="s">
        <v>22</v>
      </c>
      <c r="F59" s="2" t="str">
        <f t="shared" si="0"/>
        <v>1:1</v>
      </c>
      <c r="G59">
        <f t="shared" si="1"/>
        <v>300</v>
      </c>
      <c r="H59">
        <v>300</v>
      </c>
      <c r="I59">
        <v>24</v>
      </c>
      <c r="J59" s="3">
        <v>0.48</v>
      </c>
      <c r="M59">
        <v>24</v>
      </c>
      <c r="N59" s="3">
        <v>0.27</v>
      </c>
    </row>
    <row r="60" spans="1:14">
      <c r="B60">
        <v>2</v>
      </c>
      <c r="C60">
        <f t="shared" si="9"/>
        <v>10</v>
      </c>
      <c r="D60">
        <f t="shared" si="8"/>
        <v>12</v>
      </c>
      <c r="E60" t="s">
        <v>22</v>
      </c>
      <c r="F60" s="2" t="str">
        <f t="shared" si="0"/>
        <v>1:1</v>
      </c>
      <c r="G60">
        <f t="shared" si="1"/>
        <v>400</v>
      </c>
      <c r="H60">
        <v>400</v>
      </c>
      <c r="I60">
        <v>23</v>
      </c>
      <c r="J60" s="3">
        <v>0.48</v>
      </c>
      <c r="M60">
        <v>23</v>
      </c>
      <c r="N60" s="3">
        <v>0.27</v>
      </c>
    </row>
    <row r="61" spans="1:14">
      <c r="B61">
        <v>2</v>
      </c>
      <c r="C61">
        <f t="shared" si="9"/>
        <v>10</v>
      </c>
      <c r="D61">
        <f t="shared" si="8"/>
        <v>12</v>
      </c>
      <c r="E61" t="s">
        <v>22</v>
      </c>
      <c r="F61" s="2" t="str">
        <f t="shared" si="0"/>
        <v>1:1</v>
      </c>
      <c r="G61">
        <f t="shared" si="1"/>
        <v>500</v>
      </c>
      <c r="H61">
        <v>500</v>
      </c>
      <c r="I61">
        <v>22</v>
      </c>
      <c r="J61" s="3">
        <v>0.48</v>
      </c>
      <c r="M61">
        <v>22</v>
      </c>
      <c r="N61" s="3">
        <v>0.27</v>
      </c>
    </row>
    <row r="62" spans="1:14">
      <c r="B62">
        <v>2</v>
      </c>
      <c r="C62">
        <f t="shared" si="9"/>
        <v>10</v>
      </c>
      <c r="D62">
        <f t="shared" si="8"/>
        <v>12</v>
      </c>
      <c r="E62" t="s">
        <v>22</v>
      </c>
      <c r="F62" s="2" t="str">
        <f t="shared" si="0"/>
        <v>1:1</v>
      </c>
      <c r="G62">
        <f t="shared" si="1"/>
        <v>600</v>
      </c>
      <c r="H62">
        <v>600</v>
      </c>
      <c r="I62">
        <v>21</v>
      </c>
      <c r="J62" s="3">
        <v>0.48</v>
      </c>
      <c r="M62">
        <v>21</v>
      </c>
      <c r="N62" s="3">
        <v>0.27</v>
      </c>
    </row>
    <row r="63" spans="1:14">
      <c r="B63">
        <v>2</v>
      </c>
      <c r="C63">
        <f t="shared" si="9"/>
        <v>10</v>
      </c>
      <c r="D63">
        <f t="shared" si="8"/>
        <v>12</v>
      </c>
      <c r="E63" t="s">
        <v>22</v>
      </c>
      <c r="F63" s="2" t="str">
        <f t="shared" si="0"/>
        <v>1:1</v>
      </c>
      <c r="G63">
        <f t="shared" si="1"/>
        <v>700</v>
      </c>
      <c r="H63">
        <v>700</v>
      </c>
      <c r="I63">
        <v>21</v>
      </c>
      <c r="J63" s="3">
        <v>0.48</v>
      </c>
      <c r="M63">
        <v>21</v>
      </c>
      <c r="N63" s="3">
        <v>0.27</v>
      </c>
    </row>
    <row r="64" spans="1:14">
      <c r="B64">
        <v>2</v>
      </c>
      <c r="C64">
        <f t="shared" si="9"/>
        <v>10</v>
      </c>
      <c r="D64">
        <f t="shared" si="8"/>
        <v>12</v>
      </c>
      <c r="E64" t="s">
        <v>22</v>
      </c>
      <c r="F64" s="2" t="str">
        <f t="shared" si="0"/>
        <v>1:1</v>
      </c>
      <c r="G64">
        <f t="shared" si="1"/>
        <v>800</v>
      </c>
      <c r="H64">
        <v>800</v>
      </c>
      <c r="I64">
        <v>21</v>
      </c>
      <c r="J64" s="3">
        <v>0.48</v>
      </c>
      <c r="M64">
        <v>21</v>
      </c>
      <c r="N64" s="3">
        <v>0.27</v>
      </c>
    </row>
    <row r="65" spans="1:14">
      <c r="B65">
        <v>2</v>
      </c>
      <c r="C65">
        <f t="shared" si="9"/>
        <v>10</v>
      </c>
      <c r="D65">
        <f t="shared" si="8"/>
        <v>12</v>
      </c>
      <c r="E65" t="s">
        <v>22</v>
      </c>
      <c r="F65" s="2" t="str">
        <f t="shared" si="0"/>
        <v>1:1</v>
      </c>
      <c r="G65">
        <f t="shared" si="1"/>
        <v>900</v>
      </c>
      <c r="H65">
        <v>900</v>
      </c>
      <c r="I65">
        <v>20</v>
      </c>
      <c r="J65" s="3">
        <v>0.48</v>
      </c>
      <c r="M65">
        <v>20</v>
      </c>
      <c r="N65" s="3">
        <v>0.27</v>
      </c>
    </row>
    <row r="66" spans="1:14">
      <c r="B66">
        <v>2</v>
      </c>
      <c r="C66">
        <f t="shared" si="9"/>
        <v>10</v>
      </c>
      <c r="D66">
        <f t="shared" si="8"/>
        <v>12</v>
      </c>
      <c r="E66" t="s">
        <v>22</v>
      </c>
      <c r="F66" s="2" t="str">
        <f t="shared" si="0"/>
        <v>1:1</v>
      </c>
      <c r="G66">
        <f t="shared" si="1"/>
        <v>1000</v>
      </c>
      <c r="H66">
        <v>1000</v>
      </c>
      <c r="I66">
        <v>20</v>
      </c>
      <c r="J66" s="3">
        <v>0.48</v>
      </c>
      <c r="M66">
        <v>20</v>
      </c>
      <c r="N66" s="3">
        <v>0.27</v>
      </c>
    </row>
    <row r="67" spans="1:14">
      <c r="B67">
        <v>2</v>
      </c>
      <c r="C67">
        <f t="shared" si="9"/>
        <v>10</v>
      </c>
      <c r="D67">
        <f t="shared" si="8"/>
        <v>12</v>
      </c>
      <c r="E67" t="s">
        <v>22</v>
      </c>
      <c r="F67" s="2" t="str">
        <f t="shared" si="0"/>
        <v>1:1</v>
      </c>
      <c r="G67">
        <f t="shared" si="1"/>
        <v>1100</v>
      </c>
      <c r="H67">
        <v>1100</v>
      </c>
      <c r="I67">
        <v>20</v>
      </c>
      <c r="J67" s="3">
        <v>0.48</v>
      </c>
      <c r="M67">
        <v>20</v>
      </c>
      <c r="N67" s="3">
        <v>0.27</v>
      </c>
    </row>
    <row r="68" spans="1:14">
      <c r="B68">
        <v>2</v>
      </c>
      <c r="C68">
        <f t="shared" si="9"/>
        <v>10</v>
      </c>
      <c r="D68">
        <f t="shared" si="8"/>
        <v>12</v>
      </c>
      <c r="E68" t="s">
        <v>22</v>
      </c>
      <c r="F68" s="2" t="str">
        <f t="shared" si="0"/>
        <v>1:1</v>
      </c>
      <c r="G68">
        <f t="shared" si="1"/>
        <v>1200</v>
      </c>
      <c r="H68">
        <v>1200</v>
      </c>
      <c r="I68">
        <v>20</v>
      </c>
      <c r="J68" s="3">
        <v>0.48</v>
      </c>
      <c r="M68">
        <v>20</v>
      </c>
      <c r="N68" s="3">
        <v>0.27</v>
      </c>
    </row>
    <row r="69" spans="1:14">
      <c r="A69" t="str">
        <f>B70&amp;"D "&amp;C70&amp;"B "&amp;D70&amp;"R "</f>
        <v xml:space="preserve">2D 12B 10R </v>
      </c>
      <c r="F69" s="2"/>
      <c r="N69" s="3"/>
    </row>
    <row r="70" spans="1:14">
      <c r="B70">
        <v>2</v>
      </c>
      <c r="C70">
        <f>C57+2</f>
        <v>12</v>
      </c>
      <c r="D70">
        <f t="shared" ref="D70:D81" si="10">24-C83</f>
        <v>10</v>
      </c>
      <c r="E70" t="s">
        <v>22</v>
      </c>
      <c r="F70" s="2" t="str">
        <f t="shared" ref="F70:F133" si="11">H70/G70&amp;":"&amp;H70/H70</f>
        <v>1:1</v>
      </c>
      <c r="G70">
        <f t="shared" ref="G70:G133" si="12">H70/1</f>
        <v>100</v>
      </c>
      <c r="H70">
        <v>100</v>
      </c>
      <c r="I70">
        <v>32</v>
      </c>
      <c r="J70" s="3">
        <v>0.48</v>
      </c>
      <c r="M70">
        <v>32</v>
      </c>
      <c r="N70" s="3">
        <v>0.27</v>
      </c>
    </row>
    <row r="71" spans="1:14">
      <c r="B71">
        <v>2</v>
      </c>
      <c r="C71">
        <f t="shared" ref="C71:C81" si="13">C58+2</f>
        <v>12</v>
      </c>
      <c r="D71">
        <f t="shared" si="10"/>
        <v>10</v>
      </c>
      <c r="E71" t="s">
        <v>22</v>
      </c>
      <c r="F71" s="2" t="str">
        <f t="shared" si="11"/>
        <v>1:1</v>
      </c>
      <c r="G71">
        <f t="shared" si="12"/>
        <v>200</v>
      </c>
      <c r="H71">
        <v>200</v>
      </c>
      <c r="I71">
        <v>26</v>
      </c>
      <c r="J71" s="3">
        <v>0.48</v>
      </c>
      <c r="M71">
        <v>26</v>
      </c>
      <c r="N71" s="3">
        <v>0.27</v>
      </c>
    </row>
    <row r="72" spans="1:14">
      <c r="B72">
        <v>2</v>
      </c>
      <c r="C72">
        <f t="shared" si="13"/>
        <v>12</v>
      </c>
      <c r="D72">
        <f t="shared" si="10"/>
        <v>10</v>
      </c>
      <c r="E72" t="s">
        <v>22</v>
      </c>
      <c r="F72" s="2" t="str">
        <f t="shared" si="11"/>
        <v>1:1</v>
      </c>
      <c r="G72">
        <f t="shared" si="12"/>
        <v>300</v>
      </c>
      <c r="H72">
        <v>300</v>
      </c>
      <c r="I72">
        <v>24</v>
      </c>
      <c r="J72" s="3">
        <v>0.48</v>
      </c>
      <c r="M72">
        <v>24</v>
      </c>
      <c r="N72" s="3">
        <v>0.27</v>
      </c>
    </row>
    <row r="73" spans="1:14">
      <c r="B73">
        <v>2</v>
      </c>
      <c r="C73">
        <f t="shared" si="13"/>
        <v>12</v>
      </c>
      <c r="D73">
        <f t="shared" si="10"/>
        <v>10</v>
      </c>
      <c r="E73" t="s">
        <v>22</v>
      </c>
      <c r="F73" s="2" t="str">
        <f t="shared" si="11"/>
        <v>1:1</v>
      </c>
      <c r="G73">
        <f t="shared" si="12"/>
        <v>400</v>
      </c>
      <c r="H73">
        <v>400</v>
      </c>
      <c r="I73">
        <v>23</v>
      </c>
      <c r="J73" s="3">
        <v>0.48</v>
      </c>
      <c r="M73">
        <v>22</v>
      </c>
      <c r="N73" s="3">
        <v>0.27</v>
      </c>
    </row>
    <row r="74" spans="1:14">
      <c r="B74">
        <v>2</v>
      </c>
      <c r="C74">
        <f t="shared" si="13"/>
        <v>12</v>
      </c>
      <c r="D74">
        <f t="shared" si="10"/>
        <v>10</v>
      </c>
      <c r="E74" t="s">
        <v>22</v>
      </c>
      <c r="F74" s="2" t="str">
        <f t="shared" si="11"/>
        <v>1:1</v>
      </c>
      <c r="G74">
        <f t="shared" si="12"/>
        <v>500</v>
      </c>
      <c r="H74">
        <v>500</v>
      </c>
      <c r="I74">
        <v>22</v>
      </c>
      <c r="J74" s="3">
        <v>0.48</v>
      </c>
      <c r="M74">
        <v>22</v>
      </c>
      <c r="N74" s="3">
        <v>0.27</v>
      </c>
    </row>
    <row r="75" spans="1:14">
      <c r="B75">
        <v>2</v>
      </c>
      <c r="C75">
        <f t="shared" si="13"/>
        <v>12</v>
      </c>
      <c r="D75">
        <f t="shared" si="10"/>
        <v>10</v>
      </c>
      <c r="E75" t="s">
        <v>22</v>
      </c>
      <c r="F75" s="2" t="str">
        <f t="shared" si="11"/>
        <v>1:1</v>
      </c>
      <c r="G75">
        <f t="shared" si="12"/>
        <v>600</v>
      </c>
      <c r="H75">
        <v>600</v>
      </c>
      <c r="I75">
        <v>21</v>
      </c>
      <c r="J75" s="3">
        <v>0.48</v>
      </c>
      <c r="M75">
        <v>21</v>
      </c>
      <c r="N75" s="3">
        <v>0.27</v>
      </c>
    </row>
    <row r="76" spans="1:14">
      <c r="B76">
        <v>2</v>
      </c>
      <c r="C76">
        <f t="shared" si="13"/>
        <v>12</v>
      </c>
      <c r="D76">
        <f t="shared" si="10"/>
        <v>10</v>
      </c>
      <c r="E76" t="s">
        <v>22</v>
      </c>
      <c r="F76" s="2" t="str">
        <f t="shared" si="11"/>
        <v>1:1</v>
      </c>
      <c r="G76">
        <f t="shared" si="12"/>
        <v>700</v>
      </c>
      <c r="H76">
        <v>700</v>
      </c>
      <c r="I76">
        <v>21</v>
      </c>
      <c r="J76" s="3">
        <v>0.48</v>
      </c>
      <c r="M76">
        <v>21</v>
      </c>
      <c r="N76" s="3">
        <v>0.27</v>
      </c>
    </row>
    <row r="77" spans="1:14">
      <c r="B77">
        <v>2</v>
      </c>
      <c r="C77">
        <f t="shared" si="13"/>
        <v>12</v>
      </c>
      <c r="D77">
        <f t="shared" si="10"/>
        <v>10</v>
      </c>
      <c r="E77" t="s">
        <v>22</v>
      </c>
      <c r="F77" s="2" t="str">
        <f t="shared" si="11"/>
        <v>1:1</v>
      </c>
      <c r="G77">
        <f t="shared" si="12"/>
        <v>800</v>
      </c>
      <c r="H77">
        <v>800</v>
      </c>
      <c r="I77">
        <v>21</v>
      </c>
      <c r="J77" s="3">
        <v>0.48</v>
      </c>
      <c r="M77">
        <v>20</v>
      </c>
      <c r="N77" s="3">
        <v>0.27</v>
      </c>
    </row>
    <row r="78" spans="1:14">
      <c r="B78">
        <v>2</v>
      </c>
      <c r="C78">
        <f t="shared" si="13"/>
        <v>12</v>
      </c>
      <c r="D78">
        <f t="shared" si="10"/>
        <v>10</v>
      </c>
      <c r="E78" t="s">
        <v>22</v>
      </c>
      <c r="F78" s="2" t="str">
        <f t="shared" si="11"/>
        <v>1:1</v>
      </c>
      <c r="G78">
        <f t="shared" si="12"/>
        <v>900</v>
      </c>
      <c r="H78">
        <v>900</v>
      </c>
      <c r="I78">
        <v>20</v>
      </c>
      <c r="J78" s="3">
        <v>0.48</v>
      </c>
      <c r="M78">
        <v>20</v>
      </c>
      <c r="N78" s="3">
        <v>0.27</v>
      </c>
    </row>
    <row r="79" spans="1:14">
      <c r="B79">
        <v>2</v>
      </c>
      <c r="C79">
        <f t="shared" si="13"/>
        <v>12</v>
      </c>
      <c r="D79">
        <f t="shared" si="10"/>
        <v>10</v>
      </c>
      <c r="E79" t="s">
        <v>22</v>
      </c>
      <c r="F79" s="2" t="str">
        <f t="shared" si="11"/>
        <v>1:1</v>
      </c>
      <c r="G79">
        <f t="shared" si="12"/>
        <v>1000</v>
      </c>
      <c r="H79">
        <v>1000</v>
      </c>
      <c r="I79">
        <v>20</v>
      </c>
      <c r="J79" s="3">
        <v>0.48</v>
      </c>
      <c r="M79">
        <v>20</v>
      </c>
      <c r="N79" s="3">
        <v>0.27</v>
      </c>
    </row>
    <row r="80" spans="1:14">
      <c r="B80">
        <v>2</v>
      </c>
      <c r="C80">
        <f t="shared" si="13"/>
        <v>12</v>
      </c>
      <c r="D80">
        <f t="shared" si="10"/>
        <v>10</v>
      </c>
      <c r="E80" t="s">
        <v>22</v>
      </c>
      <c r="F80" s="2" t="str">
        <f t="shared" si="11"/>
        <v>1:1</v>
      </c>
      <c r="G80">
        <f t="shared" si="12"/>
        <v>1100</v>
      </c>
      <c r="H80">
        <v>1100</v>
      </c>
      <c r="I80">
        <v>20</v>
      </c>
      <c r="J80" s="3">
        <v>0.48</v>
      </c>
      <c r="M80">
        <v>20</v>
      </c>
      <c r="N80" s="3">
        <v>0.27</v>
      </c>
    </row>
    <row r="81" spans="1:14">
      <c r="B81">
        <v>2</v>
      </c>
      <c r="C81">
        <f t="shared" si="13"/>
        <v>12</v>
      </c>
      <c r="D81">
        <f t="shared" si="10"/>
        <v>10</v>
      </c>
      <c r="E81" t="s">
        <v>22</v>
      </c>
      <c r="F81" s="2" t="str">
        <f t="shared" si="11"/>
        <v>1:1</v>
      </c>
      <c r="G81">
        <f t="shared" si="12"/>
        <v>1200</v>
      </c>
      <c r="H81">
        <v>1200</v>
      </c>
      <c r="I81">
        <v>20</v>
      </c>
      <c r="J81" s="3">
        <v>0.48</v>
      </c>
      <c r="M81">
        <v>20</v>
      </c>
      <c r="N81" s="3">
        <v>0.27</v>
      </c>
    </row>
    <row r="82" spans="1:14">
      <c r="A82" t="str">
        <f>B83&amp;"D "&amp;C83&amp;"B "&amp;D83&amp;"R "</f>
        <v xml:space="preserve">2D 14B 8R </v>
      </c>
      <c r="F82" s="2"/>
      <c r="N82" s="3"/>
    </row>
    <row r="83" spans="1:14">
      <c r="B83">
        <v>2</v>
      </c>
      <c r="C83">
        <f>C70+2</f>
        <v>14</v>
      </c>
      <c r="D83">
        <f t="shared" ref="D83:D94" si="14">24-C96</f>
        <v>8</v>
      </c>
      <c r="E83" t="s">
        <v>22</v>
      </c>
      <c r="F83" s="2" t="str">
        <f t="shared" si="11"/>
        <v>1:1</v>
      </c>
      <c r="G83">
        <f t="shared" si="12"/>
        <v>100</v>
      </c>
      <c r="H83">
        <v>100</v>
      </c>
      <c r="I83">
        <v>33</v>
      </c>
      <c r="J83" s="3">
        <v>0.48</v>
      </c>
      <c r="M83">
        <v>32</v>
      </c>
      <c r="N83" s="3">
        <v>0.27</v>
      </c>
    </row>
    <row r="84" spans="1:14">
      <c r="B84">
        <v>2</v>
      </c>
      <c r="C84">
        <f t="shared" ref="C84:C94" si="15">C71+2</f>
        <v>14</v>
      </c>
      <c r="D84">
        <f t="shared" si="14"/>
        <v>8</v>
      </c>
      <c r="E84" t="s">
        <v>22</v>
      </c>
      <c r="F84" s="2" t="str">
        <f t="shared" si="11"/>
        <v>1:1</v>
      </c>
      <c r="G84">
        <f t="shared" si="12"/>
        <v>200</v>
      </c>
      <c r="H84">
        <v>200</v>
      </c>
      <c r="I84">
        <v>26</v>
      </c>
      <c r="J84" s="3">
        <v>0.48</v>
      </c>
      <c r="M84">
        <v>26</v>
      </c>
      <c r="N84" s="3">
        <v>0.27</v>
      </c>
    </row>
    <row r="85" spans="1:14">
      <c r="B85">
        <v>2</v>
      </c>
      <c r="C85">
        <f t="shared" si="15"/>
        <v>14</v>
      </c>
      <c r="D85">
        <f t="shared" si="14"/>
        <v>8</v>
      </c>
      <c r="E85" t="s">
        <v>22</v>
      </c>
      <c r="F85" s="2" t="str">
        <f t="shared" si="11"/>
        <v>1:1</v>
      </c>
      <c r="G85">
        <f t="shared" si="12"/>
        <v>300</v>
      </c>
      <c r="H85">
        <v>300</v>
      </c>
      <c r="I85">
        <v>24</v>
      </c>
      <c r="J85" s="3">
        <v>0.48</v>
      </c>
      <c r="M85">
        <v>24</v>
      </c>
      <c r="N85" s="3">
        <v>0.27</v>
      </c>
    </row>
    <row r="86" spans="1:14">
      <c r="B86">
        <v>2</v>
      </c>
      <c r="C86">
        <f t="shared" si="15"/>
        <v>14</v>
      </c>
      <c r="D86">
        <f t="shared" si="14"/>
        <v>8</v>
      </c>
      <c r="E86" t="s">
        <v>22</v>
      </c>
      <c r="F86" s="2" t="str">
        <f t="shared" si="11"/>
        <v>1:1</v>
      </c>
      <c r="G86">
        <f t="shared" si="12"/>
        <v>400</v>
      </c>
      <c r="H86">
        <v>400</v>
      </c>
      <c r="I86">
        <v>23</v>
      </c>
      <c r="J86" s="3">
        <v>0.48</v>
      </c>
      <c r="M86">
        <v>22</v>
      </c>
      <c r="N86" s="3">
        <v>0.27</v>
      </c>
    </row>
    <row r="87" spans="1:14">
      <c r="B87">
        <v>2</v>
      </c>
      <c r="C87">
        <f t="shared" si="15"/>
        <v>14</v>
      </c>
      <c r="D87">
        <f t="shared" si="14"/>
        <v>8</v>
      </c>
      <c r="E87" t="s">
        <v>22</v>
      </c>
      <c r="F87" s="2" t="str">
        <f t="shared" si="11"/>
        <v>1:1</v>
      </c>
      <c r="G87">
        <f t="shared" si="12"/>
        <v>500</v>
      </c>
      <c r="H87">
        <v>500</v>
      </c>
      <c r="I87">
        <v>22</v>
      </c>
      <c r="J87" s="3">
        <v>0.48</v>
      </c>
      <c r="M87">
        <v>22</v>
      </c>
      <c r="N87" s="3">
        <v>0.27</v>
      </c>
    </row>
    <row r="88" spans="1:14">
      <c r="B88">
        <v>2</v>
      </c>
      <c r="C88">
        <f t="shared" si="15"/>
        <v>14</v>
      </c>
      <c r="D88">
        <f t="shared" si="14"/>
        <v>8</v>
      </c>
      <c r="E88" t="s">
        <v>22</v>
      </c>
      <c r="F88" s="2" t="str">
        <f t="shared" si="11"/>
        <v>1:1</v>
      </c>
      <c r="G88">
        <f t="shared" si="12"/>
        <v>600</v>
      </c>
      <c r="H88">
        <v>600</v>
      </c>
      <c r="I88">
        <v>21</v>
      </c>
      <c r="J88" s="3">
        <v>0.48</v>
      </c>
      <c r="M88">
        <v>21</v>
      </c>
      <c r="N88" s="3">
        <v>0.27</v>
      </c>
    </row>
    <row r="89" spans="1:14">
      <c r="B89">
        <v>2</v>
      </c>
      <c r="C89">
        <f t="shared" si="15"/>
        <v>14</v>
      </c>
      <c r="D89">
        <f t="shared" si="14"/>
        <v>8</v>
      </c>
      <c r="E89" t="s">
        <v>22</v>
      </c>
      <c r="F89" s="2" t="str">
        <f t="shared" si="11"/>
        <v>1:1</v>
      </c>
      <c r="G89">
        <f t="shared" si="12"/>
        <v>700</v>
      </c>
      <c r="H89">
        <v>700</v>
      </c>
      <c r="I89">
        <v>21</v>
      </c>
      <c r="J89" s="3">
        <v>0.48</v>
      </c>
      <c r="M89">
        <v>21</v>
      </c>
      <c r="N89" s="3">
        <v>0.27</v>
      </c>
    </row>
    <row r="90" spans="1:14">
      <c r="B90">
        <v>2</v>
      </c>
      <c r="C90">
        <f t="shared" si="15"/>
        <v>14</v>
      </c>
      <c r="D90">
        <f t="shared" si="14"/>
        <v>8</v>
      </c>
      <c r="E90" t="s">
        <v>22</v>
      </c>
      <c r="F90" s="2" t="str">
        <f t="shared" si="11"/>
        <v>1:1</v>
      </c>
      <c r="G90">
        <f t="shared" si="12"/>
        <v>800</v>
      </c>
      <c r="H90">
        <v>800</v>
      </c>
      <c r="I90">
        <v>20</v>
      </c>
      <c r="J90" s="3">
        <v>0.48</v>
      </c>
      <c r="M90">
        <v>20</v>
      </c>
      <c r="N90" s="3">
        <v>0.27</v>
      </c>
    </row>
    <row r="91" spans="1:14">
      <c r="B91">
        <v>2</v>
      </c>
      <c r="C91">
        <f t="shared" si="15"/>
        <v>14</v>
      </c>
      <c r="D91">
        <f t="shared" si="14"/>
        <v>8</v>
      </c>
      <c r="E91" t="s">
        <v>22</v>
      </c>
      <c r="F91" s="2" t="str">
        <f t="shared" si="11"/>
        <v>1:1</v>
      </c>
      <c r="G91">
        <f t="shared" si="12"/>
        <v>900</v>
      </c>
      <c r="H91">
        <v>900</v>
      </c>
      <c r="I91">
        <v>20</v>
      </c>
      <c r="J91" s="3">
        <v>0.48</v>
      </c>
      <c r="M91">
        <v>20</v>
      </c>
      <c r="N91" s="3">
        <v>0.27</v>
      </c>
    </row>
    <row r="92" spans="1:14">
      <c r="B92">
        <v>2</v>
      </c>
      <c r="C92">
        <f t="shared" si="15"/>
        <v>14</v>
      </c>
      <c r="D92">
        <f t="shared" si="14"/>
        <v>8</v>
      </c>
      <c r="E92" t="s">
        <v>22</v>
      </c>
      <c r="F92" s="2" t="str">
        <f t="shared" si="11"/>
        <v>1:1</v>
      </c>
      <c r="G92">
        <f t="shared" si="12"/>
        <v>1000</v>
      </c>
      <c r="H92">
        <v>1000</v>
      </c>
      <c r="I92">
        <v>20</v>
      </c>
      <c r="J92" s="3">
        <v>0.48</v>
      </c>
      <c r="M92">
        <v>20</v>
      </c>
      <c r="N92" s="3">
        <v>0.27</v>
      </c>
    </row>
    <row r="93" spans="1:14">
      <c r="B93">
        <v>2</v>
      </c>
      <c r="C93">
        <f t="shared" si="15"/>
        <v>14</v>
      </c>
      <c r="D93">
        <f t="shared" si="14"/>
        <v>8</v>
      </c>
      <c r="E93" t="s">
        <v>22</v>
      </c>
      <c r="F93" s="2" t="str">
        <f t="shared" si="11"/>
        <v>1:1</v>
      </c>
      <c r="G93">
        <f t="shared" si="12"/>
        <v>1100</v>
      </c>
      <c r="H93">
        <v>1100</v>
      </c>
      <c r="I93">
        <v>20</v>
      </c>
      <c r="J93" s="3">
        <v>0.48</v>
      </c>
      <c r="M93">
        <v>20</v>
      </c>
      <c r="N93" s="3">
        <v>0.27</v>
      </c>
    </row>
    <row r="94" spans="1:14">
      <c r="B94">
        <v>2</v>
      </c>
      <c r="C94">
        <f t="shared" si="15"/>
        <v>14</v>
      </c>
      <c r="D94">
        <f t="shared" si="14"/>
        <v>8</v>
      </c>
      <c r="E94" t="s">
        <v>22</v>
      </c>
      <c r="F94" s="2" t="str">
        <f t="shared" si="11"/>
        <v>1:1</v>
      </c>
      <c r="G94">
        <f t="shared" si="12"/>
        <v>1200</v>
      </c>
      <c r="H94">
        <v>1200</v>
      </c>
      <c r="I94">
        <v>20</v>
      </c>
      <c r="J94" s="3">
        <v>0.48</v>
      </c>
      <c r="M94">
        <v>20</v>
      </c>
      <c r="N94" s="3">
        <v>0.27</v>
      </c>
    </row>
    <row r="95" spans="1:14">
      <c r="A95" t="str">
        <f>B96&amp;"D "&amp;C96&amp;"B "&amp;D96&amp;"R "</f>
        <v xml:space="preserve">2D 16B 6R </v>
      </c>
      <c r="F95" s="2"/>
      <c r="N95" s="3"/>
    </row>
    <row r="96" spans="1:14">
      <c r="B96">
        <v>2</v>
      </c>
      <c r="C96">
        <f>C83+2</f>
        <v>16</v>
      </c>
      <c r="D96">
        <v>6</v>
      </c>
      <c r="E96" t="s">
        <v>22</v>
      </c>
      <c r="F96" s="2" t="str">
        <f t="shared" si="11"/>
        <v>1:1</v>
      </c>
      <c r="G96">
        <f t="shared" si="12"/>
        <v>100</v>
      </c>
      <c r="H96">
        <v>100</v>
      </c>
      <c r="I96">
        <v>33</v>
      </c>
      <c r="J96" s="3">
        <v>0.48</v>
      </c>
      <c r="M96">
        <v>33</v>
      </c>
      <c r="N96" s="3">
        <v>0.27</v>
      </c>
    </row>
    <row r="97" spans="1:14">
      <c r="B97">
        <v>2</v>
      </c>
      <c r="C97">
        <f t="shared" ref="C97:C107" si="16">C84+2</f>
        <v>16</v>
      </c>
      <c r="D97">
        <v>6</v>
      </c>
      <c r="E97" t="s">
        <v>22</v>
      </c>
      <c r="F97" s="2" t="str">
        <f t="shared" si="11"/>
        <v>1:1</v>
      </c>
      <c r="G97">
        <f t="shared" si="12"/>
        <v>200</v>
      </c>
      <c r="H97">
        <v>200</v>
      </c>
      <c r="I97">
        <v>27</v>
      </c>
      <c r="J97" s="3">
        <v>0.48</v>
      </c>
      <c r="M97">
        <v>27</v>
      </c>
      <c r="N97" s="3">
        <v>0.27</v>
      </c>
    </row>
    <row r="98" spans="1:14">
      <c r="B98">
        <v>2</v>
      </c>
      <c r="C98">
        <f t="shared" si="16"/>
        <v>16</v>
      </c>
      <c r="D98">
        <v>6</v>
      </c>
      <c r="E98" t="s">
        <v>22</v>
      </c>
      <c r="F98" s="2" t="str">
        <f t="shared" si="11"/>
        <v>1:1</v>
      </c>
      <c r="G98">
        <f t="shared" si="12"/>
        <v>300</v>
      </c>
      <c r="H98">
        <v>300</v>
      </c>
      <c r="I98">
        <v>24</v>
      </c>
      <c r="J98" s="3">
        <v>0.48</v>
      </c>
      <c r="M98">
        <v>24</v>
      </c>
      <c r="N98" s="3">
        <v>0.27</v>
      </c>
    </row>
    <row r="99" spans="1:14">
      <c r="B99">
        <v>2</v>
      </c>
      <c r="C99">
        <f t="shared" si="16"/>
        <v>16</v>
      </c>
      <c r="D99">
        <v>6</v>
      </c>
      <c r="E99" t="s">
        <v>22</v>
      </c>
      <c r="F99" s="2" t="str">
        <f t="shared" si="11"/>
        <v>1:1</v>
      </c>
      <c r="G99">
        <f t="shared" si="12"/>
        <v>400</v>
      </c>
      <c r="H99">
        <v>400</v>
      </c>
      <c r="I99">
        <v>23</v>
      </c>
      <c r="J99" s="3">
        <v>0.48</v>
      </c>
      <c r="M99">
        <v>23</v>
      </c>
      <c r="N99" s="3">
        <v>0.27</v>
      </c>
    </row>
    <row r="100" spans="1:14">
      <c r="B100">
        <v>2</v>
      </c>
      <c r="C100">
        <f t="shared" si="16"/>
        <v>16</v>
      </c>
      <c r="D100">
        <v>6</v>
      </c>
      <c r="E100" t="s">
        <v>22</v>
      </c>
      <c r="F100" s="2" t="str">
        <f t="shared" si="11"/>
        <v>1:1</v>
      </c>
      <c r="G100">
        <f t="shared" si="12"/>
        <v>500</v>
      </c>
      <c r="H100">
        <v>500</v>
      </c>
      <c r="I100">
        <v>22</v>
      </c>
      <c r="J100" s="3">
        <v>0.48</v>
      </c>
      <c r="M100">
        <v>22</v>
      </c>
      <c r="N100" s="3">
        <v>0.27</v>
      </c>
    </row>
    <row r="101" spans="1:14">
      <c r="B101">
        <v>2</v>
      </c>
      <c r="C101">
        <f t="shared" si="16"/>
        <v>16</v>
      </c>
      <c r="D101">
        <v>6</v>
      </c>
      <c r="E101" t="s">
        <v>22</v>
      </c>
      <c r="F101" s="2" t="str">
        <f t="shared" si="11"/>
        <v>1:1</v>
      </c>
      <c r="G101">
        <f t="shared" si="12"/>
        <v>600</v>
      </c>
      <c r="H101">
        <v>600</v>
      </c>
      <c r="I101">
        <v>21</v>
      </c>
      <c r="J101" s="3">
        <v>0.48</v>
      </c>
      <c r="M101">
        <v>21</v>
      </c>
      <c r="N101" s="3">
        <v>0.27</v>
      </c>
    </row>
    <row r="102" spans="1:14">
      <c r="B102">
        <v>2</v>
      </c>
      <c r="C102">
        <f t="shared" si="16"/>
        <v>16</v>
      </c>
      <c r="D102">
        <v>6</v>
      </c>
      <c r="E102" t="s">
        <v>22</v>
      </c>
      <c r="F102" s="2" t="str">
        <f t="shared" si="11"/>
        <v>1:1</v>
      </c>
      <c r="G102">
        <f t="shared" si="12"/>
        <v>700</v>
      </c>
      <c r="H102">
        <v>700</v>
      </c>
      <c r="I102">
        <v>21</v>
      </c>
      <c r="J102" s="3">
        <v>0.48</v>
      </c>
      <c r="M102">
        <v>21</v>
      </c>
      <c r="N102" s="3">
        <v>0.27</v>
      </c>
    </row>
    <row r="103" spans="1:14">
      <c r="B103">
        <v>2</v>
      </c>
      <c r="C103">
        <f t="shared" si="16"/>
        <v>16</v>
      </c>
      <c r="D103">
        <v>6</v>
      </c>
      <c r="E103" t="s">
        <v>22</v>
      </c>
      <c r="F103" s="2" t="str">
        <f t="shared" si="11"/>
        <v>1:1</v>
      </c>
      <c r="G103">
        <f t="shared" si="12"/>
        <v>800</v>
      </c>
      <c r="H103">
        <v>800</v>
      </c>
      <c r="I103">
        <v>20</v>
      </c>
      <c r="J103" s="3">
        <v>0.48</v>
      </c>
      <c r="M103">
        <v>20</v>
      </c>
      <c r="N103" s="3">
        <v>0.27</v>
      </c>
    </row>
    <row r="104" spans="1:14">
      <c r="B104">
        <v>2</v>
      </c>
      <c r="C104">
        <f t="shared" si="16"/>
        <v>16</v>
      </c>
      <c r="D104">
        <v>6</v>
      </c>
      <c r="E104" t="s">
        <v>22</v>
      </c>
      <c r="F104" s="2" t="str">
        <f t="shared" si="11"/>
        <v>1:1</v>
      </c>
      <c r="G104">
        <f t="shared" si="12"/>
        <v>900</v>
      </c>
      <c r="H104">
        <v>900</v>
      </c>
      <c r="I104">
        <v>20</v>
      </c>
      <c r="J104" s="3">
        <v>0.48</v>
      </c>
      <c r="M104">
        <v>20</v>
      </c>
      <c r="N104" s="3">
        <v>0.27</v>
      </c>
    </row>
    <row r="105" spans="1:14">
      <c r="B105">
        <v>2</v>
      </c>
      <c r="C105">
        <f t="shared" si="16"/>
        <v>16</v>
      </c>
      <c r="D105">
        <v>6</v>
      </c>
      <c r="E105" t="s">
        <v>22</v>
      </c>
      <c r="F105" s="2" t="str">
        <f t="shared" si="11"/>
        <v>1:1</v>
      </c>
      <c r="G105">
        <f t="shared" si="12"/>
        <v>1000</v>
      </c>
      <c r="H105">
        <v>1000</v>
      </c>
      <c r="I105">
        <v>20</v>
      </c>
      <c r="J105" s="3">
        <v>0.48</v>
      </c>
      <c r="M105">
        <v>20</v>
      </c>
      <c r="N105" s="3">
        <v>0.27</v>
      </c>
    </row>
    <row r="106" spans="1:14">
      <c r="B106">
        <v>2</v>
      </c>
      <c r="C106">
        <f t="shared" si="16"/>
        <v>16</v>
      </c>
      <c r="D106">
        <v>6</v>
      </c>
      <c r="E106" t="s">
        <v>22</v>
      </c>
      <c r="F106" s="2" t="str">
        <f t="shared" si="11"/>
        <v>1:1</v>
      </c>
      <c r="G106">
        <f t="shared" si="12"/>
        <v>1100</v>
      </c>
      <c r="H106">
        <v>1100</v>
      </c>
      <c r="I106">
        <v>20</v>
      </c>
      <c r="J106" s="3">
        <v>0.48</v>
      </c>
      <c r="M106">
        <v>20</v>
      </c>
      <c r="N106" s="3">
        <v>0.27</v>
      </c>
    </row>
    <row r="107" spans="1:14">
      <c r="B107">
        <v>2</v>
      </c>
      <c r="C107">
        <f t="shared" si="16"/>
        <v>16</v>
      </c>
      <c r="D107">
        <v>6</v>
      </c>
      <c r="E107" t="s">
        <v>22</v>
      </c>
      <c r="F107" s="2" t="str">
        <f t="shared" si="11"/>
        <v>1:1</v>
      </c>
      <c r="G107">
        <f t="shared" si="12"/>
        <v>1200</v>
      </c>
      <c r="H107">
        <v>1200</v>
      </c>
      <c r="I107">
        <v>20</v>
      </c>
      <c r="J107" s="3">
        <v>0.48</v>
      </c>
      <c r="M107">
        <v>19</v>
      </c>
      <c r="N107" s="3">
        <v>0.27</v>
      </c>
    </row>
    <row r="108" spans="1:14">
      <c r="A108" t="str">
        <f>B109&amp;"D "&amp;C109&amp;"B "&amp;D109&amp;"R "</f>
        <v xml:space="preserve">2D 18B 4R </v>
      </c>
      <c r="F108" s="2"/>
      <c r="N108" s="3"/>
    </row>
    <row r="109" spans="1:14">
      <c r="B109">
        <v>2</v>
      </c>
      <c r="C109">
        <f>C96+2</f>
        <v>18</v>
      </c>
      <c r="D109">
        <v>4</v>
      </c>
      <c r="E109" t="s">
        <v>22</v>
      </c>
      <c r="F109" s="2" t="str">
        <f t="shared" si="11"/>
        <v>1:1</v>
      </c>
      <c r="G109">
        <f t="shared" si="12"/>
        <v>100</v>
      </c>
      <c r="H109">
        <v>100</v>
      </c>
      <c r="I109">
        <v>34</v>
      </c>
      <c r="J109" s="3">
        <v>0.48</v>
      </c>
      <c r="M109">
        <v>34</v>
      </c>
      <c r="N109" s="3">
        <v>0.27</v>
      </c>
    </row>
    <row r="110" spans="1:14">
      <c r="B110">
        <v>2</v>
      </c>
      <c r="C110">
        <f t="shared" ref="C110:C120" si="17">C97+2</f>
        <v>18</v>
      </c>
      <c r="D110">
        <v>4</v>
      </c>
      <c r="E110" t="s">
        <v>22</v>
      </c>
      <c r="F110" s="2" t="str">
        <f t="shared" si="11"/>
        <v>1:1</v>
      </c>
      <c r="G110">
        <f t="shared" si="12"/>
        <v>200</v>
      </c>
      <c r="H110">
        <v>200</v>
      </c>
      <c r="I110">
        <v>28</v>
      </c>
      <c r="J110" s="3">
        <v>0.48</v>
      </c>
      <c r="M110">
        <v>27</v>
      </c>
      <c r="N110" s="3">
        <v>0.27</v>
      </c>
    </row>
    <row r="111" spans="1:14">
      <c r="B111">
        <v>2</v>
      </c>
      <c r="C111">
        <f t="shared" si="17"/>
        <v>18</v>
      </c>
      <c r="D111">
        <v>4</v>
      </c>
      <c r="E111" t="s">
        <v>22</v>
      </c>
      <c r="F111" s="2" t="str">
        <f t="shared" si="11"/>
        <v>1:1</v>
      </c>
      <c r="G111">
        <f t="shared" si="12"/>
        <v>300</v>
      </c>
      <c r="H111">
        <v>300</v>
      </c>
      <c r="I111">
        <v>25</v>
      </c>
      <c r="J111" s="3">
        <v>0.48</v>
      </c>
      <c r="M111">
        <v>25</v>
      </c>
      <c r="N111" s="3">
        <v>0.27</v>
      </c>
    </row>
    <row r="112" spans="1:14">
      <c r="B112">
        <v>2</v>
      </c>
      <c r="C112">
        <f t="shared" si="17"/>
        <v>18</v>
      </c>
      <c r="D112">
        <v>4</v>
      </c>
      <c r="E112" t="s">
        <v>22</v>
      </c>
      <c r="F112" s="2" t="str">
        <f t="shared" si="11"/>
        <v>1:1</v>
      </c>
      <c r="G112">
        <f t="shared" si="12"/>
        <v>400</v>
      </c>
      <c r="H112">
        <v>400</v>
      </c>
      <c r="I112">
        <v>23</v>
      </c>
      <c r="J112" s="3">
        <v>0.48</v>
      </c>
      <c r="M112">
        <v>23</v>
      </c>
      <c r="N112" s="3">
        <v>0.27</v>
      </c>
    </row>
    <row r="113" spans="1:14">
      <c r="B113">
        <v>2</v>
      </c>
      <c r="C113">
        <f t="shared" si="17"/>
        <v>18</v>
      </c>
      <c r="D113">
        <v>4</v>
      </c>
      <c r="E113" t="s">
        <v>22</v>
      </c>
      <c r="F113" s="2" t="str">
        <f t="shared" si="11"/>
        <v>1:1</v>
      </c>
      <c r="G113">
        <f t="shared" si="12"/>
        <v>500</v>
      </c>
      <c r="H113">
        <v>500</v>
      </c>
      <c r="I113">
        <v>22</v>
      </c>
      <c r="J113" s="3">
        <v>0.48</v>
      </c>
      <c r="M113">
        <v>22</v>
      </c>
      <c r="N113" s="3">
        <v>0.27</v>
      </c>
    </row>
    <row r="114" spans="1:14">
      <c r="B114">
        <v>2</v>
      </c>
      <c r="C114">
        <f t="shared" si="17"/>
        <v>18</v>
      </c>
      <c r="D114">
        <v>4</v>
      </c>
      <c r="E114" t="s">
        <v>22</v>
      </c>
      <c r="F114" s="2" t="str">
        <f t="shared" si="11"/>
        <v>1:1</v>
      </c>
      <c r="G114">
        <f t="shared" si="12"/>
        <v>600</v>
      </c>
      <c r="H114">
        <v>600</v>
      </c>
      <c r="I114">
        <v>21</v>
      </c>
      <c r="J114" s="3">
        <v>0.48</v>
      </c>
      <c r="M114">
        <v>21</v>
      </c>
      <c r="N114" s="3">
        <v>0.27</v>
      </c>
    </row>
    <row r="115" spans="1:14">
      <c r="B115">
        <v>2</v>
      </c>
      <c r="C115">
        <f t="shared" si="17"/>
        <v>18</v>
      </c>
      <c r="D115">
        <v>4</v>
      </c>
      <c r="E115" t="s">
        <v>22</v>
      </c>
      <c r="F115" s="2" t="str">
        <f t="shared" si="11"/>
        <v>1:1</v>
      </c>
      <c r="G115">
        <f t="shared" si="12"/>
        <v>700</v>
      </c>
      <c r="H115">
        <v>700</v>
      </c>
      <c r="I115">
        <v>21</v>
      </c>
      <c r="J115" s="3">
        <v>0.48</v>
      </c>
      <c r="M115">
        <v>21</v>
      </c>
      <c r="N115" s="3">
        <v>0.27</v>
      </c>
    </row>
    <row r="116" spans="1:14">
      <c r="B116">
        <v>2</v>
      </c>
      <c r="C116">
        <f t="shared" si="17"/>
        <v>18</v>
      </c>
      <c r="D116">
        <v>4</v>
      </c>
      <c r="E116" t="s">
        <v>22</v>
      </c>
      <c r="F116" s="2" t="str">
        <f t="shared" si="11"/>
        <v>1:1</v>
      </c>
      <c r="G116">
        <f t="shared" si="12"/>
        <v>800</v>
      </c>
      <c r="H116">
        <v>800</v>
      </c>
      <c r="I116">
        <v>20</v>
      </c>
      <c r="J116" s="3">
        <v>0.48</v>
      </c>
      <c r="M116">
        <v>20</v>
      </c>
      <c r="N116" s="3">
        <v>0.27</v>
      </c>
    </row>
    <row r="117" spans="1:14">
      <c r="B117">
        <v>2</v>
      </c>
      <c r="C117">
        <f t="shared" si="17"/>
        <v>18</v>
      </c>
      <c r="D117">
        <v>4</v>
      </c>
      <c r="E117" t="s">
        <v>22</v>
      </c>
      <c r="F117" s="2" t="str">
        <f t="shared" si="11"/>
        <v>1:1</v>
      </c>
      <c r="G117">
        <f t="shared" si="12"/>
        <v>900</v>
      </c>
      <c r="H117">
        <v>900</v>
      </c>
      <c r="I117">
        <v>20</v>
      </c>
      <c r="J117" s="3">
        <v>0.48</v>
      </c>
      <c r="M117">
        <v>20</v>
      </c>
      <c r="N117" s="3">
        <v>0.27</v>
      </c>
    </row>
    <row r="118" spans="1:14">
      <c r="B118">
        <v>2</v>
      </c>
      <c r="C118">
        <f t="shared" si="17"/>
        <v>18</v>
      </c>
      <c r="D118">
        <v>4</v>
      </c>
      <c r="E118" t="s">
        <v>22</v>
      </c>
      <c r="F118" s="2" t="str">
        <f t="shared" si="11"/>
        <v>1:1</v>
      </c>
      <c r="G118">
        <f t="shared" si="12"/>
        <v>1000</v>
      </c>
      <c r="H118">
        <v>1000</v>
      </c>
      <c r="I118">
        <v>20</v>
      </c>
      <c r="J118" s="3">
        <v>0.48</v>
      </c>
      <c r="M118">
        <v>20</v>
      </c>
      <c r="N118" s="3">
        <v>0.27</v>
      </c>
    </row>
    <row r="119" spans="1:14">
      <c r="B119">
        <v>2</v>
      </c>
      <c r="C119">
        <f t="shared" si="17"/>
        <v>18</v>
      </c>
      <c r="D119">
        <v>4</v>
      </c>
      <c r="E119" t="s">
        <v>22</v>
      </c>
      <c r="F119" s="2" t="str">
        <f t="shared" si="11"/>
        <v>1:1</v>
      </c>
      <c r="G119">
        <f t="shared" si="12"/>
        <v>1100</v>
      </c>
      <c r="H119">
        <v>1100</v>
      </c>
      <c r="I119">
        <v>20</v>
      </c>
      <c r="J119" s="3">
        <v>0.48</v>
      </c>
      <c r="M119">
        <v>20</v>
      </c>
      <c r="N119" s="3">
        <v>0.27</v>
      </c>
    </row>
    <row r="120" spans="1:14">
      <c r="B120">
        <v>2</v>
      </c>
      <c r="C120">
        <f t="shared" si="17"/>
        <v>18</v>
      </c>
      <c r="D120">
        <v>4</v>
      </c>
      <c r="E120" t="s">
        <v>22</v>
      </c>
      <c r="F120" s="2" t="str">
        <f t="shared" si="11"/>
        <v>1:1</v>
      </c>
      <c r="G120">
        <f t="shared" si="12"/>
        <v>1200</v>
      </c>
      <c r="H120">
        <v>1200</v>
      </c>
      <c r="I120">
        <v>19</v>
      </c>
      <c r="J120" s="3">
        <v>0.48</v>
      </c>
      <c r="M120">
        <v>19</v>
      </c>
      <c r="N120" s="3">
        <v>0.27</v>
      </c>
    </row>
    <row r="121" spans="1:14">
      <c r="A121" t="str">
        <f>B122&amp;"D "&amp;C122&amp;"B "&amp;D122&amp;"R "</f>
        <v xml:space="preserve">2D 20B 2R </v>
      </c>
      <c r="F121" s="2"/>
      <c r="N121" s="3"/>
    </row>
    <row r="122" spans="1:14">
      <c r="B122">
        <v>2</v>
      </c>
      <c r="C122">
        <f>C109+2</f>
        <v>20</v>
      </c>
      <c r="D122">
        <v>2</v>
      </c>
      <c r="E122" t="s">
        <v>22</v>
      </c>
      <c r="F122" s="2" t="str">
        <f t="shared" si="11"/>
        <v>1:1</v>
      </c>
      <c r="G122">
        <f t="shared" si="12"/>
        <v>100</v>
      </c>
      <c r="H122">
        <v>100</v>
      </c>
      <c r="I122">
        <v>36</v>
      </c>
      <c r="J122" s="3">
        <v>0.48</v>
      </c>
      <c r="M122">
        <v>35</v>
      </c>
      <c r="N122" s="3">
        <v>0.27</v>
      </c>
    </row>
    <row r="123" spans="1:14">
      <c r="B123">
        <v>2</v>
      </c>
      <c r="C123">
        <f t="shared" ref="C123:C133" si="18">C110+2</f>
        <v>20</v>
      </c>
      <c r="D123">
        <v>2</v>
      </c>
      <c r="E123" t="s">
        <v>22</v>
      </c>
      <c r="F123" s="2" t="str">
        <f t="shared" si="11"/>
        <v>1:1</v>
      </c>
      <c r="G123">
        <f t="shared" si="12"/>
        <v>200</v>
      </c>
      <c r="H123">
        <v>200</v>
      </c>
      <c r="I123">
        <v>28</v>
      </c>
      <c r="J123" s="3">
        <v>0.48</v>
      </c>
      <c r="M123">
        <v>28</v>
      </c>
      <c r="N123" s="3">
        <v>0.27</v>
      </c>
    </row>
    <row r="124" spans="1:14">
      <c r="B124">
        <v>2</v>
      </c>
      <c r="C124">
        <f t="shared" si="18"/>
        <v>20</v>
      </c>
      <c r="D124">
        <v>2</v>
      </c>
      <c r="E124" t="s">
        <v>22</v>
      </c>
      <c r="F124" s="2" t="str">
        <f t="shared" si="11"/>
        <v>1:1</v>
      </c>
      <c r="G124">
        <f t="shared" si="12"/>
        <v>300</v>
      </c>
      <c r="H124">
        <v>300</v>
      </c>
      <c r="I124">
        <v>25</v>
      </c>
      <c r="J124" s="3">
        <v>0.48</v>
      </c>
      <c r="M124">
        <v>25</v>
      </c>
      <c r="N124" s="3">
        <v>0.27</v>
      </c>
    </row>
    <row r="125" spans="1:14">
      <c r="B125">
        <v>2</v>
      </c>
      <c r="C125">
        <f t="shared" si="18"/>
        <v>20</v>
      </c>
      <c r="D125">
        <v>2</v>
      </c>
      <c r="E125" t="s">
        <v>22</v>
      </c>
      <c r="F125" s="2" t="str">
        <f t="shared" si="11"/>
        <v>1:1</v>
      </c>
      <c r="G125">
        <f t="shared" si="12"/>
        <v>400</v>
      </c>
      <c r="H125">
        <v>400</v>
      </c>
      <c r="I125">
        <v>23</v>
      </c>
      <c r="J125" s="3">
        <v>0.48</v>
      </c>
      <c r="M125">
        <v>23</v>
      </c>
      <c r="N125" s="3">
        <v>0.27</v>
      </c>
    </row>
    <row r="126" spans="1:14">
      <c r="B126">
        <v>2</v>
      </c>
      <c r="C126">
        <f t="shared" si="18"/>
        <v>20</v>
      </c>
      <c r="D126">
        <v>2</v>
      </c>
      <c r="E126" t="s">
        <v>22</v>
      </c>
      <c r="F126" s="2" t="str">
        <f t="shared" si="11"/>
        <v>1:1</v>
      </c>
      <c r="G126">
        <f t="shared" si="12"/>
        <v>500</v>
      </c>
      <c r="H126">
        <v>500</v>
      </c>
      <c r="I126">
        <v>22</v>
      </c>
      <c r="J126" s="3">
        <v>0.48</v>
      </c>
      <c r="M126">
        <v>22</v>
      </c>
      <c r="N126" s="3">
        <v>0.27</v>
      </c>
    </row>
    <row r="127" spans="1:14">
      <c r="B127">
        <v>2</v>
      </c>
      <c r="C127">
        <f t="shared" si="18"/>
        <v>20</v>
      </c>
      <c r="D127">
        <v>2</v>
      </c>
      <c r="E127" t="s">
        <v>22</v>
      </c>
      <c r="F127" s="2" t="str">
        <f t="shared" si="11"/>
        <v>1:1</v>
      </c>
      <c r="G127">
        <f t="shared" si="12"/>
        <v>600</v>
      </c>
      <c r="H127">
        <v>600</v>
      </c>
      <c r="I127">
        <v>21</v>
      </c>
      <c r="J127" s="3">
        <v>0.48</v>
      </c>
      <c r="M127">
        <v>21</v>
      </c>
      <c r="N127" s="3">
        <v>0.27</v>
      </c>
    </row>
    <row r="128" spans="1:14">
      <c r="B128">
        <v>2</v>
      </c>
      <c r="C128">
        <f t="shared" si="18"/>
        <v>20</v>
      </c>
      <c r="D128">
        <v>2</v>
      </c>
      <c r="E128" t="s">
        <v>22</v>
      </c>
      <c r="F128" s="2" t="str">
        <f t="shared" si="11"/>
        <v>1:1</v>
      </c>
      <c r="G128">
        <f t="shared" si="12"/>
        <v>700</v>
      </c>
      <c r="H128">
        <v>700</v>
      </c>
      <c r="I128">
        <v>21</v>
      </c>
      <c r="J128" s="3">
        <v>0.48</v>
      </c>
      <c r="M128">
        <v>20</v>
      </c>
      <c r="N128" s="3">
        <v>0.27</v>
      </c>
    </row>
    <row r="129" spans="1:14">
      <c r="B129">
        <v>2</v>
      </c>
      <c r="C129">
        <f t="shared" si="18"/>
        <v>20</v>
      </c>
      <c r="D129">
        <v>2</v>
      </c>
      <c r="E129" t="s">
        <v>22</v>
      </c>
      <c r="F129" s="2" t="str">
        <f t="shared" si="11"/>
        <v>1:1</v>
      </c>
      <c r="G129">
        <f t="shared" si="12"/>
        <v>800</v>
      </c>
      <c r="H129">
        <v>800</v>
      </c>
      <c r="I129">
        <v>20</v>
      </c>
      <c r="J129" s="3">
        <v>0.48</v>
      </c>
      <c r="M129">
        <v>20</v>
      </c>
      <c r="N129" s="3">
        <v>0.27</v>
      </c>
    </row>
    <row r="130" spans="1:14">
      <c r="B130">
        <v>2</v>
      </c>
      <c r="C130">
        <f t="shared" si="18"/>
        <v>20</v>
      </c>
      <c r="D130">
        <v>2</v>
      </c>
      <c r="E130" t="s">
        <v>22</v>
      </c>
      <c r="F130" s="2" t="str">
        <f t="shared" si="11"/>
        <v>1:1</v>
      </c>
      <c r="G130">
        <f t="shared" si="12"/>
        <v>900</v>
      </c>
      <c r="H130">
        <v>900</v>
      </c>
      <c r="I130">
        <v>20</v>
      </c>
      <c r="J130" s="3">
        <v>0.48</v>
      </c>
      <c r="M130">
        <v>20</v>
      </c>
      <c r="N130" s="3">
        <v>0.27</v>
      </c>
    </row>
    <row r="131" spans="1:14">
      <c r="B131">
        <v>2</v>
      </c>
      <c r="C131">
        <f t="shared" si="18"/>
        <v>20</v>
      </c>
      <c r="D131">
        <v>2</v>
      </c>
      <c r="E131" t="s">
        <v>22</v>
      </c>
      <c r="F131" s="2" t="str">
        <f t="shared" si="11"/>
        <v>1:1</v>
      </c>
      <c r="G131">
        <f t="shared" si="12"/>
        <v>1000</v>
      </c>
      <c r="H131">
        <v>1000</v>
      </c>
      <c r="I131">
        <v>20</v>
      </c>
      <c r="J131" s="3">
        <v>0.48</v>
      </c>
      <c r="M131">
        <v>19</v>
      </c>
      <c r="N131" s="3">
        <v>0.27</v>
      </c>
    </row>
    <row r="132" spans="1:14">
      <c r="B132">
        <v>2</v>
      </c>
      <c r="C132">
        <f t="shared" si="18"/>
        <v>20</v>
      </c>
      <c r="D132">
        <v>2</v>
      </c>
      <c r="E132" t="s">
        <v>22</v>
      </c>
      <c r="F132" s="2" t="str">
        <f t="shared" si="11"/>
        <v>1:1</v>
      </c>
      <c r="G132">
        <f t="shared" si="12"/>
        <v>1100</v>
      </c>
      <c r="H132">
        <v>1100</v>
      </c>
      <c r="I132">
        <v>19</v>
      </c>
      <c r="J132" s="3">
        <v>0.48</v>
      </c>
      <c r="M132">
        <v>19</v>
      </c>
      <c r="N132" s="3">
        <v>0.27</v>
      </c>
    </row>
    <row r="133" spans="1:14">
      <c r="B133">
        <v>2</v>
      </c>
      <c r="C133">
        <f t="shared" si="18"/>
        <v>20</v>
      </c>
      <c r="D133">
        <v>2</v>
      </c>
      <c r="E133" t="s">
        <v>22</v>
      </c>
      <c r="F133" s="2" t="str">
        <f t="shared" si="11"/>
        <v>1:1</v>
      </c>
      <c r="G133">
        <f t="shared" si="12"/>
        <v>1200</v>
      </c>
      <c r="H133">
        <v>1200</v>
      </c>
      <c r="I133">
        <v>19</v>
      </c>
      <c r="J133" s="3">
        <v>0.48</v>
      </c>
      <c r="M133">
        <v>19</v>
      </c>
      <c r="N133" s="3">
        <v>0.27</v>
      </c>
    </row>
    <row r="134" spans="1:14">
      <c r="A134" t="str">
        <f>B135&amp;"D "&amp;C135&amp;"B "&amp;D135&amp;"R "</f>
        <v xml:space="preserve">2D 22B 0R </v>
      </c>
      <c r="F134" s="2"/>
      <c r="N134" s="3"/>
    </row>
    <row r="135" spans="1:14">
      <c r="B135">
        <v>2</v>
      </c>
      <c r="C135">
        <f>C122+2</f>
        <v>22</v>
      </c>
      <c r="D135">
        <v>0</v>
      </c>
      <c r="E135" t="s">
        <v>22</v>
      </c>
      <c r="F135" s="2" t="str">
        <f t="shared" ref="F135:F145" si="19">H135/G135&amp;":"&amp;H135/H135</f>
        <v>1:1</v>
      </c>
      <c r="G135">
        <f t="shared" ref="G135:G145" si="20">H135/1</f>
        <v>100</v>
      </c>
      <c r="H135">
        <v>100</v>
      </c>
      <c r="I135">
        <v>39</v>
      </c>
      <c r="J135" s="3">
        <v>0.48</v>
      </c>
      <c r="M135">
        <v>38</v>
      </c>
      <c r="N135" s="3">
        <v>0.27</v>
      </c>
    </row>
    <row r="136" spans="1:14">
      <c r="B136">
        <v>2</v>
      </c>
      <c r="C136">
        <f t="shared" ref="C136:C146" si="21">C123+2</f>
        <v>22</v>
      </c>
      <c r="D136">
        <v>0</v>
      </c>
      <c r="E136" t="s">
        <v>22</v>
      </c>
      <c r="F136" s="2" t="str">
        <f t="shared" si="19"/>
        <v>1:1</v>
      </c>
      <c r="G136">
        <f t="shared" si="20"/>
        <v>200</v>
      </c>
      <c r="H136">
        <v>200</v>
      </c>
      <c r="I136">
        <v>29</v>
      </c>
      <c r="J136" s="3">
        <v>0.48</v>
      </c>
      <c r="M136">
        <v>29</v>
      </c>
      <c r="N136" s="3">
        <v>0.27</v>
      </c>
    </row>
    <row r="137" spans="1:14">
      <c r="B137">
        <v>2</v>
      </c>
      <c r="C137">
        <f t="shared" si="21"/>
        <v>22</v>
      </c>
      <c r="D137">
        <v>0</v>
      </c>
      <c r="E137" t="s">
        <v>22</v>
      </c>
      <c r="F137" s="2" t="str">
        <f t="shared" si="19"/>
        <v>1:1</v>
      </c>
      <c r="G137">
        <f t="shared" si="20"/>
        <v>300</v>
      </c>
      <c r="H137">
        <v>300</v>
      </c>
      <c r="I137">
        <v>25</v>
      </c>
      <c r="J137" s="3">
        <v>0.48</v>
      </c>
      <c r="M137">
        <v>25</v>
      </c>
      <c r="N137" s="3">
        <v>0.27</v>
      </c>
    </row>
    <row r="138" spans="1:14">
      <c r="B138">
        <v>2</v>
      </c>
      <c r="C138">
        <f t="shared" si="21"/>
        <v>22</v>
      </c>
      <c r="D138">
        <v>0</v>
      </c>
      <c r="E138" t="s">
        <v>22</v>
      </c>
      <c r="F138" s="2" t="str">
        <f t="shared" si="19"/>
        <v>1:1</v>
      </c>
      <c r="G138">
        <f t="shared" si="20"/>
        <v>400</v>
      </c>
      <c r="H138">
        <v>400</v>
      </c>
      <c r="I138">
        <v>23</v>
      </c>
      <c r="J138" s="3">
        <v>0.48</v>
      </c>
      <c r="M138">
        <v>23</v>
      </c>
      <c r="N138" s="3">
        <v>0.27</v>
      </c>
    </row>
    <row r="139" spans="1:14">
      <c r="B139">
        <v>2</v>
      </c>
      <c r="C139">
        <f t="shared" si="21"/>
        <v>22</v>
      </c>
      <c r="D139">
        <v>0</v>
      </c>
      <c r="E139" t="s">
        <v>22</v>
      </c>
      <c r="F139" s="2" t="str">
        <f t="shared" si="19"/>
        <v>1:1</v>
      </c>
      <c r="G139">
        <f t="shared" si="20"/>
        <v>500</v>
      </c>
      <c r="H139">
        <v>500</v>
      </c>
      <c r="I139">
        <v>21</v>
      </c>
      <c r="J139" s="3">
        <v>0.48</v>
      </c>
      <c r="M139">
        <v>21</v>
      </c>
      <c r="N139" s="3">
        <v>0.27</v>
      </c>
    </row>
    <row r="140" spans="1:14">
      <c r="B140">
        <v>2</v>
      </c>
      <c r="C140">
        <f t="shared" si="21"/>
        <v>22</v>
      </c>
      <c r="D140">
        <v>0</v>
      </c>
      <c r="E140" t="s">
        <v>22</v>
      </c>
      <c r="F140" s="2" t="str">
        <f t="shared" si="19"/>
        <v>1:1</v>
      </c>
      <c r="G140">
        <f t="shared" si="20"/>
        <v>600</v>
      </c>
      <c r="H140">
        <v>600</v>
      </c>
      <c r="I140">
        <v>21</v>
      </c>
      <c r="J140" s="3">
        <v>0.48</v>
      </c>
      <c r="M140">
        <v>21</v>
      </c>
      <c r="N140" s="3">
        <v>0.27</v>
      </c>
    </row>
    <row r="141" spans="1:14">
      <c r="B141">
        <v>2</v>
      </c>
      <c r="C141">
        <f t="shared" si="21"/>
        <v>22</v>
      </c>
      <c r="D141">
        <v>0</v>
      </c>
      <c r="E141" t="s">
        <v>22</v>
      </c>
      <c r="F141" s="2" t="str">
        <f t="shared" si="19"/>
        <v>1:1</v>
      </c>
      <c r="G141">
        <f t="shared" si="20"/>
        <v>700</v>
      </c>
      <c r="H141">
        <v>700</v>
      </c>
      <c r="I141">
        <v>20</v>
      </c>
      <c r="J141" s="3">
        <v>0.48</v>
      </c>
      <c r="M141">
        <v>20</v>
      </c>
      <c r="N141" s="3">
        <v>0.27</v>
      </c>
    </row>
    <row r="142" spans="1:14">
      <c r="B142">
        <v>2</v>
      </c>
      <c r="C142">
        <f t="shared" si="21"/>
        <v>22</v>
      </c>
      <c r="D142">
        <v>0</v>
      </c>
      <c r="E142" t="s">
        <v>22</v>
      </c>
      <c r="F142" s="2" t="str">
        <f t="shared" si="19"/>
        <v>1:1</v>
      </c>
      <c r="G142">
        <f t="shared" si="20"/>
        <v>800</v>
      </c>
      <c r="H142">
        <v>800</v>
      </c>
      <c r="I142">
        <v>20</v>
      </c>
      <c r="J142" s="3">
        <v>0.48</v>
      </c>
      <c r="M142">
        <v>20</v>
      </c>
      <c r="N142" s="3">
        <v>0.27</v>
      </c>
    </row>
    <row r="143" spans="1:14">
      <c r="B143">
        <v>2</v>
      </c>
      <c r="C143">
        <f t="shared" si="21"/>
        <v>22</v>
      </c>
      <c r="D143">
        <v>0</v>
      </c>
      <c r="E143" t="s">
        <v>22</v>
      </c>
      <c r="F143" s="2" t="str">
        <f t="shared" si="19"/>
        <v>1:1</v>
      </c>
      <c r="G143">
        <f t="shared" si="20"/>
        <v>900</v>
      </c>
      <c r="H143">
        <v>900</v>
      </c>
      <c r="I143">
        <v>19</v>
      </c>
      <c r="J143" s="3">
        <v>0.48</v>
      </c>
      <c r="M143">
        <v>19</v>
      </c>
      <c r="N143" s="3">
        <v>0.27</v>
      </c>
    </row>
    <row r="144" spans="1:14">
      <c r="B144">
        <v>2</v>
      </c>
      <c r="C144">
        <f t="shared" si="21"/>
        <v>22</v>
      </c>
      <c r="D144">
        <v>0</v>
      </c>
      <c r="E144" t="s">
        <v>22</v>
      </c>
      <c r="F144" s="2" t="str">
        <f t="shared" si="19"/>
        <v>1:1</v>
      </c>
      <c r="G144">
        <f t="shared" si="20"/>
        <v>1000</v>
      </c>
      <c r="H144">
        <v>1000</v>
      </c>
      <c r="I144">
        <v>19</v>
      </c>
      <c r="J144" s="3">
        <v>0.48</v>
      </c>
      <c r="M144">
        <v>19</v>
      </c>
      <c r="N144" s="3">
        <v>0.27</v>
      </c>
    </row>
    <row r="145" spans="1:14">
      <c r="B145">
        <v>2</v>
      </c>
      <c r="C145">
        <f t="shared" si="21"/>
        <v>22</v>
      </c>
      <c r="D145">
        <v>0</v>
      </c>
      <c r="E145" t="s">
        <v>22</v>
      </c>
      <c r="F145" s="2" t="str">
        <f t="shared" si="19"/>
        <v>1:1</v>
      </c>
      <c r="G145">
        <f t="shared" si="20"/>
        <v>1100</v>
      </c>
      <c r="H145">
        <v>1100</v>
      </c>
      <c r="I145">
        <v>19</v>
      </c>
      <c r="J145" s="3">
        <v>0.48</v>
      </c>
      <c r="M145">
        <v>19</v>
      </c>
      <c r="N145" s="3">
        <v>0.27</v>
      </c>
    </row>
    <row r="146" spans="1:14">
      <c r="B146">
        <v>2</v>
      </c>
      <c r="C146">
        <f t="shared" si="21"/>
        <v>22</v>
      </c>
      <c r="D146">
        <v>0</v>
      </c>
      <c r="E146" t="s">
        <v>22</v>
      </c>
      <c r="F146" s="2" t="str">
        <f>H146/G146&amp;":"&amp;H146/H146</f>
        <v>1:1</v>
      </c>
      <c r="G146">
        <f>H146/1</f>
        <v>1200</v>
      </c>
      <c r="H146">
        <v>1200</v>
      </c>
      <c r="I146">
        <v>19</v>
      </c>
      <c r="J146" s="3">
        <v>0.48</v>
      </c>
      <c r="M146">
        <v>19</v>
      </c>
      <c r="N146" s="3">
        <v>0.27</v>
      </c>
    </row>
    <row r="147" spans="1:14">
      <c r="A147" t="s">
        <v>23</v>
      </c>
      <c r="F147" s="2"/>
      <c r="K147" t="s">
        <v>25</v>
      </c>
      <c r="L147" t="s">
        <v>26</v>
      </c>
      <c r="N147" s="3"/>
    </row>
    <row r="148" spans="1:14">
      <c r="B148">
        <v>2</v>
      </c>
      <c r="C148">
        <v>11</v>
      </c>
      <c r="D148">
        <f>24-C148-B148</f>
        <v>11</v>
      </c>
      <c r="E148" t="s">
        <v>22</v>
      </c>
      <c r="F148" s="2" t="str">
        <f t="shared" ref="F148:F159" si="22">H148/G148&amp;":"&amp;H148/H148</f>
        <v>1:1</v>
      </c>
      <c r="G148">
        <v>100</v>
      </c>
      <c r="H148">
        <v>100</v>
      </c>
      <c r="I148">
        <v>32</v>
      </c>
      <c r="J148" s="3">
        <v>0.48</v>
      </c>
      <c r="K148" s="5">
        <v>11</v>
      </c>
      <c r="L148" s="5">
        <f>24-B148-K148</f>
        <v>11</v>
      </c>
      <c r="M148">
        <v>32</v>
      </c>
      <c r="N148" s="3">
        <v>0.27</v>
      </c>
    </row>
    <row r="149" spans="1:14">
      <c r="B149">
        <v>2</v>
      </c>
      <c r="C149">
        <v>11</v>
      </c>
      <c r="D149">
        <f t="shared" ref="D149:D159" si="23">24-C149-B149</f>
        <v>11</v>
      </c>
      <c r="E149" t="s">
        <v>22</v>
      </c>
      <c r="F149" s="2" t="str">
        <f t="shared" si="22"/>
        <v>1:1</v>
      </c>
      <c r="G149">
        <v>200</v>
      </c>
      <c r="H149">
        <v>200</v>
      </c>
      <c r="I149">
        <v>26</v>
      </c>
      <c r="J149" s="3">
        <v>0.48</v>
      </c>
      <c r="K149" s="5">
        <v>11</v>
      </c>
      <c r="L149" s="5">
        <f t="shared" ref="L149:L159" si="24">24-B149-K149</f>
        <v>11</v>
      </c>
      <c r="M149">
        <v>26</v>
      </c>
      <c r="N149" s="3">
        <v>0.27</v>
      </c>
    </row>
    <row r="150" spans="1:14">
      <c r="B150">
        <v>2</v>
      </c>
      <c r="C150">
        <v>12</v>
      </c>
      <c r="D150">
        <f t="shared" si="23"/>
        <v>10</v>
      </c>
      <c r="E150" t="s">
        <v>22</v>
      </c>
      <c r="F150" s="2" t="str">
        <f t="shared" si="22"/>
        <v>1:1</v>
      </c>
      <c r="G150">
        <v>300</v>
      </c>
      <c r="H150">
        <v>300</v>
      </c>
      <c r="I150">
        <v>24</v>
      </c>
      <c r="J150" s="3">
        <v>0.48</v>
      </c>
      <c r="K150" s="5">
        <v>12</v>
      </c>
      <c r="L150" s="5">
        <f t="shared" si="24"/>
        <v>10</v>
      </c>
      <c r="M150">
        <v>24</v>
      </c>
      <c r="N150" s="3">
        <v>0.27</v>
      </c>
    </row>
    <row r="151" spans="1:14">
      <c r="B151">
        <v>2</v>
      </c>
      <c r="C151">
        <v>12</v>
      </c>
      <c r="D151">
        <f t="shared" si="23"/>
        <v>10</v>
      </c>
      <c r="E151" t="s">
        <v>22</v>
      </c>
      <c r="F151" s="2" t="str">
        <f t="shared" si="22"/>
        <v>1:1</v>
      </c>
      <c r="G151">
        <v>400</v>
      </c>
      <c r="H151">
        <v>400</v>
      </c>
      <c r="I151">
        <v>23</v>
      </c>
      <c r="J151" s="3">
        <v>0.48</v>
      </c>
      <c r="K151" s="5">
        <v>12</v>
      </c>
      <c r="L151" s="5">
        <f t="shared" si="24"/>
        <v>10</v>
      </c>
      <c r="M151">
        <v>22</v>
      </c>
      <c r="N151" s="3">
        <v>0.27</v>
      </c>
    </row>
    <row r="152" spans="1:14">
      <c r="B152">
        <v>2</v>
      </c>
      <c r="C152">
        <v>22</v>
      </c>
      <c r="D152">
        <f t="shared" si="23"/>
        <v>0</v>
      </c>
      <c r="E152" t="s">
        <v>22</v>
      </c>
      <c r="F152" s="2" t="str">
        <f t="shared" si="22"/>
        <v>1:1</v>
      </c>
      <c r="G152">
        <v>500</v>
      </c>
      <c r="H152">
        <v>500</v>
      </c>
      <c r="I152">
        <v>21</v>
      </c>
      <c r="J152" s="3">
        <v>0.48</v>
      </c>
      <c r="K152" s="5">
        <v>22</v>
      </c>
      <c r="L152" s="5">
        <f t="shared" si="24"/>
        <v>0</v>
      </c>
      <c r="M152">
        <v>21</v>
      </c>
      <c r="N152" s="3">
        <v>0.27</v>
      </c>
    </row>
    <row r="153" spans="1:14">
      <c r="B153">
        <v>2</v>
      </c>
      <c r="C153">
        <v>22</v>
      </c>
      <c r="D153">
        <f t="shared" si="23"/>
        <v>0</v>
      </c>
      <c r="E153" t="s">
        <v>22</v>
      </c>
      <c r="F153" s="2" t="str">
        <f t="shared" si="22"/>
        <v>1:1</v>
      </c>
      <c r="G153">
        <v>600</v>
      </c>
      <c r="H153">
        <v>600</v>
      </c>
      <c r="I153">
        <v>21</v>
      </c>
      <c r="J153" s="3">
        <v>0.48</v>
      </c>
      <c r="K153" s="5">
        <v>22</v>
      </c>
      <c r="L153" s="5">
        <f t="shared" si="24"/>
        <v>0</v>
      </c>
      <c r="M153">
        <v>21</v>
      </c>
      <c r="N153" s="3">
        <v>0.27</v>
      </c>
    </row>
    <row r="154" spans="1:14">
      <c r="B154">
        <v>2</v>
      </c>
      <c r="C154">
        <v>22</v>
      </c>
      <c r="D154">
        <f t="shared" si="23"/>
        <v>0</v>
      </c>
      <c r="E154" t="s">
        <v>22</v>
      </c>
      <c r="F154" s="2" t="str">
        <f t="shared" si="22"/>
        <v>1:1</v>
      </c>
      <c r="G154">
        <v>700</v>
      </c>
      <c r="H154">
        <v>700</v>
      </c>
      <c r="I154">
        <v>20</v>
      </c>
      <c r="J154" s="3">
        <v>0.48</v>
      </c>
      <c r="K154" s="5">
        <v>22</v>
      </c>
      <c r="L154" s="5">
        <f t="shared" si="24"/>
        <v>0</v>
      </c>
      <c r="M154">
        <v>20</v>
      </c>
      <c r="N154" s="3">
        <v>0.27</v>
      </c>
    </row>
    <row r="155" spans="1:14">
      <c r="B155">
        <v>2</v>
      </c>
      <c r="C155">
        <v>22</v>
      </c>
      <c r="D155">
        <f t="shared" si="23"/>
        <v>0</v>
      </c>
      <c r="E155" t="s">
        <v>22</v>
      </c>
      <c r="F155" s="2" t="str">
        <f t="shared" si="22"/>
        <v>1:1</v>
      </c>
      <c r="G155">
        <v>800</v>
      </c>
      <c r="H155">
        <v>800</v>
      </c>
      <c r="I155">
        <v>20</v>
      </c>
      <c r="J155" s="3">
        <v>0.48</v>
      </c>
      <c r="K155" s="5">
        <v>22</v>
      </c>
      <c r="L155" s="5">
        <f t="shared" si="24"/>
        <v>0</v>
      </c>
      <c r="M155">
        <v>20</v>
      </c>
      <c r="N155" s="3">
        <v>0.27</v>
      </c>
    </row>
    <row r="156" spans="1:14">
      <c r="B156">
        <v>2</v>
      </c>
      <c r="C156">
        <v>22</v>
      </c>
      <c r="D156">
        <f t="shared" si="23"/>
        <v>0</v>
      </c>
      <c r="E156" t="s">
        <v>22</v>
      </c>
      <c r="F156" s="2" t="str">
        <f t="shared" si="22"/>
        <v>1:1</v>
      </c>
      <c r="G156">
        <v>900</v>
      </c>
      <c r="H156">
        <v>900</v>
      </c>
      <c r="I156">
        <v>19</v>
      </c>
      <c r="J156" s="3">
        <v>0.48</v>
      </c>
      <c r="K156" s="5">
        <v>22</v>
      </c>
      <c r="L156" s="5">
        <f t="shared" si="24"/>
        <v>0</v>
      </c>
      <c r="M156">
        <v>19</v>
      </c>
      <c r="N156" s="3">
        <v>0.27</v>
      </c>
    </row>
    <row r="157" spans="1:14">
      <c r="B157">
        <v>2</v>
      </c>
      <c r="C157">
        <v>22</v>
      </c>
      <c r="D157">
        <f t="shared" si="23"/>
        <v>0</v>
      </c>
      <c r="E157" t="s">
        <v>22</v>
      </c>
      <c r="F157" s="2" t="str">
        <f t="shared" si="22"/>
        <v>1:1</v>
      </c>
      <c r="G157">
        <v>1000</v>
      </c>
      <c r="H157">
        <v>1000</v>
      </c>
      <c r="I157">
        <v>19</v>
      </c>
      <c r="J157" s="3">
        <v>0.48</v>
      </c>
      <c r="K157" s="5">
        <v>22</v>
      </c>
      <c r="L157" s="5">
        <f t="shared" si="24"/>
        <v>0</v>
      </c>
      <c r="M157">
        <v>19</v>
      </c>
      <c r="N157" s="3">
        <v>0.27</v>
      </c>
    </row>
    <row r="158" spans="1:14">
      <c r="B158">
        <v>2</v>
      </c>
      <c r="C158">
        <v>22</v>
      </c>
      <c r="D158">
        <f t="shared" si="23"/>
        <v>0</v>
      </c>
      <c r="E158" t="s">
        <v>22</v>
      </c>
      <c r="F158" s="2" t="str">
        <f t="shared" si="22"/>
        <v>1:1</v>
      </c>
      <c r="G158">
        <v>1100</v>
      </c>
      <c r="H158">
        <v>1100</v>
      </c>
      <c r="I158">
        <v>19</v>
      </c>
      <c r="J158" s="3">
        <v>0.48</v>
      </c>
      <c r="K158" s="5">
        <v>22</v>
      </c>
      <c r="L158" s="5">
        <f t="shared" si="24"/>
        <v>0</v>
      </c>
      <c r="M158">
        <v>19</v>
      </c>
      <c r="N158" s="3">
        <v>0.27</v>
      </c>
    </row>
    <row r="159" spans="1:14">
      <c r="B159">
        <v>2</v>
      </c>
      <c r="C159">
        <v>22</v>
      </c>
      <c r="D159">
        <f t="shared" si="23"/>
        <v>0</v>
      </c>
      <c r="E159" t="s">
        <v>22</v>
      </c>
      <c r="F159" s="2" t="str">
        <f t="shared" si="22"/>
        <v>1:1</v>
      </c>
      <c r="G159">
        <v>1200</v>
      </c>
      <c r="H159">
        <v>1200</v>
      </c>
      <c r="I159">
        <v>19</v>
      </c>
      <c r="J159" s="3">
        <v>0.48</v>
      </c>
      <c r="K159" s="5">
        <v>22</v>
      </c>
      <c r="L159" s="5">
        <f t="shared" si="24"/>
        <v>0</v>
      </c>
      <c r="M159">
        <v>19</v>
      </c>
      <c r="N159" s="3">
        <v>0.27</v>
      </c>
    </row>
    <row r="160" spans="1:14">
      <c r="N160" s="3"/>
    </row>
    <row r="161" spans="14:14">
      <c r="N161" s="3"/>
    </row>
    <row r="162" spans="14:14">
      <c r="N162" s="3"/>
    </row>
    <row r="163" spans="14:14">
      <c r="N163" s="3"/>
    </row>
    <row r="164" spans="14:14">
      <c r="N164" s="3"/>
    </row>
    <row r="165" spans="14:14">
      <c r="N165" s="3"/>
    </row>
    <row r="166" spans="14:14">
      <c r="N166" s="3"/>
    </row>
    <row r="167" spans="14:14">
      <c r="N167" s="3"/>
    </row>
    <row r="168" spans="14:14">
      <c r="N168" s="3"/>
    </row>
    <row r="169" spans="14:14">
      <c r="N169" s="3"/>
    </row>
    <row r="170" spans="14:14">
      <c r="N170" s="3"/>
    </row>
    <row r="171" spans="14:14">
      <c r="N171" s="3"/>
    </row>
    <row r="172" spans="14:14">
      <c r="N172" s="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78E7B-7AC9-4F6E-B5CF-AA6ECED68FC6}">
  <sheetPr codeName="Sheet14"/>
  <dimension ref="A1:N172"/>
  <sheetViews>
    <sheetView topLeftCell="A136"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style="3" customWidth="1"/>
    <col min="13" max="13" width="3.140625" customWidth="1"/>
    <col min="14" max="14" width="4.7109375" customWidth="1"/>
  </cols>
  <sheetData>
    <row r="1" spans="1:14">
      <c r="A1" t="str">
        <f>"B:R "&amp;F5&amp;" Light condtion B3 ("&amp;B5&amp;" hours of darkness)"</f>
        <v>B:R 1:2 Light condtion B3 (2 hours of darkness)</v>
      </c>
      <c r="J1"/>
      <c r="L1"/>
    </row>
    <row r="2" spans="1:14">
      <c r="A2" t="s">
        <v>0</v>
      </c>
      <c r="I2" t="s">
        <v>31</v>
      </c>
      <c r="J2"/>
      <c r="L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L3"/>
      <c r="M3" t="s">
        <v>8</v>
      </c>
      <c r="N3" t="s">
        <v>9</v>
      </c>
    </row>
    <row r="4" spans="1:14">
      <c r="A4" t="str">
        <f>B5&amp;"D "&amp;C5&amp;"B "&amp;D5&amp;"R "</f>
        <v xml:space="preserve">2D 2B 20R </v>
      </c>
      <c r="J4"/>
    </row>
    <row r="5" spans="1:14">
      <c r="B5">
        <v>2</v>
      </c>
      <c r="C5">
        <v>2</v>
      </c>
      <c r="D5">
        <v>20</v>
      </c>
      <c r="E5" t="s">
        <v>22</v>
      </c>
      <c r="F5" s="2" t="str">
        <f>G5/G5&amp;":"&amp;H5/G5</f>
        <v>1:2</v>
      </c>
      <c r="G5">
        <f>H5/2</f>
        <v>50</v>
      </c>
      <c r="H5">
        <v>100</v>
      </c>
      <c r="I5">
        <v>53</v>
      </c>
      <c r="J5" s="3">
        <v>0.48</v>
      </c>
      <c r="M5">
        <v>52</v>
      </c>
      <c r="N5" s="3">
        <v>0.27</v>
      </c>
    </row>
    <row r="6" spans="1:14">
      <c r="B6">
        <v>2</v>
      </c>
      <c r="C6">
        <v>2</v>
      </c>
      <c r="D6">
        <v>20</v>
      </c>
      <c r="E6" t="s">
        <v>22</v>
      </c>
      <c r="F6" s="2" t="str">
        <f t="shared" ref="F6:F16" si="0">G6/G6&amp;":"&amp;H6/G6</f>
        <v>1:2</v>
      </c>
      <c r="G6">
        <f t="shared" ref="G6:G16" si="1">H6/2</f>
        <v>100</v>
      </c>
      <c r="H6">
        <v>200</v>
      </c>
      <c r="I6">
        <v>40</v>
      </c>
      <c r="J6" s="3">
        <v>0.48</v>
      </c>
      <c r="M6">
        <v>40</v>
      </c>
      <c r="N6" s="3">
        <v>0.27</v>
      </c>
    </row>
    <row r="7" spans="1:14">
      <c r="B7">
        <v>2</v>
      </c>
      <c r="C7">
        <v>2</v>
      </c>
      <c r="D7">
        <v>20</v>
      </c>
      <c r="E7" t="s">
        <v>22</v>
      </c>
      <c r="F7" s="2" t="str">
        <f t="shared" si="0"/>
        <v>1:2</v>
      </c>
      <c r="G7">
        <f t="shared" si="1"/>
        <v>150</v>
      </c>
      <c r="H7">
        <v>300</v>
      </c>
      <c r="I7">
        <v>36</v>
      </c>
      <c r="J7" s="3">
        <v>0.48</v>
      </c>
      <c r="M7">
        <v>35</v>
      </c>
      <c r="N7" s="3">
        <v>0.27</v>
      </c>
    </row>
    <row r="8" spans="1:14">
      <c r="B8">
        <v>2</v>
      </c>
      <c r="C8">
        <v>2</v>
      </c>
      <c r="D8">
        <v>20</v>
      </c>
      <c r="E8" t="s">
        <v>22</v>
      </c>
      <c r="F8" s="2" t="str">
        <f t="shared" si="0"/>
        <v>1:2</v>
      </c>
      <c r="G8">
        <f t="shared" si="1"/>
        <v>200</v>
      </c>
      <c r="H8">
        <v>400</v>
      </c>
      <c r="I8">
        <v>33</v>
      </c>
      <c r="J8" s="3">
        <v>0.48</v>
      </c>
      <c r="M8">
        <v>32</v>
      </c>
      <c r="N8" s="3">
        <v>0.27</v>
      </c>
    </row>
    <row r="9" spans="1:14">
      <c r="B9">
        <v>2</v>
      </c>
      <c r="C9">
        <v>2</v>
      </c>
      <c r="D9">
        <v>20</v>
      </c>
      <c r="E9" t="s">
        <v>22</v>
      </c>
      <c r="F9" s="2" t="str">
        <f t="shared" si="0"/>
        <v>1:2</v>
      </c>
      <c r="G9">
        <f t="shared" si="1"/>
        <v>250</v>
      </c>
      <c r="H9">
        <v>500</v>
      </c>
      <c r="I9">
        <v>31</v>
      </c>
      <c r="J9" s="3">
        <v>0.48</v>
      </c>
      <c r="M9">
        <v>31</v>
      </c>
      <c r="N9" s="3">
        <v>0.27</v>
      </c>
    </row>
    <row r="10" spans="1:14">
      <c r="B10">
        <v>2</v>
      </c>
      <c r="C10">
        <v>2</v>
      </c>
      <c r="D10">
        <v>20</v>
      </c>
      <c r="E10" t="s">
        <v>22</v>
      </c>
      <c r="F10" s="2" t="str">
        <f t="shared" si="0"/>
        <v>1:2</v>
      </c>
      <c r="G10">
        <f t="shared" si="1"/>
        <v>300</v>
      </c>
      <c r="H10">
        <v>600</v>
      </c>
      <c r="I10">
        <v>30</v>
      </c>
      <c r="J10" s="3">
        <v>0.48</v>
      </c>
      <c r="M10">
        <v>29</v>
      </c>
      <c r="N10" s="3">
        <v>0.27</v>
      </c>
    </row>
    <row r="11" spans="1:14">
      <c r="B11">
        <v>2</v>
      </c>
      <c r="C11">
        <v>2</v>
      </c>
      <c r="D11">
        <v>20</v>
      </c>
      <c r="E11" t="s">
        <v>22</v>
      </c>
      <c r="F11" s="2" t="str">
        <f t="shared" si="0"/>
        <v>1:2</v>
      </c>
      <c r="G11">
        <f t="shared" si="1"/>
        <v>350</v>
      </c>
      <c r="H11">
        <v>700</v>
      </c>
      <c r="I11">
        <v>29</v>
      </c>
      <c r="J11" s="3">
        <v>0.48</v>
      </c>
      <c r="M11">
        <v>28</v>
      </c>
      <c r="N11" s="3">
        <v>0.27</v>
      </c>
    </row>
    <row r="12" spans="1:14">
      <c r="B12">
        <v>2</v>
      </c>
      <c r="C12">
        <v>2</v>
      </c>
      <c r="D12">
        <v>20</v>
      </c>
      <c r="E12" t="s">
        <v>22</v>
      </c>
      <c r="F12" s="2" t="str">
        <f t="shared" si="0"/>
        <v>1:2</v>
      </c>
      <c r="G12">
        <f t="shared" si="1"/>
        <v>400</v>
      </c>
      <c r="H12">
        <v>800</v>
      </c>
      <c r="I12">
        <v>28</v>
      </c>
      <c r="J12" s="3">
        <v>0.48</v>
      </c>
      <c r="M12">
        <v>28</v>
      </c>
      <c r="N12" s="3">
        <v>0.27</v>
      </c>
    </row>
    <row r="13" spans="1:14">
      <c r="B13">
        <v>2</v>
      </c>
      <c r="C13">
        <v>2</v>
      </c>
      <c r="D13">
        <v>20</v>
      </c>
      <c r="E13" t="s">
        <v>22</v>
      </c>
      <c r="F13" s="2" t="str">
        <f t="shared" si="0"/>
        <v>1:2</v>
      </c>
      <c r="G13">
        <f t="shared" si="1"/>
        <v>450</v>
      </c>
      <c r="H13">
        <v>900</v>
      </c>
      <c r="I13">
        <v>27</v>
      </c>
      <c r="J13" s="3">
        <v>0.48</v>
      </c>
      <c r="M13">
        <v>27</v>
      </c>
      <c r="N13" s="3">
        <v>0.27</v>
      </c>
    </row>
    <row r="14" spans="1:14">
      <c r="B14">
        <v>2</v>
      </c>
      <c r="C14">
        <v>2</v>
      </c>
      <c r="D14">
        <v>20</v>
      </c>
      <c r="E14" t="s">
        <v>22</v>
      </c>
      <c r="F14" s="2" t="str">
        <f t="shared" si="0"/>
        <v>1:2</v>
      </c>
      <c r="G14">
        <f t="shared" si="1"/>
        <v>500</v>
      </c>
      <c r="H14">
        <v>1000</v>
      </c>
      <c r="I14">
        <v>27</v>
      </c>
      <c r="J14" s="3">
        <v>0.48</v>
      </c>
      <c r="M14">
        <v>27</v>
      </c>
      <c r="N14" s="3">
        <v>0.27</v>
      </c>
    </row>
    <row r="15" spans="1:14">
      <c r="B15">
        <v>2</v>
      </c>
      <c r="C15">
        <v>2</v>
      </c>
      <c r="D15">
        <v>20</v>
      </c>
      <c r="E15" t="s">
        <v>22</v>
      </c>
      <c r="F15" s="2" t="str">
        <f t="shared" si="0"/>
        <v>1:2</v>
      </c>
      <c r="G15">
        <f t="shared" si="1"/>
        <v>550</v>
      </c>
      <c r="H15">
        <v>1100</v>
      </c>
      <c r="I15">
        <v>26</v>
      </c>
      <c r="J15" s="3">
        <v>0.48</v>
      </c>
      <c r="M15">
        <v>26</v>
      </c>
      <c r="N15" s="3">
        <v>0.27</v>
      </c>
    </row>
    <row r="16" spans="1:14">
      <c r="B16">
        <v>2</v>
      </c>
      <c r="C16">
        <v>2</v>
      </c>
      <c r="D16">
        <v>20</v>
      </c>
      <c r="E16" t="s">
        <v>22</v>
      </c>
      <c r="F16" s="2" t="str">
        <f t="shared" si="0"/>
        <v>1:2</v>
      </c>
      <c r="G16">
        <f t="shared" si="1"/>
        <v>600</v>
      </c>
      <c r="H16">
        <v>1200</v>
      </c>
      <c r="I16">
        <v>26</v>
      </c>
      <c r="J16" s="3">
        <v>0.48</v>
      </c>
      <c r="M16">
        <v>26</v>
      </c>
      <c r="N16" s="3">
        <v>0.27</v>
      </c>
    </row>
    <row r="17" spans="1:14">
      <c r="A17" t="str">
        <f>B18&amp;"D "&amp;C18&amp;"B "&amp;D18&amp;"R "</f>
        <v xml:space="preserve">2D 4B 18R </v>
      </c>
      <c r="F17" s="2"/>
      <c r="N17" s="3"/>
    </row>
    <row r="18" spans="1:14">
      <c r="B18">
        <v>2</v>
      </c>
      <c r="C18">
        <f>C5+2</f>
        <v>4</v>
      </c>
      <c r="D18">
        <f t="shared" ref="D18:D29" si="2">24-C31</f>
        <v>18</v>
      </c>
      <c r="E18" t="s">
        <v>22</v>
      </c>
      <c r="F18" s="2" t="str">
        <f>G18/G18&amp;":"&amp;H18/G18</f>
        <v>1:2</v>
      </c>
      <c r="G18">
        <f>H18/2</f>
        <v>50</v>
      </c>
      <c r="H18">
        <v>100</v>
      </c>
      <c r="I18">
        <v>48</v>
      </c>
      <c r="J18" s="3">
        <v>0.48</v>
      </c>
      <c r="M18">
        <v>47</v>
      </c>
      <c r="N18" s="3">
        <v>0.27</v>
      </c>
    </row>
    <row r="19" spans="1:14">
      <c r="B19">
        <v>2</v>
      </c>
      <c r="C19">
        <f t="shared" ref="C19:C29" si="3">C6+2</f>
        <v>4</v>
      </c>
      <c r="D19">
        <f t="shared" si="2"/>
        <v>18</v>
      </c>
      <c r="E19" t="s">
        <v>22</v>
      </c>
      <c r="F19" s="2" t="str">
        <f t="shared" ref="F19:F29" si="4">G19/G19&amp;":"&amp;H19/G19</f>
        <v>1:2</v>
      </c>
      <c r="G19">
        <f t="shared" ref="G19:G29" si="5">H19/2</f>
        <v>100</v>
      </c>
      <c r="H19">
        <v>200</v>
      </c>
      <c r="I19">
        <v>36</v>
      </c>
      <c r="J19" s="3">
        <v>0.48</v>
      </c>
      <c r="M19">
        <v>36</v>
      </c>
      <c r="N19" s="3">
        <v>0.27</v>
      </c>
    </row>
    <row r="20" spans="1:14">
      <c r="B20">
        <v>2</v>
      </c>
      <c r="C20">
        <f t="shared" si="3"/>
        <v>4</v>
      </c>
      <c r="D20">
        <f t="shared" si="2"/>
        <v>18</v>
      </c>
      <c r="E20" t="s">
        <v>22</v>
      </c>
      <c r="F20" s="2" t="str">
        <f t="shared" si="4"/>
        <v>1:2</v>
      </c>
      <c r="G20">
        <f t="shared" si="5"/>
        <v>150</v>
      </c>
      <c r="H20">
        <v>300</v>
      </c>
      <c r="I20">
        <v>32</v>
      </c>
      <c r="J20" s="3">
        <v>0.48</v>
      </c>
      <c r="M20">
        <v>32</v>
      </c>
      <c r="N20" s="3">
        <v>0.27</v>
      </c>
    </row>
    <row r="21" spans="1:14">
      <c r="B21">
        <v>2</v>
      </c>
      <c r="C21">
        <f t="shared" si="3"/>
        <v>4</v>
      </c>
      <c r="D21">
        <f t="shared" si="2"/>
        <v>18</v>
      </c>
      <c r="E21" t="s">
        <v>22</v>
      </c>
      <c r="F21" s="2" t="str">
        <f t="shared" si="4"/>
        <v>1:2</v>
      </c>
      <c r="G21">
        <f t="shared" si="5"/>
        <v>200</v>
      </c>
      <c r="H21">
        <v>400</v>
      </c>
      <c r="I21">
        <v>30</v>
      </c>
      <c r="J21" s="3">
        <v>0.48</v>
      </c>
      <c r="M21">
        <v>29</v>
      </c>
      <c r="N21" s="3">
        <v>0.27</v>
      </c>
    </row>
    <row r="22" spans="1:14">
      <c r="B22">
        <v>2</v>
      </c>
      <c r="C22">
        <f t="shared" si="3"/>
        <v>4</v>
      </c>
      <c r="D22">
        <f t="shared" si="2"/>
        <v>18</v>
      </c>
      <c r="E22" t="s">
        <v>22</v>
      </c>
      <c r="F22" s="2" t="str">
        <f t="shared" si="4"/>
        <v>1:2</v>
      </c>
      <c r="G22">
        <f t="shared" si="5"/>
        <v>250</v>
      </c>
      <c r="H22">
        <v>500</v>
      </c>
      <c r="I22">
        <v>28</v>
      </c>
      <c r="J22" s="3">
        <v>0.48</v>
      </c>
      <c r="M22">
        <v>28</v>
      </c>
      <c r="N22" s="3">
        <v>0.27</v>
      </c>
    </row>
    <row r="23" spans="1:14">
      <c r="B23">
        <v>2</v>
      </c>
      <c r="C23">
        <f t="shared" si="3"/>
        <v>4</v>
      </c>
      <c r="D23">
        <f t="shared" si="2"/>
        <v>18</v>
      </c>
      <c r="E23" t="s">
        <v>22</v>
      </c>
      <c r="F23" s="2" t="str">
        <f t="shared" si="4"/>
        <v>1:2</v>
      </c>
      <c r="G23">
        <f t="shared" si="5"/>
        <v>300</v>
      </c>
      <c r="H23">
        <v>600</v>
      </c>
      <c r="I23">
        <v>27</v>
      </c>
      <c r="J23" s="3">
        <v>0.48</v>
      </c>
      <c r="M23">
        <v>27</v>
      </c>
      <c r="N23" s="3">
        <v>0.27</v>
      </c>
    </row>
    <row r="24" spans="1:14">
      <c r="B24">
        <v>2</v>
      </c>
      <c r="C24">
        <f t="shared" si="3"/>
        <v>4</v>
      </c>
      <c r="D24">
        <f t="shared" si="2"/>
        <v>18</v>
      </c>
      <c r="E24" t="s">
        <v>22</v>
      </c>
      <c r="F24" s="2" t="str">
        <f t="shared" si="4"/>
        <v>1:2</v>
      </c>
      <c r="G24">
        <f t="shared" si="5"/>
        <v>350</v>
      </c>
      <c r="H24">
        <v>700</v>
      </c>
      <c r="I24">
        <v>26</v>
      </c>
      <c r="J24" s="3">
        <v>0.48</v>
      </c>
      <c r="M24">
        <v>26</v>
      </c>
      <c r="N24" s="3">
        <v>0.27</v>
      </c>
    </row>
    <row r="25" spans="1:14">
      <c r="B25">
        <v>2</v>
      </c>
      <c r="C25">
        <f t="shared" si="3"/>
        <v>4</v>
      </c>
      <c r="D25">
        <f t="shared" si="2"/>
        <v>18</v>
      </c>
      <c r="E25" t="s">
        <v>22</v>
      </c>
      <c r="F25" s="2" t="str">
        <f t="shared" si="4"/>
        <v>1:2</v>
      </c>
      <c r="G25">
        <f t="shared" si="5"/>
        <v>400</v>
      </c>
      <c r="H25">
        <v>800</v>
      </c>
      <c r="I25">
        <v>25</v>
      </c>
      <c r="J25" s="3">
        <v>0.48</v>
      </c>
      <c r="M25">
        <v>25</v>
      </c>
      <c r="N25" s="3">
        <v>0.27</v>
      </c>
    </row>
    <row r="26" spans="1:14">
      <c r="B26">
        <v>2</v>
      </c>
      <c r="C26">
        <f t="shared" si="3"/>
        <v>4</v>
      </c>
      <c r="D26">
        <f t="shared" si="2"/>
        <v>18</v>
      </c>
      <c r="E26" t="s">
        <v>22</v>
      </c>
      <c r="F26" s="2" t="str">
        <f t="shared" si="4"/>
        <v>1:2</v>
      </c>
      <c r="G26">
        <f t="shared" si="5"/>
        <v>450</v>
      </c>
      <c r="H26">
        <v>900</v>
      </c>
      <c r="I26">
        <v>25</v>
      </c>
      <c r="J26" s="3">
        <v>0.48</v>
      </c>
      <c r="M26">
        <v>25</v>
      </c>
      <c r="N26" s="3">
        <v>0.27</v>
      </c>
    </row>
    <row r="27" spans="1:14">
      <c r="B27">
        <v>2</v>
      </c>
      <c r="C27">
        <f t="shared" si="3"/>
        <v>4</v>
      </c>
      <c r="D27">
        <f t="shared" si="2"/>
        <v>18</v>
      </c>
      <c r="E27" t="s">
        <v>22</v>
      </c>
      <c r="F27" s="2" t="str">
        <f t="shared" si="4"/>
        <v>1:2</v>
      </c>
      <c r="G27">
        <f t="shared" si="5"/>
        <v>500</v>
      </c>
      <c r="H27">
        <v>1000</v>
      </c>
      <c r="I27">
        <v>24</v>
      </c>
      <c r="J27" s="3">
        <v>0.48</v>
      </c>
      <c r="M27">
        <v>24</v>
      </c>
      <c r="N27" s="3">
        <v>0.27</v>
      </c>
    </row>
    <row r="28" spans="1:14">
      <c r="B28">
        <v>2</v>
      </c>
      <c r="C28">
        <f t="shared" si="3"/>
        <v>4</v>
      </c>
      <c r="D28">
        <f t="shared" si="2"/>
        <v>18</v>
      </c>
      <c r="E28" t="s">
        <v>22</v>
      </c>
      <c r="F28" s="2" t="str">
        <f t="shared" si="4"/>
        <v>1:2</v>
      </c>
      <c r="G28">
        <f t="shared" si="5"/>
        <v>550</v>
      </c>
      <c r="H28">
        <v>1100</v>
      </c>
      <c r="I28">
        <v>24</v>
      </c>
      <c r="J28" s="3">
        <v>0.48</v>
      </c>
      <c r="M28">
        <v>24</v>
      </c>
      <c r="N28" s="3">
        <v>0.27</v>
      </c>
    </row>
    <row r="29" spans="1:14">
      <c r="B29">
        <v>2</v>
      </c>
      <c r="C29">
        <f t="shared" si="3"/>
        <v>4</v>
      </c>
      <c r="D29">
        <f t="shared" si="2"/>
        <v>18</v>
      </c>
      <c r="E29" t="s">
        <v>22</v>
      </c>
      <c r="F29" s="2" t="str">
        <f t="shared" si="4"/>
        <v>1:2</v>
      </c>
      <c r="G29">
        <f t="shared" si="5"/>
        <v>600</v>
      </c>
      <c r="H29">
        <v>1200</v>
      </c>
      <c r="I29">
        <v>24</v>
      </c>
      <c r="J29" s="3">
        <v>0.48</v>
      </c>
      <c r="M29">
        <v>24</v>
      </c>
      <c r="N29" s="3">
        <v>0.27</v>
      </c>
    </row>
    <row r="30" spans="1:14">
      <c r="A30" t="str">
        <f>B31&amp;"D "&amp;C31&amp;"B "&amp;D31&amp;"R "</f>
        <v xml:space="preserve">2D 6B 16R </v>
      </c>
      <c r="F30" s="2"/>
      <c r="N30" s="3"/>
    </row>
    <row r="31" spans="1:14">
      <c r="B31">
        <v>2</v>
      </c>
      <c r="C31">
        <f>C18+2</f>
        <v>6</v>
      </c>
      <c r="D31">
        <f t="shared" ref="D31:D42" si="6">24-C44</f>
        <v>16</v>
      </c>
      <c r="E31" t="s">
        <v>22</v>
      </c>
      <c r="F31" s="2" t="str">
        <f>G31/G31&amp;":"&amp;H31/G31</f>
        <v>1:2</v>
      </c>
      <c r="G31">
        <f>H31/2</f>
        <v>50</v>
      </c>
      <c r="H31">
        <v>100</v>
      </c>
      <c r="I31">
        <v>45</v>
      </c>
      <c r="J31" s="3">
        <v>0.48</v>
      </c>
      <c r="M31">
        <v>44</v>
      </c>
      <c r="N31" s="3">
        <v>0.27</v>
      </c>
    </row>
    <row r="32" spans="1:14">
      <c r="B32">
        <v>2</v>
      </c>
      <c r="C32">
        <f t="shared" ref="C32:C42" si="7">C19+2</f>
        <v>6</v>
      </c>
      <c r="D32">
        <f t="shared" si="6"/>
        <v>16</v>
      </c>
      <c r="E32" t="s">
        <v>22</v>
      </c>
      <c r="F32" s="2" t="str">
        <f t="shared" ref="F32:F42" si="8">G32/G32&amp;":"&amp;H32/G32</f>
        <v>1:2</v>
      </c>
      <c r="G32">
        <f t="shared" ref="G32:G42" si="9">H32/2</f>
        <v>100</v>
      </c>
      <c r="H32">
        <v>200</v>
      </c>
      <c r="I32">
        <v>35</v>
      </c>
      <c r="J32" s="3">
        <v>0.48</v>
      </c>
      <c r="M32">
        <v>34</v>
      </c>
      <c r="N32" s="3">
        <v>0.27</v>
      </c>
    </row>
    <row r="33" spans="1:14">
      <c r="B33">
        <v>2</v>
      </c>
      <c r="C33">
        <f t="shared" si="7"/>
        <v>6</v>
      </c>
      <c r="D33">
        <f t="shared" si="6"/>
        <v>16</v>
      </c>
      <c r="E33" t="s">
        <v>22</v>
      </c>
      <c r="F33" s="2" t="str">
        <f t="shared" si="8"/>
        <v>1:2</v>
      </c>
      <c r="G33">
        <f t="shared" si="9"/>
        <v>150</v>
      </c>
      <c r="H33">
        <v>300</v>
      </c>
      <c r="I33">
        <v>31</v>
      </c>
      <c r="J33" s="3">
        <v>0.48</v>
      </c>
      <c r="M33">
        <v>30</v>
      </c>
      <c r="N33" s="3">
        <v>0.27</v>
      </c>
    </row>
    <row r="34" spans="1:14">
      <c r="B34">
        <v>2</v>
      </c>
      <c r="C34">
        <f t="shared" si="7"/>
        <v>6</v>
      </c>
      <c r="D34">
        <f t="shared" si="6"/>
        <v>16</v>
      </c>
      <c r="E34" t="s">
        <v>22</v>
      </c>
      <c r="F34" s="2" t="str">
        <f t="shared" si="8"/>
        <v>1:2</v>
      </c>
      <c r="G34">
        <f t="shared" si="9"/>
        <v>200</v>
      </c>
      <c r="H34">
        <v>400</v>
      </c>
      <c r="I34">
        <v>28</v>
      </c>
      <c r="J34" s="3">
        <v>0.48</v>
      </c>
      <c r="M34">
        <v>28</v>
      </c>
      <c r="N34" s="3">
        <v>0.27</v>
      </c>
    </row>
    <row r="35" spans="1:14">
      <c r="B35">
        <v>2</v>
      </c>
      <c r="C35">
        <f t="shared" si="7"/>
        <v>6</v>
      </c>
      <c r="D35">
        <f t="shared" si="6"/>
        <v>16</v>
      </c>
      <c r="E35" t="s">
        <v>22</v>
      </c>
      <c r="F35" s="2" t="str">
        <f t="shared" si="8"/>
        <v>1:2</v>
      </c>
      <c r="G35">
        <f t="shared" si="9"/>
        <v>250</v>
      </c>
      <c r="H35">
        <v>500</v>
      </c>
      <c r="I35">
        <v>27</v>
      </c>
      <c r="J35" s="3">
        <v>0.48</v>
      </c>
      <c r="M35">
        <v>27</v>
      </c>
      <c r="N35" s="3">
        <v>0.27</v>
      </c>
    </row>
    <row r="36" spans="1:14">
      <c r="B36">
        <v>2</v>
      </c>
      <c r="C36">
        <f t="shared" si="7"/>
        <v>6</v>
      </c>
      <c r="D36">
        <f t="shared" si="6"/>
        <v>16</v>
      </c>
      <c r="E36" t="s">
        <v>22</v>
      </c>
      <c r="F36" s="2" t="str">
        <f t="shared" si="8"/>
        <v>1:2</v>
      </c>
      <c r="G36">
        <f t="shared" si="9"/>
        <v>300</v>
      </c>
      <c r="H36">
        <v>600</v>
      </c>
      <c r="I36">
        <v>26</v>
      </c>
      <c r="J36" s="3">
        <v>0.48</v>
      </c>
      <c r="M36">
        <v>25</v>
      </c>
      <c r="N36" s="3">
        <v>0.27</v>
      </c>
    </row>
    <row r="37" spans="1:14">
      <c r="B37">
        <v>2</v>
      </c>
      <c r="C37">
        <f t="shared" si="7"/>
        <v>6</v>
      </c>
      <c r="D37">
        <f t="shared" si="6"/>
        <v>16</v>
      </c>
      <c r="E37" t="s">
        <v>22</v>
      </c>
      <c r="F37" s="2" t="str">
        <f t="shared" si="8"/>
        <v>1:2</v>
      </c>
      <c r="G37">
        <f t="shared" si="9"/>
        <v>350</v>
      </c>
      <c r="H37">
        <v>700</v>
      </c>
      <c r="I37">
        <v>25</v>
      </c>
      <c r="J37" s="3">
        <v>0.48</v>
      </c>
      <c r="M37">
        <v>25</v>
      </c>
      <c r="N37" s="3">
        <v>0.27</v>
      </c>
    </row>
    <row r="38" spans="1:14">
      <c r="B38">
        <v>2</v>
      </c>
      <c r="C38">
        <f t="shared" si="7"/>
        <v>6</v>
      </c>
      <c r="D38">
        <f t="shared" si="6"/>
        <v>16</v>
      </c>
      <c r="E38" t="s">
        <v>22</v>
      </c>
      <c r="F38" s="2" t="str">
        <f t="shared" si="8"/>
        <v>1:2</v>
      </c>
      <c r="G38">
        <f t="shared" si="9"/>
        <v>400</v>
      </c>
      <c r="H38">
        <v>800</v>
      </c>
      <c r="I38">
        <v>24</v>
      </c>
      <c r="J38" s="3">
        <v>0.48</v>
      </c>
      <c r="M38">
        <v>24</v>
      </c>
      <c r="N38" s="3">
        <v>0.27</v>
      </c>
    </row>
    <row r="39" spans="1:14">
      <c r="B39">
        <v>2</v>
      </c>
      <c r="C39">
        <f t="shared" si="7"/>
        <v>6</v>
      </c>
      <c r="D39">
        <f t="shared" si="6"/>
        <v>16</v>
      </c>
      <c r="E39" t="s">
        <v>22</v>
      </c>
      <c r="F39" s="2" t="str">
        <f t="shared" si="8"/>
        <v>1:2</v>
      </c>
      <c r="G39">
        <f t="shared" si="9"/>
        <v>450</v>
      </c>
      <c r="H39">
        <v>900</v>
      </c>
      <c r="I39">
        <v>24</v>
      </c>
      <c r="J39" s="3">
        <v>0.48</v>
      </c>
      <c r="M39">
        <v>24</v>
      </c>
      <c r="N39" s="3">
        <v>0.27</v>
      </c>
    </row>
    <row r="40" spans="1:14">
      <c r="B40">
        <v>2</v>
      </c>
      <c r="C40">
        <f t="shared" si="7"/>
        <v>6</v>
      </c>
      <c r="D40">
        <f t="shared" si="6"/>
        <v>16</v>
      </c>
      <c r="E40" t="s">
        <v>22</v>
      </c>
      <c r="F40" s="2" t="str">
        <f t="shared" si="8"/>
        <v>1:2</v>
      </c>
      <c r="G40">
        <f t="shared" si="9"/>
        <v>500</v>
      </c>
      <c r="H40">
        <v>1000</v>
      </c>
      <c r="I40">
        <v>23</v>
      </c>
      <c r="J40" s="3">
        <v>0.48</v>
      </c>
      <c r="M40">
        <v>23</v>
      </c>
      <c r="N40" s="3">
        <v>0.27</v>
      </c>
    </row>
    <row r="41" spans="1:14">
      <c r="B41">
        <v>2</v>
      </c>
      <c r="C41">
        <f t="shared" si="7"/>
        <v>6</v>
      </c>
      <c r="D41">
        <f t="shared" si="6"/>
        <v>16</v>
      </c>
      <c r="E41" t="s">
        <v>22</v>
      </c>
      <c r="F41" s="2" t="str">
        <f t="shared" si="8"/>
        <v>1:2</v>
      </c>
      <c r="G41">
        <f t="shared" si="9"/>
        <v>550</v>
      </c>
      <c r="H41">
        <v>1100</v>
      </c>
      <c r="I41">
        <v>23</v>
      </c>
      <c r="J41" s="3">
        <v>0.48</v>
      </c>
      <c r="M41">
        <v>23</v>
      </c>
      <c r="N41" s="3">
        <v>0.27</v>
      </c>
    </row>
    <row r="42" spans="1:14">
      <c r="B42">
        <v>2</v>
      </c>
      <c r="C42">
        <f t="shared" si="7"/>
        <v>6</v>
      </c>
      <c r="D42">
        <f t="shared" si="6"/>
        <v>16</v>
      </c>
      <c r="E42" t="s">
        <v>22</v>
      </c>
      <c r="F42" s="2" t="str">
        <f t="shared" si="8"/>
        <v>1:2</v>
      </c>
      <c r="G42">
        <f t="shared" si="9"/>
        <v>600</v>
      </c>
      <c r="H42">
        <v>1200</v>
      </c>
      <c r="I42">
        <v>23</v>
      </c>
      <c r="J42" s="3">
        <v>0.48</v>
      </c>
      <c r="M42">
        <v>23</v>
      </c>
      <c r="N42" s="3">
        <v>0.27</v>
      </c>
    </row>
    <row r="43" spans="1:14">
      <c r="A43" t="str">
        <f>B44&amp;"D "&amp;C44&amp;"B "&amp;D44&amp;"R "</f>
        <v xml:space="preserve">2D 8B 14R </v>
      </c>
      <c r="F43" s="2"/>
      <c r="N43" s="3"/>
    </row>
    <row r="44" spans="1:14">
      <c r="B44">
        <v>2</v>
      </c>
      <c r="C44">
        <f>C31+2</f>
        <v>8</v>
      </c>
      <c r="D44">
        <f t="shared" ref="D44:D55" si="10">24-C57</f>
        <v>14</v>
      </c>
      <c r="E44" t="s">
        <v>22</v>
      </c>
      <c r="F44" s="2" t="str">
        <f>G44/G44&amp;":"&amp;H44/G44</f>
        <v>1:2</v>
      </c>
      <c r="G44">
        <f>H44/2</f>
        <v>50</v>
      </c>
      <c r="H44">
        <v>100</v>
      </c>
      <c r="I44">
        <v>43</v>
      </c>
      <c r="J44" s="3">
        <v>0.48</v>
      </c>
      <c r="M44">
        <v>43</v>
      </c>
      <c r="N44" s="3">
        <v>0.27</v>
      </c>
    </row>
    <row r="45" spans="1:14">
      <c r="B45">
        <v>2</v>
      </c>
      <c r="C45">
        <f t="shared" ref="C45:C55" si="11">C32+2</f>
        <v>8</v>
      </c>
      <c r="D45">
        <f t="shared" si="10"/>
        <v>14</v>
      </c>
      <c r="E45" t="s">
        <v>22</v>
      </c>
      <c r="F45" s="2" t="str">
        <f t="shared" ref="F45:F55" si="12">G45/G45&amp;":"&amp;H45/G45</f>
        <v>1:2</v>
      </c>
      <c r="G45">
        <f t="shared" ref="G45:G55" si="13">H45/2</f>
        <v>100</v>
      </c>
      <c r="H45">
        <v>200</v>
      </c>
      <c r="I45">
        <v>34</v>
      </c>
      <c r="J45" s="3">
        <v>0.48</v>
      </c>
      <c r="M45">
        <v>33</v>
      </c>
      <c r="N45" s="3">
        <v>0.27</v>
      </c>
    </row>
    <row r="46" spans="1:14">
      <c r="B46">
        <v>2</v>
      </c>
      <c r="C46">
        <f t="shared" si="11"/>
        <v>8</v>
      </c>
      <c r="D46">
        <f t="shared" si="10"/>
        <v>14</v>
      </c>
      <c r="E46" t="s">
        <v>22</v>
      </c>
      <c r="F46" s="2" t="str">
        <f t="shared" si="12"/>
        <v>1:2</v>
      </c>
      <c r="G46">
        <f t="shared" si="13"/>
        <v>150</v>
      </c>
      <c r="H46">
        <v>300</v>
      </c>
      <c r="I46">
        <v>30</v>
      </c>
      <c r="J46" s="3">
        <v>0.48</v>
      </c>
      <c r="M46">
        <v>29</v>
      </c>
      <c r="N46" s="3">
        <v>0.27</v>
      </c>
    </row>
    <row r="47" spans="1:14">
      <c r="B47">
        <v>2</v>
      </c>
      <c r="C47">
        <f t="shared" si="11"/>
        <v>8</v>
      </c>
      <c r="D47">
        <f t="shared" si="10"/>
        <v>14</v>
      </c>
      <c r="E47" t="s">
        <v>22</v>
      </c>
      <c r="F47" s="2" t="str">
        <f t="shared" si="12"/>
        <v>1:2</v>
      </c>
      <c r="G47">
        <f t="shared" si="13"/>
        <v>200</v>
      </c>
      <c r="H47">
        <v>400</v>
      </c>
      <c r="I47">
        <v>27</v>
      </c>
      <c r="J47" s="3">
        <v>0.48</v>
      </c>
      <c r="M47">
        <v>27</v>
      </c>
      <c r="N47" s="3">
        <v>0.27</v>
      </c>
    </row>
    <row r="48" spans="1:14">
      <c r="B48">
        <v>2</v>
      </c>
      <c r="C48">
        <f t="shared" si="11"/>
        <v>8</v>
      </c>
      <c r="D48">
        <f t="shared" si="10"/>
        <v>14</v>
      </c>
      <c r="E48" t="s">
        <v>22</v>
      </c>
      <c r="F48" s="2" t="str">
        <f t="shared" si="12"/>
        <v>1:2</v>
      </c>
      <c r="G48">
        <f t="shared" si="13"/>
        <v>250</v>
      </c>
      <c r="H48">
        <v>500</v>
      </c>
      <c r="I48">
        <v>26</v>
      </c>
      <c r="J48" s="3">
        <v>0.48</v>
      </c>
      <c r="M48">
        <v>26</v>
      </c>
      <c r="N48" s="3">
        <v>0.27</v>
      </c>
    </row>
    <row r="49" spans="1:14">
      <c r="B49">
        <v>2</v>
      </c>
      <c r="C49">
        <f t="shared" si="11"/>
        <v>8</v>
      </c>
      <c r="D49">
        <f t="shared" si="10"/>
        <v>14</v>
      </c>
      <c r="E49" t="s">
        <v>22</v>
      </c>
      <c r="F49" s="2" t="str">
        <f t="shared" si="12"/>
        <v>1:2</v>
      </c>
      <c r="G49">
        <f t="shared" si="13"/>
        <v>300</v>
      </c>
      <c r="H49">
        <v>600</v>
      </c>
      <c r="I49">
        <v>25</v>
      </c>
      <c r="J49" s="3">
        <v>0.48</v>
      </c>
      <c r="M49">
        <v>25</v>
      </c>
      <c r="N49" s="3">
        <v>0.27</v>
      </c>
    </row>
    <row r="50" spans="1:14">
      <c r="B50">
        <v>2</v>
      </c>
      <c r="C50">
        <f t="shared" si="11"/>
        <v>8</v>
      </c>
      <c r="D50">
        <f t="shared" si="10"/>
        <v>14</v>
      </c>
      <c r="E50" t="s">
        <v>22</v>
      </c>
      <c r="F50" s="2" t="str">
        <f t="shared" si="12"/>
        <v>1:2</v>
      </c>
      <c r="G50">
        <f t="shared" si="13"/>
        <v>350</v>
      </c>
      <c r="H50">
        <v>700</v>
      </c>
      <c r="I50">
        <v>24</v>
      </c>
      <c r="J50" s="3">
        <v>0.48</v>
      </c>
      <c r="M50">
        <v>24</v>
      </c>
      <c r="N50" s="3">
        <v>0.27</v>
      </c>
    </row>
    <row r="51" spans="1:14">
      <c r="B51">
        <v>2</v>
      </c>
      <c r="C51">
        <f t="shared" si="11"/>
        <v>8</v>
      </c>
      <c r="D51">
        <f t="shared" si="10"/>
        <v>14</v>
      </c>
      <c r="E51" t="s">
        <v>22</v>
      </c>
      <c r="F51" s="2" t="str">
        <f t="shared" si="12"/>
        <v>1:2</v>
      </c>
      <c r="G51">
        <f t="shared" si="13"/>
        <v>400</v>
      </c>
      <c r="H51">
        <v>800</v>
      </c>
      <c r="I51">
        <v>23</v>
      </c>
      <c r="J51" s="3">
        <v>0.48</v>
      </c>
      <c r="M51">
        <v>23</v>
      </c>
      <c r="N51" s="3">
        <v>0.27</v>
      </c>
    </row>
    <row r="52" spans="1:14">
      <c r="B52">
        <v>2</v>
      </c>
      <c r="C52">
        <f t="shared" si="11"/>
        <v>8</v>
      </c>
      <c r="D52">
        <f t="shared" si="10"/>
        <v>14</v>
      </c>
      <c r="E52" t="s">
        <v>22</v>
      </c>
      <c r="F52" s="2" t="str">
        <f t="shared" si="12"/>
        <v>1:2</v>
      </c>
      <c r="G52">
        <f t="shared" si="13"/>
        <v>450</v>
      </c>
      <c r="H52">
        <v>900</v>
      </c>
      <c r="I52">
        <v>23</v>
      </c>
      <c r="J52" s="3">
        <v>0.48</v>
      </c>
      <c r="M52">
        <v>23</v>
      </c>
      <c r="N52" s="3">
        <v>0.27</v>
      </c>
    </row>
    <row r="53" spans="1:14">
      <c r="B53">
        <v>2</v>
      </c>
      <c r="C53">
        <f t="shared" si="11"/>
        <v>8</v>
      </c>
      <c r="D53">
        <f t="shared" si="10"/>
        <v>14</v>
      </c>
      <c r="E53" t="s">
        <v>22</v>
      </c>
      <c r="F53" s="2" t="str">
        <f t="shared" si="12"/>
        <v>1:2</v>
      </c>
      <c r="G53">
        <f t="shared" si="13"/>
        <v>500</v>
      </c>
      <c r="H53">
        <v>1000</v>
      </c>
      <c r="I53">
        <v>23</v>
      </c>
      <c r="J53" s="3">
        <v>0.48</v>
      </c>
      <c r="M53">
        <v>23</v>
      </c>
      <c r="N53" s="3">
        <v>0.27</v>
      </c>
    </row>
    <row r="54" spans="1:14">
      <c r="B54">
        <v>2</v>
      </c>
      <c r="C54">
        <f t="shared" si="11"/>
        <v>8</v>
      </c>
      <c r="D54">
        <f t="shared" si="10"/>
        <v>14</v>
      </c>
      <c r="E54" t="s">
        <v>22</v>
      </c>
      <c r="F54" s="2" t="str">
        <f t="shared" si="12"/>
        <v>1:2</v>
      </c>
      <c r="G54">
        <f t="shared" si="13"/>
        <v>550</v>
      </c>
      <c r="H54">
        <v>1100</v>
      </c>
      <c r="I54">
        <v>22</v>
      </c>
      <c r="J54" s="3">
        <v>0.48</v>
      </c>
      <c r="M54">
        <v>22</v>
      </c>
      <c r="N54" s="3">
        <v>0.27</v>
      </c>
    </row>
    <row r="55" spans="1:14">
      <c r="B55">
        <v>2</v>
      </c>
      <c r="C55">
        <f t="shared" si="11"/>
        <v>8</v>
      </c>
      <c r="D55">
        <f t="shared" si="10"/>
        <v>14</v>
      </c>
      <c r="E55" t="s">
        <v>22</v>
      </c>
      <c r="F55" s="2" t="str">
        <f t="shared" si="12"/>
        <v>1:2</v>
      </c>
      <c r="G55">
        <f t="shared" si="13"/>
        <v>600</v>
      </c>
      <c r="H55">
        <v>1200</v>
      </c>
      <c r="I55">
        <v>22</v>
      </c>
      <c r="J55" s="3">
        <v>0.48</v>
      </c>
      <c r="M55">
        <v>22</v>
      </c>
      <c r="N55" s="3">
        <v>0.27</v>
      </c>
    </row>
    <row r="56" spans="1:14">
      <c r="A56" t="str">
        <f>B57&amp;"D "&amp;C57&amp;"B "&amp;D57&amp;"R "</f>
        <v xml:space="preserve">2D 10B 12R </v>
      </c>
      <c r="F56" s="2"/>
      <c r="N56" s="3"/>
    </row>
    <row r="57" spans="1:14">
      <c r="B57">
        <v>2</v>
      </c>
      <c r="C57">
        <f>C44+2</f>
        <v>10</v>
      </c>
      <c r="D57">
        <f t="shared" ref="D57:D68" si="14">24-C70</f>
        <v>12</v>
      </c>
      <c r="E57" t="s">
        <v>22</v>
      </c>
      <c r="F57" s="2" t="str">
        <f>G57/G57&amp;":"&amp;H57/G57</f>
        <v>1:2</v>
      </c>
      <c r="G57">
        <f>H57/2</f>
        <v>50</v>
      </c>
      <c r="H57">
        <v>100</v>
      </c>
      <c r="I57">
        <v>42</v>
      </c>
      <c r="J57" s="3">
        <v>0.48</v>
      </c>
      <c r="M57">
        <v>42</v>
      </c>
      <c r="N57" s="3">
        <v>0.27</v>
      </c>
    </row>
    <row r="58" spans="1:14">
      <c r="B58">
        <v>2</v>
      </c>
      <c r="C58">
        <f t="shared" ref="C58:C68" si="15">C45+2</f>
        <v>10</v>
      </c>
      <c r="D58">
        <f t="shared" si="14"/>
        <v>12</v>
      </c>
      <c r="E58" t="s">
        <v>22</v>
      </c>
      <c r="F58" s="2" t="str">
        <f t="shared" ref="F58:F68" si="16">G58/G58&amp;":"&amp;H58/G58</f>
        <v>1:2</v>
      </c>
      <c r="G58">
        <f t="shared" ref="G58:G68" si="17">H58/2</f>
        <v>100</v>
      </c>
      <c r="H58">
        <v>200</v>
      </c>
      <c r="I58">
        <v>33</v>
      </c>
      <c r="J58" s="3">
        <v>0.48</v>
      </c>
      <c r="M58">
        <v>33</v>
      </c>
      <c r="N58" s="3">
        <v>0.27</v>
      </c>
    </row>
    <row r="59" spans="1:14">
      <c r="B59">
        <v>2</v>
      </c>
      <c r="C59">
        <f t="shared" si="15"/>
        <v>10</v>
      </c>
      <c r="D59">
        <f t="shared" si="14"/>
        <v>12</v>
      </c>
      <c r="E59" t="s">
        <v>22</v>
      </c>
      <c r="F59" s="2" t="str">
        <f t="shared" si="16"/>
        <v>1:2</v>
      </c>
      <c r="G59">
        <f t="shared" si="17"/>
        <v>150</v>
      </c>
      <c r="H59">
        <v>300</v>
      </c>
      <c r="I59">
        <v>29</v>
      </c>
      <c r="J59" s="3">
        <v>0.48</v>
      </c>
      <c r="M59">
        <v>29</v>
      </c>
      <c r="N59" s="3">
        <v>0.27</v>
      </c>
    </row>
    <row r="60" spans="1:14">
      <c r="B60">
        <v>2</v>
      </c>
      <c r="C60">
        <f t="shared" si="15"/>
        <v>10</v>
      </c>
      <c r="D60">
        <f t="shared" si="14"/>
        <v>12</v>
      </c>
      <c r="E60" t="s">
        <v>22</v>
      </c>
      <c r="F60" s="2" t="str">
        <f t="shared" si="16"/>
        <v>1:2</v>
      </c>
      <c r="G60">
        <f t="shared" si="17"/>
        <v>200</v>
      </c>
      <c r="H60">
        <v>400</v>
      </c>
      <c r="I60">
        <v>27</v>
      </c>
      <c r="J60" s="3">
        <v>0.48</v>
      </c>
      <c r="M60">
        <v>27</v>
      </c>
      <c r="N60" s="3">
        <v>0.27</v>
      </c>
    </row>
    <row r="61" spans="1:14">
      <c r="B61">
        <v>2</v>
      </c>
      <c r="C61">
        <f t="shared" si="15"/>
        <v>10</v>
      </c>
      <c r="D61">
        <f t="shared" si="14"/>
        <v>12</v>
      </c>
      <c r="E61" t="s">
        <v>22</v>
      </c>
      <c r="F61" s="2" t="str">
        <f t="shared" si="16"/>
        <v>1:2</v>
      </c>
      <c r="G61">
        <f t="shared" si="17"/>
        <v>250</v>
      </c>
      <c r="H61">
        <v>500</v>
      </c>
      <c r="I61">
        <v>25</v>
      </c>
      <c r="J61" s="3">
        <v>0.48</v>
      </c>
      <c r="M61">
        <v>25</v>
      </c>
      <c r="N61" s="3">
        <v>0.27</v>
      </c>
    </row>
    <row r="62" spans="1:14">
      <c r="B62">
        <v>2</v>
      </c>
      <c r="C62">
        <f t="shared" si="15"/>
        <v>10</v>
      </c>
      <c r="D62">
        <f t="shared" si="14"/>
        <v>12</v>
      </c>
      <c r="E62" t="s">
        <v>22</v>
      </c>
      <c r="F62" s="2" t="str">
        <f t="shared" si="16"/>
        <v>1:2</v>
      </c>
      <c r="G62">
        <f t="shared" si="17"/>
        <v>300</v>
      </c>
      <c r="H62">
        <v>600</v>
      </c>
      <c r="I62">
        <v>24</v>
      </c>
      <c r="J62" s="3">
        <v>0.48</v>
      </c>
      <c r="M62">
        <v>24</v>
      </c>
      <c r="N62" s="3">
        <v>0.27</v>
      </c>
    </row>
    <row r="63" spans="1:14">
      <c r="B63">
        <v>2</v>
      </c>
      <c r="C63">
        <f t="shared" si="15"/>
        <v>10</v>
      </c>
      <c r="D63">
        <f t="shared" si="14"/>
        <v>12</v>
      </c>
      <c r="E63" t="s">
        <v>22</v>
      </c>
      <c r="F63" s="2" t="str">
        <f t="shared" si="16"/>
        <v>1:2</v>
      </c>
      <c r="G63">
        <f t="shared" si="17"/>
        <v>350</v>
      </c>
      <c r="H63">
        <v>700</v>
      </c>
      <c r="I63">
        <v>24</v>
      </c>
      <c r="J63" s="3">
        <v>0.48</v>
      </c>
      <c r="M63">
        <v>24</v>
      </c>
      <c r="N63" s="3">
        <v>0.27</v>
      </c>
    </row>
    <row r="64" spans="1:14">
      <c r="B64">
        <v>2</v>
      </c>
      <c r="C64">
        <f t="shared" si="15"/>
        <v>10</v>
      </c>
      <c r="D64">
        <f t="shared" si="14"/>
        <v>12</v>
      </c>
      <c r="E64" t="s">
        <v>22</v>
      </c>
      <c r="F64" s="2" t="str">
        <f t="shared" si="16"/>
        <v>1:2</v>
      </c>
      <c r="G64">
        <f t="shared" si="17"/>
        <v>400</v>
      </c>
      <c r="H64">
        <v>800</v>
      </c>
      <c r="I64">
        <v>23</v>
      </c>
      <c r="J64" s="3">
        <v>0.48</v>
      </c>
      <c r="M64">
        <v>23</v>
      </c>
      <c r="N64" s="3">
        <v>0.27</v>
      </c>
    </row>
    <row r="65" spans="1:14">
      <c r="B65">
        <v>2</v>
      </c>
      <c r="C65">
        <f t="shared" si="15"/>
        <v>10</v>
      </c>
      <c r="D65">
        <f t="shared" si="14"/>
        <v>12</v>
      </c>
      <c r="E65" t="s">
        <v>22</v>
      </c>
      <c r="F65" s="2" t="str">
        <f t="shared" si="16"/>
        <v>1:2</v>
      </c>
      <c r="G65">
        <f t="shared" si="17"/>
        <v>450</v>
      </c>
      <c r="H65">
        <v>900</v>
      </c>
      <c r="I65">
        <v>23</v>
      </c>
      <c r="J65" s="3">
        <v>0.48</v>
      </c>
      <c r="M65">
        <v>22</v>
      </c>
      <c r="N65" s="3">
        <v>0.27</v>
      </c>
    </row>
    <row r="66" spans="1:14">
      <c r="B66">
        <v>2</v>
      </c>
      <c r="C66">
        <f t="shared" si="15"/>
        <v>10</v>
      </c>
      <c r="D66">
        <f t="shared" si="14"/>
        <v>12</v>
      </c>
      <c r="E66" t="s">
        <v>22</v>
      </c>
      <c r="F66" s="2" t="str">
        <f t="shared" si="16"/>
        <v>1:2</v>
      </c>
      <c r="G66">
        <f t="shared" si="17"/>
        <v>500</v>
      </c>
      <c r="H66">
        <v>1000</v>
      </c>
      <c r="I66">
        <v>22</v>
      </c>
      <c r="J66" s="3">
        <v>0.48</v>
      </c>
      <c r="M66">
        <v>22</v>
      </c>
      <c r="N66" s="3">
        <v>0.27</v>
      </c>
    </row>
    <row r="67" spans="1:14">
      <c r="B67">
        <v>2</v>
      </c>
      <c r="C67">
        <f t="shared" si="15"/>
        <v>10</v>
      </c>
      <c r="D67">
        <f t="shared" si="14"/>
        <v>12</v>
      </c>
      <c r="E67" t="s">
        <v>22</v>
      </c>
      <c r="F67" s="2" t="str">
        <f t="shared" si="16"/>
        <v>1:2</v>
      </c>
      <c r="G67">
        <f t="shared" si="17"/>
        <v>550</v>
      </c>
      <c r="H67">
        <v>1100</v>
      </c>
      <c r="I67">
        <v>22</v>
      </c>
      <c r="J67" s="3">
        <v>0.48</v>
      </c>
      <c r="M67">
        <v>22</v>
      </c>
      <c r="N67" s="3">
        <v>0.27</v>
      </c>
    </row>
    <row r="68" spans="1:14">
      <c r="B68">
        <v>2</v>
      </c>
      <c r="C68">
        <f t="shared" si="15"/>
        <v>10</v>
      </c>
      <c r="D68">
        <f t="shared" si="14"/>
        <v>12</v>
      </c>
      <c r="E68" t="s">
        <v>22</v>
      </c>
      <c r="F68" s="2" t="str">
        <f t="shared" si="16"/>
        <v>1:2</v>
      </c>
      <c r="G68">
        <f t="shared" si="17"/>
        <v>600</v>
      </c>
      <c r="H68">
        <v>1200</v>
      </c>
      <c r="I68">
        <v>22</v>
      </c>
      <c r="J68" s="3">
        <v>0.48</v>
      </c>
      <c r="M68">
        <v>22</v>
      </c>
      <c r="N68" s="3">
        <v>0.27</v>
      </c>
    </row>
    <row r="69" spans="1:14">
      <c r="A69" t="str">
        <f>B70&amp;"D "&amp;C70&amp;"B "&amp;D70&amp;"R "</f>
        <v xml:space="preserve">2D 12B 10R </v>
      </c>
      <c r="F69" s="2"/>
      <c r="N69" s="3"/>
    </row>
    <row r="70" spans="1:14">
      <c r="B70">
        <v>2</v>
      </c>
      <c r="C70">
        <f>C57+2</f>
        <v>12</v>
      </c>
      <c r="D70">
        <f t="shared" ref="D70:D81" si="18">24-C83</f>
        <v>10</v>
      </c>
      <c r="E70" t="s">
        <v>22</v>
      </c>
      <c r="F70" s="2" t="str">
        <f>G70/G70&amp;":"&amp;H70/G70</f>
        <v>1:2</v>
      </c>
      <c r="G70">
        <f>H70/2</f>
        <v>50</v>
      </c>
      <c r="H70">
        <v>100</v>
      </c>
      <c r="I70">
        <v>41</v>
      </c>
      <c r="J70" s="3">
        <v>0.48</v>
      </c>
      <c r="M70">
        <v>40</v>
      </c>
      <c r="N70" s="3">
        <v>0.27</v>
      </c>
    </row>
    <row r="71" spans="1:14">
      <c r="B71">
        <v>2</v>
      </c>
      <c r="C71">
        <f t="shared" ref="C71:C81" si="19">C58+2</f>
        <v>12</v>
      </c>
      <c r="D71">
        <f t="shared" si="18"/>
        <v>10</v>
      </c>
      <c r="E71" t="s">
        <v>22</v>
      </c>
      <c r="F71" s="2" t="str">
        <f t="shared" ref="F71:F81" si="20">G71/G71&amp;":"&amp;H71/G71</f>
        <v>1:2</v>
      </c>
      <c r="G71">
        <f t="shared" ref="G71:G81" si="21">H71/2</f>
        <v>100</v>
      </c>
      <c r="H71">
        <v>200</v>
      </c>
      <c r="I71">
        <v>32</v>
      </c>
      <c r="J71" s="3">
        <v>0.48</v>
      </c>
      <c r="M71">
        <v>32</v>
      </c>
      <c r="N71" s="3">
        <v>0.27</v>
      </c>
    </row>
    <row r="72" spans="1:14">
      <c r="B72">
        <v>2</v>
      </c>
      <c r="C72">
        <f t="shared" si="19"/>
        <v>12</v>
      </c>
      <c r="D72">
        <f t="shared" si="18"/>
        <v>10</v>
      </c>
      <c r="E72" t="s">
        <v>22</v>
      </c>
      <c r="F72" s="2" t="str">
        <f t="shared" si="20"/>
        <v>1:2</v>
      </c>
      <c r="G72">
        <f t="shared" si="21"/>
        <v>150</v>
      </c>
      <c r="H72">
        <v>300</v>
      </c>
      <c r="I72">
        <v>29</v>
      </c>
      <c r="J72" s="3">
        <v>0.48</v>
      </c>
      <c r="M72">
        <v>28</v>
      </c>
      <c r="N72" s="3">
        <v>0.27</v>
      </c>
    </row>
    <row r="73" spans="1:14">
      <c r="B73">
        <v>2</v>
      </c>
      <c r="C73">
        <f t="shared" si="19"/>
        <v>12</v>
      </c>
      <c r="D73">
        <f t="shared" si="18"/>
        <v>10</v>
      </c>
      <c r="E73" t="s">
        <v>22</v>
      </c>
      <c r="F73" s="2" t="str">
        <f t="shared" si="20"/>
        <v>1:2</v>
      </c>
      <c r="G73">
        <f t="shared" si="21"/>
        <v>200</v>
      </c>
      <c r="H73">
        <v>400</v>
      </c>
      <c r="I73">
        <v>27</v>
      </c>
      <c r="J73" s="3">
        <v>0.48</v>
      </c>
      <c r="M73">
        <v>26</v>
      </c>
      <c r="N73" s="3">
        <v>0.27</v>
      </c>
    </row>
    <row r="74" spans="1:14">
      <c r="B74">
        <v>2</v>
      </c>
      <c r="C74">
        <f t="shared" si="19"/>
        <v>12</v>
      </c>
      <c r="D74">
        <f t="shared" si="18"/>
        <v>10</v>
      </c>
      <c r="E74" t="s">
        <v>22</v>
      </c>
      <c r="F74" s="2" t="str">
        <f t="shared" si="20"/>
        <v>1:2</v>
      </c>
      <c r="G74">
        <f t="shared" si="21"/>
        <v>250</v>
      </c>
      <c r="H74">
        <v>500</v>
      </c>
      <c r="I74">
        <v>25</v>
      </c>
      <c r="J74" s="3">
        <v>0.48</v>
      </c>
      <c r="M74">
        <v>25</v>
      </c>
      <c r="N74" s="3">
        <v>0.27</v>
      </c>
    </row>
    <row r="75" spans="1:14">
      <c r="B75">
        <v>2</v>
      </c>
      <c r="C75">
        <f t="shared" si="19"/>
        <v>12</v>
      </c>
      <c r="D75">
        <f t="shared" si="18"/>
        <v>10</v>
      </c>
      <c r="E75" t="s">
        <v>22</v>
      </c>
      <c r="F75" s="2" t="str">
        <f t="shared" si="20"/>
        <v>1:2</v>
      </c>
      <c r="G75">
        <f t="shared" si="21"/>
        <v>300</v>
      </c>
      <c r="H75">
        <v>600</v>
      </c>
      <c r="I75">
        <v>24</v>
      </c>
      <c r="J75" s="3">
        <v>0.48</v>
      </c>
      <c r="M75">
        <v>24</v>
      </c>
      <c r="N75" s="3">
        <v>0.27</v>
      </c>
    </row>
    <row r="76" spans="1:14">
      <c r="B76">
        <v>2</v>
      </c>
      <c r="C76">
        <f t="shared" si="19"/>
        <v>12</v>
      </c>
      <c r="D76">
        <f t="shared" si="18"/>
        <v>10</v>
      </c>
      <c r="E76" t="s">
        <v>22</v>
      </c>
      <c r="F76" s="2" t="str">
        <f t="shared" si="20"/>
        <v>1:2</v>
      </c>
      <c r="G76">
        <f t="shared" si="21"/>
        <v>350</v>
      </c>
      <c r="H76">
        <v>700</v>
      </c>
      <c r="I76">
        <v>23</v>
      </c>
      <c r="J76" s="3">
        <v>0.48</v>
      </c>
      <c r="M76">
        <v>23</v>
      </c>
      <c r="N76" s="3">
        <v>0.27</v>
      </c>
    </row>
    <row r="77" spans="1:14">
      <c r="B77">
        <v>2</v>
      </c>
      <c r="C77">
        <f t="shared" si="19"/>
        <v>12</v>
      </c>
      <c r="D77">
        <f t="shared" si="18"/>
        <v>10</v>
      </c>
      <c r="E77" t="s">
        <v>22</v>
      </c>
      <c r="F77" s="2" t="str">
        <f t="shared" si="20"/>
        <v>1:2</v>
      </c>
      <c r="G77">
        <f t="shared" si="21"/>
        <v>400</v>
      </c>
      <c r="H77">
        <v>800</v>
      </c>
      <c r="I77">
        <v>23</v>
      </c>
      <c r="J77" s="3">
        <v>0.48</v>
      </c>
      <c r="M77">
        <v>23</v>
      </c>
      <c r="N77" s="3">
        <v>0.27</v>
      </c>
    </row>
    <row r="78" spans="1:14">
      <c r="B78">
        <v>2</v>
      </c>
      <c r="C78">
        <f t="shared" si="19"/>
        <v>12</v>
      </c>
      <c r="D78">
        <f t="shared" si="18"/>
        <v>10</v>
      </c>
      <c r="E78" t="s">
        <v>22</v>
      </c>
      <c r="F78" s="2" t="str">
        <f t="shared" si="20"/>
        <v>1:2</v>
      </c>
      <c r="G78">
        <f t="shared" si="21"/>
        <v>450</v>
      </c>
      <c r="H78">
        <v>900</v>
      </c>
      <c r="I78">
        <v>22</v>
      </c>
      <c r="J78" s="3">
        <v>0.48</v>
      </c>
      <c r="M78">
        <v>22</v>
      </c>
      <c r="N78" s="3">
        <v>0.27</v>
      </c>
    </row>
    <row r="79" spans="1:14">
      <c r="B79">
        <v>2</v>
      </c>
      <c r="C79">
        <f t="shared" si="19"/>
        <v>12</v>
      </c>
      <c r="D79">
        <f t="shared" si="18"/>
        <v>10</v>
      </c>
      <c r="E79" t="s">
        <v>22</v>
      </c>
      <c r="F79" s="2" t="str">
        <f t="shared" si="20"/>
        <v>1:2</v>
      </c>
      <c r="G79">
        <f t="shared" si="21"/>
        <v>500</v>
      </c>
      <c r="H79">
        <v>1000</v>
      </c>
      <c r="I79">
        <v>22</v>
      </c>
      <c r="J79" s="3">
        <v>0.48</v>
      </c>
      <c r="M79">
        <v>22</v>
      </c>
      <c r="N79" s="3">
        <v>0.27</v>
      </c>
    </row>
    <row r="80" spans="1:14">
      <c r="B80">
        <v>2</v>
      </c>
      <c r="C80">
        <f t="shared" si="19"/>
        <v>12</v>
      </c>
      <c r="D80">
        <f t="shared" si="18"/>
        <v>10</v>
      </c>
      <c r="E80" t="s">
        <v>22</v>
      </c>
      <c r="F80" s="2" t="str">
        <f t="shared" si="20"/>
        <v>1:2</v>
      </c>
      <c r="G80">
        <f t="shared" si="21"/>
        <v>550</v>
      </c>
      <c r="H80">
        <v>1100</v>
      </c>
      <c r="I80">
        <v>22</v>
      </c>
      <c r="J80" s="3">
        <v>0.48</v>
      </c>
      <c r="M80">
        <v>22</v>
      </c>
      <c r="N80" s="3">
        <v>0.27</v>
      </c>
    </row>
    <row r="81" spans="1:14">
      <c r="B81">
        <v>2</v>
      </c>
      <c r="C81">
        <f t="shared" si="19"/>
        <v>12</v>
      </c>
      <c r="D81">
        <f t="shared" si="18"/>
        <v>10</v>
      </c>
      <c r="E81" t="s">
        <v>22</v>
      </c>
      <c r="F81" s="2" t="str">
        <f t="shared" si="20"/>
        <v>1:2</v>
      </c>
      <c r="G81">
        <f t="shared" si="21"/>
        <v>600</v>
      </c>
      <c r="H81">
        <v>1200</v>
      </c>
      <c r="I81">
        <v>21</v>
      </c>
      <c r="J81" s="3">
        <v>0.48</v>
      </c>
      <c r="M81">
        <v>21</v>
      </c>
      <c r="N81" s="3">
        <v>0.27</v>
      </c>
    </row>
    <row r="82" spans="1:14">
      <c r="A82" t="str">
        <f>B83&amp;"D "&amp;C83&amp;"B "&amp;D83&amp;"R "</f>
        <v xml:space="preserve">2D 14B 8R </v>
      </c>
      <c r="F82" s="2"/>
      <c r="N82" s="3"/>
    </row>
    <row r="83" spans="1:14">
      <c r="B83">
        <v>2</v>
      </c>
      <c r="C83">
        <f>C70+2</f>
        <v>14</v>
      </c>
      <c r="D83">
        <f t="shared" ref="D83:D94" si="22">24-C96</f>
        <v>8</v>
      </c>
      <c r="E83" t="s">
        <v>22</v>
      </c>
      <c r="F83" s="2" t="str">
        <f>G83/G83&amp;":"&amp;H83/G83</f>
        <v>1:2</v>
      </c>
      <c r="G83">
        <f>H83/2</f>
        <v>50</v>
      </c>
      <c r="H83">
        <v>100</v>
      </c>
      <c r="I83">
        <v>40</v>
      </c>
      <c r="J83" s="3">
        <v>0.48</v>
      </c>
      <c r="M83">
        <v>40</v>
      </c>
      <c r="N83" s="3">
        <v>0.27</v>
      </c>
    </row>
    <row r="84" spans="1:14">
      <c r="B84">
        <v>2</v>
      </c>
      <c r="C84">
        <f t="shared" ref="C84:C94" si="23">C71+2</f>
        <v>14</v>
      </c>
      <c r="D84">
        <f t="shared" si="22"/>
        <v>8</v>
      </c>
      <c r="E84" t="s">
        <v>22</v>
      </c>
      <c r="F84" s="2" t="str">
        <f t="shared" ref="F84:F94" si="24">G84/G84&amp;":"&amp;H84/G84</f>
        <v>1:2</v>
      </c>
      <c r="G84">
        <f t="shared" ref="G84:G94" si="25">H84/2</f>
        <v>100</v>
      </c>
      <c r="H84">
        <v>200</v>
      </c>
      <c r="I84">
        <v>32</v>
      </c>
      <c r="J84" s="3">
        <v>0.48</v>
      </c>
      <c r="M84">
        <v>32</v>
      </c>
      <c r="N84" s="3">
        <v>0.27</v>
      </c>
    </row>
    <row r="85" spans="1:14">
      <c r="B85">
        <v>2</v>
      </c>
      <c r="C85">
        <f t="shared" si="23"/>
        <v>14</v>
      </c>
      <c r="D85">
        <f t="shared" si="22"/>
        <v>8</v>
      </c>
      <c r="E85" t="s">
        <v>22</v>
      </c>
      <c r="F85" s="2" t="str">
        <f t="shared" si="24"/>
        <v>1:2</v>
      </c>
      <c r="G85">
        <f t="shared" si="25"/>
        <v>150</v>
      </c>
      <c r="H85">
        <v>300</v>
      </c>
      <c r="I85">
        <v>29</v>
      </c>
      <c r="J85" s="3">
        <v>0.48</v>
      </c>
      <c r="M85">
        <v>28</v>
      </c>
      <c r="N85" s="3">
        <v>0.27</v>
      </c>
    </row>
    <row r="86" spans="1:14">
      <c r="B86">
        <v>2</v>
      </c>
      <c r="C86">
        <f t="shared" si="23"/>
        <v>14</v>
      </c>
      <c r="D86">
        <f t="shared" si="22"/>
        <v>8</v>
      </c>
      <c r="E86" t="s">
        <v>22</v>
      </c>
      <c r="F86" s="2" t="str">
        <f t="shared" si="24"/>
        <v>1:2</v>
      </c>
      <c r="G86">
        <f t="shared" si="25"/>
        <v>200</v>
      </c>
      <c r="H86">
        <v>400</v>
      </c>
      <c r="I86">
        <v>27</v>
      </c>
      <c r="J86" s="3">
        <v>0.48</v>
      </c>
      <c r="M86">
        <v>26</v>
      </c>
      <c r="N86" s="3">
        <v>0.27</v>
      </c>
    </row>
    <row r="87" spans="1:14">
      <c r="B87">
        <v>2</v>
      </c>
      <c r="C87">
        <f t="shared" si="23"/>
        <v>14</v>
      </c>
      <c r="D87">
        <f t="shared" si="22"/>
        <v>8</v>
      </c>
      <c r="E87" t="s">
        <v>22</v>
      </c>
      <c r="F87" s="2" t="str">
        <f t="shared" si="24"/>
        <v>1:2</v>
      </c>
      <c r="G87">
        <f t="shared" si="25"/>
        <v>250</v>
      </c>
      <c r="H87">
        <v>500</v>
      </c>
      <c r="I87">
        <v>25</v>
      </c>
      <c r="J87" s="3">
        <v>0.48</v>
      </c>
      <c r="M87">
        <v>25</v>
      </c>
      <c r="N87" s="3">
        <v>0.27</v>
      </c>
    </row>
    <row r="88" spans="1:14">
      <c r="B88">
        <v>2</v>
      </c>
      <c r="C88">
        <f t="shared" si="23"/>
        <v>14</v>
      </c>
      <c r="D88">
        <f t="shared" si="22"/>
        <v>8</v>
      </c>
      <c r="E88" t="s">
        <v>22</v>
      </c>
      <c r="F88" s="2" t="str">
        <f t="shared" si="24"/>
        <v>1:2</v>
      </c>
      <c r="G88">
        <f t="shared" si="25"/>
        <v>300</v>
      </c>
      <c r="H88">
        <v>600</v>
      </c>
      <c r="I88">
        <v>24</v>
      </c>
      <c r="J88" s="3">
        <v>0.48</v>
      </c>
      <c r="M88">
        <v>24</v>
      </c>
      <c r="N88" s="3">
        <v>0.27</v>
      </c>
    </row>
    <row r="89" spans="1:14">
      <c r="B89">
        <v>2</v>
      </c>
      <c r="C89">
        <f t="shared" si="23"/>
        <v>14</v>
      </c>
      <c r="D89">
        <f t="shared" si="22"/>
        <v>8</v>
      </c>
      <c r="E89" t="s">
        <v>22</v>
      </c>
      <c r="F89" s="2" t="str">
        <f t="shared" si="24"/>
        <v>1:2</v>
      </c>
      <c r="G89">
        <f t="shared" si="25"/>
        <v>350</v>
      </c>
      <c r="H89">
        <v>700</v>
      </c>
      <c r="I89">
        <v>23</v>
      </c>
      <c r="J89" s="3">
        <v>0.48</v>
      </c>
      <c r="M89">
        <v>23</v>
      </c>
      <c r="N89" s="3">
        <v>0.27</v>
      </c>
    </row>
    <row r="90" spans="1:14">
      <c r="B90">
        <v>2</v>
      </c>
      <c r="C90">
        <f t="shared" si="23"/>
        <v>14</v>
      </c>
      <c r="D90">
        <f t="shared" si="22"/>
        <v>8</v>
      </c>
      <c r="E90" t="s">
        <v>22</v>
      </c>
      <c r="F90" s="2" t="str">
        <f t="shared" si="24"/>
        <v>1:2</v>
      </c>
      <c r="G90">
        <f t="shared" si="25"/>
        <v>400</v>
      </c>
      <c r="H90">
        <v>800</v>
      </c>
      <c r="I90">
        <v>23</v>
      </c>
      <c r="J90" s="3">
        <v>0.48</v>
      </c>
      <c r="M90">
        <v>23</v>
      </c>
      <c r="N90" s="3">
        <v>0.27</v>
      </c>
    </row>
    <row r="91" spans="1:14">
      <c r="B91">
        <v>2</v>
      </c>
      <c r="C91">
        <f t="shared" si="23"/>
        <v>14</v>
      </c>
      <c r="D91">
        <f t="shared" si="22"/>
        <v>8</v>
      </c>
      <c r="E91" t="s">
        <v>22</v>
      </c>
      <c r="F91" s="2" t="str">
        <f t="shared" si="24"/>
        <v>1:2</v>
      </c>
      <c r="G91">
        <f t="shared" si="25"/>
        <v>450</v>
      </c>
      <c r="H91">
        <v>900</v>
      </c>
      <c r="I91">
        <v>22</v>
      </c>
      <c r="J91" s="3">
        <v>0.48</v>
      </c>
      <c r="M91">
        <v>22</v>
      </c>
      <c r="N91" s="3">
        <v>0.27</v>
      </c>
    </row>
    <row r="92" spans="1:14">
      <c r="B92">
        <v>2</v>
      </c>
      <c r="C92">
        <f t="shared" si="23"/>
        <v>14</v>
      </c>
      <c r="D92">
        <f t="shared" si="22"/>
        <v>8</v>
      </c>
      <c r="E92" t="s">
        <v>22</v>
      </c>
      <c r="F92" s="2" t="str">
        <f t="shared" si="24"/>
        <v>1:2</v>
      </c>
      <c r="G92">
        <f t="shared" si="25"/>
        <v>500</v>
      </c>
      <c r="H92">
        <v>1000</v>
      </c>
      <c r="I92">
        <v>22</v>
      </c>
      <c r="J92" s="3">
        <v>0.48</v>
      </c>
      <c r="M92">
        <v>22</v>
      </c>
      <c r="N92" s="3">
        <v>0.27</v>
      </c>
    </row>
    <row r="93" spans="1:14">
      <c r="B93">
        <v>2</v>
      </c>
      <c r="C93">
        <f t="shared" si="23"/>
        <v>14</v>
      </c>
      <c r="D93">
        <f t="shared" si="22"/>
        <v>8</v>
      </c>
      <c r="E93" t="s">
        <v>22</v>
      </c>
      <c r="F93" s="2" t="str">
        <f t="shared" si="24"/>
        <v>1:2</v>
      </c>
      <c r="G93">
        <f t="shared" si="25"/>
        <v>550</v>
      </c>
      <c r="H93">
        <v>1100</v>
      </c>
      <c r="I93">
        <v>22</v>
      </c>
      <c r="J93" s="3">
        <v>0.48</v>
      </c>
      <c r="M93">
        <v>21</v>
      </c>
      <c r="N93" s="3">
        <v>0.27</v>
      </c>
    </row>
    <row r="94" spans="1:14">
      <c r="B94">
        <v>2</v>
      </c>
      <c r="C94">
        <f t="shared" si="23"/>
        <v>14</v>
      </c>
      <c r="D94">
        <f t="shared" si="22"/>
        <v>8</v>
      </c>
      <c r="E94" t="s">
        <v>22</v>
      </c>
      <c r="F94" s="2" t="str">
        <f t="shared" si="24"/>
        <v>1:2</v>
      </c>
      <c r="G94">
        <f t="shared" si="25"/>
        <v>600</v>
      </c>
      <c r="H94">
        <v>1200</v>
      </c>
      <c r="I94">
        <v>21</v>
      </c>
      <c r="J94" s="3">
        <v>0.48</v>
      </c>
      <c r="M94">
        <v>21</v>
      </c>
      <c r="N94" s="3">
        <v>0.27</v>
      </c>
    </row>
    <row r="95" spans="1:14">
      <c r="A95" t="str">
        <f>B96&amp;"D "&amp;C96&amp;"B "&amp;D96&amp;"R "</f>
        <v xml:space="preserve">2D 16B 6R </v>
      </c>
      <c r="F95" s="2"/>
      <c r="N95" s="3"/>
    </row>
    <row r="96" spans="1:14">
      <c r="B96">
        <v>2</v>
      </c>
      <c r="C96">
        <f>C83+2</f>
        <v>16</v>
      </c>
      <c r="D96">
        <v>6</v>
      </c>
      <c r="E96" t="s">
        <v>22</v>
      </c>
      <c r="F96" s="2" t="str">
        <f>G96/G96&amp;":"&amp;H96/G96</f>
        <v>1:2</v>
      </c>
      <c r="G96">
        <f>H96/2</f>
        <v>50</v>
      </c>
      <c r="H96">
        <v>100</v>
      </c>
      <c r="I96">
        <v>40</v>
      </c>
      <c r="J96" s="3">
        <v>0.48</v>
      </c>
      <c r="M96">
        <v>39</v>
      </c>
      <c r="N96" s="3">
        <v>0.27</v>
      </c>
    </row>
    <row r="97" spans="1:14">
      <c r="B97">
        <v>2</v>
      </c>
      <c r="C97">
        <f t="shared" ref="C97:C107" si="26">C84+2</f>
        <v>16</v>
      </c>
      <c r="D97">
        <v>6</v>
      </c>
      <c r="E97" t="s">
        <v>22</v>
      </c>
      <c r="F97" s="2" t="str">
        <f t="shared" ref="F97:F107" si="27">G97/G97&amp;":"&amp;H97/G97</f>
        <v>1:2</v>
      </c>
      <c r="G97">
        <f t="shared" ref="G97:G107" si="28">H97/2</f>
        <v>100</v>
      </c>
      <c r="H97">
        <v>200</v>
      </c>
      <c r="I97">
        <v>32</v>
      </c>
      <c r="J97" s="3">
        <v>0.48</v>
      </c>
      <c r="M97">
        <v>32</v>
      </c>
      <c r="N97" s="3">
        <v>0.27</v>
      </c>
    </row>
    <row r="98" spans="1:14">
      <c r="B98">
        <v>2</v>
      </c>
      <c r="C98">
        <f t="shared" si="26"/>
        <v>16</v>
      </c>
      <c r="D98">
        <v>6</v>
      </c>
      <c r="E98" t="s">
        <v>22</v>
      </c>
      <c r="F98" s="2" t="str">
        <f t="shared" si="27"/>
        <v>1:2</v>
      </c>
      <c r="G98">
        <f t="shared" si="28"/>
        <v>150</v>
      </c>
      <c r="H98">
        <v>300</v>
      </c>
      <c r="I98">
        <v>29</v>
      </c>
      <c r="J98" s="3">
        <v>0.48</v>
      </c>
      <c r="M98">
        <v>29</v>
      </c>
      <c r="N98" s="3">
        <v>0.27</v>
      </c>
    </row>
    <row r="99" spans="1:14">
      <c r="B99">
        <v>2</v>
      </c>
      <c r="C99">
        <f t="shared" si="26"/>
        <v>16</v>
      </c>
      <c r="D99">
        <v>6</v>
      </c>
      <c r="E99" t="s">
        <v>22</v>
      </c>
      <c r="F99" s="2" t="str">
        <f t="shared" si="27"/>
        <v>1:2</v>
      </c>
      <c r="G99">
        <f t="shared" si="28"/>
        <v>200</v>
      </c>
      <c r="H99">
        <v>400</v>
      </c>
      <c r="I99">
        <v>27</v>
      </c>
      <c r="J99" s="3">
        <v>0.48</v>
      </c>
      <c r="M99">
        <v>27</v>
      </c>
      <c r="N99" s="3">
        <v>0.27</v>
      </c>
    </row>
    <row r="100" spans="1:14">
      <c r="B100">
        <v>2</v>
      </c>
      <c r="C100">
        <f t="shared" si="26"/>
        <v>16</v>
      </c>
      <c r="D100">
        <v>6</v>
      </c>
      <c r="E100" t="s">
        <v>22</v>
      </c>
      <c r="F100" s="2" t="str">
        <f t="shared" si="27"/>
        <v>1:2</v>
      </c>
      <c r="G100">
        <f t="shared" si="28"/>
        <v>250</v>
      </c>
      <c r="H100">
        <v>500</v>
      </c>
      <c r="I100">
        <v>25</v>
      </c>
      <c r="J100" s="3">
        <v>0.48</v>
      </c>
      <c r="M100">
        <v>25</v>
      </c>
      <c r="N100" s="3">
        <v>0.27</v>
      </c>
    </row>
    <row r="101" spans="1:14">
      <c r="B101">
        <v>2</v>
      </c>
      <c r="C101">
        <f t="shared" si="26"/>
        <v>16</v>
      </c>
      <c r="D101">
        <v>6</v>
      </c>
      <c r="E101" t="s">
        <v>22</v>
      </c>
      <c r="F101" s="2" t="str">
        <f t="shared" si="27"/>
        <v>1:2</v>
      </c>
      <c r="G101">
        <f t="shared" si="28"/>
        <v>300</v>
      </c>
      <c r="H101">
        <v>600</v>
      </c>
      <c r="I101">
        <v>24</v>
      </c>
      <c r="J101" s="3">
        <v>0.48</v>
      </c>
      <c r="M101">
        <v>24</v>
      </c>
      <c r="N101" s="3">
        <v>0.27</v>
      </c>
    </row>
    <row r="102" spans="1:14">
      <c r="B102">
        <v>2</v>
      </c>
      <c r="C102">
        <f t="shared" si="26"/>
        <v>16</v>
      </c>
      <c r="D102">
        <v>6</v>
      </c>
      <c r="E102" t="s">
        <v>22</v>
      </c>
      <c r="F102" s="2" t="str">
        <f t="shared" si="27"/>
        <v>1:2</v>
      </c>
      <c r="G102">
        <f t="shared" si="28"/>
        <v>350</v>
      </c>
      <c r="H102">
        <v>700</v>
      </c>
      <c r="I102">
        <v>23</v>
      </c>
      <c r="J102" s="3">
        <v>0.48</v>
      </c>
      <c r="M102">
        <v>23</v>
      </c>
      <c r="N102" s="3">
        <v>0.27</v>
      </c>
    </row>
    <row r="103" spans="1:14">
      <c r="B103">
        <v>2</v>
      </c>
      <c r="C103">
        <f t="shared" si="26"/>
        <v>16</v>
      </c>
      <c r="D103">
        <v>6</v>
      </c>
      <c r="E103" t="s">
        <v>22</v>
      </c>
      <c r="F103" s="2" t="str">
        <f t="shared" si="27"/>
        <v>1:2</v>
      </c>
      <c r="G103">
        <f t="shared" si="28"/>
        <v>400</v>
      </c>
      <c r="H103">
        <v>800</v>
      </c>
      <c r="I103">
        <v>23</v>
      </c>
      <c r="J103" s="3">
        <v>0.48</v>
      </c>
      <c r="M103">
        <v>23</v>
      </c>
      <c r="N103" s="3">
        <v>0.27</v>
      </c>
    </row>
    <row r="104" spans="1:14">
      <c r="B104">
        <v>2</v>
      </c>
      <c r="C104">
        <f t="shared" si="26"/>
        <v>16</v>
      </c>
      <c r="D104">
        <v>6</v>
      </c>
      <c r="E104" t="s">
        <v>22</v>
      </c>
      <c r="F104" s="2" t="str">
        <f t="shared" si="27"/>
        <v>1:2</v>
      </c>
      <c r="G104">
        <f t="shared" si="28"/>
        <v>450</v>
      </c>
      <c r="H104">
        <v>900</v>
      </c>
      <c r="I104">
        <v>22</v>
      </c>
      <c r="J104" s="3">
        <v>0.48</v>
      </c>
      <c r="M104">
        <v>22</v>
      </c>
      <c r="N104" s="3">
        <v>0.27</v>
      </c>
    </row>
    <row r="105" spans="1:14">
      <c r="B105">
        <v>2</v>
      </c>
      <c r="C105">
        <f t="shared" si="26"/>
        <v>16</v>
      </c>
      <c r="D105">
        <v>6</v>
      </c>
      <c r="E105" t="s">
        <v>22</v>
      </c>
      <c r="F105" s="2" t="str">
        <f t="shared" si="27"/>
        <v>1:2</v>
      </c>
      <c r="G105">
        <f t="shared" si="28"/>
        <v>500</v>
      </c>
      <c r="H105">
        <v>1000</v>
      </c>
      <c r="I105">
        <v>22</v>
      </c>
      <c r="J105" s="3">
        <v>0.48</v>
      </c>
      <c r="M105">
        <v>22</v>
      </c>
      <c r="N105" s="3">
        <v>0.27</v>
      </c>
    </row>
    <row r="106" spans="1:14">
      <c r="B106">
        <v>2</v>
      </c>
      <c r="C106">
        <f t="shared" si="26"/>
        <v>16</v>
      </c>
      <c r="D106">
        <v>6</v>
      </c>
      <c r="E106" t="s">
        <v>22</v>
      </c>
      <c r="F106" s="2" t="str">
        <f t="shared" si="27"/>
        <v>1:2</v>
      </c>
      <c r="G106">
        <f t="shared" si="28"/>
        <v>550</v>
      </c>
      <c r="H106">
        <v>1100</v>
      </c>
      <c r="I106">
        <v>22</v>
      </c>
      <c r="J106" s="3">
        <v>0.48</v>
      </c>
      <c r="M106">
        <v>21</v>
      </c>
      <c r="N106" s="3">
        <v>0.27</v>
      </c>
    </row>
    <row r="107" spans="1:14">
      <c r="B107">
        <v>2</v>
      </c>
      <c r="C107">
        <f t="shared" si="26"/>
        <v>16</v>
      </c>
      <c r="D107">
        <v>6</v>
      </c>
      <c r="E107" t="s">
        <v>22</v>
      </c>
      <c r="F107" s="2" t="str">
        <f t="shared" si="27"/>
        <v>1:2</v>
      </c>
      <c r="G107">
        <f t="shared" si="28"/>
        <v>600</v>
      </c>
      <c r="H107">
        <v>1200</v>
      </c>
      <c r="I107">
        <v>21</v>
      </c>
      <c r="J107" s="3">
        <v>0.48</v>
      </c>
      <c r="M107">
        <v>21</v>
      </c>
      <c r="N107" s="3">
        <v>0.27</v>
      </c>
    </row>
    <row r="108" spans="1:14">
      <c r="A108" t="str">
        <f>B109&amp;"D "&amp;C109&amp;"B "&amp;D109&amp;"R "</f>
        <v xml:space="preserve">2D 18B 4R </v>
      </c>
      <c r="F108" s="2"/>
      <c r="N108" s="3"/>
    </row>
    <row r="109" spans="1:14">
      <c r="B109">
        <v>2</v>
      </c>
      <c r="C109">
        <f>C96+2</f>
        <v>18</v>
      </c>
      <c r="D109">
        <v>4</v>
      </c>
      <c r="E109" t="s">
        <v>22</v>
      </c>
      <c r="F109" s="2" t="str">
        <f>G109/G109&amp;":"&amp;H109/G109</f>
        <v>1:2</v>
      </c>
      <c r="G109">
        <f>H109/2</f>
        <v>50</v>
      </c>
      <c r="H109">
        <v>100</v>
      </c>
      <c r="I109">
        <v>41</v>
      </c>
      <c r="J109" s="3">
        <v>0.48</v>
      </c>
      <c r="M109">
        <v>40</v>
      </c>
      <c r="N109" s="3">
        <v>0.27</v>
      </c>
    </row>
    <row r="110" spans="1:14">
      <c r="B110">
        <v>2</v>
      </c>
      <c r="C110">
        <f t="shared" ref="C110:C120" si="29">C97+2</f>
        <v>18</v>
      </c>
      <c r="D110">
        <v>4</v>
      </c>
      <c r="E110" t="s">
        <v>22</v>
      </c>
      <c r="F110" s="2" t="str">
        <f t="shared" ref="F110:F120" si="30">G110/G110&amp;":"&amp;H110/G110</f>
        <v>1:2</v>
      </c>
      <c r="G110">
        <f t="shared" ref="G110:G120" si="31">H110/2</f>
        <v>100</v>
      </c>
      <c r="H110">
        <v>200</v>
      </c>
      <c r="I110">
        <v>33</v>
      </c>
      <c r="J110" s="3">
        <v>0.48</v>
      </c>
      <c r="M110">
        <v>33</v>
      </c>
      <c r="N110" s="3">
        <v>0.27</v>
      </c>
    </row>
    <row r="111" spans="1:14">
      <c r="B111">
        <v>2</v>
      </c>
      <c r="C111">
        <f t="shared" si="29"/>
        <v>18</v>
      </c>
      <c r="D111">
        <v>4</v>
      </c>
      <c r="E111" t="s">
        <v>22</v>
      </c>
      <c r="F111" s="2" t="str">
        <f t="shared" si="30"/>
        <v>1:2</v>
      </c>
      <c r="G111">
        <f t="shared" si="31"/>
        <v>150</v>
      </c>
      <c r="H111">
        <v>300</v>
      </c>
      <c r="I111">
        <v>29</v>
      </c>
      <c r="J111" s="3">
        <v>0.48</v>
      </c>
      <c r="M111">
        <v>29</v>
      </c>
      <c r="N111" s="3">
        <v>0.27</v>
      </c>
    </row>
    <row r="112" spans="1:14">
      <c r="B112">
        <v>2</v>
      </c>
      <c r="C112">
        <f t="shared" si="29"/>
        <v>18</v>
      </c>
      <c r="D112">
        <v>4</v>
      </c>
      <c r="E112" t="s">
        <v>22</v>
      </c>
      <c r="F112" s="2" t="str">
        <f t="shared" si="30"/>
        <v>1:2</v>
      </c>
      <c r="G112">
        <f t="shared" si="31"/>
        <v>200</v>
      </c>
      <c r="H112">
        <v>400</v>
      </c>
      <c r="I112">
        <v>27</v>
      </c>
      <c r="J112" s="3">
        <v>0.48</v>
      </c>
      <c r="M112">
        <v>27</v>
      </c>
      <c r="N112" s="3">
        <v>0.27</v>
      </c>
    </row>
    <row r="113" spans="1:14">
      <c r="B113">
        <v>2</v>
      </c>
      <c r="C113">
        <f t="shared" si="29"/>
        <v>18</v>
      </c>
      <c r="D113">
        <v>4</v>
      </c>
      <c r="E113" t="s">
        <v>22</v>
      </c>
      <c r="F113" s="2" t="str">
        <f t="shared" si="30"/>
        <v>1:2</v>
      </c>
      <c r="G113">
        <f t="shared" si="31"/>
        <v>250</v>
      </c>
      <c r="H113">
        <v>500</v>
      </c>
      <c r="I113">
        <v>26</v>
      </c>
      <c r="J113" s="3">
        <v>0.48</v>
      </c>
      <c r="M113">
        <v>25</v>
      </c>
      <c r="N113" s="3">
        <v>0.27</v>
      </c>
    </row>
    <row r="114" spans="1:14">
      <c r="B114">
        <v>2</v>
      </c>
      <c r="C114">
        <f t="shared" si="29"/>
        <v>18</v>
      </c>
      <c r="D114">
        <v>4</v>
      </c>
      <c r="E114" t="s">
        <v>22</v>
      </c>
      <c r="F114" s="2" t="str">
        <f t="shared" si="30"/>
        <v>1:2</v>
      </c>
      <c r="G114">
        <f t="shared" si="31"/>
        <v>300</v>
      </c>
      <c r="H114">
        <v>600</v>
      </c>
      <c r="I114">
        <v>24</v>
      </c>
      <c r="J114" s="3">
        <v>0.48</v>
      </c>
      <c r="M114">
        <v>24</v>
      </c>
      <c r="N114" s="3">
        <v>0.27</v>
      </c>
    </row>
    <row r="115" spans="1:14">
      <c r="B115">
        <v>2</v>
      </c>
      <c r="C115">
        <f t="shared" si="29"/>
        <v>18</v>
      </c>
      <c r="D115">
        <v>4</v>
      </c>
      <c r="E115" t="s">
        <v>22</v>
      </c>
      <c r="F115" s="2" t="str">
        <f t="shared" si="30"/>
        <v>1:2</v>
      </c>
      <c r="G115">
        <f t="shared" si="31"/>
        <v>350</v>
      </c>
      <c r="H115">
        <v>700</v>
      </c>
      <c r="I115">
        <v>24</v>
      </c>
      <c r="J115" s="3">
        <v>0.48</v>
      </c>
      <c r="M115">
        <v>23</v>
      </c>
      <c r="N115" s="3">
        <v>0.27</v>
      </c>
    </row>
    <row r="116" spans="1:14">
      <c r="B116">
        <v>2</v>
      </c>
      <c r="C116">
        <f t="shared" si="29"/>
        <v>18</v>
      </c>
      <c r="D116">
        <v>4</v>
      </c>
      <c r="E116" t="s">
        <v>22</v>
      </c>
      <c r="F116" s="2" t="str">
        <f t="shared" si="30"/>
        <v>1:2</v>
      </c>
      <c r="G116">
        <f t="shared" si="31"/>
        <v>400</v>
      </c>
      <c r="H116">
        <v>800</v>
      </c>
      <c r="I116">
        <v>23</v>
      </c>
      <c r="J116" s="3">
        <v>0.48</v>
      </c>
      <c r="M116">
        <v>23</v>
      </c>
      <c r="N116" s="3">
        <v>0.27</v>
      </c>
    </row>
    <row r="117" spans="1:14">
      <c r="B117">
        <v>2</v>
      </c>
      <c r="C117">
        <f t="shared" si="29"/>
        <v>18</v>
      </c>
      <c r="D117">
        <v>4</v>
      </c>
      <c r="E117" t="s">
        <v>22</v>
      </c>
      <c r="F117" s="2" t="str">
        <f t="shared" si="30"/>
        <v>1:2</v>
      </c>
      <c r="G117">
        <f t="shared" si="31"/>
        <v>450</v>
      </c>
      <c r="H117">
        <v>900</v>
      </c>
      <c r="I117">
        <v>22</v>
      </c>
      <c r="J117" s="3">
        <v>0.48</v>
      </c>
      <c r="M117">
        <v>22</v>
      </c>
      <c r="N117" s="3">
        <v>0.27</v>
      </c>
    </row>
    <row r="118" spans="1:14">
      <c r="B118">
        <v>2</v>
      </c>
      <c r="C118">
        <f t="shared" si="29"/>
        <v>18</v>
      </c>
      <c r="D118">
        <v>4</v>
      </c>
      <c r="E118" t="s">
        <v>22</v>
      </c>
      <c r="F118" s="2" t="str">
        <f t="shared" si="30"/>
        <v>1:2</v>
      </c>
      <c r="G118">
        <f t="shared" si="31"/>
        <v>500</v>
      </c>
      <c r="H118">
        <v>1000</v>
      </c>
      <c r="I118">
        <v>22</v>
      </c>
      <c r="J118" s="3">
        <v>0.48</v>
      </c>
      <c r="M118">
        <v>22</v>
      </c>
      <c r="N118" s="3">
        <v>0.27</v>
      </c>
    </row>
    <row r="119" spans="1:14">
      <c r="B119">
        <v>2</v>
      </c>
      <c r="C119">
        <f t="shared" si="29"/>
        <v>18</v>
      </c>
      <c r="D119">
        <v>4</v>
      </c>
      <c r="E119" t="s">
        <v>22</v>
      </c>
      <c r="F119" s="2" t="str">
        <f t="shared" si="30"/>
        <v>1:2</v>
      </c>
      <c r="G119">
        <f t="shared" si="31"/>
        <v>550</v>
      </c>
      <c r="H119">
        <v>1100</v>
      </c>
      <c r="I119">
        <v>21</v>
      </c>
      <c r="J119" s="3">
        <v>0.48</v>
      </c>
      <c r="M119">
        <v>21</v>
      </c>
      <c r="N119" s="3">
        <v>0.27</v>
      </c>
    </row>
    <row r="120" spans="1:14">
      <c r="B120">
        <v>2</v>
      </c>
      <c r="C120">
        <f t="shared" si="29"/>
        <v>18</v>
      </c>
      <c r="D120">
        <v>4</v>
      </c>
      <c r="E120" t="s">
        <v>22</v>
      </c>
      <c r="F120" s="2" t="str">
        <f t="shared" si="30"/>
        <v>1:2</v>
      </c>
      <c r="G120">
        <f t="shared" si="31"/>
        <v>600</v>
      </c>
      <c r="H120">
        <v>1200</v>
      </c>
      <c r="I120">
        <v>21</v>
      </c>
      <c r="J120" s="3">
        <v>0.48</v>
      </c>
      <c r="M120">
        <v>21</v>
      </c>
      <c r="N120" s="3">
        <v>0.27</v>
      </c>
    </row>
    <row r="121" spans="1:14">
      <c r="A121" t="str">
        <f>B122&amp;"D "&amp;C122&amp;"B "&amp;D122&amp;"R "</f>
        <v xml:space="preserve">2D 20B 2R </v>
      </c>
      <c r="F121" s="2"/>
      <c r="N121" s="3"/>
    </row>
    <row r="122" spans="1:14">
      <c r="B122">
        <v>2</v>
      </c>
      <c r="C122">
        <f>C109+2</f>
        <v>20</v>
      </c>
      <c r="D122">
        <v>2</v>
      </c>
      <c r="E122" t="s">
        <v>22</v>
      </c>
      <c r="F122" s="2" t="str">
        <f>G122/G122&amp;":"&amp;H122/G122</f>
        <v>1:2</v>
      </c>
      <c r="G122">
        <f>H122/2</f>
        <v>50</v>
      </c>
      <c r="H122">
        <v>100</v>
      </c>
      <c r="I122">
        <v>43</v>
      </c>
      <c r="J122" s="3">
        <v>0.48</v>
      </c>
      <c r="M122">
        <v>43</v>
      </c>
      <c r="N122" s="3">
        <v>0.27</v>
      </c>
    </row>
    <row r="123" spans="1:14">
      <c r="B123">
        <v>2</v>
      </c>
      <c r="C123">
        <f t="shared" ref="C123:C133" si="32">C110+2</f>
        <v>20</v>
      </c>
      <c r="D123">
        <v>2</v>
      </c>
      <c r="E123" t="s">
        <v>22</v>
      </c>
      <c r="F123" s="2" t="str">
        <f t="shared" ref="F123:F133" si="33">G123/G123&amp;":"&amp;H123/G123</f>
        <v>1:2</v>
      </c>
      <c r="G123">
        <f t="shared" ref="G123:G133" si="34">H123/2</f>
        <v>100</v>
      </c>
      <c r="H123">
        <v>200</v>
      </c>
      <c r="I123">
        <v>34</v>
      </c>
      <c r="J123" s="3">
        <v>0.48</v>
      </c>
      <c r="M123">
        <v>34</v>
      </c>
      <c r="N123" s="3">
        <v>0.27</v>
      </c>
    </row>
    <row r="124" spans="1:14">
      <c r="B124">
        <v>2</v>
      </c>
      <c r="C124">
        <f t="shared" si="32"/>
        <v>20</v>
      </c>
      <c r="D124">
        <v>2</v>
      </c>
      <c r="E124" t="s">
        <v>22</v>
      </c>
      <c r="F124" s="2" t="str">
        <f t="shared" si="33"/>
        <v>1:2</v>
      </c>
      <c r="G124">
        <f t="shared" si="34"/>
        <v>150</v>
      </c>
      <c r="H124">
        <v>300</v>
      </c>
      <c r="I124">
        <v>30</v>
      </c>
      <c r="J124" s="3">
        <v>0.48</v>
      </c>
      <c r="M124">
        <v>30</v>
      </c>
      <c r="N124" s="3">
        <v>0.27</v>
      </c>
    </row>
    <row r="125" spans="1:14">
      <c r="B125">
        <v>2</v>
      </c>
      <c r="C125">
        <f t="shared" si="32"/>
        <v>20</v>
      </c>
      <c r="D125">
        <v>2</v>
      </c>
      <c r="E125" t="s">
        <v>22</v>
      </c>
      <c r="F125" s="2" t="str">
        <f t="shared" si="33"/>
        <v>1:2</v>
      </c>
      <c r="G125">
        <f t="shared" si="34"/>
        <v>200</v>
      </c>
      <c r="H125">
        <v>400</v>
      </c>
      <c r="I125">
        <v>28</v>
      </c>
      <c r="J125" s="3">
        <v>0.48</v>
      </c>
      <c r="M125">
        <v>28</v>
      </c>
      <c r="N125" s="3">
        <v>0.27</v>
      </c>
    </row>
    <row r="126" spans="1:14">
      <c r="B126">
        <v>2</v>
      </c>
      <c r="C126">
        <f t="shared" si="32"/>
        <v>20</v>
      </c>
      <c r="D126">
        <v>2</v>
      </c>
      <c r="E126" t="s">
        <v>22</v>
      </c>
      <c r="F126" s="2" t="str">
        <f t="shared" si="33"/>
        <v>1:2</v>
      </c>
      <c r="G126">
        <f t="shared" si="34"/>
        <v>250</v>
      </c>
      <c r="H126">
        <v>500</v>
      </c>
      <c r="I126">
        <v>26</v>
      </c>
      <c r="J126" s="3">
        <v>0.48</v>
      </c>
      <c r="M126">
        <v>26</v>
      </c>
      <c r="N126" s="3">
        <v>0.27</v>
      </c>
    </row>
    <row r="127" spans="1:14">
      <c r="B127">
        <v>2</v>
      </c>
      <c r="C127">
        <f t="shared" si="32"/>
        <v>20</v>
      </c>
      <c r="D127">
        <v>2</v>
      </c>
      <c r="E127" t="s">
        <v>22</v>
      </c>
      <c r="F127" s="2" t="str">
        <f t="shared" si="33"/>
        <v>1:2</v>
      </c>
      <c r="G127">
        <f t="shared" si="34"/>
        <v>300</v>
      </c>
      <c r="H127">
        <v>600</v>
      </c>
      <c r="I127">
        <v>25</v>
      </c>
      <c r="J127" s="3">
        <v>0.48</v>
      </c>
      <c r="M127">
        <v>25</v>
      </c>
      <c r="N127" s="3">
        <v>0.27</v>
      </c>
    </row>
    <row r="128" spans="1:14">
      <c r="B128">
        <v>2</v>
      </c>
      <c r="C128">
        <f t="shared" si="32"/>
        <v>20</v>
      </c>
      <c r="D128">
        <v>2</v>
      </c>
      <c r="E128" t="s">
        <v>22</v>
      </c>
      <c r="F128" s="2" t="str">
        <f t="shared" si="33"/>
        <v>1:2</v>
      </c>
      <c r="G128">
        <f t="shared" si="34"/>
        <v>350</v>
      </c>
      <c r="H128">
        <v>700</v>
      </c>
      <c r="I128">
        <v>24</v>
      </c>
      <c r="J128" s="3">
        <v>0.48</v>
      </c>
      <c r="M128">
        <v>24</v>
      </c>
      <c r="N128" s="3">
        <v>0.27</v>
      </c>
    </row>
    <row r="129" spans="1:14">
      <c r="B129">
        <v>2</v>
      </c>
      <c r="C129">
        <f t="shared" si="32"/>
        <v>20</v>
      </c>
      <c r="D129">
        <v>2</v>
      </c>
      <c r="E129" t="s">
        <v>22</v>
      </c>
      <c r="F129" s="2" t="str">
        <f t="shared" si="33"/>
        <v>1:2</v>
      </c>
      <c r="G129">
        <f t="shared" si="34"/>
        <v>400</v>
      </c>
      <c r="H129">
        <v>800</v>
      </c>
      <c r="I129">
        <v>23</v>
      </c>
      <c r="J129" s="3">
        <v>0.48</v>
      </c>
      <c r="M129">
        <v>23</v>
      </c>
      <c r="N129" s="3">
        <v>0.27</v>
      </c>
    </row>
    <row r="130" spans="1:14">
      <c r="B130">
        <v>2</v>
      </c>
      <c r="C130">
        <f t="shared" si="32"/>
        <v>20</v>
      </c>
      <c r="D130">
        <v>2</v>
      </c>
      <c r="E130" t="s">
        <v>22</v>
      </c>
      <c r="F130" s="2" t="str">
        <f t="shared" si="33"/>
        <v>1:2</v>
      </c>
      <c r="G130">
        <f t="shared" si="34"/>
        <v>450</v>
      </c>
      <c r="H130">
        <v>900</v>
      </c>
      <c r="I130">
        <v>22</v>
      </c>
      <c r="J130" s="3">
        <v>0.48</v>
      </c>
      <c r="M130">
        <v>22</v>
      </c>
      <c r="N130" s="3">
        <v>0.27</v>
      </c>
    </row>
    <row r="131" spans="1:14">
      <c r="B131">
        <v>2</v>
      </c>
      <c r="C131">
        <f t="shared" si="32"/>
        <v>20</v>
      </c>
      <c r="D131">
        <v>2</v>
      </c>
      <c r="E131" t="s">
        <v>22</v>
      </c>
      <c r="F131" s="2" t="str">
        <f t="shared" si="33"/>
        <v>1:2</v>
      </c>
      <c r="G131">
        <f t="shared" si="34"/>
        <v>500</v>
      </c>
      <c r="H131">
        <v>1000</v>
      </c>
      <c r="I131">
        <v>22</v>
      </c>
      <c r="J131" s="3">
        <v>0.48</v>
      </c>
      <c r="M131">
        <v>22</v>
      </c>
      <c r="N131" s="3">
        <v>0.27</v>
      </c>
    </row>
    <row r="132" spans="1:14">
      <c r="B132">
        <v>2</v>
      </c>
      <c r="C132">
        <f t="shared" si="32"/>
        <v>20</v>
      </c>
      <c r="D132">
        <v>2</v>
      </c>
      <c r="E132" t="s">
        <v>22</v>
      </c>
      <c r="F132" s="2" t="str">
        <f t="shared" si="33"/>
        <v>1:2</v>
      </c>
      <c r="G132">
        <f t="shared" si="34"/>
        <v>550</v>
      </c>
      <c r="H132">
        <v>1100</v>
      </c>
      <c r="I132">
        <v>21</v>
      </c>
      <c r="J132" s="3">
        <v>0.48</v>
      </c>
      <c r="M132">
        <v>21</v>
      </c>
      <c r="N132" s="3">
        <v>0.27</v>
      </c>
    </row>
    <row r="133" spans="1:14">
      <c r="B133">
        <v>2</v>
      </c>
      <c r="C133">
        <f t="shared" si="32"/>
        <v>20</v>
      </c>
      <c r="D133">
        <v>2</v>
      </c>
      <c r="E133" t="s">
        <v>22</v>
      </c>
      <c r="F133" s="2" t="str">
        <f t="shared" si="33"/>
        <v>1:2</v>
      </c>
      <c r="G133">
        <f t="shared" si="34"/>
        <v>600</v>
      </c>
      <c r="H133">
        <v>1200</v>
      </c>
      <c r="I133">
        <v>21</v>
      </c>
      <c r="J133" s="3">
        <v>0.48</v>
      </c>
      <c r="M133">
        <v>21</v>
      </c>
      <c r="N133" s="3">
        <v>0.27</v>
      </c>
    </row>
    <row r="134" spans="1:14">
      <c r="A134" t="str">
        <f>B135&amp;"D "&amp;C135&amp;"B "&amp;D135&amp;"R "</f>
        <v xml:space="preserve">2D 22B 0R </v>
      </c>
      <c r="F134" s="2"/>
      <c r="N134" s="3"/>
    </row>
    <row r="135" spans="1:14">
      <c r="B135">
        <v>2</v>
      </c>
      <c r="C135">
        <f>C122+2</f>
        <v>22</v>
      </c>
      <c r="D135">
        <v>0</v>
      </c>
      <c r="E135" t="s">
        <v>22</v>
      </c>
      <c r="F135" s="2" t="str">
        <f>G135/G135&amp;":"&amp;H135/G135</f>
        <v>1:2</v>
      </c>
      <c r="G135">
        <f>H135/2</f>
        <v>50</v>
      </c>
      <c r="H135">
        <v>100</v>
      </c>
      <c r="I135">
        <v>50</v>
      </c>
      <c r="J135" s="3">
        <v>0.48</v>
      </c>
      <c r="M135">
        <v>50</v>
      </c>
      <c r="N135" s="3">
        <v>0.27</v>
      </c>
    </row>
    <row r="136" spans="1:14">
      <c r="B136">
        <v>2</v>
      </c>
      <c r="C136">
        <f t="shared" ref="C136:C146" si="35">C123+2</f>
        <v>22</v>
      </c>
      <c r="D136">
        <v>0</v>
      </c>
      <c r="E136" t="s">
        <v>22</v>
      </c>
      <c r="F136" s="2" t="str">
        <f t="shared" ref="F136:F145" si="36">G136/G136&amp;":"&amp;H136/G136</f>
        <v>1:2</v>
      </c>
      <c r="G136">
        <f t="shared" ref="G136:G145" si="37">H136/2</f>
        <v>100</v>
      </c>
      <c r="H136">
        <v>200</v>
      </c>
      <c r="I136">
        <v>39</v>
      </c>
      <c r="J136" s="3">
        <v>0.48</v>
      </c>
      <c r="M136">
        <v>38</v>
      </c>
      <c r="N136" s="3">
        <v>0.27</v>
      </c>
    </row>
    <row r="137" spans="1:14">
      <c r="B137">
        <v>2</v>
      </c>
      <c r="C137">
        <f t="shared" si="35"/>
        <v>22</v>
      </c>
      <c r="D137">
        <v>0</v>
      </c>
      <c r="E137" t="s">
        <v>22</v>
      </c>
      <c r="F137" s="2" t="str">
        <f t="shared" si="36"/>
        <v>1:2</v>
      </c>
      <c r="G137">
        <f t="shared" si="37"/>
        <v>150</v>
      </c>
      <c r="H137">
        <v>300</v>
      </c>
      <c r="I137">
        <v>33</v>
      </c>
      <c r="J137" s="3">
        <v>0.48</v>
      </c>
      <c r="M137">
        <v>33</v>
      </c>
      <c r="N137" s="3">
        <v>0.27</v>
      </c>
    </row>
    <row r="138" spans="1:14">
      <c r="B138">
        <v>2</v>
      </c>
      <c r="C138">
        <f t="shared" si="35"/>
        <v>22</v>
      </c>
      <c r="D138">
        <v>0</v>
      </c>
      <c r="E138" t="s">
        <v>22</v>
      </c>
      <c r="F138" s="2" t="str">
        <f t="shared" si="36"/>
        <v>1:2</v>
      </c>
      <c r="G138">
        <f t="shared" si="37"/>
        <v>200</v>
      </c>
      <c r="H138">
        <v>400</v>
      </c>
      <c r="I138">
        <v>29</v>
      </c>
      <c r="J138" s="3">
        <v>0.48</v>
      </c>
      <c r="M138">
        <v>29</v>
      </c>
      <c r="N138" s="3">
        <v>0.27</v>
      </c>
    </row>
    <row r="139" spans="1:14">
      <c r="B139">
        <v>2</v>
      </c>
      <c r="C139">
        <f t="shared" si="35"/>
        <v>22</v>
      </c>
      <c r="D139">
        <v>0</v>
      </c>
      <c r="E139" t="s">
        <v>22</v>
      </c>
      <c r="F139" s="2" t="str">
        <f t="shared" si="36"/>
        <v>1:2</v>
      </c>
      <c r="G139">
        <f t="shared" si="37"/>
        <v>250</v>
      </c>
      <c r="H139">
        <v>500</v>
      </c>
      <c r="I139">
        <v>27</v>
      </c>
      <c r="J139" s="3">
        <v>0.48</v>
      </c>
      <c r="M139">
        <v>27</v>
      </c>
      <c r="N139" s="3">
        <v>0.27</v>
      </c>
    </row>
    <row r="140" spans="1:14">
      <c r="B140">
        <v>2</v>
      </c>
      <c r="C140">
        <f t="shared" si="35"/>
        <v>22</v>
      </c>
      <c r="D140">
        <v>0</v>
      </c>
      <c r="E140" t="s">
        <v>22</v>
      </c>
      <c r="F140" s="2" t="str">
        <f t="shared" si="36"/>
        <v>1:2</v>
      </c>
      <c r="G140">
        <f t="shared" si="37"/>
        <v>300</v>
      </c>
      <c r="H140">
        <v>600</v>
      </c>
      <c r="I140">
        <v>25</v>
      </c>
      <c r="J140" s="3">
        <v>0.48</v>
      </c>
      <c r="M140">
        <v>25</v>
      </c>
      <c r="N140" s="3">
        <v>0.27</v>
      </c>
    </row>
    <row r="141" spans="1:14">
      <c r="B141">
        <v>2</v>
      </c>
      <c r="C141">
        <f t="shared" si="35"/>
        <v>22</v>
      </c>
      <c r="D141">
        <v>0</v>
      </c>
      <c r="E141" t="s">
        <v>22</v>
      </c>
      <c r="F141" s="2" t="str">
        <f t="shared" si="36"/>
        <v>1:2</v>
      </c>
      <c r="G141">
        <f t="shared" si="37"/>
        <v>350</v>
      </c>
      <c r="H141">
        <v>700</v>
      </c>
      <c r="I141">
        <v>24</v>
      </c>
      <c r="J141" s="3">
        <v>0.48</v>
      </c>
      <c r="M141">
        <v>24</v>
      </c>
      <c r="N141" s="3">
        <v>0.27</v>
      </c>
    </row>
    <row r="142" spans="1:14">
      <c r="B142">
        <v>2</v>
      </c>
      <c r="C142">
        <f t="shared" si="35"/>
        <v>22</v>
      </c>
      <c r="D142">
        <v>0</v>
      </c>
      <c r="E142" t="s">
        <v>22</v>
      </c>
      <c r="F142" s="2" t="str">
        <f t="shared" si="36"/>
        <v>1:2</v>
      </c>
      <c r="G142">
        <f t="shared" si="37"/>
        <v>400</v>
      </c>
      <c r="H142">
        <v>800</v>
      </c>
      <c r="I142">
        <v>23</v>
      </c>
      <c r="J142" s="3">
        <v>0.48</v>
      </c>
      <c r="M142">
        <v>23</v>
      </c>
      <c r="N142" s="3">
        <v>0.27</v>
      </c>
    </row>
    <row r="143" spans="1:14">
      <c r="B143">
        <v>2</v>
      </c>
      <c r="C143">
        <f t="shared" si="35"/>
        <v>22</v>
      </c>
      <c r="D143">
        <v>0</v>
      </c>
      <c r="E143" t="s">
        <v>22</v>
      </c>
      <c r="F143" s="2" t="str">
        <f t="shared" si="36"/>
        <v>1:2</v>
      </c>
      <c r="G143">
        <f t="shared" si="37"/>
        <v>450</v>
      </c>
      <c r="H143">
        <v>900</v>
      </c>
      <c r="I143">
        <v>22</v>
      </c>
      <c r="J143" s="3">
        <v>0.48</v>
      </c>
      <c r="M143">
        <v>22</v>
      </c>
      <c r="N143" s="3">
        <v>0.27</v>
      </c>
    </row>
    <row r="144" spans="1:14">
      <c r="B144">
        <v>2</v>
      </c>
      <c r="C144">
        <f t="shared" si="35"/>
        <v>22</v>
      </c>
      <c r="D144">
        <v>0</v>
      </c>
      <c r="E144" t="s">
        <v>22</v>
      </c>
      <c r="F144" s="2" t="str">
        <f t="shared" si="36"/>
        <v>1:2</v>
      </c>
      <c r="G144">
        <f t="shared" si="37"/>
        <v>500</v>
      </c>
      <c r="H144">
        <v>1000</v>
      </c>
      <c r="I144">
        <v>21</v>
      </c>
      <c r="J144" s="3">
        <v>0.48</v>
      </c>
      <c r="M144">
        <v>21</v>
      </c>
      <c r="N144" s="3">
        <v>0.27</v>
      </c>
    </row>
    <row r="145" spans="1:14">
      <c r="B145">
        <v>2</v>
      </c>
      <c r="C145">
        <f t="shared" si="35"/>
        <v>22</v>
      </c>
      <c r="D145">
        <v>0</v>
      </c>
      <c r="E145" t="s">
        <v>22</v>
      </c>
      <c r="F145" s="2" t="str">
        <f t="shared" si="36"/>
        <v>1:2</v>
      </c>
      <c r="G145">
        <f t="shared" si="37"/>
        <v>550</v>
      </c>
      <c r="H145">
        <v>1100</v>
      </c>
      <c r="I145">
        <v>21</v>
      </c>
      <c r="J145" s="3">
        <v>0.48</v>
      </c>
      <c r="M145">
        <v>21</v>
      </c>
      <c r="N145" s="3">
        <v>0.27</v>
      </c>
    </row>
    <row r="146" spans="1:14">
      <c r="B146">
        <v>2</v>
      </c>
      <c r="C146">
        <f t="shared" si="35"/>
        <v>22</v>
      </c>
      <c r="D146">
        <v>0</v>
      </c>
      <c r="E146" t="s">
        <v>22</v>
      </c>
      <c r="F146" s="2" t="str">
        <f>G146/G146&amp;":"&amp;H146/G146</f>
        <v>1:2</v>
      </c>
      <c r="G146">
        <f>H146/2</f>
        <v>600</v>
      </c>
      <c r="H146">
        <v>1200</v>
      </c>
      <c r="I146">
        <v>21</v>
      </c>
      <c r="J146" s="3">
        <v>0.48</v>
      </c>
      <c r="M146">
        <v>21</v>
      </c>
      <c r="N146" s="3">
        <v>0.27</v>
      </c>
    </row>
    <row r="147" spans="1:14">
      <c r="A147" t="s">
        <v>23</v>
      </c>
      <c r="F147" s="2"/>
      <c r="K147" t="s">
        <v>25</v>
      </c>
      <c r="L147" t="s">
        <v>26</v>
      </c>
      <c r="N147" s="3"/>
    </row>
    <row r="148" spans="1:14">
      <c r="B148">
        <v>2</v>
      </c>
      <c r="C148">
        <v>16</v>
      </c>
      <c r="D148">
        <f>24-C148-B148</f>
        <v>6</v>
      </c>
      <c r="E148" t="s">
        <v>22</v>
      </c>
      <c r="F148" s="2" t="str">
        <f>G148/G148&amp;":"&amp;H148/G148</f>
        <v>1:2</v>
      </c>
      <c r="G148">
        <f>H148/2</f>
        <v>50</v>
      </c>
      <c r="H148">
        <v>100</v>
      </c>
      <c r="I148">
        <v>40</v>
      </c>
      <c r="J148" s="3">
        <v>0.48</v>
      </c>
      <c r="K148" s="5">
        <v>16</v>
      </c>
      <c r="L148" s="5">
        <f>24-B148-K148</f>
        <v>6</v>
      </c>
      <c r="M148">
        <v>39</v>
      </c>
      <c r="N148" s="3">
        <v>0.27</v>
      </c>
    </row>
    <row r="149" spans="1:14">
      <c r="B149">
        <v>2</v>
      </c>
      <c r="C149">
        <v>15</v>
      </c>
      <c r="D149">
        <f t="shared" ref="D149:D159" si="38">24-C149-B149</f>
        <v>7</v>
      </c>
      <c r="E149" t="s">
        <v>22</v>
      </c>
      <c r="F149" s="2" t="str">
        <f t="shared" ref="F149:F159" si="39">G149/G149&amp;":"&amp;H149/G149</f>
        <v>1:2</v>
      </c>
      <c r="G149">
        <f t="shared" ref="G149:G159" si="40">H149/2</f>
        <v>100</v>
      </c>
      <c r="H149">
        <v>200</v>
      </c>
      <c r="I149">
        <v>32</v>
      </c>
      <c r="J149" s="3">
        <v>0.48</v>
      </c>
      <c r="K149" s="5">
        <v>15</v>
      </c>
      <c r="L149" s="5">
        <f t="shared" ref="L149:L159" si="41">24-B149-K149</f>
        <v>7</v>
      </c>
      <c r="M149">
        <v>32</v>
      </c>
      <c r="N149" s="3">
        <v>0.27</v>
      </c>
    </row>
    <row r="150" spans="1:14">
      <c r="B150">
        <v>2</v>
      </c>
      <c r="C150">
        <v>14</v>
      </c>
      <c r="D150">
        <f t="shared" si="38"/>
        <v>8</v>
      </c>
      <c r="E150" t="s">
        <v>22</v>
      </c>
      <c r="F150" s="2" t="str">
        <f t="shared" si="39"/>
        <v>1:2</v>
      </c>
      <c r="G150">
        <f t="shared" si="40"/>
        <v>150</v>
      </c>
      <c r="H150">
        <v>300</v>
      </c>
      <c r="I150">
        <v>29</v>
      </c>
      <c r="J150" s="3">
        <v>0.48</v>
      </c>
      <c r="K150" s="5">
        <v>14</v>
      </c>
      <c r="L150" s="5">
        <f t="shared" si="41"/>
        <v>8</v>
      </c>
      <c r="M150">
        <v>28</v>
      </c>
      <c r="N150" s="3">
        <v>0.27</v>
      </c>
    </row>
    <row r="151" spans="1:14">
      <c r="B151">
        <v>2</v>
      </c>
      <c r="C151">
        <v>13</v>
      </c>
      <c r="D151">
        <f t="shared" si="38"/>
        <v>9</v>
      </c>
      <c r="E151" t="s">
        <v>22</v>
      </c>
      <c r="F151" s="2" t="str">
        <f t="shared" si="39"/>
        <v>1:2</v>
      </c>
      <c r="G151">
        <f t="shared" si="40"/>
        <v>200</v>
      </c>
      <c r="H151">
        <v>400</v>
      </c>
      <c r="I151">
        <v>27</v>
      </c>
      <c r="J151" s="3">
        <v>0.48</v>
      </c>
      <c r="K151" s="5">
        <v>13</v>
      </c>
      <c r="L151" s="5">
        <f t="shared" si="41"/>
        <v>9</v>
      </c>
      <c r="M151">
        <v>26</v>
      </c>
      <c r="N151" s="3">
        <v>0.27</v>
      </c>
    </row>
    <row r="152" spans="1:14">
      <c r="B152">
        <v>2</v>
      </c>
      <c r="C152">
        <v>13</v>
      </c>
      <c r="D152">
        <f t="shared" si="38"/>
        <v>9</v>
      </c>
      <c r="E152" t="s">
        <v>22</v>
      </c>
      <c r="F152" s="2" t="str">
        <f t="shared" si="39"/>
        <v>1:2</v>
      </c>
      <c r="G152">
        <f t="shared" si="40"/>
        <v>250</v>
      </c>
      <c r="H152">
        <v>500</v>
      </c>
      <c r="I152">
        <v>25</v>
      </c>
      <c r="J152" s="3">
        <v>0.48</v>
      </c>
      <c r="K152" s="5">
        <v>13</v>
      </c>
      <c r="L152" s="5">
        <f t="shared" si="41"/>
        <v>9</v>
      </c>
      <c r="M152">
        <v>25</v>
      </c>
      <c r="N152" s="3">
        <v>0.27</v>
      </c>
    </row>
    <row r="153" spans="1:14">
      <c r="B153">
        <v>2</v>
      </c>
      <c r="C153">
        <v>14</v>
      </c>
      <c r="D153">
        <f t="shared" si="38"/>
        <v>8</v>
      </c>
      <c r="E153" t="s">
        <v>22</v>
      </c>
      <c r="F153" s="2" t="str">
        <f t="shared" si="39"/>
        <v>1:2</v>
      </c>
      <c r="G153">
        <f t="shared" si="40"/>
        <v>300</v>
      </c>
      <c r="H153">
        <v>600</v>
      </c>
      <c r="I153">
        <v>24</v>
      </c>
      <c r="J153" s="3">
        <v>0.48</v>
      </c>
      <c r="K153" s="5">
        <v>14</v>
      </c>
      <c r="L153" s="5">
        <f t="shared" si="41"/>
        <v>8</v>
      </c>
      <c r="M153">
        <v>24</v>
      </c>
      <c r="N153" s="3">
        <v>0.27</v>
      </c>
    </row>
    <row r="154" spans="1:14">
      <c r="B154">
        <v>2</v>
      </c>
      <c r="C154">
        <v>14</v>
      </c>
      <c r="D154">
        <f t="shared" si="38"/>
        <v>8</v>
      </c>
      <c r="E154" t="s">
        <v>22</v>
      </c>
      <c r="F154" s="2" t="str">
        <f t="shared" si="39"/>
        <v>1:2</v>
      </c>
      <c r="G154">
        <f t="shared" si="40"/>
        <v>350</v>
      </c>
      <c r="H154">
        <v>700</v>
      </c>
      <c r="I154">
        <v>23</v>
      </c>
      <c r="J154" s="3">
        <v>0.48</v>
      </c>
      <c r="K154" s="5">
        <v>14</v>
      </c>
      <c r="L154" s="5">
        <f t="shared" si="41"/>
        <v>8</v>
      </c>
      <c r="M154">
        <v>23</v>
      </c>
      <c r="N154" s="3">
        <v>0.27</v>
      </c>
    </row>
    <row r="155" spans="1:14">
      <c r="B155">
        <v>2</v>
      </c>
      <c r="C155">
        <v>14</v>
      </c>
      <c r="D155">
        <f t="shared" si="38"/>
        <v>8</v>
      </c>
      <c r="E155" t="s">
        <v>22</v>
      </c>
      <c r="F155" s="2" t="str">
        <f t="shared" si="39"/>
        <v>1:2</v>
      </c>
      <c r="G155">
        <f t="shared" si="40"/>
        <v>400</v>
      </c>
      <c r="H155">
        <v>800</v>
      </c>
      <c r="I155">
        <v>23</v>
      </c>
      <c r="J155" s="3">
        <v>0.48</v>
      </c>
      <c r="K155" s="5">
        <v>14</v>
      </c>
      <c r="L155" s="5">
        <f t="shared" si="41"/>
        <v>8</v>
      </c>
      <c r="M155">
        <v>23</v>
      </c>
      <c r="N155" s="3">
        <v>0.27</v>
      </c>
    </row>
    <row r="156" spans="1:14">
      <c r="B156">
        <v>2</v>
      </c>
      <c r="C156">
        <v>22</v>
      </c>
      <c r="D156">
        <f t="shared" si="38"/>
        <v>0</v>
      </c>
      <c r="E156" t="s">
        <v>22</v>
      </c>
      <c r="F156" s="2" t="str">
        <f t="shared" si="39"/>
        <v>1:2</v>
      </c>
      <c r="G156">
        <f t="shared" si="40"/>
        <v>450</v>
      </c>
      <c r="H156">
        <v>900</v>
      </c>
      <c r="I156">
        <v>22</v>
      </c>
      <c r="J156" s="3">
        <v>0.48</v>
      </c>
      <c r="K156" s="5">
        <v>22</v>
      </c>
      <c r="L156" s="5">
        <f t="shared" si="41"/>
        <v>0</v>
      </c>
      <c r="M156">
        <v>22</v>
      </c>
      <c r="N156" s="3">
        <v>0.27</v>
      </c>
    </row>
    <row r="157" spans="1:14">
      <c r="B157">
        <v>2</v>
      </c>
      <c r="C157">
        <v>22</v>
      </c>
      <c r="D157">
        <f t="shared" si="38"/>
        <v>0</v>
      </c>
      <c r="E157" t="s">
        <v>22</v>
      </c>
      <c r="F157" s="2" t="str">
        <f t="shared" si="39"/>
        <v>1:2</v>
      </c>
      <c r="G157">
        <f t="shared" si="40"/>
        <v>500</v>
      </c>
      <c r="H157">
        <v>1000</v>
      </c>
      <c r="I157">
        <v>21</v>
      </c>
      <c r="J157" s="3">
        <v>0.48</v>
      </c>
      <c r="K157" s="5">
        <v>22</v>
      </c>
      <c r="L157" s="5">
        <f t="shared" si="41"/>
        <v>0</v>
      </c>
      <c r="M157">
        <v>21</v>
      </c>
      <c r="N157" s="3">
        <v>0.27</v>
      </c>
    </row>
    <row r="158" spans="1:14">
      <c r="B158">
        <v>2</v>
      </c>
      <c r="C158">
        <v>22</v>
      </c>
      <c r="D158">
        <f t="shared" si="38"/>
        <v>0</v>
      </c>
      <c r="E158" t="s">
        <v>22</v>
      </c>
      <c r="F158" s="2" t="str">
        <f t="shared" si="39"/>
        <v>1:2</v>
      </c>
      <c r="G158">
        <f t="shared" si="40"/>
        <v>550</v>
      </c>
      <c r="H158">
        <v>1100</v>
      </c>
      <c r="I158">
        <v>21</v>
      </c>
      <c r="J158" s="3">
        <v>0.48</v>
      </c>
      <c r="K158" s="5">
        <v>22</v>
      </c>
      <c r="L158" s="5">
        <f t="shared" si="41"/>
        <v>0</v>
      </c>
      <c r="M158">
        <v>21</v>
      </c>
      <c r="N158" s="3">
        <v>0.27</v>
      </c>
    </row>
    <row r="159" spans="1:14">
      <c r="B159">
        <v>2</v>
      </c>
      <c r="C159">
        <v>22</v>
      </c>
      <c r="D159">
        <f t="shared" si="38"/>
        <v>0</v>
      </c>
      <c r="E159" t="s">
        <v>22</v>
      </c>
      <c r="F159" s="2" t="str">
        <f t="shared" si="39"/>
        <v>1:2</v>
      </c>
      <c r="G159">
        <f t="shared" si="40"/>
        <v>600</v>
      </c>
      <c r="H159">
        <v>1200</v>
      </c>
      <c r="I159">
        <v>21</v>
      </c>
      <c r="J159" s="3">
        <v>0.48</v>
      </c>
      <c r="K159" s="5">
        <v>22</v>
      </c>
      <c r="L159" s="5">
        <f t="shared" si="41"/>
        <v>0</v>
      </c>
      <c r="M159">
        <v>21</v>
      </c>
      <c r="N159" s="3">
        <v>0.27</v>
      </c>
    </row>
    <row r="160" spans="1:14">
      <c r="N160" s="3"/>
    </row>
    <row r="161" spans="14:14">
      <c r="N161" s="3"/>
    </row>
    <row r="162" spans="14:14">
      <c r="N162" s="3"/>
    </row>
    <row r="163" spans="14:14">
      <c r="N163" s="3"/>
    </row>
    <row r="164" spans="14:14">
      <c r="N164" s="3"/>
    </row>
    <row r="165" spans="14:14">
      <c r="N165" s="3"/>
    </row>
    <row r="166" spans="14:14">
      <c r="N166" s="3"/>
    </row>
    <row r="167" spans="14:14">
      <c r="N167" s="3"/>
    </row>
    <row r="168" spans="14:14">
      <c r="N168" s="3"/>
    </row>
    <row r="169" spans="14:14">
      <c r="N169" s="3"/>
    </row>
    <row r="170" spans="14:14">
      <c r="N170" s="3"/>
    </row>
    <row r="171" spans="14:14">
      <c r="N171" s="3"/>
    </row>
    <row r="172" spans="14:14">
      <c r="N172" s="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B7A4D-D731-48F5-88AB-D87335B9B35A}">
  <sheetPr codeName="Sheet15"/>
  <dimension ref="A1:N172"/>
  <sheetViews>
    <sheetView topLeftCell="A136"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style="3" customWidth="1"/>
    <col min="13" max="13" width="3.140625" customWidth="1"/>
    <col min="14" max="14" width="4.7109375" customWidth="1"/>
  </cols>
  <sheetData>
    <row r="1" spans="1:14">
      <c r="A1" t="str">
        <f>"B:R "&amp;F5&amp;" Light condtion B3 ("&amp;B5&amp;" hours of darkness)"</f>
        <v>B:R 1:3 Light condtion B3 (2 hours of darkness)</v>
      </c>
      <c r="J1"/>
      <c r="L1"/>
    </row>
    <row r="2" spans="1:14">
      <c r="A2" t="s">
        <v>0</v>
      </c>
      <c r="I2" t="s">
        <v>31</v>
      </c>
      <c r="J2"/>
      <c r="L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L3"/>
      <c r="M3" t="s">
        <v>8</v>
      </c>
      <c r="N3" t="s">
        <v>9</v>
      </c>
    </row>
    <row r="4" spans="1:14">
      <c r="A4" t="str">
        <f>B5&amp;"D "&amp;C5&amp;"B "&amp;D5&amp;"R "</f>
        <v xml:space="preserve">2D 2B 20R </v>
      </c>
      <c r="J4"/>
    </row>
    <row r="5" spans="1:14">
      <c r="B5">
        <v>2</v>
      </c>
      <c r="C5">
        <v>2</v>
      </c>
      <c r="D5">
        <v>20</v>
      </c>
      <c r="E5" t="s">
        <v>22</v>
      </c>
      <c r="F5" s="2" t="str">
        <f>G5/G5&amp;":"&amp;H5/G5</f>
        <v>1:3</v>
      </c>
      <c r="G5">
        <f>H5/3</f>
        <v>33.333333333333336</v>
      </c>
      <c r="H5">
        <v>100</v>
      </c>
      <c r="I5">
        <v>61</v>
      </c>
      <c r="J5" s="3">
        <v>0.48</v>
      </c>
      <c r="M5">
        <v>60</v>
      </c>
      <c r="N5" s="3">
        <v>0.27</v>
      </c>
    </row>
    <row r="6" spans="1:14">
      <c r="B6">
        <v>2</v>
      </c>
      <c r="C6">
        <v>2</v>
      </c>
      <c r="D6">
        <v>20</v>
      </c>
      <c r="E6" t="s">
        <v>22</v>
      </c>
      <c r="F6" s="2" t="str">
        <f t="shared" ref="F6:F16" si="0">G6/G6&amp;":"&amp;H6/G6</f>
        <v>1:3</v>
      </c>
      <c r="G6">
        <f t="shared" ref="G6:G16" si="1">H6/3</f>
        <v>66.666666666666671</v>
      </c>
      <c r="H6">
        <v>200</v>
      </c>
      <c r="I6">
        <v>46</v>
      </c>
      <c r="J6" s="3">
        <v>0.48</v>
      </c>
      <c r="M6">
        <v>46</v>
      </c>
      <c r="N6" s="3">
        <v>0.27</v>
      </c>
    </row>
    <row r="7" spans="1:14">
      <c r="B7">
        <v>2</v>
      </c>
      <c r="C7">
        <v>2</v>
      </c>
      <c r="D7">
        <v>20</v>
      </c>
      <c r="E7" t="s">
        <v>22</v>
      </c>
      <c r="F7" s="2" t="str">
        <f t="shared" si="0"/>
        <v>1:3</v>
      </c>
      <c r="G7">
        <f t="shared" si="1"/>
        <v>100</v>
      </c>
      <c r="H7">
        <v>300</v>
      </c>
      <c r="I7">
        <v>40</v>
      </c>
      <c r="J7" s="3">
        <v>0.48</v>
      </c>
      <c r="M7">
        <v>40</v>
      </c>
      <c r="N7" s="3">
        <v>0.27</v>
      </c>
    </row>
    <row r="8" spans="1:14">
      <c r="B8">
        <v>2</v>
      </c>
      <c r="C8">
        <v>2</v>
      </c>
      <c r="D8">
        <v>20</v>
      </c>
      <c r="E8" t="s">
        <v>22</v>
      </c>
      <c r="F8" s="2" t="str">
        <f t="shared" si="0"/>
        <v>1:3</v>
      </c>
      <c r="G8">
        <f t="shared" si="1"/>
        <v>133.33333333333334</v>
      </c>
      <c r="H8">
        <v>400</v>
      </c>
      <c r="I8">
        <v>37</v>
      </c>
      <c r="J8" s="3">
        <v>0.48</v>
      </c>
      <c r="M8">
        <v>36</v>
      </c>
      <c r="N8" s="3">
        <v>0.27</v>
      </c>
    </row>
    <row r="9" spans="1:14">
      <c r="B9">
        <v>2</v>
      </c>
      <c r="C9">
        <v>2</v>
      </c>
      <c r="D9">
        <v>20</v>
      </c>
      <c r="E9" t="s">
        <v>22</v>
      </c>
      <c r="F9" s="2" t="str">
        <f t="shared" si="0"/>
        <v>1:3</v>
      </c>
      <c r="G9">
        <f t="shared" si="1"/>
        <v>166.66666666666666</v>
      </c>
      <c r="H9">
        <v>500</v>
      </c>
      <c r="I9">
        <v>34</v>
      </c>
      <c r="J9" s="3">
        <v>0.48</v>
      </c>
      <c r="M9">
        <v>34</v>
      </c>
      <c r="N9" s="3">
        <v>0.27</v>
      </c>
    </row>
    <row r="10" spans="1:14">
      <c r="B10">
        <v>2</v>
      </c>
      <c r="C10">
        <v>2</v>
      </c>
      <c r="D10">
        <v>20</v>
      </c>
      <c r="E10" t="s">
        <v>22</v>
      </c>
      <c r="F10" s="2" t="str">
        <f t="shared" si="0"/>
        <v>1:3</v>
      </c>
      <c r="G10">
        <f t="shared" si="1"/>
        <v>200</v>
      </c>
      <c r="H10">
        <v>600</v>
      </c>
      <c r="I10">
        <v>32</v>
      </c>
      <c r="J10" s="3">
        <v>0.48</v>
      </c>
      <c r="M10">
        <v>32</v>
      </c>
      <c r="N10" s="3">
        <v>0.27</v>
      </c>
    </row>
    <row r="11" spans="1:14">
      <c r="B11">
        <v>2</v>
      </c>
      <c r="C11">
        <v>2</v>
      </c>
      <c r="D11">
        <v>20</v>
      </c>
      <c r="E11" t="s">
        <v>22</v>
      </c>
      <c r="F11" s="2" t="str">
        <f t="shared" si="0"/>
        <v>1:3</v>
      </c>
      <c r="G11">
        <f t="shared" si="1"/>
        <v>233.33333333333334</v>
      </c>
      <c r="H11">
        <v>700</v>
      </c>
      <c r="I11">
        <v>31</v>
      </c>
      <c r="J11" s="3">
        <v>0.48</v>
      </c>
      <c r="M11">
        <v>31</v>
      </c>
      <c r="N11" s="3">
        <v>0.27</v>
      </c>
    </row>
    <row r="12" spans="1:14">
      <c r="B12">
        <v>2</v>
      </c>
      <c r="C12">
        <v>2</v>
      </c>
      <c r="D12">
        <v>20</v>
      </c>
      <c r="E12" t="s">
        <v>22</v>
      </c>
      <c r="F12" s="2" t="str">
        <f t="shared" si="0"/>
        <v>1:3</v>
      </c>
      <c r="G12">
        <f t="shared" si="1"/>
        <v>266.66666666666669</v>
      </c>
      <c r="H12">
        <v>800</v>
      </c>
      <c r="I12">
        <v>30</v>
      </c>
      <c r="J12" s="3">
        <v>0.48</v>
      </c>
      <c r="M12">
        <v>30</v>
      </c>
      <c r="N12" s="3">
        <v>0.27</v>
      </c>
    </row>
    <row r="13" spans="1:14">
      <c r="B13">
        <v>2</v>
      </c>
      <c r="C13">
        <v>2</v>
      </c>
      <c r="D13">
        <v>20</v>
      </c>
      <c r="E13" t="s">
        <v>22</v>
      </c>
      <c r="F13" s="2" t="str">
        <f t="shared" si="0"/>
        <v>1:3</v>
      </c>
      <c r="G13">
        <f t="shared" si="1"/>
        <v>300</v>
      </c>
      <c r="H13">
        <v>900</v>
      </c>
      <c r="I13">
        <v>29</v>
      </c>
      <c r="J13" s="3">
        <v>0.48</v>
      </c>
      <c r="M13">
        <v>29</v>
      </c>
      <c r="N13" s="3">
        <v>0.27</v>
      </c>
    </row>
    <row r="14" spans="1:14">
      <c r="B14">
        <v>2</v>
      </c>
      <c r="C14">
        <v>2</v>
      </c>
      <c r="D14">
        <v>20</v>
      </c>
      <c r="E14" t="s">
        <v>22</v>
      </c>
      <c r="F14" s="2" t="str">
        <f t="shared" si="0"/>
        <v>1:3</v>
      </c>
      <c r="G14">
        <f t="shared" si="1"/>
        <v>333.33333333333331</v>
      </c>
      <c r="H14">
        <v>1000</v>
      </c>
      <c r="I14">
        <v>29</v>
      </c>
      <c r="J14" s="3">
        <v>0.48</v>
      </c>
      <c r="M14">
        <v>28</v>
      </c>
      <c r="N14" s="3">
        <v>0.27</v>
      </c>
    </row>
    <row r="15" spans="1:14">
      <c r="B15">
        <v>2</v>
      </c>
      <c r="C15">
        <v>2</v>
      </c>
      <c r="D15">
        <v>20</v>
      </c>
      <c r="E15" t="s">
        <v>22</v>
      </c>
      <c r="F15" s="2" t="str">
        <f t="shared" si="0"/>
        <v>1:3</v>
      </c>
      <c r="G15">
        <f t="shared" si="1"/>
        <v>366.66666666666669</v>
      </c>
      <c r="H15">
        <v>1100</v>
      </c>
      <c r="I15">
        <v>28</v>
      </c>
      <c r="J15" s="3">
        <v>0.48</v>
      </c>
      <c r="M15">
        <v>28</v>
      </c>
      <c r="N15" s="3">
        <v>0.27</v>
      </c>
    </row>
    <row r="16" spans="1:14">
      <c r="B16">
        <v>2</v>
      </c>
      <c r="C16">
        <v>2</v>
      </c>
      <c r="D16">
        <v>20</v>
      </c>
      <c r="E16" t="s">
        <v>22</v>
      </c>
      <c r="F16" s="2" t="str">
        <f t="shared" si="0"/>
        <v>1:3</v>
      </c>
      <c r="G16">
        <f t="shared" si="1"/>
        <v>400</v>
      </c>
      <c r="H16">
        <v>1200</v>
      </c>
      <c r="I16">
        <v>27</v>
      </c>
      <c r="J16" s="3">
        <v>0.48</v>
      </c>
      <c r="M16">
        <v>27</v>
      </c>
      <c r="N16" s="3">
        <v>0.27</v>
      </c>
    </row>
    <row r="17" spans="1:14">
      <c r="A17" t="str">
        <f>B18&amp;"D "&amp;C18&amp;"B "&amp;D18&amp;"R "</f>
        <v xml:space="preserve">2D 4B 18R </v>
      </c>
      <c r="F17" s="2"/>
      <c r="N17" s="3"/>
    </row>
    <row r="18" spans="1:14">
      <c r="B18">
        <v>2</v>
      </c>
      <c r="C18">
        <f>C5+2</f>
        <v>4</v>
      </c>
      <c r="D18">
        <f t="shared" ref="D18:D29" si="2">24-C31</f>
        <v>18</v>
      </c>
      <c r="E18" t="s">
        <v>22</v>
      </c>
      <c r="F18" s="2" t="str">
        <f>G18/G18&amp;":"&amp;H18/G18</f>
        <v>1:3</v>
      </c>
      <c r="G18">
        <f>H18/3</f>
        <v>33.333333333333336</v>
      </c>
      <c r="H18">
        <v>100</v>
      </c>
      <c r="I18">
        <v>55</v>
      </c>
      <c r="J18" s="3">
        <v>0.48</v>
      </c>
      <c r="M18">
        <v>53</v>
      </c>
      <c r="N18" s="3">
        <v>0.27</v>
      </c>
    </row>
    <row r="19" spans="1:14">
      <c r="B19">
        <v>2</v>
      </c>
      <c r="C19">
        <f t="shared" ref="C19:C29" si="3">C6+2</f>
        <v>4</v>
      </c>
      <c r="D19">
        <f t="shared" si="2"/>
        <v>18</v>
      </c>
      <c r="E19" t="s">
        <v>22</v>
      </c>
      <c r="F19" s="2" t="str">
        <f t="shared" ref="F19:F29" si="4">G19/G19&amp;":"&amp;H19/G19</f>
        <v>1:3</v>
      </c>
      <c r="G19">
        <f t="shared" ref="G19:G29" si="5">H19/3</f>
        <v>66.666666666666671</v>
      </c>
      <c r="H19">
        <v>200</v>
      </c>
      <c r="I19">
        <v>42</v>
      </c>
      <c r="J19" s="3">
        <v>0.48</v>
      </c>
      <c r="M19">
        <v>41</v>
      </c>
      <c r="N19" s="3">
        <v>0.27</v>
      </c>
    </row>
    <row r="20" spans="1:14">
      <c r="B20">
        <v>2</v>
      </c>
      <c r="C20">
        <f t="shared" si="3"/>
        <v>4</v>
      </c>
      <c r="D20">
        <f t="shared" si="2"/>
        <v>18</v>
      </c>
      <c r="E20" t="s">
        <v>22</v>
      </c>
      <c r="F20" s="2" t="str">
        <f t="shared" si="4"/>
        <v>1:3</v>
      </c>
      <c r="G20">
        <f t="shared" si="5"/>
        <v>100</v>
      </c>
      <c r="H20">
        <v>300</v>
      </c>
      <c r="I20">
        <v>37</v>
      </c>
      <c r="J20" s="3">
        <v>0.48</v>
      </c>
      <c r="M20">
        <v>36</v>
      </c>
      <c r="N20" s="3">
        <v>0.27</v>
      </c>
    </row>
    <row r="21" spans="1:14">
      <c r="B21">
        <v>2</v>
      </c>
      <c r="C21">
        <f t="shared" si="3"/>
        <v>4</v>
      </c>
      <c r="D21">
        <f t="shared" si="2"/>
        <v>18</v>
      </c>
      <c r="E21" t="s">
        <v>22</v>
      </c>
      <c r="F21" s="2" t="str">
        <f t="shared" si="4"/>
        <v>1:3</v>
      </c>
      <c r="G21">
        <f t="shared" si="5"/>
        <v>133.33333333333334</v>
      </c>
      <c r="H21">
        <v>400</v>
      </c>
      <c r="I21">
        <v>33</v>
      </c>
      <c r="J21" s="3">
        <v>0.48</v>
      </c>
      <c r="M21">
        <v>33</v>
      </c>
      <c r="N21" s="3">
        <v>0.27</v>
      </c>
    </row>
    <row r="22" spans="1:14">
      <c r="B22">
        <v>2</v>
      </c>
      <c r="C22">
        <f t="shared" si="3"/>
        <v>4</v>
      </c>
      <c r="D22">
        <f t="shared" si="2"/>
        <v>18</v>
      </c>
      <c r="E22" t="s">
        <v>22</v>
      </c>
      <c r="F22" s="2" t="str">
        <f t="shared" si="4"/>
        <v>1:3</v>
      </c>
      <c r="G22">
        <f t="shared" si="5"/>
        <v>166.66666666666666</v>
      </c>
      <c r="H22">
        <v>500</v>
      </c>
      <c r="I22">
        <v>31</v>
      </c>
      <c r="J22" s="3">
        <v>0.48</v>
      </c>
      <c r="M22">
        <v>31</v>
      </c>
      <c r="N22" s="3">
        <v>0.27</v>
      </c>
    </row>
    <row r="23" spans="1:14">
      <c r="B23">
        <v>2</v>
      </c>
      <c r="C23">
        <f t="shared" si="3"/>
        <v>4</v>
      </c>
      <c r="D23">
        <f t="shared" si="2"/>
        <v>18</v>
      </c>
      <c r="E23" t="s">
        <v>22</v>
      </c>
      <c r="F23" s="2" t="str">
        <f t="shared" si="4"/>
        <v>1:3</v>
      </c>
      <c r="G23">
        <f t="shared" si="5"/>
        <v>200</v>
      </c>
      <c r="H23">
        <v>600</v>
      </c>
      <c r="I23">
        <v>30</v>
      </c>
      <c r="J23" s="3">
        <v>0.48</v>
      </c>
      <c r="M23">
        <v>30</v>
      </c>
      <c r="N23" s="3">
        <v>0.27</v>
      </c>
    </row>
    <row r="24" spans="1:14">
      <c r="B24">
        <v>2</v>
      </c>
      <c r="C24">
        <f t="shared" si="3"/>
        <v>4</v>
      </c>
      <c r="D24">
        <f t="shared" si="2"/>
        <v>18</v>
      </c>
      <c r="E24" t="s">
        <v>22</v>
      </c>
      <c r="F24" s="2" t="str">
        <f t="shared" si="4"/>
        <v>1:3</v>
      </c>
      <c r="G24">
        <f t="shared" si="5"/>
        <v>233.33333333333334</v>
      </c>
      <c r="H24">
        <v>700</v>
      </c>
      <c r="I24">
        <v>29</v>
      </c>
      <c r="J24" s="3">
        <v>0.48</v>
      </c>
      <c r="M24">
        <v>28</v>
      </c>
      <c r="N24" s="3">
        <v>0.27</v>
      </c>
    </row>
    <row r="25" spans="1:14">
      <c r="B25">
        <v>2</v>
      </c>
      <c r="C25">
        <f t="shared" si="3"/>
        <v>4</v>
      </c>
      <c r="D25">
        <f t="shared" si="2"/>
        <v>18</v>
      </c>
      <c r="E25" t="s">
        <v>22</v>
      </c>
      <c r="F25" s="2" t="str">
        <f t="shared" si="4"/>
        <v>1:3</v>
      </c>
      <c r="G25">
        <f t="shared" si="5"/>
        <v>266.66666666666669</v>
      </c>
      <c r="H25">
        <v>800</v>
      </c>
      <c r="I25">
        <v>28</v>
      </c>
      <c r="J25" s="3">
        <v>0.48</v>
      </c>
      <c r="M25">
        <v>27</v>
      </c>
      <c r="N25" s="3">
        <v>0.27</v>
      </c>
    </row>
    <row r="26" spans="1:14">
      <c r="B26">
        <v>2</v>
      </c>
      <c r="C26">
        <f t="shared" si="3"/>
        <v>4</v>
      </c>
      <c r="D26">
        <f t="shared" si="2"/>
        <v>18</v>
      </c>
      <c r="E26" t="s">
        <v>22</v>
      </c>
      <c r="F26" s="2" t="str">
        <f t="shared" si="4"/>
        <v>1:3</v>
      </c>
      <c r="G26">
        <f t="shared" si="5"/>
        <v>300</v>
      </c>
      <c r="H26">
        <v>900</v>
      </c>
      <c r="I26">
        <v>27</v>
      </c>
      <c r="J26" s="3">
        <v>0.48</v>
      </c>
      <c r="M26">
        <v>27</v>
      </c>
      <c r="N26" s="3">
        <v>0.27</v>
      </c>
    </row>
    <row r="27" spans="1:14">
      <c r="B27">
        <v>2</v>
      </c>
      <c r="C27">
        <f t="shared" si="3"/>
        <v>4</v>
      </c>
      <c r="D27">
        <f t="shared" si="2"/>
        <v>18</v>
      </c>
      <c r="E27" t="s">
        <v>22</v>
      </c>
      <c r="F27" s="2" t="str">
        <f t="shared" si="4"/>
        <v>1:3</v>
      </c>
      <c r="G27">
        <f t="shared" si="5"/>
        <v>333.33333333333331</v>
      </c>
      <c r="H27">
        <v>1000</v>
      </c>
      <c r="I27">
        <v>26</v>
      </c>
      <c r="J27" s="3">
        <v>0.48</v>
      </c>
      <c r="M27">
        <v>26</v>
      </c>
      <c r="N27" s="3">
        <v>0.27</v>
      </c>
    </row>
    <row r="28" spans="1:14">
      <c r="B28">
        <v>2</v>
      </c>
      <c r="C28">
        <f t="shared" si="3"/>
        <v>4</v>
      </c>
      <c r="D28">
        <f t="shared" si="2"/>
        <v>18</v>
      </c>
      <c r="E28" t="s">
        <v>22</v>
      </c>
      <c r="F28" s="2" t="str">
        <f t="shared" si="4"/>
        <v>1:3</v>
      </c>
      <c r="G28">
        <f t="shared" si="5"/>
        <v>366.66666666666669</v>
      </c>
      <c r="H28">
        <v>1100</v>
      </c>
      <c r="I28">
        <v>26</v>
      </c>
      <c r="J28" s="3">
        <v>0.48</v>
      </c>
      <c r="M28">
        <v>26</v>
      </c>
      <c r="N28" s="3">
        <v>0.27</v>
      </c>
    </row>
    <row r="29" spans="1:14">
      <c r="B29">
        <v>2</v>
      </c>
      <c r="C29">
        <f t="shared" si="3"/>
        <v>4</v>
      </c>
      <c r="D29">
        <f t="shared" si="2"/>
        <v>18</v>
      </c>
      <c r="E29" t="s">
        <v>22</v>
      </c>
      <c r="F29" s="2" t="str">
        <f t="shared" si="4"/>
        <v>1:3</v>
      </c>
      <c r="G29">
        <f t="shared" si="5"/>
        <v>400</v>
      </c>
      <c r="H29">
        <v>1200</v>
      </c>
      <c r="I29">
        <v>25</v>
      </c>
      <c r="J29" s="3">
        <v>0.48</v>
      </c>
      <c r="M29">
        <v>25</v>
      </c>
      <c r="N29" s="3">
        <v>0.27</v>
      </c>
    </row>
    <row r="30" spans="1:14">
      <c r="A30" t="str">
        <f>B31&amp;"D "&amp;C31&amp;"B "&amp;D31&amp;"R "</f>
        <v xml:space="preserve">2D 6B 16R </v>
      </c>
      <c r="F30" s="2"/>
      <c r="N30" s="3"/>
    </row>
    <row r="31" spans="1:14">
      <c r="B31">
        <v>2</v>
      </c>
      <c r="C31">
        <f>C18+2</f>
        <v>6</v>
      </c>
      <c r="D31">
        <f t="shared" ref="D31:D42" si="6">24-C44</f>
        <v>16</v>
      </c>
      <c r="E31" t="s">
        <v>22</v>
      </c>
      <c r="F31" s="2" t="str">
        <f>G31/G31&amp;":"&amp;H31/G31</f>
        <v>1:3</v>
      </c>
      <c r="G31">
        <f>H31/3</f>
        <v>33.333333333333336</v>
      </c>
      <c r="H31">
        <v>100</v>
      </c>
      <c r="I31">
        <v>51</v>
      </c>
      <c r="J31" s="3">
        <v>0.48</v>
      </c>
      <c r="M31">
        <v>48</v>
      </c>
      <c r="N31" s="3">
        <v>0.28000000000000003</v>
      </c>
    </row>
    <row r="32" spans="1:14">
      <c r="B32">
        <v>2</v>
      </c>
      <c r="C32">
        <f t="shared" ref="C32:C42" si="7">C19+2</f>
        <v>6</v>
      </c>
      <c r="D32">
        <f t="shared" si="6"/>
        <v>16</v>
      </c>
      <c r="E32" t="s">
        <v>22</v>
      </c>
      <c r="F32" s="2" t="str">
        <f t="shared" ref="F32:F42" si="8">G32/G32&amp;":"&amp;H32/G32</f>
        <v>1:3</v>
      </c>
      <c r="G32">
        <f t="shared" ref="G32:G42" si="9">H32/3</f>
        <v>66.666666666666671</v>
      </c>
      <c r="H32">
        <v>200</v>
      </c>
      <c r="I32">
        <v>40</v>
      </c>
      <c r="J32" s="3">
        <v>0.48</v>
      </c>
      <c r="M32">
        <v>39</v>
      </c>
      <c r="N32" s="3">
        <v>0.27</v>
      </c>
    </row>
    <row r="33" spans="1:14">
      <c r="B33">
        <v>2</v>
      </c>
      <c r="C33">
        <f t="shared" si="7"/>
        <v>6</v>
      </c>
      <c r="D33">
        <f t="shared" si="6"/>
        <v>16</v>
      </c>
      <c r="E33" t="s">
        <v>22</v>
      </c>
      <c r="F33" s="2" t="str">
        <f t="shared" si="8"/>
        <v>1:3</v>
      </c>
      <c r="G33">
        <f t="shared" si="9"/>
        <v>100</v>
      </c>
      <c r="H33">
        <v>300</v>
      </c>
      <c r="I33">
        <v>35</v>
      </c>
      <c r="J33" s="3">
        <v>0.48</v>
      </c>
      <c r="M33">
        <v>34</v>
      </c>
      <c r="N33" s="3">
        <v>0.27</v>
      </c>
    </row>
    <row r="34" spans="1:14">
      <c r="B34">
        <v>2</v>
      </c>
      <c r="C34">
        <f t="shared" si="7"/>
        <v>6</v>
      </c>
      <c r="D34">
        <f t="shared" si="6"/>
        <v>16</v>
      </c>
      <c r="E34" t="s">
        <v>22</v>
      </c>
      <c r="F34" s="2" t="str">
        <f t="shared" si="8"/>
        <v>1:3</v>
      </c>
      <c r="G34">
        <f t="shared" si="9"/>
        <v>133.33333333333334</v>
      </c>
      <c r="H34">
        <v>400</v>
      </c>
      <c r="I34">
        <v>32</v>
      </c>
      <c r="J34" s="3">
        <v>0.48</v>
      </c>
      <c r="M34">
        <v>32</v>
      </c>
      <c r="N34" s="3">
        <v>0.27</v>
      </c>
    </row>
    <row r="35" spans="1:14">
      <c r="B35">
        <v>2</v>
      </c>
      <c r="C35">
        <f t="shared" si="7"/>
        <v>6</v>
      </c>
      <c r="D35">
        <f t="shared" si="6"/>
        <v>16</v>
      </c>
      <c r="E35" t="s">
        <v>22</v>
      </c>
      <c r="F35" s="2" t="str">
        <f t="shared" si="8"/>
        <v>1:3</v>
      </c>
      <c r="G35">
        <f t="shared" si="9"/>
        <v>166.66666666666666</v>
      </c>
      <c r="H35">
        <v>500</v>
      </c>
      <c r="I35">
        <v>30</v>
      </c>
      <c r="J35" s="3">
        <v>0.48</v>
      </c>
      <c r="M35">
        <v>30</v>
      </c>
      <c r="N35" s="3">
        <v>0.27</v>
      </c>
    </row>
    <row r="36" spans="1:14">
      <c r="B36">
        <v>2</v>
      </c>
      <c r="C36">
        <f t="shared" si="7"/>
        <v>6</v>
      </c>
      <c r="D36">
        <f t="shared" si="6"/>
        <v>16</v>
      </c>
      <c r="E36" t="s">
        <v>22</v>
      </c>
      <c r="F36" s="2" t="str">
        <f t="shared" si="8"/>
        <v>1:3</v>
      </c>
      <c r="G36">
        <f t="shared" si="9"/>
        <v>200</v>
      </c>
      <c r="H36">
        <v>600</v>
      </c>
      <c r="I36">
        <v>28</v>
      </c>
      <c r="J36" s="3">
        <v>0.48</v>
      </c>
      <c r="M36">
        <v>28</v>
      </c>
      <c r="N36" s="3">
        <v>0.27</v>
      </c>
    </row>
    <row r="37" spans="1:14">
      <c r="B37">
        <v>2</v>
      </c>
      <c r="C37">
        <f t="shared" si="7"/>
        <v>6</v>
      </c>
      <c r="D37">
        <f t="shared" si="6"/>
        <v>16</v>
      </c>
      <c r="E37" t="s">
        <v>22</v>
      </c>
      <c r="F37" s="2" t="str">
        <f t="shared" si="8"/>
        <v>1:3</v>
      </c>
      <c r="G37">
        <f t="shared" si="9"/>
        <v>233.33333333333334</v>
      </c>
      <c r="H37">
        <v>700</v>
      </c>
      <c r="I37">
        <v>27</v>
      </c>
      <c r="J37" s="3">
        <v>0.48</v>
      </c>
      <c r="M37">
        <v>27</v>
      </c>
      <c r="N37" s="3">
        <v>0.27</v>
      </c>
    </row>
    <row r="38" spans="1:14">
      <c r="B38">
        <v>2</v>
      </c>
      <c r="C38">
        <f t="shared" si="7"/>
        <v>6</v>
      </c>
      <c r="D38">
        <f t="shared" si="6"/>
        <v>16</v>
      </c>
      <c r="E38" t="s">
        <v>22</v>
      </c>
      <c r="F38" s="2" t="str">
        <f t="shared" si="8"/>
        <v>1:3</v>
      </c>
      <c r="G38">
        <f t="shared" si="9"/>
        <v>266.66666666666669</v>
      </c>
      <c r="H38">
        <v>800</v>
      </c>
      <c r="I38">
        <v>26</v>
      </c>
      <c r="J38" s="3">
        <v>0.48</v>
      </c>
      <c r="M38">
        <v>26</v>
      </c>
      <c r="N38" s="3">
        <v>0.27</v>
      </c>
    </row>
    <row r="39" spans="1:14">
      <c r="B39">
        <v>2</v>
      </c>
      <c r="C39">
        <f t="shared" si="7"/>
        <v>6</v>
      </c>
      <c r="D39">
        <f t="shared" si="6"/>
        <v>16</v>
      </c>
      <c r="E39" t="s">
        <v>22</v>
      </c>
      <c r="F39" s="2" t="str">
        <f t="shared" si="8"/>
        <v>1:3</v>
      </c>
      <c r="G39">
        <f t="shared" si="9"/>
        <v>300</v>
      </c>
      <c r="H39">
        <v>900</v>
      </c>
      <c r="I39">
        <v>26</v>
      </c>
      <c r="J39" s="3">
        <v>0.48</v>
      </c>
      <c r="M39">
        <v>26</v>
      </c>
      <c r="N39" s="3">
        <v>0.27</v>
      </c>
    </row>
    <row r="40" spans="1:14">
      <c r="B40">
        <v>2</v>
      </c>
      <c r="C40">
        <f t="shared" si="7"/>
        <v>6</v>
      </c>
      <c r="D40">
        <f t="shared" si="6"/>
        <v>16</v>
      </c>
      <c r="E40" t="s">
        <v>22</v>
      </c>
      <c r="F40" s="2" t="str">
        <f t="shared" si="8"/>
        <v>1:3</v>
      </c>
      <c r="G40">
        <f t="shared" si="9"/>
        <v>333.33333333333331</v>
      </c>
      <c r="H40">
        <v>1000</v>
      </c>
      <c r="I40">
        <v>25</v>
      </c>
      <c r="J40" s="3">
        <v>0.48</v>
      </c>
      <c r="M40">
        <v>25</v>
      </c>
      <c r="N40" s="3">
        <v>0.27</v>
      </c>
    </row>
    <row r="41" spans="1:14">
      <c r="B41">
        <v>2</v>
      </c>
      <c r="C41">
        <f t="shared" si="7"/>
        <v>6</v>
      </c>
      <c r="D41">
        <f t="shared" si="6"/>
        <v>16</v>
      </c>
      <c r="E41" t="s">
        <v>22</v>
      </c>
      <c r="F41" s="2" t="str">
        <f t="shared" si="8"/>
        <v>1:3</v>
      </c>
      <c r="G41">
        <f t="shared" si="9"/>
        <v>366.66666666666669</v>
      </c>
      <c r="H41">
        <v>1100</v>
      </c>
      <c r="I41">
        <v>25</v>
      </c>
      <c r="J41" s="3">
        <v>0.48</v>
      </c>
      <c r="M41">
        <v>25</v>
      </c>
      <c r="N41" s="3">
        <v>0.27</v>
      </c>
    </row>
    <row r="42" spans="1:14">
      <c r="B42">
        <v>2</v>
      </c>
      <c r="C42">
        <f t="shared" si="7"/>
        <v>6</v>
      </c>
      <c r="D42">
        <f t="shared" si="6"/>
        <v>16</v>
      </c>
      <c r="E42" t="s">
        <v>22</v>
      </c>
      <c r="F42" s="2" t="str">
        <f t="shared" si="8"/>
        <v>1:3</v>
      </c>
      <c r="G42">
        <f t="shared" si="9"/>
        <v>400</v>
      </c>
      <c r="H42">
        <v>1200</v>
      </c>
      <c r="I42">
        <v>24</v>
      </c>
      <c r="J42" s="3">
        <v>0.48</v>
      </c>
      <c r="M42">
        <v>24</v>
      </c>
      <c r="N42" s="3">
        <v>0.27</v>
      </c>
    </row>
    <row r="43" spans="1:14">
      <c r="A43" t="str">
        <f>B44&amp;"D "&amp;C44&amp;"B "&amp;D44&amp;"R "</f>
        <v xml:space="preserve">2D 8B 14R </v>
      </c>
      <c r="F43" s="2"/>
      <c r="N43" s="3"/>
    </row>
    <row r="44" spans="1:14">
      <c r="B44">
        <v>2</v>
      </c>
      <c r="C44">
        <f>C31+2</f>
        <v>8</v>
      </c>
      <c r="D44">
        <f t="shared" ref="D44:D55" si="10">24-C57</f>
        <v>14</v>
      </c>
      <c r="E44" t="s">
        <v>22</v>
      </c>
      <c r="F44" s="2" t="str">
        <f>G44/G44&amp;":"&amp;H44/G44</f>
        <v>1:3</v>
      </c>
      <c r="G44">
        <f>H44/3</f>
        <v>33.333333333333336</v>
      </c>
      <c r="H44">
        <v>100</v>
      </c>
      <c r="I44">
        <v>48</v>
      </c>
      <c r="J44" s="3">
        <v>0.48</v>
      </c>
      <c r="M44">
        <v>46</v>
      </c>
      <c r="N44" s="3">
        <v>0.28000000000000003</v>
      </c>
    </row>
    <row r="45" spans="1:14">
      <c r="B45">
        <v>2</v>
      </c>
      <c r="C45">
        <f t="shared" ref="C45:C55" si="11">C32+2</f>
        <v>8</v>
      </c>
      <c r="D45">
        <f t="shared" si="10"/>
        <v>14</v>
      </c>
      <c r="E45" t="s">
        <v>22</v>
      </c>
      <c r="F45" s="2" t="str">
        <f t="shared" ref="F45:F55" si="12">G45/G45&amp;":"&amp;H45/G45</f>
        <v>1:3</v>
      </c>
      <c r="G45">
        <f t="shared" ref="G45:G55" si="13">H45/3</f>
        <v>66.666666666666671</v>
      </c>
      <c r="H45">
        <v>200</v>
      </c>
      <c r="I45">
        <v>38</v>
      </c>
      <c r="J45" s="3">
        <v>0.48</v>
      </c>
      <c r="M45">
        <v>37</v>
      </c>
      <c r="N45" s="3">
        <v>0.27</v>
      </c>
    </row>
    <row r="46" spans="1:14">
      <c r="B46">
        <v>2</v>
      </c>
      <c r="C46">
        <f t="shared" si="11"/>
        <v>8</v>
      </c>
      <c r="D46">
        <f t="shared" si="10"/>
        <v>14</v>
      </c>
      <c r="E46" t="s">
        <v>22</v>
      </c>
      <c r="F46" s="2" t="str">
        <f t="shared" si="12"/>
        <v>1:3</v>
      </c>
      <c r="G46">
        <f t="shared" si="13"/>
        <v>100</v>
      </c>
      <c r="H46">
        <v>300</v>
      </c>
      <c r="I46">
        <v>33</v>
      </c>
      <c r="J46" s="3">
        <v>0.48</v>
      </c>
      <c r="M46">
        <v>33</v>
      </c>
      <c r="N46" s="3">
        <v>0.27</v>
      </c>
    </row>
    <row r="47" spans="1:14">
      <c r="B47">
        <v>2</v>
      </c>
      <c r="C47">
        <f t="shared" si="11"/>
        <v>8</v>
      </c>
      <c r="D47">
        <f t="shared" si="10"/>
        <v>14</v>
      </c>
      <c r="E47" t="s">
        <v>22</v>
      </c>
      <c r="F47" s="2" t="str">
        <f t="shared" si="12"/>
        <v>1:3</v>
      </c>
      <c r="G47">
        <f t="shared" si="13"/>
        <v>133.33333333333334</v>
      </c>
      <c r="H47">
        <v>400</v>
      </c>
      <c r="I47">
        <v>31</v>
      </c>
      <c r="J47" s="3">
        <v>0.48</v>
      </c>
      <c r="M47">
        <v>30</v>
      </c>
      <c r="N47" s="3">
        <v>0.27</v>
      </c>
    </row>
    <row r="48" spans="1:14">
      <c r="B48">
        <v>2</v>
      </c>
      <c r="C48">
        <f t="shared" si="11"/>
        <v>8</v>
      </c>
      <c r="D48">
        <f t="shared" si="10"/>
        <v>14</v>
      </c>
      <c r="E48" t="s">
        <v>22</v>
      </c>
      <c r="F48" s="2" t="str">
        <f t="shared" si="12"/>
        <v>1:3</v>
      </c>
      <c r="G48">
        <f t="shared" si="13"/>
        <v>166.66666666666666</v>
      </c>
      <c r="H48">
        <v>500</v>
      </c>
      <c r="I48">
        <v>29</v>
      </c>
      <c r="J48" s="3">
        <v>0.48</v>
      </c>
      <c r="M48">
        <v>29</v>
      </c>
      <c r="N48" s="3">
        <v>0.27</v>
      </c>
    </row>
    <row r="49" spans="1:14">
      <c r="B49">
        <v>2</v>
      </c>
      <c r="C49">
        <f t="shared" si="11"/>
        <v>8</v>
      </c>
      <c r="D49">
        <f t="shared" si="10"/>
        <v>14</v>
      </c>
      <c r="E49" t="s">
        <v>22</v>
      </c>
      <c r="F49" s="2" t="str">
        <f t="shared" si="12"/>
        <v>1:3</v>
      </c>
      <c r="G49">
        <f t="shared" si="13"/>
        <v>200</v>
      </c>
      <c r="H49">
        <v>600</v>
      </c>
      <c r="I49">
        <v>28</v>
      </c>
      <c r="J49" s="3">
        <v>0.48</v>
      </c>
      <c r="M49">
        <v>27</v>
      </c>
      <c r="N49" s="3">
        <v>0.27</v>
      </c>
    </row>
    <row r="50" spans="1:14">
      <c r="B50">
        <v>2</v>
      </c>
      <c r="C50">
        <f t="shared" si="11"/>
        <v>8</v>
      </c>
      <c r="D50">
        <f t="shared" si="10"/>
        <v>14</v>
      </c>
      <c r="E50" t="s">
        <v>22</v>
      </c>
      <c r="F50" s="2" t="str">
        <f t="shared" si="12"/>
        <v>1:3</v>
      </c>
      <c r="G50">
        <f t="shared" si="13"/>
        <v>233.33333333333334</v>
      </c>
      <c r="H50">
        <v>700</v>
      </c>
      <c r="I50">
        <v>26</v>
      </c>
      <c r="J50" s="3">
        <v>0.48</v>
      </c>
      <c r="M50">
        <v>26</v>
      </c>
      <c r="N50" s="3">
        <v>0.27</v>
      </c>
    </row>
    <row r="51" spans="1:14">
      <c r="B51">
        <v>2</v>
      </c>
      <c r="C51">
        <f t="shared" si="11"/>
        <v>8</v>
      </c>
      <c r="D51">
        <f t="shared" si="10"/>
        <v>14</v>
      </c>
      <c r="E51" t="s">
        <v>22</v>
      </c>
      <c r="F51" s="2" t="str">
        <f t="shared" si="12"/>
        <v>1:3</v>
      </c>
      <c r="G51">
        <f t="shared" si="13"/>
        <v>266.66666666666669</v>
      </c>
      <c r="H51">
        <v>800</v>
      </c>
      <c r="I51">
        <v>26</v>
      </c>
      <c r="J51" s="3">
        <v>0.48</v>
      </c>
      <c r="M51">
        <v>25</v>
      </c>
      <c r="N51" s="3">
        <v>0.27</v>
      </c>
    </row>
    <row r="52" spans="1:14">
      <c r="B52">
        <v>2</v>
      </c>
      <c r="C52">
        <f t="shared" si="11"/>
        <v>8</v>
      </c>
      <c r="D52">
        <f t="shared" si="10"/>
        <v>14</v>
      </c>
      <c r="E52" t="s">
        <v>22</v>
      </c>
      <c r="F52" s="2" t="str">
        <f t="shared" si="12"/>
        <v>1:3</v>
      </c>
      <c r="G52">
        <f t="shared" si="13"/>
        <v>300</v>
      </c>
      <c r="H52">
        <v>900</v>
      </c>
      <c r="I52">
        <v>25</v>
      </c>
      <c r="J52" s="3">
        <v>0.48</v>
      </c>
      <c r="M52">
        <v>25</v>
      </c>
      <c r="N52" s="3">
        <v>0.27</v>
      </c>
    </row>
    <row r="53" spans="1:14">
      <c r="B53">
        <v>2</v>
      </c>
      <c r="C53">
        <f t="shared" si="11"/>
        <v>8</v>
      </c>
      <c r="D53">
        <f t="shared" si="10"/>
        <v>14</v>
      </c>
      <c r="E53" t="s">
        <v>22</v>
      </c>
      <c r="F53" s="2" t="str">
        <f t="shared" si="12"/>
        <v>1:3</v>
      </c>
      <c r="G53">
        <f t="shared" si="13"/>
        <v>333.33333333333331</v>
      </c>
      <c r="H53">
        <v>1000</v>
      </c>
      <c r="I53">
        <v>24</v>
      </c>
      <c r="J53" s="3">
        <v>0.48</v>
      </c>
      <c r="M53">
        <v>24</v>
      </c>
      <c r="N53" s="3">
        <v>0.27</v>
      </c>
    </row>
    <row r="54" spans="1:14">
      <c r="B54">
        <v>2</v>
      </c>
      <c r="C54">
        <f t="shared" si="11"/>
        <v>8</v>
      </c>
      <c r="D54">
        <f t="shared" si="10"/>
        <v>14</v>
      </c>
      <c r="E54" t="s">
        <v>22</v>
      </c>
      <c r="F54" s="2" t="str">
        <f t="shared" si="12"/>
        <v>1:3</v>
      </c>
      <c r="G54">
        <f t="shared" si="13"/>
        <v>366.66666666666669</v>
      </c>
      <c r="H54">
        <v>1100</v>
      </c>
      <c r="I54">
        <v>24</v>
      </c>
      <c r="J54" s="3">
        <v>0.48</v>
      </c>
      <c r="M54">
        <v>24</v>
      </c>
      <c r="N54" s="3">
        <v>0.27</v>
      </c>
    </row>
    <row r="55" spans="1:14">
      <c r="B55">
        <v>2</v>
      </c>
      <c r="C55">
        <f t="shared" si="11"/>
        <v>8</v>
      </c>
      <c r="D55">
        <f t="shared" si="10"/>
        <v>14</v>
      </c>
      <c r="E55" t="s">
        <v>22</v>
      </c>
      <c r="F55" s="2" t="str">
        <f t="shared" si="12"/>
        <v>1:3</v>
      </c>
      <c r="G55">
        <f t="shared" si="13"/>
        <v>400</v>
      </c>
      <c r="H55">
        <v>1200</v>
      </c>
      <c r="I55">
        <v>24</v>
      </c>
      <c r="J55" s="3">
        <v>0.48</v>
      </c>
      <c r="M55">
        <v>23</v>
      </c>
      <c r="N55" s="3">
        <v>0.27</v>
      </c>
    </row>
    <row r="56" spans="1:14">
      <c r="A56" t="str">
        <f>B57&amp;"D "&amp;C57&amp;"B "&amp;D57&amp;"R "</f>
        <v xml:space="preserve">2D 10B 12R </v>
      </c>
      <c r="F56" s="2"/>
      <c r="N56" s="3"/>
    </row>
    <row r="57" spans="1:14">
      <c r="B57">
        <v>2</v>
      </c>
      <c r="C57">
        <f>C44+2</f>
        <v>10</v>
      </c>
      <c r="D57">
        <f t="shared" ref="D57:D68" si="14">24-C70</f>
        <v>12</v>
      </c>
      <c r="E57" t="s">
        <v>22</v>
      </c>
      <c r="F57" s="2" t="str">
        <f>G57/G57&amp;":"&amp;H57/G57</f>
        <v>1:3</v>
      </c>
      <c r="G57">
        <f>H57/3</f>
        <v>33.333333333333336</v>
      </c>
      <c r="H57">
        <v>100</v>
      </c>
      <c r="I57">
        <v>45</v>
      </c>
      <c r="J57" s="3">
        <v>0.48</v>
      </c>
      <c r="M57">
        <v>44</v>
      </c>
      <c r="N57" s="3">
        <v>0.28000000000000003</v>
      </c>
    </row>
    <row r="58" spans="1:14">
      <c r="B58">
        <v>2</v>
      </c>
      <c r="C58">
        <f t="shared" ref="C58:C68" si="15">C45+2</f>
        <v>10</v>
      </c>
      <c r="D58">
        <f t="shared" si="14"/>
        <v>12</v>
      </c>
      <c r="E58" t="s">
        <v>22</v>
      </c>
      <c r="F58" s="2" t="str">
        <f t="shared" ref="F58:F68" si="16">G58/G58&amp;":"&amp;H58/G58</f>
        <v>1:3</v>
      </c>
      <c r="G58">
        <f t="shared" ref="G58:G68" si="17">H58/3</f>
        <v>66.666666666666671</v>
      </c>
      <c r="H58">
        <v>200</v>
      </c>
      <c r="I58">
        <v>36</v>
      </c>
      <c r="J58" s="3">
        <v>0.48</v>
      </c>
      <c r="M58">
        <v>36</v>
      </c>
      <c r="N58" s="3">
        <v>0.27</v>
      </c>
    </row>
    <row r="59" spans="1:14">
      <c r="B59">
        <v>2</v>
      </c>
      <c r="C59">
        <f t="shared" si="15"/>
        <v>10</v>
      </c>
      <c r="D59">
        <f t="shared" si="14"/>
        <v>12</v>
      </c>
      <c r="E59" t="s">
        <v>22</v>
      </c>
      <c r="F59" s="2" t="str">
        <f t="shared" si="16"/>
        <v>1:3</v>
      </c>
      <c r="G59">
        <f t="shared" si="17"/>
        <v>100</v>
      </c>
      <c r="H59">
        <v>300</v>
      </c>
      <c r="I59">
        <v>32</v>
      </c>
      <c r="J59" s="3">
        <v>0.48</v>
      </c>
      <c r="M59">
        <v>32</v>
      </c>
      <c r="N59" s="3">
        <v>0.27</v>
      </c>
    </row>
    <row r="60" spans="1:14">
      <c r="B60">
        <v>2</v>
      </c>
      <c r="C60">
        <f t="shared" si="15"/>
        <v>10</v>
      </c>
      <c r="D60">
        <f t="shared" si="14"/>
        <v>12</v>
      </c>
      <c r="E60" t="s">
        <v>22</v>
      </c>
      <c r="F60" s="2" t="str">
        <f t="shared" si="16"/>
        <v>1:3</v>
      </c>
      <c r="G60">
        <f t="shared" si="17"/>
        <v>133.33333333333334</v>
      </c>
      <c r="H60">
        <v>400</v>
      </c>
      <c r="I60">
        <v>30</v>
      </c>
      <c r="J60" s="3">
        <v>0.48</v>
      </c>
      <c r="M60">
        <v>30</v>
      </c>
      <c r="N60" s="3">
        <v>0.27</v>
      </c>
    </row>
    <row r="61" spans="1:14">
      <c r="B61">
        <v>2</v>
      </c>
      <c r="C61">
        <f t="shared" si="15"/>
        <v>10</v>
      </c>
      <c r="D61">
        <f t="shared" si="14"/>
        <v>12</v>
      </c>
      <c r="E61" t="s">
        <v>22</v>
      </c>
      <c r="F61" s="2" t="str">
        <f t="shared" si="16"/>
        <v>1:3</v>
      </c>
      <c r="G61">
        <f t="shared" si="17"/>
        <v>166.66666666666666</v>
      </c>
      <c r="H61">
        <v>500</v>
      </c>
      <c r="I61">
        <v>28</v>
      </c>
      <c r="J61" s="3">
        <v>0.48</v>
      </c>
      <c r="M61">
        <v>28</v>
      </c>
      <c r="N61" s="3">
        <v>0.27</v>
      </c>
    </row>
    <row r="62" spans="1:14">
      <c r="B62">
        <v>2</v>
      </c>
      <c r="C62">
        <f t="shared" si="15"/>
        <v>10</v>
      </c>
      <c r="D62">
        <f t="shared" si="14"/>
        <v>12</v>
      </c>
      <c r="E62" t="s">
        <v>22</v>
      </c>
      <c r="F62" s="2" t="str">
        <f t="shared" si="16"/>
        <v>1:3</v>
      </c>
      <c r="G62">
        <f t="shared" si="17"/>
        <v>200</v>
      </c>
      <c r="H62">
        <v>600</v>
      </c>
      <c r="I62">
        <v>27</v>
      </c>
      <c r="J62" s="3">
        <v>0.48</v>
      </c>
      <c r="M62">
        <v>27</v>
      </c>
      <c r="N62" s="3">
        <v>0.27</v>
      </c>
    </row>
    <row r="63" spans="1:14">
      <c r="B63">
        <v>2</v>
      </c>
      <c r="C63">
        <f t="shared" si="15"/>
        <v>10</v>
      </c>
      <c r="D63">
        <f t="shared" si="14"/>
        <v>12</v>
      </c>
      <c r="E63" t="s">
        <v>22</v>
      </c>
      <c r="F63" s="2" t="str">
        <f t="shared" si="16"/>
        <v>1:3</v>
      </c>
      <c r="G63">
        <f t="shared" si="17"/>
        <v>233.33333333333334</v>
      </c>
      <c r="H63">
        <v>700</v>
      </c>
      <c r="I63">
        <v>26</v>
      </c>
      <c r="J63" s="3">
        <v>0.48</v>
      </c>
      <c r="M63">
        <v>26</v>
      </c>
      <c r="N63" s="3">
        <v>0.27</v>
      </c>
    </row>
    <row r="64" spans="1:14">
      <c r="B64">
        <v>2</v>
      </c>
      <c r="C64">
        <f t="shared" si="15"/>
        <v>10</v>
      </c>
      <c r="D64">
        <f t="shared" si="14"/>
        <v>12</v>
      </c>
      <c r="E64" t="s">
        <v>22</v>
      </c>
      <c r="F64" s="2" t="str">
        <f t="shared" si="16"/>
        <v>1:3</v>
      </c>
      <c r="G64">
        <f t="shared" si="17"/>
        <v>266.66666666666669</v>
      </c>
      <c r="H64">
        <v>800</v>
      </c>
      <c r="I64">
        <v>25</v>
      </c>
      <c r="J64" s="3">
        <v>0.48</v>
      </c>
      <c r="M64">
        <v>25</v>
      </c>
      <c r="N64" s="3">
        <v>0.27</v>
      </c>
    </row>
    <row r="65" spans="1:14">
      <c r="B65">
        <v>2</v>
      </c>
      <c r="C65">
        <f t="shared" si="15"/>
        <v>10</v>
      </c>
      <c r="D65">
        <f t="shared" si="14"/>
        <v>12</v>
      </c>
      <c r="E65" t="s">
        <v>22</v>
      </c>
      <c r="F65" s="2" t="str">
        <f t="shared" si="16"/>
        <v>1:3</v>
      </c>
      <c r="G65">
        <f t="shared" si="17"/>
        <v>300</v>
      </c>
      <c r="H65">
        <v>900</v>
      </c>
      <c r="I65">
        <v>24</v>
      </c>
      <c r="J65" s="3">
        <v>0.48</v>
      </c>
      <c r="M65">
        <v>24</v>
      </c>
      <c r="N65" s="3">
        <v>0.27</v>
      </c>
    </row>
    <row r="66" spans="1:14">
      <c r="B66">
        <v>2</v>
      </c>
      <c r="C66">
        <f t="shared" si="15"/>
        <v>10</v>
      </c>
      <c r="D66">
        <f t="shared" si="14"/>
        <v>12</v>
      </c>
      <c r="E66" t="s">
        <v>22</v>
      </c>
      <c r="F66" s="2" t="str">
        <f t="shared" si="16"/>
        <v>1:3</v>
      </c>
      <c r="G66">
        <f t="shared" si="17"/>
        <v>333.33333333333331</v>
      </c>
      <c r="H66">
        <v>1000</v>
      </c>
      <c r="I66">
        <v>24</v>
      </c>
      <c r="J66" s="3">
        <v>0.48</v>
      </c>
      <c r="M66">
        <v>24</v>
      </c>
      <c r="N66" s="3">
        <v>0.27</v>
      </c>
    </row>
    <row r="67" spans="1:14">
      <c r="B67">
        <v>2</v>
      </c>
      <c r="C67">
        <f t="shared" si="15"/>
        <v>10</v>
      </c>
      <c r="D67">
        <f t="shared" si="14"/>
        <v>12</v>
      </c>
      <c r="E67" t="s">
        <v>22</v>
      </c>
      <c r="F67" s="2" t="str">
        <f t="shared" si="16"/>
        <v>1:3</v>
      </c>
      <c r="G67">
        <f t="shared" si="17"/>
        <v>366.66666666666669</v>
      </c>
      <c r="H67">
        <v>1100</v>
      </c>
      <c r="I67">
        <v>23</v>
      </c>
      <c r="J67" s="3">
        <v>0.48</v>
      </c>
      <c r="M67">
        <v>23</v>
      </c>
      <c r="N67" s="3">
        <v>0.27</v>
      </c>
    </row>
    <row r="68" spans="1:14">
      <c r="B68">
        <v>2</v>
      </c>
      <c r="C68">
        <f t="shared" si="15"/>
        <v>10</v>
      </c>
      <c r="D68">
        <f t="shared" si="14"/>
        <v>12</v>
      </c>
      <c r="E68" t="s">
        <v>22</v>
      </c>
      <c r="F68" s="2" t="str">
        <f t="shared" si="16"/>
        <v>1:3</v>
      </c>
      <c r="G68">
        <f t="shared" si="17"/>
        <v>400</v>
      </c>
      <c r="H68">
        <v>1200</v>
      </c>
      <c r="I68">
        <v>23</v>
      </c>
      <c r="J68" s="3">
        <v>0.48</v>
      </c>
      <c r="M68">
        <v>23</v>
      </c>
      <c r="N68" s="3">
        <v>0.27</v>
      </c>
    </row>
    <row r="69" spans="1:14">
      <c r="A69" t="str">
        <f>B70&amp;"D "&amp;C70&amp;"B "&amp;D70&amp;"R "</f>
        <v xml:space="preserve">2D 12B 10R </v>
      </c>
      <c r="F69" s="2"/>
      <c r="N69" s="3"/>
    </row>
    <row r="70" spans="1:14">
      <c r="B70">
        <v>2</v>
      </c>
      <c r="C70">
        <f>C57+2</f>
        <v>12</v>
      </c>
      <c r="D70">
        <f t="shared" ref="D70:D81" si="18">24-C83</f>
        <v>10</v>
      </c>
      <c r="E70" t="s">
        <v>22</v>
      </c>
      <c r="F70" s="2" t="str">
        <f>G70/G70&amp;":"&amp;H70/G70</f>
        <v>1:3</v>
      </c>
      <c r="G70">
        <f>H70/3</f>
        <v>33.333333333333336</v>
      </c>
      <c r="H70">
        <v>100</v>
      </c>
      <c r="I70">
        <v>43</v>
      </c>
      <c r="J70" s="3">
        <v>0.48</v>
      </c>
      <c r="M70">
        <v>42</v>
      </c>
      <c r="N70" s="3">
        <v>0.28000000000000003</v>
      </c>
    </row>
    <row r="71" spans="1:14">
      <c r="B71">
        <v>2</v>
      </c>
      <c r="C71">
        <f t="shared" ref="C71:C81" si="19">C58+2</f>
        <v>12</v>
      </c>
      <c r="D71">
        <f t="shared" si="18"/>
        <v>10</v>
      </c>
      <c r="E71" t="s">
        <v>22</v>
      </c>
      <c r="F71" s="2" t="str">
        <f t="shared" ref="F71:F81" si="20">G71/G71&amp;":"&amp;H71/G71</f>
        <v>1:3</v>
      </c>
      <c r="G71">
        <f t="shared" ref="G71:G81" si="21">H71/3</f>
        <v>66.666666666666671</v>
      </c>
      <c r="H71">
        <v>200</v>
      </c>
      <c r="I71">
        <v>35</v>
      </c>
      <c r="J71" s="3">
        <v>0.48</v>
      </c>
      <c r="M71">
        <v>35</v>
      </c>
      <c r="N71" s="3">
        <v>0.27</v>
      </c>
    </row>
    <row r="72" spans="1:14">
      <c r="B72">
        <v>2</v>
      </c>
      <c r="C72">
        <f t="shared" si="19"/>
        <v>12</v>
      </c>
      <c r="D72">
        <f t="shared" si="18"/>
        <v>10</v>
      </c>
      <c r="E72" t="s">
        <v>22</v>
      </c>
      <c r="F72" s="2" t="str">
        <f t="shared" si="20"/>
        <v>1:3</v>
      </c>
      <c r="G72">
        <f t="shared" si="21"/>
        <v>100</v>
      </c>
      <c r="H72">
        <v>300</v>
      </c>
      <c r="I72">
        <v>31</v>
      </c>
      <c r="J72" s="3">
        <v>0.48</v>
      </c>
      <c r="M72">
        <v>31</v>
      </c>
      <c r="N72" s="3">
        <v>0.27</v>
      </c>
    </row>
    <row r="73" spans="1:14">
      <c r="B73">
        <v>2</v>
      </c>
      <c r="C73">
        <f t="shared" si="19"/>
        <v>12</v>
      </c>
      <c r="D73">
        <f t="shared" si="18"/>
        <v>10</v>
      </c>
      <c r="E73" t="s">
        <v>22</v>
      </c>
      <c r="F73" s="2" t="str">
        <f t="shared" si="20"/>
        <v>1:3</v>
      </c>
      <c r="G73">
        <f t="shared" si="21"/>
        <v>133.33333333333334</v>
      </c>
      <c r="H73">
        <v>400</v>
      </c>
      <c r="I73">
        <v>29</v>
      </c>
      <c r="J73" s="3">
        <v>0.48</v>
      </c>
      <c r="M73">
        <v>29</v>
      </c>
      <c r="N73" s="3">
        <v>0.27</v>
      </c>
    </row>
    <row r="74" spans="1:14">
      <c r="B74">
        <v>2</v>
      </c>
      <c r="C74">
        <f t="shared" si="19"/>
        <v>12</v>
      </c>
      <c r="D74">
        <f t="shared" si="18"/>
        <v>10</v>
      </c>
      <c r="E74" t="s">
        <v>22</v>
      </c>
      <c r="F74" s="2" t="str">
        <f t="shared" si="20"/>
        <v>1:3</v>
      </c>
      <c r="G74">
        <f t="shared" si="21"/>
        <v>166.66666666666666</v>
      </c>
      <c r="H74">
        <v>500</v>
      </c>
      <c r="I74">
        <v>28</v>
      </c>
      <c r="J74" s="3">
        <v>0.48</v>
      </c>
      <c r="M74">
        <v>27</v>
      </c>
      <c r="N74" s="3">
        <v>0.27</v>
      </c>
    </row>
    <row r="75" spans="1:14">
      <c r="B75">
        <v>2</v>
      </c>
      <c r="C75">
        <f t="shared" si="19"/>
        <v>12</v>
      </c>
      <c r="D75">
        <f t="shared" si="18"/>
        <v>10</v>
      </c>
      <c r="E75" t="s">
        <v>22</v>
      </c>
      <c r="F75" s="2" t="str">
        <f t="shared" si="20"/>
        <v>1:3</v>
      </c>
      <c r="G75">
        <f t="shared" si="21"/>
        <v>200</v>
      </c>
      <c r="H75">
        <v>600</v>
      </c>
      <c r="I75">
        <v>26</v>
      </c>
      <c r="J75" s="3">
        <v>0.48</v>
      </c>
      <c r="M75">
        <v>26</v>
      </c>
      <c r="N75" s="3">
        <v>0.27</v>
      </c>
    </row>
    <row r="76" spans="1:14">
      <c r="B76">
        <v>2</v>
      </c>
      <c r="C76">
        <f t="shared" si="19"/>
        <v>12</v>
      </c>
      <c r="D76">
        <f t="shared" si="18"/>
        <v>10</v>
      </c>
      <c r="E76" t="s">
        <v>22</v>
      </c>
      <c r="F76" s="2" t="str">
        <f t="shared" si="20"/>
        <v>1:3</v>
      </c>
      <c r="G76">
        <f t="shared" si="21"/>
        <v>233.33333333333334</v>
      </c>
      <c r="H76">
        <v>700</v>
      </c>
      <c r="I76">
        <v>25</v>
      </c>
      <c r="J76" s="3">
        <v>0.48</v>
      </c>
      <c r="M76">
        <v>25</v>
      </c>
      <c r="N76" s="3">
        <v>0.27</v>
      </c>
    </row>
    <row r="77" spans="1:14">
      <c r="B77">
        <v>2</v>
      </c>
      <c r="C77">
        <f t="shared" si="19"/>
        <v>12</v>
      </c>
      <c r="D77">
        <f t="shared" si="18"/>
        <v>10</v>
      </c>
      <c r="E77" t="s">
        <v>22</v>
      </c>
      <c r="F77" s="2" t="str">
        <f t="shared" si="20"/>
        <v>1:3</v>
      </c>
      <c r="G77">
        <f t="shared" si="21"/>
        <v>266.66666666666669</v>
      </c>
      <c r="H77">
        <v>800</v>
      </c>
      <c r="I77">
        <v>25</v>
      </c>
      <c r="J77" s="3">
        <v>0.48</v>
      </c>
      <c r="M77">
        <v>25</v>
      </c>
      <c r="N77" s="3">
        <v>0.27</v>
      </c>
    </row>
    <row r="78" spans="1:14">
      <c r="B78">
        <v>2</v>
      </c>
      <c r="C78">
        <f t="shared" si="19"/>
        <v>12</v>
      </c>
      <c r="D78">
        <f t="shared" si="18"/>
        <v>10</v>
      </c>
      <c r="E78" t="s">
        <v>22</v>
      </c>
      <c r="F78" s="2" t="str">
        <f t="shared" si="20"/>
        <v>1:3</v>
      </c>
      <c r="G78">
        <f t="shared" si="21"/>
        <v>300</v>
      </c>
      <c r="H78">
        <v>900</v>
      </c>
      <c r="I78">
        <v>24</v>
      </c>
      <c r="J78" s="3">
        <v>0.48</v>
      </c>
      <c r="M78">
        <v>24</v>
      </c>
      <c r="N78" s="3">
        <v>0.27</v>
      </c>
    </row>
    <row r="79" spans="1:14">
      <c r="B79">
        <v>2</v>
      </c>
      <c r="C79">
        <f t="shared" si="19"/>
        <v>12</v>
      </c>
      <c r="D79">
        <f t="shared" si="18"/>
        <v>10</v>
      </c>
      <c r="E79" t="s">
        <v>22</v>
      </c>
      <c r="F79" s="2" t="str">
        <f t="shared" si="20"/>
        <v>1:3</v>
      </c>
      <c r="G79">
        <f t="shared" si="21"/>
        <v>333.33333333333331</v>
      </c>
      <c r="H79">
        <v>1000</v>
      </c>
      <c r="I79">
        <v>24</v>
      </c>
      <c r="J79" s="3">
        <v>0.48</v>
      </c>
      <c r="M79">
        <v>23</v>
      </c>
      <c r="N79" s="3">
        <v>0.27</v>
      </c>
    </row>
    <row r="80" spans="1:14">
      <c r="B80">
        <v>2</v>
      </c>
      <c r="C80">
        <f t="shared" si="19"/>
        <v>12</v>
      </c>
      <c r="D80">
        <f t="shared" si="18"/>
        <v>10</v>
      </c>
      <c r="E80" t="s">
        <v>22</v>
      </c>
      <c r="F80" s="2" t="str">
        <f t="shared" si="20"/>
        <v>1:3</v>
      </c>
      <c r="G80">
        <f t="shared" si="21"/>
        <v>366.66666666666669</v>
      </c>
      <c r="H80">
        <v>1100</v>
      </c>
      <c r="I80">
        <v>23</v>
      </c>
      <c r="J80" s="3">
        <v>0.48</v>
      </c>
      <c r="M80">
        <v>23</v>
      </c>
      <c r="N80" s="3">
        <v>0.27</v>
      </c>
    </row>
    <row r="81" spans="1:14">
      <c r="B81">
        <v>2</v>
      </c>
      <c r="C81">
        <f t="shared" si="19"/>
        <v>12</v>
      </c>
      <c r="D81">
        <f t="shared" si="18"/>
        <v>10</v>
      </c>
      <c r="E81" t="s">
        <v>22</v>
      </c>
      <c r="F81" s="2" t="str">
        <f t="shared" si="20"/>
        <v>1:3</v>
      </c>
      <c r="G81">
        <f t="shared" si="21"/>
        <v>400</v>
      </c>
      <c r="H81">
        <v>1200</v>
      </c>
      <c r="I81">
        <v>23</v>
      </c>
      <c r="J81" s="3">
        <v>0.48</v>
      </c>
      <c r="M81">
        <v>23</v>
      </c>
      <c r="N81" s="3">
        <v>0.27</v>
      </c>
    </row>
    <row r="82" spans="1:14">
      <c r="A82" t="str">
        <f>B83&amp;"D "&amp;C83&amp;"B "&amp;D83&amp;"R "</f>
        <v xml:space="preserve">2D 14B 8R </v>
      </c>
      <c r="F82" s="2"/>
      <c r="N82" s="3"/>
    </row>
    <row r="83" spans="1:14">
      <c r="B83">
        <v>2</v>
      </c>
      <c r="C83">
        <f>C70+2</f>
        <v>14</v>
      </c>
      <c r="D83">
        <f t="shared" ref="D83:D94" si="22">24-C96</f>
        <v>8</v>
      </c>
      <c r="E83" t="s">
        <v>22</v>
      </c>
      <c r="F83" s="2" t="str">
        <f>G83/G83&amp;":"&amp;H83/G83</f>
        <v>1:3</v>
      </c>
      <c r="G83">
        <f>H83/3</f>
        <v>33.333333333333336</v>
      </c>
      <c r="H83">
        <v>100</v>
      </c>
      <c r="I83">
        <v>42</v>
      </c>
      <c r="J83" s="3">
        <v>0.48</v>
      </c>
      <c r="M83">
        <v>41</v>
      </c>
      <c r="N83" s="3">
        <v>0.27</v>
      </c>
    </row>
    <row r="84" spans="1:14">
      <c r="B84">
        <v>2</v>
      </c>
      <c r="C84">
        <f t="shared" ref="C84:C94" si="23">C71+2</f>
        <v>14</v>
      </c>
      <c r="D84">
        <f t="shared" si="22"/>
        <v>8</v>
      </c>
      <c r="E84" t="s">
        <v>22</v>
      </c>
      <c r="F84" s="2" t="str">
        <f t="shared" ref="F84:F94" si="24">G84/G84&amp;":"&amp;H84/G84</f>
        <v>1:3</v>
      </c>
      <c r="G84">
        <f t="shared" ref="G84:G94" si="25">H84/3</f>
        <v>66.666666666666671</v>
      </c>
      <c r="H84">
        <v>200</v>
      </c>
      <c r="I84">
        <v>34</v>
      </c>
      <c r="J84" s="3">
        <v>0.48</v>
      </c>
      <c r="M84">
        <v>34</v>
      </c>
      <c r="N84" s="3">
        <v>0.27</v>
      </c>
    </row>
    <row r="85" spans="1:14">
      <c r="B85">
        <v>2</v>
      </c>
      <c r="C85">
        <f t="shared" si="23"/>
        <v>14</v>
      </c>
      <c r="D85">
        <f t="shared" si="22"/>
        <v>8</v>
      </c>
      <c r="E85" t="s">
        <v>22</v>
      </c>
      <c r="F85" s="2" t="str">
        <f t="shared" si="24"/>
        <v>1:3</v>
      </c>
      <c r="G85">
        <f t="shared" si="25"/>
        <v>100</v>
      </c>
      <c r="H85">
        <v>300</v>
      </c>
      <c r="I85">
        <v>31</v>
      </c>
      <c r="J85" s="3">
        <v>0.48</v>
      </c>
      <c r="M85">
        <v>31</v>
      </c>
      <c r="N85" s="3">
        <v>0.27</v>
      </c>
    </row>
    <row r="86" spans="1:14">
      <c r="B86">
        <v>2</v>
      </c>
      <c r="C86">
        <f t="shared" si="23"/>
        <v>14</v>
      </c>
      <c r="D86">
        <f t="shared" si="22"/>
        <v>8</v>
      </c>
      <c r="E86" t="s">
        <v>22</v>
      </c>
      <c r="F86" s="2" t="str">
        <f t="shared" si="24"/>
        <v>1:3</v>
      </c>
      <c r="G86">
        <f t="shared" si="25"/>
        <v>133.33333333333334</v>
      </c>
      <c r="H86">
        <v>400</v>
      </c>
      <c r="I86">
        <v>29</v>
      </c>
      <c r="J86" s="3">
        <v>0.48</v>
      </c>
      <c r="M86">
        <v>29</v>
      </c>
      <c r="N86" s="3">
        <v>0.27</v>
      </c>
    </row>
    <row r="87" spans="1:14">
      <c r="B87">
        <v>2</v>
      </c>
      <c r="C87">
        <f t="shared" si="23"/>
        <v>14</v>
      </c>
      <c r="D87">
        <f t="shared" si="22"/>
        <v>8</v>
      </c>
      <c r="E87" t="s">
        <v>22</v>
      </c>
      <c r="F87" s="2" t="str">
        <f t="shared" si="24"/>
        <v>1:3</v>
      </c>
      <c r="G87">
        <f t="shared" si="25"/>
        <v>166.66666666666666</v>
      </c>
      <c r="H87">
        <v>500</v>
      </c>
      <c r="I87">
        <v>27</v>
      </c>
      <c r="J87" s="3">
        <v>0.48</v>
      </c>
      <c r="M87">
        <v>27</v>
      </c>
      <c r="N87" s="3">
        <v>0.27</v>
      </c>
    </row>
    <row r="88" spans="1:14">
      <c r="B88">
        <v>2</v>
      </c>
      <c r="C88">
        <f t="shared" si="23"/>
        <v>14</v>
      </c>
      <c r="D88">
        <f t="shared" si="22"/>
        <v>8</v>
      </c>
      <c r="E88" t="s">
        <v>22</v>
      </c>
      <c r="F88" s="2" t="str">
        <f t="shared" si="24"/>
        <v>1:3</v>
      </c>
      <c r="G88">
        <f t="shared" si="25"/>
        <v>200</v>
      </c>
      <c r="H88">
        <v>600</v>
      </c>
      <c r="I88">
        <v>26</v>
      </c>
      <c r="J88" s="3">
        <v>0.48</v>
      </c>
      <c r="M88">
        <v>26</v>
      </c>
      <c r="N88" s="3">
        <v>0.27</v>
      </c>
    </row>
    <row r="89" spans="1:14">
      <c r="B89">
        <v>2</v>
      </c>
      <c r="C89">
        <f t="shared" si="23"/>
        <v>14</v>
      </c>
      <c r="D89">
        <f t="shared" si="22"/>
        <v>8</v>
      </c>
      <c r="E89" t="s">
        <v>22</v>
      </c>
      <c r="F89" s="2" t="str">
        <f t="shared" si="24"/>
        <v>1:3</v>
      </c>
      <c r="G89">
        <f t="shared" si="25"/>
        <v>233.33333333333334</v>
      </c>
      <c r="H89">
        <v>700</v>
      </c>
      <c r="I89">
        <v>25</v>
      </c>
      <c r="J89" s="3">
        <v>0.48</v>
      </c>
      <c r="M89">
        <v>25</v>
      </c>
      <c r="N89" s="3">
        <v>0.27</v>
      </c>
    </row>
    <row r="90" spans="1:14">
      <c r="B90">
        <v>2</v>
      </c>
      <c r="C90">
        <f t="shared" si="23"/>
        <v>14</v>
      </c>
      <c r="D90">
        <f t="shared" si="22"/>
        <v>8</v>
      </c>
      <c r="E90" t="s">
        <v>22</v>
      </c>
      <c r="F90" s="2" t="str">
        <f t="shared" si="24"/>
        <v>1:3</v>
      </c>
      <c r="G90">
        <f t="shared" si="25"/>
        <v>266.66666666666669</v>
      </c>
      <c r="H90">
        <v>800</v>
      </c>
      <c r="I90">
        <v>25</v>
      </c>
      <c r="J90" s="3">
        <v>0.48</v>
      </c>
      <c r="M90">
        <v>24</v>
      </c>
      <c r="N90" s="3">
        <v>0.27</v>
      </c>
    </row>
    <row r="91" spans="1:14">
      <c r="B91">
        <v>2</v>
      </c>
      <c r="C91">
        <f t="shared" si="23"/>
        <v>14</v>
      </c>
      <c r="D91">
        <f t="shared" si="22"/>
        <v>8</v>
      </c>
      <c r="E91" t="s">
        <v>22</v>
      </c>
      <c r="F91" s="2" t="str">
        <f t="shared" si="24"/>
        <v>1:3</v>
      </c>
      <c r="G91">
        <f t="shared" si="25"/>
        <v>300</v>
      </c>
      <c r="H91">
        <v>900</v>
      </c>
      <c r="I91">
        <v>24</v>
      </c>
      <c r="J91" s="3">
        <v>0.48</v>
      </c>
      <c r="M91">
        <v>24</v>
      </c>
      <c r="N91" s="3">
        <v>0.27</v>
      </c>
    </row>
    <row r="92" spans="1:14">
      <c r="B92">
        <v>2</v>
      </c>
      <c r="C92">
        <f t="shared" si="23"/>
        <v>14</v>
      </c>
      <c r="D92">
        <f t="shared" si="22"/>
        <v>8</v>
      </c>
      <c r="E92" t="s">
        <v>22</v>
      </c>
      <c r="F92" s="2" t="str">
        <f t="shared" si="24"/>
        <v>1:3</v>
      </c>
      <c r="G92">
        <f t="shared" si="25"/>
        <v>333.33333333333331</v>
      </c>
      <c r="H92">
        <v>1000</v>
      </c>
      <c r="I92">
        <v>23</v>
      </c>
      <c r="J92" s="3">
        <v>0.48</v>
      </c>
      <c r="M92">
        <v>23</v>
      </c>
      <c r="N92" s="3">
        <v>0.27</v>
      </c>
    </row>
    <row r="93" spans="1:14">
      <c r="B93">
        <v>2</v>
      </c>
      <c r="C93">
        <f t="shared" si="23"/>
        <v>14</v>
      </c>
      <c r="D93">
        <f t="shared" si="22"/>
        <v>8</v>
      </c>
      <c r="E93" t="s">
        <v>22</v>
      </c>
      <c r="F93" s="2" t="str">
        <f t="shared" si="24"/>
        <v>1:3</v>
      </c>
      <c r="G93">
        <f t="shared" si="25"/>
        <v>366.66666666666669</v>
      </c>
      <c r="H93">
        <v>1100</v>
      </c>
      <c r="I93">
        <v>23</v>
      </c>
      <c r="J93" s="3">
        <v>0.48</v>
      </c>
      <c r="M93">
        <v>23</v>
      </c>
      <c r="N93" s="3">
        <v>0.27</v>
      </c>
    </row>
    <row r="94" spans="1:14">
      <c r="B94">
        <v>2</v>
      </c>
      <c r="C94">
        <f t="shared" si="23"/>
        <v>14</v>
      </c>
      <c r="D94">
        <f t="shared" si="22"/>
        <v>8</v>
      </c>
      <c r="E94" t="s">
        <v>22</v>
      </c>
      <c r="F94" s="2" t="str">
        <f t="shared" si="24"/>
        <v>1:3</v>
      </c>
      <c r="G94">
        <f t="shared" si="25"/>
        <v>400</v>
      </c>
      <c r="H94">
        <v>1200</v>
      </c>
      <c r="I94">
        <v>23</v>
      </c>
      <c r="J94" s="3">
        <v>0.48</v>
      </c>
      <c r="M94">
        <v>23</v>
      </c>
      <c r="N94" s="3">
        <v>0.27</v>
      </c>
    </row>
    <row r="95" spans="1:14">
      <c r="A95" t="str">
        <f>B96&amp;"D "&amp;C96&amp;"B "&amp;D96&amp;"R "</f>
        <v xml:space="preserve">2D 16B 6R </v>
      </c>
      <c r="F95" s="2"/>
      <c r="N95" s="3"/>
    </row>
    <row r="96" spans="1:14">
      <c r="B96">
        <v>2</v>
      </c>
      <c r="C96">
        <f>C83+2</f>
        <v>16</v>
      </c>
      <c r="D96">
        <v>6</v>
      </c>
      <c r="E96" t="s">
        <v>22</v>
      </c>
      <c r="F96" s="2" t="str">
        <f>G96/G96&amp;":"&amp;H96/G96</f>
        <v>1:3</v>
      </c>
      <c r="G96">
        <f>H96/3</f>
        <v>33.333333333333336</v>
      </c>
      <c r="H96">
        <v>100</v>
      </c>
      <c r="I96">
        <v>42</v>
      </c>
      <c r="J96" s="3">
        <v>0.48</v>
      </c>
      <c r="M96">
        <v>41</v>
      </c>
      <c r="N96" s="3">
        <v>0.27</v>
      </c>
    </row>
    <row r="97" spans="1:14">
      <c r="B97">
        <v>2</v>
      </c>
      <c r="C97">
        <f t="shared" ref="C97:C107" si="26">C84+2</f>
        <v>16</v>
      </c>
      <c r="D97">
        <v>6</v>
      </c>
      <c r="E97" t="s">
        <v>22</v>
      </c>
      <c r="F97" s="2" t="str">
        <f t="shared" ref="F97:F107" si="27">G97/G97&amp;":"&amp;H97/G97</f>
        <v>1:3</v>
      </c>
      <c r="G97">
        <f t="shared" ref="G97:G107" si="28">H97/3</f>
        <v>66.666666666666671</v>
      </c>
      <c r="H97">
        <v>200</v>
      </c>
      <c r="I97">
        <v>34</v>
      </c>
      <c r="J97" s="3">
        <v>0.48</v>
      </c>
      <c r="M97">
        <v>34</v>
      </c>
      <c r="N97" s="3">
        <v>0.27</v>
      </c>
    </row>
    <row r="98" spans="1:14">
      <c r="B98">
        <v>2</v>
      </c>
      <c r="C98">
        <f t="shared" si="26"/>
        <v>16</v>
      </c>
      <c r="D98">
        <v>6</v>
      </c>
      <c r="E98" t="s">
        <v>22</v>
      </c>
      <c r="F98" s="2" t="str">
        <f t="shared" si="27"/>
        <v>1:3</v>
      </c>
      <c r="G98">
        <f t="shared" si="28"/>
        <v>100</v>
      </c>
      <c r="H98">
        <v>300</v>
      </c>
      <c r="I98">
        <v>31</v>
      </c>
      <c r="J98" s="3">
        <v>0.48</v>
      </c>
      <c r="M98">
        <v>31</v>
      </c>
      <c r="N98" s="3">
        <v>0.27</v>
      </c>
    </row>
    <row r="99" spans="1:14">
      <c r="B99">
        <v>2</v>
      </c>
      <c r="C99">
        <f t="shared" si="26"/>
        <v>16</v>
      </c>
      <c r="D99">
        <v>6</v>
      </c>
      <c r="E99" t="s">
        <v>22</v>
      </c>
      <c r="F99" s="2" t="str">
        <f t="shared" si="27"/>
        <v>1:3</v>
      </c>
      <c r="G99">
        <f t="shared" si="28"/>
        <v>133.33333333333334</v>
      </c>
      <c r="H99">
        <v>400</v>
      </c>
      <c r="I99">
        <v>29</v>
      </c>
      <c r="J99" s="3">
        <v>0.48</v>
      </c>
      <c r="M99">
        <v>29</v>
      </c>
      <c r="N99" s="3">
        <v>0.27</v>
      </c>
    </row>
    <row r="100" spans="1:14">
      <c r="B100">
        <v>2</v>
      </c>
      <c r="C100">
        <f t="shared" si="26"/>
        <v>16</v>
      </c>
      <c r="D100">
        <v>6</v>
      </c>
      <c r="E100" t="s">
        <v>22</v>
      </c>
      <c r="F100" s="2" t="str">
        <f t="shared" si="27"/>
        <v>1:3</v>
      </c>
      <c r="G100">
        <f t="shared" si="28"/>
        <v>166.66666666666666</v>
      </c>
      <c r="H100">
        <v>500</v>
      </c>
      <c r="I100">
        <v>27</v>
      </c>
      <c r="J100" s="3">
        <v>0.48</v>
      </c>
      <c r="M100">
        <v>27</v>
      </c>
      <c r="N100" s="3">
        <v>0.27</v>
      </c>
    </row>
    <row r="101" spans="1:14">
      <c r="B101">
        <v>2</v>
      </c>
      <c r="C101">
        <f t="shared" si="26"/>
        <v>16</v>
      </c>
      <c r="D101">
        <v>6</v>
      </c>
      <c r="E101" t="s">
        <v>22</v>
      </c>
      <c r="F101" s="2" t="str">
        <f t="shared" si="27"/>
        <v>1:3</v>
      </c>
      <c r="G101">
        <f t="shared" si="28"/>
        <v>200</v>
      </c>
      <c r="H101">
        <v>600</v>
      </c>
      <c r="I101">
        <v>26</v>
      </c>
      <c r="J101" s="3">
        <v>0.48</v>
      </c>
      <c r="M101">
        <v>26</v>
      </c>
      <c r="N101" s="3">
        <v>0.27</v>
      </c>
    </row>
    <row r="102" spans="1:14">
      <c r="B102">
        <v>2</v>
      </c>
      <c r="C102">
        <f t="shared" si="26"/>
        <v>16</v>
      </c>
      <c r="D102">
        <v>6</v>
      </c>
      <c r="E102" t="s">
        <v>22</v>
      </c>
      <c r="F102" s="2" t="str">
        <f t="shared" si="27"/>
        <v>1:3</v>
      </c>
      <c r="G102">
        <f t="shared" si="28"/>
        <v>233.33333333333334</v>
      </c>
      <c r="H102">
        <v>700</v>
      </c>
      <c r="I102">
        <v>25</v>
      </c>
      <c r="J102" s="3">
        <v>0.48</v>
      </c>
      <c r="M102">
        <v>25</v>
      </c>
      <c r="N102" s="3">
        <v>0.27</v>
      </c>
    </row>
    <row r="103" spans="1:14">
      <c r="B103">
        <v>2</v>
      </c>
      <c r="C103">
        <f t="shared" si="26"/>
        <v>16</v>
      </c>
      <c r="D103">
        <v>6</v>
      </c>
      <c r="E103" t="s">
        <v>22</v>
      </c>
      <c r="F103" s="2" t="str">
        <f t="shared" si="27"/>
        <v>1:3</v>
      </c>
      <c r="G103">
        <f t="shared" si="28"/>
        <v>266.66666666666669</v>
      </c>
      <c r="H103">
        <v>800</v>
      </c>
      <c r="I103">
        <v>25</v>
      </c>
      <c r="J103" s="3">
        <v>0.48</v>
      </c>
      <c r="M103">
        <v>24</v>
      </c>
      <c r="N103" s="3">
        <v>0.27</v>
      </c>
    </row>
    <row r="104" spans="1:14">
      <c r="B104">
        <v>2</v>
      </c>
      <c r="C104">
        <f t="shared" si="26"/>
        <v>16</v>
      </c>
      <c r="D104">
        <v>6</v>
      </c>
      <c r="E104" t="s">
        <v>22</v>
      </c>
      <c r="F104" s="2" t="str">
        <f t="shared" si="27"/>
        <v>1:3</v>
      </c>
      <c r="G104">
        <f t="shared" si="28"/>
        <v>300</v>
      </c>
      <c r="H104">
        <v>900</v>
      </c>
      <c r="I104">
        <v>24</v>
      </c>
      <c r="J104" s="3">
        <v>0.48</v>
      </c>
      <c r="M104">
        <v>24</v>
      </c>
      <c r="N104" s="3">
        <v>0.27</v>
      </c>
    </row>
    <row r="105" spans="1:14">
      <c r="B105">
        <v>2</v>
      </c>
      <c r="C105">
        <f t="shared" si="26"/>
        <v>16</v>
      </c>
      <c r="D105">
        <v>6</v>
      </c>
      <c r="E105" t="s">
        <v>22</v>
      </c>
      <c r="F105" s="2" t="str">
        <f t="shared" si="27"/>
        <v>1:3</v>
      </c>
      <c r="G105">
        <f t="shared" si="28"/>
        <v>333.33333333333331</v>
      </c>
      <c r="H105">
        <v>1000</v>
      </c>
      <c r="I105">
        <v>23</v>
      </c>
      <c r="J105" s="3">
        <v>0.48</v>
      </c>
      <c r="M105">
        <v>23</v>
      </c>
      <c r="N105" s="3">
        <v>0.27</v>
      </c>
    </row>
    <row r="106" spans="1:14">
      <c r="B106">
        <v>2</v>
      </c>
      <c r="C106">
        <f t="shared" si="26"/>
        <v>16</v>
      </c>
      <c r="D106">
        <v>6</v>
      </c>
      <c r="E106" t="s">
        <v>22</v>
      </c>
      <c r="F106" s="2" t="str">
        <f t="shared" si="27"/>
        <v>1:3</v>
      </c>
      <c r="G106">
        <f t="shared" si="28"/>
        <v>366.66666666666669</v>
      </c>
      <c r="H106">
        <v>1100</v>
      </c>
      <c r="I106">
        <v>23</v>
      </c>
      <c r="J106" s="3">
        <v>0.48</v>
      </c>
      <c r="M106">
        <v>23</v>
      </c>
      <c r="N106" s="3">
        <v>0.27</v>
      </c>
    </row>
    <row r="107" spans="1:14">
      <c r="B107">
        <v>2</v>
      </c>
      <c r="C107">
        <f t="shared" si="26"/>
        <v>16</v>
      </c>
      <c r="D107">
        <v>6</v>
      </c>
      <c r="E107" t="s">
        <v>22</v>
      </c>
      <c r="F107" s="2" t="str">
        <f t="shared" si="27"/>
        <v>1:3</v>
      </c>
      <c r="G107">
        <f t="shared" si="28"/>
        <v>400</v>
      </c>
      <c r="H107">
        <v>1200</v>
      </c>
      <c r="I107">
        <v>23</v>
      </c>
      <c r="J107" s="3">
        <v>0.48</v>
      </c>
      <c r="M107">
        <v>23</v>
      </c>
      <c r="N107" s="3">
        <v>0.27</v>
      </c>
    </row>
    <row r="108" spans="1:14">
      <c r="A108" t="str">
        <f>B109&amp;"D "&amp;C109&amp;"B "&amp;D109&amp;"R "</f>
        <v xml:space="preserve">2D 18B 4R </v>
      </c>
      <c r="F108" s="2"/>
      <c r="N108" s="3"/>
    </row>
    <row r="109" spans="1:14">
      <c r="B109">
        <v>2</v>
      </c>
      <c r="C109">
        <f>C96+2</f>
        <v>18</v>
      </c>
      <c r="D109">
        <v>4</v>
      </c>
      <c r="E109" t="s">
        <v>22</v>
      </c>
      <c r="F109" s="2" t="str">
        <f>G109/G109&amp;":"&amp;H109/G109</f>
        <v>1:3</v>
      </c>
      <c r="G109">
        <f>H109/3</f>
        <v>33.333333333333336</v>
      </c>
      <c r="H109">
        <v>100</v>
      </c>
      <c r="I109">
        <v>44</v>
      </c>
      <c r="J109" s="3">
        <v>0.48</v>
      </c>
      <c r="M109">
        <v>43</v>
      </c>
      <c r="N109" s="3">
        <v>0.27</v>
      </c>
    </row>
    <row r="110" spans="1:14">
      <c r="B110">
        <v>2</v>
      </c>
      <c r="C110">
        <f t="shared" ref="C110:C120" si="29">C97+2</f>
        <v>18</v>
      </c>
      <c r="D110">
        <v>4</v>
      </c>
      <c r="E110" t="s">
        <v>22</v>
      </c>
      <c r="F110" s="2" t="str">
        <f t="shared" ref="F110:F120" si="30">G110/G110&amp;":"&amp;H110/G110</f>
        <v>1:3</v>
      </c>
      <c r="G110">
        <f t="shared" ref="G110:G120" si="31">H110/3</f>
        <v>66.666666666666671</v>
      </c>
      <c r="H110">
        <v>200</v>
      </c>
      <c r="I110">
        <v>35</v>
      </c>
      <c r="J110" s="3">
        <v>0.48</v>
      </c>
      <c r="M110">
        <v>35</v>
      </c>
      <c r="N110" s="3">
        <v>0.27</v>
      </c>
    </row>
    <row r="111" spans="1:14">
      <c r="B111">
        <v>2</v>
      </c>
      <c r="C111">
        <f t="shared" si="29"/>
        <v>18</v>
      </c>
      <c r="D111">
        <v>4</v>
      </c>
      <c r="E111" t="s">
        <v>22</v>
      </c>
      <c r="F111" s="2" t="str">
        <f t="shared" si="30"/>
        <v>1:3</v>
      </c>
      <c r="G111">
        <f t="shared" si="31"/>
        <v>100</v>
      </c>
      <c r="H111">
        <v>300</v>
      </c>
      <c r="I111">
        <v>32</v>
      </c>
      <c r="J111" s="3">
        <v>0.48</v>
      </c>
      <c r="M111">
        <v>31</v>
      </c>
      <c r="N111" s="3">
        <v>0.27</v>
      </c>
    </row>
    <row r="112" spans="1:14">
      <c r="B112">
        <v>2</v>
      </c>
      <c r="C112">
        <f t="shared" si="29"/>
        <v>18</v>
      </c>
      <c r="D112">
        <v>4</v>
      </c>
      <c r="E112" t="s">
        <v>22</v>
      </c>
      <c r="F112" s="2" t="str">
        <f t="shared" si="30"/>
        <v>1:3</v>
      </c>
      <c r="G112">
        <f t="shared" si="31"/>
        <v>133.33333333333334</v>
      </c>
      <c r="H112">
        <v>400</v>
      </c>
      <c r="I112">
        <v>29</v>
      </c>
      <c r="J112" s="3">
        <v>0.48</v>
      </c>
      <c r="M112">
        <v>29</v>
      </c>
      <c r="N112" s="3">
        <v>0.27</v>
      </c>
    </row>
    <row r="113" spans="1:14">
      <c r="B113">
        <v>2</v>
      </c>
      <c r="C113">
        <f t="shared" si="29"/>
        <v>18</v>
      </c>
      <c r="D113">
        <v>4</v>
      </c>
      <c r="E113" t="s">
        <v>22</v>
      </c>
      <c r="F113" s="2" t="str">
        <f t="shared" si="30"/>
        <v>1:3</v>
      </c>
      <c r="G113">
        <f t="shared" si="31"/>
        <v>166.66666666666666</v>
      </c>
      <c r="H113">
        <v>500</v>
      </c>
      <c r="I113">
        <v>28</v>
      </c>
      <c r="J113" s="3">
        <v>0.48</v>
      </c>
      <c r="M113">
        <v>28</v>
      </c>
      <c r="N113" s="3">
        <v>0.27</v>
      </c>
    </row>
    <row r="114" spans="1:14">
      <c r="B114">
        <v>2</v>
      </c>
      <c r="C114">
        <f t="shared" si="29"/>
        <v>18</v>
      </c>
      <c r="D114">
        <v>4</v>
      </c>
      <c r="E114" t="s">
        <v>22</v>
      </c>
      <c r="F114" s="2" t="str">
        <f t="shared" si="30"/>
        <v>1:3</v>
      </c>
      <c r="G114">
        <f t="shared" si="31"/>
        <v>200</v>
      </c>
      <c r="H114">
        <v>600</v>
      </c>
      <c r="I114">
        <v>27</v>
      </c>
      <c r="J114" s="3">
        <v>0.48</v>
      </c>
      <c r="M114">
        <v>26</v>
      </c>
      <c r="N114" s="3">
        <v>0.27</v>
      </c>
    </row>
    <row r="115" spans="1:14">
      <c r="B115">
        <v>2</v>
      </c>
      <c r="C115">
        <f t="shared" si="29"/>
        <v>18</v>
      </c>
      <c r="D115">
        <v>4</v>
      </c>
      <c r="E115" t="s">
        <v>22</v>
      </c>
      <c r="F115" s="2" t="str">
        <f t="shared" si="30"/>
        <v>1:3</v>
      </c>
      <c r="G115">
        <f t="shared" si="31"/>
        <v>233.33333333333334</v>
      </c>
      <c r="H115">
        <v>700</v>
      </c>
      <c r="I115">
        <v>26</v>
      </c>
      <c r="J115" s="3">
        <v>0.48</v>
      </c>
      <c r="M115">
        <v>26</v>
      </c>
      <c r="N115" s="3">
        <v>0.27</v>
      </c>
    </row>
    <row r="116" spans="1:14">
      <c r="B116">
        <v>2</v>
      </c>
      <c r="C116">
        <f t="shared" si="29"/>
        <v>18</v>
      </c>
      <c r="D116">
        <v>4</v>
      </c>
      <c r="E116" t="s">
        <v>22</v>
      </c>
      <c r="F116" s="2" t="str">
        <f t="shared" si="30"/>
        <v>1:3</v>
      </c>
      <c r="G116">
        <f t="shared" si="31"/>
        <v>266.66666666666669</v>
      </c>
      <c r="H116">
        <v>800</v>
      </c>
      <c r="I116">
        <v>25</v>
      </c>
      <c r="J116" s="3">
        <v>0.48</v>
      </c>
      <c r="M116">
        <v>25</v>
      </c>
      <c r="N116" s="3">
        <v>0.27</v>
      </c>
    </row>
    <row r="117" spans="1:14">
      <c r="B117">
        <v>2</v>
      </c>
      <c r="C117">
        <f t="shared" si="29"/>
        <v>18</v>
      </c>
      <c r="D117">
        <v>4</v>
      </c>
      <c r="E117" t="s">
        <v>22</v>
      </c>
      <c r="F117" s="2" t="str">
        <f t="shared" si="30"/>
        <v>1:3</v>
      </c>
      <c r="G117">
        <f t="shared" si="31"/>
        <v>300</v>
      </c>
      <c r="H117">
        <v>900</v>
      </c>
      <c r="I117">
        <v>24</v>
      </c>
      <c r="J117" s="3">
        <v>0.48</v>
      </c>
      <c r="M117">
        <v>24</v>
      </c>
      <c r="N117" s="3">
        <v>0.27</v>
      </c>
    </row>
    <row r="118" spans="1:14">
      <c r="B118">
        <v>2</v>
      </c>
      <c r="C118">
        <f t="shared" si="29"/>
        <v>18</v>
      </c>
      <c r="D118">
        <v>4</v>
      </c>
      <c r="E118" t="s">
        <v>22</v>
      </c>
      <c r="F118" s="2" t="str">
        <f t="shared" si="30"/>
        <v>1:3</v>
      </c>
      <c r="G118">
        <f t="shared" si="31"/>
        <v>333.33333333333331</v>
      </c>
      <c r="H118">
        <v>1000</v>
      </c>
      <c r="I118">
        <v>24</v>
      </c>
      <c r="J118" s="3">
        <v>0.48</v>
      </c>
      <c r="M118">
        <v>23</v>
      </c>
      <c r="N118" s="3">
        <v>0.27</v>
      </c>
    </row>
    <row r="119" spans="1:14">
      <c r="B119">
        <v>2</v>
      </c>
      <c r="C119">
        <f t="shared" si="29"/>
        <v>18</v>
      </c>
      <c r="D119">
        <v>4</v>
      </c>
      <c r="E119" t="s">
        <v>22</v>
      </c>
      <c r="F119" s="2" t="str">
        <f t="shared" si="30"/>
        <v>1:3</v>
      </c>
      <c r="G119">
        <f t="shared" si="31"/>
        <v>366.66666666666669</v>
      </c>
      <c r="H119">
        <v>1100</v>
      </c>
      <c r="I119">
        <v>23</v>
      </c>
      <c r="J119" s="3">
        <v>0.48</v>
      </c>
      <c r="M119">
        <v>23</v>
      </c>
      <c r="N119" s="3">
        <v>0.27</v>
      </c>
    </row>
    <row r="120" spans="1:14">
      <c r="B120">
        <v>2</v>
      </c>
      <c r="C120">
        <f t="shared" si="29"/>
        <v>18</v>
      </c>
      <c r="D120">
        <v>4</v>
      </c>
      <c r="E120" t="s">
        <v>22</v>
      </c>
      <c r="F120" s="2" t="str">
        <f t="shared" si="30"/>
        <v>1:3</v>
      </c>
      <c r="G120">
        <f t="shared" si="31"/>
        <v>400</v>
      </c>
      <c r="H120">
        <v>1200</v>
      </c>
      <c r="I120">
        <v>23</v>
      </c>
      <c r="J120" s="3">
        <v>0.48</v>
      </c>
      <c r="M120">
        <v>23</v>
      </c>
      <c r="N120" s="3">
        <v>0.27</v>
      </c>
    </row>
    <row r="121" spans="1:14">
      <c r="A121" t="str">
        <f>B122&amp;"D "&amp;C122&amp;"B "&amp;D122&amp;"R "</f>
        <v xml:space="preserve">2D 20B 2R </v>
      </c>
      <c r="F121" s="2"/>
      <c r="N121" s="3"/>
    </row>
    <row r="122" spans="1:14">
      <c r="B122">
        <v>2</v>
      </c>
      <c r="C122">
        <f>C109+2</f>
        <v>20</v>
      </c>
      <c r="D122">
        <v>2</v>
      </c>
      <c r="E122" t="s">
        <v>22</v>
      </c>
      <c r="F122" s="2" t="str">
        <f>G122/G122&amp;":"&amp;H122/G122</f>
        <v>1:3</v>
      </c>
      <c r="G122">
        <f>H122/3</f>
        <v>33.333333333333336</v>
      </c>
      <c r="H122">
        <v>100</v>
      </c>
      <c r="I122">
        <v>49</v>
      </c>
      <c r="J122" s="3">
        <v>0.48</v>
      </c>
      <c r="M122">
        <v>48</v>
      </c>
      <c r="N122" s="3">
        <v>0.27</v>
      </c>
    </row>
    <row r="123" spans="1:14">
      <c r="B123">
        <v>2</v>
      </c>
      <c r="C123">
        <f t="shared" ref="C123:C133" si="32">C110+2</f>
        <v>20</v>
      </c>
      <c r="D123">
        <v>2</v>
      </c>
      <c r="E123" t="s">
        <v>22</v>
      </c>
      <c r="F123" s="2" t="str">
        <f t="shared" ref="F123:F133" si="33">G123/G123&amp;":"&amp;H123/G123</f>
        <v>1:3</v>
      </c>
      <c r="G123">
        <f t="shared" ref="G123:G133" si="34">H123/3</f>
        <v>66.666666666666671</v>
      </c>
      <c r="H123">
        <v>200</v>
      </c>
      <c r="I123">
        <v>38</v>
      </c>
      <c r="J123" s="3">
        <v>0.48</v>
      </c>
      <c r="M123">
        <v>38</v>
      </c>
      <c r="N123" s="3">
        <v>0.27</v>
      </c>
    </row>
    <row r="124" spans="1:14">
      <c r="B124">
        <v>2</v>
      </c>
      <c r="C124">
        <f t="shared" si="32"/>
        <v>20</v>
      </c>
      <c r="D124">
        <v>2</v>
      </c>
      <c r="E124" t="s">
        <v>22</v>
      </c>
      <c r="F124" s="2" t="str">
        <f t="shared" si="33"/>
        <v>1:3</v>
      </c>
      <c r="G124">
        <f t="shared" si="34"/>
        <v>100</v>
      </c>
      <c r="H124">
        <v>300</v>
      </c>
      <c r="I124">
        <v>34</v>
      </c>
      <c r="J124" s="3">
        <v>0.48</v>
      </c>
      <c r="M124">
        <v>33</v>
      </c>
      <c r="N124" s="3">
        <v>0.27</v>
      </c>
    </row>
    <row r="125" spans="1:14">
      <c r="B125">
        <v>2</v>
      </c>
      <c r="C125">
        <f t="shared" si="32"/>
        <v>20</v>
      </c>
      <c r="D125">
        <v>2</v>
      </c>
      <c r="E125" t="s">
        <v>22</v>
      </c>
      <c r="F125" s="2" t="str">
        <f t="shared" si="33"/>
        <v>1:3</v>
      </c>
      <c r="G125">
        <f t="shared" si="34"/>
        <v>133.33333333333334</v>
      </c>
      <c r="H125">
        <v>400</v>
      </c>
      <c r="I125">
        <v>31</v>
      </c>
      <c r="J125" s="3">
        <v>0.48</v>
      </c>
      <c r="M125">
        <v>31</v>
      </c>
      <c r="N125" s="3">
        <v>0.27</v>
      </c>
    </row>
    <row r="126" spans="1:14">
      <c r="B126">
        <v>2</v>
      </c>
      <c r="C126">
        <f t="shared" si="32"/>
        <v>20</v>
      </c>
      <c r="D126">
        <v>2</v>
      </c>
      <c r="E126" t="s">
        <v>22</v>
      </c>
      <c r="F126" s="2" t="str">
        <f t="shared" si="33"/>
        <v>1:3</v>
      </c>
      <c r="G126">
        <f t="shared" si="34"/>
        <v>166.66666666666666</v>
      </c>
      <c r="H126">
        <v>500</v>
      </c>
      <c r="I126">
        <v>29</v>
      </c>
      <c r="J126" s="3">
        <v>0.48</v>
      </c>
      <c r="M126">
        <v>29</v>
      </c>
      <c r="N126" s="3">
        <v>0.27</v>
      </c>
    </row>
    <row r="127" spans="1:14">
      <c r="B127">
        <v>2</v>
      </c>
      <c r="C127">
        <f t="shared" si="32"/>
        <v>20</v>
      </c>
      <c r="D127">
        <v>2</v>
      </c>
      <c r="E127" t="s">
        <v>22</v>
      </c>
      <c r="F127" s="2" t="str">
        <f t="shared" si="33"/>
        <v>1:3</v>
      </c>
      <c r="G127">
        <f t="shared" si="34"/>
        <v>200</v>
      </c>
      <c r="H127">
        <v>600</v>
      </c>
      <c r="I127">
        <v>28</v>
      </c>
      <c r="J127" s="3">
        <v>0.48</v>
      </c>
      <c r="M127">
        <v>27</v>
      </c>
      <c r="N127" s="3">
        <v>0.27</v>
      </c>
    </row>
    <row r="128" spans="1:14">
      <c r="B128">
        <v>2</v>
      </c>
      <c r="C128">
        <f t="shared" si="32"/>
        <v>20</v>
      </c>
      <c r="D128">
        <v>2</v>
      </c>
      <c r="E128" t="s">
        <v>22</v>
      </c>
      <c r="F128" s="2" t="str">
        <f t="shared" si="33"/>
        <v>1:3</v>
      </c>
      <c r="G128">
        <f t="shared" si="34"/>
        <v>233.33333333333334</v>
      </c>
      <c r="H128">
        <v>700</v>
      </c>
      <c r="I128">
        <v>26</v>
      </c>
      <c r="J128" s="3">
        <v>0.48</v>
      </c>
      <c r="M128">
        <v>26</v>
      </c>
      <c r="N128" s="3">
        <v>0.27</v>
      </c>
    </row>
    <row r="129" spans="1:14">
      <c r="B129">
        <v>2</v>
      </c>
      <c r="C129">
        <f t="shared" si="32"/>
        <v>20</v>
      </c>
      <c r="D129">
        <v>2</v>
      </c>
      <c r="E129" t="s">
        <v>22</v>
      </c>
      <c r="F129" s="2" t="str">
        <f t="shared" si="33"/>
        <v>1:3</v>
      </c>
      <c r="G129">
        <f t="shared" si="34"/>
        <v>266.66666666666669</v>
      </c>
      <c r="H129">
        <v>800</v>
      </c>
      <c r="I129">
        <v>25</v>
      </c>
      <c r="J129" s="3">
        <v>0.48</v>
      </c>
      <c r="M129">
        <v>25</v>
      </c>
      <c r="N129" s="3">
        <v>0.27</v>
      </c>
    </row>
    <row r="130" spans="1:14">
      <c r="B130">
        <v>2</v>
      </c>
      <c r="C130">
        <f t="shared" si="32"/>
        <v>20</v>
      </c>
      <c r="D130">
        <v>2</v>
      </c>
      <c r="E130" t="s">
        <v>22</v>
      </c>
      <c r="F130" s="2" t="str">
        <f t="shared" si="33"/>
        <v>1:3</v>
      </c>
      <c r="G130">
        <f t="shared" si="34"/>
        <v>300</v>
      </c>
      <c r="H130">
        <v>900</v>
      </c>
      <c r="I130">
        <v>25</v>
      </c>
      <c r="J130" s="3">
        <v>0.48</v>
      </c>
      <c r="M130">
        <v>24</v>
      </c>
      <c r="N130" s="3">
        <v>0.27</v>
      </c>
    </row>
    <row r="131" spans="1:14">
      <c r="B131">
        <v>2</v>
      </c>
      <c r="C131">
        <f t="shared" si="32"/>
        <v>20</v>
      </c>
      <c r="D131">
        <v>2</v>
      </c>
      <c r="E131" t="s">
        <v>22</v>
      </c>
      <c r="F131" s="2" t="str">
        <f t="shared" si="33"/>
        <v>1:3</v>
      </c>
      <c r="G131">
        <f t="shared" si="34"/>
        <v>333.33333333333331</v>
      </c>
      <c r="H131">
        <v>1000</v>
      </c>
      <c r="I131">
        <v>24</v>
      </c>
      <c r="J131" s="3">
        <v>0.48</v>
      </c>
      <c r="M131">
        <v>24</v>
      </c>
      <c r="N131" s="3">
        <v>0.27</v>
      </c>
    </row>
    <row r="132" spans="1:14">
      <c r="B132">
        <v>2</v>
      </c>
      <c r="C132">
        <f t="shared" si="32"/>
        <v>20</v>
      </c>
      <c r="D132">
        <v>2</v>
      </c>
      <c r="E132" t="s">
        <v>22</v>
      </c>
      <c r="F132" s="2" t="str">
        <f t="shared" si="33"/>
        <v>1:3</v>
      </c>
      <c r="G132">
        <f t="shared" si="34"/>
        <v>366.66666666666669</v>
      </c>
      <c r="H132">
        <v>1100</v>
      </c>
      <c r="I132">
        <v>23</v>
      </c>
      <c r="J132" s="3">
        <v>0.48</v>
      </c>
      <c r="M132">
        <v>23</v>
      </c>
      <c r="N132" s="3">
        <v>0.27</v>
      </c>
    </row>
    <row r="133" spans="1:14">
      <c r="B133">
        <v>2</v>
      </c>
      <c r="C133">
        <f t="shared" si="32"/>
        <v>20</v>
      </c>
      <c r="D133">
        <v>2</v>
      </c>
      <c r="E133" t="s">
        <v>22</v>
      </c>
      <c r="F133" s="2" t="str">
        <f t="shared" si="33"/>
        <v>1:3</v>
      </c>
      <c r="G133">
        <f t="shared" si="34"/>
        <v>400</v>
      </c>
      <c r="H133">
        <v>1200</v>
      </c>
      <c r="I133">
        <v>23</v>
      </c>
      <c r="J133" s="3">
        <v>0.48</v>
      </c>
      <c r="M133">
        <v>23</v>
      </c>
      <c r="N133" s="3">
        <v>0.27</v>
      </c>
    </row>
    <row r="134" spans="1:14">
      <c r="A134" t="str">
        <f>B135&amp;"D "&amp;C135&amp;"B "&amp;D135&amp;"R "</f>
        <v xml:space="preserve">2D 22B 0R </v>
      </c>
      <c r="F134" s="2"/>
      <c r="N134" s="3"/>
    </row>
    <row r="135" spans="1:14">
      <c r="B135">
        <v>2</v>
      </c>
      <c r="C135">
        <f>C122+2</f>
        <v>22</v>
      </c>
      <c r="D135">
        <v>0</v>
      </c>
      <c r="E135" t="s">
        <v>22</v>
      </c>
      <c r="F135" s="2" t="str">
        <f>G135/G135&amp;":"&amp;H135/G135</f>
        <v>1:3</v>
      </c>
      <c r="G135">
        <f>H135/3</f>
        <v>33.333333333333336</v>
      </c>
      <c r="H135">
        <v>100</v>
      </c>
      <c r="I135">
        <v>59</v>
      </c>
      <c r="J135" s="3">
        <v>0.48</v>
      </c>
      <c r="M135">
        <v>58</v>
      </c>
      <c r="N135" s="3">
        <v>0.27</v>
      </c>
    </row>
    <row r="136" spans="1:14">
      <c r="B136">
        <v>2</v>
      </c>
      <c r="C136">
        <f t="shared" ref="C136:C146" si="35">C123+2</f>
        <v>22</v>
      </c>
      <c r="D136">
        <v>0</v>
      </c>
      <c r="E136" t="s">
        <v>22</v>
      </c>
      <c r="F136" s="2" t="str">
        <f t="shared" ref="F136:F145" si="36">G136/G136&amp;":"&amp;H136/G136</f>
        <v>1:3</v>
      </c>
      <c r="G136">
        <f t="shared" ref="G136:G145" si="37">H136/3</f>
        <v>66.666666666666671</v>
      </c>
      <c r="H136">
        <v>200</v>
      </c>
      <c r="I136">
        <v>45</v>
      </c>
      <c r="J136" s="3">
        <v>0.48</v>
      </c>
      <c r="M136">
        <v>45</v>
      </c>
      <c r="N136" s="3">
        <v>0.27</v>
      </c>
    </row>
    <row r="137" spans="1:14">
      <c r="B137">
        <v>2</v>
      </c>
      <c r="C137">
        <f t="shared" si="35"/>
        <v>22</v>
      </c>
      <c r="D137">
        <v>0</v>
      </c>
      <c r="E137" t="s">
        <v>22</v>
      </c>
      <c r="F137" s="2" t="str">
        <f t="shared" si="36"/>
        <v>1:3</v>
      </c>
      <c r="G137">
        <f t="shared" si="37"/>
        <v>100</v>
      </c>
      <c r="H137">
        <v>300</v>
      </c>
      <c r="I137">
        <v>39</v>
      </c>
      <c r="J137" s="3">
        <v>0.48</v>
      </c>
      <c r="M137">
        <v>38</v>
      </c>
      <c r="N137" s="3">
        <v>0.27</v>
      </c>
    </row>
    <row r="138" spans="1:14">
      <c r="B138">
        <v>2</v>
      </c>
      <c r="C138">
        <f t="shared" si="35"/>
        <v>22</v>
      </c>
      <c r="D138">
        <v>0</v>
      </c>
      <c r="E138" t="s">
        <v>22</v>
      </c>
      <c r="F138" s="2" t="str">
        <f t="shared" si="36"/>
        <v>1:3</v>
      </c>
      <c r="G138">
        <f t="shared" si="37"/>
        <v>133.33333333333334</v>
      </c>
      <c r="H138">
        <v>400</v>
      </c>
      <c r="I138">
        <v>35</v>
      </c>
      <c r="J138" s="3">
        <v>0.48</v>
      </c>
      <c r="M138">
        <v>34</v>
      </c>
      <c r="N138" s="3">
        <v>0.27</v>
      </c>
    </row>
    <row r="139" spans="1:14">
      <c r="B139">
        <v>2</v>
      </c>
      <c r="C139">
        <f t="shared" si="35"/>
        <v>22</v>
      </c>
      <c r="D139">
        <v>0</v>
      </c>
      <c r="E139" t="s">
        <v>22</v>
      </c>
      <c r="F139" s="2" t="str">
        <f t="shared" si="36"/>
        <v>1:3</v>
      </c>
      <c r="G139">
        <f t="shared" si="37"/>
        <v>166.66666666666666</v>
      </c>
      <c r="H139">
        <v>500</v>
      </c>
      <c r="I139">
        <v>32</v>
      </c>
      <c r="J139" s="3">
        <v>0.48</v>
      </c>
      <c r="M139">
        <v>31</v>
      </c>
      <c r="N139" s="3">
        <v>0.27</v>
      </c>
    </row>
    <row r="140" spans="1:14">
      <c r="B140">
        <v>2</v>
      </c>
      <c r="C140">
        <f t="shared" si="35"/>
        <v>22</v>
      </c>
      <c r="D140">
        <v>0</v>
      </c>
      <c r="E140" t="s">
        <v>22</v>
      </c>
      <c r="F140" s="2" t="str">
        <f t="shared" si="36"/>
        <v>1:3</v>
      </c>
      <c r="G140">
        <f t="shared" si="37"/>
        <v>200</v>
      </c>
      <c r="H140">
        <v>600</v>
      </c>
      <c r="I140">
        <v>29</v>
      </c>
      <c r="J140" s="3">
        <v>0.48</v>
      </c>
      <c r="M140">
        <v>29</v>
      </c>
      <c r="N140" s="3">
        <v>0.27</v>
      </c>
    </row>
    <row r="141" spans="1:14">
      <c r="B141">
        <v>2</v>
      </c>
      <c r="C141">
        <f t="shared" si="35"/>
        <v>22</v>
      </c>
      <c r="D141">
        <v>0</v>
      </c>
      <c r="E141" t="s">
        <v>22</v>
      </c>
      <c r="F141" s="2" t="str">
        <f t="shared" si="36"/>
        <v>1:3</v>
      </c>
      <c r="G141">
        <f t="shared" si="37"/>
        <v>233.33333333333334</v>
      </c>
      <c r="H141">
        <v>700</v>
      </c>
      <c r="I141">
        <v>28</v>
      </c>
      <c r="J141" s="3">
        <v>0.48</v>
      </c>
      <c r="M141">
        <v>27</v>
      </c>
      <c r="N141" s="3">
        <v>0.27</v>
      </c>
    </row>
    <row r="142" spans="1:14">
      <c r="B142">
        <v>2</v>
      </c>
      <c r="C142">
        <f t="shared" si="35"/>
        <v>22</v>
      </c>
      <c r="D142">
        <v>0</v>
      </c>
      <c r="E142" t="s">
        <v>22</v>
      </c>
      <c r="F142" s="2" t="str">
        <f t="shared" si="36"/>
        <v>1:3</v>
      </c>
      <c r="G142">
        <f t="shared" si="37"/>
        <v>266.66666666666669</v>
      </c>
      <c r="H142">
        <v>800</v>
      </c>
      <c r="I142">
        <v>26</v>
      </c>
      <c r="J142" s="3">
        <v>0.48</v>
      </c>
      <c r="M142">
        <v>26</v>
      </c>
      <c r="N142" s="3">
        <v>0.27</v>
      </c>
    </row>
    <row r="143" spans="1:14">
      <c r="B143">
        <v>2</v>
      </c>
      <c r="C143">
        <f t="shared" si="35"/>
        <v>22</v>
      </c>
      <c r="D143">
        <v>0</v>
      </c>
      <c r="E143" t="s">
        <v>22</v>
      </c>
      <c r="F143" s="2" t="str">
        <f t="shared" si="36"/>
        <v>1:3</v>
      </c>
      <c r="G143">
        <f t="shared" si="37"/>
        <v>300</v>
      </c>
      <c r="H143">
        <v>900</v>
      </c>
      <c r="I143">
        <v>25</v>
      </c>
      <c r="J143" s="3">
        <v>0.48</v>
      </c>
      <c r="M143">
        <v>25</v>
      </c>
      <c r="N143" s="3">
        <v>0.27</v>
      </c>
    </row>
    <row r="144" spans="1:14">
      <c r="B144">
        <v>2</v>
      </c>
      <c r="C144">
        <f t="shared" si="35"/>
        <v>22</v>
      </c>
      <c r="D144">
        <v>0</v>
      </c>
      <c r="E144" t="s">
        <v>22</v>
      </c>
      <c r="F144" s="2" t="str">
        <f t="shared" si="36"/>
        <v>1:3</v>
      </c>
      <c r="G144">
        <f t="shared" si="37"/>
        <v>333.33333333333331</v>
      </c>
      <c r="H144">
        <v>1000</v>
      </c>
      <c r="I144">
        <v>24</v>
      </c>
      <c r="J144" s="3">
        <v>0.48</v>
      </c>
      <c r="M144">
        <v>24</v>
      </c>
      <c r="N144" s="3">
        <v>0.27</v>
      </c>
    </row>
    <row r="145" spans="1:14">
      <c r="B145">
        <v>2</v>
      </c>
      <c r="C145">
        <f t="shared" si="35"/>
        <v>22</v>
      </c>
      <c r="D145">
        <v>0</v>
      </c>
      <c r="E145" t="s">
        <v>22</v>
      </c>
      <c r="F145" s="2" t="str">
        <f t="shared" si="36"/>
        <v>1:3</v>
      </c>
      <c r="G145">
        <f t="shared" si="37"/>
        <v>366.66666666666669</v>
      </c>
      <c r="H145">
        <v>1100</v>
      </c>
      <c r="I145">
        <v>23</v>
      </c>
      <c r="J145" s="3">
        <v>0.48</v>
      </c>
      <c r="M145">
        <v>23</v>
      </c>
      <c r="N145" s="3">
        <v>0.27</v>
      </c>
    </row>
    <row r="146" spans="1:14">
      <c r="B146">
        <v>2</v>
      </c>
      <c r="C146">
        <f t="shared" si="35"/>
        <v>22</v>
      </c>
      <c r="D146">
        <v>0</v>
      </c>
      <c r="E146" t="s">
        <v>22</v>
      </c>
      <c r="F146" s="2" t="str">
        <f>G146/G146&amp;":"&amp;H146/G146</f>
        <v>1:3</v>
      </c>
      <c r="G146">
        <f>H146/3</f>
        <v>400</v>
      </c>
      <c r="H146">
        <v>1200</v>
      </c>
      <c r="I146">
        <v>23</v>
      </c>
      <c r="J146" s="3">
        <v>0.48</v>
      </c>
      <c r="M146">
        <v>23</v>
      </c>
      <c r="N146" s="3">
        <v>0.27</v>
      </c>
    </row>
    <row r="147" spans="1:14">
      <c r="A147" t="s">
        <v>23</v>
      </c>
      <c r="F147" s="2"/>
      <c r="K147" t="s">
        <v>25</v>
      </c>
      <c r="L147" t="s">
        <v>26</v>
      </c>
      <c r="N147" s="3"/>
    </row>
    <row r="148" spans="1:14">
      <c r="B148">
        <v>2</v>
      </c>
      <c r="C148">
        <v>15</v>
      </c>
      <c r="D148">
        <f>24-C148-B148</f>
        <v>7</v>
      </c>
      <c r="E148" t="s">
        <v>22</v>
      </c>
      <c r="F148" s="2" t="str">
        <f>G148/G148&amp;":"&amp;H148/G148</f>
        <v>1:3</v>
      </c>
      <c r="G148">
        <f>H148/3</f>
        <v>33.333333333333336</v>
      </c>
      <c r="H148">
        <v>100</v>
      </c>
      <c r="I148">
        <v>41</v>
      </c>
      <c r="J148" s="3">
        <v>0.48</v>
      </c>
      <c r="K148" s="5">
        <v>15</v>
      </c>
      <c r="L148" s="5">
        <f>24-B148-K148</f>
        <v>7</v>
      </c>
      <c r="M148">
        <v>41</v>
      </c>
      <c r="N148" s="3">
        <v>0.27</v>
      </c>
    </row>
    <row r="149" spans="1:14">
      <c r="B149">
        <v>2</v>
      </c>
      <c r="C149">
        <v>15</v>
      </c>
      <c r="D149">
        <f t="shared" ref="D149:D159" si="38">24-C149-B149</f>
        <v>7</v>
      </c>
      <c r="E149" t="s">
        <v>22</v>
      </c>
      <c r="F149" s="2" t="str">
        <f t="shared" ref="F149:F159" si="39">G149/G149&amp;":"&amp;H149/G149</f>
        <v>1:3</v>
      </c>
      <c r="G149">
        <f t="shared" ref="G149:G159" si="40">H149/3</f>
        <v>66.666666666666671</v>
      </c>
      <c r="H149">
        <v>200</v>
      </c>
      <c r="I149">
        <v>34</v>
      </c>
      <c r="J149" s="3">
        <v>0.48</v>
      </c>
      <c r="K149" s="5">
        <v>15</v>
      </c>
      <c r="L149" s="5">
        <f t="shared" ref="L149:L159" si="41">24-B149-K149</f>
        <v>7</v>
      </c>
      <c r="M149">
        <v>34</v>
      </c>
      <c r="N149" s="3">
        <v>0.27</v>
      </c>
    </row>
    <row r="150" spans="1:14">
      <c r="B150">
        <v>2</v>
      </c>
      <c r="C150">
        <v>15</v>
      </c>
      <c r="D150">
        <f t="shared" si="38"/>
        <v>7</v>
      </c>
      <c r="E150" t="s">
        <v>22</v>
      </c>
      <c r="F150" s="2" t="str">
        <f t="shared" si="39"/>
        <v>1:3</v>
      </c>
      <c r="G150">
        <f t="shared" si="40"/>
        <v>100</v>
      </c>
      <c r="H150">
        <v>300</v>
      </c>
      <c r="I150">
        <v>31</v>
      </c>
      <c r="J150" s="3">
        <v>0.48</v>
      </c>
      <c r="K150" s="5">
        <v>15</v>
      </c>
      <c r="L150" s="5">
        <f t="shared" si="41"/>
        <v>7</v>
      </c>
      <c r="M150">
        <v>30</v>
      </c>
      <c r="N150" s="3">
        <v>0.27</v>
      </c>
    </row>
    <row r="151" spans="1:14">
      <c r="B151">
        <v>2</v>
      </c>
      <c r="C151">
        <v>15</v>
      </c>
      <c r="D151">
        <f t="shared" si="38"/>
        <v>7</v>
      </c>
      <c r="E151" t="s">
        <v>22</v>
      </c>
      <c r="F151" s="2" t="str">
        <f t="shared" si="39"/>
        <v>1:3</v>
      </c>
      <c r="G151">
        <f t="shared" si="40"/>
        <v>133.33333333333334</v>
      </c>
      <c r="H151">
        <v>400</v>
      </c>
      <c r="I151">
        <v>29</v>
      </c>
      <c r="J151" s="3">
        <v>0.48</v>
      </c>
      <c r="K151" s="5">
        <v>15</v>
      </c>
      <c r="L151" s="5">
        <f t="shared" si="41"/>
        <v>7</v>
      </c>
      <c r="M151">
        <v>28</v>
      </c>
      <c r="N151" s="3">
        <v>0.27</v>
      </c>
    </row>
    <row r="152" spans="1:14">
      <c r="B152">
        <v>2</v>
      </c>
      <c r="C152">
        <v>15</v>
      </c>
      <c r="D152">
        <f t="shared" si="38"/>
        <v>7</v>
      </c>
      <c r="E152" t="s">
        <v>22</v>
      </c>
      <c r="F152" s="2" t="str">
        <f t="shared" si="39"/>
        <v>1:3</v>
      </c>
      <c r="G152">
        <f t="shared" si="40"/>
        <v>166.66666666666666</v>
      </c>
      <c r="H152">
        <v>500</v>
      </c>
      <c r="I152">
        <v>27</v>
      </c>
      <c r="J152" s="3">
        <v>0.48</v>
      </c>
      <c r="K152" s="5">
        <v>15</v>
      </c>
      <c r="L152" s="5">
        <f t="shared" si="41"/>
        <v>7</v>
      </c>
      <c r="M152">
        <v>27</v>
      </c>
      <c r="N152" s="3">
        <v>0.27</v>
      </c>
    </row>
    <row r="153" spans="1:14">
      <c r="B153">
        <v>2</v>
      </c>
      <c r="C153">
        <v>15</v>
      </c>
      <c r="D153">
        <f t="shared" si="38"/>
        <v>7</v>
      </c>
      <c r="E153" t="s">
        <v>22</v>
      </c>
      <c r="F153" s="2" t="str">
        <f t="shared" si="39"/>
        <v>1:3</v>
      </c>
      <c r="G153">
        <f t="shared" si="40"/>
        <v>200</v>
      </c>
      <c r="H153">
        <v>600</v>
      </c>
      <c r="I153">
        <v>26</v>
      </c>
      <c r="J153" s="3">
        <v>0.48</v>
      </c>
      <c r="K153" s="5">
        <v>15</v>
      </c>
      <c r="L153" s="5">
        <f t="shared" si="41"/>
        <v>7</v>
      </c>
      <c r="M153">
        <v>26</v>
      </c>
      <c r="N153" s="3">
        <v>0.27</v>
      </c>
    </row>
    <row r="154" spans="1:14">
      <c r="B154">
        <v>2</v>
      </c>
      <c r="C154">
        <v>15</v>
      </c>
      <c r="D154">
        <f t="shared" si="38"/>
        <v>7</v>
      </c>
      <c r="E154" t="s">
        <v>22</v>
      </c>
      <c r="F154" s="2" t="str">
        <f t="shared" si="39"/>
        <v>1:3</v>
      </c>
      <c r="G154">
        <f t="shared" si="40"/>
        <v>233.33333333333334</v>
      </c>
      <c r="H154">
        <v>700</v>
      </c>
      <c r="I154">
        <v>25</v>
      </c>
      <c r="J154" s="3">
        <v>0.48</v>
      </c>
      <c r="K154" s="5">
        <v>15</v>
      </c>
      <c r="L154" s="5">
        <f t="shared" si="41"/>
        <v>7</v>
      </c>
      <c r="M154">
        <v>25</v>
      </c>
      <c r="N154" s="3">
        <v>0.27</v>
      </c>
    </row>
    <row r="155" spans="1:14">
      <c r="B155">
        <v>2</v>
      </c>
      <c r="C155">
        <v>15</v>
      </c>
      <c r="D155">
        <f t="shared" si="38"/>
        <v>7</v>
      </c>
      <c r="E155" t="s">
        <v>22</v>
      </c>
      <c r="F155" s="2" t="str">
        <f t="shared" si="39"/>
        <v>1:3</v>
      </c>
      <c r="G155">
        <f t="shared" si="40"/>
        <v>266.66666666666669</v>
      </c>
      <c r="H155">
        <v>800</v>
      </c>
      <c r="I155">
        <v>25</v>
      </c>
      <c r="J155" s="3">
        <v>0.48</v>
      </c>
      <c r="K155" s="5">
        <v>15</v>
      </c>
      <c r="L155" s="5">
        <f t="shared" si="41"/>
        <v>7</v>
      </c>
      <c r="M155">
        <v>24</v>
      </c>
      <c r="N155" s="3">
        <v>0.27</v>
      </c>
    </row>
    <row r="156" spans="1:14">
      <c r="B156">
        <v>2</v>
      </c>
      <c r="C156">
        <v>15</v>
      </c>
      <c r="D156">
        <f t="shared" si="38"/>
        <v>7</v>
      </c>
      <c r="E156" t="s">
        <v>22</v>
      </c>
      <c r="F156" s="2" t="str">
        <f t="shared" si="39"/>
        <v>1:3</v>
      </c>
      <c r="G156">
        <f t="shared" si="40"/>
        <v>300</v>
      </c>
      <c r="H156">
        <v>900</v>
      </c>
      <c r="I156">
        <v>24</v>
      </c>
      <c r="J156" s="3">
        <v>0.48</v>
      </c>
      <c r="K156" s="5">
        <v>15</v>
      </c>
      <c r="L156" s="5">
        <f t="shared" si="41"/>
        <v>7</v>
      </c>
      <c r="M156">
        <v>24</v>
      </c>
      <c r="N156" s="3">
        <v>0.27</v>
      </c>
    </row>
    <row r="157" spans="1:14">
      <c r="B157">
        <v>2</v>
      </c>
      <c r="C157">
        <v>15</v>
      </c>
      <c r="D157">
        <f t="shared" si="38"/>
        <v>7</v>
      </c>
      <c r="E157" t="s">
        <v>22</v>
      </c>
      <c r="F157" s="2" t="str">
        <f t="shared" si="39"/>
        <v>1:3</v>
      </c>
      <c r="G157">
        <f t="shared" si="40"/>
        <v>333.33333333333331</v>
      </c>
      <c r="H157">
        <v>1000</v>
      </c>
      <c r="I157">
        <v>23</v>
      </c>
      <c r="J157" s="3">
        <v>0.48</v>
      </c>
      <c r="K157" s="5">
        <v>15</v>
      </c>
      <c r="L157" s="5">
        <f t="shared" si="41"/>
        <v>7</v>
      </c>
      <c r="M157">
        <v>23</v>
      </c>
      <c r="N157" s="3">
        <v>0.27</v>
      </c>
    </row>
    <row r="158" spans="1:14">
      <c r="B158">
        <v>2</v>
      </c>
      <c r="C158">
        <v>15</v>
      </c>
      <c r="D158">
        <f t="shared" si="38"/>
        <v>7</v>
      </c>
      <c r="E158" t="s">
        <v>22</v>
      </c>
      <c r="F158" s="2" t="str">
        <f t="shared" si="39"/>
        <v>1:3</v>
      </c>
      <c r="G158">
        <f t="shared" si="40"/>
        <v>366.66666666666669</v>
      </c>
      <c r="H158">
        <v>1100</v>
      </c>
      <c r="I158">
        <v>23</v>
      </c>
      <c r="J158" s="3">
        <v>0.48</v>
      </c>
      <c r="K158" s="5">
        <v>15</v>
      </c>
      <c r="L158" s="5">
        <f t="shared" si="41"/>
        <v>7</v>
      </c>
      <c r="M158">
        <v>23</v>
      </c>
      <c r="N158" s="3">
        <v>0.27</v>
      </c>
    </row>
    <row r="159" spans="1:14">
      <c r="B159">
        <v>2</v>
      </c>
      <c r="C159">
        <v>15</v>
      </c>
      <c r="D159">
        <f t="shared" si="38"/>
        <v>7</v>
      </c>
      <c r="E159" t="s">
        <v>22</v>
      </c>
      <c r="F159" s="2" t="str">
        <f t="shared" si="39"/>
        <v>1:3</v>
      </c>
      <c r="G159">
        <f t="shared" si="40"/>
        <v>400</v>
      </c>
      <c r="H159">
        <v>1200</v>
      </c>
      <c r="I159">
        <v>23</v>
      </c>
      <c r="J159" s="3">
        <v>0.48</v>
      </c>
      <c r="K159" s="5">
        <v>15</v>
      </c>
      <c r="L159" s="5">
        <f t="shared" si="41"/>
        <v>7</v>
      </c>
      <c r="M159">
        <v>23</v>
      </c>
      <c r="N159" s="3">
        <v>0.27</v>
      </c>
    </row>
    <row r="160" spans="1:14">
      <c r="N160" s="3"/>
    </row>
    <row r="161" spans="14:14">
      <c r="N161" s="3"/>
    </row>
    <row r="162" spans="14:14">
      <c r="N162" s="3"/>
    </row>
    <row r="163" spans="14:14">
      <c r="N163" s="3"/>
    </row>
    <row r="164" spans="14:14">
      <c r="N164" s="3"/>
    </row>
    <row r="165" spans="14:14">
      <c r="N165" s="3"/>
    </row>
    <row r="166" spans="14:14">
      <c r="N166" s="3"/>
    </row>
    <row r="167" spans="14:14">
      <c r="N167" s="3"/>
    </row>
    <row r="168" spans="14:14">
      <c r="N168" s="3"/>
    </row>
    <row r="169" spans="14:14">
      <c r="N169" s="3"/>
    </row>
    <row r="170" spans="14:14">
      <c r="N170" s="3"/>
    </row>
    <row r="171" spans="14:14">
      <c r="N171" s="3"/>
    </row>
    <row r="172" spans="14:14">
      <c r="N172" s="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07702-4F60-4A26-AE45-DB2CCB35C661}">
  <sheetPr codeName="Sheet16"/>
  <dimension ref="A1:N172"/>
  <sheetViews>
    <sheetView topLeftCell="A138"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style="3" customWidth="1"/>
    <col min="13" max="13" width="3.140625" customWidth="1"/>
    <col min="14" max="14" width="4.7109375" customWidth="1"/>
  </cols>
  <sheetData>
    <row r="1" spans="1:14">
      <c r="A1" t="str">
        <f>"B:R "&amp;F5&amp;" Light condtion B3 ("&amp;B5&amp;" hours of darkness)"</f>
        <v>B:R 1:4 Light condtion B3 (2 hours of darkness)</v>
      </c>
      <c r="J1"/>
      <c r="L1"/>
    </row>
    <row r="2" spans="1:14">
      <c r="A2" t="s">
        <v>0</v>
      </c>
      <c r="I2" t="s">
        <v>31</v>
      </c>
      <c r="J2"/>
      <c r="L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L3"/>
      <c r="M3" t="s">
        <v>8</v>
      </c>
      <c r="N3" t="s">
        <v>9</v>
      </c>
    </row>
    <row r="4" spans="1:14">
      <c r="A4" t="str">
        <f>B5&amp;"D "&amp;C5&amp;"B "&amp;D5&amp;"R "</f>
        <v xml:space="preserve">2D 2B 20R </v>
      </c>
      <c r="J4"/>
    </row>
    <row r="5" spans="1:14">
      <c r="B5">
        <v>2</v>
      </c>
      <c r="C5">
        <v>2</v>
      </c>
      <c r="D5">
        <v>20</v>
      </c>
      <c r="E5" t="s">
        <v>22</v>
      </c>
      <c r="F5" s="2" t="str">
        <f>G5/G5&amp;":"&amp;H5/G5</f>
        <v>1:4</v>
      </c>
      <c r="G5">
        <f>H5/4</f>
        <v>25</v>
      </c>
      <c r="H5">
        <v>100</v>
      </c>
      <c r="I5">
        <v>67</v>
      </c>
      <c r="J5" s="3">
        <v>0.48</v>
      </c>
      <c r="M5">
        <v>66</v>
      </c>
      <c r="N5" s="3">
        <v>0.27</v>
      </c>
    </row>
    <row r="6" spans="1:14">
      <c r="B6">
        <v>2</v>
      </c>
      <c r="C6">
        <v>2</v>
      </c>
      <c r="D6">
        <v>20</v>
      </c>
      <c r="E6" t="s">
        <v>22</v>
      </c>
      <c r="F6" s="2" t="str">
        <f t="shared" ref="F6:F16" si="0">G6/G6&amp;":"&amp;H6/G6</f>
        <v>1:4</v>
      </c>
      <c r="G6">
        <f t="shared" ref="G6:G68" si="1">H6/4</f>
        <v>50</v>
      </c>
      <c r="H6">
        <v>200</v>
      </c>
      <c r="I6">
        <v>52</v>
      </c>
      <c r="J6" s="3">
        <v>0.48</v>
      </c>
      <c r="M6">
        <v>52</v>
      </c>
      <c r="N6" s="3">
        <v>0.27</v>
      </c>
    </row>
    <row r="7" spans="1:14">
      <c r="B7">
        <v>2</v>
      </c>
      <c r="C7">
        <v>2</v>
      </c>
      <c r="D7">
        <v>20</v>
      </c>
      <c r="E7" t="s">
        <v>22</v>
      </c>
      <c r="F7" s="2" t="str">
        <f t="shared" si="0"/>
        <v>1:4</v>
      </c>
      <c r="G7">
        <f t="shared" si="1"/>
        <v>75</v>
      </c>
      <c r="H7">
        <v>300</v>
      </c>
      <c r="I7">
        <v>45</v>
      </c>
      <c r="J7" s="3">
        <v>0.48</v>
      </c>
      <c r="M7">
        <v>45</v>
      </c>
      <c r="N7" s="3">
        <v>0.27</v>
      </c>
    </row>
    <row r="8" spans="1:14">
      <c r="B8">
        <v>2</v>
      </c>
      <c r="C8">
        <v>2</v>
      </c>
      <c r="D8">
        <v>20</v>
      </c>
      <c r="E8" t="s">
        <v>22</v>
      </c>
      <c r="F8" s="2" t="str">
        <f t="shared" si="0"/>
        <v>1:4</v>
      </c>
      <c r="G8">
        <f t="shared" si="1"/>
        <v>100</v>
      </c>
      <c r="H8">
        <v>400</v>
      </c>
      <c r="I8">
        <v>41</v>
      </c>
      <c r="J8" s="3">
        <v>0.48</v>
      </c>
      <c r="M8">
        <v>41</v>
      </c>
      <c r="N8" s="3">
        <v>0.27</v>
      </c>
    </row>
    <row r="9" spans="1:14">
      <c r="B9">
        <v>2</v>
      </c>
      <c r="C9">
        <v>2</v>
      </c>
      <c r="D9">
        <v>20</v>
      </c>
      <c r="E9" t="s">
        <v>22</v>
      </c>
      <c r="F9" s="2" t="str">
        <f t="shared" si="0"/>
        <v>1:4</v>
      </c>
      <c r="G9">
        <f t="shared" si="1"/>
        <v>125</v>
      </c>
      <c r="H9">
        <v>500</v>
      </c>
      <c r="I9">
        <v>37</v>
      </c>
      <c r="J9" s="3">
        <v>0.48</v>
      </c>
      <c r="M9">
        <v>37</v>
      </c>
      <c r="N9" s="3">
        <v>0.27</v>
      </c>
    </row>
    <row r="10" spans="1:14">
      <c r="B10">
        <v>2</v>
      </c>
      <c r="C10">
        <v>2</v>
      </c>
      <c r="D10">
        <v>20</v>
      </c>
      <c r="E10" t="s">
        <v>22</v>
      </c>
      <c r="F10" s="2" t="str">
        <f t="shared" si="0"/>
        <v>1:4</v>
      </c>
      <c r="G10">
        <f t="shared" si="1"/>
        <v>150</v>
      </c>
      <c r="H10">
        <v>600</v>
      </c>
      <c r="I10">
        <v>35</v>
      </c>
      <c r="J10" s="3">
        <v>0.48</v>
      </c>
      <c r="M10">
        <v>35</v>
      </c>
      <c r="N10" s="3">
        <v>0.27</v>
      </c>
    </row>
    <row r="11" spans="1:14">
      <c r="B11">
        <v>2</v>
      </c>
      <c r="C11">
        <v>2</v>
      </c>
      <c r="D11">
        <v>20</v>
      </c>
      <c r="E11" t="s">
        <v>22</v>
      </c>
      <c r="F11" s="2" t="str">
        <f t="shared" si="0"/>
        <v>1:4</v>
      </c>
      <c r="G11">
        <f t="shared" si="1"/>
        <v>175</v>
      </c>
      <c r="H11">
        <v>700</v>
      </c>
      <c r="I11">
        <v>34</v>
      </c>
      <c r="J11" s="3">
        <v>0.48</v>
      </c>
      <c r="M11">
        <v>33</v>
      </c>
      <c r="N11" s="3">
        <v>0.27</v>
      </c>
    </row>
    <row r="12" spans="1:14">
      <c r="B12">
        <v>2</v>
      </c>
      <c r="C12">
        <v>2</v>
      </c>
      <c r="D12">
        <v>20</v>
      </c>
      <c r="E12" t="s">
        <v>22</v>
      </c>
      <c r="F12" s="2" t="str">
        <f t="shared" si="0"/>
        <v>1:4</v>
      </c>
      <c r="G12">
        <f t="shared" si="1"/>
        <v>200</v>
      </c>
      <c r="H12">
        <v>800</v>
      </c>
      <c r="I12">
        <v>32</v>
      </c>
      <c r="J12" s="3">
        <v>0.48</v>
      </c>
      <c r="M12">
        <v>32</v>
      </c>
      <c r="N12" s="3">
        <v>0.27</v>
      </c>
    </row>
    <row r="13" spans="1:14">
      <c r="B13">
        <v>2</v>
      </c>
      <c r="C13">
        <v>2</v>
      </c>
      <c r="D13">
        <v>20</v>
      </c>
      <c r="E13" t="s">
        <v>22</v>
      </c>
      <c r="F13" s="2" t="str">
        <f t="shared" si="0"/>
        <v>1:4</v>
      </c>
      <c r="G13">
        <f t="shared" si="1"/>
        <v>225</v>
      </c>
      <c r="H13">
        <v>900</v>
      </c>
      <c r="I13">
        <v>31</v>
      </c>
      <c r="J13" s="3">
        <v>0.48</v>
      </c>
      <c r="M13">
        <v>31</v>
      </c>
      <c r="N13" s="3">
        <v>0.27</v>
      </c>
    </row>
    <row r="14" spans="1:14">
      <c r="B14">
        <v>2</v>
      </c>
      <c r="C14">
        <v>2</v>
      </c>
      <c r="D14">
        <v>20</v>
      </c>
      <c r="E14" t="s">
        <v>22</v>
      </c>
      <c r="F14" s="2" t="str">
        <f t="shared" si="0"/>
        <v>1:4</v>
      </c>
      <c r="G14">
        <f t="shared" si="1"/>
        <v>250</v>
      </c>
      <c r="H14">
        <v>1000</v>
      </c>
      <c r="I14">
        <v>30</v>
      </c>
      <c r="J14" s="3">
        <v>0.48</v>
      </c>
      <c r="M14">
        <v>30</v>
      </c>
      <c r="N14" s="3">
        <v>0.27</v>
      </c>
    </row>
    <row r="15" spans="1:14">
      <c r="B15">
        <v>2</v>
      </c>
      <c r="C15">
        <v>2</v>
      </c>
      <c r="D15">
        <v>20</v>
      </c>
      <c r="E15" t="s">
        <v>22</v>
      </c>
      <c r="F15" s="2" t="str">
        <f t="shared" si="0"/>
        <v>1:4</v>
      </c>
      <c r="G15">
        <f t="shared" si="1"/>
        <v>275</v>
      </c>
      <c r="H15">
        <v>1100</v>
      </c>
      <c r="I15">
        <v>29</v>
      </c>
      <c r="J15" s="3">
        <v>0.48</v>
      </c>
      <c r="M15">
        <v>29</v>
      </c>
      <c r="N15" s="3">
        <v>0.27</v>
      </c>
    </row>
    <row r="16" spans="1:14">
      <c r="B16">
        <v>2</v>
      </c>
      <c r="C16">
        <v>2</v>
      </c>
      <c r="D16">
        <v>20</v>
      </c>
      <c r="E16" t="s">
        <v>22</v>
      </c>
      <c r="F16" s="2" t="str">
        <f t="shared" si="0"/>
        <v>1:4</v>
      </c>
      <c r="G16">
        <f t="shared" si="1"/>
        <v>300</v>
      </c>
      <c r="H16">
        <v>1200</v>
      </c>
      <c r="I16">
        <v>29</v>
      </c>
      <c r="J16" s="3">
        <v>0.48</v>
      </c>
      <c r="M16">
        <v>29</v>
      </c>
      <c r="N16" s="3">
        <v>0.27</v>
      </c>
    </row>
    <row r="17" spans="1:14">
      <c r="A17" t="str">
        <f>B18&amp;"D "&amp;C18&amp;"B "&amp;D18&amp;"R "</f>
        <v xml:space="preserve">2D 4B 18R </v>
      </c>
      <c r="F17" s="2"/>
      <c r="N17" s="3"/>
    </row>
    <row r="18" spans="1:14">
      <c r="B18">
        <v>2</v>
      </c>
      <c r="C18">
        <f>C5+2</f>
        <v>4</v>
      </c>
      <c r="D18">
        <f t="shared" ref="D18:D29" si="2">24-C31</f>
        <v>18</v>
      </c>
      <c r="E18" t="s">
        <v>22</v>
      </c>
      <c r="F18" s="2" t="str">
        <f>G18/G18&amp;":"&amp;H18/G18</f>
        <v>1:4</v>
      </c>
      <c r="G18">
        <f t="shared" si="1"/>
        <v>25</v>
      </c>
      <c r="H18">
        <v>100</v>
      </c>
      <c r="I18">
        <v>59</v>
      </c>
      <c r="J18" s="3">
        <v>0.48</v>
      </c>
      <c r="M18">
        <v>55</v>
      </c>
      <c r="N18" s="3">
        <v>0.27</v>
      </c>
    </row>
    <row r="19" spans="1:14">
      <c r="B19">
        <v>2</v>
      </c>
      <c r="C19">
        <f t="shared" ref="C19:C29" si="3">C6+2</f>
        <v>4</v>
      </c>
      <c r="D19">
        <f t="shared" si="2"/>
        <v>18</v>
      </c>
      <c r="E19" t="s">
        <v>22</v>
      </c>
      <c r="F19" s="2" t="str">
        <f t="shared" ref="F19:F29" si="4">G19/G19&amp;":"&amp;H19/G19</f>
        <v>1:4</v>
      </c>
      <c r="G19">
        <f t="shared" si="1"/>
        <v>50</v>
      </c>
      <c r="H19">
        <v>200</v>
      </c>
      <c r="I19">
        <v>47</v>
      </c>
      <c r="J19" s="3">
        <v>0.48</v>
      </c>
      <c r="M19">
        <v>46</v>
      </c>
      <c r="N19" s="3">
        <v>0.27</v>
      </c>
    </row>
    <row r="20" spans="1:14">
      <c r="B20">
        <v>2</v>
      </c>
      <c r="C20">
        <f t="shared" si="3"/>
        <v>4</v>
      </c>
      <c r="D20">
        <f t="shared" si="2"/>
        <v>18</v>
      </c>
      <c r="E20" t="s">
        <v>22</v>
      </c>
      <c r="F20" s="2" t="str">
        <f t="shared" si="4"/>
        <v>1:4</v>
      </c>
      <c r="G20">
        <f t="shared" si="1"/>
        <v>75</v>
      </c>
      <c r="H20">
        <v>300</v>
      </c>
      <c r="I20">
        <v>41</v>
      </c>
      <c r="J20" s="3">
        <v>0.48</v>
      </c>
      <c r="M20">
        <v>41</v>
      </c>
      <c r="N20" s="3">
        <v>0.27</v>
      </c>
    </row>
    <row r="21" spans="1:14">
      <c r="B21">
        <v>2</v>
      </c>
      <c r="C21">
        <f t="shared" si="3"/>
        <v>4</v>
      </c>
      <c r="D21">
        <f t="shared" si="2"/>
        <v>18</v>
      </c>
      <c r="E21" t="s">
        <v>22</v>
      </c>
      <c r="F21" s="2" t="str">
        <f t="shared" si="4"/>
        <v>1:4</v>
      </c>
      <c r="G21">
        <f t="shared" si="1"/>
        <v>100</v>
      </c>
      <c r="H21">
        <v>400</v>
      </c>
      <c r="I21">
        <v>37</v>
      </c>
      <c r="J21" s="3">
        <v>0.48</v>
      </c>
      <c r="M21">
        <v>37</v>
      </c>
      <c r="N21" s="3">
        <v>0.27</v>
      </c>
    </row>
    <row r="22" spans="1:14">
      <c r="B22">
        <v>2</v>
      </c>
      <c r="C22">
        <f t="shared" si="3"/>
        <v>4</v>
      </c>
      <c r="D22">
        <f t="shared" si="2"/>
        <v>18</v>
      </c>
      <c r="E22" t="s">
        <v>22</v>
      </c>
      <c r="F22" s="2" t="str">
        <f t="shared" si="4"/>
        <v>1:4</v>
      </c>
      <c r="G22">
        <f t="shared" si="1"/>
        <v>125</v>
      </c>
      <c r="H22">
        <v>500</v>
      </c>
      <c r="I22">
        <v>34</v>
      </c>
      <c r="J22" s="3">
        <v>0.48</v>
      </c>
      <c r="M22">
        <v>34</v>
      </c>
      <c r="N22" s="3">
        <v>0.27</v>
      </c>
    </row>
    <row r="23" spans="1:14">
      <c r="B23">
        <v>2</v>
      </c>
      <c r="C23">
        <f t="shared" si="3"/>
        <v>4</v>
      </c>
      <c r="D23">
        <f t="shared" si="2"/>
        <v>18</v>
      </c>
      <c r="E23" t="s">
        <v>22</v>
      </c>
      <c r="F23" s="2" t="str">
        <f t="shared" si="4"/>
        <v>1:4</v>
      </c>
      <c r="G23">
        <f t="shared" si="1"/>
        <v>150</v>
      </c>
      <c r="H23">
        <v>600</v>
      </c>
      <c r="I23">
        <v>32</v>
      </c>
      <c r="J23" s="3">
        <v>0.48</v>
      </c>
      <c r="M23">
        <v>32</v>
      </c>
      <c r="N23" s="3">
        <v>0.27</v>
      </c>
    </row>
    <row r="24" spans="1:14">
      <c r="B24">
        <v>2</v>
      </c>
      <c r="C24">
        <f t="shared" si="3"/>
        <v>4</v>
      </c>
      <c r="D24">
        <f t="shared" si="2"/>
        <v>18</v>
      </c>
      <c r="E24" t="s">
        <v>22</v>
      </c>
      <c r="F24" s="2" t="str">
        <f t="shared" si="4"/>
        <v>1:4</v>
      </c>
      <c r="G24">
        <f t="shared" si="1"/>
        <v>175</v>
      </c>
      <c r="H24">
        <v>700</v>
      </c>
      <c r="I24">
        <v>31</v>
      </c>
      <c r="J24" s="3">
        <v>0.48</v>
      </c>
      <c r="M24">
        <v>31</v>
      </c>
      <c r="N24" s="3">
        <v>0.27</v>
      </c>
    </row>
    <row r="25" spans="1:14">
      <c r="B25">
        <v>2</v>
      </c>
      <c r="C25">
        <f t="shared" si="3"/>
        <v>4</v>
      </c>
      <c r="D25">
        <f t="shared" si="2"/>
        <v>18</v>
      </c>
      <c r="E25" t="s">
        <v>22</v>
      </c>
      <c r="F25" s="2" t="str">
        <f t="shared" si="4"/>
        <v>1:4</v>
      </c>
      <c r="G25">
        <f t="shared" si="1"/>
        <v>200</v>
      </c>
      <c r="H25">
        <v>800</v>
      </c>
      <c r="I25">
        <v>30</v>
      </c>
      <c r="J25" s="3">
        <v>0.48</v>
      </c>
      <c r="M25">
        <v>30</v>
      </c>
      <c r="N25" s="3">
        <v>0.27</v>
      </c>
    </row>
    <row r="26" spans="1:14">
      <c r="B26">
        <v>2</v>
      </c>
      <c r="C26">
        <f t="shared" si="3"/>
        <v>4</v>
      </c>
      <c r="D26">
        <f t="shared" si="2"/>
        <v>18</v>
      </c>
      <c r="E26" t="s">
        <v>22</v>
      </c>
      <c r="F26" s="2" t="str">
        <f t="shared" si="4"/>
        <v>1:4</v>
      </c>
      <c r="G26">
        <f t="shared" si="1"/>
        <v>225</v>
      </c>
      <c r="H26">
        <v>900</v>
      </c>
      <c r="I26">
        <v>29</v>
      </c>
      <c r="J26" s="3">
        <v>0.48</v>
      </c>
      <c r="M26">
        <v>29</v>
      </c>
      <c r="N26" s="3">
        <v>0.27</v>
      </c>
    </row>
    <row r="27" spans="1:14">
      <c r="B27">
        <v>2</v>
      </c>
      <c r="C27">
        <f t="shared" si="3"/>
        <v>4</v>
      </c>
      <c r="D27">
        <f t="shared" si="2"/>
        <v>18</v>
      </c>
      <c r="E27" t="s">
        <v>22</v>
      </c>
      <c r="F27" s="2" t="str">
        <f t="shared" si="4"/>
        <v>1:4</v>
      </c>
      <c r="G27">
        <f t="shared" si="1"/>
        <v>250</v>
      </c>
      <c r="H27">
        <v>1000</v>
      </c>
      <c r="I27">
        <v>28</v>
      </c>
      <c r="J27" s="3">
        <v>0.48</v>
      </c>
      <c r="M27">
        <v>28</v>
      </c>
      <c r="N27" s="3">
        <v>0.27</v>
      </c>
    </row>
    <row r="28" spans="1:14">
      <c r="B28">
        <v>2</v>
      </c>
      <c r="C28">
        <f t="shared" si="3"/>
        <v>4</v>
      </c>
      <c r="D28">
        <f t="shared" si="2"/>
        <v>18</v>
      </c>
      <c r="E28" t="s">
        <v>22</v>
      </c>
      <c r="F28" s="2" t="str">
        <f t="shared" si="4"/>
        <v>1:4</v>
      </c>
      <c r="G28">
        <f t="shared" si="1"/>
        <v>275</v>
      </c>
      <c r="H28">
        <v>1100</v>
      </c>
      <c r="I28">
        <v>27</v>
      </c>
      <c r="J28" s="3">
        <v>0.48</v>
      </c>
      <c r="M28">
        <v>27</v>
      </c>
      <c r="N28" s="3">
        <v>0.27</v>
      </c>
    </row>
    <row r="29" spans="1:14">
      <c r="B29">
        <v>2</v>
      </c>
      <c r="C29">
        <f t="shared" si="3"/>
        <v>4</v>
      </c>
      <c r="D29">
        <f t="shared" si="2"/>
        <v>18</v>
      </c>
      <c r="E29" t="s">
        <v>22</v>
      </c>
      <c r="F29" s="2" t="str">
        <f t="shared" si="4"/>
        <v>1:4</v>
      </c>
      <c r="G29">
        <f t="shared" si="1"/>
        <v>300</v>
      </c>
      <c r="H29">
        <v>1200</v>
      </c>
      <c r="I29">
        <v>27</v>
      </c>
      <c r="J29" s="3">
        <v>0.48</v>
      </c>
      <c r="M29">
        <v>27</v>
      </c>
      <c r="N29" s="3">
        <v>0.27</v>
      </c>
    </row>
    <row r="30" spans="1:14">
      <c r="A30" t="str">
        <f>B31&amp;"D "&amp;C31&amp;"B "&amp;D31&amp;"R "</f>
        <v xml:space="preserve">2D 6B 16R </v>
      </c>
      <c r="F30" s="2"/>
      <c r="N30" s="3"/>
    </row>
    <row r="31" spans="1:14">
      <c r="B31">
        <v>2</v>
      </c>
      <c r="C31">
        <f>C18+2</f>
        <v>6</v>
      </c>
      <c r="D31">
        <f t="shared" ref="D31:D42" si="5">24-C44</f>
        <v>16</v>
      </c>
      <c r="E31" t="s">
        <v>22</v>
      </c>
      <c r="F31" s="2" t="str">
        <f>G31/G31&amp;":"&amp;H31/G31</f>
        <v>1:4</v>
      </c>
      <c r="G31">
        <f t="shared" si="1"/>
        <v>25</v>
      </c>
      <c r="H31">
        <v>100</v>
      </c>
      <c r="I31">
        <v>52</v>
      </c>
      <c r="J31" s="3">
        <v>0.48</v>
      </c>
      <c r="M31">
        <v>45</v>
      </c>
      <c r="N31" s="3">
        <v>0.28000000000000003</v>
      </c>
    </row>
    <row r="32" spans="1:14">
      <c r="B32">
        <v>2</v>
      </c>
      <c r="C32">
        <f t="shared" ref="C32:C42" si="6">C19+2</f>
        <v>6</v>
      </c>
      <c r="D32">
        <f t="shared" si="5"/>
        <v>16</v>
      </c>
      <c r="E32" t="s">
        <v>22</v>
      </c>
      <c r="F32" s="2" t="str">
        <f t="shared" ref="F32:F42" si="7">G32/G32&amp;":"&amp;H32/G32</f>
        <v>1:4</v>
      </c>
      <c r="G32">
        <f t="shared" si="1"/>
        <v>50</v>
      </c>
      <c r="H32">
        <v>200</v>
      </c>
      <c r="I32">
        <v>42</v>
      </c>
      <c r="J32" s="3">
        <v>0.48</v>
      </c>
      <c r="M32">
        <v>40</v>
      </c>
      <c r="N32" s="3">
        <v>0.27</v>
      </c>
    </row>
    <row r="33" spans="1:14">
      <c r="B33">
        <v>2</v>
      </c>
      <c r="C33">
        <f t="shared" si="6"/>
        <v>6</v>
      </c>
      <c r="D33">
        <f t="shared" si="5"/>
        <v>16</v>
      </c>
      <c r="E33" t="s">
        <v>22</v>
      </c>
      <c r="F33" s="2" t="str">
        <f t="shared" si="7"/>
        <v>1:4</v>
      </c>
      <c r="G33">
        <f t="shared" si="1"/>
        <v>75</v>
      </c>
      <c r="H33">
        <v>300</v>
      </c>
      <c r="I33">
        <v>38</v>
      </c>
      <c r="J33" s="3">
        <v>0.48</v>
      </c>
      <c r="M33">
        <v>37</v>
      </c>
      <c r="N33" s="3">
        <v>0.27</v>
      </c>
    </row>
    <row r="34" spans="1:14">
      <c r="B34">
        <v>2</v>
      </c>
      <c r="C34">
        <f t="shared" si="6"/>
        <v>6</v>
      </c>
      <c r="D34">
        <f t="shared" si="5"/>
        <v>16</v>
      </c>
      <c r="E34" t="s">
        <v>22</v>
      </c>
      <c r="F34" s="2" t="str">
        <f t="shared" si="7"/>
        <v>1:4</v>
      </c>
      <c r="G34">
        <f t="shared" si="1"/>
        <v>100</v>
      </c>
      <c r="H34">
        <v>400</v>
      </c>
      <c r="I34">
        <v>35</v>
      </c>
      <c r="J34" s="3">
        <v>0.48</v>
      </c>
      <c r="M34">
        <v>34</v>
      </c>
      <c r="N34" s="3">
        <v>0.27</v>
      </c>
    </row>
    <row r="35" spans="1:14">
      <c r="B35">
        <v>2</v>
      </c>
      <c r="C35">
        <f t="shared" si="6"/>
        <v>6</v>
      </c>
      <c r="D35">
        <f t="shared" si="5"/>
        <v>16</v>
      </c>
      <c r="E35" t="s">
        <v>22</v>
      </c>
      <c r="F35" s="2" t="str">
        <f t="shared" si="7"/>
        <v>1:4</v>
      </c>
      <c r="G35">
        <f t="shared" si="1"/>
        <v>125</v>
      </c>
      <c r="H35">
        <v>500</v>
      </c>
      <c r="I35">
        <v>32</v>
      </c>
      <c r="J35" s="3">
        <v>0.48</v>
      </c>
      <c r="M35">
        <v>32</v>
      </c>
      <c r="N35" s="3">
        <v>0.27</v>
      </c>
    </row>
    <row r="36" spans="1:14">
      <c r="B36">
        <v>2</v>
      </c>
      <c r="C36">
        <f t="shared" si="6"/>
        <v>6</v>
      </c>
      <c r="D36">
        <f t="shared" si="5"/>
        <v>16</v>
      </c>
      <c r="E36" t="s">
        <v>22</v>
      </c>
      <c r="F36" s="2" t="str">
        <f t="shared" si="7"/>
        <v>1:4</v>
      </c>
      <c r="G36">
        <f t="shared" si="1"/>
        <v>150</v>
      </c>
      <c r="H36">
        <v>600</v>
      </c>
      <c r="I36">
        <v>31</v>
      </c>
      <c r="J36" s="3">
        <v>0.48</v>
      </c>
      <c r="M36">
        <v>30</v>
      </c>
      <c r="N36" s="3">
        <v>0.27</v>
      </c>
    </row>
    <row r="37" spans="1:14">
      <c r="B37">
        <v>2</v>
      </c>
      <c r="C37">
        <f t="shared" si="6"/>
        <v>6</v>
      </c>
      <c r="D37">
        <f t="shared" si="5"/>
        <v>16</v>
      </c>
      <c r="E37" t="s">
        <v>22</v>
      </c>
      <c r="F37" s="2" t="str">
        <f t="shared" si="7"/>
        <v>1:4</v>
      </c>
      <c r="G37">
        <f t="shared" si="1"/>
        <v>175</v>
      </c>
      <c r="H37">
        <v>700</v>
      </c>
      <c r="I37">
        <v>29</v>
      </c>
      <c r="J37" s="3">
        <v>0.48</v>
      </c>
      <c r="M37">
        <v>29</v>
      </c>
      <c r="N37" s="3">
        <v>0.27</v>
      </c>
    </row>
    <row r="38" spans="1:14">
      <c r="B38">
        <v>2</v>
      </c>
      <c r="C38">
        <f t="shared" si="6"/>
        <v>6</v>
      </c>
      <c r="D38">
        <f t="shared" si="5"/>
        <v>16</v>
      </c>
      <c r="E38" t="s">
        <v>22</v>
      </c>
      <c r="F38" s="2" t="str">
        <f t="shared" si="7"/>
        <v>1:4</v>
      </c>
      <c r="G38">
        <f t="shared" si="1"/>
        <v>200</v>
      </c>
      <c r="H38">
        <v>800</v>
      </c>
      <c r="I38">
        <v>28</v>
      </c>
      <c r="J38" s="3">
        <v>0.48</v>
      </c>
      <c r="M38">
        <v>28</v>
      </c>
      <c r="N38" s="3">
        <v>0.27</v>
      </c>
    </row>
    <row r="39" spans="1:14">
      <c r="B39">
        <v>2</v>
      </c>
      <c r="C39">
        <f t="shared" si="6"/>
        <v>6</v>
      </c>
      <c r="D39">
        <f t="shared" si="5"/>
        <v>16</v>
      </c>
      <c r="E39" t="s">
        <v>22</v>
      </c>
      <c r="F39" s="2" t="str">
        <f t="shared" si="7"/>
        <v>1:4</v>
      </c>
      <c r="G39">
        <f t="shared" si="1"/>
        <v>225</v>
      </c>
      <c r="H39">
        <v>900</v>
      </c>
      <c r="I39">
        <v>28</v>
      </c>
      <c r="J39" s="3">
        <v>0.48</v>
      </c>
      <c r="M39">
        <v>27</v>
      </c>
      <c r="N39" s="3">
        <v>0.27</v>
      </c>
    </row>
    <row r="40" spans="1:14">
      <c r="B40">
        <v>2</v>
      </c>
      <c r="C40">
        <f t="shared" si="6"/>
        <v>6</v>
      </c>
      <c r="D40">
        <f t="shared" si="5"/>
        <v>16</v>
      </c>
      <c r="E40" t="s">
        <v>22</v>
      </c>
      <c r="F40" s="2" t="str">
        <f t="shared" si="7"/>
        <v>1:4</v>
      </c>
      <c r="G40">
        <f t="shared" si="1"/>
        <v>250</v>
      </c>
      <c r="H40">
        <v>1000</v>
      </c>
      <c r="I40">
        <v>27</v>
      </c>
      <c r="J40" s="3">
        <v>0.48</v>
      </c>
      <c r="M40">
        <v>27</v>
      </c>
      <c r="N40" s="3">
        <v>0.27</v>
      </c>
    </row>
    <row r="41" spans="1:14">
      <c r="B41">
        <v>2</v>
      </c>
      <c r="C41">
        <f t="shared" si="6"/>
        <v>6</v>
      </c>
      <c r="D41">
        <f t="shared" si="5"/>
        <v>16</v>
      </c>
      <c r="E41" t="s">
        <v>22</v>
      </c>
      <c r="F41" s="2" t="str">
        <f t="shared" si="7"/>
        <v>1:4</v>
      </c>
      <c r="G41">
        <f t="shared" si="1"/>
        <v>275</v>
      </c>
      <c r="H41">
        <v>1100</v>
      </c>
      <c r="I41">
        <v>26</v>
      </c>
      <c r="J41" s="3">
        <v>0.48</v>
      </c>
      <c r="M41">
        <v>26</v>
      </c>
      <c r="N41" s="3">
        <v>0.27</v>
      </c>
    </row>
    <row r="42" spans="1:14">
      <c r="B42">
        <v>2</v>
      </c>
      <c r="C42">
        <f t="shared" si="6"/>
        <v>6</v>
      </c>
      <c r="D42">
        <f t="shared" si="5"/>
        <v>16</v>
      </c>
      <c r="E42" t="s">
        <v>22</v>
      </c>
      <c r="F42" s="2" t="str">
        <f t="shared" si="7"/>
        <v>1:4</v>
      </c>
      <c r="G42">
        <f t="shared" si="1"/>
        <v>300</v>
      </c>
      <c r="H42">
        <v>1200</v>
      </c>
      <c r="I42">
        <v>26</v>
      </c>
      <c r="J42" s="3">
        <v>0.48</v>
      </c>
      <c r="M42">
        <v>26</v>
      </c>
      <c r="N42" s="3">
        <v>0.27</v>
      </c>
    </row>
    <row r="43" spans="1:14">
      <c r="A43" t="str">
        <f>B44&amp;"D "&amp;C44&amp;"B "&amp;D44&amp;"R "</f>
        <v xml:space="preserve">2D 8B 14R </v>
      </c>
      <c r="F43" s="2"/>
      <c r="N43" s="3"/>
    </row>
    <row r="44" spans="1:14">
      <c r="B44">
        <v>2</v>
      </c>
      <c r="C44">
        <f>C31+2</f>
        <v>8</v>
      </c>
      <c r="D44">
        <f t="shared" ref="D44:D55" si="8">24-C57</f>
        <v>14</v>
      </c>
      <c r="E44" t="s">
        <v>22</v>
      </c>
      <c r="F44" s="2" t="str">
        <f>G44/G44&amp;":"&amp;H44/G44</f>
        <v>1:4</v>
      </c>
      <c r="G44">
        <f t="shared" si="1"/>
        <v>25</v>
      </c>
      <c r="H44">
        <v>100</v>
      </c>
      <c r="I44">
        <v>47</v>
      </c>
      <c r="J44" s="3">
        <v>0.48</v>
      </c>
      <c r="M44">
        <v>45</v>
      </c>
      <c r="N44" s="3">
        <v>0.28000000000000003</v>
      </c>
    </row>
    <row r="45" spans="1:14">
      <c r="B45">
        <v>2</v>
      </c>
      <c r="C45">
        <f t="shared" ref="C45:C55" si="9">C32+2</f>
        <v>8</v>
      </c>
      <c r="D45">
        <f t="shared" si="8"/>
        <v>14</v>
      </c>
      <c r="E45" t="s">
        <v>22</v>
      </c>
      <c r="F45" s="2" t="str">
        <f t="shared" ref="F45:F55" si="10">G45/G45&amp;":"&amp;H45/G45</f>
        <v>1:4</v>
      </c>
      <c r="G45">
        <f t="shared" si="1"/>
        <v>50</v>
      </c>
      <c r="H45">
        <v>200</v>
      </c>
      <c r="I45">
        <v>39</v>
      </c>
      <c r="J45" s="3">
        <v>0.48</v>
      </c>
      <c r="M45">
        <v>38</v>
      </c>
      <c r="N45" s="3">
        <v>0.28000000000000003</v>
      </c>
    </row>
    <row r="46" spans="1:14">
      <c r="B46">
        <v>2</v>
      </c>
      <c r="C46">
        <f t="shared" si="9"/>
        <v>8</v>
      </c>
      <c r="D46">
        <f t="shared" si="8"/>
        <v>14</v>
      </c>
      <c r="E46" t="s">
        <v>22</v>
      </c>
      <c r="F46" s="2" t="str">
        <f t="shared" si="10"/>
        <v>1:4</v>
      </c>
      <c r="G46">
        <f t="shared" si="1"/>
        <v>75</v>
      </c>
      <c r="H46">
        <v>300</v>
      </c>
      <c r="I46">
        <v>35</v>
      </c>
      <c r="J46" s="3">
        <v>0.48</v>
      </c>
      <c r="M46">
        <v>35</v>
      </c>
      <c r="N46" s="3">
        <v>0.27</v>
      </c>
    </row>
    <row r="47" spans="1:14">
      <c r="B47">
        <v>2</v>
      </c>
      <c r="C47">
        <f t="shared" si="9"/>
        <v>8</v>
      </c>
      <c r="D47">
        <f t="shared" si="8"/>
        <v>14</v>
      </c>
      <c r="E47" t="s">
        <v>22</v>
      </c>
      <c r="F47" s="2" t="str">
        <f t="shared" si="10"/>
        <v>1:4</v>
      </c>
      <c r="G47">
        <f t="shared" si="1"/>
        <v>100</v>
      </c>
      <c r="H47">
        <v>400</v>
      </c>
      <c r="I47">
        <v>33</v>
      </c>
      <c r="J47" s="3">
        <v>0.48</v>
      </c>
      <c r="M47">
        <v>32</v>
      </c>
      <c r="N47" s="3">
        <v>0.27</v>
      </c>
    </row>
    <row r="48" spans="1:14">
      <c r="B48">
        <v>2</v>
      </c>
      <c r="C48">
        <f t="shared" si="9"/>
        <v>8</v>
      </c>
      <c r="D48">
        <f t="shared" si="8"/>
        <v>14</v>
      </c>
      <c r="E48" t="s">
        <v>22</v>
      </c>
      <c r="F48" s="2" t="str">
        <f t="shared" si="10"/>
        <v>1:4</v>
      </c>
      <c r="G48">
        <f t="shared" si="1"/>
        <v>125</v>
      </c>
      <c r="H48">
        <v>500</v>
      </c>
      <c r="I48">
        <v>31</v>
      </c>
      <c r="J48" s="3">
        <v>0.48</v>
      </c>
      <c r="M48">
        <v>31</v>
      </c>
      <c r="N48" s="3">
        <v>0.27</v>
      </c>
    </row>
    <row r="49" spans="1:14">
      <c r="B49">
        <v>2</v>
      </c>
      <c r="C49">
        <f t="shared" si="9"/>
        <v>8</v>
      </c>
      <c r="D49">
        <f t="shared" si="8"/>
        <v>14</v>
      </c>
      <c r="E49" t="s">
        <v>22</v>
      </c>
      <c r="F49" s="2" t="str">
        <f t="shared" si="10"/>
        <v>1:4</v>
      </c>
      <c r="G49">
        <f t="shared" si="1"/>
        <v>150</v>
      </c>
      <c r="H49">
        <v>600</v>
      </c>
      <c r="I49">
        <v>29</v>
      </c>
      <c r="J49" s="3">
        <v>0.48</v>
      </c>
      <c r="M49">
        <v>29</v>
      </c>
      <c r="N49" s="3">
        <v>0.27</v>
      </c>
    </row>
    <row r="50" spans="1:14">
      <c r="B50">
        <v>2</v>
      </c>
      <c r="C50">
        <f t="shared" si="9"/>
        <v>8</v>
      </c>
      <c r="D50">
        <f t="shared" si="8"/>
        <v>14</v>
      </c>
      <c r="E50" t="s">
        <v>22</v>
      </c>
      <c r="F50" s="2" t="str">
        <f t="shared" si="10"/>
        <v>1:4</v>
      </c>
      <c r="G50">
        <f t="shared" si="1"/>
        <v>175</v>
      </c>
      <c r="H50">
        <v>700</v>
      </c>
      <c r="I50">
        <v>28</v>
      </c>
      <c r="J50" s="3">
        <v>0.48</v>
      </c>
      <c r="M50">
        <v>28</v>
      </c>
      <c r="N50" s="3">
        <v>0.27</v>
      </c>
    </row>
    <row r="51" spans="1:14">
      <c r="B51">
        <v>2</v>
      </c>
      <c r="C51">
        <f t="shared" si="9"/>
        <v>8</v>
      </c>
      <c r="D51">
        <f t="shared" si="8"/>
        <v>14</v>
      </c>
      <c r="E51" t="s">
        <v>22</v>
      </c>
      <c r="F51" s="2" t="str">
        <f t="shared" si="10"/>
        <v>1:4</v>
      </c>
      <c r="G51">
        <f t="shared" si="1"/>
        <v>200</v>
      </c>
      <c r="H51">
        <v>800</v>
      </c>
      <c r="I51">
        <v>27</v>
      </c>
      <c r="J51" s="3">
        <v>0.48</v>
      </c>
      <c r="M51">
        <v>27</v>
      </c>
      <c r="N51" s="3">
        <v>0.27</v>
      </c>
    </row>
    <row r="52" spans="1:14">
      <c r="B52">
        <v>2</v>
      </c>
      <c r="C52">
        <f t="shared" si="9"/>
        <v>8</v>
      </c>
      <c r="D52">
        <f t="shared" si="8"/>
        <v>14</v>
      </c>
      <c r="E52" t="s">
        <v>22</v>
      </c>
      <c r="F52" s="2" t="str">
        <f t="shared" si="10"/>
        <v>1:4</v>
      </c>
      <c r="G52">
        <f t="shared" si="1"/>
        <v>225</v>
      </c>
      <c r="H52">
        <v>900</v>
      </c>
      <c r="I52">
        <v>27</v>
      </c>
      <c r="J52" s="3">
        <v>0.48</v>
      </c>
      <c r="M52">
        <v>26</v>
      </c>
      <c r="N52" s="3">
        <v>0.27</v>
      </c>
    </row>
    <row r="53" spans="1:14">
      <c r="B53">
        <v>2</v>
      </c>
      <c r="C53">
        <f t="shared" si="9"/>
        <v>8</v>
      </c>
      <c r="D53">
        <f t="shared" si="8"/>
        <v>14</v>
      </c>
      <c r="E53" t="s">
        <v>22</v>
      </c>
      <c r="F53" s="2" t="str">
        <f t="shared" si="10"/>
        <v>1:4</v>
      </c>
      <c r="G53">
        <f t="shared" si="1"/>
        <v>250</v>
      </c>
      <c r="H53">
        <v>1000</v>
      </c>
      <c r="I53">
        <v>26</v>
      </c>
      <c r="J53" s="3">
        <v>0.48</v>
      </c>
      <c r="M53">
        <v>26</v>
      </c>
      <c r="N53" s="3">
        <v>0.27</v>
      </c>
    </row>
    <row r="54" spans="1:14">
      <c r="B54">
        <v>2</v>
      </c>
      <c r="C54">
        <f t="shared" si="9"/>
        <v>8</v>
      </c>
      <c r="D54">
        <f t="shared" si="8"/>
        <v>14</v>
      </c>
      <c r="E54" t="s">
        <v>22</v>
      </c>
      <c r="F54" s="2" t="str">
        <f t="shared" si="10"/>
        <v>1:4</v>
      </c>
      <c r="G54">
        <f t="shared" si="1"/>
        <v>275</v>
      </c>
      <c r="H54">
        <v>1100</v>
      </c>
      <c r="I54">
        <v>25</v>
      </c>
      <c r="J54" s="3">
        <v>0.48</v>
      </c>
      <c r="M54">
        <v>25</v>
      </c>
      <c r="N54" s="3">
        <v>0.27</v>
      </c>
    </row>
    <row r="55" spans="1:14">
      <c r="B55">
        <v>2</v>
      </c>
      <c r="C55">
        <f t="shared" si="9"/>
        <v>8</v>
      </c>
      <c r="D55">
        <f t="shared" si="8"/>
        <v>14</v>
      </c>
      <c r="E55" t="s">
        <v>22</v>
      </c>
      <c r="F55" s="2" t="str">
        <f t="shared" si="10"/>
        <v>1:4</v>
      </c>
      <c r="G55">
        <f t="shared" si="1"/>
        <v>300</v>
      </c>
      <c r="H55">
        <v>1200</v>
      </c>
      <c r="I55">
        <v>25</v>
      </c>
      <c r="J55" s="3">
        <v>0.48</v>
      </c>
      <c r="M55">
        <v>25</v>
      </c>
      <c r="N55" s="3">
        <v>0.27</v>
      </c>
    </row>
    <row r="56" spans="1:14">
      <c r="A56" t="str">
        <f>B57&amp;"D "&amp;C57&amp;"B "&amp;D57&amp;"R "</f>
        <v xml:space="preserve">2D 10B 12R </v>
      </c>
      <c r="F56" s="2"/>
      <c r="N56" s="3"/>
    </row>
    <row r="57" spans="1:14">
      <c r="B57">
        <v>2</v>
      </c>
      <c r="C57">
        <f>C44+2</f>
        <v>10</v>
      </c>
      <c r="D57">
        <f t="shared" ref="D57:D68" si="11">24-C70</f>
        <v>12</v>
      </c>
      <c r="E57" t="s">
        <v>22</v>
      </c>
      <c r="F57" s="2" t="str">
        <f>G57/G57&amp;":"&amp;H57/G57</f>
        <v>1:4</v>
      </c>
      <c r="G57">
        <f t="shared" si="1"/>
        <v>25</v>
      </c>
      <c r="H57">
        <v>100</v>
      </c>
      <c r="I57">
        <v>44</v>
      </c>
      <c r="J57" s="3">
        <v>0.49</v>
      </c>
      <c r="M57">
        <v>44</v>
      </c>
      <c r="N57" s="3">
        <v>0.28000000000000003</v>
      </c>
    </row>
    <row r="58" spans="1:14">
      <c r="B58">
        <v>2</v>
      </c>
      <c r="C58">
        <f t="shared" ref="C58:C68" si="12">C45+2</f>
        <v>10</v>
      </c>
      <c r="D58">
        <f t="shared" si="11"/>
        <v>12</v>
      </c>
      <c r="E58" t="s">
        <v>22</v>
      </c>
      <c r="F58" s="2" t="str">
        <f t="shared" ref="F58:F68" si="13">G58/G58&amp;":"&amp;H58/G58</f>
        <v>1:4</v>
      </c>
      <c r="G58">
        <f t="shared" si="1"/>
        <v>50</v>
      </c>
      <c r="H58">
        <v>200</v>
      </c>
      <c r="I58">
        <v>37</v>
      </c>
      <c r="J58" s="3">
        <v>0.48</v>
      </c>
      <c r="M58">
        <v>36</v>
      </c>
      <c r="N58" s="3">
        <v>0.28000000000000003</v>
      </c>
    </row>
    <row r="59" spans="1:14">
      <c r="B59">
        <v>2</v>
      </c>
      <c r="C59">
        <f t="shared" si="12"/>
        <v>10</v>
      </c>
      <c r="D59">
        <f t="shared" si="11"/>
        <v>12</v>
      </c>
      <c r="E59" t="s">
        <v>22</v>
      </c>
      <c r="F59" s="2" t="str">
        <f t="shared" si="13"/>
        <v>1:4</v>
      </c>
      <c r="G59">
        <f t="shared" si="1"/>
        <v>75</v>
      </c>
      <c r="H59">
        <v>300</v>
      </c>
      <c r="I59">
        <v>33</v>
      </c>
      <c r="J59" s="3">
        <v>0.48</v>
      </c>
      <c r="M59">
        <v>33</v>
      </c>
      <c r="N59" s="3">
        <v>0.27</v>
      </c>
    </row>
    <row r="60" spans="1:14">
      <c r="B60">
        <v>2</v>
      </c>
      <c r="C60">
        <f t="shared" si="12"/>
        <v>10</v>
      </c>
      <c r="D60">
        <f t="shared" si="11"/>
        <v>12</v>
      </c>
      <c r="E60" t="s">
        <v>22</v>
      </c>
      <c r="F60" s="2" t="str">
        <f t="shared" si="13"/>
        <v>1:4</v>
      </c>
      <c r="G60">
        <f t="shared" si="1"/>
        <v>100</v>
      </c>
      <c r="H60">
        <v>400</v>
      </c>
      <c r="I60">
        <v>31</v>
      </c>
      <c r="J60" s="3">
        <v>0.48</v>
      </c>
      <c r="M60">
        <v>31</v>
      </c>
      <c r="N60" s="3">
        <v>0.27</v>
      </c>
    </row>
    <row r="61" spans="1:14">
      <c r="B61">
        <v>2</v>
      </c>
      <c r="C61">
        <f t="shared" si="12"/>
        <v>10</v>
      </c>
      <c r="D61">
        <f t="shared" si="11"/>
        <v>12</v>
      </c>
      <c r="E61" t="s">
        <v>22</v>
      </c>
      <c r="F61" s="2" t="str">
        <f t="shared" si="13"/>
        <v>1:4</v>
      </c>
      <c r="G61">
        <f t="shared" si="1"/>
        <v>125</v>
      </c>
      <c r="H61">
        <v>500</v>
      </c>
      <c r="I61">
        <v>30</v>
      </c>
      <c r="J61" s="3">
        <v>0.48</v>
      </c>
      <c r="M61">
        <v>29</v>
      </c>
      <c r="N61" s="3">
        <v>0.27</v>
      </c>
    </row>
    <row r="62" spans="1:14">
      <c r="B62">
        <v>2</v>
      </c>
      <c r="C62">
        <f t="shared" si="12"/>
        <v>10</v>
      </c>
      <c r="D62">
        <f t="shared" si="11"/>
        <v>12</v>
      </c>
      <c r="E62" t="s">
        <v>22</v>
      </c>
      <c r="F62" s="2" t="str">
        <f t="shared" si="13"/>
        <v>1:4</v>
      </c>
      <c r="G62">
        <f t="shared" si="1"/>
        <v>150</v>
      </c>
      <c r="H62">
        <v>600</v>
      </c>
      <c r="I62">
        <v>28</v>
      </c>
      <c r="J62" s="3">
        <v>0.48</v>
      </c>
      <c r="M62">
        <v>28</v>
      </c>
      <c r="N62" s="3">
        <v>0.27</v>
      </c>
    </row>
    <row r="63" spans="1:14">
      <c r="B63">
        <v>2</v>
      </c>
      <c r="C63">
        <f t="shared" si="12"/>
        <v>10</v>
      </c>
      <c r="D63">
        <f t="shared" si="11"/>
        <v>12</v>
      </c>
      <c r="E63" t="s">
        <v>22</v>
      </c>
      <c r="F63" s="2" t="str">
        <f t="shared" si="13"/>
        <v>1:4</v>
      </c>
      <c r="G63">
        <f t="shared" si="1"/>
        <v>175</v>
      </c>
      <c r="H63">
        <v>700</v>
      </c>
      <c r="I63">
        <v>27</v>
      </c>
      <c r="J63" s="3">
        <v>0.48</v>
      </c>
      <c r="M63">
        <v>27</v>
      </c>
      <c r="N63" s="3">
        <v>0.27</v>
      </c>
    </row>
    <row r="64" spans="1:14">
      <c r="B64">
        <v>2</v>
      </c>
      <c r="C64">
        <f t="shared" si="12"/>
        <v>10</v>
      </c>
      <c r="D64">
        <f t="shared" si="11"/>
        <v>12</v>
      </c>
      <c r="E64" t="s">
        <v>22</v>
      </c>
      <c r="F64" s="2" t="str">
        <f t="shared" si="13"/>
        <v>1:4</v>
      </c>
      <c r="G64">
        <f t="shared" si="1"/>
        <v>200</v>
      </c>
      <c r="H64">
        <v>800</v>
      </c>
      <c r="I64">
        <v>27</v>
      </c>
      <c r="J64" s="3">
        <v>0.48</v>
      </c>
      <c r="M64">
        <v>26</v>
      </c>
      <c r="N64" s="3">
        <v>0.27</v>
      </c>
    </row>
    <row r="65" spans="1:14">
      <c r="B65">
        <v>2</v>
      </c>
      <c r="C65">
        <f t="shared" si="12"/>
        <v>10</v>
      </c>
      <c r="D65">
        <f t="shared" si="11"/>
        <v>12</v>
      </c>
      <c r="E65" t="s">
        <v>22</v>
      </c>
      <c r="F65" s="2" t="str">
        <f t="shared" si="13"/>
        <v>1:4</v>
      </c>
      <c r="G65">
        <f t="shared" si="1"/>
        <v>225</v>
      </c>
      <c r="H65">
        <v>900</v>
      </c>
      <c r="I65">
        <v>26</v>
      </c>
      <c r="J65" s="3">
        <v>0.48</v>
      </c>
      <c r="M65">
        <v>26</v>
      </c>
      <c r="N65" s="3">
        <v>0.27</v>
      </c>
    </row>
    <row r="66" spans="1:14">
      <c r="B66">
        <v>2</v>
      </c>
      <c r="C66">
        <f t="shared" si="12"/>
        <v>10</v>
      </c>
      <c r="D66">
        <f t="shared" si="11"/>
        <v>12</v>
      </c>
      <c r="E66" t="s">
        <v>22</v>
      </c>
      <c r="F66" s="2" t="str">
        <f t="shared" si="13"/>
        <v>1:4</v>
      </c>
      <c r="G66">
        <f t="shared" si="1"/>
        <v>250</v>
      </c>
      <c r="H66">
        <v>1000</v>
      </c>
      <c r="I66">
        <v>25</v>
      </c>
      <c r="J66" s="3">
        <v>0.48</v>
      </c>
      <c r="M66">
        <v>25</v>
      </c>
      <c r="N66" s="3">
        <v>0.27</v>
      </c>
    </row>
    <row r="67" spans="1:14">
      <c r="B67">
        <v>2</v>
      </c>
      <c r="C67">
        <f t="shared" si="12"/>
        <v>10</v>
      </c>
      <c r="D67">
        <f t="shared" si="11"/>
        <v>12</v>
      </c>
      <c r="E67" t="s">
        <v>22</v>
      </c>
      <c r="F67" s="2" t="str">
        <f t="shared" si="13"/>
        <v>1:4</v>
      </c>
      <c r="G67">
        <f t="shared" si="1"/>
        <v>275</v>
      </c>
      <c r="H67">
        <v>1100</v>
      </c>
      <c r="I67">
        <v>25</v>
      </c>
      <c r="J67" s="3">
        <v>0.48</v>
      </c>
      <c r="M67">
        <v>25</v>
      </c>
      <c r="N67" s="3">
        <v>0.27</v>
      </c>
    </row>
    <row r="68" spans="1:14">
      <c r="B68">
        <v>2</v>
      </c>
      <c r="C68">
        <f t="shared" si="12"/>
        <v>10</v>
      </c>
      <c r="D68">
        <f t="shared" si="11"/>
        <v>12</v>
      </c>
      <c r="E68" t="s">
        <v>22</v>
      </c>
      <c r="F68" s="2" t="str">
        <f t="shared" si="13"/>
        <v>1:4</v>
      </c>
      <c r="G68">
        <f t="shared" si="1"/>
        <v>300</v>
      </c>
      <c r="H68">
        <v>1200</v>
      </c>
      <c r="I68">
        <v>24</v>
      </c>
      <c r="J68" s="3">
        <v>0.48</v>
      </c>
      <c r="M68">
        <v>24</v>
      </c>
      <c r="N68" s="3">
        <v>0.27</v>
      </c>
    </row>
    <row r="69" spans="1:14">
      <c r="A69" t="str">
        <f>B70&amp;"D "&amp;C70&amp;"B "&amp;D70&amp;"R "</f>
        <v xml:space="preserve">2D 12B 10R </v>
      </c>
      <c r="F69" s="2"/>
      <c r="N69" s="3"/>
    </row>
    <row r="70" spans="1:14">
      <c r="B70">
        <v>2</v>
      </c>
      <c r="C70">
        <f>C57+2</f>
        <v>12</v>
      </c>
      <c r="D70">
        <f t="shared" ref="D70:D81" si="14">24-C83</f>
        <v>10</v>
      </c>
      <c r="E70" t="s">
        <v>22</v>
      </c>
      <c r="F70" s="2" t="str">
        <f>G70/G70&amp;":"&amp;H70/G70</f>
        <v>1:4</v>
      </c>
      <c r="G70">
        <f t="shared" ref="G70:G133" si="15">H70/4</f>
        <v>25</v>
      </c>
      <c r="H70">
        <v>100</v>
      </c>
      <c r="I70">
        <v>42</v>
      </c>
      <c r="J70" s="3">
        <v>0.48</v>
      </c>
      <c r="M70">
        <v>42</v>
      </c>
      <c r="N70" s="3">
        <v>0.28000000000000003</v>
      </c>
    </row>
    <row r="71" spans="1:14">
      <c r="B71">
        <v>2</v>
      </c>
      <c r="C71">
        <f t="shared" ref="C71:C81" si="16">C58+2</f>
        <v>12</v>
      </c>
      <c r="D71">
        <f t="shared" si="14"/>
        <v>10</v>
      </c>
      <c r="E71" t="s">
        <v>22</v>
      </c>
      <c r="F71" s="2" t="str">
        <f t="shared" ref="F71:F81" si="17">G71/G71&amp;":"&amp;H71/G71</f>
        <v>1:4</v>
      </c>
      <c r="G71">
        <f t="shared" si="15"/>
        <v>50</v>
      </c>
      <c r="H71">
        <v>200</v>
      </c>
      <c r="I71">
        <v>35</v>
      </c>
      <c r="J71" s="3">
        <v>0.48</v>
      </c>
      <c r="M71">
        <v>35</v>
      </c>
      <c r="N71" s="3">
        <v>0.28000000000000003</v>
      </c>
    </row>
    <row r="72" spans="1:14">
      <c r="B72">
        <v>2</v>
      </c>
      <c r="C72">
        <f t="shared" si="16"/>
        <v>12</v>
      </c>
      <c r="D72">
        <f t="shared" si="14"/>
        <v>10</v>
      </c>
      <c r="E72" t="s">
        <v>22</v>
      </c>
      <c r="F72" s="2" t="str">
        <f t="shared" si="17"/>
        <v>1:4</v>
      </c>
      <c r="G72">
        <f t="shared" si="15"/>
        <v>75</v>
      </c>
      <c r="H72">
        <v>300</v>
      </c>
      <c r="I72">
        <v>32</v>
      </c>
      <c r="J72" s="3">
        <v>0.48</v>
      </c>
      <c r="M72">
        <v>32</v>
      </c>
      <c r="N72" s="3">
        <v>0.27</v>
      </c>
    </row>
    <row r="73" spans="1:14">
      <c r="B73">
        <v>2</v>
      </c>
      <c r="C73">
        <f t="shared" si="16"/>
        <v>12</v>
      </c>
      <c r="D73">
        <f t="shared" si="14"/>
        <v>10</v>
      </c>
      <c r="E73" t="s">
        <v>22</v>
      </c>
      <c r="F73" s="2" t="str">
        <f t="shared" si="17"/>
        <v>1:4</v>
      </c>
      <c r="G73">
        <f t="shared" si="15"/>
        <v>100</v>
      </c>
      <c r="H73">
        <v>400</v>
      </c>
      <c r="I73">
        <v>30</v>
      </c>
      <c r="J73" s="3">
        <v>0.48</v>
      </c>
      <c r="M73">
        <v>30</v>
      </c>
      <c r="N73" s="3">
        <v>0.27</v>
      </c>
    </row>
    <row r="74" spans="1:14">
      <c r="B74">
        <v>2</v>
      </c>
      <c r="C74">
        <f t="shared" si="16"/>
        <v>12</v>
      </c>
      <c r="D74">
        <f t="shared" si="14"/>
        <v>10</v>
      </c>
      <c r="E74" t="s">
        <v>22</v>
      </c>
      <c r="F74" s="2" t="str">
        <f t="shared" si="17"/>
        <v>1:4</v>
      </c>
      <c r="G74">
        <f t="shared" si="15"/>
        <v>125</v>
      </c>
      <c r="H74">
        <v>500</v>
      </c>
      <c r="I74">
        <v>29</v>
      </c>
      <c r="J74" s="3">
        <v>0.48</v>
      </c>
      <c r="M74">
        <v>29</v>
      </c>
      <c r="N74" s="3">
        <v>0.27</v>
      </c>
    </row>
    <row r="75" spans="1:14">
      <c r="B75">
        <v>2</v>
      </c>
      <c r="C75">
        <f t="shared" si="16"/>
        <v>12</v>
      </c>
      <c r="D75">
        <f t="shared" si="14"/>
        <v>10</v>
      </c>
      <c r="E75" t="s">
        <v>22</v>
      </c>
      <c r="F75" s="2" t="str">
        <f t="shared" si="17"/>
        <v>1:4</v>
      </c>
      <c r="G75">
        <f t="shared" si="15"/>
        <v>150</v>
      </c>
      <c r="H75">
        <v>600</v>
      </c>
      <c r="I75">
        <v>28</v>
      </c>
      <c r="J75" s="3">
        <v>0.48</v>
      </c>
      <c r="M75">
        <v>27</v>
      </c>
      <c r="N75" s="3">
        <v>0.27</v>
      </c>
    </row>
    <row r="76" spans="1:14">
      <c r="B76">
        <v>2</v>
      </c>
      <c r="C76">
        <f t="shared" si="16"/>
        <v>12</v>
      </c>
      <c r="D76">
        <f t="shared" si="14"/>
        <v>10</v>
      </c>
      <c r="E76" t="s">
        <v>22</v>
      </c>
      <c r="F76" s="2" t="str">
        <f t="shared" si="17"/>
        <v>1:4</v>
      </c>
      <c r="G76">
        <f t="shared" si="15"/>
        <v>175</v>
      </c>
      <c r="H76">
        <v>700</v>
      </c>
      <c r="I76">
        <v>27</v>
      </c>
      <c r="J76" s="3">
        <v>0.48</v>
      </c>
      <c r="M76">
        <v>27</v>
      </c>
      <c r="N76" s="3">
        <v>0.27</v>
      </c>
    </row>
    <row r="77" spans="1:14">
      <c r="B77">
        <v>2</v>
      </c>
      <c r="C77">
        <f t="shared" si="16"/>
        <v>12</v>
      </c>
      <c r="D77">
        <f t="shared" si="14"/>
        <v>10</v>
      </c>
      <c r="E77" t="s">
        <v>22</v>
      </c>
      <c r="F77" s="2" t="str">
        <f t="shared" si="17"/>
        <v>1:4</v>
      </c>
      <c r="G77">
        <f t="shared" si="15"/>
        <v>200</v>
      </c>
      <c r="H77">
        <v>800</v>
      </c>
      <c r="I77">
        <v>26</v>
      </c>
      <c r="J77" s="3">
        <v>0.48</v>
      </c>
      <c r="M77">
        <v>26</v>
      </c>
      <c r="N77" s="3">
        <v>0.27</v>
      </c>
    </row>
    <row r="78" spans="1:14">
      <c r="B78">
        <v>2</v>
      </c>
      <c r="C78">
        <f t="shared" si="16"/>
        <v>12</v>
      </c>
      <c r="D78">
        <f t="shared" si="14"/>
        <v>10</v>
      </c>
      <c r="E78" t="s">
        <v>22</v>
      </c>
      <c r="F78" s="2" t="str">
        <f t="shared" si="17"/>
        <v>1:4</v>
      </c>
      <c r="G78">
        <f t="shared" si="15"/>
        <v>225</v>
      </c>
      <c r="H78">
        <v>900</v>
      </c>
      <c r="I78">
        <v>25</v>
      </c>
      <c r="J78" s="3">
        <v>0.48</v>
      </c>
      <c r="M78">
        <v>25</v>
      </c>
      <c r="N78" s="3">
        <v>0.27</v>
      </c>
    </row>
    <row r="79" spans="1:14">
      <c r="B79">
        <v>2</v>
      </c>
      <c r="C79">
        <f t="shared" si="16"/>
        <v>12</v>
      </c>
      <c r="D79">
        <f t="shared" si="14"/>
        <v>10</v>
      </c>
      <c r="E79" t="s">
        <v>22</v>
      </c>
      <c r="F79" s="2" t="str">
        <f t="shared" si="17"/>
        <v>1:4</v>
      </c>
      <c r="G79">
        <f t="shared" si="15"/>
        <v>250</v>
      </c>
      <c r="H79">
        <v>1000</v>
      </c>
      <c r="I79">
        <v>25</v>
      </c>
      <c r="J79" s="3">
        <v>0.48</v>
      </c>
      <c r="M79">
        <v>25</v>
      </c>
      <c r="N79" s="3">
        <v>0.27</v>
      </c>
    </row>
    <row r="80" spans="1:14">
      <c r="B80">
        <v>2</v>
      </c>
      <c r="C80">
        <f t="shared" si="16"/>
        <v>12</v>
      </c>
      <c r="D80">
        <f t="shared" si="14"/>
        <v>10</v>
      </c>
      <c r="E80" t="s">
        <v>22</v>
      </c>
      <c r="F80" s="2" t="str">
        <f t="shared" si="17"/>
        <v>1:4</v>
      </c>
      <c r="G80">
        <f t="shared" si="15"/>
        <v>275</v>
      </c>
      <c r="H80">
        <v>1100</v>
      </c>
      <c r="I80">
        <v>24</v>
      </c>
      <c r="J80" s="3">
        <v>0.48</v>
      </c>
      <c r="M80">
        <v>24</v>
      </c>
      <c r="N80" s="3">
        <v>0.27</v>
      </c>
    </row>
    <row r="81" spans="1:14">
      <c r="B81">
        <v>2</v>
      </c>
      <c r="C81">
        <f t="shared" si="16"/>
        <v>12</v>
      </c>
      <c r="D81">
        <f t="shared" si="14"/>
        <v>10</v>
      </c>
      <c r="E81" t="s">
        <v>22</v>
      </c>
      <c r="F81" s="2" t="str">
        <f t="shared" si="17"/>
        <v>1:4</v>
      </c>
      <c r="G81">
        <f t="shared" si="15"/>
        <v>300</v>
      </c>
      <c r="H81">
        <v>1200</v>
      </c>
      <c r="I81">
        <v>24</v>
      </c>
      <c r="J81" s="3">
        <v>0.48</v>
      </c>
      <c r="M81">
        <v>24</v>
      </c>
      <c r="N81" s="3">
        <v>0.27</v>
      </c>
    </row>
    <row r="82" spans="1:14">
      <c r="A82" t="str">
        <f>B83&amp;"D "&amp;C83&amp;"B "&amp;D83&amp;"R "</f>
        <v xml:space="preserve">2D 14B 8R </v>
      </c>
      <c r="F82" s="2"/>
      <c r="N82" s="3"/>
    </row>
    <row r="83" spans="1:14">
      <c r="B83">
        <v>2</v>
      </c>
      <c r="C83">
        <f>C70+2</f>
        <v>14</v>
      </c>
      <c r="D83">
        <f t="shared" ref="D83:D94" si="18">24-C96</f>
        <v>8</v>
      </c>
      <c r="E83" t="s">
        <v>22</v>
      </c>
      <c r="F83" s="2" t="str">
        <f>G83/G83&amp;":"&amp;H83/G83</f>
        <v>1:4</v>
      </c>
      <c r="G83">
        <f t="shared" si="15"/>
        <v>25</v>
      </c>
      <c r="H83">
        <v>100</v>
      </c>
      <c r="I83">
        <v>42</v>
      </c>
      <c r="J83" s="3">
        <v>0.48</v>
      </c>
      <c r="M83">
        <v>41</v>
      </c>
      <c r="N83" s="3">
        <v>0.28000000000000003</v>
      </c>
    </row>
    <row r="84" spans="1:14">
      <c r="B84">
        <v>2</v>
      </c>
      <c r="C84">
        <f t="shared" ref="C84:C94" si="19">C71+2</f>
        <v>14</v>
      </c>
      <c r="D84">
        <f t="shared" si="18"/>
        <v>8</v>
      </c>
      <c r="E84" t="s">
        <v>22</v>
      </c>
      <c r="F84" s="2" t="str">
        <f t="shared" ref="F84:F94" si="20">G84/G84&amp;":"&amp;H84/G84</f>
        <v>1:4</v>
      </c>
      <c r="G84">
        <f t="shared" si="15"/>
        <v>50</v>
      </c>
      <c r="H84">
        <v>200</v>
      </c>
      <c r="I84">
        <v>35</v>
      </c>
      <c r="J84" s="3">
        <v>0.48</v>
      </c>
      <c r="M84">
        <v>34</v>
      </c>
      <c r="N84" s="3">
        <v>0.27</v>
      </c>
    </row>
    <row r="85" spans="1:14">
      <c r="B85">
        <v>2</v>
      </c>
      <c r="C85">
        <f t="shared" si="19"/>
        <v>14</v>
      </c>
      <c r="D85">
        <f t="shared" si="18"/>
        <v>8</v>
      </c>
      <c r="E85" t="s">
        <v>22</v>
      </c>
      <c r="F85" s="2" t="str">
        <f t="shared" si="20"/>
        <v>1:4</v>
      </c>
      <c r="G85">
        <f t="shared" si="15"/>
        <v>75</v>
      </c>
      <c r="H85">
        <v>300</v>
      </c>
      <c r="I85">
        <v>32</v>
      </c>
      <c r="J85" s="3">
        <v>0.48</v>
      </c>
      <c r="M85">
        <v>31</v>
      </c>
      <c r="N85" s="3">
        <v>0.27</v>
      </c>
    </row>
    <row r="86" spans="1:14">
      <c r="B86">
        <v>2</v>
      </c>
      <c r="C86">
        <f t="shared" si="19"/>
        <v>14</v>
      </c>
      <c r="D86">
        <f t="shared" si="18"/>
        <v>8</v>
      </c>
      <c r="E86" t="s">
        <v>22</v>
      </c>
      <c r="F86" s="2" t="str">
        <f t="shared" si="20"/>
        <v>1:4</v>
      </c>
      <c r="G86">
        <f t="shared" si="15"/>
        <v>100</v>
      </c>
      <c r="H86">
        <v>400</v>
      </c>
      <c r="I86">
        <v>30</v>
      </c>
      <c r="J86" s="3">
        <v>0.48</v>
      </c>
      <c r="M86">
        <v>29</v>
      </c>
      <c r="N86" s="3">
        <v>0.27</v>
      </c>
    </row>
    <row r="87" spans="1:14">
      <c r="B87">
        <v>2</v>
      </c>
      <c r="C87">
        <f t="shared" si="19"/>
        <v>14</v>
      </c>
      <c r="D87">
        <f t="shared" si="18"/>
        <v>8</v>
      </c>
      <c r="E87" t="s">
        <v>22</v>
      </c>
      <c r="F87" s="2" t="str">
        <f t="shared" si="20"/>
        <v>1:4</v>
      </c>
      <c r="G87">
        <f t="shared" si="15"/>
        <v>125</v>
      </c>
      <c r="H87">
        <v>500</v>
      </c>
      <c r="I87">
        <v>28</v>
      </c>
      <c r="J87" s="3">
        <v>0.48</v>
      </c>
      <c r="M87">
        <v>28</v>
      </c>
      <c r="N87" s="3">
        <v>0.27</v>
      </c>
    </row>
    <row r="88" spans="1:14">
      <c r="B88">
        <v>2</v>
      </c>
      <c r="C88">
        <f t="shared" si="19"/>
        <v>14</v>
      </c>
      <c r="D88">
        <f t="shared" si="18"/>
        <v>8</v>
      </c>
      <c r="E88" t="s">
        <v>22</v>
      </c>
      <c r="F88" s="2" t="str">
        <f t="shared" si="20"/>
        <v>1:4</v>
      </c>
      <c r="G88">
        <f t="shared" si="15"/>
        <v>150</v>
      </c>
      <c r="H88">
        <v>600</v>
      </c>
      <c r="I88">
        <v>27</v>
      </c>
      <c r="J88" s="3">
        <v>0.48</v>
      </c>
      <c r="M88">
        <v>27</v>
      </c>
      <c r="N88" s="3">
        <v>0.27</v>
      </c>
    </row>
    <row r="89" spans="1:14">
      <c r="B89">
        <v>2</v>
      </c>
      <c r="C89">
        <f t="shared" si="19"/>
        <v>14</v>
      </c>
      <c r="D89">
        <f t="shared" si="18"/>
        <v>8</v>
      </c>
      <c r="E89" t="s">
        <v>22</v>
      </c>
      <c r="F89" s="2" t="str">
        <f t="shared" si="20"/>
        <v>1:4</v>
      </c>
      <c r="G89">
        <f t="shared" si="15"/>
        <v>175</v>
      </c>
      <c r="H89">
        <v>700</v>
      </c>
      <c r="I89">
        <v>26</v>
      </c>
      <c r="J89" s="3">
        <v>0.48</v>
      </c>
      <c r="M89">
        <v>26</v>
      </c>
      <c r="N89" s="3">
        <v>0.27</v>
      </c>
    </row>
    <row r="90" spans="1:14">
      <c r="B90">
        <v>2</v>
      </c>
      <c r="C90">
        <f t="shared" si="19"/>
        <v>14</v>
      </c>
      <c r="D90">
        <f t="shared" si="18"/>
        <v>8</v>
      </c>
      <c r="E90" t="s">
        <v>22</v>
      </c>
      <c r="F90" s="2" t="str">
        <f t="shared" si="20"/>
        <v>1:4</v>
      </c>
      <c r="G90">
        <f t="shared" si="15"/>
        <v>200</v>
      </c>
      <c r="H90">
        <v>800</v>
      </c>
      <c r="I90">
        <v>26</v>
      </c>
      <c r="J90" s="3">
        <v>0.48</v>
      </c>
      <c r="M90">
        <v>26</v>
      </c>
      <c r="N90" s="3">
        <v>0.27</v>
      </c>
    </row>
    <row r="91" spans="1:14">
      <c r="B91">
        <v>2</v>
      </c>
      <c r="C91">
        <f t="shared" si="19"/>
        <v>14</v>
      </c>
      <c r="D91">
        <f t="shared" si="18"/>
        <v>8</v>
      </c>
      <c r="E91" t="s">
        <v>22</v>
      </c>
      <c r="F91" s="2" t="str">
        <f t="shared" si="20"/>
        <v>1:4</v>
      </c>
      <c r="G91">
        <f t="shared" si="15"/>
        <v>225</v>
      </c>
      <c r="H91">
        <v>900</v>
      </c>
      <c r="I91">
        <v>25</v>
      </c>
      <c r="J91" s="3">
        <v>0.48</v>
      </c>
      <c r="M91">
        <v>25</v>
      </c>
      <c r="N91" s="3">
        <v>0.27</v>
      </c>
    </row>
    <row r="92" spans="1:14">
      <c r="B92">
        <v>2</v>
      </c>
      <c r="C92">
        <f t="shared" si="19"/>
        <v>14</v>
      </c>
      <c r="D92">
        <f t="shared" si="18"/>
        <v>8</v>
      </c>
      <c r="E92" t="s">
        <v>22</v>
      </c>
      <c r="F92" s="2" t="str">
        <f t="shared" si="20"/>
        <v>1:4</v>
      </c>
      <c r="G92">
        <f t="shared" si="15"/>
        <v>250</v>
      </c>
      <c r="H92">
        <v>1000</v>
      </c>
      <c r="I92">
        <v>25</v>
      </c>
      <c r="J92" s="3">
        <v>0.48</v>
      </c>
      <c r="M92">
        <v>24</v>
      </c>
      <c r="N92" s="3">
        <v>0.27</v>
      </c>
    </row>
    <row r="93" spans="1:14">
      <c r="B93">
        <v>2</v>
      </c>
      <c r="C93">
        <f t="shared" si="19"/>
        <v>14</v>
      </c>
      <c r="D93">
        <f t="shared" si="18"/>
        <v>8</v>
      </c>
      <c r="E93" t="s">
        <v>22</v>
      </c>
      <c r="F93" s="2" t="str">
        <f t="shared" si="20"/>
        <v>1:4</v>
      </c>
      <c r="G93">
        <f t="shared" si="15"/>
        <v>275</v>
      </c>
      <c r="H93">
        <v>1100</v>
      </c>
      <c r="I93">
        <v>24</v>
      </c>
      <c r="J93" s="3">
        <v>0.48</v>
      </c>
      <c r="M93">
        <v>24</v>
      </c>
      <c r="N93" s="3">
        <v>0.27</v>
      </c>
    </row>
    <row r="94" spans="1:14">
      <c r="B94">
        <v>2</v>
      </c>
      <c r="C94">
        <f t="shared" si="19"/>
        <v>14</v>
      </c>
      <c r="D94">
        <f t="shared" si="18"/>
        <v>8</v>
      </c>
      <c r="E94" t="s">
        <v>22</v>
      </c>
      <c r="F94" s="2" t="str">
        <f t="shared" si="20"/>
        <v>1:4</v>
      </c>
      <c r="G94">
        <f t="shared" si="15"/>
        <v>300</v>
      </c>
      <c r="H94">
        <v>1200</v>
      </c>
      <c r="I94">
        <v>24</v>
      </c>
      <c r="J94" s="3">
        <v>0.48</v>
      </c>
      <c r="M94">
        <v>24</v>
      </c>
      <c r="N94" s="3">
        <v>0.27</v>
      </c>
    </row>
    <row r="95" spans="1:14">
      <c r="A95" t="str">
        <f>B96&amp;"D "&amp;C96&amp;"B "&amp;D96&amp;"R "</f>
        <v xml:space="preserve">2D 16B 6R </v>
      </c>
      <c r="F95" s="2"/>
      <c r="N95" s="3"/>
    </row>
    <row r="96" spans="1:14">
      <c r="B96">
        <v>2</v>
      </c>
      <c r="C96">
        <f>C83+2</f>
        <v>16</v>
      </c>
      <c r="D96">
        <v>6</v>
      </c>
      <c r="E96" t="s">
        <v>22</v>
      </c>
      <c r="F96" s="2" t="str">
        <f>G96/G96&amp;":"&amp;H96/G96</f>
        <v>1:4</v>
      </c>
      <c r="G96">
        <f t="shared" si="15"/>
        <v>25</v>
      </c>
      <c r="H96">
        <v>100</v>
      </c>
      <c r="I96">
        <v>43</v>
      </c>
      <c r="J96" s="3">
        <v>0.48</v>
      </c>
      <c r="M96">
        <v>42</v>
      </c>
      <c r="N96" s="3">
        <v>0.28000000000000003</v>
      </c>
    </row>
    <row r="97" spans="1:14">
      <c r="B97">
        <v>2</v>
      </c>
      <c r="C97">
        <f t="shared" ref="C97:C107" si="21">C84+2</f>
        <v>16</v>
      </c>
      <c r="D97">
        <v>6</v>
      </c>
      <c r="E97" t="s">
        <v>22</v>
      </c>
      <c r="F97" s="2" t="str">
        <f t="shared" ref="F97:F107" si="22">G97/G97&amp;":"&amp;H97/G97</f>
        <v>1:4</v>
      </c>
      <c r="G97">
        <f t="shared" si="15"/>
        <v>50</v>
      </c>
      <c r="H97">
        <v>200</v>
      </c>
      <c r="I97">
        <v>35</v>
      </c>
      <c r="J97" s="3">
        <v>0.48</v>
      </c>
      <c r="M97">
        <v>35</v>
      </c>
      <c r="N97" s="3">
        <v>0.27</v>
      </c>
    </row>
    <row r="98" spans="1:14">
      <c r="B98">
        <v>2</v>
      </c>
      <c r="C98">
        <f t="shared" si="21"/>
        <v>16</v>
      </c>
      <c r="D98">
        <v>6</v>
      </c>
      <c r="E98" t="s">
        <v>22</v>
      </c>
      <c r="F98" s="2" t="str">
        <f t="shared" si="22"/>
        <v>1:4</v>
      </c>
      <c r="G98">
        <f t="shared" si="15"/>
        <v>75</v>
      </c>
      <c r="H98">
        <v>300</v>
      </c>
      <c r="I98">
        <v>32</v>
      </c>
      <c r="J98" s="3">
        <v>0.48</v>
      </c>
      <c r="M98">
        <v>31</v>
      </c>
      <c r="N98" s="3">
        <v>0.27</v>
      </c>
    </row>
    <row r="99" spans="1:14">
      <c r="B99">
        <v>2</v>
      </c>
      <c r="C99">
        <f t="shared" si="21"/>
        <v>16</v>
      </c>
      <c r="D99">
        <v>6</v>
      </c>
      <c r="E99" t="s">
        <v>22</v>
      </c>
      <c r="F99" s="2" t="str">
        <f t="shared" si="22"/>
        <v>1:4</v>
      </c>
      <c r="G99">
        <f t="shared" si="15"/>
        <v>100</v>
      </c>
      <c r="H99">
        <v>400</v>
      </c>
      <c r="I99">
        <v>30</v>
      </c>
      <c r="J99" s="3">
        <v>0.48</v>
      </c>
      <c r="M99">
        <v>30</v>
      </c>
      <c r="N99" s="3">
        <v>0.27</v>
      </c>
    </row>
    <row r="100" spans="1:14">
      <c r="B100">
        <v>2</v>
      </c>
      <c r="C100">
        <f t="shared" si="21"/>
        <v>16</v>
      </c>
      <c r="D100">
        <v>6</v>
      </c>
      <c r="E100" t="s">
        <v>22</v>
      </c>
      <c r="F100" s="2" t="str">
        <f t="shared" si="22"/>
        <v>1:4</v>
      </c>
      <c r="G100">
        <f t="shared" si="15"/>
        <v>125</v>
      </c>
      <c r="H100">
        <v>500</v>
      </c>
      <c r="I100">
        <v>28</v>
      </c>
      <c r="J100" s="3">
        <v>0.48</v>
      </c>
      <c r="M100">
        <v>28</v>
      </c>
      <c r="N100" s="3">
        <v>0.27</v>
      </c>
    </row>
    <row r="101" spans="1:14">
      <c r="B101">
        <v>2</v>
      </c>
      <c r="C101">
        <f t="shared" si="21"/>
        <v>16</v>
      </c>
      <c r="D101">
        <v>6</v>
      </c>
      <c r="E101" t="s">
        <v>22</v>
      </c>
      <c r="F101" s="2" t="str">
        <f t="shared" si="22"/>
        <v>1:4</v>
      </c>
      <c r="G101">
        <f t="shared" si="15"/>
        <v>150</v>
      </c>
      <c r="H101">
        <v>600</v>
      </c>
      <c r="I101">
        <v>27</v>
      </c>
      <c r="J101" s="3">
        <v>0.48</v>
      </c>
      <c r="M101">
        <v>27</v>
      </c>
      <c r="N101" s="3">
        <v>0.27</v>
      </c>
    </row>
    <row r="102" spans="1:14">
      <c r="B102">
        <v>2</v>
      </c>
      <c r="C102">
        <f t="shared" si="21"/>
        <v>16</v>
      </c>
      <c r="D102">
        <v>6</v>
      </c>
      <c r="E102" t="s">
        <v>22</v>
      </c>
      <c r="F102" s="2" t="str">
        <f t="shared" si="22"/>
        <v>1:4</v>
      </c>
      <c r="G102">
        <f t="shared" si="15"/>
        <v>175</v>
      </c>
      <c r="H102">
        <v>700</v>
      </c>
      <c r="I102">
        <v>26</v>
      </c>
      <c r="J102" s="3">
        <v>0.48</v>
      </c>
      <c r="M102">
        <v>26</v>
      </c>
      <c r="N102" s="3">
        <v>0.27</v>
      </c>
    </row>
    <row r="103" spans="1:14">
      <c r="B103">
        <v>2</v>
      </c>
      <c r="C103">
        <f t="shared" si="21"/>
        <v>16</v>
      </c>
      <c r="D103">
        <v>6</v>
      </c>
      <c r="E103" t="s">
        <v>22</v>
      </c>
      <c r="F103" s="2" t="str">
        <f t="shared" si="22"/>
        <v>1:4</v>
      </c>
      <c r="G103">
        <f t="shared" si="15"/>
        <v>200</v>
      </c>
      <c r="H103">
        <v>800</v>
      </c>
      <c r="I103">
        <v>26</v>
      </c>
      <c r="J103" s="3">
        <v>0.48</v>
      </c>
      <c r="M103">
        <v>26</v>
      </c>
      <c r="N103" s="3">
        <v>0.27</v>
      </c>
    </row>
    <row r="104" spans="1:14">
      <c r="B104">
        <v>2</v>
      </c>
      <c r="C104">
        <f t="shared" si="21"/>
        <v>16</v>
      </c>
      <c r="D104">
        <v>6</v>
      </c>
      <c r="E104" t="s">
        <v>22</v>
      </c>
      <c r="F104" s="2" t="str">
        <f t="shared" si="22"/>
        <v>1:4</v>
      </c>
      <c r="G104">
        <f t="shared" si="15"/>
        <v>225</v>
      </c>
      <c r="H104">
        <v>900</v>
      </c>
      <c r="I104">
        <v>25</v>
      </c>
      <c r="J104" s="3">
        <v>0.48</v>
      </c>
      <c r="M104">
        <v>25</v>
      </c>
      <c r="N104" s="3">
        <v>0.27</v>
      </c>
    </row>
    <row r="105" spans="1:14">
      <c r="B105">
        <v>2</v>
      </c>
      <c r="C105">
        <f t="shared" si="21"/>
        <v>16</v>
      </c>
      <c r="D105">
        <v>6</v>
      </c>
      <c r="E105" t="s">
        <v>22</v>
      </c>
      <c r="F105" s="2" t="str">
        <f t="shared" si="22"/>
        <v>1:4</v>
      </c>
      <c r="G105">
        <f t="shared" si="15"/>
        <v>250</v>
      </c>
      <c r="H105">
        <v>1000</v>
      </c>
      <c r="I105">
        <v>25</v>
      </c>
      <c r="J105" s="3">
        <v>0.48</v>
      </c>
      <c r="M105">
        <v>24</v>
      </c>
      <c r="N105" s="3">
        <v>0.27</v>
      </c>
    </row>
    <row r="106" spans="1:14">
      <c r="B106">
        <v>2</v>
      </c>
      <c r="C106">
        <f t="shared" si="21"/>
        <v>16</v>
      </c>
      <c r="D106">
        <v>6</v>
      </c>
      <c r="E106" t="s">
        <v>22</v>
      </c>
      <c r="F106" s="2" t="str">
        <f t="shared" si="22"/>
        <v>1:4</v>
      </c>
      <c r="G106">
        <f t="shared" si="15"/>
        <v>275</v>
      </c>
      <c r="H106">
        <v>1100</v>
      </c>
      <c r="I106">
        <v>24</v>
      </c>
      <c r="J106" s="3">
        <v>0.48</v>
      </c>
      <c r="M106">
        <v>24</v>
      </c>
      <c r="N106" s="3">
        <v>0.27</v>
      </c>
    </row>
    <row r="107" spans="1:14">
      <c r="B107">
        <v>2</v>
      </c>
      <c r="C107">
        <f t="shared" si="21"/>
        <v>16</v>
      </c>
      <c r="D107">
        <v>6</v>
      </c>
      <c r="E107" t="s">
        <v>22</v>
      </c>
      <c r="F107" s="2" t="str">
        <f t="shared" si="22"/>
        <v>1:4</v>
      </c>
      <c r="G107">
        <f t="shared" si="15"/>
        <v>300</v>
      </c>
      <c r="H107">
        <v>1200</v>
      </c>
      <c r="I107">
        <v>24</v>
      </c>
      <c r="J107" s="3">
        <v>0.48</v>
      </c>
      <c r="M107">
        <v>24</v>
      </c>
      <c r="N107" s="3">
        <v>0.27</v>
      </c>
    </row>
    <row r="108" spans="1:14">
      <c r="A108" t="str">
        <f>B109&amp;"D "&amp;C109&amp;"B "&amp;D109&amp;"R "</f>
        <v xml:space="preserve">2D 18B 4R </v>
      </c>
      <c r="F108" s="2"/>
      <c r="N108" s="3"/>
    </row>
    <row r="109" spans="1:14">
      <c r="B109">
        <v>2</v>
      </c>
      <c r="C109">
        <f>C96+2</f>
        <v>18</v>
      </c>
      <c r="D109">
        <v>4</v>
      </c>
      <c r="E109" t="s">
        <v>22</v>
      </c>
      <c r="F109" s="2" t="str">
        <f>G109/G109&amp;":"&amp;H109/G109</f>
        <v>1:4</v>
      </c>
      <c r="G109">
        <f t="shared" si="15"/>
        <v>25</v>
      </c>
      <c r="H109">
        <v>100</v>
      </c>
      <c r="I109">
        <v>46</v>
      </c>
      <c r="J109" s="3">
        <v>0.48</v>
      </c>
      <c r="M109">
        <v>46</v>
      </c>
      <c r="N109" s="3">
        <v>0.27</v>
      </c>
    </row>
    <row r="110" spans="1:14">
      <c r="B110">
        <v>2</v>
      </c>
      <c r="C110">
        <f t="shared" ref="C110:C120" si="23">C97+2</f>
        <v>18</v>
      </c>
      <c r="D110">
        <v>4</v>
      </c>
      <c r="E110" t="s">
        <v>22</v>
      </c>
      <c r="F110" s="2" t="str">
        <f t="shared" ref="F110:F120" si="24">G110/G110&amp;":"&amp;H110/G110</f>
        <v>1:4</v>
      </c>
      <c r="G110">
        <f t="shared" si="15"/>
        <v>50</v>
      </c>
      <c r="H110">
        <v>200</v>
      </c>
      <c r="I110">
        <v>37</v>
      </c>
      <c r="J110" s="3">
        <v>0.48</v>
      </c>
      <c r="M110">
        <v>37</v>
      </c>
      <c r="N110" s="3">
        <v>0.27</v>
      </c>
    </row>
    <row r="111" spans="1:14">
      <c r="B111">
        <v>2</v>
      </c>
      <c r="C111">
        <f t="shared" si="23"/>
        <v>18</v>
      </c>
      <c r="D111">
        <v>4</v>
      </c>
      <c r="E111" t="s">
        <v>22</v>
      </c>
      <c r="F111" s="2" t="str">
        <f t="shared" si="24"/>
        <v>1:4</v>
      </c>
      <c r="G111">
        <f t="shared" si="15"/>
        <v>75</v>
      </c>
      <c r="H111">
        <v>300</v>
      </c>
      <c r="I111">
        <v>33</v>
      </c>
      <c r="J111" s="3">
        <v>0.48</v>
      </c>
      <c r="M111">
        <v>33</v>
      </c>
      <c r="N111" s="3">
        <v>0.27</v>
      </c>
    </row>
    <row r="112" spans="1:14">
      <c r="B112">
        <v>2</v>
      </c>
      <c r="C112">
        <f t="shared" si="23"/>
        <v>18</v>
      </c>
      <c r="D112">
        <v>4</v>
      </c>
      <c r="E112" t="s">
        <v>22</v>
      </c>
      <c r="F112" s="2" t="str">
        <f t="shared" si="24"/>
        <v>1:4</v>
      </c>
      <c r="G112">
        <f t="shared" si="15"/>
        <v>100</v>
      </c>
      <c r="H112">
        <v>400</v>
      </c>
      <c r="I112">
        <v>31</v>
      </c>
      <c r="J112" s="3">
        <v>0.48</v>
      </c>
      <c r="M112">
        <v>31</v>
      </c>
      <c r="N112" s="3">
        <v>0.27</v>
      </c>
    </row>
    <row r="113" spans="1:14">
      <c r="B113">
        <v>2</v>
      </c>
      <c r="C113">
        <f t="shared" si="23"/>
        <v>18</v>
      </c>
      <c r="D113">
        <v>4</v>
      </c>
      <c r="E113" t="s">
        <v>22</v>
      </c>
      <c r="F113" s="2" t="str">
        <f t="shared" si="24"/>
        <v>1:4</v>
      </c>
      <c r="G113">
        <f t="shared" si="15"/>
        <v>125</v>
      </c>
      <c r="H113">
        <v>500</v>
      </c>
      <c r="I113">
        <v>29</v>
      </c>
      <c r="J113" s="3">
        <v>0.48</v>
      </c>
      <c r="M113">
        <v>29</v>
      </c>
      <c r="N113" s="3">
        <v>0.27</v>
      </c>
    </row>
    <row r="114" spans="1:14">
      <c r="B114">
        <v>2</v>
      </c>
      <c r="C114">
        <f t="shared" si="23"/>
        <v>18</v>
      </c>
      <c r="D114">
        <v>4</v>
      </c>
      <c r="E114" t="s">
        <v>22</v>
      </c>
      <c r="F114" s="2" t="str">
        <f t="shared" si="24"/>
        <v>1:4</v>
      </c>
      <c r="G114">
        <f t="shared" si="15"/>
        <v>150</v>
      </c>
      <c r="H114">
        <v>600</v>
      </c>
      <c r="I114">
        <v>28</v>
      </c>
      <c r="J114" s="3">
        <v>0.48</v>
      </c>
      <c r="M114">
        <v>28</v>
      </c>
      <c r="N114" s="3">
        <v>0.27</v>
      </c>
    </row>
    <row r="115" spans="1:14">
      <c r="B115">
        <v>2</v>
      </c>
      <c r="C115">
        <f t="shared" si="23"/>
        <v>18</v>
      </c>
      <c r="D115">
        <v>4</v>
      </c>
      <c r="E115" t="s">
        <v>22</v>
      </c>
      <c r="F115" s="2" t="str">
        <f t="shared" si="24"/>
        <v>1:4</v>
      </c>
      <c r="G115">
        <f t="shared" si="15"/>
        <v>175</v>
      </c>
      <c r="H115">
        <v>700</v>
      </c>
      <c r="I115">
        <v>27</v>
      </c>
      <c r="J115" s="3">
        <v>0.48</v>
      </c>
      <c r="M115">
        <v>27</v>
      </c>
      <c r="N115" s="3">
        <v>0.27</v>
      </c>
    </row>
    <row r="116" spans="1:14">
      <c r="B116">
        <v>2</v>
      </c>
      <c r="C116">
        <f t="shared" si="23"/>
        <v>18</v>
      </c>
      <c r="D116">
        <v>4</v>
      </c>
      <c r="E116" t="s">
        <v>22</v>
      </c>
      <c r="F116" s="2" t="str">
        <f t="shared" si="24"/>
        <v>1:4</v>
      </c>
      <c r="G116">
        <f t="shared" si="15"/>
        <v>200</v>
      </c>
      <c r="H116">
        <v>800</v>
      </c>
      <c r="I116">
        <v>26</v>
      </c>
      <c r="J116" s="3">
        <v>0.48</v>
      </c>
      <c r="M116">
        <v>26</v>
      </c>
      <c r="N116" s="3">
        <v>0.27</v>
      </c>
    </row>
    <row r="117" spans="1:14">
      <c r="B117">
        <v>2</v>
      </c>
      <c r="C117">
        <f t="shared" si="23"/>
        <v>18</v>
      </c>
      <c r="D117">
        <v>4</v>
      </c>
      <c r="E117" t="s">
        <v>22</v>
      </c>
      <c r="F117" s="2" t="str">
        <f t="shared" si="24"/>
        <v>1:4</v>
      </c>
      <c r="G117">
        <f t="shared" si="15"/>
        <v>225</v>
      </c>
      <c r="H117">
        <v>900</v>
      </c>
      <c r="I117">
        <v>26</v>
      </c>
      <c r="J117" s="3">
        <v>0.48</v>
      </c>
      <c r="M117">
        <v>25</v>
      </c>
      <c r="N117" s="3">
        <v>0.27</v>
      </c>
    </row>
    <row r="118" spans="1:14">
      <c r="B118">
        <v>2</v>
      </c>
      <c r="C118">
        <f t="shared" si="23"/>
        <v>18</v>
      </c>
      <c r="D118">
        <v>4</v>
      </c>
      <c r="E118" t="s">
        <v>22</v>
      </c>
      <c r="F118" s="2" t="str">
        <f t="shared" si="24"/>
        <v>1:4</v>
      </c>
      <c r="G118">
        <f t="shared" si="15"/>
        <v>250</v>
      </c>
      <c r="H118">
        <v>1000</v>
      </c>
      <c r="I118">
        <v>25</v>
      </c>
      <c r="J118" s="3">
        <v>0.48</v>
      </c>
      <c r="M118">
        <v>25</v>
      </c>
      <c r="N118" s="3">
        <v>0.27</v>
      </c>
    </row>
    <row r="119" spans="1:14">
      <c r="B119">
        <v>2</v>
      </c>
      <c r="C119">
        <f t="shared" si="23"/>
        <v>18</v>
      </c>
      <c r="D119">
        <v>4</v>
      </c>
      <c r="E119" t="s">
        <v>22</v>
      </c>
      <c r="F119" s="2" t="str">
        <f t="shared" si="24"/>
        <v>1:4</v>
      </c>
      <c r="G119">
        <f t="shared" si="15"/>
        <v>275</v>
      </c>
      <c r="H119">
        <v>1100</v>
      </c>
      <c r="I119">
        <v>24</v>
      </c>
      <c r="J119" s="3">
        <v>0.48</v>
      </c>
      <c r="M119">
        <v>24</v>
      </c>
      <c r="N119" s="3">
        <v>0.27</v>
      </c>
    </row>
    <row r="120" spans="1:14">
      <c r="B120">
        <v>2</v>
      </c>
      <c r="C120">
        <f t="shared" si="23"/>
        <v>18</v>
      </c>
      <c r="D120">
        <v>4</v>
      </c>
      <c r="E120" t="s">
        <v>22</v>
      </c>
      <c r="F120" s="2" t="str">
        <f t="shared" si="24"/>
        <v>1:4</v>
      </c>
      <c r="G120">
        <f t="shared" si="15"/>
        <v>300</v>
      </c>
      <c r="H120">
        <v>1200</v>
      </c>
      <c r="I120">
        <v>24</v>
      </c>
      <c r="J120" s="3">
        <v>0.48</v>
      </c>
      <c r="M120">
        <v>24</v>
      </c>
      <c r="N120" s="3">
        <v>0.27</v>
      </c>
    </row>
    <row r="121" spans="1:14">
      <c r="A121" t="str">
        <f>B122&amp;"D "&amp;C122&amp;"B "&amp;D122&amp;"R "</f>
        <v xml:space="preserve">2D 20B 2R </v>
      </c>
      <c r="F121" s="2"/>
      <c r="N121" s="3"/>
    </row>
    <row r="122" spans="1:14">
      <c r="B122">
        <v>2</v>
      </c>
      <c r="C122">
        <f>C109+2</f>
        <v>20</v>
      </c>
      <c r="D122">
        <v>2</v>
      </c>
      <c r="E122" t="s">
        <v>22</v>
      </c>
      <c r="F122" s="2" t="str">
        <f>G122/G122&amp;":"&amp;H122/G122</f>
        <v>1:4</v>
      </c>
      <c r="G122">
        <f t="shared" si="15"/>
        <v>25</v>
      </c>
      <c r="H122">
        <v>100</v>
      </c>
      <c r="I122">
        <v>53</v>
      </c>
      <c r="J122" s="3">
        <v>0.48</v>
      </c>
      <c r="M122">
        <v>52</v>
      </c>
      <c r="N122" s="3">
        <v>0.27</v>
      </c>
    </row>
    <row r="123" spans="1:14">
      <c r="B123">
        <v>2</v>
      </c>
      <c r="C123">
        <f t="shared" ref="C123:C133" si="25">C110+2</f>
        <v>20</v>
      </c>
      <c r="D123">
        <v>2</v>
      </c>
      <c r="E123" t="s">
        <v>22</v>
      </c>
      <c r="F123" s="2" t="str">
        <f t="shared" ref="F123:F133" si="26">G123/G123&amp;":"&amp;H123/G123</f>
        <v>1:4</v>
      </c>
      <c r="G123">
        <f t="shared" si="15"/>
        <v>50</v>
      </c>
      <c r="H123">
        <v>200</v>
      </c>
      <c r="I123">
        <v>41</v>
      </c>
      <c r="J123" s="3">
        <v>0.48</v>
      </c>
      <c r="M123">
        <v>40</v>
      </c>
      <c r="N123" s="3">
        <v>0.27</v>
      </c>
    </row>
    <row r="124" spans="1:14">
      <c r="B124">
        <v>2</v>
      </c>
      <c r="C124">
        <f t="shared" si="25"/>
        <v>20</v>
      </c>
      <c r="D124">
        <v>2</v>
      </c>
      <c r="E124" t="s">
        <v>22</v>
      </c>
      <c r="F124" s="2" t="str">
        <f t="shared" si="26"/>
        <v>1:4</v>
      </c>
      <c r="G124">
        <f t="shared" si="15"/>
        <v>75</v>
      </c>
      <c r="H124">
        <v>300</v>
      </c>
      <c r="I124">
        <v>36</v>
      </c>
      <c r="J124" s="3">
        <v>0.48</v>
      </c>
      <c r="M124">
        <v>36</v>
      </c>
      <c r="N124" s="3">
        <v>0.27</v>
      </c>
    </row>
    <row r="125" spans="1:14">
      <c r="B125">
        <v>2</v>
      </c>
      <c r="C125">
        <f t="shared" si="25"/>
        <v>20</v>
      </c>
      <c r="D125">
        <v>2</v>
      </c>
      <c r="E125" t="s">
        <v>22</v>
      </c>
      <c r="F125" s="2" t="str">
        <f t="shared" si="26"/>
        <v>1:4</v>
      </c>
      <c r="G125">
        <f t="shared" si="15"/>
        <v>100</v>
      </c>
      <c r="H125">
        <v>400</v>
      </c>
      <c r="I125">
        <v>33</v>
      </c>
      <c r="J125" s="3">
        <v>0.48</v>
      </c>
      <c r="M125">
        <v>33</v>
      </c>
      <c r="N125" s="3">
        <v>0.27</v>
      </c>
    </row>
    <row r="126" spans="1:14">
      <c r="B126">
        <v>2</v>
      </c>
      <c r="C126">
        <f t="shared" si="25"/>
        <v>20</v>
      </c>
      <c r="D126">
        <v>2</v>
      </c>
      <c r="E126" t="s">
        <v>22</v>
      </c>
      <c r="F126" s="2" t="str">
        <f t="shared" si="26"/>
        <v>1:4</v>
      </c>
      <c r="G126">
        <f t="shared" si="15"/>
        <v>125</v>
      </c>
      <c r="H126">
        <v>500</v>
      </c>
      <c r="I126">
        <v>31</v>
      </c>
      <c r="J126" s="3">
        <v>0.48</v>
      </c>
      <c r="M126">
        <v>31</v>
      </c>
      <c r="N126" s="3">
        <v>0.27</v>
      </c>
    </row>
    <row r="127" spans="1:14">
      <c r="B127">
        <v>2</v>
      </c>
      <c r="C127">
        <f t="shared" si="25"/>
        <v>20</v>
      </c>
      <c r="D127">
        <v>2</v>
      </c>
      <c r="E127" t="s">
        <v>22</v>
      </c>
      <c r="F127" s="2" t="str">
        <f t="shared" si="26"/>
        <v>1:4</v>
      </c>
      <c r="G127">
        <f t="shared" si="15"/>
        <v>150</v>
      </c>
      <c r="H127">
        <v>600</v>
      </c>
      <c r="I127">
        <v>30</v>
      </c>
      <c r="J127" s="3">
        <v>0.48</v>
      </c>
      <c r="M127">
        <v>29</v>
      </c>
      <c r="N127" s="3">
        <v>0.27</v>
      </c>
    </row>
    <row r="128" spans="1:14">
      <c r="B128">
        <v>2</v>
      </c>
      <c r="C128">
        <f t="shared" si="25"/>
        <v>20</v>
      </c>
      <c r="D128">
        <v>2</v>
      </c>
      <c r="E128" t="s">
        <v>22</v>
      </c>
      <c r="F128" s="2" t="str">
        <f t="shared" si="26"/>
        <v>1:4</v>
      </c>
      <c r="G128">
        <f t="shared" si="15"/>
        <v>175</v>
      </c>
      <c r="H128">
        <v>700</v>
      </c>
      <c r="I128">
        <v>28</v>
      </c>
      <c r="J128" s="3">
        <v>0.48</v>
      </c>
      <c r="M128">
        <v>28</v>
      </c>
      <c r="N128" s="3">
        <v>0.27</v>
      </c>
    </row>
    <row r="129" spans="1:14">
      <c r="B129">
        <v>2</v>
      </c>
      <c r="C129">
        <f t="shared" si="25"/>
        <v>20</v>
      </c>
      <c r="D129">
        <v>2</v>
      </c>
      <c r="E129" t="s">
        <v>22</v>
      </c>
      <c r="F129" s="2" t="str">
        <f t="shared" si="26"/>
        <v>1:4</v>
      </c>
      <c r="G129">
        <f t="shared" si="15"/>
        <v>200</v>
      </c>
      <c r="H129">
        <v>800</v>
      </c>
      <c r="I129">
        <v>27</v>
      </c>
      <c r="J129" s="3">
        <v>0.48</v>
      </c>
      <c r="M129">
        <v>27</v>
      </c>
      <c r="N129" s="3">
        <v>0.27</v>
      </c>
    </row>
    <row r="130" spans="1:14">
      <c r="B130">
        <v>2</v>
      </c>
      <c r="C130">
        <f t="shared" si="25"/>
        <v>20</v>
      </c>
      <c r="D130">
        <v>2</v>
      </c>
      <c r="E130" t="s">
        <v>22</v>
      </c>
      <c r="F130" s="2" t="str">
        <f t="shared" si="26"/>
        <v>1:4</v>
      </c>
      <c r="G130">
        <f t="shared" si="15"/>
        <v>225</v>
      </c>
      <c r="H130">
        <v>900</v>
      </c>
      <c r="I130">
        <v>26</v>
      </c>
      <c r="J130" s="3">
        <v>0.48</v>
      </c>
      <c r="M130">
        <v>26</v>
      </c>
      <c r="N130" s="3">
        <v>0.27</v>
      </c>
    </row>
    <row r="131" spans="1:14">
      <c r="B131">
        <v>2</v>
      </c>
      <c r="C131">
        <f t="shared" si="25"/>
        <v>20</v>
      </c>
      <c r="D131">
        <v>2</v>
      </c>
      <c r="E131" t="s">
        <v>22</v>
      </c>
      <c r="F131" s="2" t="str">
        <f t="shared" si="26"/>
        <v>1:4</v>
      </c>
      <c r="G131">
        <f t="shared" si="15"/>
        <v>250</v>
      </c>
      <c r="H131">
        <v>1000</v>
      </c>
      <c r="I131">
        <v>26</v>
      </c>
      <c r="J131" s="3">
        <v>0.48</v>
      </c>
      <c r="M131">
        <v>25</v>
      </c>
      <c r="N131" s="3">
        <v>0.27</v>
      </c>
    </row>
    <row r="132" spans="1:14">
      <c r="B132">
        <v>2</v>
      </c>
      <c r="C132">
        <f t="shared" si="25"/>
        <v>20</v>
      </c>
      <c r="D132">
        <v>2</v>
      </c>
      <c r="E132" t="s">
        <v>22</v>
      </c>
      <c r="F132" s="2" t="str">
        <f t="shared" si="26"/>
        <v>1:4</v>
      </c>
      <c r="G132">
        <f t="shared" si="15"/>
        <v>275</v>
      </c>
      <c r="H132">
        <v>1100</v>
      </c>
      <c r="I132">
        <v>25</v>
      </c>
      <c r="J132" s="3">
        <v>0.48</v>
      </c>
      <c r="M132">
        <v>25</v>
      </c>
      <c r="N132" s="3">
        <v>0.27</v>
      </c>
    </row>
    <row r="133" spans="1:14">
      <c r="B133">
        <v>2</v>
      </c>
      <c r="C133">
        <f t="shared" si="25"/>
        <v>20</v>
      </c>
      <c r="D133">
        <v>2</v>
      </c>
      <c r="E133" t="s">
        <v>22</v>
      </c>
      <c r="F133" s="2" t="str">
        <f t="shared" si="26"/>
        <v>1:4</v>
      </c>
      <c r="G133">
        <f t="shared" si="15"/>
        <v>300</v>
      </c>
      <c r="H133">
        <v>1200</v>
      </c>
      <c r="I133">
        <v>24</v>
      </c>
      <c r="J133" s="3">
        <v>0.48</v>
      </c>
      <c r="M133">
        <v>24</v>
      </c>
      <c r="N133" s="3">
        <v>0.27</v>
      </c>
    </row>
    <row r="134" spans="1:14">
      <c r="A134" t="str">
        <f>B135&amp;"D "&amp;C135&amp;"B "&amp;D135&amp;"R "</f>
        <v xml:space="preserve">2D 22B 0R </v>
      </c>
      <c r="F134" s="2"/>
      <c r="N134" s="3"/>
    </row>
    <row r="135" spans="1:14">
      <c r="B135">
        <v>2</v>
      </c>
      <c r="C135">
        <f>C122+2</f>
        <v>22</v>
      </c>
      <c r="D135">
        <v>0</v>
      </c>
      <c r="E135" t="s">
        <v>22</v>
      </c>
      <c r="F135" s="2" t="str">
        <f>G135/G135&amp;":"&amp;H135/G135</f>
        <v>1:4</v>
      </c>
      <c r="G135">
        <f t="shared" ref="G135:G145" si="27">H135/4</f>
        <v>25</v>
      </c>
      <c r="H135">
        <v>100</v>
      </c>
      <c r="I135">
        <v>66</v>
      </c>
      <c r="J135" s="3">
        <v>0.48</v>
      </c>
      <c r="M135">
        <v>65</v>
      </c>
      <c r="N135" s="3">
        <v>0.27</v>
      </c>
    </row>
    <row r="136" spans="1:14">
      <c r="B136">
        <v>2</v>
      </c>
      <c r="C136">
        <f t="shared" ref="C136:C146" si="28">C123+2</f>
        <v>22</v>
      </c>
      <c r="D136">
        <v>0</v>
      </c>
      <c r="E136" t="s">
        <v>22</v>
      </c>
      <c r="F136" s="2" t="str">
        <f t="shared" ref="F136:F145" si="29">G136/G136&amp;":"&amp;H136/G136</f>
        <v>1:4</v>
      </c>
      <c r="G136">
        <f t="shared" si="27"/>
        <v>50</v>
      </c>
      <c r="H136">
        <v>200</v>
      </c>
      <c r="I136">
        <v>50</v>
      </c>
      <c r="J136" s="3">
        <v>0.48</v>
      </c>
      <c r="M136">
        <v>50</v>
      </c>
      <c r="N136" s="3">
        <v>0.27</v>
      </c>
    </row>
    <row r="137" spans="1:14">
      <c r="B137">
        <v>2</v>
      </c>
      <c r="C137">
        <f t="shared" si="28"/>
        <v>22</v>
      </c>
      <c r="D137">
        <v>0</v>
      </c>
      <c r="E137" t="s">
        <v>22</v>
      </c>
      <c r="F137" s="2" t="str">
        <f t="shared" si="29"/>
        <v>1:4</v>
      </c>
      <c r="G137">
        <f t="shared" si="27"/>
        <v>75</v>
      </c>
      <c r="H137">
        <v>300</v>
      </c>
      <c r="I137">
        <v>43</v>
      </c>
      <c r="J137" s="3">
        <v>0.48</v>
      </c>
      <c r="M137">
        <v>43</v>
      </c>
      <c r="N137" s="3">
        <v>0.27</v>
      </c>
    </row>
    <row r="138" spans="1:14">
      <c r="B138">
        <v>2</v>
      </c>
      <c r="C138">
        <f t="shared" si="28"/>
        <v>22</v>
      </c>
      <c r="D138">
        <v>0</v>
      </c>
      <c r="E138" t="s">
        <v>22</v>
      </c>
      <c r="F138" s="2" t="str">
        <f t="shared" si="29"/>
        <v>1:4</v>
      </c>
      <c r="G138">
        <f t="shared" si="27"/>
        <v>100</v>
      </c>
      <c r="H138">
        <v>400</v>
      </c>
      <c r="I138">
        <v>39</v>
      </c>
      <c r="J138" s="3">
        <v>0.48</v>
      </c>
      <c r="M138">
        <v>38</v>
      </c>
      <c r="N138" s="3">
        <v>0.27</v>
      </c>
    </row>
    <row r="139" spans="1:14">
      <c r="B139">
        <v>2</v>
      </c>
      <c r="C139">
        <f t="shared" si="28"/>
        <v>22</v>
      </c>
      <c r="D139">
        <v>0</v>
      </c>
      <c r="E139" t="s">
        <v>22</v>
      </c>
      <c r="F139" s="2" t="str">
        <f t="shared" si="29"/>
        <v>1:4</v>
      </c>
      <c r="G139">
        <f t="shared" si="27"/>
        <v>125</v>
      </c>
      <c r="H139">
        <v>500</v>
      </c>
      <c r="I139">
        <v>36</v>
      </c>
      <c r="J139" s="3">
        <v>0.48</v>
      </c>
      <c r="M139">
        <v>35</v>
      </c>
      <c r="N139" s="3">
        <v>0.27</v>
      </c>
    </row>
    <row r="140" spans="1:14">
      <c r="B140">
        <v>2</v>
      </c>
      <c r="C140">
        <f t="shared" si="28"/>
        <v>22</v>
      </c>
      <c r="D140">
        <v>0</v>
      </c>
      <c r="E140" t="s">
        <v>22</v>
      </c>
      <c r="F140" s="2" t="str">
        <f t="shared" si="29"/>
        <v>1:4</v>
      </c>
      <c r="G140">
        <f t="shared" si="27"/>
        <v>150</v>
      </c>
      <c r="H140">
        <v>600</v>
      </c>
      <c r="I140">
        <v>33</v>
      </c>
      <c r="J140" s="3">
        <v>0.48</v>
      </c>
      <c r="M140">
        <v>33</v>
      </c>
      <c r="N140" s="3">
        <v>0.27</v>
      </c>
    </row>
    <row r="141" spans="1:14">
      <c r="B141">
        <v>2</v>
      </c>
      <c r="C141">
        <f t="shared" si="28"/>
        <v>22</v>
      </c>
      <c r="D141">
        <v>0</v>
      </c>
      <c r="E141" t="s">
        <v>22</v>
      </c>
      <c r="F141" s="2" t="str">
        <f t="shared" si="29"/>
        <v>1:4</v>
      </c>
      <c r="G141">
        <f t="shared" si="27"/>
        <v>175</v>
      </c>
      <c r="H141">
        <v>700</v>
      </c>
      <c r="I141">
        <v>31</v>
      </c>
      <c r="J141" s="3">
        <v>0.48</v>
      </c>
      <c r="M141">
        <v>31</v>
      </c>
      <c r="N141" s="3">
        <v>0.27</v>
      </c>
    </row>
    <row r="142" spans="1:14">
      <c r="B142">
        <v>2</v>
      </c>
      <c r="C142">
        <f t="shared" si="28"/>
        <v>22</v>
      </c>
      <c r="D142">
        <v>0</v>
      </c>
      <c r="E142" t="s">
        <v>22</v>
      </c>
      <c r="F142" s="2" t="str">
        <f t="shared" si="29"/>
        <v>1:4</v>
      </c>
      <c r="G142">
        <f t="shared" si="27"/>
        <v>200</v>
      </c>
      <c r="H142">
        <v>800</v>
      </c>
      <c r="I142">
        <v>29</v>
      </c>
      <c r="J142" s="3">
        <v>0.48</v>
      </c>
      <c r="M142">
        <v>29</v>
      </c>
      <c r="N142" s="3">
        <v>0.27</v>
      </c>
    </row>
    <row r="143" spans="1:14">
      <c r="B143">
        <v>2</v>
      </c>
      <c r="C143">
        <f t="shared" si="28"/>
        <v>22</v>
      </c>
      <c r="D143">
        <v>0</v>
      </c>
      <c r="E143" t="s">
        <v>22</v>
      </c>
      <c r="F143" s="2" t="str">
        <f t="shared" si="29"/>
        <v>1:4</v>
      </c>
      <c r="G143">
        <f t="shared" si="27"/>
        <v>225</v>
      </c>
      <c r="H143">
        <v>900</v>
      </c>
      <c r="I143">
        <v>28</v>
      </c>
      <c r="J143" s="3">
        <v>0.48</v>
      </c>
      <c r="M143">
        <v>28</v>
      </c>
      <c r="N143" s="3">
        <v>0.27</v>
      </c>
    </row>
    <row r="144" spans="1:14">
      <c r="B144">
        <v>2</v>
      </c>
      <c r="C144">
        <f t="shared" si="28"/>
        <v>22</v>
      </c>
      <c r="D144">
        <v>0</v>
      </c>
      <c r="E144" t="s">
        <v>22</v>
      </c>
      <c r="F144" s="2" t="str">
        <f t="shared" si="29"/>
        <v>1:4</v>
      </c>
      <c r="G144">
        <f t="shared" si="27"/>
        <v>250</v>
      </c>
      <c r="H144">
        <v>1000</v>
      </c>
      <c r="I144">
        <v>27</v>
      </c>
      <c r="J144" s="3">
        <v>0.48</v>
      </c>
      <c r="M144">
        <v>27</v>
      </c>
      <c r="N144" s="3">
        <v>0.27</v>
      </c>
    </row>
    <row r="145" spans="1:14">
      <c r="B145">
        <v>2</v>
      </c>
      <c r="C145">
        <f t="shared" si="28"/>
        <v>22</v>
      </c>
      <c r="D145">
        <v>0</v>
      </c>
      <c r="E145" t="s">
        <v>22</v>
      </c>
      <c r="F145" s="2" t="str">
        <f t="shared" si="29"/>
        <v>1:4</v>
      </c>
      <c r="G145">
        <f t="shared" si="27"/>
        <v>275</v>
      </c>
      <c r="H145">
        <v>1100</v>
      </c>
      <c r="I145">
        <v>26</v>
      </c>
      <c r="J145" s="3">
        <v>0.48</v>
      </c>
      <c r="M145">
        <v>26</v>
      </c>
      <c r="N145" s="3">
        <v>0.27</v>
      </c>
    </row>
    <row r="146" spans="1:14">
      <c r="B146">
        <v>2</v>
      </c>
      <c r="C146">
        <f t="shared" si="28"/>
        <v>22</v>
      </c>
      <c r="D146">
        <v>0</v>
      </c>
      <c r="E146" t="s">
        <v>22</v>
      </c>
      <c r="F146" s="2" t="str">
        <f>G146/G146&amp;":"&amp;H146/G146</f>
        <v>1:4</v>
      </c>
      <c r="G146">
        <f>H146/4</f>
        <v>300</v>
      </c>
      <c r="H146">
        <v>1200</v>
      </c>
      <c r="I146">
        <v>25</v>
      </c>
      <c r="J146" s="3">
        <v>0.48</v>
      </c>
      <c r="M146">
        <v>25</v>
      </c>
      <c r="N146" s="3">
        <v>0.27</v>
      </c>
    </row>
    <row r="147" spans="1:14">
      <c r="A147" t="s">
        <v>23</v>
      </c>
      <c r="F147" s="2"/>
      <c r="K147" t="s">
        <v>25</v>
      </c>
      <c r="L147" t="s">
        <v>26</v>
      </c>
      <c r="N147" s="3"/>
    </row>
    <row r="148" spans="1:14">
      <c r="B148">
        <v>2</v>
      </c>
      <c r="C148">
        <v>14</v>
      </c>
      <c r="D148">
        <f>24-C148-B148</f>
        <v>8</v>
      </c>
      <c r="E148" t="s">
        <v>22</v>
      </c>
      <c r="F148" s="2" t="str">
        <f>G148/G148&amp;":"&amp;H148/G148</f>
        <v>1:4</v>
      </c>
      <c r="G148">
        <f t="shared" ref="G148:G159" si="30">H148/4</f>
        <v>25</v>
      </c>
      <c r="H148">
        <v>100</v>
      </c>
      <c r="I148">
        <v>42</v>
      </c>
      <c r="J148" s="3">
        <v>0.48</v>
      </c>
      <c r="K148" s="5">
        <v>14</v>
      </c>
      <c r="L148" s="5">
        <f>24-B148-K148</f>
        <v>8</v>
      </c>
      <c r="M148">
        <v>41</v>
      </c>
      <c r="N148" s="3">
        <v>0.28000000000000003</v>
      </c>
    </row>
    <row r="149" spans="1:14">
      <c r="B149">
        <v>2</v>
      </c>
      <c r="C149">
        <v>14</v>
      </c>
      <c r="D149">
        <f t="shared" ref="D149:D159" si="31">24-C149-B149</f>
        <v>8</v>
      </c>
      <c r="E149" t="s">
        <v>22</v>
      </c>
      <c r="F149" s="2" t="str">
        <f t="shared" ref="F149:F159" si="32">G149/G149&amp;":"&amp;H149/G149</f>
        <v>1:4</v>
      </c>
      <c r="G149">
        <f t="shared" si="30"/>
        <v>50</v>
      </c>
      <c r="H149">
        <v>200</v>
      </c>
      <c r="I149">
        <v>35</v>
      </c>
      <c r="J149" s="3">
        <v>0.48</v>
      </c>
      <c r="K149" s="5">
        <v>14</v>
      </c>
      <c r="L149" s="5">
        <f t="shared" ref="L149:L159" si="33">24-B149-K149</f>
        <v>8</v>
      </c>
      <c r="M149">
        <v>34</v>
      </c>
      <c r="N149" s="3">
        <v>0.27</v>
      </c>
    </row>
    <row r="150" spans="1:14">
      <c r="B150">
        <v>2</v>
      </c>
      <c r="C150">
        <v>15</v>
      </c>
      <c r="D150">
        <f t="shared" si="31"/>
        <v>7</v>
      </c>
      <c r="E150" t="s">
        <v>22</v>
      </c>
      <c r="F150" s="2" t="str">
        <f t="shared" si="32"/>
        <v>1:4</v>
      </c>
      <c r="G150">
        <f t="shared" si="30"/>
        <v>75</v>
      </c>
      <c r="H150">
        <v>300</v>
      </c>
      <c r="I150">
        <v>32</v>
      </c>
      <c r="J150" s="3">
        <v>0.48</v>
      </c>
      <c r="K150" s="5">
        <v>15</v>
      </c>
      <c r="L150" s="5">
        <f t="shared" si="33"/>
        <v>7</v>
      </c>
      <c r="M150">
        <v>31</v>
      </c>
      <c r="N150" s="3">
        <v>0.27</v>
      </c>
    </row>
    <row r="151" spans="1:14">
      <c r="B151">
        <v>2</v>
      </c>
      <c r="C151">
        <v>15</v>
      </c>
      <c r="D151">
        <f t="shared" si="31"/>
        <v>7</v>
      </c>
      <c r="E151" t="s">
        <v>22</v>
      </c>
      <c r="F151" s="2" t="str">
        <f t="shared" si="32"/>
        <v>1:4</v>
      </c>
      <c r="G151">
        <f t="shared" si="30"/>
        <v>100</v>
      </c>
      <c r="H151">
        <v>400</v>
      </c>
      <c r="I151">
        <v>30</v>
      </c>
      <c r="J151" s="3">
        <v>0.48</v>
      </c>
      <c r="K151" s="5">
        <v>15</v>
      </c>
      <c r="L151" s="5">
        <f t="shared" si="33"/>
        <v>7</v>
      </c>
      <c r="M151">
        <v>29</v>
      </c>
      <c r="N151" s="3">
        <v>0.27</v>
      </c>
    </row>
    <row r="152" spans="1:14">
      <c r="B152">
        <v>2</v>
      </c>
      <c r="C152">
        <v>15</v>
      </c>
      <c r="D152">
        <f t="shared" si="31"/>
        <v>7</v>
      </c>
      <c r="E152" t="s">
        <v>22</v>
      </c>
      <c r="F152" s="2" t="str">
        <f t="shared" si="32"/>
        <v>1:4</v>
      </c>
      <c r="G152">
        <f t="shared" si="30"/>
        <v>125</v>
      </c>
      <c r="H152">
        <v>500</v>
      </c>
      <c r="I152">
        <v>28</v>
      </c>
      <c r="J152" s="3">
        <v>0.48</v>
      </c>
      <c r="K152" s="5">
        <v>15</v>
      </c>
      <c r="L152" s="5">
        <f t="shared" si="33"/>
        <v>7</v>
      </c>
      <c r="M152">
        <v>28</v>
      </c>
      <c r="N152" s="3">
        <v>0.27</v>
      </c>
    </row>
    <row r="153" spans="1:14">
      <c r="B153">
        <v>2</v>
      </c>
      <c r="C153">
        <v>15</v>
      </c>
      <c r="D153">
        <f t="shared" si="31"/>
        <v>7</v>
      </c>
      <c r="E153" t="s">
        <v>22</v>
      </c>
      <c r="F153" s="2" t="str">
        <f t="shared" si="32"/>
        <v>1:4</v>
      </c>
      <c r="G153">
        <f t="shared" si="30"/>
        <v>150</v>
      </c>
      <c r="H153">
        <v>600</v>
      </c>
      <c r="I153">
        <v>27</v>
      </c>
      <c r="J153" s="3">
        <v>0.48</v>
      </c>
      <c r="K153" s="5">
        <v>15</v>
      </c>
      <c r="L153" s="5">
        <f t="shared" si="33"/>
        <v>7</v>
      </c>
      <c r="M153">
        <v>27</v>
      </c>
      <c r="N153" s="3">
        <v>0.27</v>
      </c>
    </row>
    <row r="154" spans="1:14">
      <c r="B154">
        <v>2</v>
      </c>
      <c r="C154">
        <v>15</v>
      </c>
      <c r="D154">
        <f t="shared" si="31"/>
        <v>7</v>
      </c>
      <c r="E154" t="s">
        <v>22</v>
      </c>
      <c r="F154" s="2" t="str">
        <f t="shared" si="32"/>
        <v>1:4</v>
      </c>
      <c r="G154">
        <f t="shared" si="30"/>
        <v>175</v>
      </c>
      <c r="H154">
        <v>700</v>
      </c>
      <c r="I154">
        <v>26</v>
      </c>
      <c r="J154" s="3">
        <v>0.48</v>
      </c>
      <c r="K154" s="5">
        <v>15</v>
      </c>
      <c r="L154" s="5">
        <f t="shared" si="33"/>
        <v>7</v>
      </c>
      <c r="M154">
        <v>26</v>
      </c>
      <c r="N154" s="3">
        <v>0.27</v>
      </c>
    </row>
    <row r="155" spans="1:14">
      <c r="B155">
        <v>2</v>
      </c>
      <c r="C155">
        <v>15</v>
      </c>
      <c r="D155">
        <f t="shared" si="31"/>
        <v>7</v>
      </c>
      <c r="E155" t="s">
        <v>22</v>
      </c>
      <c r="F155" s="2" t="str">
        <f t="shared" si="32"/>
        <v>1:4</v>
      </c>
      <c r="G155">
        <f t="shared" si="30"/>
        <v>200</v>
      </c>
      <c r="H155">
        <v>800</v>
      </c>
      <c r="I155">
        <v>26</v>
      </c>
      <c r="J155" s="3">
        <v>0.48</v>
      </c>
      <c r="K155" s="5">
        <v>15</v>
      </c>
      <c r="L155" s="5">
        <f t="shared" si="33"/>
        <v>7</v>
      </c>
      <c r="M155">
        <v>26</v>
      </c>
      <c r="N155" s="3">
        <v>0.27</v>
      </c>
    </row>
    <row r="156" spans="1:14">
      <c r="B156">
        <v>2</v>
      </c>
      <c r="C156">
        <v>15</v>
      </c>
      <c r="D156">
        <f t="shared" si="31"/>
        <v>7</v>
      </c>
      <c r="E156" t="s">
        <v>22</v>
      </c>
      <c r="F156" s="2" t="str">
        <f t="shared" si="32"/>
        <v>1:4</v>
      </c>
      <c r="G156">
        <f t="shared" si="30"/>
        <v>225</v>
      </c>
      <c r="H156">
        <v>900</v>
      </c>
      <c r="I156">
        <v>25</v>
      </c>
      <c r="J156" s="3">
        <v>0.48</v>
      </c>
      <c r="K156" s="5">
        <v>15</v>
      </c>
      <c r="L156" s="5">
        <f t="shared" si="33"/>
        <v>7</v>
      </c>
      <c r="M156">
        <v>25</v>
      </c>
      <c r="N156" s="3">
        <v>0.27</v>
      </c>
    </row>
    <row r="157" spans="1:14">
      <c r="B157">
        <v>2</v>
      </c>
      <c r="C157">
        <v>15</v>
      </c>
      <c r="D157">
        <f t="shared" si="31"/>
        <v>7</v>
      </c>
      <c r="E157" t="s">
        <v>22</v>
      </c>
      <c r="F157" s="2" t="str">
        <f t="shared" si="32"/>
        <v>1:4</v>
      </c>
      <c r="G157">
        <f t="shared" si="30"/>
        <v>250</v>
      </c>
      <c r="H157">
        <v>1000</v>
      </c>
      <c r="I157">
        <v>25</v>
      </c>
      <c r="J157" s="3">
        <v>0.48</v>
      </c>
      <c r="K157" s="5">
        <v>15</v>
      </c>
      <c r="L157" s="5">
        <f t="shared" si="33"/>
        <v>7</v>
      </c>
      <c r="M157">
        <v>24</v>
      </c>
      <c r="N157" s="3">
        <v>0.27</v>
      </c>
    </row>
    <row r="158" spans="1:14">
      <c r="B158">
        <v>2</v>
      </c>
      <c r="C158">
        <v>15</v>
      </c>
      <c r="D158">
        <f t="shared" si="31"/>
        <v>7</v>
      </c>
      <c r="E158" t="s">
        <v>22</v>
      </c>
      <c r="F158" s="2" t="str">
        <f t="shared" si="32"/>
        <v>1:4</v>
      </c>
      <c r="G158">
        <f t="shared" si="30"/>
        <v>275</v>
      </c>
      <c r="H158">
        <v>1100</v>
      </c>
      <c r="I158">
        <v>24</v>
      </c>
      <c r="J158" s="3">
        <v>0.48</v>
      </c>
      <c r="K158" s="5">
        <v>15</v>
      </c>
      <c r="L158" s="5">
        <f t="shared" si="33"/>
        <v>7</v>
      </c>
      <c r="M158">
        <v>24</v>
      </c>
      <c r="N158" s="3">
        <v>0.27</v>
      </c>
    </row>
    <row r="159" spans="1:14">
      <c r="B159">
        <v>2</v>
      </c>
      <c r="C159">
        <v>15</v>
      </c>
      <c r="D159">
        <f t="shared" si="31"/>
        <v>7</v>
      </c>
      <c r="E159" t="s">
        <v>22</v>
      </c>
      <c r="F159" s="2" t="str">
        <f t="shared" si="32"/>
        <v>1:4</v>
      </c>
      <c r="G159">
        <f t="shared" si="30"/>
        <v>300</v>
      </c>
      <c r="H159">
        <v>1200</v>
      </c>
      <c r="I159">
        <v>24</v>
      </c>
      <c r="J159" s="3">
        <v>0.48</v>
      </c>
      <c r="K159" s="5">
        <v>15</v>
      </c>
      <c r="L159" s="5">
        <f t="shared" si="33"/>
        <v>7</v>
      </c>
      <c r="M159">
        <v>24</v>
      </c>
      <c r="N159" s="3">
        <v>0.27</v>
      </c>
    </row>
    <row r="160" spans="1:14">
      <c r="N160" s="3"/>
    </row>
    <row r="161" spans="14:14">
      <c r="N161" s="3"/>
    </row>
    <row r="162" spans="14:14">
      <c r="N162" s="3"/>
    </row>
    <row r="163" spans="14:14">
      <c r="N163" s="3"/>
    </row>
    <row r="164" spans="14:14">
      <c r="N164" s="3"/>
    </row>
    <row r="165" spans="14:14">
      <c r="N165" s="3"/>
    </row>
    <row r="166" spans="14:14">
      <c r="N166" s="3"/>
    </row>
    <row r="167" spans="14:14">
      <c r="N167" s="3"/>
    </row>
    <row r="168" spans="14:14">
      <c r="N168" s="3"/>
    </row>
    <row r="169" spans="14:14">
      <c r="N169" s="3"/>
    </row>
    <row r="170" spans="14:14">
      <c r="N170" s="3"/>
    </row>
    <row r="171" spans="14:14">
      <c r="N171" s="3"/>
    </row>
    <row r="172" spans="14:14">
      <c r="N172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BC277-621E-4CE3-9603-7D39EC84196C}">
  <sheetPr codeName="Sheet17"/>
  <dimension ref="A1:N172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style="3" customWidth="1"/>
    <col min="13" max="13" width="3.140625" customWidth="1"/>
    <col min="14" max="14" width="4.7109375" customWidth="1"/>
  </cols>
  <sheetData>
    <row r="1" spans="1:14">
      <c r="A1" t="str">
        <f>"B:R "&amp;F5&amp;" Light condtion B3 ("&amp;B5&amp;" hours of darkness)"</f>
        <v>B:R 1:5 Light condtion B3 (2 hours of darkness)</v>
      </c>
      <c r="J1"/>
      <c r="L1"/>
    </row>
    <row r="2" spans="1:14">
      <c r="A2" t="s">
        <v>0</v>
      </c>
      <c r="I2" t="s">
        <v>31</v>
      </c>
      <c r="J2"/>
      <c r="L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L3"/>
      <c r="M3" t="s">
        <v>8</v>
      </c>
      <c r="N3" t="s">
        <v>9</v>
      </c>
    </row>
    <row r="4" spans="1:14">
      <c r="A4" t="str">
        <f>B5&amp;"D "&amp;C5&amp;"B "&amp;D5&amp;"R "</f>
        <v xml:space="preserve">2D 2B 20R </v>
      </c>
      <c r="J4"/>
    </row>
    <row r="5" spans="1:14">
      <c r="B5">
        <v>2</v>
      </c>
      <c r="C5">
        <v>2</v>
      </c>
      <c r="D5">
        <v>20</v>
      </c>
      <c r="E5" t="s">
        <v>22</v>
      </c>
      <c r="F5" s="2" t="str">
        <f>G5/G5&amp;":"&amp;H5/G5</f>
        <v>1:5</v>
      </c>
      <c r="G5">
        <f>H5/5</f>
        <v>20</v>
      </c>
      <c r="H5">
        <v>100</v>
      </c>
      <c r="I5">
        <v>71</v>
      </c>
      <c r="J5" s="3">
        <v>0.48</v>
      </c>
      <c r="M5">
        <v>71</v>
      </c>
      <c r="N5" s="3">
        <v>0.27</v>
      </c>
    </row>
    <row r="6" spans="1:14">
      <c r="B6">
        <v>2</v>
      </c>
      <c r="C6">
        <v>2</v>
      </c>
      <c r="D6">
        <v>20</v>
      </c>
      <c r="E6" t="s">
        <v>22</v>
      </c>
      <c r="F6" s="2" t="str">
        <f t="shared" ref="F6:F16" si="0">G6/G6&amp;":"&amp;H6/G6</f>
        <v>1:5</v>
      </c>
      <c r="G6">
        <f t="shared" ref="G6:G69" si="1">H6/5</f>
        <v>40</v>
      </c>
      <c r="H6">
        <v>200</v>
      </c>
      <c r="I6">
        <v>58</v>
      </c>
      <c r="J6" s="3">
        <v>0.48</v>
      </c>
      <c r="M6">
        <v>59</v>
      </c>
      <c r="N6" s="3">
        <v>0.27</v>
      </c>
    </row>
    <row r="7" spans="1:14">
      <c r="B7">
        <v>2</v>
      </c>
      <c r="C7">
        <v>2</v>
      </c>
      <c r="D7">
        <v>20</v>
      </c>
      <c r="E7" t="s">
        <v>22</v>
      </c>
      <c r="F7" s="2" t="str">
        <f t="shared" si="0"/>
        <v>1:5</v>
      </c>
      <c r="G7">
        <f t="shared" si="1"/>
        <v>60</v>
      </c>
      <c r="H7">
        <v>300</v>
      </c>
      <c r="I7">
        <v>50</v>
      </c>
      <c r="J7" s="3">
        <v>0.48</v>
      </c>
      <c r="M7">
        <v>51</v>
      </c>
      <c r="N7" s="3">
        <v>0.27</v>
      </c>
    </row>
    <row r="8" spans="1:14">
      <c r="B8">
        <v>2</v>
      </c>
      <c r="C8">
        <v>2</v>
      </c>
      <c r="D8">
        <v>20</v>
      </c>
      <c r="E8" t="s">
        <v>22</v>
      </c>
      <c r="F8" s="2" t="str">
        <f t="shared" si="0"/>
        <v>1:5</v>
      </c>
      <c r="G8">
        <f t="shared" si="1"/>
        <v>80</v>
      </c>
      <c r="H8">
        <v>400</v>
      </c>
      <c r="I8">
        <v>45</v>
      </c>
      <c r="J8" s="3">
        <v>0.48</v>
      </c>
      <c r="M8">
        <v>45</v>
      </c>
      <c r="N8" s="3">
        <v>0.27</v>
      </c>
    </row>
    <row r="9" spans="1:14">
      <c r="B9">
        <v>2</v>
      </c>
      <c r="C9">
        <v>2</v>
      </c>
      <c r="D9">
        <v>20</v>
      </c>
      <c r="E9" t="s">
        <v>22</v>
      </c>
      <c r="F9" s="2" t="str">
        <f t="shared" si="0"/>
        <v>1:5</v>
      </c>
      <c r="G9">
        <f t="shared" si="1"/>
        <v>100</v>
      </c>
      <c r="H9">
        <v>500</v>
      </c>
      <c r="I9">
        <v>41</v>
      </c>
      <c r="J9" s="3">
        <v>0.48</v>
      </c>
      <c r="M9">
        <v>41</v>
      </c>
      <c r="N9" s="3">
        <v>0.27</v>
      </c>
    </row>
    <row r="10" spans="1:14">
      <c r="B10">
        <v>2</v>
      </c>
      <c r="C10">
        <v>2</v>
      </c>
      <c r="D10">
        <v>20</v>
      </c>
      <c r="E10" t="s">
        <v>22</v>
      </c>
      <c r="F10" s="2" t="str">
        <f t="shared" si="0"/>
        <v>1:5</v>
      </c>
      <c r="G10">
        <f t="shared" si="1"/>
        <v>120</v>
      </c>
      <c r="H10">
        <v>600</v>
      </c>
      <c r="I10">
        <v>38</v>
      </c>
      <c r="J10" s="3">
        <v>0.48</v>
      </c>
      <c r="M10">
        <v>38</v>
      </c>
      <c r="N10" s="3">
        <v>0.27</v>
      </c>
    </row>
    <row r="11" spans="1:14">
      <c r="B11">
        <v>2</v>
      </c>
      <c r="C11">
        <v>2</v>
      </c>
      <c r="D11">
        <v>20</v>
      </c>
      <c r="E11" t="s">
        <v>22</v>
      </c>
      <c r="F11" s="2" t="str">
        <f t="shared" si="0"/>
        <v>1:5</v>
      </c>
      <c r="G11">
        <f t="shared" si="1"/>
        <v>140</v>
      </c>
      <c r="H11">
        <v>700</v>
      </c>
      <c r="I11">
        <v>36</v>
      </c>
      <c r="J11" s="3">
        <v>0.48</v>
      </c>
      <c r="M11">
        <v>36</v>
      </c>
      <c r="N11" s="3">
        <v>0.27</v>
      </c>
    </row>
    <row r="12" spans="1:14">
      <c r="B12">
        <v>2</v>
      </c>
      <c r="C12">
        <v>2</v>
      </c>
      <c r="D12">
        <v>20</v>
      </c>
      <c r="E12" t="s">
        <v>22</v>
      </c>
      <c r="F12" s="2" t="str">
        <f t="shared" si="0"/>
        <v>1:5</v>
      </c>
      <c r="G12">
        <f t="shared" si="1"/>
        <v>160</v>
      </c>
      <c r="H12">
        <v>800</v>
      </c>
      <c r="I12">
        <v>34</v>
      </c>
      <c r="J12" s="3">
        <v>0.48</v>
      </c>
      <c r="M12">
        <v>34</v>
      </c>
      <c r="N12" s="3">
        <v>0.27</v>
      </c>
    </row>
    <row r="13" spans="1:14">
      <c r="B13">
        <v>2</v>
      </c>
      <c r="C13">
        <v>2</v>
      </c>
      <c r="D13">
        <v>20</v>
      </c>
      <c r="E13" t="s">
        <v>22</v>
      </c>
      <c r="F13" s="2" t="str">
        <f t="shared" si="0"/>
        <v>1:5</v>
      </c>
      <c r="G13">
        <f t="shared" si="1"/>
        <v>180</v>
      </c>
      <c r="H13">
        <v>900</v>
      </c>
      <c r="I13">
        <v>33</v>
      </c>
      <c r="J13" s="3">
        <v>0.48</v>
      </c>
      <c r="M13">
        <v>33</v>
      </c>
      <c r="N13" s="3">
        <v>0.27</v>
      </c>
    </row>
    <row r="14" spans="1:14">
      <c r="B14">
        <v>2</v>
      </c>
      <c r="C14">
        <v>2</v>
      </c>
      <c r="D14">
        <v>20</v>
      </c>
      <c r="E14" t="s">
        <v>22</v>
      </c>
      <c r="F14" s="2" t="str">
        <f t="shared" si="0"/>
        <v>1:5</v>
      </c>
      <c r="G14">
        <f t="shared" si="1"/>
        <v>200</v>
      </c>
      <c r="H14">
        <v>1000</v>
      </c>
      <c r="I14">
        <v>32</v>
      </c>
      <c r="J14" s="3">
        <v>0.48</v>
      </c>
      <c r="M14">
        <v>32</v>
      </c>
      <c r="N14" s="3">
        <v>0.27</v>
      </c>
    </row>
    <row r="15" spans="1:14">
      <c r="B15">
        <v>2</v>
      </c>
      <c r="C15">
        <v>2</v>
      </c>
      <c r="D15">
        <v>20</v>
      </c>
      <c r="E15" t="s">
        <v>22</v>
      </c>
      <c r="F15" s="2" t="str">
        <f t="shared" si="0"/>
        <v>1:5</v>
      </c>
      <c r="G15">
        <f t="shared" si="1"/>
        <v>220</v>
      </c>
      <c r="H15">
        <v>1100</v>
      </c>
      <c r="I15">
        <v>31</v>
      </c>
      <c r="J15" s="3">
        <v>0.48</v>
      </c>
      <c r="M15">
        <v>31</v>
      </c>
      <c r="N15" s="3">
        <v>0.27</v>
      </c>
    </row>
    <row r="16" spans="1:14">
      <c r="B16">
        <v>2</v>
      </c>
      <c r="C16">
        <v>2</v>
      </c>
      <c r="D16">
        <v>20</v>
      </c>
      <c r="E16" t="s">
        <v>22</v>
      </c>
      <c r="F16" s="2" t="str">
        <f t="shared" si="0"/>
        <v>1:5</v>
      </c>
      <c r="G16">
        <f t="shared" si="1"/>
        <v>240</v>
      </c>
      <c r="H16">
        <v>1200</v>
      </c>
      <c r="I16">
        <v>30</v>
      </c>
      <c r="J16" s="3">
        <v>0.48</v>
      </c>
      <c r="M16">
        <v>30</v>
      </c>
      <c r="N16" s="3">
        <v>0.27</v>
      </c>
    </row>
    <row r="17" spans="1:14">
      <c r="A17" t="str">
        <f>B18&amp;"D "&amp;C18&amp;"B "&amp;D18&amp;"R "</f>
        <v xml:space="preserve">2D 4B 18R </v>
      </c>
      <c r="F17" s="2"/>
      <c r="G17" s="4">
        <f t="shared" si="1"/>
        <v>0</v>
      </c>
      <c r="N17" s="3"/>
    </row>
    <row r="18" spans="1:14">
      <c r="B18">
        <v>2</v>
      </c>
      <c r="C18">
        <f>C5+2</f>
        <v>4</v>
      </c>
      <c r="D18">
        <f t="shared" ref="D18:D29" si="2">24-C31</f>
        <v>18</v>
      </c>
      <c r="E18" t="s">
        <v>22</v>
      </c>
      <c r="F18" s="2" t="str">
        <f>G18/G18&amp;":"&amp;H18/G18</f>
        <v>1:5</v>
      </c>
      <c r="G18">
        <f t="shared" si="1"/>
        <v>20</v>
      </c>
      <c r="H18">
        <v>100</v>
      </c>
      <c r="I18">
        <v>61</v>
      </c>
      <c r="J18" s="3">
        <v>0.48</v>
      </c>
      <c r="M18">
        <v>67</v>
      </c>
      <c r="N18" s="3">
        <v>0.27</v>
      </c>
    </row>
    <row r="19" spans="1:14">
      <c r="B19">
        <v>2</v>
      </c>
      <c r="C19">
        <f t="shared" ref="C19:C29" si="3">C6+2</f>
        <v>4</v>
      </c>
      <c r="D19">
        <f t="shared" si="2"/>
        <v>18</v>
      </c>
      <c r="E19" t="s">
        <v>22</v>
      </c>
      <c r="F19" s="2" t="str">
        <f t="shared" ref="F19:F29" si="4">G19/G19&amp;":"&amp;H19/G19</f>
        <v>1:5</v>
      </c>
      <c r="G19">
        <f t="shared" si="1"/>
        <v>40</v>
      </c>
      <c r="H19">
        <v>200</v>
      </c>
      <c r="I19">
        <v>52</v>
      </c>
      <c r="J19" s="3">
        <v>0.48</v>
      </c>
      <c r="M19">
        <v>51</v>
      </c>
      <c r="N19" s="3">
        <v>0.27</v>
      </c>
    </row>
    <row r="20" spans="1:14">
      <c r="B20">
        <v>2</v>
      </c>
      <c r="C20">
        <f t="shared" si="3"/>
        <v>4</v>
      </c>
      <c r="D20">
        <f t="shared" si="2"/>
        <v>18</v>
      </c>
      <c r="E20" t="s">
        <v>22</v>
      </c>
      <c r="F20" s="2" t="str">
        <f t="shared" si="4"/>
        <v>1:5</v>
      </c>
      <c r="G20">
        <f t="shared" si="1"/>
        <v>60</v>
      </c>
      <c r="H20">
        <v>300</v>
      </c>
      <c r="I20">
        <v>45</v>
      </c>
      <c r="J20" s="3">
        <v>0.48</v>
      </c>
      <c r="M20">
        <v>45</v>
      </c>
      <c r="N20" s="3">
        <v>0.27</v>
      </c>
    </row>
    <row r="21" spans="1:14">
      <c r="B21">
        <v>2</v>
      </c>
      <c r="C21">
        <f t="shared" si="3"/>
        <v>4</v>
      </c>
      <c r="D21">
        <f t="shared" si="2"/>
        <v>18</v>
      </c>
      <c r="E21" t="s">
        <v>22</v>
      </c>
      <c r="F21" s="2" t="str">
        <f t="shared" si="4"/>
        <v>1:5</v>
      </c>
      <c r="G21">
        <f t="shared" si="1"/>
        <v>80</v>
      </c>
      <c r="H21">
        <v>400</v>
      </c>
      <c r="I21">
        <v>41</v>
      </c>
      <c r="J21" s="3">
        <v>0.48</v>
      </c>
      <c r="M21">
        <v>41</v>
      </c>
      <c r="N21" s="3">
        <v>0.27</v>
      </c>
    </row>
    <row r="22" spans="1:14">
      <c r="B22">
        <v>2</v>
      </c>
      <c r="C22">
        <f t="shared" si="3"/>
        <v>4</v>
      </c>
      <c r="D22">
        <f t="shared" si="2"/>
        <v>18</v>
      </c>
      <c r="E22" t="s">
        <v>22</v>
      </c>
      <c r="F22" s="2" t="str">
        <f t="shared" si="4"/>
        <v>1:5</v>
      </c>
      <c r="G22">
        <f t="shared" si="1"/>
        <v>100</v>
      </c>
      <c r="H22">
        <v>500</v>
      </c>
      <c r="I22">
        <v>37</v>
      </c>
      <c r="J22" s="3">
        <v>0.48</v>
      </c>
      <c r="M22">
        <v>38</v>
      </c>
      <c r="N22" s="3">
        <v>0.27</v>
      </c>
    </row>
    <row r="23" spans="1:14">
      <c r="B23">
        <v>2</v>
      </c>
      <c r="C23">
        <f t="shared" si="3"/>
        <v>4</v>
      </c>
      <c r="D23">
        <f t="shared" si="2"/>
        <v>18</v>
      </c>
      <c r="E23" t="s">
        <v>22</v>
      </c>
      <c r="F23" s="2" t="str">
        <f t="shared" si="4"/>
        <v>1:5</v>
      </c>
      <c r="G23">
        <f t="shared" si="1"/>
        <v>120</v>
      </c>
      <c r="H23">
        <v>600</v>
      </c>
      <c r="I23">
        <v>35</v>
      </c>
      <c r="J23" s="3">
        <v>0.48</v>
      </c>
      <c r="M23">
        <v>35</v>
      </c>
      <c r="N23" s="3">
        <v>0.27</v>
      </c>
    </row>
    <row r="24" spans="1:14">
      <c r="B24">
        <v>2</v>
      </c>
      <c r="C24">
        <f t="shared" si="3"/>
        <v>4</v>
      </c>
      <c r="D24">
        <f t="shared" si="2"/>
        <v>18</v>
      </c>
      <c r="E24" t="s">
        <v>22</v>
      </c>
      <c r="F24" s="2" t="str">
        <f t="shared" si="4"/>
        <v>1:5</v>
      </c>
      <c r="G24">
        <f t="shared" si="1"/>
        <v>140</v>
      </c>
      <c r="H24">
        <v>700</v>
      </c>
      <c r="I24">
        <v>33</v>
      </c>
      <c r="J24" s="3">
        <v>0.48</v>
      </c>
      <c r="M24">
        <v>33</v>
      </c>
      <c r="N24" s="3">
        <v>0.27</v>
      </c>
    </row>
    <row r="25" spans="1:14">
      <c r="B25">
        <v>2</v>
      </c>
      <c r="C25">
        <f t="shared" si="3"/>
        <v>4</v>
      </c>
      <c r="D25">
        <f t="shared" si="2"/>
        <v>18</v>
      </c>
      <c r="E25" t="s">
        <v>22</v>
      </c>
      <c r="F25" s="2" t="str">
        <f t="shared" si="4"/>
        <v>1:5</v>
      </c>
      <c r="G25">
        <f t="shared" si="1"/>
        <v>160</v>
      </c>
      <c r="H25">
        <v>800</v>
      </c>
      <c r="I25">
        <v>32</v>
      </c>
      <c r="J25" s="3">
        <v>0.48</v>
      </c>
      <c r="M25">
        <v>32</v>
      </c>
      <c r="N25" s="3">
        <v>0.27</v>
      </c>
    </row>
    <row r="26" spans="1:14">
      <c r="B26">
        <v>2</v>
      </c>
      <c r="C26">
        <f t="shared" si="3"/>
        <v>4</v>
      </c>
      <c r="D26">
        <f t="shared" si="2"/>
        <v>18</v>
      </c>
      <c r="E26" t="s">
        <v>22</v>
      </c>
      <c r="F26" s="2" t="str">
        <f t="shared" si="4"/>
        <v>1:5</v>
      </c>
      <c r="G26">
        <f t="shared" si="1"/>
        <v>180</v>
      </c>
      <c r="H26">
        <v>900</v>
      </c>
      <c r="I26">
        <v>31</v>
      </c>
      <c r="J26" s="3">
        <v>0.48</v>
      </c>
      <c r="M26">
        <v>30</v>
      </c>
      <c r="N26" s="3">
        <v>0.27</v>
      </c>
    </row>
    <row r="27" spans="1:14">
      <c r="B27">
        <v>2</v>
      </c>
      <c r="C27">
        <f t="shared" si="3"/>
        <v>4</v>
      </c>
      <c r="D27">
        <f t="shared" si="2"/>
        <v>18</v>
      </c>
      <c r="E27" t="s">
        <v>22</v>
      </c>
      <c r="F27" s="2" t="str">
        <f t="shared" si="4"/>
        <v>1:5</v>
      </c>
      <c r="G27">
        <f t="shared" si="1"/>
        <v>200</v>
      </c>
      <c r="H27">
        <v>1000</v>
      </c>
      <c r="I27">
        <v>30</v>
      </c>
      <c r="J27" s="3">
        <v>0.48</v>
      </c>
      <c r="M27">
        <v>29</v>
      </c>
      <c r="N27" s="3">
        <v>0.27</v>
      </c>
    </row>
    <row r="28" spans="1:14">
      <c r="B28">
        <v>2</v>
      </c>
      <c r="C28">
        <f t="shared" si="3"/>
        <v>4</v>
      </c>
      <c r="D28">
        <f t="shared" si="2"/>
        <v>18</v>
      </c>
      <c r="E28" t="s">
        <v>22</v>
      </c>
      <c r="F28" s="2" t="str">
        <f t="shared" si="4"/>
        <v>1:5</v>
      </c>
      <c r="G28">
        <f t="shared" si="1"/>
        <v>220</v>
      </c>
      <c r="H28">
        <v>1100</v>
      </c>
      <c r="I28">
        <v>29</v>
      </c>
      <c r="J28" s="3">
        <v>0.48</v>
      </c>
      <c r="M28">
        <v>29</v>
      </c>
      <c r="N28" s="3">
        <v>0.27</v>
      </c>
    </row>
    <row r="29" spans="1:14">
      <c r="B29">
        <v>2</v>
      </c>
      <c r="C29">
        <f t="shared" si="3"/>
        <v>4</v>
      </c>
      <c r="D29">
        <f t="shared" si="2"/>
        <v>18</v>
      </c>
      <c r="E29" t="s">
        <v>22</v>
      </c>
      <c r="F29" s="2" t="str">
        <f t="shared" si="4"/>
        <v>1:5</v>
      </c>
      <c r="G29">
        <f t="shared" si="1"/>
        <v>240</v>
      </c>
      <c r="H29">
        <v>1200</v>
      </c>
      <c r="I29">
        <v>28</v>
      </c>
      <c r="J29" s="3">
        <v>0.48</v>
      </c>
      <c r="M29">
        <v>28</v>
      </c>
      <c r="N29" s="3">
        <v>0.27</v>
      </c>
    </row>
    <row r="30" spans="1:14">
      <c r="A30" t="str">
        <f>B31&amp;"D "&amp;C31&amp;"B "&amp;D31&amp;"R "</f>
        <v xml:space="preserve">2D 6B 16R </v>
      </c>
      <c r="F30" s="2"/>
      <c r="G30" s="4">
        <f t="shared" si="1"/>
        <v>0</v>
      </c>
      <c r="N30" s="3"/>
    </row>
    <row r="31" spans="1:14">
      <c r="B31">
        <v>2</v>
      </c>
      <c r="C31">
        <f>C18+2</f>
        <v>6</v>
      </c>
      <c r="D31">
        <f t="shared" ref="D31:D42" si="5">24-C44</f>
        <v>16</v>
      </c>
      <c r="E31" t="s">
        <v>22</v>
      </c>
      <c r="F31" s="2" t="str">
        <f>G31/G31&amp;":"&amp;H31/G31</f>
        <v>1:5</v>
      </c>
      <c r="G31">
        <f t="shared" si="1"/>
        <v>20</v>
      </c>
      <c r="H31">
        <v>100</v>
      </c>
      <c r="I31">
        <v>50</v>
      </c>
      <c r="J31" s="3">
        <v>0.49</v>
      </c>
      <c r="M31">
        <v>44</v>
      </c>
      <c r="N31" s="3">
        <v>0.28000000000000003</v>
      </c>
    </row>
    <row r="32" spans="1:14">
      <c r="B32">
        <v>2</v>
      </c>
      <c r="C32">
        <f t="shared" ref="C32:C42" si="6">C19+2</f>
        <v>6</v>
      </c>
      <c r="D32">
        <f t="shared" si="5"/>
        <v>16</v>
      </c>
      <c r="E32" t="s">
        <v>22</v>
      </c>
      <c r="F32" s="2" t="str">
        <f t="shared" ref="F32:F42" si="7">G32/G32&amp;":"&amp;H32/G32</f>
        <v>1:5</v>
      </c>
      <c r="G32">
        <f t="shared" si="1"/>
        <v>40</v>
      </c>
      <c r="H32">
        <v>200</v>
      </c>
      <c r="I32">
        <v>41</v>
      </c>
      <c r="J32" s="3">
        <v>0.48</v>
      </c>
      <c r="M32">
        <v>38</v>
      </c>
      <c r="N32" s="3">
        <v>0.28000000000000003</v>
      </c>
    </row>
    <row r="33" spans="1:14">
      <c r="B33">
        <v>2</v>
      </c>
      <c r="C33">
        <f t="shared" si="6"/>
        <v>6</v>
      </c>
      <c r="D33">
        <f t="shared" si="5"/>
        <v>16</v>
      </c>
      <c r="E33" t="s">
        <v>22</v>
      </c>
      <c r="F33" s="2" t="str">
        <f t="shared" si="7"/>
        <v>1:5</v>
      </c>
      <c r="G33">
        <f t="shared" si="1"/>
        <v>60</v>
      </c>
      <c r="H33">
        <v>300</v>
      </c>
      <c r="I33">
        <v>38</v>
      </c>
      <c r="J33" s="3">
        <v>0.48</v>
      </c>
      <c r="M33">
        <v>36</v>
      </c>
      <c r="N33" s="3">
        <v>0.27</v>
      </c>
    </row>
    <row r="34" spans="1:14">
      <c r="B34">
        <v>2</v>
      </c>
      <c r="C34">
        <f t="shared" si="6"/>
        <v>6</v>
      </c>
      <c r="D34">
        <f t="shared" si="5"/>
        <v>16</v>
      </c>
      <c r="E34" t="s">
        <v>22</v>
      </c>
      <c r="F34" s="2" t="str">
        <f t="shared" si="7"/>
        <v>1:5</v>
      </c>
      <c r="G34">
        <f t="shared" si="1"/>
        <v>80</v>
      </c>
      <c r="H34">
        <v>400</v>
      </c>
      <c r="I34">
        <v>36</v>
      </c>
      <c r="J34" s="3">
        <v>0.48</v>
      </c>
      <c r="M34">
        <v>35</v>
      </c>
      <c r="N34" s="3">
        <v>0.27</v>
      </c>
    </row>
    <row r="35" spans="1:14">
      <c r="B35">
        <v>2</v>
      </c>
      <c r="C35">
        <f t="shared" si="6"/>
        <v>6</v>
      </c>
      <c r="D35">
        <f t="shared" si="5"/>
        <v>16</v>
      </c>
      <c r="E35" t="s">
        <v>22</v>
      </c>
      <c r="F35" s="2" t="str">
        <f t="shared" si="7"/>
        <v>1:5</v>
      </c>
      <c r="G35">
        <f t="shared" si="1"/>
        <v>100</v>
      </c>
      <c r="H35">
        <v>500</v>
      </c>
      <c r="I35">
        <v>34</v>
      </c>
      <c r="J35" s="3">
        <v>0.48</v>
      </c>
      <c r="M35">
        <v>34</v>
      </c>
      <c r="N35" s="3">
        <v>0.27</v>
      </c>
    </row>
    <row r="36" spans="1:14">
      <c r="B36">
        <v>2</v>
      </c>
      <c r="C36">
        <f t="shared" si="6"/>
        <v>6</v>
      </c>
      <c r="D36">
        <f t="shared" si="5"/>
        <v>16</v>
      </c>
      <c r="E36" t="s">
        <v>22</v>
      </c>
      <c r="F36" s="2" t="str">
        <f t="shared" si="7"/>
        <v>1:5</v>
      </c>
      <c r="G36">
        <f t="shared" si="1"/>
        <v>120</v>
      </c>
      <c r="H36">
        <v>600</v>
      </c>
      <c r="I36">
        <v>32</v>
      </c>
      <c r="J36" s="3">
        <v>0.48</v>
      </c>
      <c r="M36">
        <v>32</v>
      </c>
      <c r="N36" s="3">
        <v>0.27</v>
      </c>
    </row>
    <row r="37" spans="1:14">
      <c r="B37">
        <v>2</v>
      </c>
      <c r="C37">
        <f t="shared" si="6"/>
        <v>6</v>
      </c>
      <c r="D37">
        <f t="shared" si="5"/>
        <v>16</v>
      </c>
      <c r="E37" t="s">
        <v>22</v>
      </c>
      <c r="F37" s="2" t="str">
        <f t="shared" si="7"/>
        <v>1:5</v>
      </c>
      <c r="G37">
        <f t="shared" si="1"/>
        <v>140</v>
      </c>
      <c r="H37">
        <v>700</v>
      </c>
      <c r="I37">
        <v>31</v>
      </c>
      <c r="J37" s="3">
        <v>0.48</v>
      </c>
      <c r="M37">
        <v>31</v>
      </c>
      <c r="N37" s="3">
        <v>0.27</v>
      </c>
    </row>
    <row r="38" spans="1:14">
      <c r="B38">
        <v>2</v>
      </c>
      <c r="C38">
        <f t="shared" si="6"/>
        <v>6</v>
      </c>
      <c r="D38">
        <f t="shared" si="5"/>
        <v>16</v>
      </c>
      <c r="E38" t="s">
        <v>22</v>
      </c>
      <c r="F38" s="2" t="str">
        <f t="shared" si="7"/>
        <v>1:5</v>
      </c>
      <c r="G38">
        <f t="shared" si="1"/>
        <v>160</v>
      </c>
      <c r="H38">
        <v>800</v>
      </c>
      <c r="I38">
        <v>30</v>
      </c>
      <c r="J38" s="3">
        <v>0.48</v>
      </c>
      <c r="M38">
        <v>30</v>
      </c>
      <c r="N38" s="3">
        <v>0.27</v>
      </c>
    </row>
    <row r="39" spans="1:14">
      <c r="B39">
        <v>2</v>
      </c>
      <c r="C39">
        <f t="shared" si="6"/>
        <v>6</v>
      </c>
      <c r="D39">
        <f t="shared" si="5"/>
        <v>16</v>
      </c>
      <c r="E39" t="s">
        <v>22</v>
      </c>
      <c r="F39" s="2" t="str">
        <f t="shared" si="7"/>
        <v>1:5</v>
      </c>
      <c r="G39">
        <f t="shared" si="1"/>
        <v>180</v>
      </c>
      <c r="H39">
        <v>900</v>
      </c>
      <c r="I39">
        <v>29</v>
      </c>
      <c r="J39" s="3">
        <v>0.48</v>
      </c>
      <c r="M39">
        <v>29</v>
      </c>
      <c r="N39" s="3">
        <v>0.27</v>
      </c>
    </row>
    <row r="40" spans="1:14">
      <c r="B40">
        <v>2</v>
      </c>
      <c r="C40">
        <f t="shared" si="6"/>
        <v>6</v>
      </c>
      <c r="D40">
        <f t="shared" si="5"/>
        <v>16</v>
      </c>
      <c r="E40" t="s">
        <v>22</v>
      </c>
      <c r="F40" s="2" t="str">
        <f t="shared" si="7"/>
        <v>1:5</v>
      </c>
      <c r="G40">
        <f t="shared" si="1"/>
        <v>200</v>
      </c>
      <c r="H40">
        <v>1000</v>
      </c>
      <c r="I40">
        <v>28</v>
      </c>
      <c r="J40" s="3">
        <v>0.48</v>
      </c>
      <c r="M40">
        <v>28</v>
      </c>
      <c r="N40" s="3">
        <v>0.27</v>
      </c>
    </row>
    <row r="41" spans="1:14">
      <c r="B41">
        <v>2</v>
      </c>
      <c r="C41">
        <f t="shared" si="6"/>
        <v>6</v>
      </c>
      <c r="D41">
        <f t="shared" si="5"/>
        <v>16</v>
      </c>
      <c r="E41" t="s">
        <v>22</v>
      </c>
      <c r="F41" s="2" t="str">
        <f t="shared" si="7"/>
        <v>1:5</v>
      </c>
      <c r="G41">
        <f t="shared" si="1"/>
        <v>220</v>
      </c>
      <c r="H41">
        <v>1100</v>
      </c>
      <c r="I41">
        <v>27</v>
      </c>
      <c r="J41" s="3">
        <v>0.48</v>
      </c>
      <c r="M41">
        <v>27</v>
      </c>
      <c r="N41" s="3">
        <v>0.27</v>
      </c>
    </row>
    <row r="42" spans="1:14">
      <c r="B42">
        <v>2</v>
      </c>
      <c r="C42">
        <f t="shared" si="6"/>
        <v>6</v>
      </c>
      <c r="D42">
        <f t="shared" si="5"/>
        <v>16</v>
      </c>
      <c r="E42" t="s">
        <v>22</v>
      </c>
      <c r="F42" s="2" t="str">
        <f t="shared" si="7"/>
        <v>1:5</v>
      </c>
      <c r="G42">
        <f t="shared" si="1"/>
        <v>240</v>
      </c>
      <c r="H42">
        <v>1200</v>
      </c>
      <c r="I42">
        <v>27</v>
      </c>
      <c r="J42" s="3">
        <v>0.48</v>
      </c>
      <c r="M42">
        <v>27</v>
      </c>
      <c r="N42" s="3">
        <v>0.27</v>
      </c>
    </row>
    <row r="43" spans="1:14">
      <c r="A43" t="str">
        <f>B44&amp;"D "&amp;C44&amp;"B "&amp;D44&amp;"R "</f>
        <v xml:space="preserve">2D 8B 14R </v>
      </c>
      <c r="F43" s="2"/>
      <c r="G43" s="4">
        <f t="shared" si="1"/>
        <v>0</v>
      </c>
      <c r="N43" s="3"/>
    </row>
    <row r="44" spans="1:14">
      <c r="B44">
        <v>2</v>
      </c>
      <c r="C44">
        <f>C31+2</f>
        <v>8</v>
      </c>
      <c r="D44">
        <f t="shared" ref="D44:D55" si="8">24-C57</f>
        <v>14</v>
      </c>
      <c r="E44" t="s">
        <v>22</v>
      </c>
      <c r="F44" s="2" t="str">
        <f>G44/G44&amp;":"&amp;H44/G44</f>
        <v>1:5</v>
      </c>
      <c r="G44">
        <f t="shared" si="1"/>
        <v>20</v>
      </c>
      <c r="H44">
        <v>100</v>
      </c>
      <c r="I44">
        <v>46</v>
      </c>
      <c r="J44" s="3">
        <v>0.49</v>
      </c>
      <c r="M44">
        <v>45</v>
      </c>
      <c r="N44" s="3">
        <v>0.28000000000000003</v>
      </c>
    </row>
    <row r="45" spans="1:14">
      <c r="B45">
        <v>2</v>
      </c>
      <c r="C45">
        <f t="shared" ref="C45:C55" si="9">C32+2</f>
        <v>8</v>
      </c>
      <c r="D45">
        <f t="shared" si="8"/>
        <v>14</v>
      </c>
      <c r="E45" t="s">
        <v>22</v>
      </c>
      <c r="F45" s="2" t="str">
        <f t="shared" ref="F45:F55" si="10">G45/G45&amp;":"&amp;H45/G45</f>
        <v>1:5</v>
      </c>
      <c r="G45">
        <f t="shared" si="1"/>
        <v>40</v>
      </c>
      <c r="H45">
        <v>200</v>
      </c>
      <c r="I45">
        <v>38</v>
      </c>
      <c r="J45" s="3">
        <v>0.48</v>
      </c>
      <c r="M45">
        <v>37</v>
      </c>
      <c r="N45" s="3">
        <v>0.28000000000000003</v>
      </c>
    </row>
    <row r="46" spans="1:14">
      <c r="B46">
        <v>2</v>
      </c>
      <c r="C46">
        <f t="shared" si="9"/>
        <v>8</v>
      </c>
      <c r="D46">
        <f t="shared" si="8"/>
        <v>14</v>
      </c>
      <c r="E46" t="s">
        <v>22</v>
      </c>
      <c r="F46" s="2" t="str">
        <f t="shared" si="10"/>
        <v>1:5</v>
      </c>
      <c r="G46">
        <f t="shared" si="1"/>
        <v>60</v>
      </c>
      <c r="H46">
        <v>300</v>
      </c>
      <c r="I46">
        <v>35</v>
      </c>
      <c r="J46" s="3">
        <v>0.48</v>
      </c>
      <c r="M46">
        <v>34</v>
      </c>
      <c r="N46" s="3">
        <v>0.28000000000000003</v>
      </c>
    </row>
    <row r="47" spans="1:14">
      <c r="B47">
        <v>2</v>
      </c>
      <c r="C47">
        <f t="shared" si="9"/>
        <v>8</v>
      </c>
      <c r="D47">
        <f t="shared" si="8"/>
        <v>14</v>
      </c>
      <c r="E47" t="s">
        <v>22</v>
      </c>
      <c r="F47" s="2" t="str">
        <f t="shared" si="10"/>
        <v>1:5</v>
      </c>
      <c r="G47">
        <f t="shared" si="1"/>
        <v>80</v>
      </c>
      <c r="H47">
        <v>400</v>
      </c>
      <c r="I47">
        <v>33</v>
      </c>
      <c r="J47" s="3">
        <v>0.48</v>
      </c>
      <c r="M47">
        <v>32</v>
      </c>
      <c r="N47" s="3">
        <v>0.27</v>
      </c>
    </row>
    <row r="48" spans="1:14">
      <c r="B48">
        <v>2</v>
      </c>
      <c r="C48">
        <f t="shared" si="9"/>
        <v>8</v>
      </c>
      <c r="D48">
        <f t="shared" si="8"/>
        <v>14</v>
      </c>
      <c r="E48" t="s">
        <v>22</v>
      </c>
      <c r="F48" s="2" t="str">
        <f t="shared" si="10"/>
        <v>1:5</v>
      </c>
      <c r="G48">
        <f t="shared" si="1"/>
        <v>100</v>
      </c>
      <c r="H48">
        <v>500</v>
      </c>
      <c r="I48">
        <v>32</v>
      </c>
      <c r="J48" s="3">
        <v>0.48</v>
      </c>
      <c r="M48">
        <v>31</v>
      </c>
      <c r="N48" s="3">
        <v>0.27</v>
      </c>
    </row>
    <row r="49" spans="1:14">
      <c r="B49">
        <v>2</v>
      </c>
      <c r="C49">
        <f t="shared" si="9"/>
        <v>8</v>
      </c>
      <c r="D49">
        <f t="shared" si="8"/>
        <v>14</v>
      </c>
      <c r="E49" t="s">
        <v>22</v>
      </c>
      <c r="F49" s="2" t="str">
        <f t="shared" si="10"/>
        <v>1:5</v>
      </c>
      <c r="G49">
        <f t="shared" si="1"/>
        <v>120</v>
      </c>
      <c r="H49">
        <v>600</v>
      </c>
      <c r="I49">
        <v>30</v>
      </c>
      <c r="J49" s="3">
        <v>0.48</v>
      </c>
      <c r="M49">
        <v>30</v>
      </c>
      <c r="N49" s="3">
        <v>0.27</v>
      </c>
    </row>
    <row r="50" spans="1:14">
      <c r="B50">
        <v>2</v>
      </c>
      <c r="C50">
        <f t="shared" si="9"/>
        <v>8</v>
      </c>
      <c r="D50">
        <f t="shared" si="8"/>
        <v>14</v>
      </c>
      <c r="E50" t="s">
        <v>22</v>
      </c>
      <c r="F50" s="2" t="str">
        <f t="shared" si="10"/>
        <v>1:5</v>
      </c>
      <c r="G50">
        <f t="shared" si="1"/>
        <v>140</v>
      </c>
      <c r="H50">
        <v>700</v>
      </c>
      <c r="I50">
        <v>29</v>
      </c>
      <c r="J50" s="3">
        <v>0.48</v>
      </c>
      <c r="M50">
        <v>29</v>
      </c>
      <c r="N50" s="3">
        <v>0.27</v>
      </c>
    </row>
    <row r="51" spans="1:14">
      <c r="B51">
        <v>2</v>
      </c>
      <c r="C51">
        <f t="shared" si="9"/>
        <v>8</v>
      </c>
      <c r="D51">
        <f t="shared" si="8"/>
        <v>14</v>
      </c>
      <c r="E51" t="s">
        <v>22</v>
      </c>
      <c r="F51" s="2" t="str">
        <f t="shared" si="10"/>
        <v>1:5</v>
      </c>
      <c r="G51">
        <f t="shared" si="1"/>
        <v>160</v>
      </c>
      <c r="H51">
        <v>800</v>
      </c>
      <c r="I51">
        <v>28</v>
      </c>
      <c r="J51" s="3">
        <v>0.48</v>
      </c>
      <c r="M51">
        <v>28</v>
      </c>
      <c r="N51" s="3">
        <v>0.27</v>
      </c>
    </row>
    <row r="52" spans="1:14">
      <c r="B52">
        <v>2</v>
      </c>
      <c r="C52">
        <f t="shared" si="9"/>
        <v>8</v>
      </c>
      <c r="D52">
        <f t="shared" si="8"/>
        <v>14</v>
      </c>
      <c r="E52" t="s">
        <v>22</v>
      </c>
      <c r="F52" s="2" t="str">
        <f t="shared" si="10"/>
        <v>1:5</v>
      </c>
      <c r="G52">
        <f t="shared" si="1"/>
        <v>180</v>
      </c>
      <c r="H52">
        <v>900</v>
      </c>
      <c r="I52">
        <v>28</v>
      </c>
      <c r="J52" s="3">
        <v>0.48</v>
      </c>
      <c r="M52">
        <v>28</v>
      </c>
      <c r="N52" s="3">
        <v>0.27</v>
      </c>
    </row>
    <row r="53" spans="1:14">
      <c r="B53">
        <v>2</v>
      </c>
      <c r="C53">
        <f t="shared" si="9"/>
        <v>8</v>
      </c>
      <c r="D53">
        <f t="shared" si="8"/>
        <v>14</v>
      </c>
      <c r="E53" t="s">
        <v>22</v>
      </c>
      <c r="F53" s="2" t="str">
        <f t="shared" si="10"/>
        <v>1:5</v>
      </c>
      <c r="G53">
        <f t="shared" si="1"/>
        <v>200</v>
      </c>
      <c r="H53">
        <v>1000</v>
      </c>
      <c r="I53">
        <v>27</v>
      </c>
      <c r="J53" s="3">
        <v>0.48</v>
      </c>
      <c r="M53">
        <v>27</v>
      </c>
      <c r="N53" s="3">
        <v>0.27</v>
      </c>
    </row>
    <row r="54" spans="1:14">
      <c r="B54">
        <v>2</v>
      </c>
      <c r="C54">
        <f t="shared" si="9"/>
        <v>8</v>
      </c>
      <c r="D54">
        <f t="shared" si="8"/>
        <v>14</v>
      </c>
      <c r="E54" t="s">
        <v>22</v>
      </c>
      <c r="F54" s="2" t="str">
        <f t="shared" si="10"/>
        <v>1:5</v>
      </c>
      <c r="G54">
        <f t="shared" si="1"/>
        <v>220</v>
      </c>
      <c r="H54">
        <v>1100</v>
      </c>
      <c r="I54">
        <v>26</v>
      </c>
      <c r="J54" s="3">
        <v>0.48</v>
      </c>
      <c r="M54">
        <v>26</v>
      </c>
      <c r="N54" s="3">
        <v>0.27</v>
      </c>
    </row>
    <row r="55" spans="1:14">
      <c r="B55">
        <v>2</v>
      </c>
      <c r="C55">
        <f t="shared" si="9"/>
        <v>8</v>
      </c>
      <c r="D55">
        <f t="shared" si="8"/>
        <v>14</v>
      </c>
      <c r="E55" t="s">
        <v>22</v>
      </c>
      <c r="F55" s="2" t="str">
        <f t="shared" si="10"/>
        <v>1:5</v>
      </c>
      <c r="G55">
        <f t="shared" si="1"/>
        <v>240</v>
      </c>
      <c r="H55">
        <v>1200</v>
      </c>
      <c r="I55">
        <v>26</v>
      </c>
      <c r="J55" s="3">
        <v>0.48</v>
      </c>
      <c r="M55">
        <v>26</v>
      </c>
      <c r="N55" s="3">
        <v>0.27</v>
      </c>
    </row>
    <row r="56" spans="1:14">
      <c r="A56" t="str">
        <f>B57&amp;"D "&amp;C57&amp;"B "&amp;D57&amp;"R "</f>
        <v xml:space="preserve">2D 10B 12R </v>
      </c>
      <c r="F56" s="2"/>
      <c r="G56" s="4">
        <f t="shared" si="1"/>
        <v>0</v>
      </c>
      <c r="N56" s="3"/>
    </row>
    <row r="57" spans="1:14">
      <c r="B57">
        <v>2</v>
      </c>
      <c r="C57">
        <f>C44+2</f>
        <v>10</v>
      </c>
      <c r="D57">
        <f t="shared" ref="D57:D68" si="11">24-C70</f>
        <v>12</v>
      </c>
      <c r="E57" t="s">
        <v>22</v>
      </c>
      <c r="F57" s="2" t="str">
        <f>G57/G57&amp;":"&amp;H57/G57</f>
        <v>1:5</v>
      </c>
      <c r="G57">
        <f t="shared" si="1"/>
        <v>20</v>
      </c>
      <c r="H57">
        <v>100</v>
      </c>
      <c r="I57">
        <v>43</v>
      </c>
      <c r="J57" s="3">
        <v>0.49</v>
      </c>
      <c r="M57">
        <v>43</v>
      </c>
      <c r="N57" s="3">
        <v>0.28000000000000003</v>
      </c>
    </row>
    <row r="58" spans="1:14">
      <c r="B58">
        <v>2</v>
      </c>
      <c r="C58">
        <f t="shared" ref="C58:C68" si="12">C45+2</f>
        <v>10</v>
      </c>
      <c r="D58">
        <f t="shared" si="11"/>
        <v>12</v>
      </c>
      <c r="E58" t="s">
        <v>22</v>
      </c>
      <c r="F58" s="2" t="str">
        <f t="shared" ref="F58:F68" si="13">G58/G58&amp;":"&amp;H58/G58</f>
        <v>1:5</v>
      </c>
      <c r="G58">
        <f t="shared" si="1"/>
        <v>40</v>
      </c>
      <c r="H58">
        <v>200</v>
      </c>
      <c r="I58">
        <v>36</v>
      </c>
      <c r="J58" s="3">
        <v>0.48</v>
      </c>
      <c r="M58">
        <v>36</v>
      </c>
      <c r="N58" s="3">
        <v>0.28000000000000003</v>
      </c>
    </row>
    <row r="59" spans="1:14">
      <c r="B59">
        <v>2</v>
      </c>
      <c r="C59">
        <f t="shared" si="12"/>
        <v>10</v>
      </c>
      <c r="D59">
        <f t="shared" si="11"/>
        <v>12</v>
      </c>
      <c r="E59" t="s">
        <v>22</v>
      </c>
      <c r="F59" s="2" t="str">
        <f t="shared" si="13"/>
        <v>1:5</v>
      </c>
      <c r="G59">
        <f t="shared" si="1"/>
        <v>60</v>
      </c>
      <c r="H59">
        <v>300</v>
      </c>
      <c r="I59">
        <v>33</v>
      </c>
      <c r="J59" s="3">
        <v>0.48</v>
      </c>
      <c r="M59">
        <v>33</v>
      </c>
      <c r="N59" s="3">
        <v>0.28000000000000003</v>
      </c>
    </row>
    <row r="60" spans="1:14">
      <c r="B60">
        <v>2</v>
      </c>
      <c r="C60">
        <f t="shared" si="12"/>
        <v>10</v>
      </c>
      <c r="D60">
        <f t="shared" si="11"/>
        <v>12</v>
      </c>
      <c r="E60" t="s">
        <v>22</v>
      </c>
      <c r="F60" s="2" t="str">
        <f t="shared" si="13"/>
        <v>1:5</v>
      </c>
      <c r="G60">
        <f t="shared" si="1"/>
        <v>80</v>
      </c>
      <c r="H60">
        <v>400</v>
      </c>
      <c r="I60">
        <v>31</v>
      </c>
      <c r="J60" s="3">
        <v>0.48</v>
      </c>
      <c r="M60">
        <v>31</v>
      </c>
      <c r="N60" s="3">
        <v>0.27</v>
      </c>
    </row>
    <row r="61" spans="1:14">
      <c r="B61">
        <v>2</v>
      </c>
      <c r="C61">
        <f t="shared" si="12"/>
        <v>10</v>
      </c>
      <c r="D61">
        <f t="shared" si="11"/>
        <v>12</v>
      </c>
      <c r="E61" t="s">
        <v>22</v>
      </c>
      <c r="F61" s="2" t="str">
        <f t="shared" si="13"/>
        <v>1:5</v>
      </c>
      <c r="G61">
        <f t="shared" si="1"/>
        <v>100</v>
      </c>
      <c r="H61">
        <v>500</v>
      </c>
      <c r="I61">
        <v>30</v>
      </c>
      <c r="J61" s="3">
        <v>0.48</v>
      </c>
      <c r="M61">
        <v>30</v>
      </c>
      <c r="N61" s="3">
        <v>0.27</v>
      </c>
    </row>
    <row r="62" spans="1:14">
      <c r="B62">
        <v>2</v>
      </c>
      <c r="C62">
        <f t="shared" si="12"/>
        <v>10</v>
      </c>
      <c r="D62">
        <f t="shared" si="11"/>
        <v>12</v>
      </c>
      <c r="E62" t="s">
        <v>22</v>
      </c>
      <c r="F62" s="2" t="str">
        <f t="shared" si="13"/>
        <v>1:5</v>
      </c>
      <c r="G62">
        <f t="shared" si="1"/>
        <v>120</v>
      </c>
      <c r="H62">
        <v>600</v>
      </c>
      <c r="I62">
        <v>29</v>
      </c>
      <c r="J62" s="3">
        <v>0.48</v>
      </c>
      <c r="M62">
        <v>29</v>
      </c>
      <c r="N62" s="3">
        <v>0.27</v>
      </c>
    </row>
    <row r="63" spans="1:14">
      <c r="B63">
        <v>2</v>
      </c>
      <c r="C63">
        <f t="shared" si="12"/>
        <v>10</v>
      </c>
      <c r="D63">
        <f t="shared" si="11"/>
        <v>12</v>
      </c>
      <c r="E63" t="s">
        <v>22</v>
      </c>
      <c r="F63" s="2" t="str">
        <f t="shared" si="13"/>
        <v>1:5</v>
      </c>
      <c r="G63">
        <f t="shared" si="1"/>
        <v>140</v>
      </c>
      <c r="H63">
        <v>700</v>
      </c>
      <c r="I63">
        <v>28</v>
      </c>
      <c r="J63" s="3">
        <v>0.48</v>
      </c>
      <c r="M63">
        <v>28</v>
      </c>
      <c r="N63" s="3">
        <v>0.27</v>
      </c>
    </row>
    <row r="64" spans="1:14">
      <c r="B64">
        <v>2</v>
      </c>
      <c r="C64">
        <f t="shared" si="12"/>
        <v>10</v>
      </c>
      <c r="D64">
        <f t="shared" si="11"/>
        <v>12</v>
      </c>
      <c r="E64" t="s">
        <v>22</v>
      </c>
      <c r="F64" s="2" t="str">
        <f t="shared" si="13"/>
        <v>1:5</v>
      </c>
      <c r="G64">
        <f t="shared" si="1"/>
        <v>160</v>
      </c>
      <c r="H64">
        <v>800</v>
      </c>
      <c r="I64">
        <v>27</v>
      </c>
      <c r="J64" s="3">
        <v>0.48</v>
      </c>
      <c r="M64">
        <v>27</v>
      </c>
      <c r="N64" s="3">
        <v>0.27</v>
      </c>
    </row>
    <row r="65" spans="1:14">
      <c r="B65">
        <v>2</v>
      </c>
      <c r="C65">
        <f t="shared" si="12"/>
        <v>10</v>
      </c>
      <c r="D65">
        <f t="shared" si="11"/>
        <v>12</v>
      </c>
      <c r="E65" t="s">
        <v>22</v>
      </c>
      <c r="F65" s="2" t="str">
        <f t="shared" si="13"/>
        <v>1:5</v>
      </c>
      <c r="G65">
        <f t="shared" si="1"/>
        <v>180</v>
      </c>
      <c r="H65">
        <v>900</v>
      </c>
      <c r="I65">
        <v>27</v>
      </c>
      <c r="J65" s="3">
        <v>0.48</v>
      </c>
      <c r="M65">
        <v>27</v>
      </c>
      <c r="N65" s="3">
        <v>0.27</v>
      </c>
    </row>
    <row r="66" spans="1:14">
      <c r="B66">
        <v>2</v>
      </c>
      <c r="C66">
        <f t="shared" si="12"/>
        <v>10</v>
      </c>
      <c r="D66">
        <f t="shared" si="11"/>
        <v>12</v>
      </c>
      <c r="E66" t="s">
        <v>22</v>
      </c>
      <c r="F66" s="2" t="str">
        <f t="shared" si="13"/>
        <v>1:5</v>
      </c>
      <c r="G66">
        <f t="shared" si="1"/>
        <v>200</v>
      </c>
      <c r="H66">
        <v>1000</v>
      </c>
      <c r="I66">
        <v>26</v>
      </c>
      <c r="J66" s="3">
        <v>0.48</v>
      </c>
      <c r="M66">
        <v>26</v>
      </c>
      <c r="N66" s="3">
        <v>0.27</v>
      </c>
    </row>
    <row r="67" spans="1:14">
      <c r="B67">
        <v>2</v>
      </c>
      <c r="C67">
        <f t="shared" si="12"/>
        <v>10</v>
      </c>
      <c r="D67">
        <f t="shared" si="11"/>
        <v>12</v>
      </c>
      <c r="E67" t="s">
        <v>22</v>
      </c>
      <c r="F67" s="2" t="str">
        <f t="shared" si="13"/>
        <v>1:5</v>
      </c>
      <c r="G67">
        <f t="shared" si="1"/>
        <v>220</v>
      </c>
      <c r="H67">
        <v>1100</v>
      </c>
      <c r="I67">
        <v>26</v>
      </c>
      <c r="J67" s="3">
        <v>0.48</v>
      </c>
      <c r="M67">
        <v>26</v>
      </c>
      <c r="N67" s="3">
        <v>0.27</v>
      </c>
    </row>
    <row r="68" spans="1:14">
      <c r="B68">
        <v>2</v>
      </c>
      <c r="C68">
        <f t="shared" si="12"/>
        <v>10</v>
      </c>
      <c r="D68">
        <f t="shared" si="11"/>
        <v>12</v>
      </c>
      <c r="E68" t="s">
        <v>22</v>
      </c>
      <c r="F68" s="2" t="str">
        <f t="shared" si="13"/>
        <v>1:5</v>
      </c>
      <c r="G68">
        <f t="shared" si="1"/>
        <v>240</v>
      </c>
      <c r="H68">
        <v>1200</v>
      </c>
      <c r="I68">
        <v>25</v>
      </c>
      <c r="J68" s="3">
        <v>0.48</v>
      </c>
      <c r="M68">
        <v>25</v>
      </c>
      <c r="N68" s="3">
        <v>0.27</v>
      </c>
    </row>
    <row r="69" spans="1:14">
      <c r="A69" t="str">
        <f>B70&amp;"D "&amp;C70&amp;"B "&amp;D70&amp;"R "</f>
        <v xml:space="preserve">2D 12B 10R </v>
      </c>
      <c r="F69" s="2"/>
      <c r="G69" s="4">
        <f t="shared" si="1"/>
        <v>0</v>
      </c>
      <c r="N69" s="3"/>
    </row>
    <row r="70" spans="1:14">
      <c r="B70">
        <v>2</v>
      </c>
      <c r="C70">
        <f>C57+2</f>
        <v>12</v>
      </c>
      <c r="D70">
        <f t="shared" ref="D70:D81" si="14">24-C83</f>
        <v>10</v>
      </c>
      <c r="E70" t="s">
        <v>22</v>
      </c>
      <c r="F70" s="2" t="str">
        <f>G70/G70&amp;":"&amp;H70/G70</f>
        <v>1:5</v>
      </c>
      <c r="G70">
        <f t="shared" ref="G70:G133" si="15">H70/5</f>
        <v>20</v>
      </c>
      <c r="H70">
        <v>100</v>
      </c>
      <c r="I70">
        <v>41</v>
      </c>
      <c r="J70" s="3">
        <v>0.49</v>
      </c>
      <c r="M70">
        <v>41</v>
      </c>
      <c r="N70" s="3">
        <v>0.28000000000000003</v>
      </c>
    </row>
    <row r="71" spans="1:14">
      <c r="B71">
        <v>2</v>
      </c>
      <c r="C71">
        <f t="shared" ref="C71:C81" si="16">C58+2</f>
        <v>12</v>
      </c>
      <c r="D71">
        <f t="shared" si="14"/>
        <v>10</v>
      </c>
      <c r="E71" t="s">
        <v>22</v>
      </c>
      <c r="F71" s="2" t="str">
        <f t="shared" ref="F71:F81" si="17">G71/G71&amp;":"&amp;H71/G71</f>
        <v>1:5</v>
      </c>
      <c r="G71">
        <f t="shared" si="15"/>
        <v>40</v>
      </c>
      <c r="H71">
        <v>200</v>
      </c>
      <c r="I71">
        <v>35</v>
      </c>
      <c r="J71" s="3">
        <v>0.48</v>
      </c>
      <c r="M71">
        <v>34</v>
      </c>
      <c r="N71" s="3">
        <v>0.28000000000000003</v>
      </c>
    </row>
    <row r="72" spans="1:14">
      <c r="B72">
        <v>2</v>
      </c>
      <c r="C72">
        <f t="shared" si="16"/>
        <v>12</v>
      </c>
      <c r="D72">
        <f t="shared" si="14"/>
        <v>10</v>
      </c>
      <c r="E72" t="s">
        <v>22</v>
      </c>
      <c r="F72" s="2" t="str">
        <f t="shared" si="17"/>
        <v>1:5</v>
      </c>
      <c r="G72">
        <f t="shared" si="15"/>
        <v>60</v>
      </c>
      <c r="H72">
        <v>300</v>
      </c>
      <c r="I72">
        <v>32</v>
      </c>
      <c r="J72" s="3">
        <v>0.48</v>
      </c>
      <c r="M72">
        <v>32</v>
      </c>
      <c r="N72" s="3">
        <v>0.28000000000000003</v>
      </c>
    </row>
    <row r="73" spans="1:14">
      <c r="B73">
        <v>2</v>
      </c>
      <c r="C73">
        <f t="shared" si="16"/>
        <v>12</v>
      </c>
      <c r="D73">
        <f t="shared" si="14"/>
        <v>10</v>
      </c>
      <c r="E73" t="s">
        <v>22</v>
      </c>
      <c r="F73" s="2" t="str">
        <f t="shared" si="17"/>
        <v>1:5</v>
      </c>
      <c r="G73">
        <f t="shared" si="15"/>
        <v>80</v>
      </c>
      <c r="H73">
        <v>400</v>
      </c>
      <c r="I73">
        <v>30</v>
      </c>
      <c r="J73" s="3">
        <v>0.48</v>
      </c>
      <c r="M73">
        <v>30</v>
      </c>
      <c r="N73" s="3">
        <v>0.27</v>
      </c>
    </row>
    <row r="74" spans="1:14">
      <c r="B74">
        <v>2</v>
      </c>
      <c r="C74">
        <f t="shared" si="16"/>
        <v>12</v>
      </c>
      <c r="D74">
        <f t="shared" si="14"/>
        <v>10</v>
      </c>
      <c r="E74" t="s">
        <v>22</v>
      </c>
      <c r="F74" s="2" t="str">
        <f t="shared" si="17"/>
        <v>1:5</v>
      </c>
      <c r="G74">
        <f t="shared" si="15"/>
        <v>100</v>
      </c>
      <c r="H74">
        <v>500</v>
      </c>
      <c r="I74">
        <v>29</v>
      </c>
      <c r="J74" s="3">
        <v>0.48</v>
      </c>
      <c r="M74">
        <v>29</v>
      </c>
      <c r="N74" s="3">
        <v>0.27</v>
      </c>
    </row>
    <row r="75" spans="1:14">
      <c r="B75">
        <v>2</v>
      </c>
      <c r="C75">
        <f t="shared" si="16"/>
        <v>12</v>
      </c>
      <c r="D75">
        <f t="shared" si="14"/>
        <v>10</v>
      </c>
      <c r="E75" t="s">
        <v>22</v>
      </c>
      <c r="F75" s="2" t="str">
        <f t="shared" si="17"/>
        <v>1:5</v>
      </c>
      <c r="G75">
        <f t="shared" si="15"/>
        <v>120</v>
      </c>
      <c r="H75">
        <v>600</v>
      </c>
      <c r="I75">
        <v>28</v>
      </c>
      <c r="J75" s="3">
        <v>0.48</v>
      </c>
      <c r="M75">
        <v>28</v>
      </c>
      <c r="N75" s="3">
        <v>0.27</v>
      </c>
    </row>
    <row r="76" spans="1:14">
      <c r="B76">
        <v>2</v>
      </c>
      <c r="C76">
        <f t="shared" si="16"/>
        <v>12</v>
      </c>
      <c r="D76">
        <f t="shared" si="14"/>
        <v>10</v>
      </c>
      <c r="E76" t="s">
        <v>22</v>
      </c>
      <c r="F76" s="2" t="str">
        <f t="shared" si="17"/>
        <v>1:5</v>
      </c>
      <c r="G76">
        <f t="shared" si="15"/>
        <v>140</v>
      </c>
      <c r="H76">
        <v>700</v>
      </c>
      <c r="I76">
        <v>27</v>
      </c>
      <c r="J76" s="3">
        <v>0.48</v>
      </c>
      <c r="M76">
        <v>27</v>
      </c>
      <c r="N76" s="3">
        <v>0.27</v>
      </c>
    </row>
    <row r="77" spans="1:14">
      <c r="B77">
        <v>2</v>
      </c>
      <c r="C77">
        <f t="shared" si="16"/>
        <v>12</v>
      </c>
      <c r="D77">
        <f t="shared" si="14"/>
        <v>10</v>
      </c>
      <c r="E77" t="s">
        <v>22</v>
      </c>
      <c r="F77" s="2" t="str">
        <f t="shared" si="17"/>
        <v>1:5</v>
      </c>
      <c r="G77">
        <f t="shared" si="15"/>
        <v>160</v>
      </c>
      <c r="H77">
        <v>800</v>
      </c>
      <c r="I77">
        <v>27</v>
      </c>
      <c r="J77" s="3">
        <v>0.48</v>
      </c>
      <c r="M77">
        <v>27</v>
      </c>
      <c r="N77" s="3">
        <v>0.27</v>
      </c>
    </row>
    <row r="78" spans="1:14">
      <c r="B78">
        <v>2</v>
      </c>
      <c r="C78">
        <f t="shared" si="16"/>
        <v>12</v>
      </c>
      <c r="D78">
        <f t="shared" si="14"/>
        <v>10</v>
      </c>
      <c r="E78" t="s">
        <v>22</v>
      </c>
      <c r="F78" s="2" t="str">
        <f t="shared" si="17"/>
        <v>1:5</v>
      </c>
      <c r="G78">
        <f t="shared" si="15"/>
        <v>180</v>
      </c>
      <c r="H78">
        <v>900</v>
      </c>
      <c r="I78">
        <v>26</v>
      </c>
      <c r="J78" s="3">
        <v>0.48</v>
      </c>
      <c r="M78">
        <v>26</v>
      </c>
      <c r="N78" s="3">
        <v>0.27</v>
      </c>
    </row>
    <row r="79" spans="1:14">
      <c r="B79">
        <v>2</v>
      </c>
      <c r="C79">
        <f t="shared" si="16"/>
        <v>12</v>
      </c>
      <c r="D79">
        <f t="shared" si="14"/>
        <v>10</v>
      </c>
      <c r="E79" t="s">
        <v>22</v>
      </c>
      <c r="F79" s="2" t="str">
        <f t="shared" si="17"/>
        <v>1:5</v>
      </c>
      <c r="G79">
        <f t="shared" si="15"/>
        <v>200</v>
      </c>
      <c r="H79">
        <v>1000</v>
      </c>
      <c r="I79">
        <v>26</v>
      </c>
      <c r="J79" s="3">
        <v>0.48</v>
      </c>
      <c r="M79">
        <v>25</v>
      </c>
      <c r="N79" s="3">
        <v>0.27</v>
      </c>
    </row>
    <row r="80" spans="1:14">
      <c r="B80">
        <v>2</v>
      </c>
      <c r="C80">
        <f t="shared" si="16"/>
        <v>12</v>
      </c>
      <c r="D80">
        <f t="shared" si="14"/>
        <v>10</v>
      </c>
      <c r="E80" t="s">
        <v>22</v>
      </c>
      <c r="F80" s="2" t="str">
        <f t="shared" si="17"/>
        <v>1:5</v>
      </c>
      <c r="G80">
        <f t="shared" si="15"/>
        <v>220</v>
      </c>
      <c r="H80">
        <v>1100</v>
      </c>
      <c r="I80">
        <v>25</v>
      </c>
      <c r="J80" s="3">
        <v>0.48</v>
      </c>
      <c r="M80">
        <v>25</v>
      </c>
      <c r="N80" s="3">
        <v>0.27</v>
      </c>
    </row>
    <row r="81" spans="1:14">
      <c r="B81">
        <v>2</v>
      </c>
      <c r="C81">
        <f t="shared" si="16"/>
        <v>12</v>
      </c>
      <c r="D81">
        <f t="shared" si="14"/>
        <v>10</v>
      </c>
      <c r="E81" t="s">
        <v>22</v>
      </c>
      <c r="F81" s="2" t="str">
        <f t="shared" si="17"/>
        <v>1:5</v>
      </c>
      <c r="G81">
        <f t="shared" si="15"/>
        <v>240</v>
      </c>
      <c r="H81">
        <v>1200</v>
      </c>
      <c r="I81">
        <v>25</v>
      </c>
      <c r="J81" s="3">
        <v>0.48</v>
      </c>
      <c r="M81">
        <v>25</v>
      </c>
      <c r="N81" s="3">
        <v>0.27</v>
      </c>
    </row>
    <row r="82" spans="1:14">
      <c r="A82" t="str">
        <f>B83&amp;"D "&amp;C83&amp;"B "&amp;D83&amp;"R "</f>
        <v xml:space="preserve">2D 14B 8R </v>
      </c>
      <c r="F82" s="2"/>
      <c r="G82" s="4">
        <f t="shared" si="15"/>
        <v>0</v>
      </c>
      <c r="N82" s="3"/>
    </row>
    <row r="83" spans="1:14">
      <c r="B83">
        <v>2</v>
      </c>
      <c r="C83">
        <f>C70+2</f>
        <v>14</v>
      </c>
      <c r="D83">
        <f t="shared" ref="D83:D94" si="18">24-C96</f>
        <v>8</v>
      </c>
      <c r="E83" t="s">
        <v>22</v>
      </c>
      <c r="F83" s="2" t="str">
        <f>G83/G83&amp;":"&amp;H83/G83</f>
        <v>1:5</v>
      </c>
      <c r="G83">
        <f t="shared" si="15"/>
        <v>20</v>
      </c>
      <c r="H83">
        <v>100</v>
      </c>
      <c r="I83">
        <v>41</v>
      </c>
      <c r="J83" s="3">
        <v>0.49</v>
      </c>
      <c r="M83">
        <v>41</v>
      </c>
      <c r="N83" s="3">
        <v>0.28000000000000003</v>
      </c>
    </row>
    <row r="84" spans="1:14">
      <c r="B84">
        <v>2</v>
      </c>
      <c r="C84">
        <f t="shared" ref="C84:C94" si="19">C71+2</f>
        <v>14</v>
      </c>
      <c r="D84">
        <f t="shared" si="18"/>
        <v>8</v>
      </c>
      <c r="E84" t="s">
        <v>22</v>
      </c>
      <c r="F84" s="2" t="str">
        <f t="shared" ref="F84:F94" si="20">G84/G84&amp;":"&amp;H84/G84</f>
        <v>1:5</v>
      </c>
      <c r="G84">
        <f t="shared" si="15"/>
        <v>40</v>
      </c>
      <c r="H84">
        <v>200</v>
      </c>
      <c r="I84">
        <v>34</v>
      </c>
      <c r="J84" s="3">
        <v>0.48</v>
      </c>
      <c r="M84">
        <v>34</v>
      </c>
      <c r="N84" s="3">
        <v>0.28000000000000003</v>
      </c>
    </row>
    <row r="85" spans="1:14">
      <c r="B85">
        <v>2</v>
      </c>
      <c r="C85">
        <f t="shared" si="19"/>
        <v>14</v>
      </c>
      <c r="D85">
        <f t="shared" si="18"/>
        <v>8</v>
      </c>
      <c r="E85" t="s">
        <v>22</v>
      </c>
      <c r="F85" s="2" t="str">
        <f t="shared" si="20"/>
        <v>1:5</v>
      </c>
      <c r="G85">
        <f t="shared" si="15"/>
        <v>60</v>
      </c>
      <c r="H85">
        <v>300</v>
      </c>
      <c r="I85">
        <v>32</v>
      </c>
      <c r="J85" s="3">
        <v>0.48</v>
      </c>
      <c r="M85">
        <v>31</v>
      </c>
      <c r="N85" s="3">
        <v>0.27</v>
      </c>
    </row>
    <row r="86" spans="1:14">
      <c r="B86">
        <v>2</v>
      </c>
      <c r="C86">
        <f t="shared" si="19"/>
        <v>14</v>
      </c>
      <c r="D86">
        <f t="shared" si="18"/>
        <v>8</v>
      </c>
      <c r="E86" t="s">
        <v>22</v>
      </c>
      <c r="F86" s="2" t="str">
        <f t="shared" si="20"/>
        <v>1:5</v>
      </c>
      <c r="G86">
        <f t="shared" si="15"/>
        <v>80</v>
      </c>
      <c r="H86">
        <v>400</v>
      </c>
      <c r="I86">
        <v>30</v>
      </c>
      <c r="J86" s="3">
        <v>0.48</v>
      </c>
      <c r="M86">
        <v>30</v>
      </c>
      <c r="N86" s="3">
        <v>0.27</v>
      </c>
    </row>
    <row r="87" spans="1:14">
      <c r="B87">
        <v>2</v>
      </c>
      <c r="C87">
        <f t="shared" si="19"/>
        <v>14</v>
      </c>
      <c r="D87">
        <f t="shared" si="18"/>
        <v>8</v>
      </c>
      <c r="E87" t="s">
        <v>22</v>
      </c>
      <c r="F87" s="2" t="str">
        <f t="shared" si="20"/>
        <v>1:5</v>
      </c>
      <c r="G87">
        <f t="shared" si="15"/>
        <v>100</v>
      </c>
      <c r="H87">
        <v>500</v>
      </c>
      <c r="I87">
        <v>29</v>
      </c>
      <c r="J87" s="3">
        <v>0.48</v>
      </c>
      <c r="M87">
        <v>28</v>
      </c>
      <c r="N87" s="3">
        <v>0.27</v>
      </c>
    </row>
    <row r="88" spans="1:14">
      <c r="B88">
        <v>2</v>
      </c>
      <c r="C88">
        <f t="shared" si="19"/>
        <v>14</v>
      </c>
      <c r="D88">
        <f t="shared" si="18"/>
        <v>8</v>
      </c>
      <c r="E88" t="s">
        <v>22</v>
      </c>
      <c r="F88" s="2" t="str">
        <f t="shared" si="20"/>
        <v>1:5</v>
      </c>
      <c r="G88">
        <f t="shared" si="15"/>
        <v>120</v>
      </c>
      <c r="H88">
        <v>600</v>
      </c>
      <c r="I88">
        <v>28</v>
      </c>
      <c r="J88" s="3">
        <v>0.48</v>
      </c>
      <c r="M88">
        <v>28</v>
      </c>
      <c r="N88" s="3">
        <v>0.27</v>
      </c>
    </row>
    <row r="89" spans="1:14">
      <c r="B89">
        <v>2</v>
      </c>
      <c r="C89">
        <f t="shared" si="19"/>
        <v>14</v>
      </c>
      <c r="D89">
        <f t="shared" si="18"/>
        <v>8</v>
      </c>
      <c r="E89" t="s">
        <v>22</v>
      </c>
      <c r="F89" s="2" t="str">
        <f t="shared" si="20"/>
        <v>1:5</v>
      </c>
      <c r="G89">
        <f t="shared" si="15"/>
        <v>140</v>
      </c>
      <c r="H89">
        <v>700</v>
      </c>
      <c r="I89">
        <v>27</v>
      </c>
      <c r="J89" s="3">
        <v>0.48</v>
      </c>
      <c r="M89">
        <v>27</v>
      </c>
      <c r="N89" s="3">
        <v>0.27</v>
      </c>
    </row>
    <row r="90" spans="1:14">
      <c r="B90">
        <v>2</v>
      </c>
      <c r="C90">
        <f t="shared" si="19"/>
        <v>14</v>
      </c>
      <c r="D90">
        <f t="shared" si="18"/>
        <v>8</v>
      </c>
      <c r="E90" t="s">
        <v>22</v>
      </c>
      <c r="F90" s="2" t="str">
        <f t="shared" si="20"/>
        <v>1:5</v>
      </c>
      <c r="G90">
        <f t="shared" si="15"/>
        <v>160</v>
      </c>
      <c r="H90">
        <v>800</v>
      </c>
      <c r="I90">
        <v>26</v>
      </c>
      <c r="J90" s="3">
        <v>0.48</v>
      </c>
      <c r="M90">
        <v>26</v>
      </c>
      <c r="N90" s="3">
        <v>0.27</v>
      </c>
    </row>
    <row r="91" spans="1:14">
      <c r="B91">
        <v>2</v>
      </c>
      <c r="C91">
        <f t="shared" si="19"/>
        <v>14</v>
      </c>
      <c r="D91">
        <f t="shared" si="18"/>
        <v>8</v>
      </c>
      <c r="E91" t="s">
        <v>22</v>
      </c>
      <c r="F91" s="2" t="str">
        <f t="shared" si="20"/>
        <v>1:5</v>
      </c>
      <c r="G91">
        <f t="shared" si="15"/>
        <v>180</v>
      </c>
      <c r="H91">
        <v>900</v>
      </c>
      <c r="I91">
        <v>26</v>
      </c>
      <c r="J91" s="3">
        <v>0.48</v>
      </c>
      <c r="M91">
        <v>26</v>
      </c>
      <c r="N91" s="3">
        <v>0.27</v>
      </c>
    </row>
    <row r="92" spans="1:14">
      <c r="B92">
        <v>2</v>
      </c>
      <c r="C92">
        <f t="shared" si="19"/>
        <v>14</v>
      </c>
      <c r="D92">
        <f t="shared" si="18"/>
        <v>8</v>
      </c>
      <c r="E92" t="s">
        <v>22</v>
      </c>
      <c r="F92" s="2" t="str">
        <f t="shared" si="20"/>
        <v>1:5</v>
      </c>
      <c r="G92">
        <f t="shared" si="15"/>
        <v>200</v>
      </c>
      <c r="H92">
        <v>1000</v>
      </c>
      <c r="I92">
        <v>25</v>
      </c>
      <c r="J92" s="3">
        <v>0.48</v>
      </c>
      <c r="M92">
        <v>25</v>
      </c>
      <c r="N92" s="3">
        <v>0.27</v>
      </c>
    </row>
    <row r="93" spans="1:14">
      <c r="B93">
        <v>2</v>
      </c>
      <c r="C93">
        <f t="shared" si="19"/>
        <v>14</v>
      </c>
      <c r="D93">
        <f t="shared" si="18"/>
        <v>8</v>
      </c>
      <c r="E93" t="s">
        <v>22</v>
      </c>
      <c r="F93" s="2" t="str">
        <f t="shared" si="20"/>
        <v>1:5</v>
      </c>
      <c r="G93">
        <f t="shared" si="15"/>
        <v>220</v>
      </c>
      <c r="H93">
        <v>1100</v>
      </c>
      <c r="I93">
        <v>25</v>
      </c>
      <c r="J93" s="3">
        <v>0.48</v>
      </c>
      <c r="M93">
        <v>25</v>
      </c>
      <c r="N93" s="3">
        <v>0.27</v>
      </c>
    </row>
    <row r="94" spans="1:14">
      <c r="B94">
        <v>2</v>
      </c>
      <c r="C94">
        <f t="shared" si="19"/>
        <v>14</v>
      </c>
      <c r="D94">
        <f t="shared" si="18"/>
        <v>8</v>
      </c>
      <c r="E94" t="s">
        <v>22</v>
      </c>
      <c r="F94" s="2" t="str">
        <f t="shared" si="20"/>
        <v>1:5</v>
      </c>
      <c r="G94">
        <f t="shared" si="15"/>
        <v>240</v>
      </c>
      <c r="H94">
        <v>1200</v>
      </c>
      <c r="I94">
        <v>24</v>
      </c>
      <c r="J94" s="3">
        <v>0.48</v>
      </c>
      <c r="M94">
        <v>24</v>
      </c>
      <c r="N94" s="3">
        <v>0.27</v>
      </c>
    </row>
    <row r="95" spans="1:14">
      <c r="A95" t="str">
        <f>B96&amp;"D "&amp;C96&amp;"B "&amp;D96&amp;"R "</f>
        <v xml:space="preserve">2D 16B 6R </v>
      </c>
      <c r="F95" s="2"/>
      <c r="G95" s="4">
        <f t="shared" si="15"/>
        <v>0</v>
      </c>
      <c r="N95" s="3"/>
    </row>
    <row r="96" spans="1:14">
      <c r="B96">
        <v>2</v>
      </c>
      <c r="C96">
        <f>C83+2</f>
        <v>16</v>
      </c>
      <c r="D96">
        <v>6</v>
      </c>
      <c r="E96" t="s">
        <v>22</v>
      </c>
      <c r="F96" s="2" t="str">
        <f>G96/G96&amp;":"&amp;H96/G96</f>
        <v>1:5</v>
      </c>
      <c r="G96">
        <f t="shared" si="15"/>
        <v>20</v>
      </c>
      <c r="H96">
        <v>100</v>
      </c>
      <c r="I96">
        <v>43</v>
      </c>
      <c r="J96" s="3">
        <v>0.48</v>
      </c>
      <c r="M96">
        <v>43</v>
      </c>
      <c r="N96" s="3">
        <v>0.28000000000000003</v>
      </c>
    </row>
    <row r="97" spans="1:14">
      <c r="B97">
        <v>2</v>
      </c>
      <c r="C97">
        <f t="shared" ref="C97:C107" si="21">C84+2</f>
        <v>16</v>
      </c>
      <c r="D97">
        <v>6</v>
      </c>
      <c r="E97" t="s">
        <v>22</v>
      </c>
      <c r="F97" s="2" t="str">
        <f t="shared" ref="F97:F107" si="22">G97/G97&amp;":"&amp;H97/G97</f>
        <v>1:5</v>
      </c>
      <c r="G97">
        <f t="shared" si="15"/>
        <v>40</v>
      </c>
      <c r="H97">
        <v>200</v>
      </c>
      <c r="I97">
        <v>35</v>
      </c>
      <c r="J97" s="3">
        <v>0.48</v>
      </c>
      <c r="M97">
        <v>35</v>
      </c>
      <c r="N97" s="3">
        <v>0.27</v>
      </c>
    </row>
    <row r="98" spans="1:14">
      <c r="B98">
        <v>2</v>
      </c>
      <c r="C98">
        <f t="shared" si="21"/>
        <v>16</v>
      </c>
      <c r="D98">
        <v>6</v>
      </c>
      <c r="E98" t="s">
        <v>22</v>
      </c>
      <c r="F98" s="2" t="str">
        <f t="shared" si="22"/>
        <v>1:5</v>
      </c>
      <c r="G98">
        <f t="shared" si="15"/>
        <v>60</v>
      </c>
      <c r="H98">
        <v>300</v>
      </c>
      <c r="I98">
        <v>32</v>
      </c>
      <c r="J98" s="3">
        <v>0.48</v>
      </c>
      <c r="M98">
        <v>32</v>
      </c>
      <c r="N98" s="3">
        <v>0.27</v>
      </c>
    </row>
    <row r="99" spans="1:14">
      <c r="B99">
        <v>2</v>
      </c>
      <c r="C99">
        <f t="shared" si="21"/>
        <v>16</v>
      </c>
      <c r="D99">
        <v>6</v>
      </c>
      <c r="E99" t="s">
        <v>22</v>
      </c>
      <c r="F99" s="2" t="str">
        <f t="shared" si="22"/>
        <v>1:5</v>
      </c>
      <c r="G99">
        <f t="shared" si="15"/>
        <v>80</v>
      </c>
      <c r="H99">
        <v>400</v>
      </c>
      <c r="I99">
        <v>30</v>
      </c>
      <c r="J99" s="3">
        <v>0.48</v>
      </c>
      <c r="M99">
        <v>30</v>
      </c>
      <c r="N99" s="3">
        <v>0.27</v>
      </c>
    </row>
    <row r="100" spans="1:14">
      <c r="B100">
        <v>2</v>
      </c>
      <c r="C100">
        <f t="shared" si="21"/>
        <v>16</v>
      </c>
      <c r="D100">
        <v>6</v>
      </c>
      <c r="E100" t="s">
        <v>22</v>
      </c>
      <c r="F100" s="2" t="str">
        <f t="shared" si="22"/>
        <v>1:5</v>
      </c>
      <c r="G100">
        <f t="shared" si="15"/>
        <v>100</v>
      </c>
      <c r="H100">
        <v>500</v>
      </c>
      <c r="I100">
        <v>29</v>
      </c>
      <c r="J100" s="3">
        <v>0.48</v>
      </c>
      <c r="M100">
        <v>29</v>
      </c>
      <c r="N100" s="3">
        <v>0.27</v>
      </c>
    </row>
    <row r="101" spans="1:14">
      <c r="B101">
        <v>2</v>
      </c>
      <c r="C101">
        <f t="shared" si="21"/>
        <v>16</v>
      </c>
      <c r="D101">
        <v>6</v>
      </c>
      <c r="E101" t="s">
        <v>22</v>
      </c>
      <c r="F101" s="2" t="str">
        <f t="shared" si="22"/>
        <v>1:5</v>
      </c>
      <c r="G101">
        <f t="shared" si="15"/>
        <v>120</v>
      </c>
      <c r="H101">
        <v>600</v>
      </c>
      <c r="I101">
        <v>28</v>
      </c>
      <c r="J101" s="3">
        <v>0.48</v>
      </c>
      <c r="M101">
        <v>28</v>
      </c>
      <c r="N101" s="3">
        <v>0.27</v>
      </c>
    </row>
    <row r="102" spans="1:14">
      <c r="B102">
        <v>2</v>
      </c>
      <c r="C102">
        <f t="shared" si="21"/>
        <v>16</v>
      </c>
      <c r="D102">
        <v>6</v>
      </c>
      <c r="E102" t="s">
        <v>22</v>
      </c>
      <c r="F102" s="2" t="str">
        <f t="shared" si="22"/>
        <v>1:5</v>
      </c>
      <c r="G102">
        <f t="shared" si="15"/>
        <v>140</v>
      </c>
      <c r="H102">
        <v>700</v>
      </c>
      <c r="I102">
        <v>27</v>
      </c>
      <c r="J102" s="3">
        <v>0.48</v>
      </c>
      <c r="M102">
        <v>27</v>
      </c>
      <c r="N102" s="3">
        <v>0.27</v>
      </c>
    </row>
    <row r="103" spans="1:14">
      <c r="B103">
        <v>2</v>
      </c>
      <c r="C103">
        <f t="shared" si="21"/>
        <v>16</v>
      </c>
      <c r="D103">
        <v>6</v>
      </c>
      <c r="E103" t="s">
        <v>22</v>
      </c>
      <c r="F103" s="2" t="str">
        <f t="shared" si="22"/>
        <v>1:5</v>
      </c>
      <c r="G103">
        <f t="shared" si="15"/>
        <v>160</v>
      </c>
      <c r="H103">
        <v>800</v>
      </c>
      <c r="I103">
        <v>26</v>
      </c>
      <c r="J103" s="3">
        <v>0.48</v>
      </c>
      <c r="M103">
        <v>26</v>
      </c>
      <c r="N103" s="3">
        <v>0.27</v>
      </c>
    </row>
    <row r="104" spans="1:14">
      <c r="B104">
        <v>2</v>
      </c>
      <c r="C104">
        <f t="shared" si="21"/>
        <v>16</v>
      </c>
      <c r="D104">
        <v>6</v>
      </c>
      <c r="E104" t="s">
        <v>22</v>
      </c>
      <c r="F104" s="2" t="str">
        <f t="shared" si="22"/>
        <v>1:5</v>
      </c>
      <c r="G104">
        <f t="shared" si="15"/>
        <v>180</v>
      </c>
      <c r="H104">
        <v>900</v>
      </c>
      <c r="I104">
        <v>26</v>
      </c>
      <c r="J104" s="3">
        <v>0.48</v>
      </c>
      <c r="M104">
        <v>26</v>
      </c>
      <c r="N104" s="3">
        <v>0.27</v>
      </c>
    </row>
    <row r="105" spans="1:14">
      <c r="B105">
        <v>2</v>
      </c>
      <c r="C105">
        <f t="shared" si="21"/>
        <v>16</v>
      </c>
      <c r="D105">
        <v>6</v>
      </c>
      <c r="E105" t="s">
        <v>22</v>
      </c>
      <c r="F105" s="2" t="str">
        <f t="shared" si="22"/>
        <v>1:5</v>
      </c>
      <c r="G105">
        <f t="shared" si="15"/>
        <v>200</v>
      </c>
      <c r="H105">
        <v>1000</v>
      </c>
      <c r="I105">
        <v>25</v>
      </c>
      <c r="J105" s="3">
        <v>0.48</v>
      </c>
      <c r="M105">
        <v>25</v>
      </c>
      <c r="N105" s="3">
        <v>0.27</v>
      </c>
    </row>
    <row r="106" spans="1:14">
      <c r="B106">
        <v>2</v>
      </c>
      <c r="C106">
        <f t="shared" si="21"/>
        <v>16</v>
      </c>
      <c r="D106">
        <v>6</v>
      </c>
      <c r="E106" t="s">
        <v>22</v>
      </c>
      <c r="F106" s="2" t="str">
        <f t="shared" si="22"/>
        <v>1:5</v>
      </c>
      <c r="G106">
        <f t="shared" si="15"/>
        <v>220</v>
      </c>
      <c r="H106">
        <v>1100</v>
      </c>
      <c r="I106">
        <v>25</v>
      </c>
      <c r="J106" s="3">
        <v>0.48</v>
      </c>
      <c r="M106">
        <v>25</v>
      </c>
      <c r="N106" s="3">
        <v>0.27</v>
      </c>
    </row>
    <row r="107" spans="1:14">
      <c r="B107">
        <v>2</v>
      </c>
      <c r="C107">
        <f t="shared" si="21"/>
        <v>16</v>
      </c>
      <c r="D107">
        <v>6</v>
      </c>
      <c r="E107" t="s">
        <v>22</v>
      </c>
      <c r="F107" s="2" t="str">
        <f t="shared" si="22"/>
        <v>1:5</v>
      </c>
      <c r="G107">
        <f t="shared" si="15"/>
        <v>240</v>
      </c>
      <c r="H107">
        <v>1200</v>
      </c>
      <c r="I107">
        <v>24</v>
      </c>
      <c r="J107" s="3">
        <v>0.48</v>
      </c>
      <c r="M107">
        <v>24</v>
      </c>
      <c r="N107" s="3">
        <v>0.27</v>
      </c>
    </row>
    <row r="108" spans="1:14">
      <c r="A108" t="str">
        <f>B109&amp;"D "&amp;C109&amp;"B "&amp;D109&amp;"R "</f>
        <v xml:space="preserve">2D 18B 4R </v>
      </c>
      <c r="F108" s="2"/>
      <c r="G108" s="4">
        <f t="shared" si="15"/>
        <v>0</v>
      </c>
      <c r="N108" s="3"/>
    </row>
    <row r="109" spans="1:14">
      <c r="B109">
        <v>2</v>
      </c>
      <c r="C109">
        <f>C96+2</f>
        <v>18</v>
      </c>
      <c r="D109">
        <v>4</v>
      </c>
      <c r="E109" t="s">
        <v>22</v>
      </c>
      <c r="F109" s="2" t="str">
        <f>G109/G109&amp;":"&amp;H109/G109</f>
        <v>1:5</v>
      </c>
      <c r="G109">
        <f t="shared" si="15"/>
        <v>20</v>
      </c>
      <c r="H109">
        <v>100</v>
      </c>
      <c r="I109">
        <v>48</v>
      </c>
      <c r="J109" s="3">
        <v>0.48</v>
      </c>
      <c r="M109">
        <v>47</v>
      </c>
      <c r="N109" s="3">
        <v>0.27</v>
      </c>
    </row>
    <row r="110" spans="1:14">
      <c r="B110">
        <v>2</v>
      </c>
      <c r="C110">
        <f t="shared" ref="C110:C120" si="23">C97+2</f>
        <v>18</v>
      </c>
      <c r="D110">
        <v>4</v>
      </c>
      <c r="E110" t="s">
        <v>22</v>
      </c>
      <c r="F110" s="2" t="str">
        <f t="shared" ref="F110:F120" si="24">G110/G110&amp;":"&amp;H110/G110</f>
        <v>1:5</v>
      </c>
      <c r="G110">
        <f t="shared" si="15"/>
        <v>40</v>
      </c>
      <c r="H110">
        <v>200</v>
      </c>
      <c r="I110">
        <v>38</v>
      </c>
      <c r="J110" s="3">
        <v>0.48</v>
      </c>
      <c r="M110">
        <v>38</v>
      </c>
      <c r="N110" s="3">
        <v>0.27</v>
      </c>
    </row>
    <row r="111" spans="1:14">
      <c r="B111">
        <v>2</v>
      </c>
      <c r="C111">
        <f t="shared" si="23"/>
        <v>18</v>
      </c>
      <c r="D111">
        <v>4</v>
      </c>
      <c r="E111" t="s">
        <v>22</v>
      </c>
      <c r="F111" s="2" t="str">
        <f t="shared" si="24"/>
        <v>1:5</v>
      </c>
      <c r="G111">
        <f t="shared" si="15"/>
        <v>60</v>
      </c>
      <c r="H111">
        <v>300</v>
      </c>
      <c r="I111">
        <v>34</v>
      </c>
      <c r="J111" s="3">
        <v>0.48</v>
      </c>
      <c r="M111">
        <v>34</v>
      </c>
      <c r="N111" s="3">
        <v>0.27</v>
      </c>
    </row>
    <row r="112" spans="1:14">
      <c r="B112">
        <v>2</v>
      </c>
      <c r="C112">
        <f t="shared" si="23"/>
        <v>18</v>
      </c>
      <c r="D112">
        <v>4</v>
      </c>
      <c r="E112" t="s">
        <v>22</v>
      </c>
      <c r="F112" s="2" t="str">
        <f t="shared" si="24"/>
        <v>1:5</v>
      </c>
      <c r="G112">
        <f t="shared" si="15"/>
        <v>80</v>
      </c>
      <c r="H112">
        <v>400</v>
      </c>
      <c r="I112">
        <v>32</v>
      </c>
      <c r="J112" s="3">
        <v>0.48</v>
      </c>
      <c r="M112">
        <v>31</v>
      </c>
      <c r="N112" s="3">
        <v>0.27</v>
      </c>
    </row>
    <row r="113" spans="1:14">
      <c r="B113">
        <v>2</v>
      </c>
      <c r="C113">
        <f t="shared" si="23"/>
        <v>18</v>
      </c>
      <c r="D113">
        <v>4</v>
      </c>
      <c r="E113" t="s">
        <v>22</v>
      </c>
      <c r="F113" s="2" t="str">
        <f t="shared" si="24"/>
        <v>1:5</v>
      </c>
      <c r="G113">
        <f t="shared" si="15"/>
        <v>100</v>
      </c>
      <c r="H113">
        <v>500</v>
      </c>
      <c r="I113">
        <v>30</v>
      </c>
      <c r="J113" s="3">
        <v>0.48</v>
      </c>
      <c r="M113">
        <v>30</v>
      </c>
      <c r="N113" s="3">
        <v>0.27</v>
      </c>
    </row>
    <row r="114" spans="1:14">
      <c r="B114">
        <v>2</v>
      </c>
      <c r="C114">
        <f t="shared" si="23"/>
        <v>18</v>
      </c>
      <c r="D114">
        <v>4</v>
      </c>
      <c r="E114" t="s">
        <v>22</v>
      </c>
      <c r="F114" s="2" t="str">
        <f t="shared" si="24"/>
        <v>1:5</v>
      </c>
      <c r="G114">
        <f t="shared" si="15"/>
        <v>120</v>
      </c>
      <c r="H114">
        <v>600</v>
      </c>
      <c r="I114">
        <v>29</v>
      </c>
      <c r="J114" s="3">
        <v>0.48</v>
      </c>
      <c r="M114">
        <v>29</v>
      </c>
      <c r="N114" s="3">
        <v>0.27</v>
      </c>
    </row>
    <row r="115" spans="1:14">
      <c r="B115">
        <v>2</v>
      </c>
      <c r="C115">
        <f t="shared" si="23"/>
        <v>18</v>
      </c>
      <c r="D115">
        <v>4</v>
      </c>
      <c r="E115" t="s">
        <v>22</v>
      </c>
      <c r="F115" s="2" t="str">
        <f t="shared" si="24"/>
        <v>1:5</v>
      </c>
      <c r="G115">
        <f t="shared" si="15"/>
        <v>140</v>
      </c>
      <c r="H115">
        <v>700</v>
      </c>
      <c r="I115">
        <v>28</v>
      </c>
      <c r="J115" s="3">
        <v>0.48</v>
      </c>
      <c r="M115">
        <v>28</v>
      </c>
      <c r="N115" s="3">
        <v>0.27</v>
      </c>
    </row>
    <row r="116" spans="1:14">
      <c r="B116">
        <v>2</v>
      </c>
      <c r="C116">
        <f t="shared" si="23"/>
        <v>18</v>
      </c>
      <c r="D116">
        <v>4</v>
      </c>
      <c r="E116" t="s">
        <v>22</v>
      </c>
      <c r="F116" s="2" t="str">
        <f t="shared" si="24"/>
        <v>1:5</v>
      </c>
      <c r="G116">
        <f t="shared" si="15"/>
        <v>160</v>
      </c>
      <c r="H116">
        <v>800</v>
      </c>
      <c r="I116">
        <v>27</v>
      </c>
      <c r="J116" s="3">
        <v>0.48</v>
      </c>
      <c r="M116">
        <v>27</v>
      </c>
      <c r="N116" s="3">
        <v>0.27</v>
      </c>
    </row>
    <row r="117" spans="1:14">
      <c r="B117">
        <v>2</v>
      </c>
      <c r="C117">
        <f t="shared" si="23"/>
        <v>18</v>
      </c>
      <c r="D117">
        <v>4</v>
      </c>
      <c r="E117" t="s">
        <v>22</v>
      </c>
      <c r="F117" s="2" t="str">
        <f t="shared" si="24"/>
        <v>1:5</v>
      </c>
      <c r="G117">
        <f t="shared" si="15"/>
        <v>180</v>
      </c>
      <c r="H117">
        <v>900</v>
      </c>
      <c r="I117">
        <v>26</v>
      </c>
      <c r="J117" s="3">
        <v>0.48</v>
      </c>
      <c r="M117">
        <v>26</v>
      </c>
      <c r="N117" s="3">
        <v>0.27</v>
      </c>
    </row>
    <row r="118" spans="1:14">
      <c r="B118">
        <v>2</v>
      </c>
      <c r="C118">
        <f t="shared" si="23"/>
        <v>18</v>
      </c>
      <c r="D118">
        <v>4</v>
      </c>
      <c r="E118" t="s">
        <v>22</v>
      </c>
      <c r="F118" s="2" t="str">
        <f t="shared" si="24"/>
        <v>1:5</v>
      </c>
      <c r="G118">
        <f t="shared" si="15"/>
        <v>200</v>
      </c>
      <c r="H118">
        <v>1000</v>
      </c>
      <c r="I118">
        <v>26</v>
      </c>
      <c r="J118" s="3">
        <v>0.48</v>
      </c>
      <c r="M118">
        <v>26</v>
      </c>
      <c r="N118" s="3">
        <v>0.27</v>
      </c>
    </row>
    <row r="119" spans="1:14">
      <c r="B119">
        <v>2</v>
      </c>
      <c r="C119">
        <f t="shared" si="23"/>
        <v>18</v>
      </c>
      <c r="D119">
        <v>4</v>
      </c>
      <c r="E119" t="s">
        <v>22</v>
      </c>
      <c r="F119" s="2" t="str">
        <f t="shared" si="24"/>
        <v>1:5</v>
      </c>
      <c r="G119">
        <f t="shared" si="15"/>
        <v>220</v>
      </c>
      <c r="H119">
        <v>1100</v>
      </c>
      <c r="I119">
        <v>25</v>
      </c>
      <c r="J119" s="3">
        <v>0.48</v>
      </c>
      <c r="M119">
        <v>25</v>
      </c>
      <c r="N119" s="3">
        <v>0.27</v>
      </c>
    </row>
    <row r="120" spans="1:14">
      <c r="B120">
        <v>2</v>
      </c>
      <c r="C120">
        <f t="shared" si="23"/>
        <v>18</v>
      </c>
      <c r="D120">
        <v>4</v>
      </c>
      <c r="E120" t="s">
        <v>22</v>
      </c>
      <c r="F120" s="2" t="str">
        <f t="shared" si="24"/>
        <v>1:5</v>
      </c>
      <c r="G120">
        <f t="shared" si="15"/>
        <v>240</v>
      </c>
      <c r="H120">
        <v>1200</v>
      </c>
      <c r="I120">
        <v>25</v>
      </c>
      <c r="J120" s="3">
        <v>0.48</v>
      </c>
      <c r="M120">
        <v>25</v>
      </c>
      <c r="N120" s="3">
        <v>0.27</v>
      </c>
    </row>
    <row r="121" spans="1:14">
      <c r="A121" t="str">
        <f>B122&amp;"D "&amp;C122&amp;"B "&amp;D122&amp;"R "</f>
        <v xml:space="preserve">2D 20B 2R </v>
      </c>
      <c r="F121" s="2"/>
      <c r="G121" s="4">
        <f t="shared" si="15"/>
        <v>0</v>
      </c>
      <c r="N121" s="3"/>
    </row>
    <row r="122" spans="1:14">
      <c r="B122">
        <v>2</v>
      </c>
      <c r="C122">
        <f>C109+2</f>
        <v>20</v>
      </c>
      <c r="D122">
        <v>2</v>
      </c>
      <c r="E122" t="s">
        <v>22</v>
      </c>
      <c r="F122" s="2" t="str">
        <f>G122/G122&amp;":"&amp;H122/G122</f>
        <v>1:5</v>
      </c>
      <c r="G122">
        <f t="shared" si="15"/>
        <v>20</v>
      </c>
      <c r="H122">
        <v>100</v>
      </c>
      <c r="I122">
        <v>57</v>
      </c>
      <c r="J122" s="3">
        <v>0.48</v>
      </c>
      <c r="M122">
        <v>56</v>
      </c>
      <c r="N122" s="3">
        <v>0.27</v>
      </c>
    </row>
    <row r="123" spans="1:14">
      <c r="B123">
        <v>2</v>
      </c>
      <c r="C123">
        <f t="shared" ref="C123:C133" si="25">C110+2</f>
        <v>20</v>
      </c>
      <c r="D123">
        <v>2</v>
      </c>
      <c r="E123" t="s">
        <v>22</v>
      </c>
      <c r="F123" s="2" t="str">
        <f t="shared" ref="F123:F133" si="26">G123/G123&amp;":"&amp;H123/G123</f>
        <v>1:5</v>
      </c>
      <c r="G123">
        <f t="shared" si="15"/>
        <v>40</v>
      </c>
      <c r="H123">
        <v>200</v>
      </c>
      <c r="I123">
        <v>44</v>
      </c>
      <c r="J123" s="3">
        <v>0.48</v>
      </c>
      <c r="M123">
        <v>43</v>
      </c>
      <c r="N123" s="3">
        <v>0.27</v>
      </c>
    </row>
    <row r="124" spans="1:14">
      <c r="B124">
        <v>2</v>
      </c>
      <c r="C124">
        <f t="shared" si="25"/>
        <v>20</v>
      </c>
      <c r="D124">
        <v>2</v>
      </c>
      <c r="E124" t="s">
        <v>22</v>
      </c>
      <c r="F124" s="2" t="str">
        <f t="shared" si="26"/>
        <v>1:5</v>
      </c>
      <c r="G124">
        <f t="shared" si="15"/>
        <v>60</v>
      </c>
      <c r="H124">
        <v>300</v>
      </c>
      <c r="I124">
        <v>38</v>
      </c>
      <c r="J124" s="3">
        <v>0.48</v>
      </c>
      <c r="M124">
        <v>38</v>
      </c>
      <c r="N124" s="3">
        <v>0.27</v>
      </c>
    </row>
    <row r="125" spans="1:14">
      <c r="B125">
        <v>2</v>
      </c>
      <c r="C125">
        <f t="shared" si="25"/>
        <v>20</v>
      </c>
      <c r="D125">
        <v>2</v>
      </c>
      <c r="E125" t="s">
        <v>22</v>
      </c>
      <c r="F125" s="2" t="str">
        <f t="shared" si="26"/>
        <v>1:5</v>
      </c>
      <c r="G125">
        <f t="shared" si="15"/>
        <v>80</v>
      </c>
      <c r="H125">
        <v>400</v>
      </c>
      <c r="I125">
        <v>35</v>
      </c>
      <c r="J125" s="3">
        <v>0.48</v>
      </c>
      <c r="M125">
        <v>35</v>
      </c>
      <c r="N125" s="3">
        <v>0.27</v>
      </c>
    </row>
    <row r="126" spans="1:14">
      <c r="B126">
        <v>2</v>
      </c>
      <c r="C126">
        <f t="shared" si="25"/>
        <v>20</v>
      </c>
      <c r="D126">
        <v>2</v>
      </c>
      <c r="E126" t="s">
        <v>22</v>
      </c>
      <c r="F126" s="2" t="str">
        <f t="shared" si="26"/>
        <v>1:5</v>
      </c>
      <c r="G126">
        <f t="shared" si="15"/>
        <v>100</v>
      </c>
      <c r="H126">
        <v>500</v>
      </c>
      <c r="I126">
        <v>33</v>
      </c>
      <c r="J126" s="3">
        <v>0.48</v>
      </c>
      <c r="M126">
        <v>32</v>
      </c>
      <c r="N126" s="3">
        <v>0.27</v>
      </c>
    </row>
    <row r="127" spans="1:14">
      <c r="B127">
        <v>2</v>
      </c>
      <c r="C127">
        <f t="shared" si="25"/>
        <v>20</v>
      </c>
      <c r="D127">
        <v>2</v>
      </c>
      <c r="E127" t="s">
        <v>22</v>
      </c>
      <c r="F127" s="2" t="str">
        <f t="shared" si="26"/>
        <v>1:5</v>
      </c>
      <c r="G127">
        <f t="shared" si="15"/>
        <v>120</v>
      </c>
      <c r="H127">
        <v>600</v>
      </c>
      <c r="I127">
        <v>31</v>
      </c>
      <c r="J127" s="3">
        <v>0.48</v>
      </c>
      <c r="M127">
        <v>31</v>
      </c>
      <c r="N127" s="3">
        <v>0.27</v>
      </c>
    </row>
    <row r="128" spans="1:14">
      <c r="B128">
        <v>2</v>
      </c>
      <c r="C128">
        <f t="shared" si="25"/>
        <v>20</v>
      </c>
      <c r="D128">
        <v>2</v>
      </c>
      <c r="E128" t="s">
        <v>22</v>
      </c>
      <c r="F128" s="2" t="str">
        <f t="shared" si="26"/>
        <v>1:5</v>
      </c>
      <c r="G128">
        <f t="shared" si="15"/>
        <v>140</v>
      </c>
      <c r="H128">
        <v>700</v>
      </c>
      <c r="I128">
        <v>30</v>
      </c>
      <c r="J128" s="3">
        <v>0.48</v>
      </c>
      <c r="M128">
        <v>30</v>
      </c>
      <c r="N128" s="3">
        <v>0.27</v>
      </c>
    </row>
    <row r="129" spans="1:14">
      <c r="B129">
        <v>2</v>
      </c>
      <c r="C129">
        <f t="shared" si="25"/>
        <v>20</v>
      </c>
      <c r="D129">
        <v>2</v>
      </c>
      <c r="E129" t="s">
        <v>22</v>
      </c>
      <c r="F129" s="2" t="str">
        <f t="shared" si="26"/>
        <v>1:5</v>
      </c>
      <c r="G129">
        <f t="shared" si="15"/>
        <v>160</v>
      </c>
      <c r="H129">
        <v>800</v>
      </c>
      <c r="I129">
        <v>29</v>
      </c>
      <c r="J129" s="3">
        <v>0.48</v>
      </c>
      <c r="M129">
        <v>29</v>
      </c>
      <c r="N129" s="3">
        <v>0.27</v>
      </c>
    </row>
    <row r="130" spans="1:14">
      <c r="B130">
        <v>2</v>
      </c>
      <c r="C130">
        <f t="shared" si="25"/>
        <v>20</v>
      </c>
      <c r="D130">
        <v>2</v>
      </c>
      <c r="E130" t="s">
        <v>22</v>
      </c>
      <c r="F130" s="2" t="str">
        <f t="shared" si="26"/>
        <v>1:5</v>
      </c>
      <c r="G130">
        <f t="shared" si="15"/>
        <v>180</v>
      </c>
      <c r="H130">
        <v>900</v>
      </c>
      <c r="I130">
        <v>28</v>
      </c>
      <c r="J130" s="3">
        <v>0.48</v>
      </c>
      <c r="M130">
        <v>28</v>
      </c>
      <c r="N130" s="3">
        <v>0.27</v>
      </c>
    </row>
    <row r="131" spans="1:14">
      <c r="B131">
        <v>2</v>
      </c>
      <c r="C131">
        <f t="shared" si="25"/>
        <v>20</v>
      </c>
      <c r="D131">
        <v>2</v>
      </c>
      <c r="E131" t="s">
        <v>22</v>
      </c>
      <c r="F131" s="2" t="str">
        <f t="shared" si="26"/>
        <v>1:5</v>
      </c>
      <c r="G131">
        <f t="shared" si="15"/>
        <v>200</v>
      </c>
      <c r="H131">
        <v>1000</v>
      </c>
      <c r="I131">
        <v>27</v>
      </c>
      <c r="J131" s="3">
        <v>0.48</v>
      </c>
      <c r="M131">
        <v>27</v>
      </c>
      <c r="N131" s="3">
        <v>0.27</v>
      </c>
    </row>
    <row r="132" spans="1:14">
      <c r="B132">
        <v>2</v>
      </c>
      <c r="C132">
        <f t="shared" si="25"/>
        <v>20</v>
      </c>
      <c r="D132">
        <v>2</v>
      </c>
      <c r="E132" t="s">
        <v>22</v>
      </c>
      <c r="F132" s="2" t="str">
        <f t="shared" si="26"/>
        <v>1:5</v>
      </c>
      <c r="G132">
        <f t="shared" si="15"/>
        <v>220</v>
      </c>
      <c r="H132">
        <v>1100</v>
      </c>
      <c r="I132">
        <v>26</v>
      </c>
      <c r="J132" s="3">
        <v>0.48</v>
      </c>
      <c r="M132">
        <v>26</v>
      </c>
      <c r="N132" s="3">
        <v>0.27</v>
      </c>
    </row>
    <row r="133" spans="1:14">
      <c r="B133">
        <v>2</v>
      </c>
      <c r="C133">
        <f t="shared" si="25"/>
        <v>20</v>
      </c>
      <c r="D133">
        <v>2</v>
      </c>
      <c r="E133" t="s">
        <v>22</v>
      </c>
      <c r="F133" s="2" t="str">
        <f t="shared" si="26"/>
        <v>1:5</v>
      </c>
      <c r="G133">
        <f t="shared" si="15"/>
        <v>240</v>
      </c>
      <c r="H133">
        <v>1200</v>
      </c>
      <c r="I133">
        <v>26</v>
      </c>
      <c r="J133" s="3">
        <v>0.48</v>
      </c>
      <c r="M133">
        <v>26</v>
      </c>
      <c r="N133" s="3">
        <v>0.27</v>
      </c>
    </row>
    <row r="134" spans="1:14">
      <c r="A134" t="str">
        <f>B135&amp;"D "&amp;C135&amp;"B "&amp;D135&amp;"R "</f>
        <v xml:space="preserve">2D 22B 0R </v>
      </c>
      <c r="F134" s="2"/>
      <c r="G134" s="4">
        <f t="shared" ref="G134:G145" si="27">H134/5</f>
        <v>0</v>
      </c>
      <c r="N134" s="3"/>
    </row>
    <row r="135" spans="1:14">
      <c r="B135">
        <v>2</v>
      </c>
      <c r="C135">
        <f>C122+2</f>
        <v>22</v>
      </c>
      <c r="D135">
        <v>0</v>
      </c>
      <c r="E135" t="s">
        <v>22</v>
      </c>
      <c r="F135" s="2" t="str">
        <f>G135/G135&amp;":"&amp;H135/G135</f>
        <v>1:5</v>
      </c>
      <c r="G135">
        <f t="shared" si="27"/>
        <v>20</v>
      </c>
      <c r="H135">
        <v>100</v>
      </c>
      <c r="I135">
        <v>73</v>
      </c>
      <c r="J135" s="3">
        <v>0.48</v>
      </c>
      <c r="M135">
        <v>72</v>
      </c>
      <c r="N135" s="3">
        <v>0.27</v>
      </c>
    </row>
    <row r="136" spans="1:14">
      <c r="B136">
        <v>2</v>
      </c>
      <c r="C136">
        <f t="shared" ref="C136:C146" si="28">C123+2</f>
        <v>22</v>
      </c>
      <c r="D136">
        <v>0</v>
      </c>
      <c r="E136" t="s">
        <v>22</v>
      </c>
      <c r="F136" s="2" t="str">
        <f t="shared" ref="F136:F145" si="29">G136/G136&amp;":"&amp;H136/G136</f>
        <v>1:5</v>
      </c>
      <c r="G136">
        <f t="shared" si="27"/>
        <v>40</v>
      </c>
      <c r="H136">
        <v>200</v>
      </c>
      <c r="I136">
        <v>55</v>
      </c>
      <c r="J136" s="3">
        <v>0.48</v>
      </c>
      <c r="M136">
        <v>54</v>
      </c>
      <c r="N136" s="3">
        <v>0.27</v>
      </c>
    </row>
    <row r="137" spans="1:14">
      <c r="B137">
        <v>2</v>
      </c>
      <c r="C137">
        <f t="shared" si="28"/>
        <v>22</v>
      </c>
      <c r="D137">
        <v>0</v>
      </c>
      <c r="E137" t="s">
        <v>22</v>
      </c>
      <c r="F137" s="2" t="str">
        <f t="shared" si="29"/>
        <v>1:5</v>
      </c>
      <c r="G137">
        <f t="shared" si="27"/>
        <v>60</v>
      </c>
      <c r="H137">
        <v>300</v>
      </c>
      <c r="I137">
        <v>47</v>
      </c>
      <c r="J137" s="3">
        <v>0.48</v>
      </c>
      <c r="M137">
        <v>46</v>
      </c>
      <c r="N137" s="3">
        <v>0.27</v>
      </c>
    </row>
    <row r="138" spans="1:14">
      <c r="B138">
        <v>2</v>
      </c>
      <c r="C138">
        <f t="shared" si="28"/>
        <v>22</v>
      </c>
      <c r="D138">
        <v>0</v>
      </c>
      <c r="E138" t="s">
        <v>22</v>
      </c>
      <c r="F138" s="2" t="str">
        <f t="shared" si="29"/>
        <v>1:5</v>
      </c>
      <c r="G138">
        <f t="shared" si="27"/>
        <v>80</v>
      </c>
      <c r="H138">
        <v>400</v>
      </c>
      <c r="I138">
        <v>42</v>
      </c>
      <c r="J138" s="3">
        <v>0.48</v>
      </c>
      <c r="M138">
        <v>42</v>
      </c>
      <c r="N138" s="3">
        <v>0.27</v>
      </c>
    </row>
    <row r="139" spans="1:14">
      <c r="B139">
        <v>2</v>
      </c>
      <c r="C139">
        <f t="shared" si="28"/>
        <v>22</v>
      </c>
      <c r="D139">
        <v>0</v>
      </c>
      <c r="E139" t="s">
        <v>22</v>
      </c>
      <c r="F139" s="2" t="str">
        <f t="shared" si="29"/>
        <v>1:5</v>
      </c>
      <c r="G139">
        <f t="shared" si="27"/>
        <v>100</v>
      </c>
      <c r="H139">
        <v>500</v>
      </c>
      <c r="I139">
        <v>39</v>
      </c>
      <c r="J139" s="3">
        <v>0.48</v>
      </c>
      <c r="M139">
        <v>38</v>
      </c>
      <c r="N139" s="3">
        <v>0.27</v>
      </c>
    </row>
    <row r="140" spans="1:14">
      <c r="B140">
        <v>2</v>
      </c>
      <c r="C140">
        <f t="shared" si="28"/>
        <v>22</v>
      </c>
      <c r="D140">
        <v>0</v>
      </c>
      <c r="E140" t="s">
        <v>22</v>
      </c>
      <c r="F140" s="2" t="str">
        <f t="shared" si="29"/>
        <v>1:5</v>
      </c>
      <c r="G140">
        <f t="shared" si="27"/>
        <v>120</v>
      </c>
      <c r="H140">
        <v>600</v>
      </c>
      <c r="I140">
        <v>36</v>
      </c>
      <c r="J140" s="3">
        <v>0.48</v>
      </c>
      <c r="M140">
        <v>36</v>
      </c>
      <c r="N140" s="3">
        <v>0.27</v>
      </c>
    </row>
    <row r="141" spans="1:14">
      <c r="B141">
        <v>2</v>
      </c>
      <c r="C141">
        <f t="shared" si="28"/>
        <v>22</v>
      </c>
      <c r="D141">
        <v>0</v>
      </c>
      <c r="E141" t="s">
        <v>22</v>
      </c>
      <c r="F141" s="2" t="str">
        <f t="shared" si="29"/>
        <v>1:5</v>
      </c>
      <c r="G141">
        <f t="shared" si="27"/>
        <v>140</v>
      </c>
      <c r="H141">
        <v>700</v>
      </c>
      <c r="I141">
        <v>34</v>
      </c>
      <c r="J141" s="3">
        <v>0.48</v>
      </c>
      <c r="M141">
        <v>34</v>
      </c>
      <c r="N141" s="3">
        <v>0.27</v>
      </c>
    </row>
    <row r="142" spans="1:14">
      <c r="B142">
        <v>2</v>
      </c>
      <c r="C142">
        <f t="shared" si="28"/>
        <v>22</v>
      </c>
      <c r="D142">
        <v>0</v>
      </c>
      <c r="E142" t="s">
        <v>22</v>
      </c>
      <c r="F142" s="2" t="str">
        <f t="shared" si="29"/>
        <v>1:5</v>
      </c>
      <c r="G142">
        <f t="shared" si="27"/>
        <v>160</v>
      </c>
      <c r="H142">
        <v>800</v>
      </c>
      <c r="I142">
        <v>32</v>
      </c>
      <c r="J142" s="3">
        <v>0.48</v>
      </c>
      <c r="M142">
        <v>32</v>
      </c>
      <c r="N142" s="3">
        <v>0.27</v>
      </c>
    </row>
    <row r="143" spans="1:14">
      <c r="B143">
        <v>2</v>
      </c>
      <c r="C143">
        <f t="shared" si="28"/>
        <v>22</v>
      </c>
      <c r="D143">
        <v>0</v>
      </c>
      <c r="E143" t="s">
        <v>22</v>
      </c>
      <c r="F143" s="2" t="str">
        <f t="shared" si="29"/>
        <v>1:5</v>
      </c>
      <c r="G143">
        <f t="shared" si="27"/>
        <v>180</v>
      </c>
      <c r="H143">
        <v>900</v>
      </c>
      <c r="I143">
        <v>31</v>
      </c>
      <c r="J143" s="3">
        <v>0.48</v>
      </c>
      <c r="M143">
        <v>30</v>
      </c>
      <c r="N143" s="3">
        <v>0.27</v>
      </c>
    </row>
    <row r="144" spans="1:14">
      <c r="B144">
        <v>2</v>
      </c>
      <c r="C144">
        <f t="shared" si="28"/>
        <v>22</v>
      </c>
      <c r="D144">
        <v>0</v>
      </c>
      <c r="E144" t="s">
        <v>22</v>
      </c>
      <c r="F144" s="2" t="str">
        <f t="shared" si="29"/>
        <v>1:5</v>
      </c>
      <c r="G144">
        <f t="shared" si="27"/>
        <v>200</v>
      </c>
      <c r="H144">
        <v>1000</v>
      </c>
      <c r="I144">
        <v>29</v>
      </c>
      <c r="J144" s="3">
        <v>0.48</v>
      </c>
      <c r="M144">
        <v>29</v>
      </c>
      <c r="N144" s="3">
        <v>0.27</v>
      </c>
    </row>
    <row r="145" spans="1:14">
      <c r="B145">
        <v>2</v>
      </c>
      <c r="C145">
        <f t="shared" si="28"/>
        <v>22</v>
      </c>
      <c r="D145">
        <v>0</v>
      </c>
      <c r="E145" t="s">
        <v>22</v>
      </c>
      <c r="F145" s="2" t="str">
        <f t="shared" si="29"/>
        <v>1:5</v>
      </c>
      <c r="G145">
        <f t="shared" si="27"/>
        <v>220</v>
      </c>
      <c r="H145">
        <v>1100</v>
      </c>
      <c r="I145">
        <v>28</v>
      </c>
      <c r="J145" s="3">
        <v>0.48</v>
      </c>
      <c r="M145">
        <v>28</v>
      </c>
      <c r="N145" s="3">
        <v>0.27</v>
      </c>
    </row>
    <row r="146" spans="1:14">
      <c r="B146">
        <v>2</v>
      </c>
      <c r="C146">
        <f t="shared" si="28"/>
        <v>22</v>
      </c>
      <c r="D146">
        <v>0</v>
      </c>
      <c r="E146" t="s">
        <v>22</v>
      </c>
      <c r="F146" s="2" t="str">
        <f>G146/G146&amp;":"&amp;H146/G146</f>
        <v>1:5</v>
      </c>
      <c r="G146">
        <f>H146/5</f>
        <v>240</v>
      </c>
      <c r="H146">
        <v>1200</v>
      </c>
      <c r="I146">
        <v>27</v>
      </c>
      <c r="J146" s="3">
        <v>0.48</v>
      </c>
      <c r="M146">
        <v>27</v>
      </c>
      <c r="N146" s="3">
        <v>0.27</v>
      </c>
    </row>
    <row r="147" spans="1:14">
      <c r="A147" t="s">
        <v>23</v>
      </c>
      <c r="F147" s="2"/>
      <c r="G147" s="4">
        <f t="shared" ref="G147:G159" si="30">H147/5</f>
        <v>0</v>
      </c>
      <c r="K147" t="s">
        <v>25</v>
      </c>
      <c r="L147" t="s">
        <v>26</v>
      </c>
      <c r="N147" s="3"/>
    </row>
    <row r="148" spans="1:14">
      <c r="B148">
        <v>2</v>
      </c>
      <c r="C148">
        <v>13</v>
      </c>
      <c r="D148">
        <f>24-C148-B148</f>
        <v>9</v>
      </c>
      <c r="E148" t="s">
        <v>22</v>
      </c>
      <c r="F148" s="2" t="str">
        <f>G148/G148&amp;":"&amp;H148/G148</f>
        <v>1:5</v>
      </c>
      <c r="G148">
        <f t="shared" si="30"/>
        <v>20</v>
      </c>
      <c r="H148">
        <v>100</v>
      </c>
      <c r="I148">
        <v>41</v>
      </c>
      <c r="J148" s="3">
        <v>0.49</v>
      </c>
      <c r="K148" s="5">
        <v>13</v>
      </c>
      <c r="L148" s="5">
        <f>24-B148-K148</f>
        <v>9</v>
      </c>
      <c r="M148">
        <v>41</v>
      </c>
      <c r="N148" s="3">
        <v>0.28000000000000003</v>
      </c>
    </row>
    <row r="149" spans="1:14">
      <c r="B149">
        <v>2</v>
      </c>
      <c r="C149">
        <v>13</v>
      </c>
      <c r="D149">
        <f t="shared" ref="D149:D159" si="31">24-C149-B149</f>
        <v>9</v>
      </c>
      <c r="E149" t="s">
        <v>22</v>
      </c>
      <c r="F149" s="2" t="str">
        <f t="shared" ref="F149:F159" si="32">G149/G149&amp;":"&amp;H149/G149</f>
        <v>1:5</v>
      </c>
      <c r="G149">
        <f t="shared" si="30"/>
        <v>40</v>
      </c>
      <c r="H149">
        <v>200</v>
      </c>
      <c r="I149">
        <v>34</v>
      </c>
      <c r="J149" s="3">
        <v>0.48</v>
      </c>
      <c r="K149" s="5">
        <v>13</v>
      </c>
      <c r="L149" s="5">
        <f t="shared" ref="L149:L159" si="33">24-B149-K149</f>
        <v>9</v>
      </c>
      <c r="M149">
        <v>34</v>
      </c>
      <c r="N149" s="3">
        <v>0.28000000000000003</v>
      </c>
    </row>
    <row r="150" spans="1:14">
      <c r="B150">
        <v>2</v>
      </c>
      <c r="C150">
        <v>14</v>
      </c>
      <c r="D150">
        <f t="shared" si="31"/>
        <v>8</v>
      </c>
      <c r="E150" t="s">
        <v>22</v>
      </c>
      <c r="F150" s="2" t="str">
        <f t="shared" si="32"/>
        <v>1:5</v>
      </c>
      <c r="G150">
        <f t="shared" si="30"/>
        <v>60</v>
      </c>
      <c r="H150">
        <v>300</v>
      </c>
      <c r="I150">
        <v>32</v>
      </c>
      <c r="J150" s="3">
        <v>0.48</v>
      </c>
      <c r="K150" s="5">
        <v>14</v>
      </c>
      <c r="L150" s="5">
        <f t="shared" si="33"/>
        <v>8</v>
      </c>
      <c r="M150">
        <v>31</v>
      </c>
      <c r="N150" s="3">
        <v>0.27</v>
      </c>
    </row>
    <row r="151" spans="1:14">
      <c r="B151">
        <v>2</v>
      </c>
      <c r="C151">
        <v>14</v>
      </c>
      <c r="D151">
        <f t="shared" si="31"/>
        <v>8</v>
      </c>
      <c r="E151" t="s">
        <v>22</v>
      </c>
      <c r="F151" s="2" t="str">
        <f t="shared" si="32"/>
        <v>1:5</v>
      </c>
      <c r="G151">
        <f t="shared" si="30"/>
        <v>80</v>
      </c>
      <c r="H151">
        <v>400</v>
      </c>
      <c r="I151">
        <v>30</v>
      </c>
      <c r="J151" s="3">
        <v>0.48</v>
      </c>
      <c r="K151" s="5">
        <v>14</v>
      </c>
      <c r="L151" s="5">
        <f t="shared" si="33"/>
        <v>8</v>
      </c>
      <c r="M151">
        <v>30</v>
      </c>
      <c r="N151" s="3">
        <v>0.27</v>
      </c>
    </row>
    <row r="152" spans="1:14">
      <c r="B152">
        <v>2</v>
      </c>
      <c r="C152">
        <v>14</v>
      </c>
      <c r="D152">
        <f t="shared" si="31"/>
        <v>8</v>
      </c>
      <c r="E152" t="s">
        <v>22</v>
      </c>
      <c r="F152" s="2" t="str">
        <f t="shared" si="32"/>
        <v>1:5</v>
      </c>
      <c r="G152">
        <f t="shared" si="30"/>
        <v>100</v>
      </c>
      <c r="H152">
        <v>500</v>
      </c>
      <c r="I152">
        <v>29</v>
      </c>
      <c r="J152" s="3">
        <v>0.48</v>
      </c>
      <c r="K152" s="5">
        <v>14</v>
      </c>
      <c r="L152" s="5">
        <f t="shared" si="33"/>
        <v>8</v>
      </c>
      <c r="M152">
        <v>28</v>
      </c>
      <c r="N152" s="3">
        <v>0.27</v>
      </c>
    </row>
    <row r="153" spans="1:14">
      <c r="B153">
        <v>2</v>
      </c>
      <c r="C153">
        <v>14</v>
      </c>
      <c r="D153">
        <f t="shared" si="31"/>
        <v>8</v>
      </c>
      <c r="E153" t="s">
        <v>22</v>
      </c>
      <c r="F153" s="2" t="str">
        <f t="shared" si="32"/>
        <v>1:5</v>
      </c>
      <c r="G153">
        <f t="shared" si="30"/>
        <v>120</v>
      </c>
      <c r="H153">
        <v>600</v>
      </c>
      <c r="I153">
        <v>28</v>
      </c>
      <c r="J153" s="3">
        <v>0.48</v>
      </c>
      <c r="K153" s="5">
        <v>14</v>
      </c>
      <c r="L153" s="5">
        <f t="shared" si="33"/>
        <v>8</v>
      </c>
      <c r="M153">
        <v>28</v>
      </c>
      <c r="N153" s="3">
        <v>0.27</v>
      </c>
    </row>
    <row r="154" spans="1:14">
      <c r="B154">
        <v>2</v>
      </c>
      <c r="C154">
        <v>15</v>
      </c>
      <c r="D154">
        <f t="shared" si="31"/>
        <v>7</v>
      </c>
      <c r="E154" t="s">
        <v>22</v>
      </c>
      <c r="F154" s="2" t="str">
        <f t="shared" si="32"/>
        <v>1:5</v>
      </c>
      <c r="G154">
        <f t="shared" si="30"/>
        <v>140</v>
      </c>
      <c r="H154">
        <v>700</v>
      </c>
      <c r="I154">
        <v>27</v>
      </c>
      <c r="J154" s="3">
        <v>0.48</v>
      </c>
      <c r="K154" s="5">
        <v>15</v>
      </c>
      <c r="L154" s="5">
        <f t="shared" si="33"/>
        <v>7</v>
      </c>
      <c r="M154">
        <v>27</v>
      </c>
      <c r="N154" s="3">
        <v>0.27</v>
      </c>
    </row>
    <row r="155" spans="1:14">
      <c r="B155">
        <v>2</v>
      </c>
      <c r="C155">
        <v>15</v>
      </c>
      <c r="D155">
        <f t="shared" si="31"/>
        <v>7</v>
      </c>
      <c r="E155" t="s">
        <v>22</v>
      </c>
      <c r="F155" s="2" t="str">
        <f t="shared" si="32"/>
        <v>1:5</v>
      </c>
      <c r="G155">
        <f t="shared" si="30"/>
        <v>160</v>
      </c>
      <c r="H155">
        <v>800</v>
      </c>
      <c r="I155">
        <v>26</v>
      </c>
      <c r="J155" s="3">
        <v>0.48</v>
      </c>
      <c r="K155" s="5">
        <v>15</v>
      </c>
      <c r="L155" s="5">
        <f t="shared" si="33"/>
        <v>7</v>
      </c>
      <c r="M155">
        <v>26</v>
      </c>
      <c r="N155" s="3">
        <v>0.27</v>
      </c>
    </row>
    <row r="156" spans="1:14">
      <c r="B156">
        <v>2</v>
      </c>
      <c r="C156">
        <v>15</v>
      </c>
      <c r="D156">
        <f t="shared" si="31"/>
        <v>7</v>
      </c>
      <c r="E156" t="s">
        <v>22</v>
      </c>
      <c r="F156" s="2" t="str">
        <f t="shared" si="32"/>
        <v>1:5</v>
      </c>
      <c r="G156">
        <f t="shared" si="30"/>
        <v>180</v>
      </c>
      <c r="H156">
        <v>900</v>
      </c>
      <c r="I156">
        <v>26</v>
      </c>
      <c r="J156" s="3">
        <v>0.48</v>
      </c>
      <c r="K156" s="5">
        <v>15</v>
      </c>
      <c r="L156" s="5">
        <f t="shared" si="33"/>
        <v>7</v>
      </c>
      <c r="M156">
        <v>26</v>
      </c>
      <c r="N156" s="3">
        <v>0.27</v>
      </c>
    </row>
    <row r="157" spans="1:14">
      <c r="B157">
        <v>2</v>
      </c>
      <c r="C157">
        <v>15</v>
      </c>
      <c r="D157">
        <f t="shared" si="31"/>
        <v>7</v>
      </c>
      <c r="E157" t="s">
        <v>22</v>
      </c>
      <c r="F157" s="2" t="str">
        <f t="shared" si="32"/>
        <v>1:5</v>
      </c>
      <c r="G157">
        <f t="shared" si="30"/>
        <v>200</v>
      </c>
      <c r="H157">
        <v>1000</v>
      </c>
      <c r="I157">
        <v>25</v>
      </c>
      <c r="J157" s="3">
        <v>0.48</v>
      </c>
      <c r="K157" s="5">
        <v>15</v>
      </c>
      <c r="L157" s="5">
        <f t="shared" si="33"/>
        <v>7</v>
      </c>
      <c r="M157">
        <v>25</v>
      </c>
      <c r="N157" s="3">
        <v>0.27</v>
      </c>
    </row>
    <row r="158" spans="1:14">
      <c r="B158">
        <v>2</v>
      </c>
      <c r="C158">
        <v>15</v>
      </c>
      <c r="D158">
        <f t="shared" si="31"/>
        <v>7</v>
      </c>
      <c r="E158" t="s">
        <v>22</v>
      </c>
      <c r="F158" s="2" t="str">
        <f t="shared" si="32"/>
        <v>1:5</v>
      </c>
      <c r="G158">
        <f t="shared" si="30"/>
        <v>220</v>
      </c>
      <c r="H158">
        <v>1100</v>
      </c>
      <c r="I158">
        <v>25</v>
      </c>
      <c r="J158" s="3">
        <v>0.48</v>
      </c>
      <c r="K158" s="5">
        <v>15</v>
      </c>
      <c r="L158" s="5">
        <f t="shared" si="33"/>
        <v>7</v>
      </c>
      <c r="M158">
        <v>25</v>
      </c>
      <c r="N158" s="3">
        <v>0.27</v>
      </c>
    </row>
    <row r="159" spans="1:14">
      <c r="B159">
        <v>2</v>
      </c>
      <c r="C159">
        <v>15</v>
      </c>
      <c r="D159">
        <f t="shared" si="31"/>
        <v>7</v>
      </c>
      <c r="E159" t="s">
        <v>22</v>
      </c>
      <c r="F159" s="2" t="str">
        <f t="shared" si="32"/>
        <v>1:5</v>
      </c>
      <c r="G159">
        <f t="shared" si="30"/>
        <v>240</v>
      </c>
      <c r="H159">
        <v>1200</v>
      </c>
      <c r="I159">
        <v>24</v>
      </c>
      <c r="J159" s="3">
        <v>0.48</v>
      </c>
      <c r="K159" s="5">
        <v>15</v>
      </c>
      <c r="L159" s="5">
        <f t="shared" si="33"/>
        <v>7</v>
      </c>
      <c r="M159">
        <v>24</v>
      </c>
      <c r="N159" s="3">
        <v>0.27</v>
      </c>
    </row>
    <row r="160" spans="1:14">
      <c r="N160" s="3"/>
    </row>
    <row r="161" spans="14:14">
      <c r="N161" s="3"/>
    </row>
    <row r="162" spans="14:14">
      <c r="N162" s="3"/>
    </row>
    <row r="163" spans="14:14">
      <c r="N163" s="3"/>
    </row>
    <row r="164" spans="14:14">
      <c r="N164" s="3"/>
    </row>
    <row r="165" spans="14:14">
      <c r="N165" s="3"/>
    </row>
    <row r="166" spans="14:14">
      <c r="N166" s="3"/>
    </row>
    <row r="167" spans="14:14">
      <c r="N167" s="3"/>
    </row>
    <row r="168" spans="14:14">
      <c r="N168" s="3"/>
    </row>
    <row r="169" spans="14:14">
      <c r="N169" s="3"/>
    </row>
    <row r="170" spans="14:14">
      <c r="N170" s="3"/>
    </row>
    <row r="171" spans="14:14">
      <c r="N171" s="3"/>
    </row>
    <row r="172" spans="14:14">
      <c r="N172" s="3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1591E-A539-44B6-B9F4-109B280BDC75}">
  <sheetPr codeName="Sheet18"/>
  <dimension ref="A1:N172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style="3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1:6 Light condtion B3 (2 hours of darkness)</v>
      </c>
      <c r="J1"/>
      <c r="L1"/>
    </row>
    <row r="2" spans="1:14">
      <c r="A2" t="s">
        <v>0</v>
      </c>
      <c r="I2" t="s">
        <v>31</v>
      </c>
      <c r="J2"/>
      <c r="L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L3"/>
      <c r="M3" t="s">
        <v>8</v>
      </c>
      <c r="N3" t="s">
        <v>9</v>
      </c>
    </row>
    <row r="4" spans="1:14">
      <c r="A4" t="str">
        <f>B5&amp;"D "&amp;C5&amp;"B "&amp;D5&amp;"R "</f>
        <v xml:space="preserve">2D 2B 20R </v>
      </c>
      <c r="J4"/>
    </row>
    <row r="5" spans="1:14">
      <c r="B5">
        <v>2</v>
      </c>
      <c r="C5">
        <v>2</v>
      </c>
      <c r="D5">
        <v>20</v>
      </c>
      <c r="E5" t="s">
        <v>22</v>
      </c>
      <c r="F5" s="2" t="str">
        <f>G5/G5&amp;":"&amp;H5/G5</f>
        <v>1:6</v>
      </c>
      <c r="G5">
        <f>H5/6</f>
        <v>16.666666666666668</v>
      </c>
      <c r="H5">
        <v>100</v>
      </c>
      <c r="I5">
        <v>74</v>
      </c>
      <c r="J5" s="3">
        <v>0.48</v>
      </c>
      <c r="M5">
        <v>74</v>
      </c>
      <c r="N5" s="3">
        <v>0.27</v>
      </c>
    </row>
    <row r="6" spans="1:14">
      <c r="B6">
        <v>2</v>
      </c>
      <c r="C6">
        <v>2</v>
      </c>
      <c r="D6">
        <v>20</v>
      </c>
      <c r="E6" t="s">
        <v>22</v>
      </c>
      <c r="F6" s="2" t="str">
        <f t="shared" ref="F6:F16" si="0">G6/G6&amp;":"&amp;H6/G6</f>
        <v>1:6</v>
      </c>
      <c r="G6">
        <f t="shared" ref="G6:G68" si="1">H6/6</f>
        <v>33.333333333333336</v>
      </c>
      <c r="H6">
        <v>200</v>
      </c>
      <c r="I6">
        <v>62</v>
      </c>
      <c r="J6" s="3">
        <v>0.48</v>
      </c>
      <c r="M6">
        <v>62</v>
      </c>
      <c r="N6" s="3">
        <v>0.27</v>
      </c>
    </row>
    <row r="7" spans="1:14">
      <c r="B7">
        <v>2</v>
      </c>
      <c r="C7">
        <v>2</v>
      </c>
      <c r="D7">
        <v>20</v>
      </c>
      <c r="E7" t="s">
        <v>22</v>
      </c>
      <c r="F7" s="2" t="str">
        <f t="shared" si="0"/>
        <v>1:6</v>
      </c>
      <c r="G7">
        <f t="shared" si="1"/>
        <v>50</v>
      </c>
      <c r="H7">
        <v>300</v>
      </c>
      <c r="I7">
        <v>54</v>
      </c>
      <c r="J7" s="3">
        <v>0.48</v>
      </c>
      <c r="M7">
        <v>54</v>
      </c>
      <c r="N7" s="3">
        <v>0.27</v>
      </c>
    </row>
    <row r="8" spans="1:14">
      <c r="B8">
        <v>2</v>
      </c>
      <c r="C8">
        <v>2</v>
      </c>
      <c r="D8">
        <v>20</v>
      </c>
      <c r="E8" t="s">
        <v>22</v>
      </c>
      <c r="F8" s="2" t="str">
        <f t="shared" si="0"/>
        <v>1:6</v>
      </c>
      <c r="G8">
        <f t="shared" si="1"/>
        <v>66.666666666666671</v>
      </c>
      <c r="H8">
        <v>400</v>
      </c>
      <c r="I8">
        <v>48</v>
      </c>
      <c r="J8" s="3">
        <v>0.48</v>
      </c>
      <c r="M8">
        <v>48</v>
      </c>
      <c r="N8" s="3">
        <v>0.27</v>
      </c>
    </row>
    <row r="9" spans="1:14">
      <c r="B9">
        <v>2</v>
      </c>
      <c r="C9">
        <v>2</v>
      </c>
      <c r="D9">
        <v>20</v>
      </c>
      <c r="E9" t="s">
        <v>22</v>
      </c>
      <c r="F9" s="2" t="str">
        <f t="shared" si="0"/>
        <v>1:6</v>
      </c>
      <c r="G9">
        <f t="shared" si="1"/>
        <v>83.333333333333329</v>
      </c>
      <c r="H9">
        <v>500</v>
      </c>
      <c r="I9">
        <v>44</v>
      </c>
      <c r="J9" s="3">
        <v>0.48</v>
      </c>
      <c r="M9">
        <v>44</v>
      </c>
      <c r="N9" s="3">
        <v>0.27</v>
      </c>
    </row>
    <row r="10" spans="1:14">
      <c r="B10">
        <v>2</v>
      </c>
      <c r="C10">
        <v>2</v>
      </c>
      <c r="D10">
        <v>20</v>
      </c>
      <c r="E10" t="s">
        <v>22</v>
      </c>
      <c r="F10" s="2" t="str">
        <f t="shared" si="0"/>
        <v>1:6</v>
      </c>
      <c r="G10">
        <f t="shared" si="1"/>
        <v>100</v>
      </c>
      <c r="H10">
        <v>600</v>
      </c>
      <c r="I10">
        <v>40</v>
      </c>
      <c r="J10" s="3">
        <v>0.48</v>
      </c>
      <c r="M10">
        <v>40</v>
      </c>
      <c r="N10" s="3">
        <v>0.27</v>
      </c>
    </row>
    <row r="11" spans="1:14">
      <c r="B11">
        <v>2</v>
      </c>
      <c r="C11">
        <v>2</v>
      </c>
      <c r="D11">
        <v>20</v>
      </c>
      <c r="E11" t="s">
        <v>22</v>
      </c>
      <c r="F11" s="2" t="str">
        <f t="shared" si="0"/>
        <v>1:6</v>
      </c>
      <c r="G11">
        <f t="shared" si="1"/>
        <v>116.66666666666667</v>
      </c>
      <c r="H11">
        <v>700</v>
      </c>
      <c r="I11">
        <v>38</v>
      </c>
      <c r="J11" s="3">
        <v>0.48</v>
      </c>
      <c r="M11">
        <v>38</v>
      </c>
      <c r="N11" s="3">
        <v>0.27</v>
      </c>
    </row>
    <row r="12" spans="1:14">
      <c r="B12">
        <v>2</v>
      </c>
      <c r="C12">
        <v>2</v>
      </c>
      <c r="D12">
        <v>20</v>
      </c>
      <c r="E12" t="s">
        <v>22</v>
      </c>
      <c r="F12" s="2" t="str">
        <f t="shared" si="0"/>
        <v>1:6</v>
      </c>
      <c r="G12">
        <f t="shared" si="1"/>
        <v>133.33333333333334</v>
      </c>
      <c r="H12">
        <v>800</v>
      </c>
      <c r="I12">
        <v>36</v>
      </c>
      <c r="J12" s="3">
        <v>0.48</v>
      </c>
      <c r="M12">
        <v>36</v>
      </c>
      <c r="N12" s="3">
        <v>0.27</v>
      </c>
    </row>
    <row r="13" spans="1:14">
      <c r="B13">
        <v>2</v>
      </c>
      <c r="C13">
        <v>2</v>
      </c>
      <c r="D13">
        <v>20</v>
      </c>
      <c r="E13" t="s">
        <v>22</v>
      </c>
      <c r="F13" s="2" t="str">
        <f t="shared" si="0"/>
        <v>1:6</v>
      </c>
      <c r="G13">
        <f t="shared" si="1"/>
        <v>150</v>
      </c>
      <c r="H13">
        <v>900</v>
      </c>
      <c r="I13">
        <v>34</v>
      </c>
      <c r="J13" s="3">
        <v>0.48</v>
      </c>
      <c r="M13">
        <v>34</v>
      </c>
      <c r="N13" s="3">
        <v>0.27</v>
      </c>
    </row>
    <row r="14" spans="1:14">
      <c r="B14">
        <v>2</v>
      </c>
      <c r="C14">
        <v>2</v>
      </c>
      <c r="D14">
        <v>20</v>
      </c>
      <c r="E14" t="s">
        <v>22</v>
      </c>
      <c r="F14" s="2" t="str">
        <f t="shared" si="0"/>
        <v>1:6</v>
      </c>
      <c r="G14">
        <f t="shared" si="1"/>
        <v>166.66666666666666</v>
      </c>
      <c r="H14">
        <v>1000</v>
      </c>
      <c r="I14">
        <v>33</v>
      </c>
      <c r="J14" s="3">
        <v>0.48</v>
      </c>
      <c r="M14">
        <v>33</v>
      </c>
      <c r="N14" s="3">
        <v>0.27</v>
      </c>
    </row>
    <row r="15" spans="1:14">
      <c r="B15">
        <v>2</v>
      </c>
      <c r="C15">
        <v>2</v>
      </c>
      <c r="D15">
        <v>20</v>
      </c>
      <c r="E15" t="s">
        <v>22</v>
      </c>
      <c r="F15" s="2" t="str">
        <f t="shared" si="0"/>
        <v>1:6</v>
      </c>
      <c r="G15">
        <f t="shared" si="1"/>
        <v>183.33333333333334</v>
      </c>
      <c r="H15">
        <v>1100</v>
      </c>
      <c r="I15">
        <v>32</v>
      </c>
      <c r="J15" s="3">
        <v>0.48</v>
      </c>
      <c r="M15">
        <v>32</v>
      </c>
      <c r="N15" s="3">
        <v>0.27</v>
      </c>
    </row>
    <row r="16" spans="1:14">
      <c r="B16">
        <v>2</v>
      </c>
      <c r="C16">
        <v>2</v>
      </c>
      <c r="D16">
        <v>20</v>
      </c>
      <c r="E16" t="s">
        <v>22</v>
      </c>
      <c r="F16" s="2" t="str">
        <f t="shared" si="0"/>
        <v>1:6</v>
      </c>
      <c r="G16">
        <f t="shared" si="1"/>
        <v>200</v>
      </c>
      <c r="H16">
        <v>1200</v>
      </c>
      <c r="I16">
        <v>31</v>
      </c>
      <c r="J16" s="3">
        <v>0.48</v>
      </c>
      <c r="M16">
        <v>31</v>
      </c>
      <c r="N16" s="3">
        <v>0.27</v>
      </c>
    </row>
    <row r="17" spans="1:14">
      <c r="A17" t="str">
        <f>B18&amp;"D "&amp;C18&amp;"B "&amp;D18&amp;"R "</f>
        <v xml:space="preserve">2D 4B 18R </v>
      </c>
      <c r="F17" s="2"/>
      <c r="N17" s="3"/>
    </row>
    <row r="18" spans="1:14">
      <c r="B18">
        <v>2</v>
      </c>
      <c r="C18">
        <f>C5+2</f>
        <v>4</v>
      </c>
      <c r="D18">
        <f t="shared" ref="D18:D29" si="2">24-C31</f>
        <v>18</v>
      </c>
      <c r="E18" t="s">
        <v>22</v>
      </c>
      <c r="F18" s="2" t="str">
        <f>G18/G18&amp;":"&amp;H18/G18</f>
        <v>1:6</v>
      </c>
      <c r="G18">
        <f t="shared" si="1"/>
        <v>16.666666666666668</v>
      </c>
      <c r="H18">
        <v>100</v>
      </c>
      <c r="I18">
        <v>63</v>
      </c>
      <c r="J18" s="3">
        <v>0.48</v>
      </c>
      <c r="M18">
        <v>62</v>
      </c>
      <c r="N18" s="3">
        <v>0.27</v>
      </c>
    </row>
    <row r="19" spans="1:14">
      <c r="B19">
        <v>2</v>
      </c>
      <c r="C19">
        <f t="shared" ref="C19:C29" si="3">C6+2</f>
        <v>4</v>
      </c>
      <c r="D19">
        <f t="shared" si="2"/>
        <v>18</v>
      </c>
      <c r="E19" t="s">
        <v>22</v>
      </c>
      <c r="F19" s="2" t="str">
        <f t="shared" ref="F19:F29" si="4">G19/G19&amp;":"&amp;H19/G19</f>
        <v>1:6</v>
      </c>
      <c r="G19">
        <f t="shared" si="1"/>
        <v>33.333333333333336</v>
      </c>
      <c r="H19">
        <v>200</v>
      </c>
      <c r="I19">
        <v>50</v>
      </c>
      <c r="J19" s="3">
        <v>0.48</v>
      </c>
      <c r="M19">
        <v>41</v>
      </c>
      <c r="N19" s="3">
        <v>0.27</v>
      </c>
    </row>
    <row r="20" spans="1:14">
      <c r="B20">
        <v>2</v>
      </c>
      <c r="C20">
        <f t="shared" si="3"/>
        <v>4</v>
      </c>
      <c r="D20">
        <f t="shared" si="2"/>
        <v>18</v>
      </c>
      <c r="E20" t="s">
        <v>22</v>
      </c>
      <c r="F20" s="2" t="str">
        <f t="shared" si="4"/>
        <v>1:6</v>
      </c>
      <c r="G20">
        <f t="shared" si="1"/>
        <v>50</v>
      </c>
      <c r="H20">
        <v>300</v>
      </c>
      <c r="I20">
        <v>44</v>
      </c>
      <c r="J20" s="3">
        <v>0.48</v>
      </c>
      <c r="M20">
        <v>40</v>
      </c>
      <c r="N20" s="3">
        <v>0.27</v>
      </c>
    </row>
    <row r="21" spans="1:14">
      <c r="B21">
        <v>2</v>
      </c>
      <c r="C21">
        <f t="shared" si="3"/>
        <v>4</v>
      </c>
      <c r="D21">
        <f t="shared" si="2"/>
        <v>18</v>
      </c>
      <c r="E21" t="s">
        <v>22</v>
      </c>
      <c r="F21" s="2" t="str">
        <f t="shared" si="4"/>
        <v>1:6</v>
      </c>
      <c r="G21">
        <f t="shared" si="1"/>
        <v>66.666666666666671</v>
      </c>
      <c r="H21">
        <v>400</v>
      </c>
      <c r="I21">
        <v>41</v>
      </c>
      <c r="J21" s="3">
        <v>0.48</v>
      </c>
      <c r="M21">
        <v>39</v>
      </c>
      <c r="N21" s="3">
        <v>0.27</v>
      </c>
    </row>
    <row r="22" spans="1:14">
      <c r="B22">
        <v>2</v>
      </c>
      <c r="C22">
        <f t="shared" si="3"/>
        <v>4</v>
      </c>
      <c r="D22">
        <f t="shared" si="2"/>
        <v>18</v>
      </c>
      <c r="E22" t="s">
        <v>22</v>
      </c>
      <c r="F22" s="2" t="str">
        <f t="shared" si="4"/>
        <v>1:6</v>
      </c>
      <c r="G22">
        <f t="shared" si="1"/>
        <v>83.333333333333329</v>
      </c>
      <c r="H22">
        <v>500</v>
      </c>
      <c r="I22">
        <v>39</v>
      </c>
      <c r="J22" s="3">
        <v>0.48</v>
      </c>
      <c r="M22">
        <v>38</v>
      </c>
      <c r="N22" s="3">
        <v>0.27</v>
      </c>
    </row>
    <row r="23" spans="1:14">
      <c r="B23">
        <v>2</v>
      </c>
      <c r="C23">
        <f t="shared" si="3"/>
        <v>4</v>
      </c>
      <c r="D23">
        <f t="shared" si="2"/>
        <v>18</v>
      </c>
      <c r="E23" t="s">
        <v>22</v>
      </c>
      <c r="F23" s="2" t="str">
        <f t="shared" si="4"/>
        <v>1:6</v>
      </c>
      <c r="G23">
        <f t="shared" si="1"/>
        <v>100</v>
      </c>
      <c r="H23">
        <v>600</v>
      </c>
      <c r="I23">
        <v>37</v>
      </c>
      <c r="J23" s="3">
        <v>0.48</v>
      </c>
      <c r="M23">
        <v>36</v>
      </c>
      <c r="N23" s="3">
        <v>0.27</v>
      </c>
    </row>
    <row r="24" spans="1:14">
      <c r="B24">
        <v>2</v>
      </c>
      <c r="C24">
        <f t="shared" si="3"/>
        <v>4</v>
      </c>
      <c r="D24">
        <f t="shared" si="2"/>
        <v>18</v>
      </c>
      <c r="E24" t="s">
        <v>22</v>
      </c>
      <c r="F24" s="2" t="str">
        <f t="shared" si="4"/>
        <v>1:6</v>
      </c>
      <c r="G24">
        <f t="shared" si="1"/>
        <v>116.66666666666667</v>
      </c>
      <c r="H24">
        <v>700</v>
      </c>
      <c r="I24">
        <v>35</v>
      </c>
      <c r="J24" s="3">
        <v>0.48</v>
      </c>
      <c r="M24">
        <v>35</v>
      </c>
      <c r="N24" s="3">
        <v>0.27</v>
      </c>
    </row>
    <row r="25" spans="1:14">
      <c r="B25">
        <v>2</v>
      </c>
      <c r="C25">
        <f t="shared" si="3"/>
        <v>4</v>
      </c>
      <c r="D25">
        <f t="shared" si="2"/>
        <v>18</v>
      </c>
      <c r="E25" t="s">
        <v>22</v>
      </c>
      <c r="F25" s="2" t="str">
        <f t="shared" si="4"/>
        <v>1:6</v>
      </c>
      <c r="G25">
        <f t="shared" si="1"/>
        <v>133.33333333333334</v>
      </c>
      <c r="H25">
        <v>800</v>
      </c>
      <c r="I25">
        <v>33</v>
      </c>
      <c r="J25" s="3">
        <v>0.48</v>
      </c>
      <c r="M25">
        <v>33</v>
      </c>
      <c r="N25" s="3">
        <v>0.27</v>
      </c>
    </row>
    <row r="26" spans="1:14">
      <c r="B26">
        <v>2</v>
      </c>
      <c r="C26">
        <f t="shared" si="3"/>
        <v>4</v>
      </c>
      <c r="D26">
        <f t="shared" si="2"/>
        <v>18</v>
      </c>
      <c r="E26" t="s">
        <v>22</v>
      </c>
      <c r="F26" s="2" t="str">
        <f t="shared" si="4"/>
        <v>1:6</v>
      </c>
      <c r="G26">
        <f t="shared" si="1"/>
        <v>150</v>
      </c>
      <c r="H26">
        <v>900</v>
      </c>
      <c r="I26">
        <v>32</v>
      </c>
      <c r="J26" s="3">
        <v>0.48</v>
      </c>
      <c r="M26">
        <v>32</v>
      </c>
      <c r="N26" s="3">
        <v>0.27</v>
      </c>
    </row>
    <row r="27" spans="1:14">
      <c r="B27">
        <v>2</v>
      </c>
      <c r="C27">
        <f t="shared" si="3"/>
        <v>4</v>
      </c>
      <c r="D27">
        <f t="shared" si="2"/>
        <v>18</v>
      </c>
      <c r="E27" t="s">
        <v>22</v>
      </c>
      <c r="F27" s="2" t="str">
        <f t="shared" si="4"/>
        <v>1:6</v>
      </c>
      <c r="G27">
        <f t="shared" si="1"/>
        <v>166.66666666666666</v>
      </c>
      <c r="H27">
        <v>1000</v>
      </c>
      <c r="I27">
        <v>31</v>
      </c>
      <c r="J27" s="3">
        <v>0.48</v>
      </c>
      <c r="M27">
        <v>31</v>
      </c>
      <c r="N27" s="3">
        <v>0.27</v>
      </c>
    </row>
    <row r="28" spans="1:14">
      <c r="B28">
        <v>2</v>
      </c>
      <c r="C28">
        <f t="shared" si="3"/>
        <v>4</v>
      </c>
      <c r="D28">
        <f t="shared" si="2"/>
        <v>18</v>
      </c>
      <c r="E28" t="s">
        <v>22</v>
      </c>
      <c r="F28" s="2" t="str">
        <f t="shared" si="4"/>
        <v>1:6</v>
      </c>
      <c r="G28">
        <f t="shared" si="1"/>
        <v>183.33333333333334</v>
      </c>
      <c r="H28">
        <v>1100</v>
      </c>
      <c r="I28">
        <v>30</v>
      </c>
      <c r="J28" s="3">
        <v>0.48</v>
      </c>
      <c r="M28">
        <v>30</v>
      </c>
      <c r="N28" s="3">
        <v>0.27</v>
      </c>
    </row>
    <row r="29" spans="1:14">
      <c r="B29">
        <v>2</v>
      </c>
      <c r="C29">
        <f t="shared" si="3"/>
        <v>4</v>
      </c>
      <c r="D29">
        <f t="shared" si="2"/>
        <v>18</v>
      </c>
      <c r="E29" t="s">
        <v>22</v>
      </c>
      <c r="F29" s="2" t="str">
        <f t="shared" si="4"/>
        <v>1:6</v>
      </c>
      <c r="G29">
        <f t="shared" si="1"/>
        <v>200</v>
      </c>
      <c r="H29">
        <v>1200</v>
      </c>
      <c r="I29">
        <v>29</v>
      </c>
      <c r="J29" s="3">
        <v>0.48</v>
      </c>
      <c r="M29">
        <v>29</v>
      </c>
      <c r="N29" s="3">
        <v>0.27</v>
      </c>
    </row>
    <row r="30" spans="1:14">
      <c r="A30" t="str">
        <f>B31&amp;"D "&amp;C31&amp;"B "&amp;D31&amp;"R "</f>
        <v xml:space="preserve">2D 6B 16R </v>
      </c>
      <c r="F30" s="2"/>
      <c r="N30" s="3"/>
    </row>
    <row r="31" spans="1:14">
      <c r="B31">
        <v>2</v>
      </c>
      <c r="C31">
        <f>C18+2</f>
        <v>6</v>
      </c>
      <c r="D31">
        <f t="shared" ref="D31:D42" si="5">24-C44</f>
        <v>16</v>
      </c>
      <c r="E31" t="s">
        <v>22</v>
      </c>
      <c r="F31" s="2" t="str">
        <f>G31/G31&amp;":"&amp;H31/G31</f>
        <v>1:6</v>
      </c>
      <c r="G31">
        <f t="shared" si="1"/>
        <v>16.666666666666668</v>
      </c>
      <c r="H31">
        <v>100</v>
      </c>
      <c r="I31">
        <v>48</v>
      </c>
      <c r="J31" s="3">
        <v>0.49</v>
      </c>
      <c r="M31">
        <v>45</v>
      </c>
      <c r="N31" s="3">
        <v>0.28000000000000003</v>
      </c>
    </row>
    <row r="32" spans="1:14">
      <c r="B32">
        <v>2</v>
      </c>
      <c r="C32">
        <f t="shared" ref="C32:C42" si="6">C19+2</f>
        <v>6</v>
      </c>
      <c r="D32">
        <f t="shared" si="5"/>
        <v>16</v>
      </c>
      <c r="E32" t="s">
        <v>22</v>
      </c>
      <c r="F32" s="2" t="str">
        <f t="shared" ref="F32:F42" si="7">G32/G32&amp;":"&amp;H32/G32</f>
        <v>1:6</v>
      </c>
      <c r="G32">
        <f t="shared" si="1"/>
        <v>33.333333333333336</v>
      </c>
      <c r="H32">
        <v>200</v>
      </c>
      <c r="I32">
        <v>38</v>
      </c>
      <c r="J32" s="3">
        <v>0.48</v>
      </c>
      <c r="M32">
        <v>37</v>
      </c>
      <c r="N32" s="3">
        <v>0.28000000000000003</v>
      </c>
    </row>
    <row r="33" spans="1:14">
      <c r="B33">
        <v>2</v>
      </c>
      <c r="C33">
        <f t="shared" si="6"/>
        <v>6</v>
      </c>
      <c r="D33">
        <f t="shared" si="5"/>
        <v>16</v>
      </c>
      <c r="E33" t="s">
        <v>22</v>
      </c>
      <c r="F33" s="2" t="str">
        <f t="shared" si="7"/>
        <v>1:6</v>
      </c>
      <c r="G33">
        <f t="shared" si="1"/>
        <v>50</v>
      </c>
      <c r="H33">
        <v>300</v>
      </c>
      <c r="I33">
        <v>36</v>
      </c>
      <c r="J33" s="3">
        <v>0.48</v>
      </c>
      <c r="M33">
        <v>35</v>
      </c>
      <c r="N33" s="3">
        <v>0.27</v>
      </c>
    </row>
    <row r="34" spans="1:14">
      <c r="B34">
        <v>2</v>
      </c>
      <c r="C34">
        <f t="shared" si="6"/>
        <v>6</v>
      </c>
      <c r="D34">
        <f t="shared" si="5"/>
        <v>16</v>
      </c>
      <c r="E34" t="s">
        <v>22</v>
      </c>
      <c r="F34" s="2" t="str">
        <f t="shared" si="7"/>
        <v>1:6</v>
      </c>
      <c r="G34">
        <f t="shared" si="1"/>
        <v>66.666666666666671</v>
      </c>
      <c r="H34">
        <v>400</v>
      </c>
      <c r="I34">
        <v>34</v>
      </c>
      <c r="J34" s="3">
        <v>0.48</v>
      </c>
      <c r="M34">
        <v>33</v>
      </c>
      <c r="N34" s="3">
        <v>0.27</v>
      </c>
    </row>
    <row r="35" spans="1:14">
      <c r="B35">
        <v>2</v>
      </c>
      <c r="C35">
        <f t="shared" si="6"/>
        <v>6</v>
      </c>
      <c r="D35">
        <f t="shared" si="5"/>
        <v>16</v>
      </c>
      <c r="E35" t="s">
        <v>22</v>
      </c>
      <c r="F35" s="2" t="str">
        <f t="shared" si="7"/>
        <v>1:6</v>
      </c>
      <c r="G35">
        <f t="shared" si="1"/>
        <v>83.333333333333329</v>
      </c>
      <c r="H35">
        <v>500</v>
      </c>
      <c r="I35">
        <v>33</v>
      </c>
      <c r="J35" s="3">
        <v>0.48</v>
      </c>
      <c r="M35">
        <v>33</v>
      </c>
      <c r="N35" s="3">
        <v>0.27</v>
      </c>
    </row>
    <row r="36" spans="1:14">
      <c r="B36">
        <v>2</v>
      </c>
      <c r="C36">
        <f t="shared" si="6"/>
        <v>6</v>
      </c>
      <c r="D36">
        <f t="shared" si="5"/>
        <v>16</v>
      </c>
      <c r="E36" t="s">
        <v>22</v>
      </c>
      <c r="F36" s="2" t="str">
        <f t="shared" si="7"/>
        <v>1:6</v>
      </c>
      <c r="G36">
        <f t="shared" si="1"/>
        <v>100</v>
      </c>
      <c r="H36">
        <v>600</v>
      </c>
      <c r="I36">
        <v>33</v>
      </c>
      <c r="J36" s="3">
        <v>0.48</v>
      </c>
      <c r="M36">
        <v>32</v>
      </c>
      <c r="N36" s="3">
        <v>0.27</v>
      </c>
    </row>
    <row r="37" spans="1:14">
      <c r="B37">
        <v>2</v>
      </c>
      <c r="C37">
        <f t="shared" si="6"/>
        <v>6</v>
      </c>
      <c r="D37">
        <f t="shared" si="5"/>
        <v>16</v>
      </c>
      <c r="E37" t="s">
        <v>22</v>
      </c>
      <c r="F37" s="2" t="str">
        <f t="shared" si="7"/>
        <v>1:6</v>
      </c>
      <c r="G37">
        <f t="shared" si="1"/>
        <v>116.66666666666667</v>
      </c>
      <c r="H37">
        <v>700</v>
      </c>
      <c r="I37">
        <v>32</v>
      </c>
      <c r="J37" s="3">
        <v>0.48</v>
      </c>
      <c r="M37">
        <v>31</v>
      </c>
      <c r="N37" s="3">
        <v>0.27</v>
      </c>
    </row>
    <row r="38" spans="1:14">
      <c r="B38">
        <v>2</v>
      </c>
      <c r="C38">
        <f t="shared" si="6"/>
        <v>6</v>
      </c>
      <c r="D38">
        <f t="shared" si="5"/>
        <v>16</v>
      </c>
      <c r="E38" t="s">
        <v>22</v>
      </c>
      <c r="F38" s="2" t="str">
        <f t="shared" si="7"/>
        <v>1:6</v>
      </c>
      <c r="G38">
        <f t="shared" si="1"/>
        <v>133.33333333333334</v>
      </c>
      <c r="H38">
        <v>800</v>
      </c>
      <c r="I38">
        <v>31</v>
      </c>
      <c r="J38" s="3">
        <v>0.48</v>
      </c>
      <c r="M38">
        <v>30</v>
      </c>
      <c r="N38" s="3">
        <v>0.27</v>
      </c>
    </row>
    <row r="39" spans="1:14">
      <c r="B39">
        <v>2</v>
      </c>
      <c r="C39">
        <f t="shared" si="6"/>
        <v>6</v>
      </c>
      <c r="D39">
        <f t="shared" si="5"/>
        <v>16</v>
      </c>
      <c r="E39" t="s">
        <v>22</v>
      </c>
      <c r="F39" s="2" t="str">
        <f t="shared" si="7"/>
        <v>1:6</v>
      </c>
      <c r="G39">
        <f t="shared" si="1"/>
        <v>150</v>
      </c>
      <c r="H39">
        <v>900</v>
      </c>
      <c r="I39">
        <v>30</v>
      </c>
      <c r="J39" s="3">
        <v>0.48</v>
      </c>
      <c r="M39">
        <v>30</v>
      </c>
      <c r="N39" s="3">
        <v>0.27</v>
      </c>
    </row>
    <row r="40" spans="1:14">
      <c r="B40">
        <v>2</v>
      </c>
      <c r="C40">
        <f t="shared" si="6"/>
        <v>6</v>
      </c>
      <c r="D40">
        <f t="shared" si="5"/>
        <v>16</v>
      </c>
      <c r="E40" t="s">
        <v>22</v>
      </c>
      <c r="F40" s="2" t="str">
        <f t="shared" si="7"/>
        <v>1:6</v>
      </c>
      <c r="G40">
        <f t="shared" si="1"/>
        <v>166.66666666666666</v>
      </c>
      <c r="H40">
        <v>1000</v>
      </c>
      <c r="I40">
        <v>29</v>
      </c>
      <c r="J40" s="3">
        <v>0.48</v>
      </c>
      <c r="M40">
        <v>29</v>
      </c>
      <c r="N40" s="3">
        <v>0.27</v>
      </c>
    </row>
    <row r="41" spans="1:14">
      <c r="B41">
        <v>2</v>
      </c>
      <c r="C41">
        <f t="shared" si="6"/>
        <v>6</v>
      </c>
      <c r="D41">
        <f t="shared" si="5"/>
        <v>16</v>
      </c>
      <c r="E41" t="s">
        <v>22</v>
      </c>
      <c r="F41" s="2" t="str">
        <f t="shared" si="7"/>
        <v>1:6</v>
      </c>
      <c r="G41">
        <f t="shared" si="1"/>
        <v>183.33333333333334</v>
      </c>
      <c r="H41">
        <v>1100</v>
      </c>
      <c r="I41">
        <v>28</v>
      </c>
      <c r="J41" s="3">
        <v>0.48</v>
      </c>
      <c r="M41">
        <v>28</v>
      </c>
      <c r="N41" s="3">
        <v>0.27</v>
      </c>
    </row>
    <row r="42" spans="1:14">
      <c r="B42">
        <v>2</v>
      </c>
      <c r="C42">
        <f t="shared" si="6"/>
        <v>6</v>
      </c>
      <c r="D42">
        <f t="shared" si="5"/>
        <v>16</v>
      </c>
      <c r="E42" t="s">
        <v>22</v>
      </c>
      <c r="F42" s="2" t="str">
        <f t="shared" si="7"/>
        <v>1:6</v>
      </c>
      <c r="G42">
        <f t="shared" si="1"/>
        <v>200</v>
      </c>
      <c r="H42">
        <v>1200</v>
      </c>
      <c r="I42">
        <v>28</v>
      </c>
      <c r="J42" s="3">
        <v>0.48</v>
      </c>
      <c r="M42">
        <v>28</v>
      </c>
      <c r="N42" s="3">
        <v>0.27</v>
      </c>
    </row>
    <row r="43" spans="1:14">
      <c r="A43" t="str">
        <f>B44&amp;"D "&amp;C44&amp;"B "&amp;D44&amp;"R "</f>
        <v xml:space="preserve">2D 8B 14R </v>
      </c>
      <c r="F43" s="2"/>
      <c r="N43" s="3"/>
    </row>
    <row r="44" spans="1:14">
      <c r="B44">
        <v>2</v>
      </c>
      <c r="C44">
        <f>C31+2</f>
        <v>8</v>
      </c>
      <c r="D44">
        <f t="shared" ref="D44:D55" si="8">24-C57</f>
        <v>14</v>
      </c>
      <c r="E44" t="s">
        <v>22</v>
      </c>
      <c r="F44" s="2" t="str">
        <f>G44/G44&amp;":"&amp;H44/G44</f>
        <v>1:6</v>
      </c>
      <c r="G44">
        <f t="shared" si="1"/>
        <v>16.666666666666668</v>
      </c>
      <c r="H44">
        <v>100</v>
      </c>
      <c r="I44">
        <v>45</v>
      </c>
      <c r="J44" s="3">
        <v>0.49</v>
      </c>
      <c r="M44">
        <v>44</v>
      </c>
      <c r="N44" s="3">
        <v>0.28000000000000003</v>
      </c>
    </row>
    <row r="45" spans="1:14">
      <c r="B45">
        <v>2</v>
      </c>
      <c r="C45">
        <f t="shared" ref="C45:C55" si="9">C32+2</f>
        <v>8</v>
      </c>
      <c r="D45">
        <f t="shared" si="8"/>
        <v>14</v>
      </c>
      <c r="E45" t="s">
        <v>22</v>
      </c>
      <c r="F45" s="2" t="str">
        <f t="shared" ref="F45:F55" si="10">G45/G45&amp;":"&amp;H45/G45</f>
        <v>1:6</v>
      </c>
      <c r="G45">
        <f t="shared" si="1"/>
        <v>33.333333333333336</v>
      </c>
      <c r="H45">
        <v>200</v>
      </c>
      <c r="I45">
        <v>36</v>
      </c>
      <c r="J45" s="3">
        <v>0.49</v>
      </c>
      <c r="M45">
        <v>36</v>
      </c>
      <c r="N45" s="3">
        <v>0.28000000000000003</v>
      </c>
    </row>
    <row r="46" spans="1:14">
      <c r="B46">
        <v>2</v>
      </c>
      <c r="C46">
        <f t="shared" si="9"/>
        <v>8</v>
      </c>
      <c r="D46">
        <f t="shared" si="8"/>
        <v>14</v>
      </c>
      <c r="E46" t="s">
        <v>22</v>
      </c>
      <c r="F46" s="2" t="str">
        <f t="shared" si="10"/>
        <v>1:6</v>
      </c>
      <c r="G46">
        <f t="shared" si="1"/>
        <v>50</v>
      </c>
      <c r="H46">
        <v>300</v>
      </c>
      <c r="I46">
        <v>33</v>
      </c>
      <c r="J46" s="3">
        <v>0.48</v>
      </c>
      <c r="M46">
        <v>33</v>
      </c>
      <c r="N46" s="3">
        <v>0.28000000000000003</v>
      </c>
    </row>
    <row r="47" spans="1:14">
      <c r="B47">
        <v>2</v>
      </c>
      <c r="C47">
        <f t="shared" si="9"/>
        <v>8</v>
      </c>
      <c r="D47">
        <f t="shared" si="8"/>
        <v>14</v>
      </c>
      <c r="E47" t="s">
        <v>22</v>
      </c>
      <c r="F47" s="2" t="str">
        <f t="shared" si="10"/>
        <v>1:6</v>
      </c>
      <c r="G47">
        <f t="shared" si="1"/>
        <v>66.666666666666671</v>
      </c>
      <c r="H47">
        <v>400</v>
      </c>
      <c r="I47">
        <v>32</v>
      </c>
      <c r="J47" s="3">
        <v>0.48</v>
      </c>
      <c r="M47">
        <v>32</v>
      </c>
      <c r="N47" s="3">
        <v>0.28000000000000003</v>
      </c>
    </row>
    <row r="48" spans="1:14">
      <c r="B48">
        <v>2</v>
      </c>
      <c r="C48">
        <f t="shared" si="9"/>
        <v>8</v>
      </c>
      <c r="D48">
        <f t="shared" si="8"/>
        <v>14</v>
      </c>
      <c r="E48" t="s">
        <v>22</v>
      </c>
      <c r="F48" s="2" t="str">
        <f t="shared" si="10"/>
        <v>1:6</v>
      </c>
      <c r="G48">
        <f t="shared" si="1"/>
        <v>83.333333333333329</v>
      </c>
      <c r="H48">
        <v>500</v>
      </c>
      <c r="I48">
        <v>31</v>
      </c>
      <c r="J48" s="3">
        <v>0.48</v>
      </c>
      <c r="M48">
        <v>31</v>
      </c>
      <c r="N48" s="3">
        <v>0.27</v>
      </c>
    </row>
    <row r="49" spans="1:14">
      <c r="B49">
        <v>2</v>
      </c>
      <c r="C49">
        <f t="shared" si="9"/>
        <v>8</v>
      </c>
      <c r="D49">
        <f t="shared" si="8"/>
        <v>14</v>
      </c>
      <c r="E49" t="s">
        <v>22</v>
      </c>
      <c r="F49" s="2" t="str">
        <f t="shared" si="10"/>
        <v>1:6</v>
      </c>
      <c r="G49">
        <f t="shared" si="1"/>
        <v>100</v>
      </c>
      <c r="H49">
        <v>600</v>
      </c>
      <c r="I49">
        <v>30</v>
      </c>
      <c r="J49" s="3">
        <v>0.48</v>
      </c>
      <c r="M49">
        <v>30</v>
      </c>
      <c r="N49" s="3">
        <v>0.27</v>
      </c>
    </row>
    <row r="50" spans="1:14">
      <c r="B50">
        <v>2</v>
      </c>
      <c r="C50">
        <f t="shared" si="9"/>
        <v>8</v>
      </c>
      <c r="D50">
        <f t="shared" si="8"/>
        <v>14</v>
      </c>
      <c r="E50" t="s">
        <v>22</v>
      </c>
      <c r="F50" s="2" t="str">
        <f t="shared" si="10"/>
        <v>1:6</v>
      </c>
      <c r="G50">
        <f t="shared" si="1"/>
        <v>116.66666666666667</v>
      </c>
      <c r="H50">
        <v>700</v>
      </c>
      <c r="I50">
        <v>30</v>
      </c>
      <c r="J50" s="3">
        <v>0.48</v>
      </c>
      <c r="M50">
        <v>29</v>
      </c>
      <c r="N50" s="3">
        <v>0.27</v>
      </c>
    </row>
    <row r="51" spans="1:14">
      <c r="B51">
        <v>2</v>
      </c>
      <c r="C51">
        <f t="shared" si="9"/>
        <v>8</v>
      </c>
      <c r="D51">
        <f t="shared" si="8"/>
        <v>14</v>
      </c>
      <c r="E51" t="s">
        <v>22</v>
      </c>
      <c r="F51" s="2" t="str">
        <f t="shared" si="10"/>
        <v>1:6</v>
      </c>
      <c r="G51">
        <f t="shared" si="1"/>
        <v>133.33333333333334</v>
      </c>
      <c r="H51">
        <v>800</v>
      </c>
      <c r="I51">
        <v>29</v>
      </c>
      <c r="J51" s="3">
        <v>0.48</v>
      </c>
      <c r="M51">
        <v>29</v>
      </c>
      <c r="N51" s="3">
        <v>0.27</v>
      </c>
    </row>
    <row r="52" spans="1:14">
      <c r="B52">
        <v>2</v>
      </c>
      <c r="C52">
        <f t="shared" si="9"/>
        <v>8</v>
      </c>
      <c r="D52">
        <f t="shared" si="8"/>
        <v>14</v>
      </c>
      <c r="E52" t="s">
        <v>22</v>
      </c>
      <c r="F52" s="2" t="str">
        <f t="shared" si="10"/>
        <v>1:6</v>
      </c>
      <c r="G52">
        <f t="shared" si="1"/>
        <v>150</v>
      </c>
      <c r="H52">
        <v>900</v>
      </c>
      <c r="I52">
        <v>28</v>
      </c>
      <c r="J52" s="3">
        <v>0.48</v>
      </c>
      <c r="M52">
        <v>28</v>
      </c>
      <c r="N52" s="3">
        <v>0.27</v>
      </c>
    </row>
    <row r="53" spans="1:14">
      <c r="B53">
        <v>2</v>
      </c>
      <c r="C53">
        <f t="shared" si="9"/>
        <v>8</v>
      </c>
      <c r="D53">
        <f t="shared" si="8"/>
        <v>14</v>
      </c>
      <c r="E53" t="s">
        <v>22</v>
      </c>
      <c r="F53" s="2" t="str">
        <f t="shared" si="10"/>
        <v>1:6</v>
      </c>
      <c r="G53">
        <f t="shared" si="1"/>
        <v>166.66666666666666</v>
      </c>
      <c r="H53">
        <v>1000</v>
      </c>
      <c r="I53">
        <v>28</v>
      </c>
      <c r="J53" s="3">
        <v>0.48</v>
      </c>
      <c r="M53">
        <v>27</v>
      </c>
      <c r="N53" s="3">
        <v>0.27</v>
      </c>
    </row>
    <row r="54" spans="1:14">
      <c r="B54">
        <v>2</v>
      </c>
      <c r="C54">
        <f t="shared" si="9"/>
        <v>8</v>
      </c>
      <c r="D54">
        <f t="shared" si="8"/>
        <v>14</v>
      </c>
      <c r="E54" t="s">
        <v>22</v>
      </c>
      <c r="F54" s="2" t="str">
        <f t="shared" si="10"/>
        <v>1:6</v>
      </c>
      <c r="G54">
        <f t="shared" si="1"/>
        <v>183.33333333333334</v>
      </c>
      <c r="H54">
        <v>1100</v>
      </c>
      <c r="I54">
        <v>27</v>
      </c>
      <c r="J54" s="3">
        <v>0.48</v>
      </c>
      <c r="M54">
        <v>27</v>
      </c>
      <c r="N54" s="3">
        <v>0.27</v>
      </c>
    </row>
    <row r="55" spans="1:14">
      <c r="B55">
        <v>2</v>
      </c>
      <c r="C55">
        <f t="shared" si="9"/>
        <v>8</v>
      </c>
      <c r="D55">
        <f t="shared" si="8"/>
        <v>14</v>
      </c>
      <c r="E55" t="s">
        <v>22</v>
      </c>
      <c r="F55" s="2" t="str">
        <f t="shared" si="10"/>
        <v>1:6</v>
      </c>
      <c r="G55">
        <f t="shared" si="1"/>
        <v>200</v>
      </c>
      <c r="H55">
        <v>1200</v>
      </c>
      <c r="I55">
        <v>27</v>
      </c>
      <c r="J55" s="3">
        <v>0.48</v>
      </c>
      <c r="M55">
        <v>26</v>
      </c>
      <c r="N55" s="3">
        <v>0.27</v>
      </c>
    </row>
    <row r="56" spans="1:14">
      <c r="A56" t="str">
        <f>B57&amp;"D "&amp;C57&amp;"B "&amp;D57&amp;"R "</f>
        <v xml:space="preserve">2D 10B 12R </v>
      </c>
      <c r="F56" s="2"/>
      <c r="N56" s="3"/>
    </row>
    <row r="57" spans="1:14">
      <c r="B57">
        <v>2</v>
      </c>
      <c r="C57">
        <f>C44+2</f>
        <v>10</v>
      </c>
      <c r="D57">
        <f t="shared" ref="D57:D68" si="11">24-C70</f>
        <v>12</v>
      </c>
      <c r="E57" t="s">
        <v>22</v>
      </c>
      <c r="F57" s="2" t="str">
        <f>G57/G57&amp;":"&amp;H57/G57</f>
        <v>1:6</v>
      </c>
      <c r="G57">
        <f t="shared" si="1"/>
        <v>16.666666666666668</v>
      </c>
      <c r="H57">
        <v>100</v>
      </c>
      <c r="I57">
        <v>42</v>
      </c>
      <c r="J57" s="3">
        <v>0.49</v>
      </c>
      <c r="M57">
        <v>42</v>
      </c>
      <c r="N57" s="3">
        <v>0.28999999999999998</v>
      </c>
    </row>
    <row r="58" spans="1:14">
      <c r="B58">
        <v>2</v>
      </c>
      <c r="C58">
        <f t="shared" ref="C58:C68" si="12">C45+2</f>
        <v>10</v>
      </c>
      <c r="D58">
        <f t="shared" si="11"/>
        <v>12</v>
      </c>
      <c r="E58" t="s">
        <v>22</v>
      </c>
      <c r="F58" s="2" t="str">
        <f t="shared" ref="F58:F68" si="13">G58/G58&amp;":"&amp;H58/G58</f>
        <v>1:6</v>
      </c>
      <c r="G58">
        <f t="shared" si="1"/>
        <v>33.333333333333336</v>
      </c>
      <c r="H58">
        <v>200</v>
      </c>
      <c r="I58">
        <v>35</v>
      </c>
      <c r="J58" s="3">
        <v>0.49</v>
      </c>
      <c r="M58">
        <v>35</v>
      </c>
      <c r="N58" s="3">
        <v>0.28000000000000003</v>
      </c>
    </row>
    <row r="59" spans="1:14">
      <c r="B59">
        <v>2</v>
      </c>
      <c r="C59">
        <f t="shared" si="12"/>
        <v>10</v>
      </c>
      <c r="D59">
        <f t="shared" si="11"/>
        <v>12</v>
      </c>
      <c r="E59" t="s">
        <v>22</v>
      </c>
      <c r="F59" s="2" t="str">
        <f t="shared" si="13"/>
        <v>1:6</v>
      </c>
      <c r="G59">
        <f t="shared" si="1"/>
        <v>50</v>
      </c>
      <c r="H59">
        <v>300</v>
      </c>
      <c r="I59">
        <v>32</v>
      </c>
      <c r="J59" s="3">
        <v>0.48</v>
      </c>
      <c r="M59">
        <v>32</v>
      </c>
      <c r="N59" s="3">
        <v>0.28000000000000003</v>
      </c>
    </row>
    <row r="60" spans="1:14">
      <c r="B60">
        <v>2</v>
      </c>
      <c r="C60">
        <f t="shared" si="12"/>
        <v>10</v>
      </c>
      <c r="D60">
        <f t="shared" si="11"/>
        <v>12</v>
      </c>
      <c r="E60" t="s">
        <v>22</v>
      </c>
      <c r="F60" s="2" t="str">
        <f t="shared" si="13"/>
        <v>1:6</v>
      </c>
      <c r="G60">
        <f t="shared" si="1"/>
        <v>66.666666666666671</v>
      </c>
      <c r="H60">
        <v>400</v>
      </c>
      <c r="I60">
        <v>31</v>
      </c>
      <c r="J60" s="3">
        <v>0.48</v>
      </c>
      <c r="M60">
        <v>31</v>
      </c>
      <c r="N60" s="3">
        <v>0.28000000000000003</v>
      </c>
    </row>
    <row r="61" spans="1:14">
      <c r="B61">
        <v>2</v>
      </c>
      <c r="C61">
        <f t="shared" si="12"/>
        <v>10</v>
      </c>
      <c r="D61">
        <f t="shared" si="11"/>
        <v>12</v>
      </c>
      <c r="E61" t="s">
        <v>22</v>
      </c>
      <c r="F61" s="2" t="str">
        <f t="shared" si="13"/>
        <v>1:6</v>
      </c>
      <c r="G61">
        <f t="shared" si="1"/>
        <v>83.333333333333329</v>
      </c>
      <c r="H61">
        <v>500</v>
      </c>
      <c r="I61">
        <v>30</v>
      </c>
      <c r="J61" s="3">
        <v>0.48</v>
      </c>
      <c r="M61">
        <v>30</v>
      </c>
      <c r="N61" s="3">
        <v>0.27</v>
      </c>
    </row>
    <row r="62" spans="1:14">
      <c r="B62">
        <v>2</v>
      </c>
      <c r="C62">
        <f t="shared" si="12"/>
        <v>10</v>
      </c>
      <c r="D62">
        <f t="shared" si="11"/>
        <v>12</v>
      </c>
      <c r="E62" t="s">
        <v>22</v>
      </c>
      <c r="F62" s="2" t="str">
        <f t="shared" si="13"/>
        <v>1:6</v>
      </c>
      <c r="G62">
        <f t="shared" si="1"/>
        <v>100</v>
      </c>
      <c r="H62">
        <v>600</v>
      </c>
      <c r="I62">
        <v>29</v>
      </c>
      <c r="J62" s="3">
        <v>0.48</v>
      </c>
      <c r="M62">
        <v>29</v>
      </c>
      <c r="N62" s="3">
        <v>0.27</v>
      </c>
    </row>
    <row r="63" spans="1:14">
      <c r="B63">
        <v>2</v>
      </c>
      <c r="C63">
        <f t="shared" si="12"/>
        <v>10</v>
      </c>
      <c r="D63">
        <f t="shared" si="11"/>
        <v>12</v>
      </c>
      <c r="E63" t="s">
        <v>22</v>
      </c>
      <c r="F63" s="2" t="str">
        <f t="shared" si="13"/>
        <v>1:6</v>
      </c>
      <c r="G63">
        <f t="shared" si="1"/>
        <v>116.66666666666667</v>
      </c>
      <c r="H63">
        <v>700</v>
      </c>
      <c r="I63">
        <v>28</v>
      </c>
      <c r="J63" s="3">
        <v>0.48</v>
      </c>
      <c r="M63">
        <v>28</v>
      </c>
      <c r="N63" s="3">
        <v>0.27</v>
      </c>
    </row>
    <row r="64" spans="1:14">
      <c r="B64">
        <v>2</v>
      </c>
      <c r="C64">
        <f t="shared" si="12"/>
        <v>10</v>
      </c>
      <c r="D64">
        <f t="shared" si="11"/>
        <v>12</v>
      </c>
      <c r="E64" t="s">
        <v>22</v>
      </c>
      <c r="F64" s="2" t="str">
        <f t="shared" si="13"/>
        <v>1:6</v>
      </c>
      <c r="G64">
        <f t="shared" si="1"/>
        <v>133.33333333333334</v>
      </c>
      <c r="H64">
        <v>800</v>
      </c>
      <c r="I64">
        <v>28</v>
      </c>
      <c r="J64" s="3">
        <v>0.48</v>
      </c>
      <c r="M64">
        <v>28</v>
      </c>
      <c r="N64" s="3">
        <v>0.27</v>
      </c>
    </row>
    <row r="65" spans="1:14">
      <c r="B65">
        <v>2</v>
      </c>
      <c r="C65">
        <f t="shared" si="12"/>
        <v>10</v>
      </c>
      <c r="D65">
        <f t="shared" si="11"/>
        <v>12</v>
      </c>
      <c r="E65" t="s">
        <v>22</v>
      </c>
      <c r="F65" s="2" t="str">
        <f t="shared" si="13"/>
        <v>1:6</v>
      </c>
      <c r="G65">
        <f t="shared" si="1"/>
        <v>150</v>
      </c>
      <c r="H65">
        <v>900</v>
      </c>
      <c r="I65">
        <v>27</v>
      </c>
      <c r="J65" s="3">
        <v>0.48</v>
      </c>
      <c r="M65">
        <v>27</v>
      </c>
      <c r="N65" s="3">
        <v>0.27</v>
      </c>
    </row>
    <row r="66" spans="1:14">
      <c r="B66">
        <v>2</v>
      </c>
      <c r="C66">
        <f t="shared" si="12"/>
        <v>10</v>
      </c>
      <c r="D66">
        <f t="shared" si="11"/>
        <v>12</v>
      </c>
      <c r="E66" t="s">
        <v>22</v>
      </c>
      <c r="F66" s="2" t="str">
        <f t="shared" si="13"/>
        <v>1:6</v>
      </c>
      <c r="G66">
        <f t="shared" si="1"/>
        <v>166.66666666666666</v>
      </c>
      <c r="H66">
        <v>1000</v>
      </c>
      <c r="I66">
        <v>27</v>
      </c>
      <c r="J66" s="3">
        <v>0.48</v>
      </c>
      <c r="M66">
        <v>26</v>
      </c>
      <c r="N66" s="3">
        <v>0.27</v>
      </c>
    </row>
    <row r="67" spans="1:14">
      <c r="B67">
        <v>2</v>
      </c>
      <c r="C67">
        <f t="shared" si="12"/>
        <v>10</v>
      </c>
      <c r="D67">
        <f t="shared" si="11"/>
        <v>12</v>
      </c>
      <c r="E67" t="s">
        <v>22</v>
      </c>
      <c r="F67" s="2" t="str">
        <f t="shared" si="13"/>
        <v>1:6</v>
      </c>
      <c r="G67">
        <f t="shared" si="1"/>
        <v>183.33333333333334</v>
      </c>
      <c r="H67">
        <v>1100</v>
      </c>
      <c r="I67">
        <v>26</v>
      </c>
      <c r="J67" s="3">
        <v>0.48</v>
      </c>
      <c r="M67">
        <v>26</v>
      </c>
      <c r="N67" s="3">
        <v>0.27</v>
      </c>
    </row>
    <row r="68" spans="1:14">
      <c r="B68">
        <v>2</v>
      </c>
      <c r="C68">
        <f t="shared" si="12"/>
        <v>10</v>
      </c>
      <c r="D68">
        <f t="shared" si="11"/>
        <v>12</v>
      </c>
      <c r="E68" t="s">
        <v>22</v>
      </c>
      <c r="F68" s="2" t="str">
        <f t="shared" si="13"/>
        <v>1:6</v>
      </c>
      <c r="G68">
        <f t="shared" si="1"/>
        <v>200</v>
      </c>
      <c r="H68">
        <v>1200</v>
      </c>
      <c r="I68">
        <v>26</v>
      </c>
      <c r="J68" s="3">
        <v>0.48</v>
      </c>
      <c r="M68">
        <v>26</v>
      </c>
      <c r="N68" s="3">
        <v>0.27</v>
      </c>
    </row>
    <row r="69" spans="1:14">
      <c r="A69" t="str">
        <f>B70&amp;"D "&amp;C70&amp;"B "&amp;D70&amp;"R "</f>
        <v xml:space="preserve">2D 12B 10R </v>
      </c>
      <c r="F69" s="2"/>
      <c r="N69" s="3"/>
    </row>
    <row r="70" spans="1:14">
      <c r="B70">
        <v>2</v>
      </c>
      <c r="C70">
        <f>C57+2</f>
        <v>12</v>
      </c>
      <c r="D70">
        <f t="shared" ref="D70:D81" si="14">24-C83</f>
        <v>10</v>
      </c>
      <c r="E70" t="s">
        <v>22</v>
      </c>
      <c r="F70" s="2" t="str">
        <f>G70/G70&amp;":"&amp;H70/G70</f>
        <v>1:6</v>
      </c>
      <c r="G70">
        <f t="shared" ref="G70:G133" si="15">H70/6</f>
        <v>16.666666666666668</v>
      </c>
      <c r="H70">
        <v>100</v>
      </c>
      <c r="I70">
        <v>41</v>
      </c>
      <c r="J70" s="3">
        <v>0.49</v>
      </c>
      <c r="M70">
        <v>40</v>
      </c>
      <c r="N70" s="3">
        <v>0.28000000000000003</v>
      </c>
    </row>
    <row r="71" spans="1:14">
      <c r="B71">
        <v>2</v>
      </c>
      <c r="C71">
        <f t="shared" ref="C71:C81" si="16">C58+2</f>
        <v>12</v>
      </c>
      <c r="D71">
        <f t="shared" si="14"/>
        <v>10</v>
      </c>
      <c r="E71" t="s">
        <v>22</v>
      </c>
      <c r="F71" s="2" t="str">
        <f t="shared" ref="F71:F81" si="17">G71/G71&amp;":"&amp;H71/G71</f>
        <v>1:6</v>
      </c>
      <c r="G71">
        <f t="shared" si="15"/>
        <v>33.333333333333336</v>
      </c>
      <c r="H71">
        <v>200</v>
      </c>
      <c r="I71">
        <v>34</v>
      </c>
      <c r="J71" s="3">
        <v>0.49</v>
      </c>
      <c r="M71">
        <v>34</v>
      </c>
      <c r="N71" s="3">
        <v>0.28000000000000003</v>
      </c>
    </row>
    <row r="72" spans="1:14">
      <c r="B72">
        <v>2</v>
      </c>
      <c r="C72">
        <f t="shared" si="16"/>
        <v>12</v>
      </c>
      <c r="D72">
        <f t="shared" si="14"/>
        <v>10</v>
      </c>
      <c r="E72" t="s">
        <v>22</v>
      </c>
      <c r="F72" s="2" t="str">
        <f t="shared" si="17"/>
        <v>1:6</v>
      </c>
      <c r="G72">
        <f t="shared" si="15"/>
        <v>50</v>
      </c>
      <c r="H72">
        <v>300</v>
      </c>
      <c r="I72">
        <v>31</v>
      </c>
      <c r="J72" s="3">
        <v>0.48</v>
      </c>
      <c r="M72">
        <v>31</v>
      </c>
      <c r="N72" s="3">
        <v>0.28000000000000003</v>
      </c>
    </row>
    <row r="73" spans="1:14">
      <c r="B73">
        <v>2</v>
      </c>
      <c r="C73">
        <f t="shared" si="16"/>
        <v>12</v>
      </c>
      <c r="D73">
        <f t="shared" si="14"/>
        <v>10</v>
      </c>
      <c r="E73" t="s">
        <v>22</v>
      </c>
      <c r="F73" s="2" t="str">
        <f t="shared" si="17"/>
        <v>1:6</v>
      </c>
      <c r="G73">
        <f t="shared" si="15"/>
        <v>66.666666666666671</v>
      </c>
      <c r="H73">
        <v>400</v>
      </c>
      <c r="I73">
        <v>30</v>
      </c>
      <c r="J73" s="3">
        <v>0.48</v>
      </c>
      <c r="M73">
        <v>30</v>
      </c>
      <c r="N73" s="3">
        <v>0.28000000000000003</v>
      </c>
    </row>
    <row r="74" spans="1:14">
      <c r="B74">
        <v>2</v>
      </c>
      <c r="C74">
        <f t="shared" si="16"/>
        <v>12</v>
      </c>
      <c r="D74">
        <f t="shared" si="14"/>
        <v>10</v>
      </c>
      <c r="E74" t="s">
        <v>22</v>
      </c>
      <c r="F74" s="2" t="str">
        <f t="shared" si="17"/>
        <v>1:6</v>
      </c>
      <c r="G74">
        <f t="shared" si="15"/>
        <v>83.333333333333329</v>
      </c>
      <c r="H74">
        <v>500</v>
      </c>
      <c r="I74">
        <v>29</v>
      </c>
      <c r="J74" s="3">
        <v>0.48</v>
      </c>
      <c r="M74">
        <v>29</v>
      </c>
      <c r="N74" s="3">
        <v>0.27</v>
      </c>
    </row>
    <row r="75" spans="1:14">
      <c r="B75">
        <v>2</v>
      </c>
      <c r="C75">
        <f t="shared" si="16"/>
        <v>12</v>
      </c>
      <c r="D75">
        <f t="shared" si="14"/>
        <v>10</v>
      </c>
      <c r="E75" t="s">
        <v>22</v>
      </c>
      <c r="F75" s="2" t="str">
        <f t="shared" si="17"/>
        <v>1:6</v>
      </c>
      <c r="G75">
        <f t="shared" si="15"/>
        <v>100</v>
      </c>
      <c r="H75">
        <v>600</v>
      </c>
      <c r="I75">
        <v>28</v>
      </c>
      <c r="J75" s="3">
        <v>0.48</v>
      </c>
      <c r="M75">
        <v>28</v>
      </c>
      <c r="N75" s="3">
        <v>0.27</v>
      </c>
    </row>
    <row r="76" spans="1:14">
      <c r="B76">
        <v>2</v>
      </c>
      <c r="C76">
        <f t="shared" si="16"/>
        <v>12</v>
      </c>
      <c r="D76">
        <f t="shared" si="14"/>
        <v>10</v>
      </c>
      <c r="E76" t="s">
        <v>22</v>
      </c>
      <c r="F76" s="2" t="str">
        <f t="shared" si="17"/>
        <v>1:6</v>
      </c>
      <c r="G76">
        <f t="shared" si="15"/>
        <v>116.66666666666667</v>
      </c>
      <c r="H76">
        <v>700</v>
      </c>
      <c r="I76">
        <v>27</v>
      </c>
      <c r="J76" s="3">
        <v>0.48</v>
      </c>
      <c r="M76">
        <v>27</v>
      </c>
      <c r="N76" s="3">
        <v>0.27</v>
      </c>
    </row>
    <row r="77" spans="1:14">
      <c r="B77">
        <v>2</v>
      </c>
      <c r="C77">
        <f t="shared" si="16"/>
        <v>12</v>
      </c>
      <c r="D77">
        <f t="shared" si="14"/>
        <v>10</v>
      </c>
      <c r="E77" t="s">
        <v>22</v>
      </c>
      <c r="F77" s="2" t="str">
        <f t="shared" si="17"/>
        <v>1:6</v>
      </c>
      <c r="G77">
        <f t="shared" si="15"/>
        <v>133.33333333333334</v>
      </c>
      <c r="H77">
        <v>800</v>
      </c>
      <c r="I77">
        <v>27</v>
      </c>
      <c r="J77" s="3">
        <v>0.48</v>
      </c>
      <c r="M77">
        <v>27</v>
      </c>
      <c r="N77" s="3">
        <v>0.27</v>
      </c>
    </row>
    <row r="78" spans="1:14">
      <c r="B78">
        <v>2</v>
      </c>
      <c r="C78">
        <f t="shared" si="16"/>
        <v>12</v>
      </c>
      <c r="D78">
        <f t="shared" si="14"/>
        <v>10</v>
      </c>
      <c r="E78" t="s">
        <v>22</v>
      </c>
      <c r="F78" s="2" t="str">
        <f t="shared" si="17"/>
        <v>1:6</v>
      </c>
      <c r="G78">
        <f t="shared" si="15"/>
        <v>150</v>
      </c>
      <c r="H78">
        <v>900</v>
      </c>
      <c r="I78">
        <v>26</v>
      </c>
      <c r="J78" s="3">
        <v>0.48</v>
      </c>
      <c r="M78">
        <v>26</v>
      </c>
      <c r="N78" s="3">
        <v>0.27</v>
      </c>
    </row>
    <row r="79" spans="1:14">
      <c r="B79">
        <v>2</v>
      </c>
      <c r="C79">
        <f t="shared" si="16"/>
        <v>12</v>
      </c>
      <c r="D79">
        <f t="shared" si="14"/>
        <v>10</v>
      </c>
      <c r="E79" t="s">
        <v>22</v>
      </c>
      <c r="F79" s="2" t="str">
        <f t="shared" si="17"/>
        <v>1:6</v>
      </c>
      <c r="G79">
        <f t="shared" si="15"/>
        <v>166.66666666666666</v>
      </c>
      <c r="H79">
        <v>1000</v>
      </c>
      <c r="I79">
        <v>26</v>
      </c>
      <c r="J79" s="3">
        <v>0.48</v>
      </c>
      <c r="M79">
        <v>26</v>
      </c>
      <c r="N79" s="3">
        <v>0.27</v>
      </c>
    </row>
    <row r="80" spans="1:14">
      <c r="B80">
        <v>2</v>
      </c>
      <c r="C80">
        <f t="shared" si="16"/>
        <v>12</v>
      </c>
      <c r="D80">
        <f t="shared" si="14"/>
        <v>10</v>
      </c>
      <c r="E80" t="s">
        <v>22</v>
      </c>
      <c r="F80" s="2" t="str">
        <f t="shared" si="17"/>
        <v>1:6</v>
      </c>
      <c r="G80">
        <f t="shared" si="15"/>
        <v>183.33333333333334</v>
      </c>
      <c r="H80">
        <v>1100</v>
      </c>
      <c r="I80">
        <v>26</v>
      </c>
      <c r="J80" s="3">
        <v>0.48</v>
      </c>
      <c r="M80">
        <v>25</v>
      </c>
      <c r="N80" s="3">
        <v>0.27</v>
      </c>
    </row>
    <row r="81" spans="1:14">
      <c r="B81">
        <v>2</v>
      </c>
      <c r="C81">
        <f t="shared" si="16"/>
        <v>12</v>
      </c>
      <c r="D81">
        <f t="shared" si="14"/>
        <v>10</v>
      </c>
      <c r="E81" t="s">
        <v>22</v>
      </c>
      <c r="F81" s="2" t="str">
        <f t="shared" si="17"/>
        <v>1:6</v>
      </c>
      <c r="G81">
        <f t="shared" si="15"/>
        <v>200</v>
      </c>
      <c r="H81">
        <v>1200</v>
      </c>
      <c r="I81">
        <v>25</v>
      </c>
      <c r="J81" s="3">
        <v>0.48</v>
      </c>
      <c r="M81">
        <v>25</v>
      </c>
      <c r="N81" s="3">
        <v>0.27</v>
      </c>
    </row>
    <row r="82" spans="1:14">
      <c r="A82" t="str">
        <f>B83&amp;"D "&amp;C83&amp;"B "&amp;D83&amp;"R "</f>
        <v xml:space="preserve">2D 14B 8R </v>
      </c>
      <c r="F82" s="2"/>
      <c r="N82" s="3"/>
    </row>
    <row r="83" spans="1:14">
      <c r="B83">
        <v>2</v>
      </c>
      <c r="C83">
        <f>C70+2</f>
        <v>14</v>
      </c>
      <c r="D83">
        <f t="shared" ref="D83:D94" si="18">24-C96</f>
        <v>8</v>
      </c>
      <c r="E83" t="s">
        <v>22</v>
      </c>
      <c r="F83" s="2" t="str">
        <f>G83/G83&amp;":"&amp;H83/G83</f>
        <v>1:6</v>
      </c>
      <c r="G83">
        <f t="shared" si="15"/>
        <v>16.666666666666668</v>
      </c>
      <c r="H83">
        <v>100</v>
      </c>
      <c r="I83">
        <v>41</v>
      </c>
      <c r="J83" s="3">
        <v>0.49</v>
      </c>
      <c r="M83">
        <v>41</v>
      </c>
      <c r="N83" s="3">
        <v>0.28000000000000003</v>
      </c>
    </row>
    <row r="84" spans="1:14">
      <c r="B84">
        <v>2</v>
      </c>
      <c r="C84">
        <f t="shared" ref="C84:C94" si="19">C71+2</f>
        <v>14</v>
      </c>
      <c r="D84">
        <f t="shared" si="18"/>
        <v>8</v>
      </c>
      <c r="E84" t="s">
        <v>22</v>
      </c>
      <c r="F84" s="2" t="str">
        <f t="shared" ref="F84:F94" si="20">G84/G84&amp;":"&amp;H84/G84</f>
        <v>1:6</v>
      </c>
      <c r="G84">
        <f t="shared" si="15"/>
        <v>33.333333333333336</v>
      </c>
      <c r="H84">
        <v>200</v>
      </c>
      <c r="I84">
        <v>34</v>
      </c>
      <c r="J84" s="3">
        <v>0.48</v>
      </c>
      <c r="M84">
        <v>34</v>
      </c>
      <c r="N84" s="3">
        <v>0.28000000000000003</v>
      </c>
    </row>
    <row r="85" spans="1:14">
      <c r="B85">
        <v>2</v>
      </c>
      <c r="C85">
        <f t="shared" si="19"/>
        <v>14</v>
      </c>
      <c r="D85">
        <f t="shared" si="18"/>
        <v>8</v>
      </c>
      <c r="E85" t="s">
        <v>22</v>
      </c>
      <c r="F85" s="2" t="str">
        <f t="shared" si="20"/>
        <v>1:6</v>
      </c>
      <c r="G85">
        <f t="shared" si="15"/>
        <v>50</v>
      </c>
      <c r="H85">
        <v>300</v>
      </c>
      <c r="I85">
        <v>31</v>
      </c>
      <c r="J85" s="3">
        <v>0.48</v>
      </c>
      <c r="M85">
        <v>31</v>
      </c>
      <c r="N85" s="3">
        <v>0.28000000000000003</v>
      </c>
    </row>
    <row r="86" spans="1:14">
      <c r="B86">
        <v>2</v>
      </c>
      <c r="C86">
        <f t="shared" si="19"/>
        <v>14</v>
      </c>
      <c r="D86">
        <f t="shared" si="18"/>
        <v>8</v>
      </c>
      <c r="E86" t="s">
        <v>22</v>
      </c>
      <c r="F86" s="2" t="str">
        <f t="shared" si="20"/>
        <v>1:6</v>
      </c>
      <c r="G86">
        <f t="shared" si="15"/>
        <v>66.666666666666671</v>
      </c>
      <c r="H86">
        <v>400</v>
      </c>
      <c r="I86">
        <v>30</v>
      </c>
      <c r="J86" s="3">
        <v>0.48</v>
      </c>
      <c r="M86">
        <v>30</v>
      </c>
      <c r="N86" s="3">
        <v>0.27</v>
      </c>
    </row>
    <row r="87" spans="1:14">
      <c r="B87">
        <v>2</v>
      </c>
      <c r="C87">
        <f t="shared" si="19"/>
        <v>14</v>
      </c>
      <c r="D87">
        <f t="shared" si="18"/>
        <v>8</v>
      </c>
      <c r="E87" t="s">
        <v>22</v>
      </c>
      <c r="F87" s="2" t="str">
        <f t="shared" si="20"/>
        <v>1:6</v>
      </c>
      <c r="G87">
        <f t="shared" si="15"/>
        <v>83.333333333333329</v>
      </c>
      <c r="H87">
        <v>500</v>
      </c>
      <c r="I87">
        <v>29</v>
      </c>
      <c r="J87" s="3">
        <v>0.48</v>
      </c>
      <c r="M87">
        <v>28</v>
      </c>
      <c r="N87" s="3">
        <v>0.27</v>
      </c>
    </row>
    <row r="88" spans="1:14">
      <c r="B88">
        <v>2</v>
      </c>
      <c r="C88">
        <f t="shared" si="19"/>
        <v>14</v>
      </c>
      <c r="D88">
        <f t="shared" si="18"/>
        <v>8</v>
      </c>
      <c r="E88" t="s">
        <v>22</v>
      </c>
      <c r="F88" s="2" t="str">
        <f t="shared" si="20"/>
        <v>1:6</v>
      </c>
      <c r="G88">
        <f t="shared" si="15"/>
        <v>100</v>
      </c>
      <c r="H88">
        <v>600</v>
      </c>
      <c r="I88">
        <v>28</v>
      </c>
      <c r="J88" s="3">
        <v>0.48</v>
      </c>
      <c r="M88">
        <v>28</v>
      </c>
      <c r="N88" s="3">
        <v>0.27</v>
      </c>
    </row>
    <row r="89" spans="1:14">
      <c r="B89">
        <v>2</v>
      </c>
      <c r="C89">
        <f t="shared" si="19"/>
        <v>14</v>
      </c>
      <c r="D89">
        <f t="shared" si="18"/>
        <v>8</v>
      </c>
      <c r="E89" t="s">
        <v>22</v>
      </c>
      <c r="F89" s="2" t="str">
        <f t="shared" si="20"/>
        <v>1:6</v>
      </c>
      <c r="G89">
        <f t="shared" si="15"/>
        <v>116.66666666666667</v>
      </c>
      <c r="H89">
        <v>700</v>
      </c>
      <c r="I89">
        <v>27</v>
      </c>
      <c r="J89" s="3">
        <v>0.48</v>
      </c>
      <c r="M89">
        <v>27</v>
      </c>
      <c r="N89" s="3">
        <v>0.27</v>
      </c>
    </row>
    <row r="90" spans="1:14">
      <c r="B90">
        <v>2</v>
      </c>
      <c r="C90">
        <f t="shared" si="19"/>
        <v>14</v>
      </c>
      <c r="D90">
        <f t="shared" si="18"/>
        <v>8</v>
      </c>
      <c r="E90" t="s">
        <v>22</v>
      </c>
      <c r="F90" s="2" t="str">
        <f t="shared" si="20"/>
        <v>1:6</v>
      </c>
      <c r="G90">
        <f t="shared" si="15"/>
        <v>133.33333333333334</v>
      </c>
      <c r="H90">
        <v>800</v>
      </c>
      <c r="I90">
        <v>27</v>
      </c>
      <c r="J90" s="3">
        <v>0.48</v>
      </c>
      <c r="M90">
        <v>26</v>
      </c>
      <c r="N90" s="3">
        <v>0.27</v>
      </c>
    </row>
    <row r="91" spans="1:14">
      <c r="B91">
        <v>2</v>
      </c>
      <c r="C91">
        <f t="shared" si="19"/>
        <v>14</v>
      </c>
      <c r="D91">
        <f t="shared" si="18"/>
        <v>8</v>
      </c>
      <c r="E91" t="s">
        <v>22</v>
      </c>
      <c r="F91" s="2" t="str">
        <f t="shared" si="20"/>
        <v>1:6</v>
      </c>
      <c r="G91">
        <f t="shared" si="15"/>
        <v>150</v>
      </c>
      <c r="H91">
        <v>900</v>
      </c>
      <c r="I91">
        <v>26</v>
      </c>
      <c r="J91" s="3">
        <v>0.48</v>
      </c>
      <c r="M91">
        <v>26</v>
      </c>
      <c r="N91" s="3">
        <v>0.27</v>
      </c>
    </row>
    <row r="92" spans="1:14">
      <c r="B92">
        <v>2</v>
      </c>
      <c r="C92">
        <f t="shared" si="19"/>
        <v>14</v>
      </c>
      <c r="D92">
        <f t="shared" si="18"/>
        <v>8</v>
      </c>
      <c r="E92" t="s">
        <v>22</v>
      </c>
      <c r="F92" s="2" t="str">
        <f t="shared" si="20"/>
        <v>1:6</v>
      </c>
      <c r="G92">
        <f t="shared" si="15"/>
        <v>166.66666666666666</v>
      </c>
      <c r="H92">
        <v>1000</v>
      </c>
      <c r="I92">
        <v>26</v>
      </c>
      <c r="J92" s="3">
        <v>0.48</v>
      </c>
      <c r="M92">
        <v>26</v>
      </c>
      <c r="N92" s="3">
        <v>0.27</v>
      </c>
    </row>
    <row r="93" spans="1:14">
      <c r="B93">
        <v>2</v>
      </c>
      <c r="C93">
        <f t="shared" si="19"/>
        <v>14</v>
      </c>
      <c r="D93">
        <f t="shared" si="18"/>
        <v>8</v>
      </c>
      <c r="E93" t="s">
        <v>22</v>
      </c>
      <c r="F93" s="2" t="str">
        <f t="shared" si="20"/>
        <v>1:6</v>
      </c>
      <c r="G93">
        <f t="shared" si="15"/>
        <v>183.33333333333334</v>
      </c>
      <c r="H93">
        <v>1100</v>
      </c>
      <c r="I93">
        <v>25</v>
      </c>
      <c r="J93" s="3">
        <v>0.48</v>
      </c>
      <c r="M93">
        <v>25</v>
      </c>
      <c r="N93" s="3">
        <v>0.27</v>
      </c>
    </row>
    <row r="94" spans="1:14">
      <c r="B94">
        <v>2</v>
      </c>
      <c r="C94">
        <f t="shared" si="19"/>
        <v>14</v>
      </c>
      <c r="D94">
        <f t="shared" si="18"/>
        <v>8</v>
      </c>
      <c r="E94" t="s">
        <v>22</v>
      </c>
      <c r="F94" s="2" t="str">
        <f t="shared" si="20"/>
        <v>1:6</v>
      </c>
      <c r="G94">
        <f t="shared" si="15"/>
        <v>200</v>
      </c>
      <c r="H94">
        <v>1200</v>
      </c>
      <c r="I94">
        <v>25</v>
      </c>
      <c r="J94" s="3">
        <v>0.48</v>
      </c>
      <c r="M94">
        <v>25</v>
      </c>
      <c r="N94" s="3">
        <v>0.27</v>
      </c>
    </row>
    <row r="95" spans="1:14">
      <c r="A95" t="str">
        <f>B96&amp;"D "&amp;C96&amp;"B "&amp;D96&amp;"R "</f>
        <v xml:space="preserve">2D 16B 6R </v>
      </c>
      <c r="F95" s="2"/>
      <c r="N95" s="3"/>
    </row>
    <row r="96" spans="1:14">
      <c r="B96">
        <v>2</v>
      </c>
      <c r="C96">
        <f>C83+2</f>
        <v>16</v>
      </c>
      <c r="D96">
        <v>6</v>
      </c>
      <c r="E96" t="s">
        <v>22</v>
      </c>
      <c r="F96" s="2" t="str">
        <f>G96/G96&amp;":"&amp;H96/G96</f>
        <v>1:6</v>
      </c>
      <c r="G96">
        <f t="shared" si="15"/>
        <v>16.666666666666668</v>
      </c>
      <c r="H96">
        <v>100</v>
      </c>
      <c r="I96">
        <v>44</v>
      </c>
      <c r="J96" s="3">
        <v>0.48</v>
      </c>
      <c r="M96">
        <v>43</v>
      </c>
      <c r="N96" s="3">
        <v>0.28000000000000003</v>
      </c>
    </row>
    <row r="97" spans="1:14">
      <c r="B97">
        <v>2</v>
      </c>
      <c r="C97">
        <f t="shared" ref="C97:C107" si="21">C84+2</f>
        <v>16</v>
      </c>
      <c r="D97">
        <v>6</v>
      </c>
      <c r="E97" t="s">
        <v>22</v>
      </c>
      <c r="F97" s="2" t="str">
        <f t="shared" ref="F97:F107" si="22">G97/G97&amp;":"&amp;H97/G97</f>
        <v>1:6</v>
      </c>
      <c r="G97">
        <f t="shared" si="15"/>
        <v>33.333333333333336</v>
      </c>
      <c r="H97">
        <v>200</v>
      </c>
      <c r="I97">
        <v>36</v>
      </c>
      <c r="J97" s="3">
        <v>0.48</v>
      </c>
      <c r="M97">
        <v>35</v>
      </c>
      <c r="N97" s="3">
        <v>0.27</v>
      </c>
    </row>
    <row r="98" spans="1:14">
      <c r="B98">
        <v>2</v>
      </c>
      <c r="C98">
        <f t="shared" si="21"/>
        <v>16</v>
      </c>
      <c r="D98">
        <v>6</v>
      </c>
      <c r="E98" t="s">
        <v>22</v>
      </c>
      <c r="F98" s="2" t="str">
        <f t="shared" si="22"/>
        <v>1:6</v>
      </c>
      <c r="G98">
        <f t="shared" si="15"/>
        <v>50</v>
      </c>
      <c r="H98">
        <v>300</v>
      </c>
      <c r="I98">
        <v>32</v>
      </c>
      <c r="J98" s="3">
        <v>0.48</v>
      </c>
      <c r="M98">
        <v>32</v>
      </c>
      <c r="N98" s="3">
        <v>0.27</v>
      </c>
    </row>
    <row r="99" spans="1:14">
      <c r="B99">
        <v>2</v>
      </c>
      <c r="C99">
        <f t="shared" si="21"/>
        <v>16</v>
      </c>
      <c r="D99">
        <v>6</v>
      </c>
      <c r="E99" t="s">
        <v>22</v>
      </c>
      <c r="F99" s="2" t="str">
        <f t="shared" si="22"/>
        <v>1:6</v>
      </c>
      <c r="G99">
        <f t="shared" si="15"/>
        <v>66.666666666666671</v>
      </c>
      <c r="H99">
        <v>400</v>
      </c>
      <c r="I99">
        <v>31</v>
      </c>
      <c r="J99" s="3">
        <v>0.48</v>
      </c>
      <c r="M99">
        <v>30</v>
      </c>
      <c r="N99" s="3">
        <v>0.27</v>
      </c>
    </row>
    <row r="100" spans="1:14">
      <c r="B100">
        <v>2</v>
      </c>
      <c r="C100">
        <f t="shared" si="21"/>
        <v>16</v>
      </c>
      <c r="D100">
        <v>6</v>
      </c>
      <c r="E100" t="s">
        <v>22</v>
      </c>
      <c r="F100" s="2" t="str">
        <f t="shared" si="22"/>
        <v>1:6</v>
      </c>
      <c r="G100">
        <f t="shared" si="15"/>
        <v>83.333333333333329</v>
      </c>
      <c r="H100">
        <v>500</v>
      </c>
      <c r="I100">
        <v>29</v>
      </c>
      <c r="J100" s="3">
        <v>0.48</v>
      </c>
      <c r="M100">
        <v>29</v>
      </c>
      <c r="N100" s="3">
        <v>0.27</v>
      </c>
    </row>
    <row r="101" spans="1:14">
      <c r="B101">
        <v>2</v>
      </c>
      <c r="C101">
        <f t="shared" si="21"/>
        <v>16</v>
      </c>
      <c r="D101">
        <v>6</v>
      </c>
      <c r="E101" t="s">
        <v>22</v>
      </c>
      <c r="F101" s="2" t="str">
        <f t="shared" si="22"/>
        <v>1:6</v>
      </c>
      <c r="G101">
        <f t="shared" si="15"/>
        <v>100</v>
      </c>
      <c r="H101">
        <v>600</v>
      </c>
      <c r="I101">
        <v>28</v>
      </c>
      <c r="J101" s="3">
        <v>0.48</v>
      </c>
      <c r="M101">
        <v>28</v>
      </c>
      <c r="N101" s="3">
        <v>0.27</v>
      </c>
    </row>
    <row r="102" spans="1:14">
      <c r="B102">
        <v>2</v>
      </c>
      <c r="C102">
        <f t="shared" si="21"/>
        <v>16</v>
      </c>
      <c r="D102">
        <v>6</v>
      </c>
      <c r="E102" t="s">
        <v>22</v>
      </c>
      <c r="F102" s="2" t="str">
        <f t="shared" si="22"/>
        <v>1:6</v>
      </c>
      <c r="G102">
        <f t="shared" si="15"/>
        <v>116.66666666666667</v>
      </c>
      <c r="H102">
        <v>700</v>
      </c>
      <c r="I102">
        <v>27</v>
      </c>
      <c r="J102" s="3">
        <v>0.48</v>
      </c>
      <c r="M102">
        <v>27</v>
      </c>
      <c r="N102" s="3">
        <v>0.27</v>
      </c>
    </row>
    <row r="103" spans="1:14">
      <c r="B103">
        <v>2</v>
      </c>
      <c r="C103">
        <f t="shared" si="21"/>
        <v>16</v>
      </c>
      <c r="D103">
        <v>6</v>
      </c>
      <c r="E103" t="s">
        <v>22</v>
      </c>
      <c r="F103" s="2" t="str">
        <f t="shared" si="22"/>
        <v>1:6</v>
      </c>
      <c r="G103">
        <f t="shared" si="15"/>
        <v>133.33333333333334</v>
      </c>
      <c r="H103">
        <v>800</v>
      </c>
      <c r="I103">
        <v>27</v>
      </c>
      <c r="J103" s="3">
        <v>0.48</v>
      </c>
      <c r="M103">
        <v>27</v>
      </c>
      <c r="N103" s="3">
        <v>0.27</v>
      </c>
    </row>
    <row r="104" spans="1:14">
      <c r="B104">
        <v>2</v>
      </c>
      <c r="C104">
        <f t="shared" si="21"/>
        <v>16</v>
      </c>
      <c r="D104">
        <v>6</v>
      </c>
      <c r="E104" t="s">
        <v>22</v>
      </c>
      <c r="F104" s="2" t="str">
        <f t="shared" si="22"/>
        <v>1:6</v>
      </c>
      <c r="G104">
        <f t="shared" si="15"/>
        <v>150</v>
      </c>
      <c r="H104">
        <v>900</v>
      </c>
      <c r="I104">
        <v>26</v>
      </c>
      <c r="J104" s="3">
        <v>0.48</v>
      </c>
      <c r="M104">
        <v>26</v>
      </c>
      <c r="N104" s="3">
        <v>0.27</v>
      </c>
    </row>
    <row r="105" spans="1:14">
      <c r="B105">
        <v>2</v>
      </c>
      <c r="C105">
        <f t="shared" si="21"/>
        <v>16</v>
      </c>
      <c r="D105">
        <v>6</v>
      </c>
      <c r="E105" t="s">
        <v>22</v>
      </c>
      <c r="F105" s="2" t="str">
        <f t="shared" si="22"/>
        <v>1:6</v>
      </c>
      <c r="G105">
        <f t="shared" si="15"/>
        <v>166.66666666666666</v>
      </c>
      <c r="H105">
        <v>1000</v>
      </c>
      <c r="I105">
        <v>26</v>
      </c>
      <c r="J105" s="3">
        <v>0.48</v>
      </c>
      <c r="M105">
        <v>26</v>
      </c>
      <c r="N105" s="3">
        <v>0.27</v>
      </c>
    </row>
    <row r="106" spans="1:14">
      <c r="B106">
        <v>2</v>
      </c>
      <c r="C106">
        <f t="shared" si="21"/>
        <v>16</v>
      </c>
      <c r="D106">
        <v>6</v>
      </c>
      <c r="E106" t="s">
        <v>22</v>
      </c>
      <c r="F106" s="2" t="str">
        <f t="shared" si="22"/>
        <v>1:6</v>
      </c>
      <c r="G106">
        <f t="shared" si="15"/>
        <v>183.33333333333334</v>
      </c>
      <c r="H106">
        <v>1100</v>
      </c>
      <c r="I106">
        <v>25</v>
      </c>
      <c r="J106" s="3">
        <v>0.48</v>
      </c>
      <c r="M106">
        <v>25</v>
      </c>
      <c r="N106" s="3">
        <v>0.27</v>
      </c>
    </row>
    <row r="107" spans="1:14">
      <c r="B107">
        <v>2</v>
      </c>
      <c r="C107">
        <f t="shared" si="21"/>
        <v>16</v>
      </c>
      <c r="D107">
        <v>6</v>
      </c>
      <c r="E107" t="s">
        <v>22</v>
      </c>
      <c r="F107" s="2" t="str">
        <f t="shared" si="22"/>
        <v>1:6</v>
      </c>
      <c r="G107">
        <f t="shared" si="15"/>
        <v>200</v>
      </c>
      <c r="H107">
        <v>1200</v>
      </c>
      <c r="I107">
        <v>25</v>
      </c>
      <c r="J107" s="3">
        <v>0.48</v>
      </c>
      <c r="M107">
        <v>25</v>
      </c>
      <c r="N107" s="3">
        <v>0.27</v>
      </c>
    </row>
    <row r="108" spans="1:14">
      <c r="A108" t="str">
        <f>B109&amp;"D "&amp;C109&amp;"B "&amp;D109&amp;"R "</f>
        <v xml:space="preserve">2D 18B 4R </v>
      </c>
      <c r="F108" s="2"/>
      <c r="N108" s="3"/>
    </row>
    <row r="109" spans="1:14">
      <c r="B109">
        <v>2</v>
      </c>
      <c r="C109">
        <f>C96+2</f>
        <v>18</v>
      </c>
      <c r="D109">
        <v>4</v>
      </c>
      <c r="E109" t="s">
        <v>22</v>
      </c>
      <c r="F109" s="2" t="str">
        <f>G109/G109&amp;":"&amp;H109/G109</f>
        <v>1:6</v>
      </c>
      <c r="G109">
        <f t="shared" si="15"/>
        <v>16.666666666666668</v>
      </c>
      <c r="H109">
        <v>100</v>
      </c>
      <c r="I109">
        <v>49</v>
      </c>
      <c r="J109" s="3">
        <v>0.48</v>
      </c>
      <c r="M109">
        <v>49</v>
      </c>
      <c r="N109" s="3">
        <v>0.27</v>
      </c>
    </row>
    <row r="110" spans="1:14">
      <c r="B110">
        <v>2</v>
      </c>
      <c r="C110">
        <f t="shared" ref="C110:C120" si="23">C97+2</f>
        <v>18</v>
      </c>
      <c r="D110">
        <v>4</v>
      </c>
      <c r="E110" t="s">
        <v>22</v>
      </c>
      <c r="F110" s="2" t="str">
        <f t="shared" ref="F110:F120" si="24">G110/G110&amp;":"&amp;H110/G110</f>
        <v>1:6</v>
      </c>
      <c r="G110">
        <f t="shared" si="15"/>
        <v>33.333333333333336</v>
      </c>
      <c r="H110">
        <v>200</v>
      </c>
      <c r="I110">
        <v>39</v>
      </c>
      <c r="J110" s="3">
        <v>0.48</v>
      </c>
      <c r="M110">
        <v>39</v>
      </c>
      <c r="N110" s="3">
        <v>0.27</v>
      </c>
    </row>
    <row r="111" spans="1:14">
      <c r="B111">
        <v>2</v>
      </c>
      <c r="C111">
        <f t="shared" si="23"/>
        <v>18</v>
      </c>
      <c r="D111">
        <v>4</v>
      </c>
      <c r="E111" t="s">
        <v>22</v>
      </c>
      <c r="F111" s="2" t="str">
        <f t="shared" si="24"/>
        <v>1:6</v>
      </c>
      <c r="G111">
        <f t="shared" si="15"/>
        <v>50</v>
      </c>
      <c r="H111">
        <v>300</v>
      </c>
      <c r="I111">
        <v>35</v>
      </c>
      <c r="J111" s="3">
        <v>0.48</v>
      </c>
      <c r="M111">
        <v>35</v>
      </c>
      <c r="N111" s="3">
        <v>0.27</v>
      </c>
    </row>
    <row r="112" spans="1:14">
      <c r="B112">
        <v>2</v>
      </c>
      <c r="C112">
        <f t="shared" si="23"/>
        <v>18</v>
      </c>
      <c r="D112">
        <v>4</v>
      </c>
      <c r="E112" t="s">
        <v>22</v>
      </c>
      <c r="F112" s="2" t="str">
        <f t="shared" si="24"/>
        <v>1:6</v>
      </c>
      <c r="G112">
        <f t="shared" si="15"/>
        <v>66.666666666666671</v>
      </c>
      <c r="H112">
        <v>400</v>
      </c>
      <c r="I112">
        <v>32</v>
      </c>
      <c r="J112" s="3">
        <v>0.48</v>
      </c>
      <c r="M112">
        <v>32</v>
      </c>
      <c r="N112" s="3">
        <v>0.27</v>
      </c>
    </row>
    <row r="113" spans="1:14">
      <c r="B113">
        <v>2</v>
      </c>
      <c r="C113">
        <f t="shared" si="23"/>
        <v>18</v>
      </c>
      <c r="D113">
        <v>4</v>
      </c>
      <c r="E113" t="s">
        <v>22</v>
      </c>
      <c r="F113" s="2" t="str">
        <f t="shared" si="24"/>
        <v>1:6</v>
      </c>
      <c r="G113">
        <f t="shared" si="15"/>
        <v>83.333333333333329</v>
      </c>
      <c r="H113">
        <v>500</v>
      </c>
      <c r="I113">
        <v>31</v>
      </c>
      <c r="J113" s="3">
        <v>0.48</v>
      </c>
      <c r="M113">
        <v>31</v>
      </c>
      <c r="N113" s="3">
        <v>0.27</v>
      </c>
    </row>
    <row r="114" spans="1:14">
      <c r="B114">
        <v>2</v>
      </c>
      <c r="C114">
        <f t="shared" si="23"/>
        <v>18</v>
      </c>
      <c r="D114">
        <v>4</v>
      </c>
      <c r="E114" t="s">
        <v>22</v>
      </c>
      <c r="F114" s="2" t="str">
        <f t="shared" si="24"/>
        <v>1:6</v>
      </c>
      <c r="G114">
        <f t="shared" si="15"/>
        <v>100</v>
      </c>
      <c r="H114">
        <v>600</v>
      </c>
      <c r="I114">
        <v>30</v>
      </c>
      <c r="J114" s="3">
        <v>0.48</v>
      </c>
      <c r="M114">
        <v>29</v>
      </c>
      <c r="N114" s="3">
        <v>0.27</v>
      </c>
    </row>
    <row r="115" spans="1:14">
      <c r="B115">
        <v>2</v>
      </c>
      <c r="C115">
        <f t="shared" si="23"/>
        <v>18</v>
      </c>
      <c r="D115">
        <v>4</v>
      </c>
      <c r="E115" t="s">
        <v>22</v>
      </c>
      <c r="F115" s="2" t="str">
        <f t="shared" si="24"/>
        <v>1:6</v>
      </c>
      <c r="G115">
        <f t="shared" si="15"/>
        <v>116.66666666666667</v>
      </c>
      <c r="H115">
        <v>700</v>
      </c>
      <c r="I115">
        <v>29</v>
      </c>
      <c r="J115" s="3">
        <v>0.48</v>
      </c>
      <c r="M115">
        <v>28</v>
      </c>
      <c r="N115" s="3">
        <v>0.27</v>
      </c>
    </row>
    <row r="116" spans="1:14">
      <c r="B116">
        <v>2</v>
      </c>
      <c r="C116">
        <f t="shared" si="23"/>
        <v>18</v>
      </c>
      <c r="D116">
        <v>4</v>
      </c>
      <c r="E116" t="s">
        <v>22</v>
      </c>
      <c r="F116" s="2" t="str">
        <f t="shared" si="24"/>
        <v>1:6</v>
      </c>
      <c r="G116">
        <f t="shared" si="15"/>
        <v>133.33333333333334</v>
      </c>
      <c r="H116">
        <v>800</v>
      </c>
      <c r="I116">
        <v>28</v>
      </c>
      <c r="J116" s="3">
        <v>0.48</v>
      </c>
      <c r="M116">
        <v>28</v>
      </c>
      <c r="N116" s="3">
        <v>0.27</v>
      </c>
    </row>
    <row r="117" spans="1:14">
      <c r="B117">
        <v>2</v>
      </c>
      <c r="C117">
        <f t="shared" si="23"/>
        <v>18</v>
      </c>
      <c r="D117">
        <v>4</v>
      </c>
      <c r="E117" t="s">
        <v>22</v>
      </c>
      <c r="F117" s="2" t="str">
        <f t="shared" si="24"/>
        <v>1:6</v>
      </c>
      <c r="G117">
        <f t="shared" si="15"/>
        <v>150</v>
      </c>
      <c r="H117">
        <v>900</v>
      </c>
      <c r="I117">
        <v>27</v>
      </c>
      <c r="J117" s="3">
        <v>0.48</v>
      </c>
      <c r="M117">
        <v>27</v>
      </c>
      <c r="N117" s="3">
        <v>0.27</v>
      </c>
    </row>
    <row r="118" spans="1:14">
      <c r="B118">
        <v>2</v>
      </c>
      <c r="C118">
        <f t="shared" si="23"/>
        <v>18</v>
      </c>
      <c r="D118">
        <v>4</v>
      </c>
      <c r="E118" t="s">
        <v>22</v>
      </c>
      <c r="F118" s="2" t="str">
        <f t="shared" si="24"/>
        <v>1:6</v>
      </c>
      <c r="G118">
        <f t="shared" si="15"/>
        <v>166.66666666666666</v>
      </c>
      <c r="H118">
        <v>1000</v>
      </c>
      <c r="I118">
        <v>27</v>
      </c>
      <c r="J118" s="3">
        <v>0.48</v>
      </c>
      <c r="M118">
        <v>26</v>
      </c>
      <c r="N118" s="3">
        <v>0.27</v>
      </c>
    </row>
    <row r="119" spans="1:14">
      <c r="B119">
        <v>2</v>
      </c>
      <c r="C119">
        <f t="shared" si="23"/>
        <v>18</v>
      </c>
      <c r="D119">
        <v>4</v>
      </c>
      <c r="E119" t="s">
        <v>22</v>
      </c>
      <c r="F119" s="2" t="str">
        <f t="shared" si="24"/>
        <v>1:6</v>
      </c>
      <c r="G119">
        <f t="shared" si="15"/>
        <v>183.33333333333334</v>
      </c>
      <c r="H119">
        <v>1100</v>
      </c>
      <c r="I119">
        <v>26</v>
      </c>
      <c r="J119" s="3">
        <v>0.48</v>
      </c>
      <c r="M119">
        <v>26</v>
      </c>
      <c r="N119" s="3">
        <v>0.27</v>
      </c>
    </row>
    <row r="120" spans="1:14">
      <c r="B120">
        <v>2</v>
      </c>
      <c r="C120">
        <f t="shared" si="23"/>
        <v>18</v>
      </c>
      <c r="D120">
        <v>4</v>
      </c>
      <c r="E120" t="s">
        <v>22</v>
      </c>
      <c r="F120" s="2" t="str">
        <f t="shared" si="24"/>
        <v>1:6</v>
      </c>
      <c r="G120">
        <f t="shared" si="15"/>
        <v>200</v>
      </c>
      <c r="H120">
        <v>1200</v>
      </c>
      <c r="I120">
        <v>26</v>
      </c>
      <c r="J120" s="3">
        <v>0.48</v>
      </c>
      <c r="M120">
        <v>25</v>
      </c>
      <c r="N120" s="3">
        <v>0.27</v>
      </c>
    </row>
    <row r="121" spans="1:14">
      <c r="A121" t="str">
        <f>B122&amp;"D "&amp;C122&amp;"B "&amp;D122&amp;"R "</f>
        <v xml:space="preserve">2D 20B 2R </v>
      </c>
      <c r="F121" s="2"/>
      <c r="N121" s="3"/>
    </row>
    <row r="122" spans="1:14">
      <c r="B122">
        <v>2</v>
      </c>
      <c r="C122">
        <f>C109+2</f>
        <v>20</v>
      </c>
      <c r="D122">
        <v>2</v>
      </c>
      <c r="E122" t="s">
        <v>22</v>
      </c>
      <c r="F122" s="2" t="str">
        <f>G122/G122&amp;":"&amp;H122/G122</f>
        <v>1:6</v>
      </c>
      <c r="G122">
        <f t="shared" si="15"/>
        <v>16.666666666666668</v>
      </c>
      <c r="H122">
        <v>100</v>
      </c>
      <c r="I122">
        <v>60</v>
      </c>
      <c r="J122" s="3">
        <v>0.48</v>
      </c>
      <c r="M122">
        <v>59</v>
      </c>
      <c r="N122" s="3">
        <v>0.27</v>
      </c>
    </row>
    <row r="123" spans="1:14">
      <c r="B123">
        <v>2</v>
      </c>
      <c r="C123">
        <f t="shared" ref="C123:C133" si="25">C110+2</f>
        <v>20</v>
      </c>
      <c r="D123">
        <v>2</v>
      </c>
      <c r="E123" t="s">
        <v>22</v>
      </c>
      <c r="F123" s="2" t="str">
        <f t="shared" ref="F123:F133" si="26">G123/G123&amp;":"&amp;H123/G123</f>
        <v>1:6</v>
      </c>
      <c r="G123">
        <f t="shared" si="15"/>
        <v>33.333333333333336</v>
      </c>
      <c r="H123">
        <v>200</v>
      </c>
      <c r="I123">
        <v>46</v>
      </c>
      <c r="J123" s="3">
        <v>0.48</v>
      </c>
      <c r="M123">
        <v>45</v>
      </c>
      <c r="N123" s="3">
        <v>0.27</v>
      </c>
    </row>
    <row r="124" spans="1:14">
      <c r="B124">
        <v>2</v>
      </c>
      <c r="C124">
        <f t="shared" si="25"/>
        <v>20</v>
      </c>
      <c r="D124">
        <v>2</v>
      </c>
      <c r="E124" t="s">
        <v>22</v>
      </c>
      <c r="F124" s="2" t="str">
        <f t="shared" si="26"/>
        <v>1:6</v>
      </c>
      <c r="G124">
        <f t="shared" si="15"/>
        <v>50</v>
      </c>
      <c r="H124">
        <v>300</v>
      </c>
      <c r="I124">
        <v>40</v>
      </c>
      <c r="J124" s="3">
        <v>0.48</v>
      </c>
      <c r="M124">
        <v>39</v>
      </c>
      <c r="N124" s="3">
        <v>0.27</v>
      </c>
    </row>
    <row r="125" spans="1:14">
      <c r="B125">
        <v>2</v>
      </c>
      <c r="C125">
        <f t="shared" si="25"/>
        <v>20</v>
      </c>
      <c r="D125">
        <v>2</v>
      </c>
      <c r="E125" t="s">
        <v>22</v>
      </c>
      <c r="F125" s="2" t="str">
        <f t="shared" si="26"/>
        <v>1:6</v>
      </c>
      <c r="G125">
        <f t="shared" si="15"/>
        <v>66.666666666666671</v>
      </c>
      <c r="H125">
        <v>400</v>
      </c>
      <c r="I125">
        <v>36</v>
      </c>
      <c r="J125" s="3">
        <v>0.48</v>
      </c>
      <c r="M125">
        <v>36</v>
      </c>
      <c r="N125" s="3">
        <v>0.27</v>
      </c>
    </row>
    <row r="126" spans="1:14">
      <c r="B126">
        <v>2</v>
      </c>
      <c r="C126">
        <f t="shared" si="25"/>
        <v>20</v>
      </c>
      <c r="D126">
        <v>2</v>
      </c>
      <c r="E126" t="s">
        <v>22</v>
      </c>
      <c r="F126" s="2" t="str">
        <f t="shared" si="26"/>
        <v>1:6</v>
      </c>
      <c r="G126">
        <f t="shared" si="15"/>
        <v>83.333333333333329</v>
      </c>
      <c r="H126">
        <v>500</v>
      </c>
      <c r="I126">
        <v>34</v>
      </c>
      <c r="J126" s="3">
        <v>0.48</v>
      </c>
      <c r="M126">
        <v>34</v>
      </c>
      <c r="N126" s="3">
        <v>0.27</v>
      </c>
    </row>
    <row r="127" spans="1:14">
      <c r="B127">
        <v>2</v>
      </c>
      <c r="C127">
        <f t="shared" si="25"/>
        <v>20</v>
      </c>
      <c r="D127">
        <v>2</v>
      </c>
      <c r="E127" t="s">
        <v>22</v>
      </c>
      <c r="F127" s="2" t="str">
        <f t="shared" si="26"/>
        <v>1:6</v>
      </c>
      <c r="G127">
        <f t="shared" si="15"/>
        <v>100</v>
      </c>
      <c r="H127">
        <v>600</v>
      </c>
      <c r="I127">
        <v>32</v>
      </c>
      <c r="J127" s="3">
        <v>0.48</v>
      </c>
      <c r="M127">
        <v>32</v>
      </c>
      <c r="N127" s="3">
        <v>0.27</v>
      </c>
    </row>
    <row r="128" spans="1:14">
      <c r="B128">
        <v>2</v>
      </c>
      <c r="C128">
        <f t="shared" si="25"/>
        <v>20</v>
      </c>
      <c r="D128">
        <v>2</v>
      </c>
      <c r="E128" t="s">
        <v>22</v>
      </c>
      <c r="F128" s="2" t="str">
        <f t="shared" si="26"/>
        <v>1:6</v>
      </c>
      <c r="G128">
        <f t="shared" si="15"/>
        <v>116.66666666666667</v>
      </c>
      <c r="H128">
        <v>700</v>
      </c>
      <c r="I128">
        <v>31</v>
      </c>
      <c r="J128" s="3">
        <v>0.48</v>
      </c>
      <c r="M128">
        <v>31</v>
      </c>
      <c r="N128" s="3">
        <v>0.27</v>
      </c>
    </row>
    <row r="129" spans="1:14">
      <c r="B129">
        <v>2</v>
      </c>
      <c r="C129">
        <f t="shared" si="25"/>
        <v>20</v>
      </c>
      <c r="D129">
        <v>2</v>
      </c>
      <c r="E129" t="s">
        <v>22</v>
      </c>
      <c r="F129" s="2" t="str">
        <f t="shared" si="26"/>
        <v>1:6</v>
      </c>
      <c r="G129">
        <f t="shared" si="15"/>
        <v>133.33333333333334</v>
      </c>
      <c r="H129">
        <v>800</v>
      </c>
      <c r="I129">
        <v>30</v>
      </c>
      <c r="J129" s="3">
        <v>0.48</v>
      </c>
      <c r="M129">
        <v>30</v>
      </c>
      <c r="N129" s="3">
        <v>0.27</v>
      </c>
    </row>
    <row r="130" spans="1:14">
      <c r="B130">
        <v>2</v>
      </c>
      <c r="C130">
        <f t="shared" si="25"/>
        <v>20</v>
      </c>
      <c r="D130">
        <v>2</v>
      </c>
      <c r="E130" t="s">
        <v>22</v>
      </c>
      <c r="F130" s="2" t="str">
        <f t="shared" si="26"/>
        <v>1:6</v>
      </c>
      <c r="G130">
        <f t="shared" si="15"/>
        <v>150</v>
      </c>
      <c r="H130">
        <v>900</v>
      </c>
      <c r="I130">
        <v>29</v>
      </c>
      <c r="J130" s="3">
        <v>0.48</v>
      </c>
      <c r="M130">
        <v>29</v>
      </c>
      <c r="N130" s="3">
        <v>0.27</v>
      </c>
    </row>
    <row r="131" spans="1:14">
      <c r="B131">
        <v>2</v>
      </c>
      <c r="C131">
        <f t="shared" si="25"/>
        <v>20</v>
      </c>
      <c r="D131">
        <v>2</v>
      </c>
      <c r="E131" t="s">
        <v>22</v>
      </c>
      <c r="F131" s="2" t="str">
        <f t="shared" si="26"/>
        <v>1:6</v>
      </c>
      <c r="G131">
        <f t="shared" si="15"/>
        <v>166.66666666666666</v>
      </c>
      <c r="H131">
        <v>1000</v>
      </c>
      <c r="I131">
        <v>28</v>
      </c>
      <c r="J131" s="3">
        <v>0.48</v>
      </c>
      <c r="M131">
        <v>28</v>
      </c>
      <c r="N131" s="3">
        <v>0.27</v>
      </c>
    </row>
    <row r="132" spans="1:14">
      <c r="B132">
        <v>2</v>
      </c>
      <c r="C132">
        <f t="shared" si="25"/>
        <v>20</v>
      </c>
      <c r="D132">
        <v>2</v>
      </c>
      <c r="E132" t="s">
        <v>22</v>
      </c>
      <c r="F132" s="2" t="str">
        <f t="shared" si="26"/>
        <v>1:6</v>
      </c>
      <c r="G132">
        <f t="shared" si="15"/>
        <v>183.33333333333334</v>
      </c>
      <c r="H132">
        <v>1100</v>
      </c>
      <c r="I132">
        <v>28</v>
      </c>
      <c r="J132" s="3">
        <v>0.48</v>
      </c>
      <c r="M132">
        <v>27</v>
      </c>
      <c r="N132" s="3">
        <v>0.27</v>
      </c>
    </row>
    <row r="133" spans="1:14">
      <c r="B133">
        <v>2</v>
      </c>
      <c r="C133">
        <f t="shared" si="25"/>
        <v>20</v>
      </c>
      <c r="D133">
        <v>2</v>
      </c>
      <c r="E133" t="s">
        <v>22</v>
      </c>
      <c r="F133" s="2" t="str">
        <f t="shared" si="26"/>
        <v>1:6</v>
      </c>
      <c r="G133">
        <f t="shared" si="15"/>
        <v>200</v>
      </c>
      <c r="H133">
        <v>1200</v>
      </c>
      <c r="I133">
        <v>27</v>
      </c>
      <c r="J133" s="3">
        <v>0.48</v>
      </c>
      <c r="M133">
        <v>27</v>
      </c>
      <c r="N133" s="3">
        <v>0.27</v>
      </c>
    </row>
    <row r="134" spans="1:14">
      <c r="A134" t="str">
        <f>B135&amp;"D "&amp;C135&amp;"B "&amp;D135&amp;"R "</f>
        <v xml:space="preserve">2D 22B 0R </v>
      </c>
      <c r="F134" s="2"/>
      <c r="N134" s="3"/>
    </row>
    <row r="135" spans="1:14">
      <c r="B135">
        <v>2</v>
      </c>
      <c r="C135">
        <f>C122+2</f>
        <v>22</v>
      </c>
      <c r="D135">
        <v>0</v>
      </c>
      <c r="E135" t="s">
        <v>22</v>
      </c>
      <c r="F135" s="2" t="str">
        <f>G135/G135&amp;":"&amp;H135/G135</f>
        <v>1:6</v>
      </c>
      <c r="G135">
        <f t="shared" ref="G135:G145" si="27">H135/6</f>
        <v>16.666666666666668</v>
      </c>
      <c r="H135">
        <v>100</v>
      </c>
      <c r="I135">
        <v>78</v>
      </c>
      <c r="J135" s="3">
        <v>0.48</v>
      </c>
      <c r="M135">
        <v>77</v>
      </c>
      <c r="N135" s="3">
        <v>0.27</v>
      </c>
    </row>
    <row r="136" spans="1:14">
      <c r="B136">
        <v>2</v>
      </c>
      <c r="C136">
        <f t="shared" ref="C136:C146" si="28">C123+2</f>
        <v>22</v>
      </c>
      <c r="D136">
        <v>0</v>
      </c>
      <c r="E136" t="s">
        <v>22</v>
      </c>
      <c r="F136" s="2" t="str">
        <f t="shared" ref="F136:F145" si="29">G136/G136&amp;":"&amp;H136/G136</f>
        <v>1:6</v>
      </c>
      <c r="G136">
        <f t="shared" si="27"/>
        <v>33.333333333333336</v>
      </c>
      <c r="H136">
        <v>200</v>
      </c>
      <c r="I136">
        <v>59</v>
      </c>
      <c r="J136" s="3">
        <v>0.48</v>
      </c>
      <c r="M136">
        <v>58</v>
      </c>
      <c r="N136" s="3">
        <v>0.27</v>
      </c>
    </row>
    <row r="137" spans="1:14">
      <c r="B137">
        <v>2</v>
      </c>
      <c r="C137">
        <f t="shared" si="28"/>
        <v>22</v>
      </c>
      <c r="D137">
        <v>0</v>
      </c>
      <c r="E137" t="s">
        <v>22</v>
      </c>
      <c r="F137" s="2" t="str">
        <f t="shared" si="29"/>
        <v>1:6</v>
      </c>
      <c r="G137">
        <f t="shared" si="27"/>
        <v>50</v>
      </c>
      <c r="H137">
        <v>300</v>
      </c>
      <c r="I137">
        <v>50</v>
      </c>
      <c r="J137" s="3">
        <v>0.48</v>
      </c>
      <c r="M137">
        <v>50</v>
      </c>
      <c r="N137" s="3">
        <v>0.27</v>
      </c>
    </row>
    <row r="138" spans="1:14">
      <c r="B138">
        <v>2</v>
      </c>
      <c r="C138">
        <f t="shared" si="28"/>
        <v>22</v>
      </c>
      <c r="D138">
        <v>0</v>
      </c>
      <c r="E138" t="s">
        <v>22</v>
      </c>
      <c r="F138" s="2" t="str">
        <f t="shared" si="29"/>
        <v>1:6</v>
      </c>
      <c r="G138">
        <f t="shared" si="27"/>
        <v>66.666666666666671</v>
      </c>
      <c r="H138">
        <v>400</v>
      </c>
      <c r="I138">
        <v>45</v>
      </c>
      <c r="J138" s="3">
        <v>0.48</v>
      </c>
      <c r="M138">
        <v>45</v>
      </c>
      <c r="N138" s="3">
        <v>0.27</v>
      </c>
    </row>
    <row r="139" spans="1:14">
      <c r="B139">
        <v>2</v>
      </c>
      <c r="C139">
        <f t="shared" si="28"/>
        <v>22</v>
      </c>
      <c r="D139">
        <v>0</v>
      </c>
      <c r="E139" t="s">
        <v>22</v>
      </c>
      <c r="F139" s="2" t="str">
        <f t="shared" si="29"/>
        <v>1:6</v>
      </c>
      <c r="G139">
        <f t="shared" si="27"/>
        <v>83.333333333333329</v>
      </c>
      <c r="H139">
        <v>500</v>
      </c>
      <c r="I139">
        <v>42</v>
      </c>
      <c r="J139" s="3">
        <v>0.48</v>
      </c>
      <c r="M139">
        <v>41</v>
      </c>
      <c r="N139" s="3">
        <v>0.27</v>
      </c>
    </row>
    <row r="140" spans="1:14">
      <c r="B140">
        <v>2</v>
      </c>
      <c r="C140">
        <f t="shared" si="28"/>
        <v>22</v>
      </c>
      <c r="D140">
        <v>0</v>
      </c>
      <c r="E140" t="s">
        <v>22</v>
      </c>
      <c r="F140" s="2" t="str">
        <f t="shared" si="29"/>
        <v>1:6</v>
      </c>
      <c r="G140">
        <f t="shared" si="27"/>
        <v>100</v>
      </c>
      <c r="H140">
        <v>600</v>
      </c>
      <c r="I140">
        <v>39</v>
      </c>
      <c r="J140" s="3">
        <v>0.48</v>
      </c>
      <c r="M140">
        <v>38</v>
      </c>
      <c r="N140" s="3">
        <v>0.27</v>
      </c>
    </row>
    <row r="141" spans="1:14">
      <c r="B141">
        <v>2</v>
      </c>
      <c r="C141">
        <f t="shared" si="28"/>
        <v>22</v>
      </c>
      <c r="D141">
        <v>0</v>
      </c>
      <c r="E141" t="s">
        <v>22</v>
      </c>
      <c r="F141" s="2" t="str">
        <f t="shared" si="29"/>
        <v>1:6</v>
      </c>
      <c r="G141">
        <f t="shared" si="27"/>
        <v>116.66666666666667</v>
      </c>
      <c r="H141">
        <v>700</v>
      </c>
      <c r="I141">
        <v>37</v>
      </c>
      <c r="J141" s="3">
        <v>0.48</v>
      </c>
      <c r="M141">
        <v>36</v>
      </c>
      <c r="N141" s="3">
        <v>0.27</v>
      </c>
    </row>
    <row r="142" spans="1:14">
      <c r="B142">
        <v>2</v>
      </c>
      <c r="C142">
        <f t="shared" si="28"/>
        <v>22</v>
      </c>
      <c r="D142">
        <v>0</v>
      </c>
      <c r="E142" t="s">
        <v>22</v>
      </c>
      <c r="F142" s="2" t="str">
        <f t="shared" si="29"/>
        <v>1:6</v>
      </c>
      <c r="G142">
        <f t="shared" si="27"/>
        <v>133.33333333333334</v>
      </c>
      <c r="H142">
        <v>800</v>
      </c>
      <c r="I142">
        <v>35</v>
      </c>
      <c r="J142" s="3">
        <v>0.48</v>
      </c>
      <c r="M142">
        <v>34</v>
      </c>
      <c r="N142" s="3">
        <v>0.27</v>
      </c>
    </row>
    <row r="143" spans="1:14">
      <c r="B143">
        <v>2</v>
      </c>
      <c r="C143">
        <f t="shared" si="28"/>
        <v>22</v>
      </c>
      <c r="D143">
        <v>0</v>
      </c>
      <c r="E143" t="s">
        <v>22</v>
      </c>
      <c r="F143" s="2" t="str">
        <f t="shared" si="29"/>
        <v>1:6</v>
      </c>
      <c r="G143">
        <f t="shared" si="27"/>
        <v>150</v>
      </c>
      <c r="H143">
        <v>900</v>
      </c>
      <c r="I143">
        <v>33</v>
      </c>
      <c r="J143" s="3">
        <v>0.48</v>
      </c>
      <c r="M143">
        <v>33</v>
      </c>
      <c r="N143" s="3">
        <v>0.27</v>
      </c>
    </row>
    <row r="144" spans="1:14">
      <c r="B144">
        <v>2</v>
      </c>
      <c r="C144">
        <f t="shared" si="28"/>
        <v>22</v>
      </c>
      <c r="D144">
        <v>0</v>
      </c>
      <c r="E144" t="s">
        <v>22</v>
      </c>
      <c r="F144" s="2" t="str">
        <f t="shared" si="29"/>
        <v>1:6</v>
      </c>
      <c r="G144">
        <f t="shared" si="27"/>
        <v>166.66666666666666</v>
      </c>
      <c r="H144">
        <v>1000</v>
      </c>
      <c r="I144">
        <v>32</v>
      </c>
      <c r="J144" s="3">
        <v>0.48</v>
      </c>
      <c r="M144">
        <v>31</v>
      </c>
      <c r="N144" s="3">
        <v>0.27</v>
      </c>
    </row>
    <row r="145" spans="1:14">
      <c r="B145">
        <v>2</v>
      </c>
      <c r="C145">
        <f t="shared" si="28"/>
        <v>22</v>
      </c>
      <c r="D145">
        <v>0</v>
      </c>
      <c r="E145" t="s">
        <v>22</v>
      </c>
      <c r="F145" s="2" t="str">
        <f t="shared" si="29"/>
        <v>1:6</v>
      </c>
      <c r="G145">
        <f t="shared" si="27"/>
        <v>183.33333333333334</v>
      </c>
      <c r="H145">
        <v>1100</v>
      </c>
      <c r="I145">
        <v>30</v>
      </c>
      <c r="J145" s="3">
        <v>0.48</v>
      </c>
      <c r="M145">
        <v>30</v>
      </c>
      <c r="N145" s="3">
        <v>0.27</v>
      </c>
    </row>
    <row r="146" spans="1:14">
      <c r="B146">
        <v>2</v>
      </c>
      <c r="C146">
        <f t="shared" si="28"/>
        <v>22</v>
      </c>
      <c r="D146">
        <v>0</v>
      </c>
      <c r="E146" t="s">
        <v>22</v>
      </c>
      <c r="F146" s="2" t="str">
        <f>G146/G146&amp;":"&amp;H146/G146</f>
        <v>1:6</v>
      </c>
      <c r="G146">
        <f>H146/6</f>
        <v>200</v>
      </c>
      <c r="H146">
        <v>1200</v>
      </c>
      <c r="I146">
        <v>29</v>
      </c>
      <c r="J146" s="3">
        <v>0.48</v>
      </c>
      <c r="M146">
        <v>29</v>
      </c>
      <c r="N146" s="3">
        <v>0.27</v>
      </c>
    </row>
    <row r="147" spans="1:14">
      <c r="A147" t="s">
        <v>23</v>
      </c>
      <c r="F147" s="2"/>
      <c r="K147" t="s">
        <v>25</v>
      </c>
      <c r="L147" t="s">
        <v>26</v>
      </c>
      <c r="N147" s="3"/>
    </row>
    <row r="148" spans="1:14">
      <c r="B148">
        <v>2</v>
      </c>
      <c r="C148">
        <v>13</v>
      </c>
      <c r="D148">
        <f>24-C148-B148</f>
        <v>9</v>
      </c>
      <c r="E148" t="s">
        <v>22</v>
      </c>
      <c r="F148" s="2" t="str">
        <f>G148/G148&amp;":"&amp;H148/G148</f>
        <v>1:6</v>
      </c>
      <c r="G148">
        <f t="shared" ref="G148:G159" si="30">H148/6</f>
        <v>16.666666666666668</v>
      </c>
      <c r="H148">
        <v>100</v>
      </c>
      <c r="I148">
        <v>41</v>
      </c>
      <c r="J148" s="3">
        <v>0.49</v>
      </c>
      <c r="K148" s="5">
        <v>13</v>
      </c>
      <c r="L148" s="5">
        <f>24-B148-K148</f>
        <v>9</v>
      </c>
      <c r="M148">
        <v>40</v>
      </c>
      <c r="N148" s="3">
        <v>0.28000000000000003</v>
      </c>
    </row>
    <row r="149" spans="1:14">
      <c r="B149">
        <v>2</v>
      </c>
      <c r="C149">
        <v>13</v>
      </c>
      <c r="D149">
        <f t="shared" ref="D149:D159" si="31">24-C149-B149</f>
        <v>9</v>
      </c>
      <c r="E149" t="s">
        <v>22</v>
      </c>
      <c r="F149" s="2" t="str">
        <f t="shared" ref="F149:F159" si="32">G149/G149&amp;":"&amp;H149/G149</f>
        <v>1:6</v>
      </c>
      <c r="G149">
        <f t="shared" si="30"/>
        <v>33.333333333333336</v>
      </c>
      <c r="H149">
        <v>200</v>
      </c>
      <c r="I149">
        <v>34</v>
      </c>
      <c r="J149" s="3">
        <v>0.48</v>
      </c>
      <c r="K149" s="5">
        <v>13</v>
      </c>
      <c r="L149" s="5">
        <f t="shared" ref="L149:L159" si="33">24-B149-K149</f>
        <v>9</v>
      </c>
      <c r="M149">
        <v>34</v>
      </c>
      <c r="N149" s="3">
        <v>0.28000000000000003</v>
      </c>
    </row>
    <row r="150" spans="1:14">
      <c r="B150">
        <v>2</v>
      </c>
      <c r="C150">
        <v>13</v>
      </c>
      <c r="D150">
        <f t="shared" si="31"/>
        <v>9</v>
      </c>
      <c r="E150" t="s">
        <v>22</v>
      </c>
      <c r="F150" s="2" t="str">
        <f t="shared" si="32"/>
        <v>1:6</v>
      </c>
      <c r="G150">
        <f t="shared" si="30"/>
        <v>50</v>
      </c>
      <c r="H150">
        <v>300</v>
      </c>
      <c r="I150">
        <v>31</v>
      </c>
      <c r="J150" s="3">
        <v>0.48</v>
      </c>
      <c r="K150" s="5">
        <v>13</v>
      </c>
      <c r="L150" s="5">
        <f t="shared" si="33"/>
        <v>9</v>
      </c>
      <c r="M150">
        <v>31</v>
      </c>
      <c r="N150" s="3">
        <v>0.28000000000000003</v>
      </c>
    </row>
    <row r="151" spans="1:14">
      <c r="B151">
        <v>2</v>
      </c>
      <c r="C151">
        <v>13</v>
      </c>
      <c r="D151">
        <f t="shared" si="31"/>
        <v>9</v>
      </c>
      <c r="E151" t="s">
        <v>22</v>
      </c>
      <c r="F151" s="2" t="str">
        <f t="shared" si="32"/>
        <v>1:6</v>
      </c>
      <c r="G151">
        <f t="shared" si="30"/>
        <v>66.666666666666671</v>
      </c>
      <c r="H151">
        <v>400</v>
      </c>
      <c r="I151">
        <v>30</v>
      </c>
      <c r="J151" s="3">
        <v>0.48</v>
      </c>
      <c r="K151" s="5">
        <v>13</v>
      </c>
      <c r="L151" s="5">
        <f t="shared" si="33"/>
        <v>9</v>
      </c>
      <c r="M151">
        <v>30</v>
      </c>
      <c r="N151" s="3">
        <v>0.27</v>
      </c>
    </row>
    <row r="152" spans="1:14">
      <c r="B152">
        <v>2</v>
      </c>
      <c r="C152">
        <v>14</v>
      </c>
      <c r="D152">
        <f t="shared" si="31"/>
        <v>8</v>
      </c>
      <c r="E152" t="s">
        <v>22</v>
      </c>
      <c r="F152" s="2" t="str">
        <f t="shared" si="32"/>
        <v>1:6</v>
      </c>
      <c r="G152">
        <f t="shared" si="30"/>
        <v>83.333333333333329</v>
      </c>
      <c r="H152">
        <v>500</v>
      </c>
      <c r="I152">
        <v>29</v>
      </c>
      <c r="J152" s="3">
        <v>0.48</v>
      </c>
      <c r="K152" s="5">
        <v>14</v>
      </c>
      <c r="L152" s="5">
        <f t="shared" si="33"/>
        <v>8</v>
      </c>
      <c r="M152">
        <v>28</v>
      </c>
      <c r="N152" s="3">
        <v>0.27</v>
      </c>
    </row>
    <row r="153" spans="1:14">
      <c r="B153">
        <v>2</v>
      </c>
      <c r="C153">
        <v>14</v>
      </c>
      <c r="D153">
        <f t="shared" si="31"/>
        <v>8</v>
      </c>
      <c r="E153" t="s">
        <v>22</v>
      </c>
      <c r="F153" s="2" t="str">
        <f t="shared" si="32"/>
        <v>1:6</v>
      </c>
      <c r="G153">
        <f t="shared" si="30"/>
        <v>100</v>
      </c>
      <c r="H153">
        <v>600</v>
      </c>
      <c r="I153">
        <v>28</v>
      </c>
      <c r="J153" s="3">
        <v>0.48</v>
      </c>
      <c r="K153" s="5">
        <v>14</v>
      </c>
      <c r="L153" s="5">
        <f t="shared" si="33"/>
        <v>8</v>
      </c>
      <c r="M153">
        <v>28</v>
      </c>
      <c r="N153" s="3">
        <v>0.27</v>
      </c>
    </row>
    <row r="154" spans="1:14">
      <c r="B154">
        <v>2</v>
      </c>
      <c r="C154">
        <v>14</v>
      </c>
      <c r="D154">
        <f t="shared" si="31"/>
        <v>8</v>
      </c>
      <c r="E154" t="s">
        <v>22</v>
      </c>
      <c r="F154" s="2" t="str">
        <f t="shared" si="32"/>
        <v>1:6</v>
      </c>
      <c r="G154">
        <f t="shared" si="30"/>
        <v>116.66666666666667</v>
      </c>
      <c r="H154">
        <v>700</v>
      </c>
      <c r="I154">
        <v>27</v>
      </c>
      <c r="J154" s="3">
        <v>0.48</v>
      </c>
      <c r="K154" s="5">
        <v>14</v>
      </c>
      <c r="L154" s="5">
        <f t="shared" si="33"/>
        <v>8</v>
      </c>
      <c r="M154">
        <v>27</v>
      </c>
      <c r="N154" s="3">
        <v>0.27</v>
      </c>
    </row>
    <row r="155" spans="1:14">
      <c r="B155">
        <v>2</v>
      </c>
      <c r="C155">
        <v>14</v>
      </c>
      <c r="D155">
        <f t="shared" si="31"/>
        <v>8</v>
      </c>
      <c r="E155" t="s">
        <v>22</v>
      </c>
      <c r="F155" s="2" t="str">
        <f t="shared" si="32"/>
        <v>1:6</v>
      </c>
      <c r="G155">
        <f t="shared" si="30"/>
        <v>133.33333333333334</v>
      </c>
      <c r="H155">
        <v>800</v>
      </c>
      <c r="I155">
        <v>27</v>
      </c>
      <c r="J155" s="3">
        <v>0.48</v>
      </c>
      <c r="K155" s="5">
        <v>14</v>
      </c>
      <c r="L155" s="5">
        <f t="shared" si="33"/>
        <v>8</v>
      </c>
      <c r="M155">
        <v>26</v>
      </c>
      <c r="N155" s="3">
        <v>0.27</v>
      </c>
    </row>
    <row r="156" spans="1:14">
      <c r="B156">
        <v>2</v>
      </c>
      <c r="C156">
        <v>14</v>
      </c>
      <c r="D156">
        <f t="shared" si="31"/>
        <v>8</v>
      </c>
      <c r="E156" t="s">
        <v>22</v>
      </c>
      <c r="F156" s="2" t="str">
        <f t="shared" si="32"/>
        <v>1:6</v>
      </c>
      <c r="G156">
        <f t="shared" si="30"/>
        <v>150</v>
      </c>
      <c r="H156">
        <v>900</v>
      </c>
      <c r="I156">
        <v>26</v>
      </c>
      <c r="J156" s="3">
        <v>0.48</v>
      </c>
      <c r="K156" s="5">
        <v>14</v>
      </c>
      <c r="L156" s="5">
        <f t="shared" si="33"/>
        <v>8</v>
      </c>
      <c r="M156">
        <v>26</v>
      </c>
      <c r="N156" s="3">
        <v>0.27</v>
      </c>
    </row>
    <row r="157" spans="1:14">
      <c r="B157">
        <v>2</v>
      </c>
      <c r="C157">
        <v>14</v>
      </c>
      <c r="D157">
        <f t="shared" si="31"/>
        <v>8</v>
      </c>
      <c r="E157" t="s">
        <v>22</v>
      </c>
      <c r="F157" s="2" t="str">
        <f t="shared" si="32"/>
        <v>1:6</v>
      </c>
      <c r="G157">
        <f t="shared" si="30"/>
        <v>166.66666666666666</v>
      </c>
      <c r="H157">
        <v>1000</v>
      </c>
      <c r="I157">
        <v>26</v>
      </c>
      <c r="J157" s="3">
        <v>0.48</v>
      </c>
      <c r="K157" s="5">
        <v>14</v>
      </c>
      <c r="L157" s="5">
        <f t="shared" si="33"/>
        <v>8</v>
      </c>
      <c r="M157">
        <v>26</v>
      </c>
      <c r="N157" s="3">
        <v>0.27</v>
      </c>
    </row>
    <row r="158" spans="1:14">
      <c r="B158">
        <v>2</v>
      </c>
      <c r="C158">
        <v>14</v>
      </c>
      <c r="D158">
        <f t="shared" si="31"/>
        <v>8</v>
      </c>
      <c r="E158" t="s">
        <v>22</v>
      </c>
      <c r="F158" s="2" t="str">
        <f t="shared" si="32"/>
        <v>1:6</v>
      </c>
      <c r="G158">
        <f t="shared" si="30"/>
        <v>183.33333333333334</v>
      </c>
      <c r="H158">
        <v>1100</v>
      </c>
      <c r="I158">
        <v>25</v>
      </c>
      <c r="J158" s="3">
        <v>0.48</v>
      </c>
      <c r="K158" s="5">
        <v>14</v>
      </c>
      <c r="L158" s="5">
        <f t="shared" si="33"/>
        <v>8</v>
      </c>
      <c r="M158">
        <v>25</v>
      </c>
      <c r="N158" s="3">
        <v>0.27</v>
      </c>
    </row>
    <row r="159" spans="1:14">
      <c r="B159">
        <v>2</v>
      </c>
      <c r="C159">
        <v>14</v>
      </c>
      <c r="D159">
        <f t="shared" si="31"/>
        <v>8</v>
      </c>
      <c r="E159" t="s">
        <v>22</v>
      </c>
      <c r="F159" s="2" t="str">
        <f t="shared" si="32"/>
        <v>1:6</v>
      </c>
      <c r="G159">
        <f t="shared" si="30"/>
        <v>200</v>
      </c>
      <c r="H159">
        <v>1200</v>
      </c>
      <c r="I159">
        <v>25</v>
      </c>
      <c r="J159" s="3">
        <v>0.48</v>
      </c>
      <c r="K159" s="5">
        <v>15</v>
      </c>
      <c r="L159" s="5">
        <f t="shared" si="33"/>
        <v>7</v>
      </c>
      <c r="M159">
        <v>25</v>
      </c>
      <c r="N159" s="3">
        <v>0.27</v>
      </c>
    </row>
    <row r="160" spans="1:14">
      <c r="N160" s="3"/>
    </row>
    <row r="161" spans="14:14">
      <c r="N161" s="3"/>
    </row>
    <row r="162" spans="14:14">
      <c r="N162" s="3"/>
    </row>
    <row r="163" spans="14:14">
      <c r="N163" s="3"/>
    </row>
    <row r="164" spans="14:14">
      <c r="N164" s="3"/>
    </row>
    <row r="165" spans="14:14">
      <c r="N165" s="3"/>
    </row>
    <row r="166" spans="14:14">
      <c r="N166" s="3"/>
    </row>
    <row r="167" spans="14:14">
      <c r="N167" s="3"/>
    </row>
    <row r="168" spans="14:14">
      <c r="N168" s="3"/>
    </row>
    <row r="169" spans="14:14">
      <c r="N169" s="3"/>
    </row>
    <row r="170" spans="14:14">
      <c r="N170" s="3"/>
    </row>
    <row r="171" spans="14:14">
      <c r="N171" s="3"/>
    </row>
    <row r="172" spans="14:14">
      <c r="N172" s="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E809F-E725-4DC7-8443-219100C1B11D}">
  <sheetPr codeName="Sheet19"/>
  <dimension ref="A1:N172"/>
  <sheetViews>
    <sheetView topLeftCell="A136"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style="3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1:7 Light condtion B3 (2 hours of darkness)</v>
      </c>
      <c r="J1"/>
      <c r="L1"/>
    </row>
    <row r="2" spans="1:14">
      <c r="A2" t="s">
        <v>0</v>
      </c>
      <c r="I2" t="s">
        <v>31</v>
      </c>
      <c r="J2"/>
      <c r="L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L3"/>
      <c r="M3" t="s">
        <v>8</v>
      </c>
      <c r="N3" t="s">
        <v>9</v>
      </c>
    </row>
    <row r="4" spans="1:14">
      <c r="A4" t="str">
        <f>B5&amp;"D "&amp;C5&amp;"B "&amp;D5&amp;"R "</f>
        <v xml:space="preserve">2D 2B 20R </v>
      </c>
      <c r="J4"/>
    </row>
    <row r="5" spans="1:14">
      <c r="B5">
        <v>2</v>
      </c>
      <c r="C5">
        <v>2</v>
      </c>
      <c r="D5">
        <v>20</v>
      </c>
      <c r="E5" t="s">
        <v>22</v>
      </c>
      <c r="F5" s="2" t="str">
        <f>G5/G5&amp;":"&amp;H5/G5</f>
        <v>1:7</v>
      </c>
      <c r="G5">
        <f>H5/7</f>
        <v>14.285714285714286</v>
      </c>
      <c r="H5">
        <v>100</v>
      </c>
      <c r="I5">
        <v>76</v>
      </c>
      <c r="J5" s="3">
        <v>0.48</v>
      </c>
      <c r="M5">
        <v>75</v>
      </c>
      <c r="N5" s="3">
        <v>0.27</v>
      </c>
    </row>
    <row r="6" spans="1:14">
      <c r="B6">
        <v>2</v>
      </c>
      <c r="C6">
        <v>2</v>
      </c>
      <c r="D6">
        <v>20</v>
      </c>
      <c r="E6" t="s">
        <v>22</v>
      </c>
      <c r="F6" s="2" t="str">
        <f t="shared" ref="F6:F16" si="0">G6/G6&amp;":"&amp;H6/G6</f>
        <v>1:7</v>
      </c>
      <c r="G6">
        <f t="shared" ref="G6:G68" si="1">H6/7</f>
        <v>28.571428571428573</v>
      </c>
      <c r="H6">
        <v>200</v>
      </c>
      <c r="I6">
        <v>64</v>
      </c>
      <c r="J6" s="3">
        <v>0.48</v>
      </c>
      <c r="M6">
        <v>59</v>
      </c>
      <c r="N6" s="3">
        <v>0.27</v>
      </c>
    </row>
    <row r="7" spans="1:14">
      <c r="B7">
        <v>2</v>
      </c>
      <c r="C7">
        <v>2</v>
      </c>
      <c r="D7">
        <v>20</v>
      </c>
      <c r="E7" t="s">
        <v>22</v>
      </c>
      <c r="F7" s="2" t="str">
        <f t="shared" si="0"/>
        <v>1:7</v>
      </c>
      <c r="G7">
        <f t="shared" si="1"/>
        <v>42.857142857142854</v>
      </c>
      <c r="H7">
        <v>300</v>
      </c>
      <c r="I7">
        <v>55</v>
      </c>
      <c r="J7" s="3">
        <v>0.48</v>
      </c>
      <c r="M7">
        <v>52</v>
      </c>
      <c r="N7" s="3">
        <v>0.27</v>
      </c>
    </row>
    <row r="8" spans="1:14">
      <c r="B8">
        <v>2</v>
      </c>
      <c r="C8">
        <v>2</v>
      </c>
      <c r="D8">
        <v>20</v>
      </c>
      <c r="E8" t="s">
        <v>22</v>
      </c>
      <c r="F8" s="2" t="str">
        <f t="shared" si="0"/>
        <v>1:7</v>
      </c>
      <c r="G8">
        <f t="shared" si="1"/>
        <v>57.142857142857146</v>
      </c>
      <c r="H8">
        <v>400</v>
      </c>
      <c r="I8">
        <v>49</v>
      </c>
      <c r="J8" s="3">
        <v>0.48</v>
      </c>
      <c r="M8">
        <v>47</v>
      </c>
      <c r="N8" s="3">
        <v>0.27</v>
      </c>
    </row>
    <row r="9" spans="1:14">
      <c r="B9">
        <v>2</v>
      </c>
      <c r="C9">
        <v>2</v>
      </c>
      <c r="D9">
        <v>20</v>
      </c>
      <c r="E9" t="s">
        <v>22</v>
      </c>
      <c r="F9" s="2" t="str">
        <f t="shared" si="0"/>
        <v>1:7</v>
      </c>
      <c r="G9">
        <f t="shared" si="1"/>
        <v>71.428571428571431</v>
      </c>
      <c r="H9">
        <v>500</v>
      </c>
      <c r="I9">
        <v>45</v>
      </c>
      <c r="J9" s="3">
        <v>0.48</v>
      </c>
      <c r="M9">
        <v>44</v>
      </c>
      <c r="N9" s="3">
        <v>0.27</v>
      </c>
    </row>
    <row r="10" spans="1:14">
      <c r="B10">
        <v>2</v>
      </c>
      <c r="C10">
        <v>2</v>
      </c>
      <c r="D10">
        <v>20</v>
      </c>
      <c r="E10" t="s">
        <v>22</v>
      </c>
      <c r="F10" s="2" t="str">
        <f t="shared" si="0"/>
        <v>1:7</v>
      </c>
      <c r="G10">
        <f t="shared" si="1"/>
        <v>85.714285714285708</v>
      </c>
      <c r="H10">
        <v>600</v>
      </c>
      <c r="I10">
        <v>41</v>
      </c>
      <c r="J10" s="3">
        <v>0.48</v>
      </c>
      <c r="M10">
        <v>41</v>
      </c>
      <c r="N10" s="3">
        <v>0.27</v>
      </c>
    </row>
    <row r="11" spans="1:14">
      <c r="B11">
        <v>2</v>
      </c>
      <c r="C11">
        <v>2</v>
      </c>
      <c r="D11">
        <v>20</v>
      </c>
      <c r="E11" t="s">
        <v>22</v>
      </c>
      <c r="F11" s="2" t="str">
        <f t="shared" si="0"/>
        <v>1:7</v>
      </c>
      <c r="G11">
        <f t="shared" si="1"/>
        <v>100</v>
      </c>
      <c r="H11">
        <v>700</v>
      </c>
      <c r="I11">
        <v>39</v>
      </c>
      <c r="J11" s="3">
        <v>0.48</v>
      </c>
      <c r="M11">
        <v>38</v>
      </c>
      <c r="N11" s="3">
        <v>0.27</v>
      </c>
    </row>
    <row r="12" spans="1:14">
      <c r="B12">
        <v>2</v>
      </c>
      <c r="C12">
        <v>2</v>
      </c>
      <c r="D12">
        <v>20</v>
      </c>
      <c r="E12" t="s">
        <v>22</v>
      </c>
      <c r="F12" s="2" t="str">
        <f t="shared" si="0"/>
        <v>1:7</v>
      </c>
      <c r="G12">
        <f t="shared" si="1"/>
        <v>114.28571428571429</v>
      </c>
      <c r="H12">
        <v>800</v>
      </c>
      <c r="I12">
        <v>37</v>
      </c>
      <c r="J12" s="3">
        <v>0.48</v>
      </c>
      <c r="M12">
        <v>37</v>
      </c>
      <c r="N12" s="3">
        <v>0.27</v>
      </c>
    </row>
    <row r="13" spans="1:14">
      <c r="B13">
        <v>2</v>
      </c>
      <c r="C13">
        <v>2</v>
      </c>
      <c r="D13">
        <v>20</v>
      </c>
      <c r="E13" t="s">
        <v>22</v>
      </c>
      <c r="F13" s="2" t="str">
        <f t="shared" si="0"/>
        <v>1:7</v>
      </c>
      <c r="G13">
        <f t="shared" si="1"/>
        <v>128.57142857142858</v>
      </c>
      <c r="H13">
        <v>900</v>
      </c>
      <c r="I13">
        <v>35</v>
      </c>
      <c r="J13" s="3">
        <v>0.48</v>
      </c>
      <c r="M13">
        <v>35</v>
      </c>
      <c r="N13" s="3">
        <v>0.27</v>
      </c>
    </row>
    <row r="14" spans="1:14">
      <c r="B14">
        <v>2</v>
      </c>
      <c r="C14">
        <v>2</v>
      </c>
      <c r="D14">
        <v>20</v>
      </c>
      <c r="E14" t="s">
        <v>22</v>
      </c>
      <c r="F14" s="2" t="str">
        <f t="shared" si="0"/>
        <v>1:7</v>
      </c>
      <c r="G14">
        <f t="shared" si="1"/>
        <v>142.85714285714286</v>
      </c>
      <c r="H14">
        <v>1000</v>
      </c>
      <c r="I14">
        <v>34</v>
      </c>
      <c r="J14" s="3">
        <v>0.48</v>
      </c>
      <c r="M14">
        <v>34</v>
      </c>
      <c r="N14" s="3">
        <v>0.27</v>
      </c>
    </row>
    <row r="15" spans="1:14">
      <c r="B15">
        <v>2</v>
      </c>
      <c r="C15">
        <v>2</v>
      </c>
      <c r="D15">
        <v>20</v>
      </c>
      <c r="E15" t="s">
        <v>22</v>
      </c>
      <c r="F15" s="2" t="str">
        <f t="shared" si="0"/>
        <v>1:7</v>
      </c>
      <c r="G15">
        <f t="shared" si="1"/>
        <v>157.14285714285714</v>
      </c>
      <c r="H15">
        <v>1100</v>
      </c>
      <c r="I15">
        <v>33</v>
      </c>
      <c r="J15" s="3">
        <v>0.48</v>
      </c>
      <c r="M15">
        <v>33</v>
      </c>
      <c r="N15" s="3">
        <v>0.27</v>
      </c>
    </row>
    <row r="16" spans="1:14">
      <c r="B16">
        <v>2</v>
      </c>
      <c r="C16">
        <v>2</v>
      </c>
      <c r="D16">
        <v>20</v>
      </c>
      <c r="E16" t="s">
        <v>22</v>
      </c>
      <c r="F16" s="2" t="str">
        <f t="shared" si="0"/>
        <v>1:7</v>
      </c>
      <c r="G16">
        <f t="shared" si="1"/>
        <v>171.42857142857142</v>
      </c>
      <c r="H16">
        <v>1200</v>
      </c>
      <c r="I16">
        <v>32</v>
      </c>
      <c r="J16" s="3">
        <v>0.48</v>
      </c>
      <c r="M16">
        <v>32</v>
      </c>
      <c r="N16" s="3">
        <v>0.27</v>
      </c>
    </row>
    <row r="17" spans="1:14">
      <c r="A17" t="str">
        <f>B18&amp;"D "&amp;C18&amp;"B "&amp;D18&amp;"R "</f>
        <v xml:space="preserve">2D 4B 18R </v>
      </c>
      <c r="F17" s="2"/>
      <c r="N17" s="3"/>
    </row>
    <row r="18" spans="1:14">
      <c r="B18">
        <v>2</v>
      </c>
      <c r="C18">
        <f>C5+2</f>
        <v>4</v>
      </c>
      <c r="D18">
        <f t="shared" ref="D18:D29" si="2">24-C31</f>
        <v>18</v>
      </c>
      <c r="E18" t="s">
        <v>22</v>
      </c>
      <c r="F18" s="2" t="str">
        <f>G18/G18&amp;":"&amp;H18/G18</f>
        <v>1:7</v>
      </c>
      <c r="G18">
        <f t="shared" si="1"/>
        <v>14.285714285714286</v>
      </c>
      <c r="H18">
        <v>100</v>
      </c>
      <c r="I18">
        <v>64</v>
      </c>
      <c r="J18" s="3">
        <v>0.48</v>
      </c>
      <c r="M18">
        <v>43</v>
      </c>
      <c r="N18" s="3">
        <v>0.27</v>
      </c>
    </row>
    <row r="19" spans="1:14">
      <c r="B19">
        <v>2</v>
      </c>
      <c r="C19">
        <f t="shared" ref="C19:C29" si="3">C6+2</f>
        <v>4</v>
      </c>
      <c r="D19">
        <f t="shared" si="2"/>
        <v>18</v>
      </c>
      <c r="E19" t="s">
        <v>22</v>
      </c>
      <c r="F19" s="2" t="str">
        <f t="shared" ref="F19:F29" si="4">G19/G19&amp;":"&amp;H19/G19</f>
        <v>1:7</v>
      </c>
      <c r="G19">
        <f t="shared" si="1"/>
        <v>28.571428571428573</v>
      </c>
      <c r="H19">
        <v>200</v>
      </c>
      <c r="I19">
        <v>41</v>
      </c>
      <c r="J19" s="3">
        <v>0.48</v>
      </c>
      <c r="M19">
        <v>39</v>
      </c>
      <c r="N19" s="3">
        <v>0.27</v>
      </c>
    </row>
    <row r="20" spans="1:14">
      <c r="B20">
        <v>2</v>
      </c>
      <c r="C20">
        <f t="shared" si="3"/>
        <v>4</v>
      </c>
      <c r="D20">
        <f t="shared" si="2"/>
        <v>18</v>
      </c>
      <c r="E20" t="s">
        <v>22</v>
      </c>
      <c r="F20" s="2" t="str">
        <f t="shared" si="4"/>
        <v>1:7</v>
      </c>
      <c r="G20">
        <f t="shared" si="1"/>
        <v>42.857142857142854</v>
      </c>
      <c r="H20">
        <v>300</v>
      </c>
      <c r="I20">
        <v>38</v>
      </c>
      <c r="J20" s="3">
        <v>0.48</v>
      </c>
      <c r="M20">
        <v>37</v>
      </c>
      <c r="N20" s="3">
        <v>0.27</v>
      </c>
    </row>
    <row r="21" spans="1:14">
      <c r="B21">
        <v>2</v>
      </c>
      <c r="C21">
        <f t="shared" si="3"/>
        <v>4</v>
      </c>
      <c r="D21">
        <f t="shared" si="2"/>
        <v>18</v>
      </c>
      <c r="E21" t="s">
        <v>22</v>
      </c>
      <c r="F21" s="2" t="str">
        <f t="shared" si="4"/>
        <v>1:7</v>
      </c>
      <c r="G21">
        <f t="shared" si="1"/>
        <v>57.142857142857146</v>
      </c>
      <c r="H21">
        <v>400</v>
      </c>
      <c r="I21">
        <v>38</v>
      </c>
      <c r="J21" s="3">
        <v>0.48</v>
      </c>
      <c r="M21">
        <v>36</v>
      </c>
      <c r="N21" s="3">
        <v>0.27</v>
      </c>
    </row>
    <row r="22" spans="1:14">
      <c r="B22">
        <v>2</v>
      </c>
      <c r="C22">
        <f t="shared" si="3"/>
        <v>4</v>
      </c>
      <c r="D22">
        <f t="shared" si="2"/>
        <v>18</v>
      </c>
      <c r="E22" t="s">
        <v>22</v>
      </c>
      <c r="F22" s="2" t="str">
        <f t="shared" si="4"/>
        <v>1:7</v>
      </c>
      <c r="G22">
        <f t="shared" si="1"/>
        <v>71.428571428571431</v>
      </c>
      <c r="H22">
        <v>500</v>
      </c>
      <c r="I22">
        <v>37</v>
      </c>
      <c r="J22" s="3">
        <v>0.48</v>
      </c>
      <c r="M22">
        <v>35</v>
      </c>
      <c r="N22" s="3">
        <v>0.27</v>
      </c>
    </row>
    <row r="23" spans="1:14">
      <c r="B23">
        <v>2</v>
      </c>
      <c r="C23">
        <f t="shared" si="3"/>
        <v>4</v>
      </c>
      <c r="D23">
        <f t="shared" si="2"/>
        <v>18</v>
      </c>
      <c r="E23" t="s">
        <v>22</v>
      </c>
      <c r="F23" s="2" t="str">
        <f t="shared" si="4"/>
        <v>1:7</v>
      </c>
      <c r="G23">
        <f t="shared" si="1"/>
        <v>85.714285714285708</v>
      </c>
      <c r="H23">
        <v>600</v>
      </c>
      <c r="I23">
        <v>36</v>
      </c>
      <c r="J23" s="3">
        <v>0.48</v>
      </c>
      <c r="M23">
        <v>35</v>
      </c>
      <c r="N23" s="3">
        <v>0.27</v>
      </c>
    </row>
    <row r="24" spans="1:14">
      <c r="B24">
        <v>2</v>
      </c>
      <c r="C24">
        <f t="shared" si="3"/>
        <v>4</v>
      </c>
      <c r="D24">
        <f t="shared" si="2"/>
        <v>18</v>
      </c>
      <c r="E24" t="s">
        <v>22</v>
      </c>
      <c r="F24" s="2" t="str">
        <f t="shared" si="4"/>
        <v>1:7</v>
      </c>
      <c r="G24">
        <f t="shared" si="1"/>
        <v>100</v>
      </c>
      <c r="H24">
        <v>700</v>
      </c>
      <c r="I24">
        <v>35</v>
      </c>
      <c r="J24" s="3">
        <v>0.48</v>
      </c>
      <c r="M24">
        <v>34</v>
      </c>
      <c r="N24" s="3">
        <v>0.27</v>
      </c>
    </row>
    <row r="25" spans="1:14">
      <c r="B25">
        <v>2</v>
      </c>
      <c r="C25">
        <f t="shared" si="3"/>
        <v>4</v>
      </c>
      <c r="D25">
        <f t="shared" si="2"/>
        <v>18</v>
      </c>
      <c r="E25" t="s">
        <v>22</v>
      </c>
      <c r="F25" s="2" t="str">
        <f t="shared" si="4"/>
        <v>1:7</v>
      </c>
      <c r="G25">
        <f t="shared" si="1"/>
        <v>114.28571428571429</v>
      </c>
      <c r="H25">
        <v>800</v>
      </c>
      <c r="I25">
        <v>34</v>
      </c>
      <c r="J25" s="3">
        <v>0.48</v>
      </c>
      <c r="M25">
        <v>33</v>
      </c>
      <c r="N25" s="3">
        <v>0.27</v>
      </c>
    </row>
    <row r="26" spans="1:14">
      <c r="B26">
        <v>2</v>
      </c>
      <c r="C26">
        <f t="shared" si="3"/>
        <v>4</v>
      </c>
      <c r="D26">
        <f t="shared" si="2"/>
        <v>18</v>
      </c>
      <c r="E26" t="s">
        <v>22</v>
      </c>
      <c r="F26" s="2" t="str">
        <f t="shared" si="4"/>
        <v>1:7</v>
      </c>
      <c r="G26">
        <f t="shared" si="1"/>
        <v>128.57142857142858</v>
      </c>
      <c r="H26">
        <v>900</v>
      </c>
      <c r="I26">
        <v>33</v>
      </c>
      <c r="J26" s="3">
        <v>0.48</v>
      </c>
      <c r="M26">
        <v>32</v>
      </c>
      <c r="N26" s="3">
        <v>0.27</v>
      </c>
    </row>
    <row r="27" spans="1:14">
      <c r="B27">
        <v>2</v>
      </c>
      <c r="C27">
        <f t="shared" si="3"/>
        <v>4</v>
      </c>
      <c r="D27">
        <f t="shared" si="2"/>
        <v>18</v>
      </c>
      <c r="E27" t="s">
        <v>22</v>
      </c>
      <c r="F27" s="2" t="str">
        <f t="shared" si="4"/>
        <v>1:7</v>
      </c>
      <c r="G27">
        <f t="shared" si="1"/>
        <v>142.85714285714286</v>
      </c>
      <c r="H27">
        <v>1000</v>
      </c>
      <c r="I27">
        <v>32</v>
      </c>
      <c r="J27" s="3">
        <v>0.48</v>
      </c>
      <c r="M27">
        <v>31</v>
      </c>
      <c r="N27" s="3">
        <v>0.27</v>
      </c>
    </row>
    <row r="28" spans="1:14">
      <c r="B28">
        <v>2</v>
      </c>
      <c r="C28">
        <f t="shared" si="3"/>
        <v>4</v>
      </c>
      <c r="D28">
        <f t="shared" si="2"/>
        <v>18</v>
      </c>
      <c r="E28" t="s">
        <v>22</v>
      </c>
      <c r="F28" s="2" t="str">
        <f t="shared" si="4"/>
        <v>1:7</v>
      </c>
      <c r="G28">
        <f t="shared" si="1"/>
        <v>157.14285714285714</v>
      </c>
      <c r="H28">
        <v>1100</v>
      </c>
      <c r="I28">
        <v>31</v>
      </c>
      <c r="J28" s="3">
        <v>0.48</v>
      </c>
      <c r="M28">
        <v>31</v>
      </c>
      <c r="N28" s="3">
        <v>0.27</v>
      </c>
    </row>
    <row r="29" spans="1:14">
      <c r="B29">
        <v>2</v>
      </c>
      <c r="C29">
        <f t="shared" si="3"/>
        <v>4</v>
      </c>
      <c r="D29">
        <f t="shared" si="2"/>
        <v>18</v>
      </c>
      <c r="E29" t="s">
        <v>22</v>
      </c>
      <c r="F29" s="2" t="str">
        <f t="shared" si="4"/>
        <v>1:7</v>
      </c>
      <c r="G29">
        <f t="shared" si="1"/>
        <v>171.42857142857142</v>
      </c>
      <c r="H29">
        <v>1200</v>
      </c>
      <c r="I29">
        <v>30</v>
      </c>
      <c r="J29" s="3">
        <v>0.48</v>
      </c>
      <c r="M29">
        <v>30</v>
      </c>
      <c r="N29" s="3">
        <v>0.27</v>
      </c>
    </row>
    <row r="30" spans="1:14">
      <c r="A30" t="str">
        <f>B31&amp;"D "&amp;C31&amp;"B "&amp;D31&amp;"R "</f>
        <v xml:space="preserve">2D 6B 16R </v>
      </c>
      <c r="F30" s="2"/>
      <c r="N30" s="3"/>
    </row>
    <row r="31" spans="1:14">
      <c r="B31">
        <v>2</v>
      </c>
      <c r="C31">
        <f>C18+2</f>
        <v>6</v>
      </c>
      <c r="D31">
        <f t="shared" ref="D31:D42" si="5">24-C44</f>
        <v>16</v>
      </c>
      <c r="E31" t="s">
        <v>22</v>
      </c>
      <c r="F31" s="2" t="str">
        <f>G31/G31&amp;":"&amp;H31/G31</f>
        <v>1:7</v>
      </c>
      <c r="G31">
        <f t="shared" si="1"/>
        <v>14.285714285714286</v>
      </c>
      <c r="H31">
        <v>100</v>
      </c>
      <c r="I31">
        <v>46</v>
      </c>
      <c r="J31" s="3">
        <v>0.49</v>
      </c>
      <c r="M31">
        <v>45</v>
      </c>
      <c r="N31" s="3">
        <v>0.28000000000000003</v>
      </c>
    </row>
    <row r="32" spans="1:14">
      <c r="B32">
        <v>2</v>
      </c>
      <c r="C32">
        <f t="shared" ref="C32:C42" si="6">C19+2</f>
        <v>6</v>
      </c>
      <c r="D32">
        <f t="shared" si="5"/>
        <v>16</v>
      </c>
      <c r="E32" t="s">
        <v>22</v>
      </c>
      <c r="F32" s="2" t="str">
        <f t="shared" ref="F32:F42" si="7">G32/G32&amp;":"&amp;H32/G32</f>
        <v>1:7</v>
      </c>
      <c r="G32">
        <f t="shared" si="1"/>
        <v>28.571428571428573</v>
      </c>
      <c r="H32">
        <v>200</v>
      </c>
      <c r="I32">
        <v>37</v>
      </c>
      <c r="J32" s="3">
        <v>0.48</v>
      </c>
      <c r="M32">
        <v>37</v>
      </c>
      <c r="N32" s="3">
        <v>0.28000000000000003</v>
      </c>
    </row>
    <row r="33" spans="1:14">
      <c r="B33">
        <v>2</v>
      </c>
      <c r="C33">
        <f t="shared" si="6"/>
        <v>6</v>
      </c>
      <c r="D33">
        <f t="shared" si="5"/>
        <v>16</v>
      </c>
      <c r="E33" t="s">
        <v>22</v>
      </c>
      <c r="F33" s="2" t="str">
        <f t="shared" si="7"/>
        <v>1:7</v>
      </c>
      <c r="G33">
        <f t="shared" si="1"/>
        <v>42.857142857142854</v>
      </c>
      <c r="H33">
        <v>300</v>
      </c>
      <c r="I33">
        <v>34</v>
      </c>
      <c r="J33" s="3">
        <v>0.48</v>
      </c>
      <c r="M33">
        <v>34</v>
      </c>
      <c r="N33" s="3">
        <v>0.27</v>
      </c>
    </row>
    <row r="34" spans="1:14">
      <c r="B34">
        <v>2</v>
      </c>
      <c r="C34">
        <f t="shared" si="6"/>
        <v>6</v>
      </c>
      <c r="D34">
        <f t="shared" si="5"/>
        <v>16</v>
      </c>
      <c r="E34" t="s">
        <v>22</v>
      </c>
      <c r="F34" s="2" t="str">
        <f t="shared" si="7"/>
        <v>1:7</v>
      </c>
      <c r="G34">
        <f t="shared" si="1"/>
        <v>57.142857142857146</v>
      </c>
      <c r="H34">
        <v>400</v>
      </c>
      <c r="I34">
        <v>33</v>
      </c>
      <c r="J34" s="3">
        <v>0.48</v>
      </c>
      <c r="M34">
        <v>32</v>
      </c>
      <c r="N34" s="3">
        <v>0.27</v>
      </c>
    </row>
    <row r="35" spans="1:14">
      <c r="B35">
        <v>2</v>
      </c>
      <c r="C35">
        <f t="shared" si="6"/>
        <v>6</v>
      </c>
      <c r="D35">
        <f t="shared" si="5"/>
        <v>16</v>
      </c>
      <c r="E35" t="s">
        <v>22</v>
      </c>
      <c r="F35" s="2" t="str">
        <f t="shared" si="7"/>
        <v>1:7</v>
      </c>
      <c r="G35">
        <f t="shared" si="1"/>
        <v>71.428571428571431</v>
      </c>
      <c r="H35">
        <v>500</v>
      </c>
      <c r="I35">
        <v>32</v>
      </c>
      <c r="J35" s="3">
        <v>0.48</v>
      </c>
      <c r="M35">
        <v>32</v>
      </c>
      <c r="N35" s="3">
        <v>0.27</v>
      </c>
    </row>
    <row r="36" spans="1:14">
      <c r="B36">
        <v>2</v>
      </c>
      <c r="C36">
        <f t="shared" si="6"/>
        <v>6</v>
      </c>
      <c r="D36">
        <f t="shared" si="5"/>
        <v>16</v>
      </c>
      <c r="E36" t="s">
        <v>22</v>
      </c>
      <c r="F36" s="2" t="str">
        <f t="shared" si="7"/>
        <v>1:7</v>
      </c>
      <c r="G36">
        <f t="shared" si="1"/>
        <v>85.714285714285708</v>
      </c>
      <c r="H36">
        <v>600</v>
      </c>
      <c r="I36">
        <v>31</v>
      </c>
      <c r="J36" s="3">
        <v>0.48</v>
      </c>
      <c r="M36">
        <v>31</v>
      </c>
      <c r="N36" s="3">
        <v>0.27</v>
      </c>
    </row>
    <row r="37" spans="1:14">
      <c r="B37">
        <v>2</v>
      </c>
      <c r="C37">
        <f t="shared" si="6"/>
        <v>6</v>
      </c>
      <c r="D37">
        <f t="shared" si="5"/>
        <v>16</v>
      </c>
      <c r="E37" t="s">
        <v>22</v>
      </c>
      <c r="F37" s="2" t="str">
        <f t="shared" si="7"/>
        <v>1:7</v>
      </c>
      <c r="G37">
        <f t="shared" si="1"/>
        <v>100</v>
      </c>
      <c r="H37">
        <v>700</v>
      </c>
      <c r="I37">
        <v>31</v>
      </c>
      <c r="J37" s="3">
        <v>0.48</v>
      </c>
      <c r="M37">
        <v>31</v>
      </c>
      <c r="N37" s="3">
        <v>0.27</v>
      </c>
    </row>
    <row r="38" spans="1:14">
      <c r="B38">
        <v>2</v>
      </c>
      <c r="C38">
        <f t="shared" si="6"/>
        <v>6</v>
      </c>
      <c r="D38">
        <f t="shared" si="5"/>
        <v>16</v>
      </c>
      <c r="E38" t="s">
        <v>22</v>
      </c>
      <c r="F38" s="2" t="str">
        <f t="shared" si="7"/>
        <v>1:7</v>
      </c>
      <c r="G38">
        <f t="shared" si="1"/>
        <v>114.28571428571429</v>
      </c>
      <c r="H38">
        <v>800</v>
      </c>
      <c r="I38">
        <v>30</v>
      </c>
      <c r="J38" s="3">
        <v>0.48</v>
      </c>
      <c r="M38">
        <v>30</v>
      </c>
      <c r="N38" s="3">
        <v>0.27</v>
      </c>
    </row>
    <row r="39" spans="1:14">
      <c r="B39">
        <v>2</v>
      </c>
      <c r="C39">
        <f t="shared" si="6"/>
        <v>6</v>
      </c>
      <c r="D39">
        <f t="shared" si="5"/>
        <v>16</v>
      </c>
      <c r="E39" t="s">
        <v>22</v>
      </c>
      <c r="F39" s="2" t="str">
        <f t="shared" si="7"/>
        <v>1:7</v>
      </c>
      <c r="G39">
        <f t="shared" si="1"/>
        <v>128.57142857142858</v>
      </c>
      <c r="H39">
        <v>900</v>
      </c>
      <c r="I39">
        <v>30</v>
      </c>
      <c r="J39" s="3">
        <v>0.48</v>
      </c>
      <c r="M39">
        <v>30</v>
      </c>
      <c r="N39" s="3">
        <v>0.27</v>
      </c>
    </row>
    <row r="40" spans="1:14">
      <c r="B40">
        <v>2</v>
      </c>
      <c r="C40">
        <f t="shared" si="6"/>
        <v>6</v>
      </c>
      <c r="D40">
        <f t="shared" si="5"/>
        <v>16</v>
      </c>
      <c r="E40" t="s">
        <v>22</v>
      </c>
      <c r="F40" s="2" t="str">
        <f t="shared" si="7"/>
        <v>1:7</v>
      </c>
      <c r="G40">
        <f t="shared" si="1"/>
        <v>142.85714285714286</v>
      </c>
      <c r="H40">
        <v>1000</v>
      </c>
      <c r="I40">
        <v>29</v>
      </c>
      <c r="J40" s="3">
        <v>0.48</v>
      </c>
      <c r="M40">
        <v>29</v>
      </c>
      <c r="N40" s="3">
        <v>0.27</v>
      </c>
    </row>
    <row r="41" spans="1:14">
      <c r="B41">
        <v>2</v>
      </c>
      <c r="C41">
        <f t="shared" si="6"/>
        <v>6</v>
      </c>
      <c r="D41">
        <f t="shared" si="5"/>
        <v>16</v>
      </c>
      <c r="E41" t="s">
        <v>22</v>
      </c>
      <c r="F41" s="2" t="str">
        <f t="shared" si="7"/>
        <v>1:7</v>
      </c>
      <c r="G41">
        <f t="shared" si="1"/>
        <v>157.14285714285714</v>
      </c>
      <c r="H41">
        <v>1100</v>
      </c>
      <c r="I41">
        <v>29</v>
      </c>
      <c r="J41" s="3">
        <v>0.48</v>
      </c>
      <c r="M41">
        <v>29</v>
      </c>
      <c r="N41" s="3">
        <v>0.27</v>
      </c>
    </row>
    <row r="42" spans="1:14">
      <c r="B42">
        <v>2</v>
      </c>
      <c r="C42">
        <f t="shared" si="6"/>
        <v>6</v>
      </c>
      <c r="D42">
        <f t="shared" si="5"/>
        <v>16</v>
      </c>
      <c r="E42" t="s">
        <v>22</v>
      </c>
      <c r="F42" s="2" t="str">
        <f t="shared" si="7"/>
        <v>1:7</v>
      </c>
      <c r="G42">
        <f t="shared" si="1"/>
        <v>171.42857142857142</v>
      </c>
      <c r="H42">
        <v>1200</v>
      </c>
      <c r="I42">
        <v>28</v>
      </c>
      <c r="J42" s="3">
        <v>0.48</v>
      </c>
      <c r="M42">
        <v>28</v>
      </c>
      <c r="N42" s="3">
        <v>0.27</v>
      </c>
    </row>
    <row r="43" spans="1:14">
      <c r="A43" t="str">
        <f>B44&amp;"D "&amp;C44&amp;"B "&amp;D44&amp;"R "</f>
        <v xml:space="preserve">2D 8B 14R </v>
      </c>
      <c r="F43" s="2"/>
      <c r="N43" s="3"/>
    </row>
    <row r="44" spans="1:14">
      <c r="B44">
        <v>2</v>
      </c>
      <c r="C44">
        <f>C31+2</f>
        <v>8</v>
      </c>
      <c r="D44">
        <f t="shared" ref="D44:D55" si="8">24-C57</f>
        <v>14</v>
      </c>
      <c r="E44" t="s">
        <v>22</v>
      </c>
      <c r="F44" s="2" t="str">
        <f>G44/G44&amp;":"&amp;H44/G44</f>
        <v>1:7</v>
      </c>
      <c r="G44">
        <f t="shared" si="1"/>
        <v>14.285714285714286</v>
      </c>
      <c r="H44">
        <v>100</v>
      </c>
      <c r="I44">
        <v>44</v>
      </c>
      <c r="J44" s="3">
        <v>0.49</v>
      </c>
      <c r="M44">
        <v>44</v>
      </c>
      <c r="N44" s="3">
        <v>0.28999999999999998</v>
      </c>
    </row>
    <row r="45" spans="1:14">
      <c r="B45">
        <v>2</v>
      </c>
      <c r="C45">
        <f t="shared" ref="C45:C55" si="9">C32+2</f>
        <v>8</v>
      </c>
      <c r="D45">
        <f t="shared" si="8"/>
        <v>14</v>
      </c>
      <c r="E45" t="s">
        <v>22</v>
      </c>
      <c r="F45" s="2" t="str">
        <f t="shared" ref="F45:F55" si="10">G45/G45&amp;":"&amp;H45/G45</f>
        <v>1:7</v>
      </c>
      <c r="G45">
        <f t="shared" si="1"/>
        <v>28.571428571428573</v>
      </c>
      <c r="H45">
        <v>200</v>
      </c>
      <c r="I45">
        <v>35</v>
      </c>
      <c r="J45" s="3">
        <v>0.49</v>
      </c>
      <c r="M45">
        <v>35</v>
      </c>
      <c r="N45" s="3">
        <v>0.28000000000000003</v>
      </c>
    </row>
    <row r="46" spans="1:14">
      <c r="B46">
        <v>2</v>
      </c>
      <c r="C46">
        <f t="shared" si="9"/>
        <v>8</v>
      </c>
      <c r="D46">
        <f t="shared" si="8"/>
        <v>14</v>
      </c>
      <c r="E46" t="s">
        <v>22</v>
      </c>
      <c r="F46" s="2" t="str">
        <f t="shared" si="10"/>
        <v>1:7</v>
      </c>
      <c r="G46">
        <f t="shared" si="1"/>
        <v>42.857142857142854</v>
      </c>
      <c r="H46">
        <v>300</v>
      </c>
      <c r="I46">
        <v>32</v>
      </c>
      <c r="J46" s="3">
        <v>0.48</v>
      </c>
      <c r="M46">
        <v>32</v>
      </c>
      <c r="N46" s="3">
        <v>0.28000000000000003</v>
      </c>
    </row>
    <row r="47" spans="1:14">
      <c r="B47">
        <v>2</v>
      </c>
      <c r="C47">
        <f t="shared" si="9"/>
        <v>8</v>
      </c>
      <c r="D47">
        <f t="shared" si="8"/>
        <v>14</v>
      </c>
      <c r="E47" t="s">
        <v>22</v>
      </c>
      <c r="F47" s="2" t="str">
        <f t="shared" si="10"/>
        <v>1:7</v>
      </c>
      <c r="G47">
        <f t="shared" si="1"/>
        <v>57.142857142857146</v>
      </c>
      <c r="H47">
        <v>400</v>
      </c>
      <c r="I47">
        <v>31</v>
      </c>
      <c r="J47" s="3">
        <v>0.48</v>
      </c>
      <c r="M47">
        <v>31</v>
      </c>
      <c r="N47" s="3">
        <v>0.28000000000000003</v>
      </c>
    </row>
    <row r="48" spans="1:14">
      <c r="B48">
        <v>2</v>
      </c>
      <c r="C48">
        <f t="shared" si="9"/>
        <v>8</v>
      </c>
      <c r="D48">
        <f t="shared" si="8"/>
        <v>14</v>
      </c>
      <c r="E48" t="s">
        <v>22</v>
      </c>
      <c r="F48" s="2" t="str">
        <f t="shared" si="10"/>
        <v>1:7</v>
      </c>
      <c r="G48">
        <f t="shared" si="1"/>
        <v>71.428571428571431</v>
      </c>
      <c r="H48">
        <v>500</v>
      </c>
      <c r="I48">
        <v>30</v>
      </c>
      <c r="J48" s="3">
        <v>0.48</v>
      </c>
      <c r="M48">
        <v>30</v>
      </c>
      <c r="N48" s="3">
        <v>0.27</v>
      </c>
    </row>
    <row r="49" spans="1:14">
      <c r="B49">
        <v>2</v>
      </c>
      <c r="C49">
        <f t="shared" si="9"/>
        <v>8</v>
      </c>
      <c r="D49">
        <f t="shared" si="8"/>
        <v>14</v>
      </c>
      <c r="E49" t="s">
        <v>22</v>
      </c>
      <c r="F49" s="2" t="str">
        <f t="shared" si="10"/>
        <v>1:7</v>
      </c>
      <c r="G49">
        <f t="shared" si="1"/>
        <v>85.714285714285708</v>
      </c>
      <c r="H49">
        <v>600</v>
      </c>
      <c r="I49">
        <v>30</v>
      </c>
      <c r="J49" s="3">
        <v>0.48</v>
      </c>
      <c r="M49">
        <v>29</v>
      </c>
      <c r="N49" s="3">
        <v>0.27</v>
      </c>
    </row>
    <row r="50" spans="1:14">
      <c r="B50">
        <v>2</v>
      </c>
      <c r="C50">
        <f t="shared" si="9"/>
        <v>8</v>
      </c>
      <c r="D50">
        <f t="shared" si="8"/>
        <v>14</v>
      </c>
      <c r="E50" t="s">
        <v>22</v>
      </c>
      <c r="F50" s="2" t="str">
        <f t="shared" si="10"/>
        <v>1:7</v>
      </c>
      <c r="G50">
        <f t="shared" si="1"/>
        <v>100</v>
      </c>
      <c r="H50">
        <v>700</v>
      </c>
      <c r="I50">
        <v>29</v>
      </c>
      <c r="J50" s="3">
        <v>0.48</v>
      </c>
      <c r="M50">
        <v>29</v>
      </c>
      <c r="N50" s="3">
        <v>0.27</v>
      </c>
    </row>
    <row r="51" spans="1:14">
      <c r="B51">
        <v>2</v>
      </c>
      <c r="C51">
        <f t="shared" si="9"/>
        <v>8</v>
      </c>
      <c r="D51">
        <f t="shared" si="8"/>
        <v>14</v>
      </c>
      <c r="E51" t="s">
        <v>22</v>
      </c>
      <c r="F51" s="2" t="str">
        <f t="shared" si="10"/>
        <v>1:7</v>
      </c>
      <c r="G51">
        <f t="shared" si="1"/>
        <v>114.28571428571429</v>
      </c>
      <c r="H51">
        <v>800</v>
      </c>
      <c r="I51">
        <v>29</v>
      </c>
      <c r="J51" s="3">
        <v>0.48</v>
      </c>
      <c r="M51">
        <v>28</v>
      </c>
      <c r="N51" s="3">
        <v>0.27</v>
      </c>
    </row>
    <row r="52" spans="1:14">
      <c r="B52">
        <v>2</v>
      </c>
      <c r="C52">
        <f t="shared" si="9"/>
        <v>8</v>
      </c>
      <c r="D52">
        <f t="shared" si="8"/>
        <v>14</v>
      </c>
      <c r="E52" t="s">
        <v>22</v>
      </c>
      <c r="F52" s="2" t="str">
        <f t="shared" si="10"/>
        <v>1:7</v>
      </c>
      <c r="G52">
        <f t="shared" si="1"/>
        <v>128.57142857142858</v>
      </c>
      <c r="H52">
        <v>900</v>
      </c>
      <c r="I52">
        <v>28</v>
      </c>
      <c r="J52" s="3">
        <v>0.48</v>
      </c>
      <c r="M52">
        <v>28</v>
      </c>
      <c r="N52" s="3">
        <v>0.27</v>
      </c>
    </row>
    <row r="53" spans="1:14">
      <c r="B53">
        <v>2</v>
      </c>
      <c r="C53">
        <f t="shared" si="9"/>
        <v>8</v>
      </c>
      <c r="D53">
        <f t="shared" si="8"/>
        <v>14</v>
      </c>
      <c r="E53" t="s">
        <v>22</v>
      </c>
      <c r="F53" s="2" t="str">
        <f t="shared" si="10"/>
        <v>1:7</v>
      </c>
      <c r="G53">
        <f t="shared" si="1"/>
        <v>142.85714285714286</v>
      </c>
      <c r="H53">
        <v>1000</v>
      </c>
      <c r="I53">
        <v>28</v>
      </c>
      <c r="J53" s="3">
        <v>0.48</v>
      </c>
      <c r="M53">
        <v>28</v>
      </c>
      <c r="N53" s="3">
        <v>0.27</v>
      </c>
    </row>
    <row r="54" spans="1:14">
      <c r="B54">
        <v>2</v>
      </c>
      <c r="C54">
        <f t="shared" si="9"/>
        <v>8</v>
      </c>
      <c r="D54">
        <f t="shared" si="8"/>
        <v>14</v>
      </c>
      <c r="E54" t="s">
        <v>22</v>
      </c>
      <c r="F54" s="2" t="str">
        <f t="shared" si="10"/>
        <v>1:7</v>
      </c>
      <c r="G54">
        <f t="shared" si="1"/>
        <v>157.14285714285714</v>
      </c>
      <c r="H54">
        <v>1100</v>
      </c>
      <c r="I54">
        <v>27</v>
      </c>
      <c r="J54" s="3">
        <v>0.48</v>
      </c>
      <c r="M54">
        <v>27</v>
      </c>
      <c r="N54" s="3">
        <v>0.27</v>
      </c>
    </row>
    <row r="55" spans="1:14">
      <c r="B55">
        <v>2</v>
      </c>
      <c r="C55">
        <f t="shared" si="9"/>
        <v>8</v>
      </c>
      <c r="D55">
        <f t="shared" si="8"/>
        <v>14</v>
      </c>
      <c r="E55" t="s">
        <v>22</v>
      </c>
      <c r="F55" s="2" t="str">
        <f t="shared" si="10"/>
        <v>1:7</v>
      </c>
      <c r="G55">
        <f t="shared" si="1"/>
        <v>171.42857142857142</v>
      </c>
      <c r="H55">
        <v>1200</v>
      </c>
      <c r="I55">
        <v>27</v>
      </c>
      <c r="J55" s="3">
        <v>0.48</v>
      </c>
      <c r="M55">
        <v>27</v>
      </c>
      <c r="N55" s="3">
        <v>0.27</v>
      </c>
    </row>
    <row r="56" spans="1:14">
      <c r="A56" t="str">
        <f>B57&amp;"D "&amp;C57&amp;"B "&amp;D57&amp;"R "</f>
        <v xml:space="preserve">2D 10B 12R </v>
      </c>
      <c r="F56" s="2"/>
      <c r="N56" s="3"/>
    </row>
    <row r="57" spans="1:14">
      <c r="B57">
        <v>2</v>
      </c>
      <c r="C57">
        <f>C44+2</f>
        <v>10</v>
      </c>
      <c r="D57">
        <f t="shared" ref="D57:D68" si="11">24-C70</f>
        <v>12</v>
      </c>
      <c r="E57" t="s">
        <v>22</v>
      </c>
      <c r="F57" s="2" t="str">
        <f>G57/G57&amp;":"&amp;H57/G57</f>
        <v>1:7</v>
      </c>
      <c r="G57">
        <f t="shared" si="1"/>
        <v>14.285714285714286</v>
      </c>
      <c r="H57">
        <v>100</v>
      </c>
      <c r="I57">
        <v>42</v>
      </c>
      <c r="J57" s="3">
        <v>0.49</v>
      </c>
      <c r="M57">
        <v>41</v>
      </c>
      <c r="N57" s="3">
        <v>0.28999999999999998</v>
      </c>
    </row>
    <row r="58" spans="1:14">
      <c r="B58">
        <v>2</v>
      </c>
      <c r="C58">
        <f t="shared" ref="C58:C68" si="12">C45+2</f>
        <v>10</v>
      </c>
      <c r="D58">
        <f t="shared" si="11"/>
        <v>12</v>
      </c>
      <c r="E58" t="s">
        <v>22</v>
      </c>
      <c r="F58" s="2" t="str">
        <f t="shared" ref="F58:F68" si="13">G58/G58&amp;":"&amp;H58/G58</f>
        <v>1:7</v>
      </c>
      <c r="G58">
        <f t="shared" si="1"/>
        <v>28.571428571428573</v>
      </c>
      <c r="H58">
        <v>200</v>
      </c>
      <c r="I58">
        <v>34</v>
      </c>
      <c r="J58" s="3">
        <v>0.49</v>
      </c>
      <c r="M58">
        <v>34</v>
      </c>
      <c r="N58" s="3">
        <v>0.28000000000000003</v>
      </c>
    </row>
    <row r="59" spans="1:14">
      <c r="B59">
        <v>2</v>
      </c>
      <c r="C59">
        <f t="shared" si="12"/>
        <v>10</v>
      </c>
      <c r="D59">
        <f t="shared" si="11"/>
        <v>12</v>
      </c>
      <c r="E59" t="s">
        <v>22</v>
      </c>
      <c r="F59" s="2" t="str">
        <f t="shared" si="13"/>
        <v>1:7</v>
      </c>
      <c r="G59">
        <f t="shared" si="1"/>
        <v>42.857142857142854</v>
      </c>
      <c r="H59">
        <v>300</v>
      </c>
      <c r="I59">
        <v>31</v>
      </c>
      <c r="J59" s="3">
        <v>0.49</v>
      </c>
      <c r="M59">
        <v>31</v>
      </c>
      <c r="N59" s="3">
        <v>0.28000000000000003</v>
      </c>
    </row>
    <row r="60" spans="1:14">
      <c r="B60">
        <v>2</v>
      </c>
      <c r="C60">
        <f t="shared" si="12"/>
        <v>10</v>
      </c>
      <c r="D60">
        <f t="shared" si="11"/>
        <v>12</v>
      </c>
      <c r="E60" t="s">
        <v>22</v>
      </c>
      <c r="F60" s="2" t="str">
        <f t="shared" si="13"/>
        <v>1:7</v>
      </c>
      <c r="G60">
        <f t="shared" si="1"/>
        <v>57.142857142857146</v>
      </c>
      <c r="H60">
        <v>400</v>
      </c>
      <c r="I60">
        <v>30</v>
      </c>
      <c r="J60" s="3">
        <v>0.48</v>
      </c>
      <c r="M60">
        <v>30</v>
      </c>
      <c r="N60" s="3">
        <v>0.28000000000000003</v>
      </c>
    </row>
    <row r="61" spans="1:14">
      <c r="B61">
        <v>2</v>
      </c>
      <c r="C61">
        <f t="shared" si="12"/>
        <v>10</v>
      </c>
      <c r="D61">
        <f t="shared" si="11"/>
        <v>12</v>
      </c>
      <c r="E61" t="s">
        <v>22</v>
      </c>
      <c r="F61" s="2" t="str">
        <f t="shared" si="13"/>
        <v>1:7</v>
      </c>
      <c r="G61">
        <f t="shared" si="1"/>
        <v>71.428571428571431</v>
      </c>
      <c r="H61">
        <v>500</v>
      </c>
      <c r="I61">
        <v>29</v>
      </c>
      <c r="J61" s="3">
        <v>0.48</v>
      </c>
      <c r="M61">
        <v>29</v>
      </c>
      <c r="N61" s="3">
        <v>0.28000000000000003</v>
      </c>
    </row>
    <row r="62" spans="1:14">
      <c r="B62">
        <v>2</v>
      </c>
      <c r="C62">
        <f t="shared" si="12"/>
        <v>10</v>
      </c>
      <c r="D62">
        <f t="shared" si="11"/>
        <v>12</v>
      </c>
      <c r="E62" t="s">
        <v>22</v>
      </c>
      <c r="F62" s="2" t="str">
        <f t="shared" si="13"/>
        <v>1:7</v>
      </c>
      <c r="G62">
        <f t="shared" si="1"/>
        <v>85.714285714285708</v>
      </c>
      <c r="H62">
        <v>600</v>
      </c>
      <c r="I62">
        <v>29</v>
      </c>
      <c r="J62" s="3">
        <v>0.48</v>
      </c>
      <c r="M62">
        <v>28</v>
      </c>
      <c r="N62" s="3">
        <v>0.27</v>
      </c>
    </row>
    <row r="63" spans="1:14">
      <c r="B63">
        <v>2</v>
      </c>
      <c r="C63">
        <f t="shared" si="12"/>
        <v>10</v>
      </c>
      <c r="D63">
        <f t="shared" si="11"/>
        <v>12</v>
      </c>
      <c r="E63" t="s">
        <v>22</v>
      </c>
      <c r="F63" s="2" t="str">
        <f t="shared" si="13"/>
        <v>1:7</v>
      </c>
      <c r="G63">
        <f t="shared" si="1"/>
        <v>100</v>
      </c>
      <c r="H63">
        <v>700</v>
      </c>
      <c r="I63">
        <v>28</v>
      </c>
      <c r="J63" s="3">
        <v>0.48</v>
      </c>
      <c r="M63">
        <v>28</v>
      </c>
      <c r="N63" s="3">
        <v>0.27</v>
      </c>
    </row>
    <row r="64" spans="1:14">
      <c r="B64">
        <v>2</v>
      </c>
      <c r="C64">
        <f t="shared" si="12"/>
        <v>10</v>
      </c>
      <c r="D64">
        <f t="shared" si="11"/>
        <v>12</v>
      </c>
      <c r="E64" t="s">
        <v>22</v>
      </c>
      <c r="F64" s="2" t="str">
        <f t="shared" si="13"/>
        <v>1:7</v>
      </c>
      <c r="G64">
        <f t="shared" si="1"/>
        <v>114.28571428571429</v>
      </c>
      <c r="H64">
        <v>800</v>
      </c>
      <c r="I64">
        <v>28</v>
      </c>
      <c r="J64" s="3">
        <v>0.48</v>
      </c>
      <c r="M64">
        <v>27</v>
      </c>
      <c r="N64" s="3">
        <v>0.27</v>
      </c>
    </row>
    <row r="65" spans="1:14">
      <c r="B65">
        <v>2</v>
      </c>
      <c r="C65">
        <f t="shared" si="12"/>
        <v>10</v>
      </c>
      <c r="D65">
        <f t="shared" si="11"/>
        <v>12</v>
      </c>
      <c r="E65" t="s">
        <v>22</v>
      </c>
      <c r="F65" s="2" t="str">
        <f t="shared" si="13"/>
        <v>1:7</v>
      </c>
      <c r="G65">
        <f t="shared" si="1"/>
        <v>128.57142857142858</v>
      </c>
      <c r="H65">
        <v>900</v>
      </c>
      <c r="I65">
        <v>27</v>
      </c>
      <c r="J65" s="3">
        <v>0.48</v>
      </c>
      <c r="M65">
        <v>27</v>
      </c>
      <c r="N65" s="3">
        <v>0.27</v>
      </c>
    </row>
    <row r="66" spans="1:14">
      <c r="B66">
        <v>2</v>
      </c>
      <c r="C66">
        <f t="shared" si="12"/>
        <v>10</v>
      </c>
      <c r="D66">
        <f t="shared" si="11"/>
        <v>12</v>
      </c>
      <c r="E66" t="s">
        <v>22</v>
      </c>
      <c r="F66" s="2" t="str">
        <f t="shared" si="13"/>
        <v>1:7</v>
      </c>
      <c r="G66">
        <f t="shared" si="1"/>
        <v>142.85714285714286</v>
      </c>
      <c r="H66">
        <v>1000</v>
      </c>
      <c r="I66">
        <v>27</v>
      </c>
      <c r="J66" s="3">
        <v>0.48</v>
      </c>
      <c r="M66">
        <v>27</v>
      </c>
      <c r="N66" s="3">
        <v>0.27</v>
      </c>
    </row>
    <row r="67" spans="1:14">
      <c r="B67">
        <v>2</v>
      </c>
      <c r="C67">
        <f t="shared" si="12"/>
        <v>10</v>
      </c>
      <c r="D67">
        <f t="shared" si="11"/>
        <v>12</v>
      </c>
      <c r="E67" t="s">
        <v>22</v>
      </c>
      <c r="F67" s="2" t="str">
        <f t="shared" si="13"/>
        <v>1:7</v>
      </c>
      <c r="G67">
        <f t="shared" si="1"/>
        <v>157.14285714285714</v>
      </c>
      <c r="H67">
        <v>1100</v>
      </c>
      <c r="I67">
        <v>26</v>
      </c>
      <c r="J67" s="3">
        <v>0.48</v>
      </c>
      <c r="M67">
        <v>26</v>
      </c>
      <c r="N67" s="3">
        <v>0.27</v>
      </c>
    </row>
    <row r="68" spans="1:14">
      <c r="B68">
        <v>2</v>
      </c>
      <c r="C68">
        <f t="shared" si="12"/>
        <v>10</v>
      </c>
      <c r="D68">
        <f t="shared" si="11"/>
        <v>12</v>
      </c>
      <c r="E68" t="s">
        <v>22</v>
      </c>
      <c r="F68" s="2" t="str">
        <f t="shared" si="13"/>
        <v>1:7</v>
      </c>
      <c r="G68">
        <f t="shared" si="1"/>
        <v>171.42857142857142</v>
      </c>
      <c r="H68">
        <v>1200</v>
      </c>
      <c r="I68">
        <v>26</v>
      </c>
      <c r="J68" s="3">
        <v>0.48</v>
      </c>
      <c r="M68">
        <v>26</v>
      </c>
      <c r="N68" s="3">
        <v>0.27</v>
      </c>
    </row>
    <row r="69" spans="1:14">
      <c r="A69" t="str">
        <f>B70&amp;"D "&amp;C70&amp;"B "&amp;D70&amp;"R "</f>
        <v xml:space="preserve">2D 12B 10R </v>
      </c>
      <c r="F69" s="2"/>
      <c r="N69" s="3"/>
    </row>
    <row r="70" spans="1:14">
      <c r="B70">
        <v>2</v>
      </c>
      <c r="C70">
        <f>C57+2</f>
        <v>12</v>
      </c>
      <c r="D70">
        <f t="shared" ref="D70:D81" si="14">24-C83</f>
        <v>10</v>
      </c>
      <c r="E70" t="s">
        <v>22</v>
      </c>
      <c r="F70" s="2" t="str">
        <f>G70/G70&amp;":"&amp;H70/G70</f>
        <v>1:7</v>
      </c>
      <c r="G70">
        <f t="shared" ref="G70:G133" si="15">H70/7</f>
        <v>14.285714285714286</v>
      </c>
      <c r="H70">
        <v>100</v>
      </c>
      <c r="I70">
        <v>40</v>
      </c>
      <c r="J70" s="3">
        <v>0.49</v>
      </c>
      <c r="M70">
        <v>40</v>
      </c>
      <c r="N70" s="3">
        <v>0.28999999999999998</v>
      </c>
    </row>
    <row r="71" spans="1:14">
      <c r="B71">
        <v>2</v>
      </c>
      <c r="C71">
        <f t="shared" ref="C71:C81" si="16">C58+2</f>
        <v>12</v>
      </c>
      <c r="D71">
        <f t="shared" si="14"/>
        <v>10</v>
      </c>
      <c r="E71" t="s">
        <v>22</v>
      </c>
      <c r="F71" s="2" t="str">
        <f t="shared" ref="F71:F81" si="17">G71/G71&amp;":"&amp;H71/G71</f>
        <v>1:7</v>
      </c>
      <c r="G71">
        <f t="shared" si="15"/>
        <v>28.571428571428573</v>
      </c>
      <c r="H71">
        <v>200</v>
      </c>
      <c r="I71">
        <v>33</v>
      </c>
      <c r="J71" s="3">
        <v>0.49</v>
      </c>
      <c r="M71">
        <v>33</v>
      </c>
      <c r="N71" s="3">
        <v>0.28000000000000003</v>
      </c>
    </row>
    <row r="72" spans="1:14">
      <c r="B72">
        <v>2</v>
      </c>
      <c r="C72">
        <f t="shared" si="16"/>
        <v>12</v>
      </c>
      <c r="D72">
        <f t="shared" si="14"/>
        <v>10</v>
      </c>
      <c r="E72" t="s">
        <v>22</v>
      </c>
      <c r="F72" s="2" t="str">
        <f t="shared" si="17"/>
        <v>1:7</v>
      </c>
      <c r="G72">
        <f t="shared" si="15"/>
        <v>42.857142857142854</v>
      </c>
      <c r="H72">
        <v>300</v>
      </c>
      <c r="I72">
        <v>31</v>
      </c>
      <c r="J72" s="3">
        <v>0.48</v>
      </c>
      <c r="M72">
        <v>31</v>
      </c>
      <c r="N72" s="3">
        <v>0.28000000000000003</v>
      </c>
    </row>
    <row r="73" spans="1:14">
      <c r="B73">
        <v>2</v>
      </c>
      <c r="C73">
        <f t="shared" si="16"/>
        <v>12</v>
      </c>
      <c r="D73">
        <f t="shared" si="14"/>
        <v>10</v>
      </c>
      <c r="E73" t="s">
        <v>22</v>
      </c>
      <c r="F73" s="2" t="str">
        <f t="shared" si="17"/>
        <v>1:7</v>
      </c>
      <c r="G73">
        <f t="shared" si="15"/>
        <v>57.142857142857146</v>
      </c>
      <c r="H73">
        <v>400</v>
      </c>
      <c r="I73">
        <v>30</v>
      </c>
      <c r="J73" s="3">
        <v>0.48</v>
      </c>
      <c r="M73">
        <v>29</v>
      </c>
      <c r="N73" s="3">
        <v>0.28000000000000003</v>
      </c>
    </row>
    <row r="74" spans="1:14">
      <c r="B74">
        <v>2</v>
      </c>
      <c r="C74">
        <f t="shared" si="16"/>
        <v>12</v>
      </c>
      <c r="D74">
        <f t="shared" si="14"/>
        <v>10</v>
      </c>
      <c r="E74" t="s">
        <v>22</v>
      </c>
      <c r="F74" s="2" t="str">
        <f t="shared" si="17"/>
        <v>1:7</v>
      </c>
      <c r="G74">
        <f t="shared" si="15"/>
        <v>71.428571428571431</v>
      </c>
      <c r="H74">
        <v>500</v>
      </c>
      <c r="I74">
        <v>29</v>
      </c>
      <c r="J74" s="3">
        <v>0.48</v>
      </c>
      <c r="M74">
        <v>28</v>
      </c>
      <c r="N74" s="3">
        <v>0.28000000000000003</v>
      </c>
    </row>
    <row r="75" spans="1:14">
      <c r="B75">
        <v>2</v>
      </c>
      <c r="C75">
        <f t="shared" si="16"/>
        <v>12</v>
      </c>
      <c r="D75">
        <f t="shared" si="14"/>
        <v>10</v>
      </c>
      <c r="E75" t="s">
        <v>22</v>
      </c>
      <c r="F75" s="2" t="str">
        <f t="shared" si="17"/>
        <v>1:7</v>
      </c>
      <c r="G75">
        <f t="shared" si="15"/>
        <v>85.714285714285708</v>
      </c>
      <c r="H75">
        <v>600</v>
      </c>
      <c r="I75">
        <v>28</v>
      </c>
      <c r="J75" s="3">
        <v>0.48</v>
      </c>
      <c r="M75">
        <v>28</v>
      </c>
      <c r="N75" s="3">
        <v>0.27</v>
      </c>
    </row>
    <row r="76" spans="1:14">
      <c r="B76">
        <v>2</v>
      </c>
      <c r="C76">
        <f t="shared" si="16"/>
        <v>12</v>
      </c>
      <c r="D76">
        <f t="shared" si="14"/>
        <v>10</v>
      </c>
      <c r="E76" t="s">
        <v>22</v>
      </c>
      <c r="F76" s="2" t="str">
        <f t="shared" si="17"/>
        <v>1:7</v>
      </c>
      <c r="G76">
        <f t="shared" si="15"/>
        <v>100</v>
      </c>
      <c r="H76">
        <v>700</v>
      </c>
      <c r="I76">
        <v>27</v>
      </c>
      <c r="J76" s="3">
        <v>0.48</v>
      </c>
      <c r="M76">
        <v>27</v>
      </c>
      <c r="N76" s="3">
        <v>0.27</v>
      </c>
    </row>
    <row r="77" spans="1:14">
      <c r="B77">
        <v>2</v>
      </c>
      <c r="C77">
        <f t="shared" si="16"/>
        <v>12</v>
      </c>
      <c r="D77">
        <f t="shared" si="14"/>
        <v>10</v>
      </c>
      <c r="E77" t="s">
        <v>22</v>
      </c>
      <c r="F77" s="2" t="str">
        <f t="shared" si="17"/>
        <v>1:7</v>
      </c>
      <c r="G77">
        <f t="shared" si="15"/>
        <v>114.28571428571429</v>
      </c>
      <c r="H77">
        <v>800</v>
      </c>
      <c r="I77">
        <v>27</v>
      </c>
      <c r="J77" s="3">
        <v>0.48</v>
      </c>
      <c r="M77">
        <v>27</v>
      </c>
      <c r="N77" s="3">
        <v>0.27</v>
      </c>
    </row>
    <row r="78" spans="1:14">
      <c r="B78">
        <v>2</v>
      </c>
      <c r="C78">
        <f t="shared" si="16"/>
        <v>12</v>
      </c>
      <c r="D78">
        <f t="shared" si="14"/>
        <v>10</v>
      </c>
      <c r="E78" t="s">
        <v>22</v>
      </c>
      <c r="F78" s="2" t="str">
        <f t="shared" si="17"/>
        <v>1:7</v>
      </c>
      <c r="G78">
        <f t="shared" si="15"/>
        <v>128.57142857142858</v>
      </c>
      <c r="H78">
        <v>900</v>
      </c>
      <c r="I78">
        <v>26</v>
      </c>
      <c r="J78" s="3">
        <v>0.48</v>
      </c>
      <c r="M78">
        <v>26</v>
      </c>
      <c r="N78" s="3">
        <v>0.27</v>
      </c>
    </row>
    <row r="79" spans="1:14">
      <c r="B79">
        <v>2</v>
      </c>
      <c r="C79">
        <f t="shared" si="16"/>
        <v>12</v>
      </c>
      <c r="D79">
        <f t="shared" si="14"/>
        <v>10</v>
      </c>
      <c r="E79" t="s">
        <v>22</v>
      </c>
      <c r="F79" s="2" t="str">
        <f t="shared" si="17"/>
        <v>1:7</v>
      </c>
      <c r="G79">
        <f t="shared" si="15"/>
        <v>142.85714285714286</v>
      </c>
      <c r="H79">
        <v>1000</v>
      </c>
      <c r="I79">
        <v>26</v>
      </c>
      <c r="J79" s="3">
        <v>0.48</v>
      </c>
      <c r="M79">
        <v>26</v>
      </c>
      <c r="N79" s="3">
        <v>0.27</v>
      </c>
    </row>
    <row r="80" spans="1:14">
      <c r="B80">
        <v>2</v>
      </c>
      <c r="C80">
        <f t="shared" si="16"/>
        <v>12</v>
      </c>
      <c r="D80">
        <f t="shared" si="14"/>
        <v>10</v>
      </c>
      <c r="E80" t="s">
        <v>22</v>
      </c>
      <c r="F80" s="2" t="str">
        <f t="shared" si="17"/>
        <v>1:7</v>
      </c>
      <c r="G80">
        <f t="shared" si="15"/>
        <v>157.14285714285714</v>
      </c>
      <c r="H80">
        <v>1100</v>
      </c>
      <c r="I80">
        <v>26</v>
      </c>
      <c r="J80" s="3">
        <v>0.48</v>
      </c>
      <c r="M80">
        <v>26</v>
      </c>
      <c r="N80" s="3">
        <v>0.27</v>
      </c>
    </row>
    <row r="81" spans="1:14">
      <c r="B81">
        <v>2</v>
      </c>
      <c r="C81">
        <f t="shared" si="16"/>
        <v>12</v>
      </c>
      <c r="D81">
        <f t="shared" si="14"/>
        <v>10</v>
      </c>
      <c r="E81" t="s">
        <v>22</v>
      </c>
      <c r="F81" s="2" t="str">
        <f t="shared" si="17"/>
        <v>1:7</v>
      </c>
      <c r="G81">
        <f t="shared" si="15"/>
        <v>171.42857142857142</v>
      </c>
      <c r="H81">
        <v>1200</v>
      </c>
      <c r="I81">
        <v>25</v>
      </c>
      <c r="J81" s="3">
        <v>0.48</v>
      </c>
      <c r="M81">
        <v>25</v>
      </c>
      <c r="N81" s="3">
        <v>0.27</v>
      </c>
    </row>
    <row r="82" spans="1:14">
      <c r="A82" t="str">
        <f>B83&amp;"D "&amp;C83&amp;"B "&amp;D83&amp;"R "</f>
        <v xml:space="preserve">2D 14B 8R </v>
      </c>
      <c r="F82" s="2"/>
      <c r="N82" s="3"/>
    </row>
    <row r="83" spans="1:14">
      <c r="B83">
        <v>2</v>
      </c>
      <c r="C83">
        <f>C70+2</f>
        <v>14</v>
      </c>
      <c r="D83">
        <f t="shared" ref="D83:D94" si="18">24-C96</f>
        <v>8</v>
      </c>
      <c r="E83" t="s">
        <v>22</v>
      </c>
      <c r="F83" s="2" t="str">
        <f>G83/G83&amp;":"&amp;H83/G83</f>
        <v>1:7</v>
      </c>
      <c r="G83">
        <f t="shared" si="15"/>
        <v>14.285714285714286</v>
      </c>
      <c r="H83">
        <v>100</v>
      </c>
      <c r="I83">
        <v>41</v>
      </c>
      <c r="J83" s="3">
        <v>0.49</v>
      </c>
      <c r="M83">
        <v>41</v>
      </c>
      <c r="N83" s="3">
        <v>0.28000000000000003</v>
      </c>
    </row>
    <row r="84" spans="1:14">
      <c r="B84">
        <v>2</v>
      </c>
      <c r="C84">
        <f t="shared" ref="C84:C94" si="19">C71+2</f>
        <v>14</v>
      </c>
      <c r="D84">
        <f t="shared" si="18"/>
        <v>8</v>
      </c>
      <c r="E84" t="s">
        <v>22</v>
      </c>
      <c r="F84" s="2" t="str">
        <f t="shared" ref="F84:F94" si="20">G84/G84&amp;":"&amp;H84/G84</f>
        <v>1:7</v>
      </c>
      <c r="G84">
        <f t="shared" si="15"/>
        <v>28.571428571428573</v>
      </c>
      <c r="H84">
        <v>200</v>
      </c>
      <c r="I84">
        <v>34</v>
      </c>
      <c r="J84" s="3">
        <v>0.49</v>
      </c>
      <c r="M84">
        <v>34</v>
      </c>
      <c r="N84" s="3">
        <v>0.28000000000000003</v>
      </c>
    </row>
    <row r="85" spans="1:14">
      <c r="B85">
        <v>2</v>
      </c>
      <c r="C85">
        <f t="shared" si="19"/>
        <v>14</v>
      </c>
      <c r="D85">
        <f t="shared" si="18"/>
        <v>8</v>
      </c>
      <c r="E85" t="s">
        <v>22</v>
      </c>
      <c r="F85" s="2" t="str">
        <f t="shared" si="20"/>
        <v>1:7</v>
      </c>
      <c r="G85">
        <f t="shared" si="15"/>
        <v>42.857142857142854</v>
      </c>
      <c r="H85">
        <v>300</v>
      </c>
      <c r="I85">
        <v>31</v>
      </c>
      <c r="J85" s="3">
        <v>0.48</v>
      </c>
      <c r="M85">
        <v>31</v>
      </c>
      <c r="N85" s="3">
        <v>0.28000000000000003</v>
      </c>
    </row>
    <row r="86" spans="1:14">
      <c r="B86">
        <v>2</v>
      </c>
      <c r="C86">
        <f t="shared" si="19"/>
        <v>14</v>
      </c>
      <c r="D86">
        <f t="shared" si="18"/>
        <v>8</v>
      </c>
      <c r="E86" t="s">
        <v>22</v>
      </c>
      <c r="F86" s="2" t="str">
        <f t="shared" si="20"/>
        <v>1:7</v>
      </c>
      <c r="G86">
        <f t="shared" si="15"/>
        <v>57.142857142857146</v>
      </c>
      <c r="H86">
        <v>400</v>
      </c>
      <c r="I86">
        <v>30</v>
      </c>
      <c r="J86" s="3">
        <v>0.48</v>
      </c>
      <c r="M86">
        <v>29</v>
      </c>
      <c r="N86" s="3">
        <v>0.27</v>
      </c>
    </row>
    <row r="87" spans="1:14">
      <c r="B87">
        <v>2</v>
      </c>
      <c r="C87">
        <f t="shared" si="19"/>
        <v>14</v>
      </c>
      <c r="D87">
        <f t="shared" si="18"/>
        <v>8</v>
      </c>
      <c r="E87" t="s">
        <v>22</v>
      </c>
      <c r="F87" s="2" t="str">
        <f t="shared" si="20"/>
        <v>1:7</v>
      </c>
      <c r="G87">
        <f t="shared" si="15"/>
        <v>71.428571428571431</v>
      </c>
      <c r="H87">
        <v>500</v>
      </c>
      <c r="I87">
        <v>29</v>
      </c>
      <c r="J87" s="3">
        <v>0.48</v>
      </c>
      <c r="M87">
        <v>28</v>
      </c>
      <c r="N87" s="3">
        <v>0.27</v>
      </c>
    </row>
    <row r="88" spans="1:14">
      <c r="B88">
        <v>2</v>
      </c>
      <c r="C88">
        <f t="shared" si="19"/>
        <v>14</v>
      </c>
      <c r="D88">
        <f t="shared" si="18"/>
        <v>8</v>
      </c>
      <c r="E88" t="s">
        <v>22</v>
      </c>
      <c r="F88" s="2" t="str">
        <f t="shared" si="20"/>
        <v>1:7</v>
      </c>
      <c r="G88">
        <f t="shared" si="15"/>
        <v>85.714285714285708</v>
      </c>
      <c r="H88">
        <v>600</v>
      </c>
      <c r="I88">
        <v>28</v>
      </c>
      <c r="J88" s="3">
        <v>0.48</v>
      </c>
      <c r="M88">
        <v>28</v>
      </c>
      <c r="N88" s="3">
        <v>0.27</v>
      </c>
    </row>
    <row r="89" spans="1:14">
      <c r="B89">
        <v>2</v>
      </c>
      <c r="C89">
        <f t="shared" si="19"/>
        <v>14</v>
      </c>
      <c r="D89">
        <f t="shared" si="18"/>
        <v>8</v>
      </c>
      <c r="E89" t="s">
        <v>22</v>
      </c>
      <c r="F89" s="2" t="str">
        <f t="shared" si="20"/>
        <v>1:7</v>
      </c>
      <c r="G89">
        <f t="shared" si="15"/>
        <v>100</v>
      </c>
      <c r="H89">
        <v>700</v>
      </c>
      <c r="I89">
        <v>27</v>
      </c>
      <c r="J89" s="3">
        <v>0.48</v>
      </c>
      <c r="M89">
        <v>27</v>
      </c>
      <c r="N89" s="3">
        <v>0.27</v>
      </c>
    </row>
    <row r="90" spans="1:14">
      <c r="B90">
        <v>2</v>
      </c>
      <c r="C90">
        <f t="shared" si="19"/>
        <v>14</v>
      </c>
      <c r="D90">
        <f t="shared" si="18"/>
        <v>8</v>
      </c>
      <c r="E90" t="s">
        <v>22</v>
      </c>
      <c r="F90" s="2" t="str">
        <f t="shared" si="20"/>
        <v>1:7</v>
      </c>
      <c r="G90">
        <f t="shared" si="15"/>
        <v>114.28571428571429</v>
      </c>
      <c r="H90">
        <v>800</v>
      </c>
      <c r="I90">
        <v>27</v>
      </c>
      <c r="J90" s="3">
        <v>0.48</v>
      </c>
      <c r="M90">
        <v>27</v>
      </c>
      <c r="N90" s="3">
        <v>0.27</v>
      </c>
    </row>
    <row r="91" spans="1:14">
      <c r="B91">
        <v>2</v>
      </c>
      <c r="C91">
        <f t="shared" si="19"/>
        <v>14</v>
      </c>
      <c r="D91">
        <f t="shared" si="18"/>
        <v>8</v>
      </c>
      <c r="E91" t="s">
        <v>22</v>
      </c>
      <c r="F91" s="2" t="str">
        <f t="shared" si="20"/>
        <v>1:7</v>
      </c>
      <c r="G91">
        <f t="shared" si="15"/>
        <v>128.57142857142858</v>
      </c>
      <c r="H91">
        <v>900</v>
      </c>
      <c r="I91">
        <v>26</v>
      </c>
      <c r="J91" s="3">
        <v>0.48</v>
      </c>
      <c r="M91">
        <v>26</v>
      </c>
      <c r="N91" s="3">
        <v>0.27</v>
      </c>
    </row>
    <row r="92" spans="1:14">
      <c r="B92">
        <v>2</v>
      </c>
      <c r="C92">
        <f t="shared" si="19"/>
        <v>14</v>
      </c>
      <c r="D92">
        <f t="shared" si="18"/>
        <v>8</v>
      </c>
      <c r="E92" t="s">
        <v>22</v>
      </c>
      <c r="F92" s="2" t="str">
        <f t="shared" si="20"/>
        <v>1:7</v>
      </c>
      <c r="G92">
        <f t="shared" si="15"/>
        <v>142.85714285714286</v>
      </c>
      <c r="H92">
        <v>1000</v>
      </c>
      <c r="I92">
        <v>26</v>
      </c>
      <c r="J92" s="3">
        <v>0.48</v>
      </c>
      <c r="M92">
        <v>26</v>
      </c>
      <c r="N92" s="3">
        <v>0.27</v>
      </c>
    </row>
    <row r="93" spans="1:14">
      <c r="B93">
        <v>2</v>
      </c>
      <c r="C93">
        <f t="shared" si="19"/>
        <v>14</v>
      </c>
      <c r="D93">
        <f t="shared" si="18"/>
        <v>8</v>
      </c>
      <c r="E93" t="s">
        <v>22</v>
      </c>
      <c r="F93" s="2" t="str">
        <f t="shared" si="20"/>
        <v>1:7</v>
      </c>
      <c r="G93">
        <f t="shared" si="15"/>
        <v>157.14285714285714</v>
      </c>
      <c r="H93">
        <v>1100</v>
      </c>
      <c r="I93">
        <v>25</v>
      </c>
      <c r="J93" s="3">
        <v>0.48</v>
      </c>
      <c r="M93">
        <v>25</v>
      </c>
      <c r="N93" s="3">
        <v>0.27</v>
      </c>
    </row>
    <row r="94" spans="1:14">
      <c r="B94">
        <v>2</v>
      </c>
      <c r="C94">
        <f t="shared" si="19"/>
        <v>14</v>
      </c>
      <c r="D94">
        <f t="shared" si="18"/>
        <v>8</v>
      </c>
      <c r="E94" t="s">
        <v>22</v>
      </c>
      <c r="F94" s="2" t="str">
        <f t="shared" si="20"/>
        <v>1:7</v>
      </c>
      <c r="G94">
        <f t="shared" si="15"/>
        <v>171.42857142857142</v>
      </c>
      <c r="H94">
        <v>1200</v>
      </c>
      <c r="I94">
        <v>25</v>
      </c>
      <c r="J94" s="3">
        <v>0.48</v>
      </c>
      <c r="M94">
        <v>25</v>
      </c>
      <c r="N94" s="3">
        <v>0.27</v>
      </c>
    </row>
    <row r="95" spans="1:14">
      <c r="A95" t="str">
        <f>B96&amp;"D "&amp;C96&amp;"B "&amp;D96&amp;"R "</f>
        <v xml:space="preserve">2D 16B 6R </v>
      </c>
      <c r="F95" s="2"/>
      <c r="N95" s="3"/>
    </row>
    <row r="96" spans="1:14">
      <c r="B96">
        <v>2</v>
      </c>
      <c r="C96">
        <f>C83+2</f>
        <v>16</v>
      </c>
      <c r="D96">
        <v>6</v>
      </c>
      <c r="E96" t="s">
        <v>22</v>
      </c>
      <c r="F96" s="2" t="str">
        <f>G96/G96&amp;":"&amp;H96/G96</f>
        <v>1:7</v>
      </c>
      <c r="G96">
        <f t="shared" si="15"/>
        <v>14.285714285714286</v>
      </c>
      <c r="H96">
        <v>100</v>
      </c>
      <c r="I96">
        <v>44</v>
      </c>
      <c r="J96" s="3">
        <v>0.48</v>
      </c>
      <c r="M96">
        <v>44</v>
      </c>
      <c r="N96" s="3">
        <v>0.28000000000000003</v>
      </c>
    </row>
    <row r="97" spans="1:14">
      <c r="B97">
        <v>2</v>
      </c>
      <c r="C97">
        <f t="shared" ref="C97:C107" si="21">C84+2</f>
        <v>16</v>
      </c>
      <c r="D97">
        <v>6</v>
      </c>
      <c r="E97" t="s">
        <v>22</v>
      </c>
      <c r="F97" s="2" t="str">
        <f t="shared" ref="F97:F107" si="22">G97/G97&amp;":"&amp;H97/G97</f>
        <v>1:7</v>
      </c>
      <c r="G97">
        <f t="shared" si="15"/>
        <v>28.571428571428573</v>
      </c>
      <c r="H97">
        <v>200</v>
      </c>
      <c r="I97">
        <v>36</v>
      </c>
      <c r="J97" s="3">
        <v>0.48</v>
      </c>
      <c r="M97">
        <v>36</v>
      </c>
      <c r="N97" s="3">
        <v>0.28000000000000003</v>
      </c>
    </row>
    <row r="98" spans="1:14">
      <c r="B98">
        <v>2</v>
      </c>
      <c r="C98">
        <f t="shared" si="21"/>
        <v>16</v>
      </c>
      <c r="D98">
        <v>6</v>
      </c>
      <c r="E98" t="s">
        <v>22</v>
      </c>
      <c r="F98" s="2" t="str">
        <f t="shared" si="22"/>
        <v>1:7</v>
      </c>
      <c r="G98">
        <f t="shared" si="15"/>
        <v>42.857142857142854</v>
      </c>
      <c r="H98">
        <v>300</v>
      </c>
      <c r="I98">
        <v>33</v>
      </c>
      <c r="J98" s="3">
        <v>0.48</v>
      </c>
      <c r="M98">
        <v>32</v>
      </c>
      <c r="N98" s="3">
        <v>0.27</v>
      </c>
    </row>
    <row r="99" spans="1:14">
      <c r="B99">
        <v>2</v>
      </c>
      <c r="C99">
        <f t="shared" si="21"/>
        <v>16</v>
      </c>
      <c r="D99">
        <v>6</v>
      </c>
      <c r="E99" t="s">
        <v>22</v>
      </c>
      <c r="F99" s="2" t="str">
        <f t="shared" si="22"/>
        <v>1:7</v>
      </c>
      <c r="G99">
        <f t="shared" si="15"/>
        <v>57.142857142857146</v>
      </c>
      <c r="H99">
        <v>400</v>
      </c>
      <c r="I99">
        <v>31</v>
      </c>
      <c r="J99" s="3">
        <v>0.48</v>
      </c>
      <c r="M99">
        <v>30</v>
      </c>
      <c r="N99" s="3">
        <v>0.27</v>
      </c>
    </row>
    <row r="100" spans="1:14">
      <c r="B100">
        <v>2</v>
      </c>
      <c r="C100">
        <f t="shared" si="21"/>
        <v>16</v>
      </c>
      <c r="D100">
        <v>6</v>
      </c>
      <c r="E100" t="s">
        <v>22</v>
      </c>
      <c r="F100" s="2" t="str">
        <f t="shared" si="22"/>
        <v>1:7</v>
      </c>
      <c r="G100">
        <f t="shared" si="15"/>
        <v>71.428571428571431</v>
      </c>
      <c r="H100">
        <v>500</v>
      </c>
      <c r="I100">
        <v>29</v>
      </c>
      <c r="J100" s="3">
        <v>0.48</v>
      </c>
      <c r="M100">
        <v>29</v>
      </c>
      <c r="N100" s="3">
        <v>0.27</v>
      </c>
    </row>
    <row r="101" spans="1:14">
      <c r="B101">
        <v>2</v>
      </c>
      <c r="C101">
        <f t="shared" si="21"/>
        <v>16</v>
      </c>
      <c r="D101">
        <v>6</v>
      </c>
      <c r="E101" t="s">
        <v>22</v>
      </c>
      <c r="F101" s="2" t="str">
        <f t="shared" si="22"/>
        <v>1:7</v>
      </c>
      <c r="G101">
        <f t="shared" si="15"/>
        <v>85.714285714285708</v>
      </c>
      <c r="H101">
        <v>600</v>
      </c>
      <c r="I101">
        <v>28</v>
      </c>
      <c r="J101" s="3">
        <v>0.48</v>
      </c>
      <c r="M101">
        <v>28</v>
      </c>
      <c r="N101" s="3">
        <v>0.27</v>
      </c>
    </row>
    <row r="102" spans="1:14">
      <c r="B102">
        <v>2</v>
      </c>
      <c r="C102">
        <f t="shared" si="21"/>
        <v>16</v>
      </c>
      <c r="D102">
        <v>6</v>
      </c>
      <c r="E102" t="s">
        <v>22</v>
      </c>
      <c r="F102" s="2" t="str">
        <f t="shared" si="22"/>
        <v>1:7</v>
      </c>
      <c r="G102">
        <f t="shared" si="15"/>
        <v>100</v>
      </c>
      <c r="H102">
        <v>700</v>
      </c>
      <c r="I102">
        <v>28</v>
      </c>
      <c r="J102" s="3">
        <v>0.48</v>
      </c>
      <c r="M102">
        <v>28</v>
      </c>
      <c r="N102" s="3">
        <v>0.27</v>
      </c>
    </row>
    <row r="103" spans="1:14">
      <c r="B103">
        <v>2</v>
      </c>
      <c r="C103">
        <f t="shared" si="21"/>
        <v>16</v>
      </c>
      <c r="D103">
        <v>6</v>
      </c>
      <c r="E103" t="s">
        <v>22</v>
      </c>
      <c r="F103" s="2" t="str">
        <f t="shared" si="22"/>
        <v>1:7</v>
      </c>
      <c r="G103">
        <f t="shared" si="15"/>
        <v>114.28571428571429</v>
      </c>
      <c r="H103">
        <v>800</v>
      </c>
      <c r="I103">
        <v>27</v>
      </c>
      <c r="J103" s="3">
        <v>0.48</v>
      </c>
      <c r="M103">
        <v>27</v>
      </c>
      <c r="N103" s="3">
        <v>0.27</v>
      </c>
    </row>
    <row r="104" spans="1:14">
      <c r="B104">
        <v>2</v>
      </c>
      <c r="C104">
        <f t="shared" si="21"/>
        <v>16</v>
      </c>
      <c r="D104">
        <v>6</v>
      </c>
      <c r="E104" t="s">
        <v>22</v>
      </c>
      <c r="F104" s="2" t="str">
        <f t="shared" si="22"/>
        <v>1:7</v>
      </c>
      <c r="G104">
        <f t="shared" si="15"/>
        <v>128.57142857142858</v>
      </c>
      <c r="H104">
        <v>900</v>
      </c>
      <c r="I104">
        <v>27</v>
      </c>
      <c r="J104" s="3">
        <v>0.48</v>
      </c>
      <c r="M104">
        <v>26</v>
      </c>
      <c r="N104" s="3">
        <v>0.27</v>
      </c>
    </row>
    <row r="105" spans="1:14">
      <c r="B105">
        <v>2</v>
      </c>
      <c r="C105">
        <f t="shared" si="21"/>
        <v>16</v>
      </c>
      <c r="D105">
        <v>6</v>
      </c>
      <c r="E105" t="s">
        <v>22</v>
      </c>
      <c r="F105" s="2" t="str">
        <f t="shared" si="22"/>
        <v>1:7</v>
      </c>
      <c r="G105">
        <f t="shared" si="15"/>
        <v>142.85714285714286</v>
      </c>
      <c r="H105">
        <v>1000</v>
      </c>
      <c r="I105">
        <v>26</v>
      </c>
      <c r="J105" s="3">
        <v>0.48</v>
      </c>
      <c r="M105">
        <v>26</v>
      </c>
      <c r="N105" s="3">
        <v>0.27</v>
      </c>
    </row>
    <row r="106" spans="1:14">
      <c r="B106">
        <v>2</v>
      </c>
      <c r="C106">
        <f t="shared" si="21"/>
        <v>16</v>
      </c>
      <c r="D106">
        <v>6</v>
      </c>
      <c r="E106" t="s">
        <v>22</v>
      </c>
      <c r="F106" s="2" t="str">
        <f t="shared" si="22"/>
        <v>1:7</v>
      </c>
      <c r="G106">
        <f t="shared" si="15"/>
        <v>157.14285714285714</v>
      </c>
      <c r="H106">
        <v>1100</v>
      </c>
      <c r="I106">
        <v>26</v>
      </c>
      <c r="J106" s="3">
        <v>0.48</v>
      </c>
      <c r="M106">
        <v>26</v>
      </c>
      <c r="N106" s="3">
        <v>0.27</v>
      </c>
    </row>
    <row r="107" spans="1:14">
      <c r="B107">
        <v>2</v>
      </c>
      <c r="C107">
        <f t="shared" si="21"/>
        <v>16</v>
      </c>
      <c r="D107">
        <v>6</v>
      </c>
      <c r="E107" t="s">
        <v>22</v>
      </c>
      <c r="F107" s="2" t="str">
        <f t="shared" si="22"/>
        <v>1:7</v>
      </c>
      <c r="G107">
        <f t="shared" si="15"/>
        <v>171.42857142857142</v>
      </c>
      <c r="H107">
        <v>1200</v>
      </c>
      <c r="I107">
        <v>25</v>
      </c>
      <c r="J107" s="3">
        <v>0.48</v>
      </c>
      <c r="M107">
        <v>25</v>
      </c>
      <c r="N107" s="3">
        <v>0.27</v>
      </c>
    </row>
    <row r="108" spans="1:14">
      <c r="A108" t="str">
        <f>B109&amp;"D "&amp;C109&amp;"B "&amp;D109&amp;"R "</f>
        <v xml:space="preserve">2D 18B 4R </v>
      </c>
      <c r="F108" s="2"/>
      <c r="N108" s="3"/>
    </row>
    <row r="109" spans="1:14">
      <c r="B109">
        <v>2</v>
      </c>
      <c r="C109">
        <f>C96+2</f>
        <v>18</v>
      </c>
      <c r="D109">
        <v>4</v>
      </c>
      <c r="E109" t="s">
        <v>22</v>
      </c>
      <c r="F109" s="2" t="str">
        <f>G109/G109&amp;":"&amp;H109/G109</f>
        <v>1:7</v>
      </c>
      <c r="G109">
        <f t="shared" si="15"/>
        <v>14.285714285714286</v>
      </c>
      <c r="H109">
        <v>100</v>
      </c>
      <c r="I109">
        <v>51</v>
      </c>
      <c r="J109" s="3">
        <v>0.48</v>
      </c>
      <c r="M109">
        <v>50</v>
      </c>
      <c r="N109" s="3">
        <v>0.28000000000000003</v>
      </c>
    </row>
    <row r="110" spans="1:14">
      <c r="B110">
        <v>2</v>
      </c>
      <c r="C110">
        <f t="shared" ref="C110:C120" si="23">C97+2</f>
        <v>18</v>
      </c>
      <c r="D110">
        <v>4</v>
      </c>
      <c r="E110" t="s">
        <v>22</v>
      </c>
      <c r="F110" s="2" t="str">
        <f t="shared" ref="F110:F120" si="24">G110/G110&amp;":"&amp;H110/G110</f>
        <v>1:7</v>
      </c>
      <c r="G110">
        <f t="shared" si="15"/>
        <v>28.571428571428573</v>
      </c>
      <c r="H110">
        <v>200</v>
      </c>
      <c r="I110">
        <v>40</v>
      </c>
      <c r="J110" s="3">
        <v>0.48</v>
      </c>
      <c r="M110">
        <v>40</v>
      </c>
      <c r="N110" s="3">
        <v>0.27</v>
      </c>
    </row>
    <row r="111" spans="1:14">
      <c r="B111">
        <v>2</v>
      </c>
      <c r="C111">
        <f t="shared" si="23"/>
        <v>18</v>
      </c>
      <c r="D111">
        <v>4</v>
      </c>
      <c r="E111" t="s">
        <v>22</v>
      </c>
      <c r="F111" s="2" t="str">
        <f t="shared" si="24"/>
        <v>1:7</v>
      </c>
      <c r="G111">
        <f t="shared" si="15"/>
        <v>42.857142857142854</v>
      </c>
      <c r="H111">
        <v>300</v>
      </c>
      <c r="I111">
        <v>36</v>
      </c>
      <c r="J111" s="3">
        <v>0.48</v>
      </c>
      <c r="M111">
        <v>35</v>
      </c>
      <c r="N111" s="3">
        <v>0.27</v>
      </c>
    </row>
    <row r="112" spans="1:14">
      <c r="B112">
        <v>2</v>
      </c>
      <c r="C112">
        <f t="shared" si="23"/>
        <v>18</v>
      </c>
      <c r="D112">
        <v>4</v>
      </c>
      <c r="E112" t="s">
        <v>22</v>
      </c>
      <c r="F112" s="2" t="str">
        <f t="shared" si="24"/>
        <v>1:7</v>
      </c>
      <c r="G112">
        <f t="shared" si="15"/>
        <v>57.142857142857146</v>
      </c>
      <c r="H112">
        <v>400</v>
      </c>
      <c r="I112">
        <v>33</v>
      </c>
      <c r="J112" s="3">
        <v>0.48</v>
      </c>
      <c r="M112">
        <v>33</v>
      </c>
      <c r="N112" s="3">
        <v>0.27</v>
      </c>
    </row>
    <row r="113" spans="1:14">
      <c r="B113">
        <v>2</v>
      </c>
      <c r="C113">
        <f t="shared" si="23"/>
        <v>18</v>
      </c>
      <c r="D113">
        <v>4</v>
      </c>
      <c r="E113" t="s">
        <v>22</v>
      </c>
      <c r="F113" s="2" t="str">
        <f t="shared" si="24"/>
        <v>1:7</v>
      </c>
      <c r="G113">
        <f t="shared" si="15"/>
        <v>71.428571428571431</v>
      </c>
      <c r="H113">
        <v>500</v>
      </c>
      <c r="I113">
        <v>31</v>
      </c>
      <c r="J113" s="3">
        <v>0.48</v>
      </c>
      <c r="M113">
        <v>31</v>
      </c>
      <c r="N113" s="3">
        <v>0.27</v>
      </c>
    </row>
    <row r="114" spans="1:14">
      <c r="B114">
        <v>2</v>
      </c>
      <c r="C114">
        <f t="shared" si="23"/>
        <v>18</v>
      </c>
      <c r="D114">
        <v>4</v>
      </c>
      <c r="E114" t="s">
        <v>22</v>
      </c>
      <c r="F114" s="2" t="str">
        <f t="shared" si="24"/>
        <v>1:7</v>
      </c>
      <c r="G114">
        <f t="shared" si="15"/>
        <v>85.714285714285708</v>
      </c>
      <c r="H114">
        <v>600</v>
      </c>
      <c r="I114">
        <v>30</v>
      </c>
      <c r="J114" s="3">
        <v>0.48</v>
      </c>
      <c r="M114">
        <v>30</v>
      </c>
      <c r="N114" s="3">
        <v>0.27</v>
      </c>
    </row>
    <row r="115" spans="1:14">
      <c r="B115">
        <v>2</v>
      </c>
      <c r="C115">
        <f t="shared" si="23"/>
        <v>18</v>
      </c>
      <c r="D115">
        <v>4</v>
      </c>
      <c r="E115" t="s">
        <v>22</v>
      </c>
      <c r="F115" s="2" t="str">
        <f t="shared" si="24"/>
        <v>1:7</v>
      </c>
      <c r="G115">
        <f t="shared" si="15"/>
        <v>100</v>
      </c>
      <c r="H115">
        <v>700</v>
      </c>
      <c r="I115">
        <v>29</v>
      </c>
      <c r="J115" s="3">
        <v>0.48</v>
      </c>
      <c r="M115">
        <v>29</v>
      </c>
      <c r="N115" s="3">
        <v>0.27</v>
      </c>
    </row>
    <row r="116" spans="1:14">
      <c r="B116">
        <v>2</v>
      </c>
      <c r="C116">
        <f t="shared" si="23"/>
        <v>18</v>
      </c>
      <c r="D116">
        <v>4</v>
      </c>
      <c r="E116" t="s">
        <v>22</v>
      </c>
      <c r="F116" s="2" t="str">
        <f t="shared" si="24"/>
        <v>1:7</v>
      </c>
      <c r="G116">
        <f t="shared" si="15"/>
        <v>114.28571428571429</v>
      </c>
      <c r="H116">
        <v>800</v>
      </c>
      <c r="I116">
        <v>28</v>
      </c>
      <c r="J116" s="3">
        <v>0.48</v>
      </c>
      <c r="M116">
        <v>28</v>
      </c>
      <c r="N116" s="3">
        <v>0.27</v>
      </c>
    </row>
    <row r="117" spans="1:14">
      <c r="B117">
        <v>2</v>
      </c>
      <c r="C117">
        <f t="shared" si="23"/>
        <v>18</v>
      </c>
      <c r="D117">
        <v>4</v>
      </c>
      <c r="E117" t="s">
        <v>22</v>
      </c>
      <c r="F117" s="2" t="str">
        <f t="shared" si="24"/>
        <v>1:7</v>
      </c>
      <c r="G117">
        <f t="shared" si="15"/>
        <v>128.57142857142858</v>
      </c>
      <c r="H117">
        <v>900</v>
      </c>
      <c r="I117">
        <v>28</v>
      </c>
      <c r="J117" s="3">
        <v>0.48</v>
      </c>
      <c r="M117">
        <v>27</v>
      </c>
      <c r="N117" s="3">
        <v>0.27</v>
      </c>
    </row>
    <row r="118" spans="1:14">
      <c r="B118">
        <v>2</v>
      </c>
      <c r="C118">
        <f t="shared" si="23"/>
        <v>18</v>
      </c>
      <c r="D118">
        <v>4</v>
      </c>
      <c r="E118" t="s">
        <v>22</v>
      </c>
      <c r="F118" s="2" t="str">
        <f t="shared" si="24"/>
        <v>1:7</v>
      </c>
      <c r="G118">
        <f t="shared" si="15"/>
        <v>142.85714285714286</v>
      </c>
      <c r="H118">
        <v>1000</v>
      </c>
      <c r="I118">
        <v>27</v>
      </c>
      <c r="J118" s="3">
        <v>0.48</v>
      </c>
      <c r="M118">
        <v>27</v>
      </c>
      <c r="N118" s="3">
        <v>0.27</v>
      </c>
    </row>
    <row r="119" spans="1:14">
      <c r="B119">
        <v>2</v>
      </c>
      <c r="C119">
        <f t="shared" si="23"/>
        <v>18</v>
      </c>
      <c r="D119">
        <v>4</v>
      </c>
      <c r="E119" t="s">
        <v>22</v>
      </c>
      <c r="F119" s="2" t="str">
        <f t="shared" si="24"/>
        <v>1:7</v>
      </c>
      <c r="G119">
        <f t="shared" si="15"/>
        <v>157.14285714285714</v>
      </c>
      <c r="H119">
        <v>1100</v>
      </c>
      <c r="I119">
        <v>27</v>
      </c>
      <c r="J119" s="3">
        <v>0.48</v>
      </c>
      <c r="M119">
        <v>26</v>
      </c>
      <c r="N119" s="3">
        <v>0.27</v>
      </c>
    </row>
    <row r="120" spans="1:14">
      <c r="B120">
        <v>2</v>
      </c>
      <c r="C120">
        <f t="shared" si="23"/>
        <v>18</v>
      </c>
      <c r="D120">
        <v>4</v>
      </c>
      <c r="E120" t="s">
        <v>22</v>
      </c>
      <c r="F120" s="2" t="str">
        <f t="shared" si="24"/>
        <v>1:7</v>
      </c>
      <c r="G120">
        <f t="shared" si="15"/>
        <v>171.42857142857142</v>
      </c>
      <c r="H120">
        <v>1200</v>
      </c>
      <c r="I120">
        <v>26</v>
      </c>
      <c r="J120" s="3">
        <v>0.48</v>
      </c>
      <c r="M120">
        <v>26</v>
      </c>
      <c r="N120" s="3">
        <v>0.27</v>
      </c>
    </row>
    <row r="121" spans="1:14">
      <c r="A121" t="str">
        <f>B122&amp;"D "&amp;C122&amp;"B "&amp;D122&amp;"R "</f>
        <v xml:space="preserve">2D 20B 2R </v>
      </c>
      <c r="F121" s="2"/>
      <c r="N121" s="3"/>
    </row>
    <row r="122" spans="1:14">
      <c r="B122">
        <v>2</v>
      </c>
      <c r="C122">
        <f>C109+2</f>
        <v>20</v>
      </c>
      <c r="D122">
        <v>2</v>
      </c>
      <c r="E122" t="s">
        <v>22</v>
      </c>
      <c r="F122" s="2" t="str">
        <f>G122/G122&amp;":"&amp;H122/G122</f>
        <v>1:7</v>
      </c>
      <c r="G122">
        <f t="shared" si="15"/>
        <v>14.285714285714286</v>
      </c>
      <c r="H122">
        <v>100</v>
      </c>
      <c r="I122">
        <v>62</v>
      </c>
      <c r="J122" s="3">
        <v>0.48</v>
      </c>
      <c r="M122">
        <v>61</v>
      </c>
      <c r="N122" s="3">
        <v>0.27</v>
      </c>
    </row>
    <row r="123" spans="1:14">
      <c r="B123">
        <v>2</v>
      </c>
      <c r="C123">
        <f t="shared" ref="C123:C133" si="25">C110+2</f>
        <v>20</v>
      </c>
      <c r="D123">
        <v>2</v>
      </c>
      <c r="E123" t="s">
        <v>22</v>
      </c>
      <c r="F123" s="2" t="str">
        <f t="shared" ref="F123:F133" si="26">G123/G123&amp;":"&amp;H123/G123</f>
        <v>1:7</v>
      </c>
      <c r="G123">
        <f t="shared" si="15"/>
        <v>28.571428571428573</v>
      </c>
      <c r="H123">
        <v>200</v>
      </c>
      <c r="I123">
        <v>48</v>
      </c>
      <c r="J123" s="3">
        <v>0.48</v>
      </c>
      <c r="M123">
        <v>47</v>
      </c>
      <c r="N123" s="3">
        <v>0.27</v>
      </c>
    </row>
    <row r="124" spans="1:14">
      <c r="B124">
        <v>2</v>
      </c>
      <c r="C124">
        <f t="shared" si="25"/>
        <v>20</v>
      </c>
      <c r="D124">
        <v>2</v>
      </c>
      <c r="E124" t="s">
        <v>22</v>
      </c>
      <c r="F124" s="2" t="str">
        <f t="shared" si="26"/>
        <v>1:7</v>
      </c>
      <c r="G124">
        <f t="shared" si="15"/>
        <v>42.857142857142854</v>
      </c>
      <c r="H124">
        <v>300</v>
      </c>
      <c r="I124">
        <v>41</v>
      </c>
      <c r="J124" s="3">
        <v>0.48</v>
      </c>
      <c r="M124">
        <v>41</v>
      </c>
      <c r="N124" s="3">
        <v>0.27</v>
      </c>
    </row>
    <row r="125" spans="1:14">
      <c r="B125">
        <v>2</v>
      </c>
      <c r="C125">
        <f t="shared" si="25"/>
        <v>20</v>
      </c>
      <c r="D125">
        <v>2</v>
      </c>
      <c r="E125" t="s">
        <v>22</v>
      </c>
      <c r="F125" s="2" t="str">
        <f t="shared" si="26"/>
        <v>1:7</v>
      </c>
      <c r="G125">
        <f t="shared" si="15"/>
        <v>57.142857142857146</v>
      </c>
      <c r="H125">
        <v>400</v>
      </c>
      <c r="I125">
        <v>38</v>
      </c>
      <c r="J125" s="3">
        <v>0.48</v>
      </c>
      <c r="M125">
        <v>37</v>
      </c>
      <c r="N125" s="3">
        <v>0.27</v>
      </c>
    </row>
    <row r="126" spans="1:14">
      <c r="B126">
        <v>2</v>
      </c>
      <c r="C126">
        <f t="shared" si="25"/>
        <v>20</v>
      </c>
      <c r="D126">
        <v>2</v>
      </c>
      <c r="E126" t="s">
        <v>22</v>
      </c>
      <c r="F126" s="2" t="str">
        <f t="shared" si="26"/>
        <v>1:7</v>
      </c>
      <c r="G126">
        <f t="shared" si="15"/>
        <v>71.428571428571431</v>
      </c>
      <c r="H126">
        <v>500</v>
      </c>
      <c r="I126">
        <v>35</v>
      </c>
      <c r="J126" s="3">
        <v>0.48</v>
      </c>
      <c r="M126">
        <v>35</v>
      </c>
      <c r="N126" s="3">
        <v>0.27</v>
      </c>
    </row>
    <row r="127" spans="1:14">
      <c r="B127">
        <v>2</v>
      </c>
      <c r="C127">
        <f t="shared" si="25"/>
        <v>20</v>
      </c>
      <c r="D127">
        <v>2</v>
      </c>
      <c r="E127" t="s">
        <v>22</v>
      </c>
      <c r="F127" s="2" t="str">
        <f t="shared" si="26"/>
        <v>1:7</v>
      </c>
      <c r="G127">
        <f t="shared" si="15"/>
        <v>85.714285714285708</v>
      </c>
      <c r="H127">
        <v>600</v>
      </c>
      <c r="I127">
        <v>33</v>
      </c>
      <c r="J127" s="3">
        <v>0.48</v>
      </c>
      <c r="M127">
        <v>33</v>
      </c>
      <c r="N127" s="3">
        <v>0.27</v>
      </c>
    </row>
    <row r="128" spans="1:14">
      <c r="B128">
        <v>2</v>
      </c>
      <c r="C128">
        <f t="shared" si="25"/>
        <v>20</v>
      </c>
      <c r="D128">
        <v>2</v>
      </c>
      <c r="E128" t="s">
        <v>22</v>
      </c>
      <c r="F128" s="2" t="str">
        <f t="shared" si="26"/>
        <v>1:7</v>
      </c>
      <c r="G128">
        <f t="shared" si="15"/>
        <v>100</v>
      </c>
      <c r="H128">
        <v>700</v>
      </c>
      <c r="I128">
        <v>32</v>
      </c>
      <c r="J128" s="3">
        <v>0.48</v>
      </c>
      <c r="M128">
        <v>32</v>
      </c>
      <c r="N128" s="3">
        <v>0.27</v>
      </c>
    </row>
    <row r="129" spans="1:14">
      <c r="B129">
        <v>2</v>
      </c>
      <c r="C129">
        <f t="shared" si="25"/>
        <v>20</v>
      </c>
      <c r="D129">
        <v>2</v>
      </c>
      <c r="E129" t="s">
        <v>22</v>
      </c>
      <c r="F129" s="2" t="str">
        <f t="shared" si="26"/>
        <v>1:7</v>
      </c>
      <c r="G129">
        <f t="shared" si="15"/>
        <v>114.28571428571429</v>
      </c>
      <c r="H129">
        <v>800</v>
      </c>
      <c r="I129">
        <v>31</v>
      </c>
      <c r="J129" s="3">
        <v>0.48</v>
      </c>
      <c r="M129">
        <v>31</v>
      </c>
      <c r="N129" s="3">
        <v>0.27</v>
      </c>
    </row>
    <row r="130" spans="1:14">
      <c r="B130">
        <v>2</v>
      </c>
      <c r="C130">
        <f t="shared" si="25"/>
        <v>20</v>
      </c>
      <c r="D130">
        <v>2</v>
      </c>
      <c r="E130" t="s">
        <v>22</v>
      </c>
      <c r="F130" s="2" t="str">
        <f t="shared" si="26"/>
        <v>1:7</v>
      </c>
      <c r="G130">
        <f t="shared" si="15"/>
        <v>128.57142857142858</v>
      </c>
      <c r="H130">
        <v>900</v>
      </c>
      <c r="I130">
        <v>30</v>
      </c>
      <c r="J130" s="3">
        <v>0.48</v>
      </c>
      <c r="M130">
        <v>30</v>
      </c>
      <c r="N130" s="3">
        <v>0.27</v>
      </c>
    </row>
    <row r="131" spans="1:14">
      <c r="B131">
        <v>2</v>
      </c>
      <c r="C131">
        <f t="shared" si="25"/>
        <v>20</v>
      </c>
      <c r="D131">
        <v>2</v>
      </c>
      <c r="E131" t="s">
        <v>22</v>
      </c>
      <c r="F131" s="2" t="str">
        <f t="shared" si="26"/>
        <v>1:7</v>
      </c>
      <c r="G131">
        <f t="shared" si="15"/>
        <v>142.85714285714286</v>
      </c>
      <c r="H131">
        <v>1000</v>
      </c>
      <c r="I131">
        <v>29</v>
      </c>
      <c r="J131" s="3">
        <v>0.48</v>
      </c>
      <c r="M131">
        <v>29</v>
      </c>
      <c r="N131" s="3">
        <v>0.27</v>
      </c>
    </row>
    <row r="132" spans="1:14">
      <c r="B132">
        <v>2</v>
      </c>
      <c r="C132">
        <f t="shared" si="25"/>
        <v>20</v>
      </c>
      <c r="D132">
        <v>2</v>
      </c>
      <c r="E132" t="s">
        <v>22</v>
      </c>
      <c r="F132" s="2" t="str">
        <f t="shared" si="26"/>
        <v>1:7</v>
      </c>
      <c r="G132">
        <f t="shared" si="15"/>
        <v>157.14285714285714</v>
      </c>
      <c r="H132">
        <v>1100</v>
      </c>
      <c r="I132">
        <v>29</v>
      </c>
      <c r="J132" s="3">
        <v>0.48</v>
      </c>
      <c r="M132">
        <v>28</v>
      </c>
      <c r="N132" s="3">
        <v>0.27</v>
      </c>
    </row>
    <row r="133" spans="1:14">
      <c r="B133">
        <v>2</v>
      </c>
      <c r="C133">
        <f t="shared" si="25"/>
        <v>20</v>
      </c>
      <c r="D133">
        <v>2</v>
      </c>
      <c r="E133" t="s">
        <v>22</v>
      </c>
      <c r="F133" s="2" t="str">
        <f t="shared" si="26"/>
        <v>1:7</v>
      </c>
      <c r="G133">
        <f t="shared" si="15"/>
        <v>171.42857142857142</v>
      </c>
      <c r="H133">
        <v>1200</v>
      </c>
      <c r="I133">
        <v>28</v>
      </c>
      <c r="J133" s="3">
        <v>0.48</v>
      </c>
      <c r="M133">
        <v>28</v>
      </c>
      <c r="N133" s="3">
        <v>0.27</v>
      </c>
    </row>
    <row r="134" spans="1:14">
      <c r="A134" t="str">
        <f>B135&amp;"D "&amp;C135&amp;"B "&amp;D135&amp;"R "</f>
        <v xml:space="preserve">2D 22B 0R </v>
      </c>
      <c r="F134" s="2"/>
      <c r="N134" s="3"/>
    </row>
    <row r="135" spans="1:14">
      <c r="B135">
        <v>2</v>
      </c>
      <c r="C135">
        <f>C122+2</f>
        <v>22</v>
      </c>
      <c r="D135">
        <v>0</v>
      </c>
      <c r="E135" t="s">
        <v>22</v>
      </c>
      <c r="F135" s="2" t="str">
        <f>G135/G135&amp;":"&amp;H135/G135</f>
        <v>1:7</v>
      </c>
      <c r="G135">
        <f t="shared" ref="G135:G145" si="27">H135/7</f>
        <v>14.285714285714286</v>
      </c>
      <c r="H135">
        <v>100</v>
      </c>
      <c r="I135">
        <v>83</v>
      </c>
      <c r="J135" s="3">
        <v>0.48</v>
      </c>
      <c r="M135">
        <v>82</v>
      </c>
      <c r="N135" s="3">
        <v>0.27</v>
      </c>
    </row>
    <row r="136" spans="1:14">
      <c r="B136">
        <v>2</v>
      </c>
      <c r="C136">
        <f t="shared" ref="C136:C146" si="28">C123+2</f>
        <v>22</v>
      </c>
      <c r="D136">
        <v>0</v>
      </c>
      <c r="E136" t="s">
        <v>22</v>
      </c>
      <c r="F136" s="2" t="str">
        <f t="shared" ref="F136:F145" si="29">G136/G136&amp;":"&amp;H136/G136</f>
        <v>1:7</v>
      </c>
      <c r="G136">
        <f t="shared" si="27"/>
        <v>28.571428571428573</v>
      </c>
      <c r="H136">
        <v>200</v>
      </c>
      <c r="I136">
        <v>63</v>
      </c>
      <c r="J136" s="3">
        <v>0.48</v>
      </c>
      <c r="M136">
        <v>62</v>
      </c>
      <c r="N136" s="3">
        <v>0.27</v>
      </c>
    </row>
    <row r="137" spans="1:14">
      <c r="B137">
        <v>2</v>
      </c>
      <c r="C137">
        <f t="shared" si="28"/>
        <v>22</v>
      </c>
      <c r="D137">
        <v>0</v>
      </c>
      <c r="E137" t="s">
        <v>22</v>
      </c>
      <c r="F137" s="2" t="str">
        <f t="shared" si="29"/>
        <v>1:7</v>
      </c>
      <c r="G137">
        <f t="shared" si="27"/>
        <v>42.857142857142854</v>
      </c>
      <c r="H137">
        <v>300</v>
      </c>
      <c r="I137">
        <v>53</v>
      </c>
      <c r="J137" s="3">
        <v>0.48</v>
      </c>
      <c r="M137">
        <v>53</v>
      </c>
      <c r="N137" s="3">
        <v>0.27</v>
      </c>
    </row>
    <row r="138" spans="1:14">
      <c r="B138">
        <v>2</v>
      </c>
      <c r="C138">
        <f t="shared" si="28"/>
        <v>22</v>
      </c>
      <c r="D138">
        <v>0</v>
      </c>
      <c r="E138" t="s">
        <v>22</v>
      </c>
      <c r="F138" s="2" t="str">
        <f t="shared" si="29"/>
        <v>1:7</v>
      </c>
      <c r="G138">
        <f t="shared" si="27"/>
        <v>57.142857142857146</v>
      </c>
      <c r="H138">
        <v>400</v>
      </c>
      <c r="I138">
        <v>48</v>
      </c>
      <c r="J138" s="3">
        <v>0.48</v>
      </c>
      <c r="M138">
        <v>47</v>
      </c>
      <c r="N138" s="3">
        <v>0.27</v>
      </c>
    </row>
    <row r="139" spans="1:14">
      <c r="B139">
        <v>2</v>
      </c>
      <c r="C139">
        <f t="shared" si="28"/>
        <v>22</v>
      </c>
      <c r="D139">
        <v>0</v>
      </c>
      <c r="E139" t="s">
        <v>22</v>
      </c>
      <c r="F139" s="2" t="str">
        <f t="shared" si="29"/>
        <v>1:7</v>
      </c>
      <c r="G139">
        <f t="shared" si="27"/>
        <v>71.428571428571431</v>
      </c>
      <c r="H139">
        <v>500</v>
      </c>
      <c r="I139">
        <v>44</v>
      </c>
      <c r="J139" s="3">
        <v>0.48</v>
      </c>
      <c r="M139">
        <v>43</v>
      </c>
      <c r="N139" s="3">
        <v>0.27</v>
      </c>
    </row>
    <row r="140" spans="1:14">
      <c r="B140">
        <v>2</v>
      </c>
      <c r="C140">
        <f t="shared" si="28"/>
        <v>22</v>
      </c>
      <c r="D140">
        <v>0</v>
      </c>
      <c r="E140" t="s">
        <v>22</v>
      </c>
      <c r="F140" s="2" t="str">
        <f t="shared" si="29"/>
        <v>1:7</v>
      </c>
      <c r="G140">
        <f t="shared" si="27"/>
        <v>85.714285714285708</v>
      </c>
      <c r="H140">
        <v>600</v>
      </c>
      <c r="I140">
        <v>41</v>
      </c>
      <c r="J140" s="3">
        <v>0.48</v>
      </c>
      <c r="M140">
        <v>41</v>
      </c>
      <c r="N140" s="3">
        <v>0.27</v>
      </c>
    </row>
    <row r="141" spans="1:14">
      <c r="B141">
        <v>2</v>
      </c>
      <c r="C141">
        <f t="shared" si="28"/>
        <v>22</v>
      </c>
      <c r="D141">
        <v>0</v>
      </c>
      <c r="E141" t="s">
        <v>22</v>
      </c>
      <c r="F141" s="2" t="str">
        <f t="shared" si="29"/>
        <v>1:7</v>
      </c>
      <c r="G141">
        <f t="shared" si="27"/>
        <v>100</v>
      </c>
      <c r="H141">
        <v>700</v>
      </c>
      <c r="I141">
        <v>39</v>
      </c>
      <c r="J141" s="3">
        <v>0.48</v>
      </c>
      <c r="M141">
        <v>38</v>
      </c>
      <c r="N141" s="3">
        <v>0.27</v>
      </c>
    </row>
    <row r="142" spans="1:14">
      <c r="B142">
        <v>2</v>
      </c>
      <c r="C142">
        <f t="shared" si="28"/>
        <v>22</v>
      </c>
      <c r="D142">
        <v>0</v>
      </c>
      <c r="E142" t="s">
        <v>22</v>
      </c>
      <c r="F142" s="2" t="str">
        <f t="shared" si="29"/>
        <v>1:7</v>
      </c>
      <c r="G142">
        <f t="shared" si="27"/>
        <v>114.28571428571429</v>
      </c>
      <c r="H142">
        <v>800</v>
      </c>
      <c r="I142">
        <v>37</v>
      </c>
      <c r="J142" s="3">
        <v>0.48</v>
      </c>
      <c r="M142">
        <v>37</v>
      </c>
      <c r="N142" s="3">
        <v>0.27</v>
      </c>
    </row>
    <row r="143" spans="1:14">
      <c r="B143">
        <v>2</v>
      </c>
      <c r="C143">
        <f t="shared" si="28"/>
        <v>22</v>
      </c>
      <c r="D143">
        <v>0</v>
      </c>
      <c r="E143" t="s">
        <v>22</v>
      </c>
      <c r="F143" s="2" t="str">
        <f t="shared" si="29"/>
        <v>1:7</v>
      </c>
      <c r="G143">
        <f t="shared" si="27"/>
        <v>128.57142857142858</v>
      </c>
      <c r="H143">
        <v>900</v>
      </c>
      <c r="I143">
        <v>35</v>
      </c>
      <c r="J143" s="3">
        <v>0.48</v>
      </c>
      <c r="M143">
        <v>35</v>
      </c>
      <c r="N143" s="3">
        <v>0.27</v>
      </c>
    </row>
    <row r="144" spans="1:14">
      <c r="B144">
        <v>2</v>
      </c>
      <c r="C144">
        <f t="shared" si="28"/>
        <v>22</v>
      </c>
      <c r="D144">
        <v>0</v>
      </c>
      <c r="E144" t="s">
        <v>22</v>
      </c>
      <c r="F144" s="2" t="str">
        <f t="shared" si="29"/>
        <v>1:7</v>
      </c>
      <c r="G144">
        <f t="shared" si="27"/>
        <v>142.85714285714286</v>
      </c>
      <c r="H144">
        <v>1000</v>
      </c>
      <c r="I144">
        <v>34</v>
      </c>
      <c r="J144" s="3">
        <v>0.48</v>
      </c>
      <c r="M144">
        <v>34</v>
      </c>
      <c r="N144" s="3">
        <v>0.27</v>
      </c>
    </row>
    <row r="145" spans="1:14">
      <c r="B145">
        <v>2</v>
      </c>
      <c r="C145">
        <f t="shared" si="28"/>
        <v>22</v>
      </c>
      <c r="D145">
        <v>0</v>
      </c>
      <c r="E145" t="s">
        <v>22</v>
      </c>
      <c r="F145" s="2" t="str">
        <f t="shared" si="29"/>
        <v>1:7</v>
      </c>
      <c r="G145">
        <f t="shared" si="27"/>
        <v>157.14285714285714</v>
      </c>
      <c r="H145">
        <v>1100</v>
      </c>
      <c r="I145">
        <v>33</v>
      </c>
      <c r="J145" s="3">
        <v>0.48</v>
      </c>
      <c r="M145">
        <v>32</v>
      </c>
      <c r="N145" s="3">
        <v>0.27</v>
      </c>
    </row>
    <row r="146" spans="1:14">
      <c r="B146">
        <v>2</v>
      </c>
      <c r="C146">
        <f t="shared" si="28"/>
        <v>22</v>
      </c>
      <c r="D146">
        <v>0</v>
      </c>
      <c r="E146" t="s">
        <v>22</v>
      </c>
      <c r="F146" s="2" t="str">
        <f>G146/G146&amp;":"&amp;H146/G146</f>
        <v>1:7</v>
      </c>
      <c r="G146">
        <f>H146/7</f>
        <v>171.42857142857142</v>
      </c>
      <c r="H146">
        <v>1200</v>
      </c>
      <c r="I146">
        <v>31</v>
      </c>
      <c r="J146" s="3">
        <v>0.48</v>
      </c>
      <c r="M146">
        <v>31</v>
      </c>
      <c r="N146" s="3">
        <v>0.27</v>
      </c>
    </row>
    <row r="147" spans="1:14">
      <c r="A147" t="s">
        <v>23</v>
      </c>
      <c r="F147" s="2"/>
      <c r="K147" t="s">
        <v>25</v>
      </c>
      <c r="L147" t="s">
        <v>26</v>
      </c>
      <c r="N147" s="3"/>
    </row>
    <row r="148" spans="1:14">
      <c r="B148">
        <v>2</v>
      </c>
      <c r="C148">
        <v>12</v>
      </c>
      <c r="D148">
        <f>24-C148-B148</f>
        <v>10</v>
      </c>
      <c r="E148" t="s">
        <v>22</v>
      </c>
      <c r="F148" s="2" t="str">
        <f>G148/G148&amp;":"&amp;H148/G148</f>
        <v>1:7</v>
      </c>
      <c r="G148">
        <f t="shared" ref="G148:G159" si="30">H148/7</f>
        <v>14.285714285714286</v>
      </c>
      <c r="H148">
        <v>100</v>
      </c>
      <c r="I148">
        <v>40</v>
      </c>
      <c r="J148" s="3">
        <v>0.49</v>
      </c>
      <c r="K148" s="5">
        <v>12</v>
      </c>
      <c r="L148" s="5">
        <f>24-B148-K148</f>
        <v>10</v>
      </c>
      <c r="M148">
        <v>40</v>
      </c>
      <c r="N148" s="3">
        <v>0.28999999999999998</v>
      </c>
    </row>
    <row r="149" spans="1:14">
      <c r="B149">
        <v>2</v>
      </c>
      <c r="C149">
        <v>12</v>
      </c>
      <c r="D149">
        <f t="shared" ref="D149:D159" si="31">24-C149-B149</f>
        <v>10</v>
      </c>
      <c r="E149" t="s">
        <v>22</v>
      </c>
      <c r="F149" s="2" t="str">
        <f t="shared" ref="F149:F159" si="32">G149/G149&amp;":"&amp;H149/G149</f>
        <v>1:7</v>
      </c>
      <c r="G149">
        <f t="shared" si="30"/>
        <v>28.571428571428573</v>
      </c>
      <c r="H149">
        <v>200</v>
      </c>
      <c r="I149">
        <v>33</v>
      </c>
      <c r="J149" s="3">
        <v>0.49</v>
      </c>
      <c r="K149" s="5">
        <v>12</v>
      </c>
      <c r="L149" s="5">
        <f t="shared" ref="L149:L159" si="33">24-B149-K149</f>
        <v>10</v>
      </c>
      <c r="M149">
        <v>33</v>
      </c>
      <c r="N149" s="3">
        <v>0.28000000000000003</v>
      </c>
    </row>
    <row r="150" spans="1:14">
      <c r="B150">
        <v>2</v>
      </c>
      <c r="C150">
        <v>12</v>
      </c>
      <c r="D150">
        <f t="shared" si="31"/>
        <v>10</v>
      </c>
      <c r="E150" t="s">
        <v>22</v>
      </c>
      <c r="F150" s="2" t="str">
        <f t="shared" si="32"/>
        <v>1:7</v>
      </c>
      <c r="G150">
        <f t="shared" si="30"/>
        <v>42.857142857142854</v>
      </c>
      <c r="H150">
        <v>300</v>
      </c>
      <c r="I150">
        <v>31</v>
      </c>
      <c r="J150" s="3">
        <v>0.48</v>
      </c>
      <c r="K150" s="5">
        <v>12</v>
      </c>
      <c r="L150" s="5">
        <f t="shared" si="33"/>
        <v>10</v>
      </c>
      <c r="M150">
        <v>31</v>
      </c>
      <c r="N150" s="3">
        <v>0.28000000000000003</v>
      </c>
    </row>
    <row r="151" spans="1:14">
      <c r="B151">
        <v>2</v>
      </c>
      <c r="C151">
        <v>13</v>
      </c>
      <c r="D151">
        <f t="shared" si="31"/>
        <v>9</v>
      </c>
      <c r="E151" t="s">
        <v>22</v>
      </c>
      <c r="F151" s="2" t="str">
        <f t="shared" si="32"/>
        <v>1:7</v>
      </c>
      <c r="G151">
        <f t="shared" si="30"/>
        <v>57.142857142857146</v>
      </c>
      <c r="H151">
        <v>400</v>
      </c>
      <c r="I151">
        <v>29</v>
      </c>
      <c r="J151" s="3">
        <v>0.48</v>
      </c>
      <c r="K151" s="5">
        <v>13</v>
      </c>
      <c r="L151" s="5">
        <f t="shared" si="33"/>
        <v>9</v>
      </c>
      <c r="M151">
        <v>29</v>
      </c>
      <c r="N151" s="3">
        <v>0.28000000000000003</v>
      </c>
    </row>
    <row r="152" spans="1:14">
      <c r="B152">
        <v>2</v>
      </c>
      <c r="C152">
        <v>13</v>
      </c>
      <c r="D152">
        <f t="shared" si="31"/>
        <v>9</v>
      </c>
      <c r="E152" t="s">
        <v>22</v>
      </c>
      <c r="F152" s="2" t="str">
        <f t="shared" si="32"/>
        <v>1:7</v>
      </c>
      <c r="G152">
        <f t="shared" si="30"/>
        <v>71.428571428571431</v>
      </c>
      <c r="H152">
        <v>500</v>
      </c>
      <c r="I152">
        <v>29</v>
      </c>
      <c r="J152" s="3">
        <v>0.48</v>
      </c>
      <c r="K152" s="5">
        <v>13</v>
      </c>
      <c r="L152" s="5">
        <f t="shared" si="33"/>
        <v>9</v>
      </c>
      <c r="M152">
        <v>28</v>
      </c>
      <c r="N152" s="3">
        <v>0.27</v>
      </c>
    </row>
    <row r="153" spans="1:14">
      <c r="B153">
        <v>2</v>
      </c>
      <c r="C153">
        <v>13</v>
      </c>
      <c r="D153">
        <f t="shared" si="31"/>
        <v>9</v>
      </c>
      <c r="E153" t="s">
        <v>22</v>
      </c>
      <c r="F153" s="2" t="str">
        <f t="shared" si="32"/>
        <v>1:7</v>
      </c>
      <c r="G153">
        <f t="shared" si="30"/>
        <v>85.714285714285708</v>
      </c>
      <c r="H153">
        <v>600</v>
      </c>
      <c r="I153">
        <v>28</v>
      </c>
      <c r="J153" s="3">
        <v>0.48</v>
      </c>
      <c r="K153" s="5">
        <v>13</v>
      </c>
      <c r="L153" s="5">
        <f t="shared" si="33"/>
        <v>9</v>
      </c>
      <c r="M153">
        <v>28</v>
      </c>
      <c r="N153" s="3">
        <v>0.27</v>
      </c>
    </row>
    <row r="154" spans="1:14">
      <c r="B154">
        <v>2</v>
      </c>
      <c r="C154">
        <v>14</v>
      </c>
      <c r="D154">
        <f t="shared" si="31"/>
        <v>8</v>
      </c>
      <c r="E154" t="s">
        <v>22</v>
      </c>
      <c r="F154" s="2" t="str">
        <f t="shared" si="32"/>
        <v>1:7</v>
      </c>
      <c r="G154">
        <f t="shared" si="30"/>
        <v>100</v>
      </c>
      <c r="H154">
        <v>700</v>
      </c>
      <c r="I154">
        <v>27</v>
      </c>
      <c r="J154" s="3">
        <v>0.48</v>
      </c>
      <c r="K154" s="5">
        <v>14</v>
      </c>
      <c r="L154" s="5">
        <f t="shared" si="33"/>
        <v>8</v>
      </c>
      <c r="M154">
        <v>27</v>
      </c>
      <c r="N154" s="3">
        <v>0.27</v>
      </c>
    </row>
    <row r="155" spans="1:14">
      <c r="B155">
        <v>2</v>
      </c>
      <c r="C155">
        <v>14</v>
      </c>
      <c r="D155">
        <f t="shared" si="31"/>
        <v>8</v>
      </c>
      <c r="E155" t="s">
        <v>22</v>
      </c>
      <c r="F155" s="2" t="str">
        <f t="shared" si="32"/>
        <v>1:7</v>
      </c>
      <c r="G155">
        <f t="shared" si="30"/>
        <v>114.28571428571429</v>
      </c>
      <c r="H155">
        <v>800</v>
      </c>
      <c r="I155">
        <v>27</v>
      </c>
      <c r="J155" s="3">
        <v>0.48</v>
      </c>
      <c r="K155" s="5">
        <v>14</v>
      </c>
      <c r="L155" s="5">
        <f t="shared" si="33"/>
        <v>8</v>
      </c>
      <c r="M155">
        <v>27</v>
      </c>
      <c r="N155" s="3">
        <v>0.27</v>
      </c>
    </row>
    <row r="156" spans="1:14">
      <c r="B156">
        <v>2</v>
      </c>
      <c r="C156">
        <v>14</v>
      </c>
      <c r="D156">
        <f t="shared" si="31"/>
        <v>8</v>
      </c>
      <c r="E156" t="s">
        <v>22</v>
      </c>
      <c r="F156" s="2" t="str">
        <f t="shared" si="32"/>
        <v>1:7</v>
      </c>
      <c r="G156">
        <f t="shared" si="30"/>
        <v>128.57142857142858</v>
      </c>
      <c r="H156">
        <v>900</v>
      </c>
      <c r="I156">
        <v>26</v>
      </c>
      <c r="J156" s="3">
        <v>0.48</v>
      </c>
      <c r="K156" s="5">
        <v>14</v>
      </c>
      <c r="L156" s="5">
        <f t="shared" si="33"/>
        <v>8</v>
      </c>
      <c r="M156">
        <v>26</v>
      </c>
      <c r="N156" s="3">
        <v>0.27</v>
      </c>
    </row>
    <row r="157" spans="1:14">
      <c r="B157">
        <v>2</v>
      </c>
      <c r="C157">
        <v>14</v>
      </c>
      <c r="D157">
        <f t="shared" si="31"/>
        <v>8</v>
      </c>
      <c r="E157" t="s">
        <v>22</v>
      </c>
      <c r="F157" s="2" t="str">
        <f t="shared" si="32"/>
        <v>1:7</v>
      </c>
      <c r="G157">
        <f t="shared" si="30"/>
        <v>142.85714285714286</v>
      </c>
      <c r="H157">
        <v>1000</v>
      </c>
      <c r="I157">
        <v>26</v>
      </c>
      <c r="J157" s="3">
        <v>0.48</v>
      </c>
      <c r="K157" s="5">
        <v>14</v>
      </c>
      <c r="L157" s="5">
        <f t="shared" si="33"/>
        <v>8</v>
      </c>
      <c r="M157">
        <v>26</v>
      </c>
      <c r="N157" s="3">
        <v>0.27</v>
      </c>
    </row>
    <row r="158" spans="1:14">
      <c r="B158">
        <v>2</v>
      </c>
      <c r="C158">
        <v>14</v>
      </c>
      <c r="D158">
        <f t="shared" si="31"/>
        <v>8</v>
      </c>
      <c r="E158" t="s">
        <v>22</v>
      </c>
      <c r="F158" s="2" t="str">
        <f t="shared" si="32"/>
        <v>1:7</v>
      </c>
      <c r="G158">
        <f t="shared" si="30"/>
        <v>157.14285714285714</v>
      </c>
      <c r="H158">
        <v>1100</v>
      </c>
      <c r="I158">
        <v>25</v>
      </c>
      <c r="J158" s="3">
        <v>0.48</v>
      </c>
      <c r="K158" s="5">
        <v>14</v>
      </c>
      <c r="L158" s="5">
        <f t="shared" si="33"/>
        <v>8</v>
      </c>
      <c r="M158">
        <v>25</v>
      </c>
      <c r="N158" s="3">
        <v>0.27</v>
      </c>
    </row>
    <row r="159" spans="1:14">
      <c r="B159">
        <v>2</v>
      </c>
      <c r="C159">
        <v>14</v>
      </c>
      <c r="D159">
        <f t="shared" si="31"/>
        <v>8</v>
      </c>
      <c r="E159" t="s">
        <v>22</v>
      </c>
      <c r="F159" s="2" t="str">
        <f t="shared" si="32"/>
        <v>1:7</v>
      </c>
      <c r="G159">
        <f t="shared" si="30"/>
        <v>171.42857142857142</v>
      </c>
      <c r="H159">
        <v>1200</v>
      </c>
      <c r="I159">
        <v>25</v>
      </c>
      <c r="J159" s="3">
        <v>0.48</v>
      </c>
      <c r="K159" s="5">
        <v>14</v>
      </c>
      <c r="L159" s="5">
        <f t="shared" si="33"/>
        <v>8</v>
      </c>
      <c r="M159">
        <v>25</v>
      </c>
      <c r="N159" s="3">
        <v>0.27</v>
      </c>
    </row>
    <row r="160" spans="1:14">
      <c r="N160" s="3"/>
    </row>
    <row r="161" spans="14:14">
      <c r="N161" s="3"/>
    </row>
    <row r="162" spans="14:14">
      <c r="N162" s="3"/>
    </row>
    <row r="163" spans="14:14">
      <c r="N163" s="3"/>
    </row>
    <row r="164" spans="14:14">
      <c r="N164" s="3"/>
    </row>
    <row r="165" spans="14:14">
      <c r="N165" s="3"/>
    </row>
    <row r="166" spans="14:14">
      <c r="N166" s="3"/>
    </row>
    <row r="167" spans="14:14">
      <c r="N167" s="3"/>
    </row>
    <row r="168" spans="14:14">
      <c r="N168" s="3"/>
    </row>
    <row r="169" spans="14:14">
      <c r="N169" s="3"/>
    </row>
    <row r="170" spans="14:14">
      <c r="N170" s="3"/>
    </row>
    <row r="171" spans="14:14">
      <c r="N171" s="3"/>
    </row>
    <row r="172" spans="14:14">
      <c r="N172" s="3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1330B-6852-45FE-A34A-55C9E272D246}">
  <sheetPr codeName="Sheet20"/>
  <dimension ref="A1:N172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style="3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1:8 Light condtion B3 (2 hours of darkness)</v>
      </c>
      <c r="J1"/>
      <c r="L1"/>
    </row>
    <row r="2" spans="1:14">
      <c r="A2" t="s">
        <v>0</v>
      </c>
      <c r="I2" t="s">
        <v>31</v>
      </c>
      <c r="J2"/>
      <c r="L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L3"/>
      <c r="M3" t="s">
        <v>8</v>
      </c>
      <c r="N3" t="s">
        <v>9</v>
      </c>
    </row>
    <row r="4" spans="1:14">
      <c r="A4" t="str">
        <f>B5&amp;"D "&amp;C5&amp;"B "&amp;D5&amp;"R "</f>
        <v xml:space="preserve">2D 2B 20R </v>
      </c>
      <c r="J4"/>
    </row>
    <row r="5" spans="1:14">
      <c r="B5">
        <v>2</v>
      </c>
      <c r="C5">
        <v>2</v>
      </c>
      <c r="D5">
        <v>20</v>
      </c>
      <c r="E5" t="s">
        <v>22</v>
      </c>
      <c r="F5" s="2" t="str">
        <f>G5/G5&amp;":"&amp;H5/G5</f>
        <v>1:8</v>
      </c>
      <c r="G5">
        <f>H5/8</f>
        <v>12.5</v>
      </c>
      <c r="H5">
        <v>100</v>
      </c>
      <c r="I5">
        <v>77</v>
      </c>
      <c r="J5" s="3">
        <v>0.48</v>
      </c>
      <c r="M5">
        <v>75</v>
      </c>
      <c r="N5" s="3">
        <v>0.27</v>
      </c>
    </row>
    <row r="6" spans="1:14">
      <c r="B6">
        <v>2</v>
      </c>
      <c r="C6">
        <v>2</v>
      </c>
      <c r="D6">
        <v>20</v>
      </c>
      <c r="E6" t="s">
        <v>22</v>
      </c>
      <c r="F6" s="2" t="str">
        <f t="shared" ref="F6:F16" si="0">G6/G6&amp;":"&amp;H6/G6</f>
        <v>1:8</v>
      </c>
      <c r="G6">
        <f t="shared" ref="G6:G68" si="1">H6/8</f>
        <v>25</v>
      </c>
      <c r="H6">
        <v>200</v>
      </c>
      <c r="I6">
        <v>62</v>
      </c>
      <c r="J6" s="3">
        <v>0.48</v>
      </c>
      <c r="M6">
        <v>56</v>
      </c>
      <c r="N6" s="3">
        <v>0.27</v>
      </c>
    </row>
    <row r="7" spans="1:14">
      <c r="B7">
        <v>2</v>
      </c>
      <c r="C7">
        <v>2</v>
      </c>
      <c r="D7">
        <v>20</v>
      </c>
      <c r="E7" t="s">
        <v>22</v>
      </c>
      <c r="F7" s="2" t="str">
        <f t="shared" si="0"/>
        <v>1:8</v>
      </c>
      <c r="G7">
        <f t="shared" si="1"/>
        <v>37.5</v>
      </c>
      <c r="H7">
        <v>300</v>
      </c>
      <c r="I7">
        <v>53</v>
      </c>
      <c r="J7" s="3">
        <v>0.48</v>
      </c>
      <c r="M7">
        <v>49</v>
      </c>
      <c r="N7" s="3">
        <v>0.27</v>
      </c>
    </row>
    <row r="8" spans="1:14">
      <c r="B8">
        <v>2</v>
      </c>
      <c r="C8">
        <v>2</v>
      </c>
      <c r="D8">
        <v>20</v>
      </c>
      <c r="E8" t="s">
        <v>22</v>
      </c>
      <c r="F8" s="2" t="str">
        <f t="shared" si="0"/>
        <v>1:8</v>
      </c>
      <c r="G8">
        <f t="shared" si="1"/>
        <v>50</v>
      </c>
      <c r="H8">
        <v>400</v>
      </c>
      <c r="I8">
        <v>48</v>
      </c>
      <c r="J8" s="3">
        <v>0.48</v>
      </c>
      <c r="M8">
        <v>45</v>
      </c>
      <c r="N8" s="3">
        <v>0.27</v>
      </c>
    </row>
    <row r="9" spans="1:14">
      <c r="B9">
        <v>2</v>
      </c>
      <c r="C9">
        <v>2</v>
      </c>
      <c r="D9">
        <v>20</v>
      </c>
      <c r="E9" t="s">
        <v>22</v>
      </c>
      <c r="F9" s="2" t="str">
        <f t="shared" si="0"/>
        <v>1:8</v>
      </c>
      <c r="G9">
        <f t="shared" si="1"/>
        <v>62.5</v>
      </c>
      <c r="H9">
        <v>500</v>
      </c>
      <c r="I9">
        <v>44</v>
      </c>
      <c r="J9" s="3">
        <v>0.48</v>
      </c>
      <c r="M9">
        <v>42</v>
      </c>
      <c r="N9" s="3">
        <v>0.27</v>
      </c>
    </row>
    <row r="10" spans="1:14">
      <c r="B10">
        <v>2</v>
      </c>
      <c r="C10">
        <v>2</v>
      </c>
      <c r="D10">
        <v>20</v>
      </c>
      <c r="E10" t="s">
        <v>22</v>
      </c>
      <c r="F10" s="2" t="str">
        <f t="shared" si="0"/>
        <v>1:8</v>
      </c>
      <c r="G10">
        <f t="shared" si="1"/>
        <v>75</v>
      </c>
      <c r="H10">
        <v>600</v>
      </c>
      <c r="I10">
        <v>41</v>
      </c>
      <c r="J10" s="3">
        <v>0.48</v>
      </c>
      <c r="M10">
        <v>40</v>
      </c>
      <c r="N10" s="3">
        <v>0.27</v>
      </c>
    </row>
    <row r="11" spans="1:14">
      <c r="B11">
        <v>2</v>
      </c>
      <c r="C11">
        <v>2</v>
      </c>
      <c r="D11">
        <v>20</v>
      </c>
      <c r="E11" t="s">
        <v>22</v>
      </c>
      <c r="F11" s="2" t="str">
        <f t="shared" si="0"/>
        <v>1:8</v>
      </c>
      <c r="G11">
        <f t="shared" si="1"/>
        <v>87.5</v>
      </c>
      <c r="H11">
        <v>700</v>
      </c>
      <c r="I11">
        <v>39</v>
      </c>
      <c r="J11" s="3">
        <v>0.48</v>
      </c>
      <c r="M11">
        <v>38</v>
      </c>
      <c r="N11" s="3">
        <v>0.27</v>
      </c>
    </row>
    <row r="12" spans="1:14">
      <c r="B12">
        <v>2</v>
      </c>
      <c r="C12">
        <v>2</v>
      </c>
      <c r="D12">
        <v>20</v>
      </c>
      <c r="E12" t="s">
        <v>22</v>
      </c>
      <c r="F12" s="2" t="str">
        <f t="shared" si="0"/>
        <v>1:8</v>
      </c>
      <c r="G12">
        <f t="shared" si="1"/>
        <v>100</v>
      </c>
      <c r="H12">
        <v>800</v>
      </c>
      <c r="I12">
        <v>37</v>
      </c>
      <c r="J12" s="3">
        <v>0.48</v>
      </c>
      <c r="M12">
        <v>37</v>
      </c>
      <c r="N12" s="3">
        <v>0.27</v>
      </c>
    </row>
    <row r="13" spans="1:14">
      <c r="B13">
        <v>2</v>
      </c>
      <c r="C13">
        <v>2</v>
      </c>
      <c r="D13">
        <v>20</v>
      </c>
      <c r="E13" t="s">
        <v>22</v>
      </c>
      <c r="F13" s="2" t="str">
        <f t="shared" si="0"/>
        <v>1:8</v>
      </c>
      <c r="G13">
        <f t="shared" si="1"/>
        <v>112.5</v>
      </c>
      <c r="H13">
        <v>900</v>
      </c>
      <c r="I13">
        <v>36</v>
      </c>
      <c r="J13" s="3">
        <v>0.48</v>
      </c>
      <c r="M13">
        <v>35</v>
      </c>
      <c r="N13" s="3">
        <v>0.27</v>
      </c>
    </row>
    <row r="14" spans="1:14">
      <c r="B14">
        <v>2</v>
      </c>
      <c r="C14">
        <v>2</v>
      </c>
      <c r="D14">
        <v>20</v>
      </c>
      <c r="E14" t="s">
        <v>22</v>
      </c>
      <c r="F14" s="2" t="str">
        <f t="shared" si="0"/>
        <v>1:8</v>
      </c>
      <c r="G14">
        <f t="shared" si="1"/>
        <v>125</v>
      </c>
      <c r="H14">
        <v>1000</v>
      </c>
      <c r="I14">
        <v>34</v>
      </c>
      <c r="J14" s="3">
        <v>0.48</v>
      </c>
      <c r="M14">
        <v>34</v>
      </c>
      <c r="N14" s="3">
        <v>0.27</v>
      </c>
    </row>
    <row r="15" spans="1:14">
      <c r="B15">
        <v>2</v>
      </c>
      <c r="C15">
        <v>2</v>
      </c>
      <c r="D15">
        <v>20</v>
      </c>
      <c r="E15" t="s">
        <v>22</v>
      </c>
      <c r="F15" s="2" t="str">
        <f t="shared" si="0"/>
        <v>1:8</v>
      </c>
      <c r="G15">
        <f t="shared" si="1"/>
        <v>137.5</v>
      </c>
      <c r="H15">
        <v>1100</v>
      </c>
      <c r="I15">
        <v>33</v>
      </c>
      <c r="J15" s="3">
        <v>0.48</v>
      </c>
      <c r="M15">
        <v>33</v>
      </c>
      <c r="N15" s="3">
        <v>0.27</v>
      </c>
    </row>
    <row r="16" spans="1:14">
      <c r="B16">
        <v>2</v>
      </c>
      <c r="C16">
        <v>2</v>
      </c>
      <c r="D16">
        <v>20</v>
      </c>
      <c r="E16" t="s">
        <v>22</v>
      </c>
      <c r="F16" s="2" t="str">
        <f t="shared" si="0"/>
        <v>1:8</v>
      </c>
      <c r="G16">
        <f t="shared" si="1"/>
        <v>150</v>
      </c>
      <c r="H16">
        <v>1200</v>
      </c>
      <c r="I16">
        <v>32</v>
      </c>
      <c r="J16" s="3">
        <v>0.48</v>
      </c>
      <c r="M16">
        <v>32</v>
      </c>
      <c r="N16" s="3">
        <v>0.27</v>
      </c>
    </row>
    <row r="17" spans="1:14">
      <c r="A17" t="str">
        <f>B18&amp;"D "&amp;C18&amp;"B "&amp;D18&amp;"R "</f>
        <v xml:space="preserve">2D 4B 18R </v>
      </c>
      <c r="F17" s="2"/>
      <c r="N17" s="3"/>
    </row>
    <row r="18" spans="1:14">
      <c r="B18">
        <v>2</v>
      </c>
      <c r="C18">
        <f>C5+2</f>
        <v>4</v>
      </c>
      <c r="D18">
        <f t="shared" ref="D18:D29" si="2">24-C31</f>
        <v>18</v>
      </c>
      <c r="E18" t="s">
        <v>22</v>
      </c>
      <c r="F18" s="2" t="str">
        <f>G18/G18&amp;":"&amp;H18/G18</f>
        <v>1:8</v>
      </c>
      <c r="G18">
        <f t="shared" si="1"/>
        <v>12.5</v>
      </c>
      <c r="H18">
        <v>100</v>
      </c>
      <c r="I18">
        <v>61</v>
      </c>
      <c r="J18" s="3">
        <v>0.48</v>
      </c>
      <c r="M18">
        <v>44</v>
      </c>
      <c r="N18" s="3">
        <v>0.27</v>
      </c>
    </row>
    <row r="19" spans="1:14">
      <c r="B19">
        <v>2</v>
      </c>
      <c r="C19">
        <f t="shared" ref="C19:C29" si="3">C6+2</f>
        <v>4</v>
      </c>
      <c r="D19">
        <f t="shared" si="2"/>
        <v>18</v>
      </c>
      <c r="E19" t="s">
        <v>22</v>
      </c>
      <c r="F19" s="2" t="str">
        <f t="shared" ref="F19:F29" si="4">G19/G19&amp;":"&amp;H19/G19</f>
        <v>1:8</v>
      </c>
      <c r="G19">
        <f t="shared" si="1"/>
        <v>25</v>
      </c>
      <c r="H19">
        <v>200</v>
      </c>
      <c r="I19">
        <v>38</v>
      </c>
      <c r="J19" s="3">
        <v>0.48</v>
      </c>
      <c r="M19">
        <v>39</v>
      </c>
      <c r="N19" s="3">
        <v>0.27</v>
      </c>
    </row>
    <row r="20" spans="1:14">
      <c r="B20">
        <v>2</v>
      </c>
      <c r="C20">
        <f t="shared" si="3"/>
        <v>4</v>
      </c>
      <c r="D20">
        <f t="shared" si="2"/>
        <v>18</v>
      </c>
      <c r="E20" t="s">
        <v>22</v>
      </c>
      <c r="F20" s="2" t="str">
        <f t="shared" si="4"/>
        <v>1:8</v>
      </c>
      <c r="G20">
        <f t="shared" si="1"/>
        <v>37.5</v>
      </c>
      <c r="H20">
        <v>300</v>
      </c>
      <c r="I20">
        <v>36</v>
      </c>
      <c r="J20" s="3">
        <v>0.48</v>
      </c>
      <c r="M20">
        <v>36</v>
      </c>
      <c r="N20" s="3">
        <v>0.27</v>
      </c>
    </row>
    <row r="21" spans="1:14">
      <c r="B21">
        <v>2</v>
      </c>
      <c r="C21">
        <f t="shared" si="3"/>
        <v>4</v>
      </c>
      <c r="D21">
        <f t="shared" si="2"/>
        <v>18</v>
      </c>
      <c r="E21" t="s">
        <v>22</v>
      </c>
      <c r="F21" s="2" t="str">
        <f t="shared" si="4"/>
        <v>1:8</v>
      </c>
      <c r="G21">
        <f t="shared" si="1"/>
        <v>50</v>
      </c>
      <c r="H21">
        <v>400</v>
      </c>
      <c r="I21">
        <v>35</v>
      </c>
      <c r="J21" s="3">
        <v>0.48</v>
      </c>
      <c r="M21">
        <v>35</v>
      </c>
      <c r="N21" s="3">
        <v>0.27</v>
      </c>
    </row>
    <row r="22" spans="1:14">
      <c r="B22">
        <v>2</v>
      </c>
      <c r="C22">
        <f t="shared" si="3"/>
        <v>4</v>
      </c>
      <c r="D22">
        <f t="shared" si="2"/>
        <v>18</v>
      </c>
      <c r="E22" t="s">
        <v>22</v>
      </c>
      <c r="F22" s="2" t="str">
        <f t="shared" si="4"/>
        <v>1:8</v>
      </c>
      <c r="G22">
        <f t="shared" si="1"/>
        <v>62.5</v>
      </c>
      <c r="H22">
        <v>500</v>
      </c>
      <c r="I22">
        <v>34</v>
      </c>
      <c r="J22" s="3">
        <v>0.48</v>
      </c>
      <c r="M22">
        <v>34</v>
      </c>
      <c r="N22" s="3">
        <v>0.27</v>
      </c>
    </row>
    <row r="23" spans="1:14">
      <c r="B23">
        <v>2</v>
      </c>
      <c r="C23">
        <f t="shared" si="3"/>
        <v>4</v>
      </c>
      <c r="D23">
        <f t="shared" si="2"/>
        <v>18</v>
      </c>
      <c r="E23" t="s">
        <v>22</v>
      </c>
      <c r="F23" s="2" t="str">
        <f t="shared" si="4"/>
        <v>1:8</v>
      </c>
      <c r="G23">
        <f t="shared" si="1"/>
        <v>75</v>
      </c>
      <c r="H23">
        <v>600</v>
      </c>
      <c r="I23">
        <v>34</v>
      </c>
      <c r="J23" s="3">
        <v>0.48</v>
      </c>
      <c r="M23">
        <v>33</v>
      </c>
      <c r="N23" s="3">
        <v>0.27</v>
      </c>
    </row>
    <row r="24" spans="1:14">
      <c r="B24">
        <v>2</v>
      </c>
      <c r="C24">
        <f t="shared" si="3"/>
        <v>4</v>
      </c>
      <c r="D24">
        <f t="shared" si="2"/>
        <v>18</v>
      </c>
      <c r="E24" t="s">
        <v>22</v>
      </c>
      <c r="F24" s="2" t="str">
        <f t="shared" si="4"/>
        <v>1:8</v>
      </c>
      <c r="G24">
        <f t="shared" si="1"/>
        <v>87.5</v>
      </c>
      <c r="H24">
        <v>700</v>
      </c>
      <c r="I24">
        <v>34</v>
      </c>
      <c r="J24" s="3">
        <v>0.48</v>
      </c>
      <c r="M24">
        <v>33</v>
      </c>
      <c r="N24" s="3">
        <v>0.27</v>
      </c>
    </row>
    <row r="25" spans="1:14">
      <c r="B25">
        <v>2</v>
      </c>
      <c r="C25">
        <f t="shared" si="3"/>
        <v>4</v>
      </c>
      <c r="D25">
        <f t="shared" si="2"/>
        <v>18</v>
      </c>
      <c r="E25" t="s">
        <v>22</v>
      </c>
      <c r="F25" s="2" t="str">
        <f t="shared" si="4"/>
        <v>1:8</v>
      </c>
      <c r="G25">
        <f t="shared" si="1"/>
        <v>100</v>
      </c>
      <c r="H25">
        <v>800</v>
      </c>
      <c r="I25">
        <v>33</v>
      </c>
      <c r="J25" s="3">
        <v>0.48</v>
      </c>
      <c r="M25">
        <v>32</v>
      </c>
      <c r="N25" s="3">
        <v>0.27</v>
      </c>
    </row>
    <row r="26" spans="1:14">
      <c r="B26">
        <v>2</v>
      </c>
      <c r="C26">
        <f t="shared" si="3"/>
        <v>4</v>
      </c>
      <c r="D26">
        <f t="shared" si="2"/>
        <v>18</v>
      </c>
      <c r="E26" t="s">
        <v>22</v>
      </c>
      <c r="F26" s="2" t="str">
        <f t="shared" si="4"/>
        <v>1:8</v>
      </c>
      <c r="G26">
        <f t="shared" si="1"/>
        <v>112.5</v>
      </c>
      <c r="H26">
        <v>900</v>
      </c>
      <c r="I26">
        <v>32</v>
      </c>
      <c r="J26" s="3">
        <v>0.48</v>
      </c>
      <c r="M26">
        <v>32</v>
      </c>
      <c r="N26" s="3">
        <v>0.27</v>
      </c>
    </row>
    <row r="27" spans="1:14">
      <c r="B27">
        <v>2</v>
      </c>
      <c r="C27">
        <f t="shared" si="3"/>
        <v>4</v>
      </c>
      <c r="D27">
        <f t="shared" si="2"/>
        <v>18</v>
      </c>
      <c r="E27" t="s">
        <v>22</v>
      </c>
      <c r="F27" s="2" t="str">
        <f t="shared" si="4"/>
        <v>1:8</v>
      </c>
      <c r="G27">
        <f t="shared" si="1"/>
        <v>125</v>
      </c>
      <c r="H27">
        <v>1000</v>
      </c>
      <c r="I27">
        <v>32</v>
      </c>
      <c r="J27" s="3">
        <v>0.48</v>
      </c>
      <c r="M27">
        <v>31</v>
      </c>
      <c r="N27" s="3">
        <v>0.27</v>
      </c>
    </row>
    <row r="28" spans="1:14">
      <c r="B28">
        <v>2</v>
      </c>
      <c r="C28">
        <f t="shared" si="3"/>
        <v>4</v>
      </c>
      <c r="D28">
        <f t="shared" si="2"/>
        <v>18</v>
      </c>
      <c r="E28" t="s">
        <v>22</v>
      </c>
      <c r="F28" s="2" t="str">
        <f t="shared" si="4"/>
        <v>1:8</v>
      </c>
      <c r="G28">
        <f t="shared" si="1"/>
        <v>137.5</v>
      </c>
      <c r="H28">
        <v>1100</v>
      </c>
      <c r="I28">
        <v>31</v>
      </c>
      <c r="J28" s="3">
        <v>0.48</v>
      </c>
      <c r="M28">
        <v>31</v>
      </c>
      <c r="N28" s="3">
        <v>0.27</v>
      </c>
    </row>
    <row r="29" spans="1:14">
      <c r="B29">
        <v>2</v>
      </c>
      <c r="C29">
        <f t="shared" si="3"/>
        <v>4</v>
      </c>
      <c r="D29">
        <f t="shared" si="2"/>
        <v>18</v>
      </c>
      <c r="E29" t="s">
        <v>22</v>
      </c>
      <c r="F29" s="2" t="str">
        <f t="shared" si="4"/>
        <v>1:8</v>
      </c>
      <c r="G29">
        <f t="shared" si="1"/>
        <v>150</v>
      </c>
      <c r="H29">
        <v>1200</v>
      </c>
      <c r="I29">
        <v>30</v>
      </c>
      <c r="J29" s="3">
        <v>0.48</v>
      </c>
      <c r="M29">
        <v>30</v>
      </c>
      <c r="N29" s="3">
        <v>0.27</v>
      </c>
    </row>
    <row r="30" spans="1:14">
      <c r="A30" t="str">
        <f>B31&amp;"D "&amp;C31&amp;"B "&amp;D31&amp;"R "</f>
        <v xml:space="preserve">2D 6B 16R </v>
      </c>
      <c r="F30" s="2"/>
      <c r="N30" s="3"/>
    </row>
    <row r="31" spans="1:14">
      <c r="B31">
        <v>2</v>
      </c>
      <c r="C31">
        <f>C18+2</f>
        <v>6</v>
      </c>
      <c r="D31">
        <f t="shared" ref="D31:D42" si="5">24-C44</f>
        <v>16</v>
      </c>
      <c r="E31" t="s">
        <v>22</v>
      </c>
      <c r="F31" s="2" t="str">
        <f>G31/G31&amp;":"&amp;H31/G31</f>
        <v>1:8</v>
      </c>
      <c r="G31">
        <f t="shared" si="1"/>
        <v>12.5</v>
      </c>
      <c r="H31">
        <v>100</v>
      </c>
      <c r="I31">
        <v>46</v>
      </c>
      <c r="J31" s="3">
        <v>0.49</v>
      </c>
      <c r="M31">
        <v>45</v>
      </c>
      <c r="N31" s="3">
        <v>0.28000000000000003</v>
      </c>
    </row>
    <row r="32" spans="1:14">
      <c r="B32">
        <v>2</v>
      </c>
      <c r="C32">
        <f t="shared" ref="C32:C42" si="6">C19+2</f>
        <v>6</v>
      </c>
      <c r="D32">
        <f t="shared" si="5"/>
        <v>16</v>
      </c>
      <c r="E32" t="s">
        <v>22</v>
      </c>
      <c r="F32" s="2" t="str">
        <f t="shared" ref="F32:F42" si="7">G32/G32&amp;":"&amp;H32/G32</f>
        <v>1:8</v>
      </c>
      <c r="G32">
        <f t="shared" si="1"/>
        <v>25</v>
      </c>
      <c r="H32">
        <v>200</v>
      </c>
      <c r="I32">
        <v>36</v>
      </c>
      <c r="J32" s="3">
        <v>0.48</v>
      </c>
      <c r="M32">
        <v>36</v>
      </c>
      <c r="N32" s="3">
        <v>0.28000000000000003</v>
      </c>
    </row>
    <row r="33" spans="1:14">
      <c r="B33">
        <v>2</v>
      </c>
      <c r="C33">
        <f t="shared" si="6"/>
        <v>6</v>
      </c>
      <c r="D33">
        <f t="shared" si="5"/>
        <v>16</v>
      </c>
      <c r="E33" t="s">
        <v>22</v>
      </c>
      <c r="F33" s="2" t="str">
        <f t="shared" si="7"/>
        <v>1:8</v>
      </c>
      <c r="G33">
        <f t="shared" si="1"/>
        <v>37.5</v>
      </c>
      <c r="H33">
        <v>300</v>
      </c>
      <c r="I33">
        <v>33</v>
      </c>
      <c r="J33" s="3">
        <v>0.48</v>
      </c>
      <c r="M33">
        <v>33</v>
      </c>
      <c r="N33" s="3">
        <v>0.28000000000000003</v>
      </c>
    </row>
    <row r="34" spans="1:14">
      <c r="B34">
        <v>2</v>
      </c>
      <c r="C34">
        <f t="shared" si="6"/>
        <v>6</v>
      </c>
      <c r="D34">
        <f t="shared" si="5"/>
        <v>16</v>
      </c>
      <c r="E34" t="s">
        <v>22</v>
      </c>
      <c r="F34" s="2" t="str">
        <f t="shared" si="7"/>
        <v>1:8</v>
      </c>
      <c r="G34">
        <f t="shared" si="1"/>
        <v>50</v>
      </c>
      <c r="H34">
        <v>400</v>
      </c>
      <c r="I34">
        <v>32</v>
      </c>
      <c r="J34" s="3">
        <v>0.48</v>
      </c>
      <c r="M34">
        <v>32</v>
      </c>
      <c r="N34" s="3">
        <v>0.27</v>
      </c>
    </row>
    <row r="35" spans="1:14">
      <c r="B35">
        <v>2</v>
      </c>
      <c r="C35">
        <f t="shared" si="6"/>
        <v>6</v>
      </c>
      <c r="D35">
        <f t="shared" si="5"/>
        <v>16</v>
      </c>
      <c r="E35" t="s">
        <v>22</v>
      </c>
      <c r="F35" s="2" t="str">
        <f t="shared" si="7"/>
        <v>1:8</v>
      </c>
      <c r="G35">
        <f t="shared" si="1"/>
        <v>62.5</v>
      </c>
      <c r="H35">
        <v>500</v>
      </c>
      <c r="I35">
        <v>31</v>
      </c>
      <c r="J35" s="3">
        <v>0.48</v>
      </c>
      <c r="M35">
        <v>31</v>
      </c>
      <c r="N35" s="3">
        <v>0.27</v>
      </c>
    </row>
    <row r="36" spans="1:14">
      <c r="B36">
        <v>2</v>
      </c>
      <c r="C36">
        <f t="shared" si="6"/>
        <v>6</v>
      </c>
      <c r="D36">
        <f t="shared" si="5"/>
        <v>16</v>
      </c>
      <c r="E36" t="s">
        <v>22</v>
      </c>
      <c r="F36" s="2" t="str">
        <f t="shared" si="7"/>
        <v>1:8</v>
      </c>
      <c r="G36">
        <f t="shared" si="1"/>
        <v>75</v>
      </c>
      <c r="H36">
        <v>600</v>
      </c>
      <c r="I36">
        <v>30</v>
      </c>
      <c r="J36" s="3">
        <v>0.48</v>
      </c>
      <c r="M36">
        <v>30</v>
      </c>
      <c r="N36" s="3">
        <v>0.27</v>
      </c>
    </row>
    <row r="37" spans="1:14">
      <c r="B37">
        <v>2</v>
      </c>
      <c r="C37">
        <f t="shared" si="6"/>
        <v>6</v>
      </c>
      <c r="D37">
        <f t="shared" si="5"/>
        <v>16</v>
      </c>
      <c r="E37" t="s">
        <v>22</v>
      </c>
      <c r="F37" s="2" t="str">
        <f t="shared" si="7"/>
        <v>1:8</v>
      </c>
      <c r="G37">
        <f t="shared" si="1"/>
        <v>87.5</v>
      </c>
      <c r="H37">
        <v>700</v>
      </c>
      <c r="I37">
        <v>30</v>
      </c>
      <c r="J37" s="3">
        <v>0.48</v>
      </c>
      <c r="M37">
        <v>30</v>
      </c>
      <c r="N37" s="3">
        <v>0.27</v>
      </c>
    </row>
    <row r="38" spans="1:14">
      <c r="B38">
        <v>2</v>
      </c>
      <c r="C38">
        <f t="shared" si="6"/>
        <v>6</v>
      </c>
      <c r="D38">
        <f t="shared" si="5"/>
        <v>16</v>
      </c>
      <c r="E38" t="s">
        <v>22</v>
      </c>
      <c r="F38" s="2" t="str">
        <f t="shared" si="7"/>
        <v>1:8</v>
      </c>
      <c r="G38">
        <f t="shared" si="1"/>
        <v>100</v>
      </c>
      <c r="H38">
        <v>800</v>
      </c>
      <c r="I38">
        <v>30</v>
      </c>
      <c r="J38" s="3">
        <v>0.48</v>
      </c>
      <c r="M38">
        <v>29</v>
      </c>
      <c r="N38" s="3">
        <v>0.27</v>
      </c>
    </row>
    <row r="39" spans="1:14">
      <c r="B39">
        <v>2</v>
      </c>
      <c r="C39">
        <f t="shared" si="6"/>
        <v>6</v>
      </c>
      <c r="D39">
        <f t="shared" si="5"/>
        <v>16</v>
      </c>
      <c r="E39" t="s">
        <v>22</v>
      </c>
      <c r="F39" s="2" t="str">
        <f t="shared" si="7"/>
        <v>1:8</v>
      </c>
      <c r="G39">
        <f t="shared" si="1"/>
        <v>112.5</v>
      </c>
      <c r="H39">
        <v>900</v>
      </c>
      <c r="I39">
        <v>29</v>
      </c>
      <c r="J39" s="3">
        <v>0.48</v>
      </c>
      <c r="M39">
        <v>29</v>
      </c>
      <c r="N39" s="3">
        <v>0.27</v>
      </c>
    </row>
    <row r="40" spans="1:14">
      <c r="B40">
        <v>2</v>
      </c>
      <c r="C40">
        <f t="shared" si="6"/>
        <v>6</v>
      </c>
      <c r="D40">
        <f t="shared" si="5"/>
        <v>16</v>
      </c>
      <c r="E40" t="s">
        <v>22</v>
      </c>
      <c r="F40" s="2" t="str">
        <f t="shared" si="7"/>
        <v>1:8</v>
      </c>
      <c r="G40">
        <f t="shared" si="1"/>
        <v>125</v>
      </c>
      <c r="H40">
        <v>1000</v>
      </c>
      <c r="I40">
        <v>29</v>
      </c>
      <c r="J40" s="3">
        <v>0.48</v>
      </c>
      <c r="M40">
        <v>29</v>
      </c>
      <c r="N40" s="3">
        <v>0.27</v>
      </c>
    </row>
    <row r="41" spans="1:14">
      <c r="B41">
        <v>2</v>
      </c>
      <c r="C41">
        <f t="shared" si="6"/>
        <v>6</v>
      </c>
      <c r="D41">
        <f t="shared" si="5"/>
        <v>16</v>
      </c>
      <c r="E41" t="s">
        <v>22</v>
      </c>
      <c r="F41" s="2" t="str">
        <f t="shared" si="7"/>
        <v>1:8</v>
      </c>
      <c r="G41">
        <f t="shared" si="1"/>
        <v>137.5</v>
      </c>
      <c r="H41">
        <v>1100</v>
      </c>
      <c r="I41">
        <v>29</v>
      </c>
      <c r="J41" s="3">
        <v>0.48</v>
      </c>
      <c r="M41">
        <v>28</v>
      </c>
      <c r="N41" s="3">
        <v>0.27</v>
      </c>
    </row>
    <row r="42" spans="1:14">
      <c r="B42">
        <v>2</v>
      </c>
      <c r="C42">
        <f t="shared" si="6"/>
        <v>6</v>
      </c>
      <c r="D42">
        <f t="shared" si="5"/>
        <v>16</v>
      </c>
      <c r="E42" t="s">
        <v>22</v>
      </c>
      <c r="F42" s="2" t="str">
        <f t="shared" si="7"/>
        <v>1:8</v>
      </c>
      <c r="G42">
        <f t="shared" si="1"/>
        <v>150</v>
      </c>
      <c r="H42">
        <v>1200</v>
      </c>
      <c r="I42">
        <v>28</v>
      </c>
      <c r="J42" s="3">
        <v>0.48</v>
      </c>
      <c r="M42">
        <v>28</v>
      </c>
      <c r="N42" s="3">
        <v>0.27</v>
      </c>
    </row>
    <row r="43" spans="1:14">
      <c r="A43" t="str">
        <f>B44&amp;"D "&amp;C44&amp;"B "&amp;D44&amp;"R "</f>
        <v xml:space="preserve">2D 8B 14R </v>
      </c>
      <c r="F43" s="2"/>
      <c r="N43" s="3"/>
    </row>
    <row r="44" spans="1:14">
      <c r="B44">
        <v>2</v>
      </c>
      <c r="C44">
        <f>C31+2</f>
        <v>8</v>
      </c>
      <c r="D44">
        <f t="shared" ref="D44:D55" si="8">24-C57</f>
        <v>14</v>
      </c>
      <c r="E44" t="s">
        <v>22</v>
      </c>
      <c r="F44" s="2" t="str">
        <f>G44/G44&amp;":"&amp;H44/G44</f>
        <v>1:8</v>
      </c>
      <c r="G44">
        <f t="shared" si="1"/>
        <v>12.5</v>
      </c>
      <c r="H44">
        <v>100</v>
      </c>
      <c r="I44">
        <v>44</v>
      </c>
      <c r="J44" s="3">
        <v>0.49</v>
      </c>
      <c r="M44">
        <v>44</v>
      </c>
      <c r="N44" s="3">
        <v>0.28999999999999998</v>
      </c>
    </row>
    <row r="45" spans="1:14">
      <c r="B45">
        <v>2</v>
      </c>
      <c r="C45">
        <f t="shared" ref="C45:C55" si="9">C32+2</f>
        <v>8</v>
      </c>
      <c r="D45">
        <f t="shared" si="8"/>
        <v>14</v>
      </c>
      <c r="E45" t="s">
        <v>22</v>
      </c>
      <c r="F45" s="2" t="str">
        <f t="shared" ref="F45:F55" si="10">G45/G45&amp;":"&amp;H45/G45</f>
        <v>1:8</v>
      </c>
      <c r="G45">
        <f t="shared" si="1"/>
        <v>25</v>
      </c>
      <c r="H45">
        <v>200</v>
      </c>
      <c r="I45">
        <v>35</v>
      </c>
      <c r="J45" s="3">
        <v>0.49</v>
      </c>
      <c r="M45">
        <v>35</v>
      </c>
      <c r="N45" s="3">
        <v>0.28000000000000003</v>
      </c>
    </row>
    <row r="46" spans="1:14">
      <c r="B46">
        <v>2</v>
      </c>
      <c r="C46">
        <f t="shared" si="9"/>
        <v>8</v>
      </c>
      <c r="D46">
        <f t="shared" si="8"/>
        <v>14</v>
      </c>
      <c r="E46" t="s">
        <v>22</v>
      </c>
      <c r="F46" s="2" t="str">
        <f t="shared" si="10"/>
        <v>1:8</v>
      </c>
      <c r="G46">
        <f t="shared" si="1"/>
        <v>37.5</v>
      </c>
      <c r="H46">
        <v>300</v>
      </c>
      <c r="I46">
        <v>32</v>
      </c>
      <c r="J46" s="3">
        <v>0.48</v>
      </c>
      <c r="M46">
        <v>32</v>
      </c>
      <c r="N46" s="3">
        <v>0.28000000000000003</v>
      </c>
    </row>
    <row r="47" spans="1:14">
      <c r="B47">
        <v>2</v>
      </c>
      <c r="C47">
        <f t="shared" si="9"/>
        <v>8</v>
      </c>
      <c r="D47">
        <f t="shared" si="8"/>
        <v>14</v>
      </c>
      <c r="E47" t="s">
        <v>22</v>
      </c>
      <c r="F47" s="2" t="str">
        <f t="shared" si="10"/>
        <v>1:8</v>
      </c>
      <c r="G47">
        <f t="shared" si="1"/>
        <v>50</v>
      </c>
      <c r="H47">
        <v>400</v>
      </c>
      <c r="I47">
        <v>30</v>
      </c>
      <c r="J47" s="3">
        <v>0.48</v>
      </c>
      <c r="M47">
        <v>30</v>
      </c>
      <c r="N47" s="3">
        <v>0.28000000000000003</v>
      </c>
    </row>
    <row r="48" spans="1:14">
      <c r="B48">
        <v>2</v>
      </c>
      <c r="C48">
        <f t="shared" si="9"/>
        <v>8</v>
      </c>
      <c r="D48">
        <f t="shared" si="8"/>
        <v>14</v>
      </c>
      <c r="E48" t="s">
        <v>22</v>
      </c>
      <c r="F48" s="2" t="str">
        <f t="shared" si="10"/>
        <v>1:8</v>
      </c>
      <c r="G48">
        <f t="shared" si="1"/>
        <v>62.5</v>
      </c>
      <c r="H48">
        <v>500</v>
      </c>
      <c r="I48">
        <v>30</v>
      </c>
      <c r="J48" s="3">
        <v>0.48</v>
      </c>
      <c r="M48">
        <v>29</v>
      </c>
      <c r="N48" s="3">
        <v>0.28000000000000003</v>
      </c>
    </row>
    <row r="49" spans="1:14">
      <c r="B49">
        <v>2</v>
      </c>
      <c r="C49">
        <f t="shared" si="9"/>
        <v>8</v>
      </c>
      <c r="D49">
        <f t="shared" si="8"/>
        <v>14</v>
      </c>
      <c r="E49" t="s">
        <v>22</v>
      </c>
      <c r="F49" s="2" t="str">
        <f t="shared" si="10"/>
        <v>1:8</v>
      </c>
      <c r="G49">
        <f t="shared" si="1"/>
        <v>75</v>
      </c>
      <c r="H49">
        <v>600</v>
      </c>
      <c r="I49">
        <v>29</v>
      </c>
      <c r="J49" s="3">
        <v>0.48</v>
      </c>
      <c r="M49">
        <v>29</v>
      </c>
      <c r="N49" s="3">
        <v>0.27</v>
      </c>
    </row>
    <row r="50" spans="1:14">
      <c r="B50">
        <v>2</v>
      </c>
      <c r="C50">
        <f t="shared" si="9"/>
        <v>8</v>
      </c>
      <c r="D50">
        <f t="shared" si="8"/>
        <v>14</v>
      </c>
      <c r="E50" t="s">
        <v>22</v>
      </c>
      <c r="F50" s="2" t="str">
        <f t="shared" si="10"/>
        <v>1:8</v>
      </c>
      <c r="G50">
        <f t="shared" si="1"/>
        <v>87.5</v>
      </c>
      <c r="H50">
        <v>700</v>
      </c>
      <c r="I50">
        <v>29</v>
      </c>
      <c r="J50" s="3">
        <v>0.48</v>
      </c>
      <c r="M50">
        <v>28</v>
      </c>
      <c r="N50" s="3">
        <v>0.27</v>
      </c>
    </row>
    <row r="51" spans="1:14">
      <c r="B51">
        <v>2</v>
      </c>
      <c r="C51">
        <f t="shared" si="9"/>
        <v>8</v>
      </c>
      <c r="D51">
        <f t="shared" si="8"/>
        <v>14</v>
      </c>
      <c r="E51" t="s">
        <v>22</v>
      </c>
      <c r="F51" s="2" t="str">
        <f t="shared" si="10"/>
        <v>1:8</v>
      </c>
      <c r="G51">
        <f t="shared" si="1"/>
        <v>100</v>
      </c>
      <c r="H51">
        <v>800</v>
      </c>
      <c r="I51">
        <v>28</v>
      </c>
      <c r="J51" s="3">
        <v>0.48</v>
      </c>
      <c r="M51">
        <v>28</v>
      </c>
      <c r="N51" s="3">
        <v>0.27</v>
      </c>
    </row>
    <row r="52" spans="1:14">
      <c r="B52">
        <v>2</v>
      </c>
      <c r="C52">
        <f t="shared" si="9"/>
        <v>8</v>
      </c>
      <c r="D52">
        <f t="shared" si="8"/>
        <v>14</v>
      </c>
      <c r="E52" t="s">
        <v>22</v>
      </c>
      <c r="F52" s="2" t="str">
        <f t="shared" si="10"/>
        <v>1:8</v>
      </c>
      <c r="G52">
        <f t="shared" si="1"/>
        <v>112.5</v>
      </c>
      <c r="H52">
        <v>900</v>
      </c>
      <c r="I52">
        <v>28</v>
      </c>
      <c r="J52" s="3">
        <v>0.48</v>
      </c>
      <c r="M52">
        <v>28</v>
      </c>
      <c r="N52" s="3">
        <v>0.27</v>
      </c>
    </row>
    <row r="53" spans="1:14">
      <c r="B53">
        <v>2</v>
      </c>
      <c r="C53">
        <f t="shared" si="9"/>
        <v>8</v>
      </c>
      <c r="D53">
        <f t="shared" si="8"/>
        <v>14</v>
      </c>
      <c r="E53" t="s">
        <v>22</v>
      </c>
      <c r="F53" s="2" t="str">
        <f t="shared" si="10"/>
        <v>1:8</v>
      </c>
      <c r="G53">
        <f t="shared" si="1"/>
        <v>125</v>
      </c>
      <c r="H53">
        <v>1000</v>
      </c>
      <c r="I53">
        <v>28</v>
      </c>
      <c r="J53" s="3">
        <v>0.48</v>
      </c>
      <c r="M53">
        <v>27</v>
      </c>
      <c r="N53" s="3">
        <v>0.27</v>
      </c>
    </row>
    <row r="54" spans="1:14">
      <c r="B54">
        <v>2</v>
      </c>
      <c r="C54">
        <f t="shared" si="9"/>
        <v>8</v>
      </c>
      <c r="D54">
        <f t="shared" si="8"/>
        <v>14</v>
      </c>
      <c r="E54" t="s">
        <v>22</v>
      </c>
      <c r="F54" s="2" t="str">
        <f t="shared" si="10"/>
        <v>1:8</v>
      </c>
      <c r="G54">
        <f t="shared" si="1"/>
        <v>137.5</v>
      </c>
      <c r="H54">
        <v>1100</v>
      </c>
      <c r="I54">
        <v>27</v>
      </c>
      <c r="J54" s="3">
        <v>0.48</v>
      </c>
      <c r="M54">
        <v>27</v>
      </c>
      <c r="N54" s="3">
        <v>0.27</v>
      </c>
    </row>
    <row r="55" spans="1:14">
      <c r="B55">
        <v>2</v>
      </c>
      <c r="C55">
        <f t="shared" si="9"/>
        <v>8</v>
      </c>
      <c r="D55">
        <f t="shared" si="8"/>
        <v>14</v>
      </c>
      <c r="E55" t="s">
        <v>22</v>
      </c>
      <c r="F55" s="2" t="str">
        <f t="shared" si="10"/>
        <v>1:8</v>
      </c>
      <c r="G55">
        <f t="shared" si="1"/>
        <v>150</v>
      </c>
      <c r="H55">
        <v>1200</v>
      </c>
      <c r="I55">
        <v>27</v>
      </c>
      <c r="J55" s="3">
        <v>0.48</v>
      </c>
      <c r="M55">
        <v>27</v>
      </c>
      <c r="N55" s="3">
        <v>0.27</v>
      </c>
    </row>
    <row r="56" spans="1:14">
      <c r="A56" t="str">
        <f>B57&amp;"D "&amp;C57&amp;"B "&amp;D57&amp;"R "</f>
        <v xml:space="preserve">2D 10B 12R </v>
      </c>
      <c r="F56" s="2"/>
      <c r="N56" s="3"/>
    </row>
    <row r="57" spans="1:14">
      <c r="B57">
        <v>2</v>
      </c>
      <c r="C57">
        <f>C44+2</f>
        <v>10</v>
      </c>
      <c r="D57">
        <f t="shared" ref="D57:D68" si="11">24-C70</f>
        <v>12</v>
      </c>
      <c r="E57" t="s">
        <v>22</v>
      </c>
      <c r="F57" s="2" t="str">
        <f>G57/G57&amp;":"&amp;H57/G57</f>
        <v>1:8</v>
      </c>
      <c r="G57">
        <f t="shared" si="1"/>
        <v>12.5</v>
      </c>
      <c r="H57">
        <v>100</v>
      </c>
      <c r="I57">
        <v>41</v>
      </c>
      <c r="J57" s="3">
        <v>0.49</v>
      </c>
      <c r="M57">
        <v>41</v>
      </c>
      <c r="N57" s="3">
        <v>0.28999999999999998</v>
      </c>
    </row>
    <row r="58" spans="1:14">
      <c r="B58">
        <v>2</v>
      </c>
      <c r="C58">
        <f t="shared" ref="C58:C68" si="12">C45+2</f>
        <v>10</v>
      </c>
      <c r="D58">
        <f t="shared" si="11"/>
        <v>12</v>
      </c>
      <c r="E58" t="s">
        <v>22</v>
      </c>
      <c r="F58" s="2" t="str">
        <f t="shared" ref="F58:F68" si="13">G58/G58&amp;":"&amp;H58/G58</f>
        <v>1:8</v>
      </c>
      <c r="G58">
        <f t="shared" si="1"/>
        <v>25</v>
      </c>
      <c r="H58">
        <v>200</v>
      </c>
      <c r="I58">
        <v>33</v>
      </c>
      <c r="J58" s="3">
        <v>0.49</v>
      </c>
      <c r="M58">
        <v>33</v>
      </c>
      <c r="N58" s="3">
        <v>0.28000000000000003</v>
      </c>
    </row>
    <row r="59" spans="1:14">
      <c r="B59">
        <v>2</v>
      </c>
      <c r="C59">
        <f t="shared" si="12"/>
        <v>10</v>
      </c>
      <c r="D59">
        <f t="shared" si="11"/>
        <v>12</v>
      </c>
      <c r="E59" t="s">
        <v>22</v>
      </c>
      <c r="F59" s="2" t="str">
        <f t="shared" si="13"/>
        <v>1:8</v>
      </c>
      <c r="G59">
        <f t="shared" si="1"/>
        <v>37.5</v>
      </c>
      <c r="H59">
        <v>300</v>
      </c>
      <c r="I59">
        <v>31</v>
      </c>
      <c r="J59" s="3">
        <v>0.49</v>
      </c>
      <c r="M59">
        <v>31</v>
      </c>
      <c r="N59" s="3">
        <v>0.28000000000000003</v>
      </c>
    </row>
    <row r="60" spans="1:14">
      <c r="B60">
        <v>2</v>
      </c>
      <c r="C60">
        <f t="shared" si="12"/>
        <v>10</v>
      </c>
      <c r="D60">
        <f t="shared" si="11"/>
        <v>12</v>
      </c>
      <c r="E60" t="s">
        <v>22</v>
      </c>
      <c r="F60" s="2" t="str">
        <f t="shared" si="13"/>
        <v>1:8</v>
      </c>
      <c r="G60">
        <f t="shared" si="1"/>
        <v>50</v>
      </c>
      <c r="H60">
        <v>400</v>
      </c>
      <c r="I60">
        <v>29</v>
      </c>
      <c r="J60" s="3">
        <v>0.48</v>
      </c>
      <c r="M60">
        <v>29</v>
      </c>
      <c r="N60" s="3">
        <v>0.28000000000000003</v>
      </c>
    </row>
    <row r="61" spans="1:14">
      <c r="B61">
        <v>2</v>
      </c>
      <c r="C61">
        <f t="shared" si="12"/>
        <v>10</v>
      </c>
      <c r="D61">
        <f t="shared" si="11"/>
        <v>12</v>
      </c>
      <c r="E61" t="s">
        <v>22</v>
      </c>
      <c r="F61" s="2" t="str">
        <f t="shared" si="13"/>
        <v>1:8</v>
      </c>
      <c r="G61">
        <f t="shared" si="1"/>
        <v>62.5</v>
      </c>
      <c r="H61">
        <v>500</v>
      </c>
      <c r="I61">
        <v>29</v>
      </c>
      <c r="J61" s="3">
        <v>0.48</v>
      </c>
      <c r="M61">
        <v>29</v>
      </c>
      <c r="N61" s="3">
        <v>0.28000000000000003</v>
      </c>
    </row>
    <row r="62" spans="1:14">
      <c r="B62">
        <v>2</v>
      </c>
      <c r="C62">
        <f t="shared" si="12"/>
        <v>10</v>
      </c>
      <c r="D62">
        <f t="shared" si="11"/>
        <v>12</v>
      </c>
      <c r="E62" t="s">
        <v>22</v>
      </c>
      <c r="F62" s="2" t="str">
        <f t="shared" si="13"/>
        <v>1:8</v>
      </c>
      <c r="G62">
        <f t="shared" si="1"/>
        <v>75</v>
      </c>
      <c r="H62">
        <v>600</v>
      </c>
      <c r="I62">
        <v>28</v>
      </c>
      <c r="J62" s="3">
        <v>0.48</v>
      </c>
      <c r="M62">
        <v>28</v>
      </c>
      <c r="N62" s="3">
        <v>0.28000000000000003</v>
      </c>
    </row>
    <row r="63" spans="1:14">
      <c r="B63">
        <v>2</v>
      </c>
      <c r="C63">
        <f t="shared" si="12"/>
        <v>10</v>
      </c>
      <c r="D63">
        <f t="shared" si="11"/>
        <v>12</v>
      </c>
      <c r="E63" t="s">
        <v>22</v>
      </c>
      <c r="F63" s="2" t="str">
        <f t="shared" si="13"/>
        <v>1:8</v>
      </c>
      <c r="G63">
        <f t="shared" si="1"/>
        <v>87.5</v>
      </c>
      <c r="H63">
        <v>700</v>
      </c>
      <c r="I63">
        <v>28</v>
      </c>
      <c r="J63" s="3">
        <v>0.48</v>
      </c>
      <c r="M63">
        <v>27</v>
      </c>
      <c r="N63" s="3">
        <v>0.27</v>
      </c>
    </row>
    <row r="64" spans="1:14">
      <c r="B64">
        <v>2</v>
      </c>
      <c r="C64">
        <f t="shared" si="12"/>
        <v>10</v>
      </c>
      <c r="D64">
        <f t="shared" si="11"/>
        <v>12</v>
      </c>
      <c r="E64" t="s">
        <v>22</v>
      </c>
      <c r="F64" s="2" t="str">
        <f t="shared" si="13"/>
        <v>1:8</v>
      </c>
      <c r="G64">
        <f t="shared" si="1"/>
        <v>100</v>
      </c>
      <c r="H64">
        <v>800</v>
      </c>
      <c r="I64">
        <v>27</v>
      </c>
      <c r="J64" s="3">
        <v>0.48</v>
      </c>
      <c r="M64">
        <v>27</v>
      </c>
      <c r="N64" s="3">
        <v>0.27</v>
      </c>
    </row>
    <row r="65" spans="1:14">
      <c r="B65">
        <v>2</v>
      </c>
      <c r="C65">
        <f t="shared" si="12"/>
        <v>10</v>
      </c>
      <c r="D65">
        <f t="shared" si="11"/>
        <v>12</v>
      </c>
      <c r="E65" t="s">
        <v>22</v>
      </c>
      <c r="F65" s="2" t="str">
        <f t="shared" si="13"/>
        <v>1:8</v>
      </c>
      <c r="G65">
        <f t="shared" si="1"/>
        <v>112.5</v>
      </c>
      <c r="H65">
        <v>900</v>
      </c>
      <c r="I65">
        <v>27</v>
      </c>
      <c r="J65" s="3">
        <v>0.48</v>
      </c>
      <c r="M65">
        <v>27</v>
      </c>
      <c r="N65" s="3">
        <v>0.27</v>
      </c>
    </row>
    <row r="66" spans="1:14">
      <c r="B66">
        <v>2</v>
      </c>
      <c r="C66">
        <f t="shared" si="12"/>
        <v>10</v>
      </c>
      <c r="D66">
        <f t="shared" si="11"/>
        <v>12</v>
      </c>
      <c r="E66" t="s">
        <v>22</v>
      </c>
      <c r="F66" s="2" t="str">
        <f t="shared" si="13"/>
        <v>1:8</v>
      </c>
      <c r="G66">
        <f t="shared" si="1"/>
        <v>125</v>
      </c>
      <c r="H66">
        <v>1000</v>
      </c>
      <c r="I66">
        <v>27</v>
      </c>
      <c r="J66" s="3">
        <v>0.48</v>
      </c>
      <c r="M66">
        <v>26</v>
      </c>
      <c r="N66" s="3">
        <v>0.27</v>
      </c>
    </row>
    <row r="67" spans="1:14">
      <c r="B67">
        <v>2</v>
      </c>
      <c r="C67">
        <f t="shared" si="12"/>
        <v>10</v>
      </c>
      <c r="D67">
        <f t="shared" si="11"/>
        <v>12</v>
      </c>
      <c r="E67" t="s">
        <v>22</v>
      </c>
      <c r="F67" s="2" t="str">
        <f t="shared" si="13"/>
        <v>1:8</v>
      </c>
      <c r="G67">
        <f t="shared" si="1"/>
        <v>137.5</v>
      </c>
      <c r="H67">
        <v>1100</v>
      </c>
      <c r="I67">
        <v>26</v>
      </c>
      <c r="J67" s="3">
        <v>0.48</v>
      </c>
      <c r="M67">
        <v>26</v>
      </c>
      <c r="N67" s="3">
        <v>0.27</v>
      </c>
    </row>
    <row r="68" spans="1:14">
      <c r="B68">
        <v>2</v>
      </c>
      <c r="C68">
        <f t="shared" si="12"/>
        <v>10</v>
      </c>
      <c r="D68">
        <f t="shared" si="11"/>
        <v>12</v>
      </c>
      <c r="E68" t="s">
        <v>22</v>
      </c>
      <c r="F68" s="2" t="str">
        <f t="shared" si="13"/>
        <v>1:8</v>
      </c>
      <c r="G68">
        <f t="shared" si="1"/>
        <v>150</v>
      </c>
      <c r="H68">
        <v>1200</v>
      </c>
      <c r="I68">
        <v>26</v>
      </c>
      <c r="J68" s="3">
        <v>0.48</v>
      </c>
      <c r="M68">
        <v>26</v>
      </c>
      <c r="N68" s="3">
        <v>0.27</v>
      </c>
    </row>
    <row r="69" spans="1:14">
      <c r="A69" t="str">
        <f>B70&amp;"D "&amp;C70&amp;"B "&amp;D70&amp;"R "</f>
        <v xml:space="preserve">2D 12B 10R </v>
      </c>
      <c r="F69" s="2"/>
      <c r="N69" s="3"/>
    </row>
    <row r="70" spans="1:14">
      <c r="B70">
        <v>2</v>
      </c>
      <c r="C70">
        <f>C57+2</f>
        <v>12</v>
      </c>
      <c r="D70">
        <f t="shared" ref="D70:D81" si="14">24-C83</f>
        <v>10</v>
      </c>
      <c r="E70" t="s">
        <v>22</v>
      </c>
      <c r="F70" s="2" t="str">
        <f>G70/G70&amp;":"&amp;H70/G70</f>
        <v>1:8</v>
      </c>
      <c r="G70">
        <f t="shared" ref="G70:G133" si="15">H70/8</f>
        <v>12.5</v>
      </c>
      <c r="H70">
        <v>100</v>
      </c>
      <c r="I70">
        <v>40</v>
      </c>
      <c r="J70" s="3">
        <v>0.49</v>
      </c>
      <c r="M70">
        <v>40</v>
      </c>
      <c r="N70" s="3">
        <v>0.28999999999999998</v>
      </c>
    </row>
    <row r="71" spans="1:14">
      <c r="B71">
        <v>2</v>
      </c>
      <c r="C71">
        <f t="shared" ref="C71:C81" si="16">C58+2</f>
        <v>12</v>
      </c>
      <c r="D71">
        <f t="shared" si="14"/>
        <v>10</v>
      </c>
      <c r="E71" t="s">
        <v>22</v>
      </c>
      <c r="F71" s="2" t="str">
        <f t="shared" ref="F71:F81" si="17">G71/G71&amp;":"&amp;H71/G71</f>
        <v>1:8</v>
      </c>
      <c r="G71">
        <f t="shared" si="15"/>
        <v>25</v>
      </c>
      <c r="H71">
        <v>200</v>
      </c>
      <c r="I71">
        <v>33</v>
      </c>
      <c r="J71" s="3">
        <v>0.49</v>
      </c>
      <c r="M71">
        <v>33</v>
      </c>
      <c r="N71" s="3">
        <v>0.28000000000000003</v>
      </c>
    </row>
    <row r="72" spans="1:14">
      <c r="B72">
        <v>2</v>
      </c>
      <c r="C72">
        <f t="shared" si="16"/>
        <v>12</v>
      </c>
      <c r="D72">
        <f t="shared" si="14"/>
        <v>10</v>
      </c>
      <c r="E72" t="s">
        <v>22</v>
      </c>
      <c r="F72" s="2" t="str">
        <f t="shared" si="17"/>
        <v>1:8</v>
      </c>
      <c r="G72">
        <f t="shared" si="15"/>
        <v>37.5</v>
      </c>
      <c r="H72">
        <v>300</v>
      </c>
      <c r="I72">
        <v>30</v>
      </c>
      <c r="J72" s="3">
        <v>0.49</v>
      </c>
      <c r="M72">
        <v>30</v>
      </c>
      <c r="N72" s="3">
        <v>0.28000000000000003</v>
      </c>
    </row>
    <row r="73" spans="1:14">
      <c r="B73">
        <v>2</v>
      </c>
      <c r="C73">
        <f t="shared" si="16"/>
        <v>12</v>
      </c>
      <c r="D73">
        <f t="shared" si="14"/>
        <v>10</v>
      </c>
      <c r="E73" t="s">
        <v>22</v>
      </c>
      <c r="F73" s="2" t="str">
        <f t="shared" si="17"/>
        <v>1:8</v>
      </c>
      <c r="G73">
        <f t="shared" si="15"/>
        <v>50</v>
      </c>
      <c r="H73">
        <v>400</v>
      </c>
      <c r="I73">
        <v>29</v>
      </c>
      <c r="J73" s="3">
        <v>0.48</v>
      </c>
      <c r="M73">
        <v>29</v>
      </c>
      <c r="N73" s="3">
        <v>0.28000000000000003</v>
      </c>
    </row>
    <row r="74" spans="1:14">
      <c r="B74">
        <v>2</v>
      </c>
      <c r="C74">
        <f t="shared" si="16"/>
        <v>12</v>
      </c>
      <c r="D74">
        <f t="shared" si="14"/>
        <v>10</v>
      </c>
      <c r="E74" t="s">
        <v>22</v>
      </c>
      <c r="F74" s="2" t="str">
        <f t="shared" si="17"/>
        <v>1:8</v>
      </c>
      <c r="G74">
        <f t="shared" si="15"/>
        <v>62.5</v>
      </c>
      <c r="H74">
        <v>500</v>
      </c>
      <c r="I74">
        <v>28</v>
      </c>
      <c r="J74" s="3">
        <v>0.48</v>
      </c>
      <c r="M74">
        <v>28</v>
      </c>
      <c r="N74" s="3">
        <v>0.28000000000000003</v>
      </c>
    </row>
    <row r="75" spans="1:14">
      <c r="B75">
        <v>2</v>
      </c>
      <c r="C75">
        <f t="shared" si="16"/>
        <v>12</v>
      </c>
      <c r="D75">
        <f t="shared" si="14"/>
        <v>10</v>
      </c>
      <c r="E75" t="s">
        <v>22</v>
      </c>
      <c r="F75" s="2" t="str">
        <f t="shared" si="17"/>
        <v>1:8</v>
      </c>
      <c r="G75">
        <f t="shared" si="15"/>
        <v>75</v>
      </c>
      <c r="H75">
        <v>600</v>
      </c>
      <c r="I75">
        <v>28</v>
      </c>
      <c r="J75" s="3">
        <v>0.48</v>
      </c>
      <c r="M75">
        <v>27</v>
      </c>
      <c r="N75" s="3">
        <v>0.28000000000000003</v>
      </c>
    </row>
    <row r="76" spans="1:14">
      <c r="B76">
        <v>2</v>
      </c>
      <c r="C76">
        <f t="shared" si="16"/>
        <v>12</v>
      </c>
      <c r="D76">
        <f t="shared" si="14"/>
        <v>10</v>
      </c>
      <c r="E76" t="s">
        <v>22</v>
      </c>
      <c r="F76" s="2" t="str">
        <f t="shared" si="17"/>
        <v>1:8</v>
      </c>
      <c r="G76">
        <f t="shared" si="15"/>
        <v>87.5</v>
      </c>
      <c r="H76">
        <v>700</v>
      </c>
      <c r="I76">
        <v>27</v>
      </c>
      <c r="J76" s="3">
        <v>0.48</v>
      </c>
      <c r="M76">
        <v>27</v>
      </c>
      <c r="N76" s="3">
        <v>0.27</v>
      </c>
    </row>
    <row r="77" spans="1:14">
      <c r="B77">
        <v>2</v>
      </c>
      <c r="C77">
        <f t="shared" si="16"/>
        <v>12</v>
      </c>
      <c r="D77">
        <f t="shared" si="14"/>
        <v>10</v>
      </c>
      <c r="E77" t="s">
        <v>22</v>
      </c>
      <c r="F77" s="2" t="str">
        <f t="shared" si="17"/>
        <v>1:8</v>
      </c>
      <c r="G77">
        <f t="shared" si="15"/>
        <v>100</v>
      </c>
      <c r="H77">
        <v>800</v>
      </c>
      <c r="I77">
        <v>27</v>
      </c>
      <c r="J77" s="3">
        <v>0.48</v>
      </c>
      <c r="M77">
        <v>27</v>
      </c>
      <c r="N77" s="3">
        <v>0.27</v>
      </c>
    </row>
    <row r="78" spans="1:14">
      <c r="B78">
        <v>2</v>
      </c>
      <c r="C78">
        <f t="shared" si="16"/>
        <v>12</v>
      </c>
      <c r="D78">
        <f t="shared" si="14"/>
        <v>10</v>
      </c>
      <c r="E78" t="s">
        <v>22</v>
      </c>
      <c r="F78" s="2" t="str">
        <f t="shared" si="17"/>
        <v>1:8</v>
      </c>
      <c r="G78">
        <f t="shared" si="15"/>
        <v>112.5</v>
      </c>
      <c r="H78">
        <v>900</v>
      </c>
      <c r="I78">
        <v>26</v>
      </c>
      <c r="J78" s="3">
        <v>0.48</v>
      </c>
      <c r="M78">
        <v>26</v>
      </c>
      <c r="N78" s="3">
        <v>0.27</v>
      </c>
    </row>
    <row r="79" spans="1:14">
      <c r="B79">
        <v>2</v>
      </c>
      <c r="C79">
        <f t="shared" si="16"/>
        <v>12</v>
      </c>
      <c r="D79">
        <f t="shared" si="14"/>
        <v>10</v>
      </c>
      <c r="E79" t="s">
        <v>22</v>
      </c>
      <c r="F79" s="2" t="str">
        <f t="shared" si="17"/>
        <v>1:8</v>
      </c>
      <c r="G79">
        <f t="shared" si="15"/>
        <v>125</v>
      </c>
      <c r="H79">
        <v>1000</v>
      </c>
      <c r="I79">
        <v>26</v>
      </c>
      <c r="J79" s="3">
        <v>0.48</v>
      </c>
      <c r="M79">
        <v>26</v>
      </c>
      <c r="N79" s="3">
        <v>0.27</v>
      </c>
    </row>
    <row r="80" spans="1:14">
      <c r="B80">
        <v>2</v>
      </c>
      <c r="C80">
        <f t="shared" si="16"/>
        <v>12</v>
      </c>
      <c r="D80">
        <f t="shared" si="14"/>
        <v>10</v>
      </c>
      <c r="E80" t="s">
        <v>22</v>
      </c>
      <c r="F80" s="2" t="str">
        <f t="shared" si="17"/>
        <v>1:8</v>
      </c>
      <c r="G80">
        <f t="shared" si="15"/>
        <v>137.5</v>
      </c>
      <c r="H80">
        <v>1100</v>
      </c>
      <c r="I80">
        <v>26</v>
      </c>
      <c r="J80" s="3">
        <v>0.48</v>
      </c>
      <c r="M80">
        <v>26</v>
      </c>
      <c r="N80" s="3">
        <v>0.27</v>
      </c>
    </row>
    <row r="81" spans="1:14">
      <c r="B81">
        <v>2</v>
      </c>
      <c r="C81">
        <f t="shared" si="16"/>
        <v>12</v>
      </c>
      <c r="D81">
        <f t="shared" si="14"/>
        <v>10</v>
      </c>
      <c r="E81" t="s">
        <v>22</v>
      </c>
      <c r="F81" s="2" t="str">
        <f t="shared" si="17"/>
        <v>1:8</v>
      </c>
      <c r="G81">
        <f t="shared" si="15"/>
        <v>150</v>
      </c>
      <c r="H81">
        <v>1200</v>
      </c>
      <c r="I81">
        <v>25</v>
      </c>
      <c r="J81" s="3">
        <v>0.48</v>
      </c>
      <c r="M81">
        <v>25</v>
      </c>
      <c r="N81" s="3">
        <v>0.27</v>
      </c>
    </row>
    <row r="82" spans="1:14">
      <c r="A82" t="str">
        <f>B83&amp;"D "&amp;C83&amp;"B "&amp;D83&amp;"R "</f>
        <v xml:space="preserve">2D 14B 8R </v>
      </c>
      <c r="F82" s="2"/>
      <c r="N82" s="3"/>
    </row>
    <row r="83" spans="1:14">
      <c r="B83">
        <v>2</v>
      </c>
      <c r="C83">
        <f>C70+2</f>
        <v>14</v>
      </c>
      <c r="D83">
        <f t="shared" ref="D83:D94" si="18">24-C96</f>
        <v>8</v>
      </c>
      <c r="E83" t="s">
        <v>22</v>
      </c>
      <c r="F83" s="2" t="str">
        <f>G83/G83&amp;":"&amp;H83/G83</f>
        <v>1:8</v>
      </c>
      <c r="G83">
        <f t="shared" si="15"/>
        <v>12.5</v>
      </c>
      <c r="H83">
        <v>100</v>
      </c>
      <c r="I83">
        <v>41</v>
      </c>
      <c r="J83" s="3">
        <v>0.49</v>
      </c>
      <c r="M83">
        <v>41</v>
      </c>
      <c r="N83" s="3">
        <v>0.28000000000000003</v>
      </c>
    </row>
    <row r="84" spans="1:14">
      <c r="B84">
        <v>2</v>
      </c>
      <c r="C84">
        <f t="shared" ref="C84:C94" si="19">C71+2</f>
        <v>14</v>
      </c>
      <c r="D84">
        <f t="shared" si="18"/>
        <v>8</v>
      </c>
      <c r="E84" t="s">
        <v>22</v>
      </c>
      <c r="F84" s="2" t="str">
        <f t="shared" ref="F84:F94" si="20">G84/G84&amp;":"&amp;H84/G84</f>
        <v>1:8</v>
      </c>
      <c r="G84">
        <f t="shared" si="15"/>
        <v>25</v>
      </c>
      <c r="H84">
        <v>200</v>
      </c>
      <c r="I84">
        <v>34</v>
      </c>
      <c r="J84" s="3">
        <v>0.49</v>
      </c>
      <c r="M84">
        <v>33</v>
      </c>
      <c r="N84" s="3">
        <v>0.28000000000000003</v>
      </c>
    </row>
    <row r="85" spans="1:14">
      <c r="B85">
        <v>2</v>
      </c>
      <c r="C85">
        <f t="shared" si="19"/>
        <v>14</v>
      </c>
      <c r="D85">
        <f t="shared" si="18"/>
        <v>8</v>
      </c>
      <c r="E85" t="s">
        <v>22</v>
      </c>
      <c r="F85" s="2" t="str">
        <f t="shared" si="20"/>
        <v>1:8</v>
      </c>
      <c r="G85">
        <f t="shared" si="15"/>
        <v>37.5</v>
      </c>
      <c r="H85">
        <v>300</v>
      </c>
      <c r="I85">
        <v>31</v>
      </c>
      <c r="J85" s="3">
        <v>0.48</v>
      </c>
      <c r="M85">
        <v>31</v>
      </c>
      <c r="N85" s="3">
        <v>0.28000000000000003</v>
      </c>
    </row>
    <row r="86" spans="1:14">
      <c r="B86">
        <v>2</v>
      </c>
      <c r="C86">
        <f t="shared" si="19"/>
        <v>14</v>
      </c>
      <c r="D86">
        <f t="shared" si="18"/>
        <v>8</v>
      </c>
      <c r="E86" t="s">
        <v>22</v>
      </c>
      <c r="F86" s="2" t="str">
        <f t="shared" si="20"/>
        <v>1:8</v>
      </c>
      <c r="G86">
        <f t="shared" si="15"/>
        <v>50</v>
      </c>
      <c r="H86">
        <v>400</v>
      </c>
      <c r="I86">
        <v>29</v>
      </c>
      <c r="J86" s="3">
        <v>0.48</v>
      </c>
      <c r="M86">
        <v>29</v>
      </c>
      <c r="N86" s="3">
        <v>0.28000000000000003</v>
      </c>
    </row>
    <row r="87" spans="1:14">
      <c r="B87">
        <v>2</v>
      </c>
      <c r="C87">
        <f t="shared" si="19"/>
        <v>14</v>
      </c>
      <c r="D87">
        <f t="shared" si="18"/>
        <v>8</v>
      </c>
      <c r="E87" t="s">
        <v>22</v>
      </c>
      <c r="F87" s="2" t="str">
        <f t="shared" si="20"/>
        <v>1:8</v>
      </c>
      <c r="G87">
        <f t="shared" si="15"/>
        <v>62.5</v>
      </c>
      <c r="H87">
        <v>500</v>
      </c>
      <c r="I87">
        <v>28</v>
      </c>
      <c r="J87" s="3">
        <v>0.48</v>
      </c>
      <c r="M87">
        <v>28</v>
      </c>
      <c r="N87" s="3">
        <v>0.27</v>
      </c>
    </row>
    <row r="88" spans="1:14">
      <c r="B88">
        <v>2</v>
      </c>
      <c r="C88">
        <f t="shared" si="19"/>
        <v>14</v>
      </c>
      <c r="D88">
        <f t="shared" si="18"/>
        <v>8</v>
      </c>
      <c r="E88" t="s">
        <v>22</v>
      </c>
      <c r="F88" s="2" t="str">
        <f t="shared" si="20"/>
        <v>1:8</v>
      </c>
      <c r="G88">
        <f t="shared" si="15"/>
        <v>75</v>
      </c>
      <c r="H88">
        <v>600</v>
      </c>
      <c r="I88">
        <v>28</v>
      </c>
      <c r="J88" s="3">
        <v>0.48</v>
      </c>
      <c r="M88">
        <v>28</v>
      </c>
      <c r="N88" s="3">
        <v>0.27</v>
      </c>
    </row>
    <row r="89" spans="1:14">
      <c r="B89">
        <v>2</v>
      </c>
      <c r="C89">
        <f t="shared" si="19"/>
        <v>14</v>
      </c>
      <c r="D89">
        <f t="shared" si="18"/>
        <v>8</v>
      </c>
      <c r="E89" t="s">
        <v>22</v>
      </c>
      <c r="F89" s="2" t="str">
        <f t="shared" si="20"/>
        <v>1:8</v>
      </c>
      <c r="G89">
        <f t="shared" si="15"/>
        <v>87.5</v>
      </c>
      <c r="H89">
        <v>700</v>
      </c>
      <c r="I89">
        <v>27</v>
      </c>
      <c r="J89" s="3">
        <v>0.48</v>
      </c>
      <c r="M89">
        <v>27</v>
      </c>
      <c r="N89" s="3">
        <v>0.27</v>
      </c>
    </row>
    <row r="90" spans="1:14">
      <c r="B90">
        <v>2</v>
      </c>
      <c r="C90">
        <f t="shared" si="19"/>
        <v>14</v>
      </c>
      <c r="D90">
        <f t="shared" si="18"/>
        <v>8</v>
      </c>
      <c r="E90" t="s">
        <v>22</v>
      </c>
      <c r="F90" s="2" t="str">
        <f t="shared" si="20"/>
        <v>1:8</v>
      </c>
      <c r="G90">
        <f t="shared" si="15"/>
        <v>100</v>
      </c>
      <c r="H90">
        <v>800</v>
      </c>
      <c r="I90">
        <v>27</v>
      </c>
      <c r="J90" s="3">
        <v>0.48</v>
      </c>
      <c r="M90">
        <v>27</v>
      </c>
      <c r="N90" s="3">
        <v>0.27</v>
      </c>
    </row>
    <row r="91" spans="1:14">
      <c r="B91">
        <v>2</v>
      </c>
      <c r="C91">
        <f t="shared" si="19"/>
        <v>14</v>
      </c>
      <c r="D91">
        <f t="shared" si="18"/>
        <v>8</v>
      </c>
      <c r="E91" t="s">
        <v>22</v>
      </c>
      <c r="F91" s="2" t="str">
        <f t="shared" si="20"/>
        <v>1:8</v>
      </c>
      <c r="G91">
        <f t="shared" si="15"/>
        <v>112.5</v>
      </c>
      <c r="H91">
        <v>900</v>
      </c>
      <c r="I91">
        <v>26</v>
      </c>
      <c r="J91" s="3">
        <v>0.48</v>
      </c>
      <c r="M91">
        <v>26</v>
      </c>
      <c r="N91" s="3">
        <v>0.27</v>
      </c>
    </row>
    <row r="92" spans="1:14">
      <c r="B92">
        <v>2</v>
      </c>
      <c r="C92">
        <f t="shared" si="19"/>
        <v>14</v>
      </c>
      <c r="D92">
        <f t="shared" si="18"/>
        <v>8</v>
      </c>
      <c r="E92" t="s">
        <v>22</v>
      </c>
      <c r="F92" s="2" t="str">
        <f t="shared" si="20"/>
        <v>1:8</v>
      </c>
      <c r="G92">
        <f t="shared" si="15"/>
        <v>125</v>
      </c>
      <c r="H92">
        <v>1000</v>
      </c>
      <c r="I92">
        <v>26</v>
      </c>
      <c r="J92" s="3">
        <v>0.48</v>
      </c>
      <c r="M92">
        <v>26</v>
      </c>
      <c r="N92" s="3">
        <v>0.27</v>
      </c>
    </row>
    <row r="93" spans="1:14">
      <c r="B93">
        <v>2</v>
      </c>
      <c r="C93">
        <f t="shared" si="19"/>
        <v>14</v>
      </c>
      <c r="D93">
        <f t="shared" si="18"/>
        <v>8</v>
      </c>
      <c r="E93" t="s">
        <v>22</v>
      </c>
      <c r="F93" s="2" t="str">
        <f t="shared" si="20"/>
        <v>1:8</v>
      </c>
      <c r="G93">
        <f t="shared" si="15"/>
        <v>137.5</v>
      </c>
      <c r="H93">
        <v>1100</v>
      </c>
      <c r="I93">
        <v>26</v>
      </c>
      <c r="J93" s="3">
        <v>0.48</v>
      </c>
      <c r="M93">
        <v>25</v>
      </c>
      <c r="N93" s="3">
        <v>0.27</v>
      </c>
    </row>
    <row r="94" spans="1:14">
      <c r="B94">
        <v>2</v>
      </c>
      <c r="C94">
        <f t="shared" si="19"/>
        <v>14</v>
      </c>
      <c r="D94">
        <f t="shared" si="18"/>
        <v>8</v>
      </c>
      <c r="E94" t="s">
        <v>22</v>
      </c>
      <c r="F94" s="2" t="str">
        <f t="shared" si="20"/>
        <v>1:8</v>
      </c>
      <c r="G94">
        <f t="shared" si="15"/>
        <v>150</v>
      </c>
      <c r="H94">
        <v>1200</v>
      </c>
      <c r="I94">
        <v>25</v>
      </c>
      <c r="J94" s="3">
        <v>0.48</v>
      </c>
      <c r="M94">
        <v>25</v>
      </c>
      <c r="N94" s="3">
        <v>0.27</v>
      </c>
    </row>
    <row r="95" spans="1:14">
      <c r="A95" t="str">
        <f>B96&amp;"D "&amp;C96&amp;"B "&amp;D96&amp;"R "</f>
        <v xml:space="preserve">2D 16B 6R </v>
      </c>
      <c r="F95" s="2"/>
      <c r="N95" s="3"/>
    </row>
    <row r="96" spans="1:14">
      <c r="B96">
        <v>2</v>
      </c>
      <c r="C96">
        <f>C83+2</f>
        <v>16</v>
      </c>
      <c r="D96">
        <v>6</v>
      </c>
      <c r="E96" t="s">
        <v>22</v>
      </c>
      <c r="F96" s="2" t="str">
        <f>G96/G96&amp;":"&amp;H96/G96</f>
        <v>1:8</v>
      </c>
      <c r="G96">
        <f t="shared" si="15"/>
        <v>12.5</v>
      </c>
      <c r="H96">
        <v>100</v>
      </c>
      <c r="I96">
        <v>44</v>
      </c>
      <c r="J96" s="3">
        <v>0.49</v>
      </c>
      <c r="M96">
        <v>44</v>
      </c>
      <c r="N96" s="3">
        <v>0.28000000000000003</v>
      </c>
    </row>
    <row r="97" spans="1:14">
      <c r="B97">
        <v>2</v>
      </c>
      <c r="C97">
        <f t="shared" ref="C97:C107" si="21">C84+2</f>
        <v>16</v>
      </c>
      <c r="D97">
        <v>6</v>
      </c>
      <c r="E97" t="s">
        <v>22</v>
      </c>
      <c r="F97" s="2" t="str">
        <f t="shared" ref="F97:F107" si="22">G97/G97&amp;":"&amp;H97/G97</f>
        <v>1:8</v>
      </c>
      <c r="G97">
        <f t="shared" si="15"/>
        <v>25</v>
      </c>
      <c r="H97">
        <v>200</v>
      </c>
      <c r="I97">
        <v>36</v>
      </c>
      <c r="J97" s="3">
        <v>0.48</v>
      </c>
      <c r="M97">
        <v>36</v>
      </c>
      <c r="N97" s="3">
        <v>0.28000000000000003</v>
      </c>
    </row>
    <row r="98" spans="1:14">
      <c r="B98">
        <v>2</v>
      </c>
      <c r="C98">
        <f t="shared" si="21"/>
        <v>16</v>
      </c>
      <c r="D98">
        <v>6</v>
      </c>
      <c r="E98" t="s">
        <v>22</v>
      </c>
      <c r="F98" s="2" t="str">
        <f t="shared" si="22"/>
        <v>1:8</v>
      </c>
      <c r="G98">
        <f t="shared" si="15"/>
        <v>37.5</v>
      </c>
      <c r="H98">
        <v>300</v>
      </c>
      <c r="I98">
        <v>33</v>
      </c>
      <c r="J98" s="3">
        <v>0.48</v>
      </c>
      <c r="M98">
        <v>32</v>
      </c>
      <c r="N98" s="3">
        <v>0.27</v>
      </c>
    </row>
    <row r="99" spans="1:14">
      <c r="B99">
        <v>2</v>
      </c>
      <c r="C99">
        <f t="shared" si="21"/>
        <v>16</v>
      </c>
      <c r="D99">
        <v>6</v>
      </c>
      <c r="E99" t="s">
        <v>22</v>
      </c>
      <c r="F99" s="2" t="str">
        <f t="shared" si="22"/>
        <v>1:8</v>
      </c>
      <c r="G99">
        <f t="shared" si="15"/>
        <v>50</v>
      </c>
      <c r="H99">
        <v>400</v>
      </c>
      <c r="I99">
        <v>31</v>
      </c>
      <c r="J99" s="3">
        <v>0.48</v>
      </c>
      <c r="M99">
        <v>31</v>
      </c>
      <c r="N99" s="3">
        <v>0.27</v>
      </c>
    </row>
    <row r="100" spans="1:14">
      <c r="B100">
        <v>2</v>
      </c>
      <c r="C100">
        <f t="shared" si="21"/>
        <v>16</v>
      </c>
      <c r="D100">
        <v>6</v>
      </c>
      <c r="E100" t="s">
        <v>22</v>
      </c>
      <c r="F100" s="2" t="str">
        <f t="shared" si="22"/>
        <v>1:8</v>
      </c>
      <c r="G100">
        <f t="shared" si="15"/>
        <v>62.5</v>
      </c>
      <c r="H100">
        <v>500</v>
      </c>
      <c r="I100">
        <v>30</v>
      </c>
      <c r="J100" s="3">
        <v>0.48</v>
      </c>
      <c r="M100">
        <v>29</v>
      </c>
      <c r="N100" s="3">
        <v>0.27</v>
      </c>
    </row>
    <row r="101" spans="1:14">
      <c r="B101">
        <v>2</v>
      </c>
      <c r="C101">
        <f t="shared" si="21"/>
        <v>16</v>
      </c>
      <c r="D101">
        <v>6</v>
      </c>
      <c r="E101" t="s">
        <v>22</v>
      </c>
      <c r="F101" s="2" t="str">
        <f t="shared" si="22"/>
        <v>1:8</v>
      </c>
      <c r="G101">
        <f t="shared" si="15"/>
        <v>75</v>
      </c>
      <c r="H101">
        <v>600</v>
      </c>
      <c r="I101">
        <v>29</v>
      </c>
      <c r="J101" s="3">
        <v>0.48</v>
      </c>
      <c r="M101">
        <v>28</v>
      </c>
      <c r="N101" s="3">
        <v>0.27</v>
      </c>
    </row>
    <row r="102" spans="1:14">
      <c r="B102">
        <v>2</v>
      </c>
      <c r="C102">
        <f t="shared" si="21"/>
        <v>16</v>
      </c>
      <c r="D102">
        <v>6</v>
      </c>
      <c r="E102" t="s">
        <v>22</v>
      </c>
      <c r="F102" s="2" t="str">
        <f t="shared" si="22"/>
        <v>1:8</v>
      </c>
      <c r="G102">
        <f t="shared" si="15"/>
        <v>87.5</v>
      </c>
      <c r="H102">
        <v>700</v>
      </c>
      <c r="I102">
        <v>28</v>
      </c>
      <c r="J102" s="3">
        <v>0.48</v>
      </c>
      <c r="M102">
        <v>28</v>
      </c>
      <c r="N102" s="3">
        <v>0.27</v>
      </c>
    </row>
    <row r="103" spans="1:14">
      <c r="B103">
        <v>2</v>
      </c>
      <c r="C103">
        <f t="shared" si="21"/>
        <v>16</v>
      </c>
      <c r="D103">
        <v>6</v>
      </c>
      <c r="E103" t="s">
        <v>22</v>
      </c>
      <c r="F103" s="2" t="str">
        <f t="shared" si="22"/>
        <v>1:8</v>
      </c>
      <c r="G103">
        <f t="shared" si="15"/>
        <v>100</v>
      </c>
      <c r="H103">
        <v>800</v>
      </c>
      <c r="I103">
        <v>27</v>
      </c>
      <c r="J103" s="3">
        <v>0.48</v>
      </c>
      <c r="M103">
        <v>27</v>
      </c>
      <c r="N103" s="3">
        <v>0.27</v>
      </c>
    </row>
    <row r="104" spans="1:14">
      <c r="B104">
        <v>2</v>
      </c>
      <c r="C104">
        <f t="shared" si="21"/>
        <v>16</v>
      </c>
      <c r="D104">
        <v>6</v>
      </c>
      <c r="E104" t="s">
        <v>22</v>
      </c>
      <c r="F104" s="2" t="str">
        <f t="shared" si="22"/>
        <v>1:8</v>
      </c>
      <c r="G104">
        <f t="shared" si="15"/>
        <v>112.5</v>
      </c>
      <c r="H104">
        <v>900</v>
      </c>
      <c r="I104">
        <v>27</v>
      </c>
      <c r="J104" s="3">
        <v>0.48</v>
      </c>
      <c r="M104">
        <v>27</v>
      </c>
      <c r="N104" s="3">
        <v>0.27</v>
      </c>
    </row>
    <row r="105" spans="1:14">
      <c r="B105">
        <v>2</v>
      </c>
      <c r="C105">
        <f t="shared" si="21"/>
        <v>16</v>
      </c>
      <c r="D105">
        <v>6</v>
      </c>
      <c r="E105" t="s">
        <v>22</v>
      </c>
      <c r="F105" s="2" t="str">
        <f t="shared" si="22"/>
        <v>1:8</v>
      </c>
      <c r="G105">
        <f t="shared" si="15"/>
        <v>125</v>
      </c>
      <c r="H105">
        <v>1000</v>
      </c>
      <c r="I105">
        <v>26</v>
      </c>
      <c r="J105" s="3">
        <v>0.48</v>
      </c>
      <c r="M105">
        <v>26</v>
      </c>
      <c r="N105" s="3">
        <v>0.27</v>
      </c>
    </row>
    <row r="106" spans="1:14">
      <c r="B106">
        <v>2</v>
      </c>
      <c r="C106">
        <f t="shared" si="21"/>
        <v>16</v>
      </c>
      <c r="D106">
        <v>6</v>
      </c>
      <c r="E106" t="s">
        <v>22</v>
      </c>
      <c r="F106" s="2" t="str">
        <f t="shared" si="22"/>
        <v>1:8</v>
      </c>
      <c r="G106">
        <f t="shared" si="15"/>
        <v>137.5</v>
      </c>
      <c r="H106">
        <v>1100</v>
      </c>
      <c r="I106">
        <v>26</v>
      </c>
      <c r="J106" s="3">
        <v>0.48</v>
      </c>
      <c r="M106">
        <v>26</v>
      </c>
      <c r="N106" s="3">
        <v>0.27</v>
      </c>
    </row>
    <row r="107" spans="1:14">
      <c r="B107">
        <v>2</v>
      </c>
      <c r="C107">
        <f t="shared" si="21"/>
        <v>16</v>
      </c>
      <c r="D107">
        <v>6</v>
      </c>
      <c r="E107" t="s">
        <v>22</v>
      </c>
      <c r="F107" s="2" t="str">
        <f t="shared" si="22"/>
        <v>1:8</v>
      </c>
      <c r="G107">
        <f t="shared" si="15"/>
        <v>150</v>
      </c>
      <c r="H107">
        <v>1200</v>
      </c>
      <c r="I107">
        <v>26</v>
      </c>
      <c r="J107" s="3">
        <v>0.48</v>
      </c>
      <c r="M107">
        <v>25</v>
      </c>
      <c r="N107" s="3">
        <v>0.27</v>
      </c>
    </row>
    <row r="108" spans="1:14">
      <c r="A108" t="str">
        <f>B109&amp;"D "&amp;C109&amp;"B "&amp;D109&amp;"R "</f>
        <v xml:space="preserve">2D 18B 4R </v>
      </c>
      <c r="F108" s="2"/>
      <c r="N108" s="3"/>
    </row>
    <row r="109" spans="1:14">
      <c r="B109">
        <v>2</v>
      </c>
      <c r="C109">
        <f>C96+2</f>
        <v>18</v>
      </c>
      <c r="D109">
        <v>4</v>
      </c>
      <c r="E109" t="s">
        <v>22</v>
      </c>
      <c r="F109" s="2" t="str">
        <f>G109/G109&amp;":"&amp;H109/G109</f>
        <v>1:8</v>
      </c>
      <c r="G109">
        <f t="shared" si="15"/>
        <v>12.5</v>
      </c>
      <c r="H109">
        <v>100</v>
      </c>
      <c r="I109">
        <v>52</v>
      </c>
      <c r="J109" s="3">
        <v>0.48</v>
      </c>
      <c r="M109">
        <v>51</v>
      </c>
      <c r="N109" s="3">
        <v>0.28000000000000003</v>
      </c>
    </row>
    <row r="110" spans="1:14">
      <c r="B110">
        <v>2</v>
      </c>
      <c r="C110">
        <f t="shared" ref="C110:C120" si="23">C97+2</f>
        <v>18</v>
      </c>
      <c r="D110">
        <v>4</v>
      </c>
      <c r="E110" t="s">
        <v>22</v>
      </c>
      <c r="F110" s="2" t="str">
        <f t="shared" ref="F110:F120" si="24">G110/G110&amp;":"&amp;H110/G110</f>
        <v>1:8</v>
      </c>
      <c r="G110">
        <f t="shared" si="15"/>
        <v>25</v>
      </c>
      <c r="H110">
        <v>200</v>
      </c>
      <c r="I110">
        <v>41</v>
      </c>
      <c r="J110" s="3">
        <v>0.48</v>
      </c>
      <c r="M110">
        <v>40</v>
      </c>
      <c r="N110" s="3">
        <v>0.27</v>
      </c>
    </row>
    <row r="111" spans="1:14">
      <c r="B111">
        <v>2</v>
      </c>
      <c r="C111">
        <f t="shared" si="23"/>
        <v>18</v>
      </c>
      <c r="D111">
        <v>4</v>
      </c>
      <c r="E111" t="s">
        <v>22</v>
      </c>
      <c r="F111" s="2" t="str">
        <f t="shared" si="24"/>
        <v>1:8</v>
      </c>
      <c r="G111">
        <f t="shared" si="15"/>
        <v>37.5</v>
      </c>
      <c r="H111">
        <v>300</v>
      </c>
      <c r="I111">
        <v>36</v>
      </c>
      <c r="J111" s="3">
        <v>0.48</v>
      </c>
      <c r="M111">
        <v>36</v>
      </c>
      <c r="N111" s="3">
        <v>0.27</v>
      </c>
    </row>
    <row r="112" spans="1:14">
      <c r="B112">
        <v>2</v>
      </c>
      <c r="C112">
        <f t="shared" si="23"/>
        <v>18</v>
      </c>
      <c r="D112">
        <v>4</v>
      </c>
      <c r="E112" t="s">
        <v>22</v>
      </c>
      <c r="F112" s="2" t="str">
        <f t="shared" si="24"/>
        <v>1:8</v>
      </c>
      <c r="G112">
        <f t="shared" si="15"/>
        <v>50</v>
      </c>
      <c r="H112">
        <v>400</v>
      </c>
      <c r="I112">
        <v>34</v>
      </c>
      <c r="J112" s="3">
        <v>0.48</v>
      </c>
      <c r="M112">
        <v>33</v>
      </c>
      <c r="N112" s="3">
        <v>0.27</v>
      </c>
    </row>
    <row r="113" spans="1:14">
      <c r="B113">
        <v>2</v>
      </c>
      <c r="C113">
        <f t="shared" si="23"/>
        <v>18</v>
      </c>
      <c r="D113">
        <v>4</v>
      </c>
      <c r="E113" t="s">
        <v>22</v>
      </c>
      <c r="F113" s="2" t="str">
        <f t="shared" si="24"/>
        <v>1:8</v>
      </c>
      <c r="G113">
        <f t="shared" si="15"/>
        <v>62.5</v>
      </c>
      <c r="H113">
        <v>500</v>
      </c>
      <c r="I113">
        <v>32</v>
      </c>
      <c r="J113" s="3">
        <v>0.48</v>
      </c>
      <c r="M113">
        <v>31</v>
      </c>
      <c r="N113" s="3">
        <v>0.27</v>
      </c>
    </row>
    <row r="114" spans="1:14">
      <c r="B114">
        <v>2</v>
      </c>
      <c r="C114">
        <f t="shared" si="23"/>
        <v>18</v>
      </c>
      <c r="D114">
        <v>4</v>
      </c>
      <c r="E114" t="s">
        <v>22</v>
      </c>
      <c r="F114" s="2" t="str">
        <f t="shared" si="24"/>
        <v>1:8</v>
      </c>
      <c r="G114">
        <f t="shared" si="15"/>
        <v>75</v>
      </c>
      <c r="H114">
        <v>600</v>
      </c>
      <c r="I114">
        <v>31</v>
      </c>
      <c r="J114" s="3">
        <v>0.48</v>
      </c>
      <c r="M114">
        <v>30</v>
      </c>
      <c r="N114" s="3">
        <v>0.27</v>
      </c>
    </row>
    <row r="115" spans="1:14">
      <c r="B115">
        <v>2</v>
      </c>
      <c r="C115">
        <f t="shared" si="23"/>
        <v>18</v>
      </c>
      <c r="D115">
        <v>4</v>
      </c>
      <c r="E115" t="s">
        <v>22</v>
      </c>
      <c r="F115" s="2" t="str">
        <f t="shared" si="24"/>
        <v>1:8</v>
      </c>
      <c r="G115">
        <f t="shared" si="15"/>
        <v>87.5</v>
      </c>
      <c r="H115">
        <v>700</v>
      </c>
      <c r="I115">
        <v>30</v>
      </c>
      <c r="J115" s="3">
        <v>0.48</v>
      </c>
      <c r="M115">
        <v>29</v>
      </c>
      <c r="N115" s="3">
        <v>0.27</v>
      </c>
    </row>
    <row r="116" spans="1:14">
      <c r="B116">
        <v>2</v>
      </c>
      <c r="C116">
        <f t="shared" si="23"/>
        <v>18</v>
      </c>
      <c r="D116">
        <v>4</v>
      </c>
      <c r="E116" t="s">
        <v>22</v>
      </c>
      <c r="F116" s="2" t="str">
        <f t="shared" si="24"/>
        <v>1:8</v>
      </c>
      <c r="G116">
        <f t="shared" si="15"/>
        <v>100</v>
      </c>
      <c r="H116">
        <v>800</v>
      </c>
      <c r="I116">
        <v>29</v>
      </c>
      <c r="J116" s="3">
        <v>0.48</v>
      </c>
      <c r="M116">
        <v>29</v>
      </c>
      <c r="N116" s="3">
        <v>0.27</v>
      </c>
    </row>
    <row r="117" spans="1:14">
      <c r="B117">
        <v>2</v>
      </c>
      <c r="C117">
        <f t="shared" si="23"/>
        <v>18</v>
      </c>
      <c r="D117">
        <v>4</v>
      </c>
      <c r="E117" t="s">
        <v>22</v>
      </c>
      <c r="F117" s="2" t="str">
        <f t="shared" si="24"/>
        <v>1:8</v>
      </c>
      <c r="G117">
        <f t="shared" si="15"/>
        <v>112.5</v>
      </c>
      <c r="H117">
        <v>900</v>
      </c>
      <c r="I117">
        <v>28</v>
      </c>
      <c r="J117" s="3">
        <v>0.48</v>
      </c>
      <c r="M117">
        <v>28</v>
      </c>
      <c r="N117" s="3">
        <v>0.27</v>
      </c>
    </row>
    <row r="118" spans="1:14">
      <c r="B118">
        <v>2</v>
      </c>
      <c r="C118">
        <f t="shared" si="23"/>
        <v>18</v>
      </c>
      <c r="D118">
        <v>4</v>
      </c>
      <c r="E118" t="s">
        <v>22</v>
      </c>
      <c r="F118" s="2" t="str">
        <f t="shared" si="24"/>
        <v>1:8</v>
      </c>
      <c r="G118">
        <f t="shared" si="15"/>
        <v>125</v>
      </c>
      <c r="H118">
        <v>1000</v>
      </c>
      <c r="I118">
        <v>28</v>
      </c>
      <c r="J118" s="3">
        <v>0.48</v>
      </c>
      <c r="M118">
        <v>27</v>
      </c>
      <c r="N118" s="3">
        <v>0.27</v>
      </c>
    </row>
    <row r="119" spans="1:14">
      <c r="B119">
        <v>2</v>
      </c>
      <c r="C119">
        <f t="shared" si="23"/>
        <v>18</v>
      </c>
      <c r="D119">
        <v>4</v>
      </c>
      <c r="E119" t="s">
        <v>22</v>
      </c>
      <c r="F119" s="2" t="str">
        <f t="shared" si="24"/>
        <v>1:8</v>
      </c>
      <c r="G119">
        <f t="shared" si="15"/>
        <v>137.5</v>
      </c>
      <c r="H119">
        <v>1100</v>
      </c>
      <c r="I119">
        <v>27</v>
      </c>
      <c r="J119" s="3">
        <v>0.48</v>
      </c>
      <c r="M119">
        <v>27</v>
      </c>
      <c r="N119" s="3">
        <v>0.27</v>
      </c>
    </row>
    <row r="120" spans="1:14">
      <c r="B120">
        <v>2</v>
      </c>
      <c r="C120">
        <f t="shared" si="23"/>
        <v>18</v>
      </c>
      <c r="D120">
        <v>4</v>
      </c>
      <c r="E120" t="s">
        <v>22</v>
      </c>
      <c r="F120" s="2" t="str">
        <f t="shared" si="24"/>
        <v>1:8</v>
      </c>
      <c r="G120">
        <f t="shared" si="15"/>
        <v>150</v>
      </c>
      <c r="H120">
        <v>1200</v>
      </c>
      <c r="I120">
        <v>27</v>
      </c>
      <c r="J120" s="3">
        <v>0.48</v>
      </c>
      <c r="M120">
        <v>26</v>
      </c>
      <c r="N120" s="3">
        <v>0.27</v>
      </c>
    </row>
    <row r="121" spans="1:14">
      <c r="A121" t="str">
        <f>B122&amp;"D "&amp;C122&amp;"B "&amp;D122&amp;"R "</f>
        <v xml:space="preserve">2D 20B 2R </v>
      </c>
      <c r="F121" s="2"/>
      <c r="N121" s="3"/>
    </row>
    <row r="122" spans="1:14">
      <c r="B122">
        <v>2</v>
      </c>
      <c r="C122">
        <f>C109+2</f>
        <v>20</v>
      </c>
      <c r="D122">
        <v>2</v>
      </c>
      <c r="E122" t="s">
        <v>22</v>
      </c>
      <c r="F122" s="2" t="str">
        <f>G122/G122&amp;":"&amp;H122/G122</f>
        <v>1:8</v>
      </c>
      <c r="G122">
        <f t="shared" si="15"/>
        <v>12.5</v>
      </c>
      <c r="H122">
        <v>100</v>
      </c>
      <c r="I122">
        <v>65</v>
      </c>
      <c r="J122" s="3">
        <v>0.48</v>
      </c>
      <c r="M122">
        <v>64</v>
      </c>
      <c r="N122" s="3">
        <v>0.27</v>
      </c>
    </row>
    <row r="123" spans="1:14">
      <c r="B123">
        <v>2</v>
      </c>
      <c r="C123">
        <f t="shared" ref="C123:C133" si="25">C110+2</f>
        <v>20</v>
      </c>
      <c r="D123">
        <v>2</v>
      </c>
      <c r="E123" t="s">
        <v>22</v>
      </c>
      <c r="F123" s="2" t="str">
        <f t="shared" ref="F123:F133" si="26">G123/G123&amp;":"&amp;H123/G123</f>
        <v>1:8</v>
      </c>
      <c r="G123">
        <f t="shared" si="15"/>
        <v>25</v>
      </c>
      <c r="H123">
        <v>200</v>
      </c>
      <c r="I123">
        <v>50</v>
      </c>
      <c r="J123" s="3">
        <v>0.48</v>
      </c>
      <c r="M123">
        <v>49</v>
      </c>
      <c r="N123" s="3">
        <v>0.27</v>
      </c>
    </row>
    <row r="124" spans="1:14">
      <c r="B124">
        <v>2</v>
      </c>
      <c r="C124">
        <f t="shared" si="25"/>
        <v>20</v>
      </c>
      <c r="D124">
        <v>2</v>
      </c>
      <c r="E124" t="s">
        <v>22</v>
      </c>
      <c r="F124" s="2" t="str">
        <f t="shared" si="26"/>
        <v>1:8</v>
      </c>
      <c r="G124">
        <f t="shared" si="15"/>
        <v>37.5</v>
      </c>
      <c r="H124">
        <v>300</v>
      </c>
      <c r="I124">
        <v>43</v>
      </c>
      <c r="J124" s="3">
        <v>0.48</v>
      </c>
      <c r="M124">
        <v>42</v>
      </c>
      <c r="N124" s="3">
        <v>0.27</v>
      </c>
    </row>
    <row r="125" spans="1:14">
      <c r="B125">
        <v>2</v>
      </c>
      <c r="C125">
        <f t="shared" si="25"/>
        <v>20</v>
      </c>
      <c r="D125">
        <v>2</v>
      </c>
      <c r="E125" t="s">
        <v>22</v>
      </c>
      <c r="F125" s="2" t="str">
        <f t="shared" si="26"/>
        <v>1:8</v>
      </c>
      <c r="G125">
        <f t="shared" si="15"/>
        <v>50</v>
      </c>
      <c r="H125">
        <v>400</v>
      </c>
      <c r="I125">
        <v>39</v>
      </c>
      <c r="J125" s="3">
        <v>0.48</v>
      </c>
      <c r="M125">
        <v>38</v>
      </c>
      <c r="N125" s="3">
        <v>0.27</v>
      </c>
    </row>
    <row r="126" spans="1:14">
      <c r="B126">
        <v>2</v>
      </c>
      <c r="C126">
        <f t="shared" si="25"/>
        <v>20</v>
      </c>
      <c r="D126">
        <v>2</v>
      </c>
      <c r="E126" t="s">
        <v>22</v>
      </c>
      <c r="F126" s="2" t="str">
        <f t="shared" si="26"/>
        <v>1:8</v>
      </c>
      <c r="G126">
        <f t="shared" si="15"/>
        <v>62.5</v>
      </c>
      <c r="H126">
        <v>500</v>
      </c>
      <c r="I126">
        <v>36</v>
      </c>
      <c r="J126" s="3">
        <v>0.48</v>
      </c>
      <c r="M126">
        <v>36</v>
      </c>
      <c r="N126" s="3">
        <v>0.27</v>
      </c>
    </row>
    <row r="127" spans="1:14">
      <c r="B127">
        <v>2</v>
      </c>
      <c r="C127">
        <f t="shared" si="25"/>
        <v>20</v>
      </c>
      <c r="D127">
        <v>2</v>
      </c>
      <c r="E127" t="s">
        <v>22</v>
      </c>
      <c r="F127" s="2" t="str">
        <f t="shared" si="26"/>
        <v>1:8</v>
      </c>
      <c r="G127">
        <f t="shared" si="15"/>
        <v>75</v>
      </c>
      <c r="H127">
        <v>600</v>
      </c>
      <c r="I127">
        <v>34</v>
      </c>
      <c r="J127" s="3">
        <v>0.48</v>
      </c>
      <c r="M127">
        <v>34</v>
      </c>
      <c r="N127" s="3">
        <v>0.27</v>
      </c>
    </row>
    <row r="128" spans="1:14">
      <c r="B128">
        <v>2</v>
      </c>
      <c r="C128">
        <f t="shared" si="25"/>
        <v>20</v>
      </c>
      <c r="D128">
        <v>2</v>
      </c>
      <c r="E128" t="s">
        <v>22</v>
      </c>
      <c r="F128" s="2" t="str">
        <f t="shared" si="26"/>
        <v>1:8</v>
      </c>
      <c r="G128">
        <f t="shared" si="15"/>
        <v>87.5</v>
      </c>
      <c r="H128">
        <v>700</v>
      </c>
      <c r="I128">
        <v>33</v>
      </c>
      <c r="J128" s="3">
        <v>0.48</v>
      </c>
      <c r="M128">
        <v>33</v>
      </c>
      <c r="N128" s="3">
        <v>0.27</v>
      </c>
    </row>
    <row r="129" spans="1:14">
      <c r="B129">
        <v>2</v>
      </c>
      <c r="C129">
        <f t="shared" si="25"/>
        <v>20</v>
      </c>
      <c r="D129">
        <v>2</v>
      </c>
      <c r="E129" t="s">
        <v>22</v>
      </c>
      <c r="F129" s="2" t="str">
        <f t="shared" si="26"/>
        <v>1:8</v>
      </c>
      <c r="G129">
        <f t="shared" si="15"/>
        <v>100</v>
      </c>
      <c r="H129">
        <v>800</v>
      </c>
      <c r="I129">
        <v>32</v>
      </c>
      <c r="J129" s="3">
        <v>0.48</v>
      </c>
      <c r="M129">
        <v>32</v>
      </c>
      <c r="N129" s="3">
        <v>0.27</v>
      </c>
    </row>
    <row r="130" spans="1:14">
      <c r="B130">
        <v>2</v>
      </c>
      <c r="C130">
        <f t="shared" si="25"/>
        <v>20</v>
      </c>
      <c r="D130">
        <v>2</v>
      </c>
      <c r="E130" t="s">
        <v>22</v>
      </c>
      <c r="F130" s="2" t="str">
        <f t="shared" si="26"/>
        <v>1:8</v>
      </c>
      <c r="G130">
        <f t="shared" si="15"/>
        <v>112.5</v>
      </c>
      <c r="H130">
        <v>900</v>
      </c>
      <c r="I130">
        <v>31</v>
      </c>
      <c r="J130" s="3">
        <v>0.48</v>
      </c>
      <c r="M130">
        <v>31</v>
      </c>
      <c r="N130" s="3">
        <v>0.27</v>
      </c>
    </row>
    <row r="131" spans="1:14">
      <c r="B131">
        <v>2</v>
      </c>
      <c r="C131">
        <f t="shared" si="25"/>
        <v>20</v>
      </c>
      <c r="D131">
        <v>2</v>
      </c>
      <c r="E131" t="s">
        <v>22</v>
      </c>
      <c r="F131" s="2" t="str">
        <f t="shared" si="26"/>
        <v>1:8</v>
      </c>
      <c r="G131">
        <f t="shared" si="15"/>
        <v>125</v>
      </c>
      <c r="H131">
        <v>1000</v>
      </c>
      <c r="I131">
        <v>30</v>
      </c>
      <c r="J131" s="3">
        <v>0.48</v>
      </c>
      <c r="M131">
        <v>30</v>
      </c>
      <c r="N131" s="3">
        <v>0.27</v>
      </c>
    </row>
    <row r="132" spans="1:14">
      <c r="B132">
        <v>2</v>
      </c>
      <c r="C132">
        <f t="shared" si="25"/>
        <v>20</v>
      </c>
      <c r="D132">
        <v>2</v>
      </c>
      <c r="E132" t="s">
        <v>22</v>
      </c>
      <c r="F132" s="2" t="str">
        <f t="shared" si="26"/>
        <v>1:8</v>
      </c>
      <c r="G132">
        <f t="shared" si="15"/>
        <v>137.5</v>
      </c>
      <c r="H132">
        <v>1100</v>
      </c>
      <c r="I132">
        <v>29</v>
      </c>
      <c r="J132" s="3">
        <v>0.48</v>
      </c>
      <c r="M132">
        <v>29</v>
      </c>
      <c r="N132" s="3">
        <v>0.27</v>
      </c>
    </row>
    <row r="133" spans="1:14">
      <c r="B133">
        <v>2</v>
      </c>
      <c r="C133">
        <f t="shared" si="25"/>
        <v>20</v>
      </c>
      <c r="D133">
        <v>2</v>
      </c>
      <c r="E133" t="s">
        <v>22</v>
      </c>
      <c r="F133" s="2" t="str">
        <f t="shared" si="26"/>
        <v>1:8</v>
      </c>
      <c r="G133">
        <f t="shared" si="15"/>
        <v>150</v>
      </c>
      <c r="H133">
        <v>1200</v>
      </c>
      <c r="I133">
        <v>29</v>
      </c>
      <c r="J133" s="3">
        <v>0.48</v>
      </c>
      <c r="M133">
        <v>28</v>
      </c>
      <c r="N133" s="3">
        <v>0.27</v>
      </c>
    </row>
    <row r="134" spans="1:14">
      <c r="A134" t="str">
        <f>B135&amp;"D "&amp;C135&amp;"B "&amp;D135&amp;"R "</f>
        <v xml:space="preserve">2D 22B 0R </v>
      </c>
      <c r="F134" s="2"/>
      <c r="N134" s="3"/>
    </row>
    <row r="135" spans="1:14">
      <c r="B135">
        <v>2</v>
      </c>
      <c r="C135">
        <f>C122+2</f>
        <v>22</v>
      </c>
      <c r="D135">
        <v>0</v>
      </c>
      <c r="E135" t="s">
        <v>22</v>
      </c>
      <c r="F135" s="2" t="str">
        <f>G135/G135&amp;":"&amp;H135/G135</f>
        <v>1:8</v>
      </c>
      <c r="G135">
        <f t="shared" ref="G135:G145" si="27">H135/8</f>
        <v>12.5</v>
      </c>
      <c r="H135">
        <v>100</v>
      </c>
      <c r="I135">
        <v>88</v>
      </c>
      <c r="J135" s="3">
        <v>0.48</v>
      </c>
      <c r="M135">
        <v>86</v>
      </c>
      <c r="N135" s="3">
        <v>0.27</v>
      </c>
    </row>
    <row r="136" spans="1:14">
      <c r="B136">
        <v>2</v>
      </c>
      <c r="C136">
        <f t="shared" ref="C136:C146" si="28">C123+2</f>
        <v>22</v>
      </c>
      <c r="D136">
        <v>0</v>
      </c>
      <c r="E136" t="s">
        <v>22</v>
      </c>
      <c r="F136" s="2" t="str">
        <f t="shared" ref="F136:F145" si="29">G136/G136&amp;":"&amp;H136/G136</f>
        <v>1:8</v>
      </c>
      <c r="G136">
        <f t="shared" si="27"/>
        <v>25</v>
      </c>
      <c r="H136">
        <v>200</v>
      </c>
      <c r="I136">
        <v>66</v>
      </c>
      <c r="J136" s="3">
        <v>0.48</v>
      </c>
      <c r="M136">
        <v>65</v>
      </c>
      <c r="N136" s="3">
        <v>0.27</v>
      </c>
    </row>
    <row r="137" spans="1:14">
      <c r="B137">
        <v>2</v>
      </c>
      <c r="C137">
        <f t="shared" si="28"/>
        <v>22</v>
      </c>
      <c r="D137">
        <v>0</v>
      </c>
      <c r="E137" t="s">
        <v>22</v>
      </c>
      <c r="F137" s="2" t="str">
        <f t="shared" si="29"/>
        <v>1:8</v>
      </c>
      <c r="G137">
        <f t="shared" si="27"/>
        <v>37.5</v>
      </c>
      <c r="H137">
        <v>300</v>
      </c>
      <c r="I137">
        <v>56</v>
      </c>
      <c r="J137" s="3">
        <v>0.48</v>
      </c>
      <c r="M137">
        <v>55</v>
      </c>
      <c r="N137" s="3">
        <v>0.27</v>
      </c>
    </row>
    <row r="138" spans="1:14">
      <c r="B138">
        <v>2</v>
      </c>
      <c r="C138">
        <f t="shared" si="28"/>
        <v>22</v>
      </c>
      <c r="D138">
        <v>0</v>
      </c>
      <c r="E138" t="s">
        <v>22</v>
      </c>
      <c r="F138" s="2" t="str">
        <f t="shared" si="29"/>
        <v>1:8</v>
      </c>
      <c r="G138">
        <f t="shared" si="27"/>
        <v>50</v>
      </c>
      <c r="H138">
        <v>400</v>
      </c>
      <c r="I138">
        <v>50</v>
      </c>
      <c r="J138" s="3">
        <v>0.48</v>
      </c>
      <c r="M138">
        <v>50</v>
      </c>
      <c r="N138" s="3">
        <v>0.27</v>
      </c>
    </row>
    <row r="139" spans="1:14">
      <c r="B139">
        <v>2</v>
      </c>
      <c r="C139">
        <f t="shared" si="28"/>
        <v>22</v>
      </c>
      <c r="D139">
        <v>0</v>
      </c>
      <c r="E139" t="s">
        <v>22</v>
      </c>
      <c r="F139" s="2" t="str">
        <f t="shared" si="29"/>
        <v>1:8</v>
      </c>
      <c r="G139">
        <f t="shared" si="27"/>
        <v>62.5</v>
      </c>
      <c r="H139">
        <v>500</v>
      </c>
      <c r="I139">
        <v>46</v>
      </c>
      <c r="J139" s="3">
        <v>0.48</v>
      </c>
      <c r="M139">
        <v>46</v>
      </c>
      <c r="N139" s="3">
        <v>0.27</v>
      </c>
    </row>
    <row r="140" spans="1:14">
      <c r="B140">
        <v>2</v>
      </c>
      <c r="C140">
        <f t="shared" si="28"/>
        <v>22</v>
      </c>
      <c r="D140">
        <v>0</v>
      </c>
      <c r="E140" t="s">
        <v>22</v>
      </c>
      <c r="F140" s="2" t="str">
        <f t="shared" si="29"/>
        <v>1:8</v>
      </c>
      <c r="G140">
        <f t="shared" si="27"/>
        <v>75</v>
      </c>
      <c r="H140">
        <v>600</v>
      </c>
      <c r="I140">
        <v>43</v>
      </c>
      <c r="J140" s="3">
        <v>0.48</v>
      </c>
      <c r="M140">
        <v>43</v>
      </c>
      <c r="N140" s="3">
        <v>0.27</v>
      </c>
    </row>
    <row r="141" spans="1:14">
      <c r="B141">
        <v>2</v>
      </c>
      <c r="C141">
        <f t="shared" si="28"/>
        <v>22</v>
      </c>
      <c r="D141">
        <v>0</v>
      </c>
      <c r="E141" t="s">
        <v>22</v>
      </c>
      <c r="F141" s="2" t="str">
        <f t="shared" si="29"/>
        <v>1:8</v>
      </c>
      <c r="G141">
        <f t="shared" si="27"/>
        <v>87.5</v>
      </c>
      <c r="H141">
        <v>700</v>
      </c>
      <c r="I141">
        <v>41</v>
      </c>
      <c r="J141" s="3">
        <v>0.48</v>
      </c>
      <c r="M141">
        <v>40</v>
      </c>
      <c r="N141" s="3">
        <v>0.27</v>
      </c>
    </row>
    <row r="142" spans="1:14">
      <c r="B142">
        <v>2</v>
      </c>
      <c r="C142">
        <f t="shared" si="28"/>
        <v>22</v>
      </c>
      <c r="D142">
        <v>0</v>
      </c>
      <c r="E142" t="s">
        <v>22</v>
      </c>
      <c r="F142" s="2" t="str">
        <f t="shared" si="29"/>
        <v>1:8</v>
      </c>
      <c r="G142">
        <f t="shared" si="27"/>
        <v>100</v>
      </c>
      <c r="H142">
        <v>800</v>
      </c>
      <c r="I142">
        <v>39</v>
      </c>
      <c r="J142" s="3">
        <v>0.48</v>
      </c>
      <c r="M142">
        <v>38</v>
      </c>
      <c r="N142" s="3">
        <v>0.27</v>
      </c>
    </row>
    <row r="143" spans="1:14">
      <c r="B143">
        <v>2</v>
      </c>
      <c r="C143">
        <f t="shared" si="28"/>
        <v>22</v>
      </c>
      <c r="D143">
        <v>0</v>
      </c>
      <c r="E143" t="s">
        <v>22</v>
      </c>
      <c r="F143" s="2" t="str">
        <f t="shared" si="29"/>
        <v>1:8</v>
      </c>
      <c r="G143">
        <f t="shared" si="27"/>
        <v>112.5</v>
      </c>
      <c r="H143">
        <v>900</v>
      </c>
      <c r="I143">
        <v>37</v>
      </c>
      <c r="J143" s="3">
        <v>0.48</v>
      </c>
      <c r="M143">
        <v>37</v>
      </c>
      <c r="N143" s="3">
        <v>0.27</v>
      </c>
    </row>
    <row r="144" spans="1:14">
      <c r="B144">
        <v>2</v>
      </c>
      <c r="C144">
        <f t="shared" si="28"/>
        <v>22</v>
      </c>
      <c r="D144">
        <v>0</v>
      </c>
      <c r="E144" t="s">
        <v>22</v>
      </c>
      <c r="F144" s="2" t="str">
        <f t="shared" si="29"/>
        <v>1:8</v>
      </c>
      <c r="G144">
        <f t="shared" si="27"/>
        <v>125</v>
      </c>
      <c r="H144">
        <v>1000</v>
      </c>
      <c r="I144">
        <v>36</v>
      </c>
      <c r="J144" s="3">
        <v>0.48</v>
      </c>
      <c r="M144">
        <v>35</v>
      </c>
      <c r="N144" s="3">
        <v>0.27</v>
      </c>
    </row>
    <row r="145" spans="1:14">
      <c r="B145">
        <v>2</v>
      </c>
      <c r="C145">
        <f t="shared" si="28"/>
        <v>22</v>
      </c>
      <c r="D145">
        <v>0</v>
      </c>
      <c r="E145" t="s">
        <v>22</v>
      </c>
      <c r="F145" s="2" t="str">
        <f t="shared" si="29"/>
        <v>1:8</v>
      </c>
      <c r="G145">
        <f t="shared" si="27"/>
        <v>137.5</v>
      </c>
      <c r="H145">
        <v>1100</v>
      </c>
      <c r="I145">
        <v>34</v>
      </c>
      <c r="J145" s="3">
        <v>0.48</v>
      </c>
      <c r="M145">
        <v>34</v>
      </c>
      <c r="N145" s="3">
        <v>0.27</v>
      </c>
    </row>
    <row r="146" spans="1:14">
      <c r="B146">
        <v>2</v>
      </c>
      <c r="C146">
        <f t="shared" si="28"/>
        <v>22</v>
      </c>
      <c r="D146">
        <v>0</v>
      </c>
      <c r="E146" t="s">
        <v>22</v>
      </c>
      <c r="F146" s="2" t="str">
        <f>G146/G146&amp;":"&amp;H146/G146</f>
        <v>1:8</v>
      </c>
      <c r="G146">
        <f>H146/8</f>
        <v>150</v>
      </c>
      <c r="H146">
        <v>1200</v>
      </c>
      <c r="I146">
        <v>33</v>
      </c>
      <c r="J146" s="3">
        <v>0.48</v>
      </c>
      <c r="M146">
        <v>33</v>
      </c>
      <c r="N146" s="3">
        <v>0.27</v>
      </c>
    </row>
    <row r="147" spans="1:14">
      <c r="A147" t="s">
        <v>23</v>
      </c>
      <c r="F147" s="2"/>
      <c r="K147" t="s">
        <v>25</v>
      </c>
      <c r="L147" t="s">
        <v>26</v>
      </c>
      <c r="N147" s="3"/>
    </row>
    <row r="148" spans="1:14">
      <c r="B148">
        <v>2</v>
      </c>
      <c r="C148">
        <v>12</v>
      </c>
      <c r="D148">
        <f>24-C148-B148</f>
        <v>10</v>
      </c>
      <c r="E148" t="s">
        <v>22</v>
      </c>
      <c r="F148" s="2" t="str">
        <f>G148/G148&amp;":"&amp;H148/G148</f>
        <v>1:8</v>
      </c>
      <c r="G148">
        <f t="shared" ref="G148:G159" si="30">H148/8</f>
        <v>12.5</v>
      </c>
      <c r="H148">
        <v>100</v>
      </c>
      <c r="I148">
        <v>40</v>
      </c>
      <c r="J148" s="3">
        <v>0.49</v>
      </c>
      <c r="K148" s="5">
        <v>12</v>
      </c>
      <c r="L148" s="5">
        <f>24-B148-K148</f>
        <v>10</v>
      </c>
      <c r="M148">
        <v>40</v>
      </c>
      <c r="N148" s="3">
        <v>0.28999999999999998</v>
      </c>
    </row>
    <row r="149" spans="1:14">
      <c r="B149">
        <v>2</v>
      </c>
      <c r="C149">
        <v>12</v>
      </c>
      <c r="D149">
        <f t="shared" ref="D149:D159" si="31">24-C149-B149</f>
        <v>10</v>
      </c>
      <c r="E149" t="s">
        <v>22</v>
      </c>
      <c r="F149" s="2" t="str">
        <f t="shared" ref="F149:F159" si="32">G149/G149&amp;":"&amp;H149/G149</f>
        <v>1:8</v>
      </c>
      <c r="G149">
        <f t="shared" si="30"/>
        <v>25</v>
      </c>
      <c r="H149">
        <v>200</v>
      </c>
      <c r="I149">
        <v>33</v>
      </c>
      <c r="J149" s="3">
        <v>0.49</v>
      </c>
      <c r="K149" s="5">
        <v>12</v>
      </c>
      <c r="L149" s="5">
        <f t="shared" ref="L149:L159" si="33">24-B149-K149</f>
        <v>10</v>
      </c>
      <c r="M149">
        <v>33</v>
      </c>
      <c r="N149" s="3">
        <v>0.28000000000000003</v>
      </c>
    </row>
    <row r="150" spans="1:14">
      <c r="B150">
        <v>2</v>
      </c>
      <c r="C150">
        <v>12</v>
      </c>
      <c r="D150">
        <f t="shared" si="31"/>
        <v>10</v>
      </c>
      <c r="E150" t="s">
        <v>22</v>
      </c>
      <c r="F150" s="2" t="str">
        <f t="shared" si="32"/>
        <v>1:8</v>
      </c>
      <c r="G150">
        <f t="shared" si="30"/>
        <v>37.5</v>
      </c>
      <c r="H150">
        <v>300</v>
      </c>
      <c r="I150">
        <v>30</v>
      </c>
      <c r="J150" s="3">
        <v>0.49</v>
      </c>
      <c r="K150" s="5">
        <v>12</v>
      </c>
      <c r="L150" s="5">
        <f t="shared" si="33"/>
        <v>10</v>
      </c>
      <c r="M150">
        <v>30</v>
      </c>
      <c r="N150" s="3">
        <v>0.28000000000000003</v>
      </c>
    </row>
    <row r="151" spans="1:14">
      <c r="B151">
        <v>2</v>
      </c>
      <c r="C151">
        <v>12</v>
      </c>
      <c r="D151">
        <f t="shared" si="31"/>
        <v>10</v>
      </c>
      <c r="E151" t="s">
        <v>22</v>
      </c>
      <c r="F151" s="2" t="str">
        <f t="shared" si="32"/>
        <v>1:8</v>
      </c>
      <c r="G151">
        <f t="shared" si="30"/>
        <v>50</v>
      </c>
      <c r="H151">
        <v>400</v>
      </c>
      <c r="I151">
        <v>29</v>
      </c>
      <c r="J151" s="3">
        <v>0.48</v>
      </c>
      <c r="K151" s="5">
        <v>12</v>
      </c>
      <c r="L151" s="5">
        <f t="shared" si="33"/>
        <v>10</v>
      </c>
      <c r="M151">
        <v>29</v>
      </c>
      <c r="N151" s="3">
        <v>0.28000000000000003</v>
      </c>
    </row>
    <row r="152" spans="1:14">
      <c r="B152">
        <v>2</v>
      </c>
      <c r="C152">
        <v>12</v>
      </c>
      <c r="D152">
        <f t="shared" si="31"/>
        <v>10</v>
      </c>
      <c r="E152" t="s">
        <v>22</v>
      </c>
      <c r="F152" s="2" t="str">
        <f t="shared" si="32"/>
        <v>1:8</v>
      </c>
      <c r="G152">
        <f t="shared" si="30"/>
        <v>62.5</v>
      </c>
      <c r="H152">
        <v>500</v>
      </c>
      <c r="I152">
        <v>28</v>
      </c>
      <c r="J152" s="3">
        <v>0.48</v>
      </c>
      <c r="K152" s="5">
        <v>12</v>
      </c>
      <c r="L152" s="5">
        <f t="shared" si="33"/>
        <v>10</v>
      </c>
      <c r="M152">
        <v>28</v>
      </c>
      <c r="N152" s="3">
        <v>0.28000000000000003</v>
      </c>
    </row>
    <row r="153" spans="1:14">
      <c r="B153">
        <v>2</v>
      </c>
      <c r="C153">
        <v>13</v>
      </c>
      <c r="D153">
        <f t="shared" si="31"/>
        <v>9</v>
      </c>
      <c r="E153" t="s">
        <v>22</v>
      </c>
      <c r="F153" s="2" t="str">
        <f t="shared" si="32"/>
        <v>1:8</v>
      </c>
      <c r="G153">
        <f t="shared" si="30"/>
        <v>75</v>
      </c>
      <c r="H153">
        <v>600</v>
      </c>
      <c r="I153">
        <v>28</v>
      </c>
      <c r="J153" s="3">
        <v>0.48</v>
      </c>
      <c r="K153" s="5">
        <v>13</v>
      </c>
      <c r="L153" s="5">
        <f t="shared" si="33"/>
        <v>9</v>
      </c>
      <c r="M153">
        <v>27</v>
      </c>
      <c r="N153" s="3">
        <v>0.27</v>
      </c>
    </row>
    <row r="154" spans="1:14">
      <c r="B154">
        <v>2</v>
      </c>
      <c r="C154">
        <v>13</v>
      </c>
      <c r="D154">
        <f t="shared" si="31"/>
        <v>9</v>
      </c>
      <c r="E154" t="s">
        <v>22</v>
      </c>
      <c r="F154" s="2" t="str">
        <f t="shared" si="32"/>
        <v>1:8</v>
      </c>
      <c r="G154">
        <f t="shared" si="30"/>
        <v>87.5</v>
      </c>
      <c r="H154">
        <v>700</v>
      </c>
      <c r="I154">
        <v>27</v>
      </c>
      <c r="J154" s="3">
        <v>0.48</v>
      </c>
      <c r="K154" s="5">
        <v>13</v>
      </c>
      <c r="L154" s="5">
        <f t="shared" si="33"/>
        <v>9</v>
      </c>
      <c r="M154">
        <v>27</v>
      </c>
      <c r="N154" s="3">
        <v>0.27</v>
      </c>
    </row>
    <row r="155" spans="1:14">
      <c r="B155">
        <v>2</v>
      </c>
      <c r="C155">
        <v>13</v>
      </c>
      <c r="D155">
        <f t="shared" si="31"/>
        <v>9</v>
      </c>
      <c r="E155" t="s">
        <v>22</v>
      </c>
      <c r="F155" s="2" t="str">
        <f t="shared" si="32"/>
        <v>1:8</v>
      </c>
      <c r="G155">
        <f t="shared" si="30"/>
        <v>100</v>
      </c>
      <c r="H155">
        <v>800</v>
      </c>
      <c r="I155">
        <v>27</v>
      </c>
      <c r="J155" s="3">
        <v>0.48</v>
      </c>
      <c r="K155" s="5">
        <v>13</v>
      </c>
      <c r="L155" s="5">
        <f t="shared" si="33"/>
        <v>9</v>
      </c>
      <c r="M155">
        <v>26</v>
      </c>
      <c r="N155" s="3">
        <v>0.27</v>
      </c>
    </row>
    <row r="156" spans="1:14">
      <c r="B156">
        <v>2</v>
      </c>
      <c r="C156">
        <v>13</v>
      </c>
      <c r="D156">
        <f t="shared" si="31"/>
        <v>9</v>
      </c>
      <c r="E156" t="s">
        <v>22</v>
      </c>
      <c r="F156" s="2" t="str">
        <f t="shared" si="32"/>
        <v>1:8</v>
      </c>
      <c r="G156">
        <f t="shared" si="30"/>
        <v>112.5</v>
      </c>
      <c r="H156">
        <v>900</v>
      </c>
      <c r="I156">
        <v>26</v>
      </c>
      <c r="J156" s="3">
        <v>0.48</v>
      </c>
      <c r="K156" s="5">
        <v>13</v>
      </c>
      <c r="L156" s="5">
        <f t="shared" si="33"/>
        <v>9</v>
      </c>
      <c r="M156">
        <v>26</v>
      </c>
      <c r="N156" s="3">
        <v>0.27</v>
      </c>
    </row>
    <row r="157" spans="1:14">
      <c r="B157">
        <v>2</v>
      </c>
      <c r="C157">
        <v>14</v>
      </c>
      <c r="D157">
        <f t="shared" si="31"/>
        <v>8</v>
      </c>
      <c r="E157" t="s">
        <v>22</v>
      </c>
      <c r="F157" s="2" t="str">
        <f t="shared" si="32"/>
        <v>1:8</v>
      </c>
      <c r="G157">
        <f t="shared" si="30"/>
        <v>125</v>
      </c>
      <c r="H157">
        <v>1000</v>
      </c>
      <c r="I157">
        <v>26</v>
      </c>
      <c r="J157" s="3">
        <v>0.48</v>
      </c>
      <c r="K157" s="5">
        <v>14</v>
      </c>
      <c r="L157" s="5">
        <f t="shared" si="33"/>
        <v>8</v>
      </c>
      <c r="M157">
        <v>26</v>
      </c>
      <c r="N157" s="3">
        <v>0.27</v>
      </c>
    </row>
    <row r="158" spans="1:14">
      <c r="B158">
        <v>2</v>
      </c>
      <c r="C158">
        <v>14</v>
      </c>
      <c r="D158">
        <f t="shared" si="31"/>
        <v>8</v>
      </c>
      <c r="E158" t="s">
        <v>22</v>
      </c>
      <c r="F158" s="2" t="str">
        <f t="shared" si="32"/>
        <v>1:8</v>
      </c>
      <c r="G158">
        <f t="shared" si="30"/>
        <v>137.5</v>
      </c>
      <c r="H158">
        <v>1100</v>
      </c>
      <c r="I158">
        <v>26</v>
      </c>
      <c r="J158" s="3">
        <v>0.48</v>
      </c>
      <c r="K158" s="5">
        <v>14</v>
      </c>
      <c r="L158" s="5">
        <f t="shared" si="33"/>
        <v>8</v>
      </c>
      <c r="M158">
        <v>25</v>
      </c>
      <c r="N158" s="3">
        <v>0.27</v>
      </c>
    </row>
    <row r="159" spans="1:14">
      <c r="B159">
        <v>2</v>
      </c>
      <c r="C159">
        <v>14</v>
      </c>
      <c r="D159">
        <f t="shared" si="31"/>
        <v>8</v>
      </c>
      <c r="E159" t="s">
        <v>22</v>
      </c>
      <c r="F159" s="2" t="str">
        <f t="shared" si="32"/>
        <v>1:8</v>
      </c>
      <c r="G159">
        <f t="shared" si="30"/>
        <v>150</v>
      </c>
      <c r="H159">
        <v>1200</v>
      </c>
      <c r="I159">
        <v>25</v>
      </c>
      <c r="J159" s="3">
        <v>0.48</v>
      </c>
      <c r="K159" s="5">
        <v>14</v>
      </c>
      <c r="L159" s="5">
        <f t="shared" si="33"/>
        <v>8</v>
      </c>
      <c r="M159">
        <v>25</v>
      </c>
      <c r="N159" s="3">
        <v>0.27</v>
      </c>
    </row>
    <row r="160" spans="1:14">
      <c r="N160" s="3"/>
    </row>
    <row r="161" spans="14:14">
      <c r="N161" s="3"/>
    </row>
    <row r="162" spans="14:14">
      <c r="N162" s="3"/>
    </row>
    <row r="163" spans="14:14">
      <c r="N163" s="3"/>
    </row>
    <row r="164" spans="14:14">
      <c r="N164" s="3"/>
    </row>
    <row r="165" spans="14:14">
      <c r="N165" s="3"/>
    </row>
    <row r="166" spans="14:14">
      <c r="N166" s="3"/>
    </row>
    <row r="167" spans="14:14">
      <c r="N167" s="3"/>
    </row>
    <row r="168" spans="14:14">
      <c r="N168" s="3"/>
    </row>
    <row r="169" spans="14:14">
      <c r="N169" s="3"/>
    </row>
    <row r="170" spans="14:14">
      <c r="N170" s="3"/>
    </row>
    <row r="171" spans="14:14">
      <c r="N171" s="3"/>
    </row>
    <row r="172" spans="14:14">
      <c r="N172" s="3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95E73-225D-40E4-B388-C9AAACA6918B}">
  <sheetPr codeName="Sheet21"/>
  <dimension ref="A1:N172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style="3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1:9 Light condtion B3 (2 hours of darkness)</v>
      </c>
      <c r="J1"/>
      <c r="L1"/>
    </row>
    <row r="2" spans="1:14">
      <c r="A2" t="s">
        <v>0</v>
      </c>
      <c r="I2" t="s">
        <v>31</v>
      </c>
      <c r="J2"/>
      <c r="L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L3"/>
      <c r="M3" t="s">
        <v>8</v>
      </c>
      <c r="N3" t="s">
        <v>9</v>
      </c>
    </row>
    <row r="4" spans="1:14">
      <c r="A4" t="str">
        <f>B5&amp;"D "&amp;C5&amp;"B "&amp;D5&amp;"R "</f>
        <v xml:space="preserve">2D 2B 20R </v>
      </c>
      <c r="J4"/>
    </row>
    <row r="5" spans="1:14">
      <c r="B5">
        <v>2</v>
      </c>
      <c r="C5">
        <v>2</v>
      </c>
      <c r="D5">
        <v>20</v>
      </c>
      <c r="E5" t="s">
        <v>22</v>
      </c>
      <c r="F5" s="2" t="str">
        <f>G5/G5&amp;":"&amp;H5/G5</f>
        <v>1:9</v>
      </c>
      <c r="G5">
        <f>H5/9</f>
        <v>11.111111111111111</v>
      </c>
      <c r="H5">
        <v>100</v>
      </c>
      <c r="I5">
        <v>77</v>
      </c>
      <c r="J5" s="3">
        <v>0.48</v>
      </c>
      <c r="M5">
        <v>74</v>
      </c>
      <c r="N5" s="3">
        <v>0.27</v>
      </c>
    </row>
    <row r="6" spans="1:14">
      <c r="B6">
        <v>2</v>
      </c>
      <c r="C6">
        <v>2</v>
      </c>
      <c r="D6">
        <v>20</v>
      </c>
      <c r="E6" t="s">
        <v>22</v>
      </c>
      <c r="F6" s="2" t="str">
        <f t="shared" ref="F6:F16" si="0">G6/G6&amp;":"&amp;H6/G6</f>
        <v>1:9</v>
      </c>
      <c r="G6">
        <f t="shared" ref="G6:G68" si="1">H6/9</f>
        <v>22.222222222222221</v>
      </c>
      <c r="H6">
        <v>200</v>
      </c>
      <c r="I6">
        <v>59</v>
      </c>
      <c r="J6" s="3">
        <v>0.48</v>
      </c>
      <c r="M6">
        <v>53</v>
      </c>
      <c r="N6" s="3">
        <v>0.27</v>
      </c>
    </row>
    <row r="7" spans="1:14">
      <c r="B7">
        <v>2</v>
      </c>
      <c r="C7">
        <v>2</v>
      </c>
      <c r="D7">
        <v>20</v>
      </c>
      <c r="E7" t="s">
        <v>22</v>
      </c>
      <c r="F7" s="2" t="str">
        <f t="shared" si="0"/>
        <v>1:9</v>
      </c>
      <c r="G7">
        <f t="shared" si="1"/>
        <v>33.333333333333336</v>
      </c>
      <c r="H7">
        <v>300</v>
      </c>
      <c r="I7">
        <v>50</v>
      </c>
      <c r="J7" s="3">
        <v>0.48</v>
      </c>
      <c r="M7">
        <v>46</v>
      </c>
      <c r="N7" s="3">
        <v>0.27</v>
      </c>
    </row>
    <row r="8" spans="1:14">
      <c r="B8">
        <v>2</v>
      </c>
      <c r="C8">
        <v>2</v>
      </c>
      <c r="D8">
        <v>20</v>
      </c>
      <c r="E8" t="s">
        <v>22</v>
      </c>
      <c r="F8" s="2" t="str">
        <f t="shared" si="0"/>
        <v>1:9</v>
      </c>
      <c r="G8">
        <f t="shared" si="1"/>
        <v>44.444444444444443</v>
      </c>
      <c r="H8">
        <v>400</v>
      </c>
      <c r="I8">
        <v>45</v>
      </c>
      <c r="J8" s="3">
        <v>0.48</v>
      </c>
      <c r="M8">
        <v>43</v>
      </c>
      <c r="N8" s="3">
        <v>0.27</v>
      </c>
    </row>
    <row r="9" spans="1:14">
      <c r="B9">
        <v>2</v>
      </c>
      <c r="C9">
        <v>2</v>
      </c>
      <c r="D9">
        <v>20</v>
      </c>
      <c r="E9" t="s">
        <v>22</v>
      </c>
      <c r="F9" s="2" t="str">
        <f t="shared" si="0"/>
        <v>1:9</v>
      </c>
      <c r="G9">
        <f t="shared" si="1"/>
        <v>55.555555555555557</v>
      </c>
      <c r="H9">
        <v>500</v>
      </c>
      <c r="I9">
        <v>42</v>
      </c>
      <c r="J9" s="3">
        <v>0.48</v>
      </c>
      <c r="M9">
        <v>41</v>
      </c>
      <c r="N9" s="3">
        <v>0.27</v>
      </c>
    </row>
    <row r="10" spans="1:14">
      <c r="B10">
        <v>2</v>
      </c>
      <c r="C10">
        <v>2</v>
      </c>
      <c r="D10">
        <v>20</v>
      </c>
      <c r="E10" t="s">
        <v>22</v>
      </c>
      <c r="F10" s="2" t="str">
        <f t="shared" si="0"/>
        <v>1:9</v>
      </c>
      <c r="G10">
        <f t="shared" si="1"/>
        <v>66.666666666666671</v>
      </c>
      <c r="H10">
        <v>600</v>
      </c>
      <c r="I10">
        <v>40</v>
      </c>
      <c r="J10" s="3">
        <v>0.48</v>
      </c>
      <c r="M10">
        <v>39</v>
      </c>
      <c r="N10" s="3">
        <v>0.27</v>
      </c>
    </row>
    <row r="11" spans="1:14">
      <c r="B11">
        <v>2</v>
      </c>
      <c r="C11">
        <v>2</v>
      </c>
      <c r="D11">
        <v>20</v>
      </c>
      <c r="E11" t="s">
        <v>22</v>
      </c>
      <c r="F11" s="2" t="str">
        <f t="shared" si="0"/>
        <v>1:9</v>
      </c>
      <c r="G11">
        <f t="shared" si="1"/>
        <v>77.777777777777771</v>
      </c>
      <c r="H11">
        <v>700</v>
      </c>
      <c r="I11">
        <v>39</v>
      </c>
      <c r="J11" s="3">
        <v>0.48</v>
      </c>
      <c r="M11">
        <v>38</v>
      </c>
      <c r="N11" s="3">
        <v>0.27</v>
      </c>
    </row>
    <row r="12" spans="1:14">
      <c r="B12">
        <v>2</v>
      </c>
      <c r="C12">
        <v>2</v>
      </c>
      <c r="D12">
        <v>20</v>
      </c>
      <c r="E12" t="s">
        <v>22</v>
      </c>
      <c r="F12" s="2" t="str">
        <f t="shared" si="0"/>
        <v>1:9</v>
      </c>
      <c r="G12">
        <f t="shared" si="1"/>
        <v>88.888888888888886</v>
      </c>
      <c r="H12">
        <v>800</v>
      </c>
      <c r="I12">
        <v>37</v>
      </c>
      <c r="J12" s="3">
        <v>0.48</v>
      </c>
      <c r="M12">
        <v>36</v>
      </c>
      <c r="N12" s="3">
        <v>0.27</v>
      </c>
    </row>
    <row r="13" spans="1:14">
      <c r="B13">
        <v>2</v>
      </c>
      <c r="C13">
        <v>2</v>
      </c>
      <c r="D13">
        <v>20</v>
      </c>
      <c r="E13" t="s">
        <v>22</v>
      </c>
      <c r="F13" s="2" t="str">
        <f t="shared" si="0"/>
        <v>1:9</v>
      </c>
      <c r="G13">
        <f t="shared" si="1"/>
        <v>100</v>
      </c>
      <c r="H13">
        <v>900</v>
      </c>
      <c r="I13">
        <v>36</v>
      </c>
      <c r="J13" s="3">
        <v>0.48</v>
      </c>
      <c r="M13">
        <v>35</v>
      </c>
      <c r="N13" s="3">
        <v>0.27</v>
      </c>
    </row>
    <row r="14" spans="1:14">
      <c r="B14">
        <v>2</v>
      </c>
      <c r="C14">
        <v>2</v>
      </c>
      <c r="D14">
        <v>20</v>
      </c>
      <c r="E14" t="s">
        <v>22</v>
      </c>
      <c r="F14" s="2" t="str">
        <f t="shared" si="0"/>
        <v>1:9</v>
      </c>
      <c r="G14">
        <f t="shared" si="1"/>
        <v>111.11111111111111</v>
      </c>
      <c r="H14">
        <v>1000</v>
      </c>
      <c r="I14">
        <v>35</v>
      </c>
      <c r="J14" s="3">
        <v>0.48</v>
      </c>
      <c r="M14">
        <v>34</v>
      </c>
      <c r="N14" s="3">
        <v>0.27</v>
      </c>
    </row>
    <row r="15" spans="1:14">
      <c r="B15">
        <v>2</v>
      </c>
      <c r="C15">
        <v>2</v>
      </c>
      <c r="D15">
        <v>20</v>
      </c>
      <c r="E15" t="s">
        <v>22</v>
      </c>
      <c r="F15" s="2" t="str">
        <f t="shared" si="0"/>
        <v>1:9</v>
      </c>
      <c r="G15">
        <f t="shared" si="1"/>
        <v>122.22222222222223</v>
      </c>
      <c r="H15">
        <v>1100</v>
      </c>
      <c r="I15">
        <v>34</v>
      </c>
      <c r="J15" s="3">
        <v>0.48</v>
      </c>
      <c r="M15">
        <v>33</v>
      </c>
      <c r="N15" s="3">
        <v>0.27</v>
      </c>
    </row>
    <row r="16" spans="1:14">
      <c r="B16">
        <v>2</v>
      </c>
      <c r="C16">
        <v>2</v>
      </c>
      <c r="D16">
        <v>20</v>
      </c>
      <c r="E16" t="s">
        <v>22</v>
      </c>
      <c r="F16" s="2" t="str">
        <f t="shared" si="0"/>
        <v>1:9</v>
      </c>
      <c r="G16">
        <f t="shared" si="1"/>
        <v>133.33333333333334</v>
      </c>
      <c r="H16">
        <v>1200</v>
      </c>
      <c r="I16">
        <v>33</v>
      </c>
      <c r="J16" s="3">
        <v>0.48</v>
      </c>
      <c r="M16">
        <v>32</v>
      </c>
      <c r="N16" s="3">
        <v>0.27</v>
      </c>
    </row>
    <row r="17" spans="1:14">
      <c r="A17" t="str">
        <f>B18&amp;"D "&amp;C18&amp;"B "&amp;D18&amp;"R "</f>
        <v xml:space="preserve">2D 4B 18R </v>
      </c>
      <c r="F17" s="2"/>
      <c r="N17" s="3"/>
    </row>
    <row r="18" spans="1:14">
      <c r="B18">
        <v>2</v>
      </c>
      <c r="C18">
        <f>C5+2</f>
        <v>4</v>
      </c>
      <c r="D18">
        <f t="shared" ref="D18:D29" si="2">24-C31</f>
        <v>18</v>
      </c>
      <c r="E18" t="s">
        <v>22</v>
      </c>
      <c r="F18" s="2" t="str">
        <f>G18/G18&amp;":"&amp;H18/G18</f>
        <v>1:9</v>
      </c>
      <c r="G18">
        <f t="shared" si="1"/>
        <v>11.111111111111111</v>
      </c>
      <c r="H18">
        <v>100</v>
      </c>
      <c r="I18">
        <v>53</v>
      </c>
      <c r="J18" s="3">
        <v>0.48</v>
      </c>
      <c r="M18">
        <v>45</v>
      </c>
      <c r="N18" s="3">
        <v>0.28000000000000003</v>
      </c>
    </row>
    <row r="19" spans="1:14">
      <c r="B19">
        <v>2</v>
      </c>
      <c r="C19">
        <f t="shared" ref="C19:C29" si="3">C6+2</f>
        <v>4</v>
      </c>
      <c r="D19">
        <f t="shared" si="2"/>
        <v>18</v>
      </c>
      <c r="E19" t="s">
        <v>22</v>
      </c>
      <c r="F19" s="2" t="str">
        <f t="shared" ref="F19:F29" si="4">G19/G19&amp;":"&amp;H19/G19</f>
        <v>1:9</v>
      </c>
      <c r="G19">
        <f t="shared" si="1"/>
        <v>22.222222222222221</v>
      </c>
      <c r="H19">
        <v>200</v>
      </c>
      <c r="I19">
        <v>37</v>
      </c>
      <c r="J19" s="3">
        <v>0.48</v>
      </c>
      <c r="M19">
        <v>39</v>
      </c>
      <c r="N19" s="3">
        <v>0.27</v>
      </c>
    </row>
    <row r="20" spans="1:14">
      <c r="B20">
        <v>2</v>
      </c>
      <c r="C20">
        <f t="shared" si="3"/>
        <v>4</v>
      </c>
      <c r="D20">
        <f t="shared" si="2"/>
        <v>18</v>
      </c>
      <c r="E20" t="s">
        <v>22</v>
      </c>
      <c r="F20" s="2" t="str">
        <f t="shared" si="4"/>
        <v>1:9</v>
      </c>
      <c r="G20">
        <f t="shared" si="1"/>
        <v>33.333333333333336</v>
      </c>
      <c r="H20">
        <v>300</v>
      </c>
      <c r="I20">
        <v>35</v>
      </c>
      <c r="J20" s="3">
        <v>0.48</v>
      </c>
      <c r="M20">
        <v>35</v>
      </c>
      <c r="N20" s="3">
        <v>0.27</v>
      </c>
    </row>
    <row r="21" spans="1:14">
      <c r="B21">
        <v>2</v>
      </c>
      <c r="C21">
        <f t="shared" si="3"/>
        <v>4</v>
      </c>
      <c r="D21">
        <f t="shared" si="2"/>
        <v>18</v>
      </c>
      <c r="E21" t="s">
        <v>22</v>
      </c>
      <c r="F21" s="2" t="str">
        <f t="shared" si="4"/>
        <v>1:9</v>
      </c>
      <c r="G21">
        <f t="shared" si="1"/>
        <v>44.444444444444443</v>
      </c>
      <c r="H21">
        <v>400</v>
      </c>
      <c r="I21">
        <v>34</v>
      </c>
      <c r="J21" s="3">
        <v>0.48</v>
      </c>
      <c r="M21">
        <v>34</v>
      </c>
      <c r="N21" s="3">
        <v>0.27</v>
      </c>
    </row>
    <row r="22" spans="1:14">
      <c r="B22">
        <v>2</v>
      </c>
      <c r="C22">
        <f t="shared" si="3"/>
        <v>4</v>
      </c>
      <c r="D22">
        <f t="shared" si="2"/>
        <v>18</v>
      </c>
      <c r="E22" t="s">
        <v>22</v>
      </c>
      <c r="F22" s="2" t="str">
        <f t="shared" si="4"/>
        <v>1:9</v>
      </c>
      <c r="G22">
        <f t="shared" si="1"/>
        <v>55.555555555555557</v>
      </c>
      <c r="H22">
        <v>500</v>
      </c>
      <c r="I22">
        <v>33</v>
      </c>
      <c r="J22" s="3">
        <v>0.48</v>
      </c>
      <c r="M22">
        <v>33</v>
      </c>
      <c r="N22" s="3">
        <v>0.27</v>
      </c>
    </row>
    <row r="23" spans="1:14">
      <c r="B23">
        <v>2</v>
      </c>
      <c r="C23">
        <f t="shared" si="3"/>
        <v>4</v>
      </c>
      <c r="D23">
        <f t="shared" si="2"/>
        <v>18</v>
      </c>
      <c r="E23" t="s">
        <v>22</v>
      </c>
      <c r="F23" s="2" t="str">
        <f t="shared" si="4"/>
        <v>1:9</v>
      </c>
      <c r="G23">
        <f t="shared" si="1"/>
        <v>66.666666666666671</v>
      </c>
      <c r="H23">
        <v>600</v>
      </c>
      <c r="I23">
        <v>33</v>
      </c>
      <c r="J23" s="3">
        <v>0.48</v>
      </c>
      <c r="M23">
        <v>32</v>
      </c>
      <c r="N23" s="3">
        <v>0.27</v>
      </c>
    </row>
    <row r="24" spans="1:14">
      <c r="B24">
        <v>2</v>
      </c>
      <c r="C24">
        <f t="shared" si="3"/>
        <v>4</v>
      </c>
      <c r="D24">
        <f t="shared" si="2"/>
        <v>18</v>
      </c>
      <c r="E24" t="s">
        <v>22</v>
      </c>
      <c r="F24" s="2" t="str">
        <f t="shared" si="4"/>
        <v>1:9</v>
      </c>
      <c r="G24">
        <f t="shared" si="1"/>
        <v>77.777777777777771</v>
      </c>
      <c r="H24">
        <v>700</v>
      </c>
      <c r="I24">
        <v>32</v>
      </c>
      <c r="J24" s="3">
        <v>0.48</v>
      </c>
      <c r="M24">
        <v>32</v>
      </c>
      <c r="N24" s="3">
        <v>0.27</v>
      </c>
    </row>
    <row r="25" spans="1:14">
      <c r="B25">
        <v>2</v>
      </c>
      <c r="C25">
        <f t="shared" si="3"/>
        <v>4</v>
      </c>
      <c r="D25">
        <f t="shared" si="2"/>
        <v>18</v>
      </c>
      <c r="E25" t="s">
        <v>22</v>
      </c>
      <c r="F25" s="2" t="str">
        <f t="shared" si="4"/>
        <v>1:9</v>
      </c>
      <c r="G25">
        <f t="shared" si="1"/>
        <v>88.888888888888886</v>
      </c>
      <c r="H25">
        <v>800</v>
      </c>
      <c r="I25">
        <v>32</v>
      </c>
      <c r="J25" s="3">
        <v>0.48</v>
      </c>
      <c r="M25">
        <v>32</v>
      </c>
      <c r="N25" s="3">
        <v>0.27</v>
      </c>
    </row>
    <row r="26" spans="1:14">
      <c r="B26">
        <v>2</v>
      </c>
      <c r="C26">
        <f t="shared" si="3"/>
        <v>4</v>
      </c>
      <c r="D26">
        <f t="shared" si="2"/>
        <v>18</v>
      </c>
      <c r="E26" t="s">
        <v>22</v>
      </c>
      <c r="F26" s="2" t="str">
        <f t="shared" si="4"/>
        <v>1:9</v>
      </c>
      <c r="G26">
        <f t="shared" si="1"/>
        <v>100</v>
      </c>
      <c r="H26">
        <v>900</v>
      </c>
      <c r="I26">
        <v>32</v>
      </c>
      <c r="J26" s="3">
        <v>0.48</v>
      </c>
      <c r="M26">
        <v>31</v>
      </c>
      <c r="N26" s="3">
        <v>0.27</v>
      </c>
    </row>
    <row r="27" spans="1:14">
      <c r="B27">
        <v>2</v>
      </c>
      <c r="C27">
        <f t="shared" si="3"/>
        <v>4</v>
      </c>
      <c r="D27">
        <f t="shared" si="2"/>
        <v>18</v>
      </c>
      <c r="E27" t="s">
        <v>22</v>
      </c>
      <c r="F27" s="2" t="str">
        <f t="shared" si="4"/>
        <v>1:9</v>
      </c>
      <c r="G27">
        <f t="shared" si="1"/>
        <v>111.11111111111111</v>
      </c>
      <c r="H27">
        <v>1000</v>
      </c>
      <c r="I27">
        <v>31</v>
      </c>
      <c r="J27" s="3">
        <v>0.48</v>
      </c>
      <c r="M27">
        <v>31</v>
      </c>
      <c r="N27" s="3">
        <v>0.27</v>
      </c>
    </row>
    <row r="28" spans="1:14">
      <c r="B28">
        <v>2</v>
      </c>
      <c r="C28">
        <f t="shared" si="3"/>
        <v>4</v>
      </c>
      <c r="D28">
        <f t="shared" si="2"/>
        <v>18</v>
      </c>
      <c r="E28" t="s">
        <v>22</v>
      </c>
      <c r="F28" s="2" t="str">
        <f t="shared" si="4"/>
        <v>1:9</v>
      </c>
      <c r="G28">
        <f t="shared" si="1"/>
        <v>122.22222222222223</v>
      </c>
      <c r="H28">
        <v>1100</v>
      </c>
      <c r="I28">
        <v>31</v>
      </c>
      <c r="J28" s="3">
        <v>0.48</v>
      </c>
      <c r="M28">
        <v>30</v>
      </c>
      <c r="N28" s="3">
        <v>0.27</v>
      </c>
    </row>
    <row r="29" spans="1:14">
      <c r="B29">
        <v>2</v>
      </c>
      <c r="C29">
        <f t="shared" si="3"/>
        <v>4</v>
      </c>
      <c r="D29">
        <f t="shared" si="2"/>
        <v>18</v>
      </c>
      <c r="E29" t="s">
        <v>22</v>
      </c>
      <c r="F29" s="2" t="str">
        <f t="shared" si="4"/>
        <v>1:9</v>
      </c>
      <c r="G29">
        <f t="shared" si="1"/>
        <v>133.33333333333334</v>
      </c>
      <c r="H29">
        <v>1200</v>
      </c>
      <c r="I29">
        <v>30</v>
      </c>
      <c r="J29" s="3">
        <v>0.48</v>
      </c>
      <c r="M29">
        <v>30</v>
      </c>
      <c r="N29" s="3">
        <v>0.27</v>
      </c>
    </row>
    <row r="30" spans="1:14">
      <c r="A30" t="str">
        <f>B31&amp;"D "&amp;C31&amp;"B "&amp;D31&amp;"R "</f>
        <v xml:space="preserve">2D 6B 16R </v>
      </c>
      <c r="F30" s="2"/>
      <c r="N30" s="3"/>
    </row>
    <row r="31" spans="1:14">
      <c r="B31">
        <v>2</v>
      </c>
      <c r="C31">
        <f>C18+2</f>
        <v>6</v>
      </c>
      <c r="D31">
        <f t="shared" ref="D31:D42" si="5">24-C44</f>
        <v>16</v>
      </c>
      <c r="E31" t="s">
        <v>22</v>
      </c>
      <c r="F31" s="2" t="str">
        <f>G31/G31&amp;":"&amp;H31/G31</f>
        <v>1:9</v>
      </c>
      <c r="G31">
        <f t="shared" si="1"/>
        <v>11.111111111111111</v>
      </c>
      <c r="H31">
        <v>100</v>
      </c>
      <c r="I31">
        <v>45</v>
      </c>
      <c r="J31" s="3">
        <v>0.49</v>
      </c>
      <c r="M31">
        <v>45</v>
      </c>
      <c r="N31" s="3">
        <v>0.28000000000000003</v>
      </c>
    </row>
    <row r="32" spans="1:14">
      <c r="B32">
        <v>2</v>
      </c>
      <c r="C32">
        <f t="shared" ref="C32:C42" si="6">C19+2</f>
        <v>6</v>
      </c>
      <c r="D32">
        <f t="shared" si="5"/>
        <v>16</v>
      </c>
      <c r="E32" t="s">
        <v>22</v>
      </c>
      <c r="F32" s="2" t="str">
        <f t="shared" ref="F32:F42" si="7">G32/G32&amp;":"&amp;H32/G32</f>
        <v>1:9</v>
      </c>
      <c r="G32">
        <f t="shared" si="1"/>
        <v>22.222222222222221</v>
      </c>
      <c r="H32">
        <v>200</v>
      </c>
      <c r="I32">
        <v>36</v>
      </c>
      <c r="J32" s="3">
        <v>0.48</v>
      </c>
      <c r="M32">
        <v>36</v>
      </c>
      <c r="N32" s="3">
        <v>0.28000000000000003</v>
      </c>
    </row>
    <row r="33" spans="1:14">
      <c r="B33">
        <v>2</v>
      </c>
      <c r="C33">
        <f t="shared" si="6"/>
        <v>6</v>
      </c>
      <c r="D33">
        <f t="shared" si="5"/>
        <v>16</v>
      </c>
      <c r="E33" t="s">
        <v>22</v>
      </c>
      <c r="F33" s="2" t="str">
        <f t="shared" si="7"/>
        <v>1:9</v>
      </c>
      <c r="G33">
        <f t="shared" si="1"/>
        <v>33.333333333333336</v>
      </c>
      <c r="H33">
        <v>300</v>
      </c>
      <c r="I33">
        <v>33</v>
      </c>
      <c r="J33" s="3">
        <v>0.48</v>
      </c>
      <c r="M33">
        <v>33</v>
      </c>
      <c r="N33" s="3">
        <v>0.28000000000000003</v>
      </c>
    </row>
    <row r="34" spans="1:14">
      <c r="B34">
        <v>2</v>
      </c>
      <c r="C34">
        <f t="shared" si="6"/>
        <v>6</v>
      </c>
      <c r="D34">
        <f t="shared" si="5"/>
        <v>16</v>
      </c>
      <c r="E34" t="s">
        <v>22</v>
      </c>
      <c r="F34" s="2" t="str">
        <f t="shared" si="7"/>
        <v>1:9</v>
      </c>
      <c r="G34">
        <f t="shared" si="1"/>
        <v>44.444444444444443</v>
      </c>
      <c r="H34">
        <v>400</v>
      </c>
      <c r="I34">
        <v>31</v>
      </c>
      <c r="J34" s="3">
        <v>0.48</v>
      </c>
      <c r="M34">
        <v>31</v>
      </c>
      <c r="N34" s="3">
        <v>0.27</v>
      </c>
    </row>
    <row r="35" spans="1:14">
      <c r="B35">
        <v>2</v>
      </c>
      <c r="C35">
        <f t="shared" si="6"/>
        <v>6</v>
      </c>
      <c r="D35">
        <f t="shared" si="5"/>
        <v>16</v>
      </c>
      <c r="E35" t="s">
        <v>22</v>
      </c>
      <c r="F35" s="2" t="str">
        <f t="shared" si="7"/>
        <v>1:9</v>
      </c>
      <c r="G35">
        <f t="shared" si="1"/>
        <v>55.555555555555557</v>
      </c>
      <c r="H35">
        <v>500</v>
      </c>
      <c r="I35">
        <v>30</v>
      </c>
      <c r="J35" s="3">
        <v>0.48</v>
      </c>
      <c r="M35">
        <v>30</v>
      </c>
      <c r="N35" s="3">
        <v>0.27</v>
      </c>
    </row>
    <row r="36" spans="1:14">
      <c r="B36">
        <v>2</v>
      </c>
      <c r="C36">
        <f t="shared" si="6"/>
        <v>6</v>
      </c>
      <c r="D36">
        <f t="shared" si="5"/>
        <v>16</v>
      </c>
      <c r="E36" t="s">
        <v>22</v>
      </c>
      <c r="F36" s="2" t="str">
        <f t="shared" si="7"/>
        <v>1:9</v>
      </c>
      <c r="G36">
        <f t="shared" si="1"/>
        <v>66.666666666666671</v>
      </c>
      <c r="H36">
        <v>600</v>
      </c>
      <c r="I36">
        <v>30</v>
      </c>
      <c r="J36" s="3">
        <v>0.48</v>
      </c>
      <c r="M36">
        <v>30</v>
      </c>
      <c r="N36" s="3">
        <v>0.27</v>
      </c>
    </row>
    <row r="37" spans="1:14">
      <c r="B37">
        <v>2</v>
      </c>
      <c r="C37">
        <f t="shared" si="6"/>
        <v>6</v>
      </c>
      <c r="D37">
        <f t="shared" si="5"/>
        <v>16</v>
      </c>
      <c r="E37" t="s">
        <v>22</v>
      </c>
      <c r="F37" s="2" t="str">
        <f t="shared" si="7"/>
        <v>1:9</v>
      </c>
      <c r="G37">
        <f t="shared" si="1"/>
        <v>77.777777777777771</v>
      </c>
      <c r="H37">
        <v>700</v>
      </c>
      <c r="I37">
        <v>29</v>
      </c>
      <c r="J37" s="3">
        <v>0.48</v>
      </c>
      <c r="M37">
        <v>29</v>
      </c>
      <c r="N37" s="3">
        <v>0.27</v>
      </c>
    </row>
    <row r="38" spans="1:14">
      <c r="B38">
        <v>2</v>
      </c>
      <c r="C38">
        <f t="shared" si="6"/>
        <v>6</v>
      </c>
      <c r="D38">
        <f t="shared" si="5"/>
        <v>16</v>
      </c>
      <c r="E38" t="s">
        <v>22</v>
      </c>
      <c r="F38" s="2" t="str">
        <f t="shared" si="7"/>
        <v>1:9</v>
      </c>
      <c r="G38">
        <f t="shared" si="1"/>
        <v>88.888888888888886</v>
      </c>
      <c r="H38">
        <v>800</v>
      </c>
      <c r="I38">
        <v>29</v>
      </c>
      <c r="J38" s="3">
        <v>0.48</v>
      </c>
      <c r="M38">
        <v>29</v>
      </c>
      <c r="N38" s="3">
        <v>0.27</v>
      </c>
    </row>
    <row r="39" spans="1:14">
      <c r="B39">
        <v>2</v>
      </c>
      <c r="C39">
        <f t="shared" si="6"/>
        <v>6</v>
      </c>
      <c r="D39">
        <f t="shared" si="5"/>
        <v>16</v>
      </c>
      <c r="E39" t="s">
        <v>22</v>
      </c>
      <c r="F39" s="2" t="str">
        <f t="shared" si="7"/>
        <v>1:9</v>
      </c>
      <c r="G39">
        <f t="shared" si="1"/>
        <v>100</v>
      </c>
      <c r="H39">
        <v>900</v>
      </c>
      <c r="I39">
        <v>29</v>
      </c>
      <c r="J39" s="3">
        <v>0.48</v>
      </c>
      <c r="M39">
        <v>29</v>
      </c>
      <c r="N39" s="3">
        <v>0.27</v>
      </c>
    </row>
    <row r="40" spans="1:14">
      <c r="B40">
        <v>2</v>
      </c>
      <c r="C40">
        <f t="shared" si="6"/>
        <v>6</v>
      </c>
      <c r="D40">
        <f t="shared" si="5"/>
        <v>16</v>
      </c>
      <c r="E40" t="s">
        <v>22</v>
      </c>
      <c r="F40" s="2" t="str">
        <f t="shared" si="7"/>
        <v>1:9</v>
      </c>
      <c r="G40">
        <f t="shared" si="1"/>
        <v>111.11111111111111</v>
      </c>
      <c r="H40">
        <v>1000</v>
      </c>
      <c r="I40">
        <v>29</v>
      </c>
      <c r="J40" s="3">
        <v>0.48</v>
      </c>
      <c r="M40">
        <v>28</v>
      </c>
      <c r="N40" s="3">
        <v>0.27</v>
      </c>
    </row>
    <row r="41" spans="1:14">
      <c r="B41">
        <v>2</v>
      </c>
      <c r="C41">
        <f t="shared" si="6"/>
        <v>6</v>
      </c>
      <c r="D41">
        <f t="shared" si="5"/>
        <v>16</v>
      </c>
      <c r="E41" t="s">
        <v>22</v>
      </c>
      <c r="F41" s="2" t="str">
        <f t="shared" si="7"/>
        <v>1:9</v>
      </c>
      <c r="G41">
        <f t="shared" si="1"/>
        <v>122.22222222222223</v>
      </c>
      <c r="H41">
        <v>1100</v>
      </c>
      <c r="I41">
        <v>28</v>
      </c>
      <c r="J41" s="3">
        <v>0.48</v>
      </c>
      <c r="M41">
        <v>28</v>
      </c>
      <c r="N41" s="3">
        <v>0.27</v>
      </c>
    </row>
    <row r="42" spans="1:14">
      <c r="B42">
        <v>2</v>
      </c>
      <c r="C42">
        <f t="shared" si="6"/>
        <v>6</v>
      </c>
      <c r="D42">
        <f t="shared" si="5"/>
        <v>16</v>
      </c>
      <c r="E42" t="s">
        <v>22</v>
      </c>
      <c r="F42" s="2" t="str">
        <f t="shared" si="7"/>
        <v>1:9</v>
      </c>
      <c r="G42">
        <f t="shared" si="1"/>
        <v>133.33333333333334</v>
      </c>
      <c r="H42">
        <v>1200</v>
      </c>
      <c r="I42">
        <v>28</v>
      </c>
      <c r="J42" s="3">
        <v>0.48</v>
      </c>
      <c r="M42">
        <v>28</v>
      </c>
      <c r="N42" s="3">
        <v>0.27</v>
      </c>
    </row>
    <row r="43" spans="1:14">
      <c r="A43" t="str">
        <f>B44&amp;"D "&amp;C44&amp;"B "&amp;D44&amp;"R "</f>
        <v xml:space="preserve">2D 8B 14R </v>
      </c>
      <c r="F43" s="2"/>
      <c r="N43" s="3"/>
    </row>
    <row r="44" spans="1:14">
      <c r="B44">
        <v>2</v>
      </c>
      <c r="C44">
        <f>C31+2</f>
        <v>8</v>
      </c>
      <c r="D44">
        <f t="shared" ref="D44:D55" si="8">24-C57</f>
        <v>14</v>
      </c>
      <c r="E44" t="s">
        <v>22</v>
      </c>
      <c r="F44" s="2" t="str">
        <f>G44/G44&amp;":"&amp;H44/G44</f>
        <v>1:9</v>
      </c>
      <c r="G44">
        <f t="shared" si="1"/>
        <v>11.111111111111111</v>
      </c>
      <c r="H44">
        <v>100</v>
      </c>
      <c r="I44">
        <v>43</v>
      </c>
      <c r="J44" s="3">
        <v>0.49</v>
      </c>
      <c r="M44">
        <v>43</v>
      </c>
      <c r="N44" s="3">
        <v>0.28999999999999998</v>
      </c>
    </row>
    <row r="45" spans="1:14">
      <c r="B45">
        <v>2</v>
      </c>
      <c r="C45">
        <f t="shared" ref="C45:C55" si="9">C32+2</f>
        <v>8</v>
      </c>
      <c r="D45">
        <f t="shared" si="8"/>
        <v>14</v>
      </c>
      <c r="E45" t="s">
        <v>22</v>
      </c>
      <c r="F45" s="2" t="str">
        <f t="shared" ref="F45:F55" si="10">G45/G45&amp;":"&amp;H45/G45</f>
        <v>1:9</v>
      </c>
      <c r="G45">
        <f t="shared" si="1"/>
        <v>22.222222222222221</v>
      </c>
      <c r="H45">
        <v>200</v>
      </c>
      <c r="I45">
        <v>34</v>
      </c>
      <c r="J45" s="3">
        <v>0.49</v>
      </c>
      <c r="M45">
        <v>34</v>
      </c>
      <c r="N45" s="3">
        <v>0.28000000000000003</v>
      </c>
    </row>
    <row r="46" spans="1:14">
      <c r="B46">
        <v>2</v>
      </c>
      <c r="C46">
        <f t="shared" si="9"/>
        <v>8</v>
      </c>
      <c r="D46">
        <f t="shared" si="8"/>
        <v>14</v>
      </c>
      <c r="E46" t="s">
        <v>22</v>
      </c>
      <c r="F46" s="2" t="str">
        <f t="shared" si="10"/>
        <v>1:9</v>
      </c>
      <c r="G46">
        <f t="shared" si="1"/>
        <v>33.333333333333336</v>
      </c>
      <c r="H46">
        <v>300</v>
      </c>
      <c r="I46">
        <v>31</v>
      </c>
      <c r="J46" s="3">
        <v>0.49</v>
      </c>
      <c r="M46">
        <v>31</v>
      </c>
      <c r="N46" s="3">
        <v>0.28000000000000003</v>
      </c>
    </row>
    <row r="47" spans="1:14">
      <c r="B47">
        <v>2</v>
      </c>
      <c r="C47">
        <f t="shared" si="9"/>
        <v>8</v>
      </c>
      <c r="D47">
        <f t="shared" si="8"/>
        <v>14</v>
      </c>
      <c r="E47" t="s">
        <v>22</v>
      </c>
      <c r="F47" s="2" t="str">
        <f t="shared" si="10"/>
        <v>1:9</v>
      </c>
      <c r="G47">
        <f t="shared" si="1"/>
        <v>44.444444444444443</v>
      </c>
      <c r="H47">
        <v>400</v>
      </c>
      <c r="I47">
        <v>30</v>
      </c>
      <c r="J47" s="3">
        <v>0.48</v>
      </c>
      <c r="M47">
        <v>30</v>
      </c>
      <c r="N47" s="3">
        <v>0.28000000000000003</v>
      </c>
    </row>
    <row r="48" spans="1:14">
      <c r="B48">
        <v>2</v>
      </c>
      <c r="C48">
        <f t="shared" si="9"/>
        <v>8</v>
      </c>
      <c r="D48">
        <f t="shared" si="8"/>
        <v>14</v>
      </c>
      <c r="E48" t="s">
        <v>22</v>
      </c>
      <c r="F48" s="2" t="str">
        <f t="shared" si="10"/>
        <v>1:9</v>
      </c>
      <c r="G48">
        <f t="shared" si="1"/>
        <v>55.555555555555557</v>
      </c>
      <c r="H48">
        <v>500</v>
      </c>
      <c r="I48">
        <v>29</v>
      </c>
      <c r="J48" s="3">
        <v>0.48</v>
      </c>
      <c r="M48">
        <v>29</v>
      </c>
      <c r="N48" s="3">
        <v>0.28000000000000003</v>
      </c>
    </row>
    <row r="49" spans="1:14">
      <c r="B49">
        <v>2</v>
      </c>
      <c r="C49">
        <f t="shared" si="9"/>
        <v>8</v>
      </c>
      <c r="D49">
        <f t="shared" si="8"/>
        <v>14</v>
      </c>
      <c r="E49" t="s">
        <v>22</v>
      </c>
      <c r="F49" s="2" t="str">
        <f t="shared" si="10"/>
        <v>1:9</v>
      </c>
      <c r="G49">
        <f t="shared" si="1"/>
        <v>66.666666666666671</v>
      </c>
      <c r="H49">
        <v>600</v>
      </c>
      <c r="I49">
        <v>28</v>
      </c>
      <c r="J49" s="3">
        <v>0.48</v>
      </c>
      <c r="M49">
        <v>28</v>
      </c>
      <c r="N49" s="3">
        <v>0.28000000000000003</v>
      </c>
    </row>
    <row r="50" spans="1:14">
      <c r="B50">
        <v>2</v>
      </c>
      <c r="C50">
        <f t="shared" si="9"/>
        <v>8</v>
      </c>
      <c r="D50">
        <f t="shared" si="8"/>
        <v>14</v>
      </c>
      <c r="E50" t="s">
        <v>22</v>
      </c>
      <c r="F50" s="2" t="str">
        <f t="shared" si="10"/>
        <v>1:9</v>
      </c>
      <c r="G50">
        <f t="shared" si="1"/>
        <v>77.777777777777771</v>
      </c>
      <c r="H50">
        <v>700</v>
      </c>
      <c r="I50">
        <v>28</v>
      </c>
      <c r="J50" s="3">
        <v>0.48</v>
      </c>
      <c r="M50">
        <v>28</v>
      </c>
      <c r="N50" s="3">
        <v>0.27</v>
      </c>
    </row>
    <row r="51" spans="1:14">
      <c r="B51">
        <v>2</v>
      </c>
      <c r="C51">
        <f t="shared" si="9"/>
        <v>8</v>
      </c>
      <c r="D51">
        <f t="shared" si="8"/>
        <v>14</v>
      </c>
      <c r="E51" t="s">
        <v>22</v>
      </c>
      <c r="F51" s="2" t="str">
        <f t="shared" si="10"/>
        <v>1:9</v>
      </c>
      <c r="G51">
        <f t="shared" si="1"/>
        <v>88.888888888888886</v>
      </c>
      <c r="H51">
        <v>800</v>
      </c>
      <c r="I51">
        <v>28</v>
      </c>
      <c r="J51" s="3">
        <v>0.48</v>
      </c>
      <c r="M51">
        <v>28</v>
      </c>
      <c r="N51" s="3">
        <v>0.27</v>
      </c>
    </row>
    <row r="52" spans="1:14">
      <c r="B52">
        <v>2</v>
      </c>
      <c r="C52">
        <f t="shared" si="9"/>
        <v>8</v>
      </c>
      <c r="D52">
        <f t="shared" si="8"/>
        <v>14</v>
      </c>
      <c r="E52" t="s">
        <v>22</v>
      </c>
      <c r="F52" s="2" t="str">
        <f t="shared" si="10"/>
        <v>1:9</v>
      </c>
      <c r="G52">
        <f t="shared" si="1"/>
        <v>100</v>
      </c>
      <c r="H52">
        <v>900</v>
      </c>
      <c r="I52">
        <v>27</v>
      </c>
      <c r="J52" s="3">
        <v>0.48</v>
      </c>
      <c r="M52">
        <v>27</v>
      </c>
      <c r="N52" s="3">
        <v>0.27</v>
      </c>
    </row>
    <row r="53" spans="1:14">
      <c r="B53">
        <v>2</v>
      </c>
      <c r="C53">
        <f t="shared" si="9"/>
        <v>8</v>
      </c>
      <c r="D53">
        <f t="shared" si="8"/>
        <v>14</v>
      </c>
      <c r="E53" t="s">
        <v>22</v>
      </c>
      <c r="F53" s="2" t="str">
        <f t="shared" si="10"/>
        <v>1:9</v>
      </c>
      <c r="G53">
        <f t="shared" si="1"/>
        <v>111.11111111111111</v>
      </c>
      <c r="H53">
        <v>1000</v>
      </c>
      <c r="I53">
        <v>27</v>
      </c>
      <c r="J53" s="3">
        <v>0.48</v>
      </c>
      <c r="M53">
        <v>27</v>
      </c>
      <c r="N53" s="3">
        <v>0.27</v>
      </c>
    </row>
    <row r="54" spans="1:14">
      <c r="B54">
        <v>2</v>
      </c>
      <c r="C54">
        <f t="shared" si="9"/>
        <v>8</v>
      </c>
      <c r="D54">
        <f t="shared" si="8"/>
        <v>14</v>
      </c>
      <c r="E54" t="s">
        <v>22</v>
      </c>
      <c r="F54" s="2" t="str">
        <f t="shared" si="10"/>
        <v>1:9</v>
      </c>
      <c r="G54">
        <f t="shared" si="1"/>
        <v>122.22222222222223</v>
      </c>
      <c r="H54">
        <v>1100</v>
      </c>
      <c r="I54">
        <v>27</v>
      </c>
      <c r="J54" s="3">
        <v>0.48</v>
      </c>
      <c r="M54">
        <v>27</v>
      </c>
      <c r="N54" s="3">
        <v>0.27</v>
      </c>
    </row>
    <row r="55" spans="1:14">
      <c r="B55">
        <v>2</v>
      </c>
      <c r="C55">
        <f t="shared" si="9"/>
        <v>8</v>
      </c>
      <c r="D55">
        <f t="shared" si="8"/>
        <v>14</v>
      </c>
      <c r="E55" t="s">
        <v>22</v>
      </c>
      <c r="F55" s="2" t="str">
        <f t="shared" si="10"/>
        <v>1:9</v>
      </c>
      <c r="G55">
        <f t="shared" si="1"/>
        <v>133.33333333333334</v>
      </c>
      <c r="H55">
        <v>1200</v>
      </c>
      <c r="I55">
        <v>27</v>
      </c>
      <c r="J55" s="3">
        <v>0.48</v>
      </c>
      <c r="M55">
        <v>27</v>
      </c>
      <c r="N55" s="3">
        <v>0.27</v>
      </c>
    </row>
    <row r="56" spans="1:14">
      <c r="A56" t="str">
        <f>B57&amp;"D "&amp;C57&amp;"B "&amp;D57&amp;"R "</f>
        <v xml:space="preserve">2D 10B 12R </v>
      </c>
      <c r="F56" s="2"/>
      <c r="N56" s="3"/>
    </row>
    <row r="57" spans="1:14">
      <c r="B57">
        <v>2</v>
      </c>
      <c r="C57">
        <f>C44+2</f>
        <v>10</v>
      </c>
      <c r="D57">
        <f t="shared" ref="D57:D68" si="11">24-C70</f>
        <v>12</v>
      </c>
      <c r="E57" t="s">
        <v>22</v>
      </c>
      <c r="F57" s="2" t="str">
        <f>G57/G57&amp;":"&amp;H57/G57</f>
        <v>1:9</v>
      </c>
      <c r="G57">
        <f t="shared" si="1"/>
        <v>11.111111111111111</v>
      </c>
      <c r="H57">
        <v>100</v>
      </c>
      <c r="I57">
        <v>41</v>
      </c>
      <c r="J57" s="3">
        <v>0.49</v>
      </c>
      <c r="M57">
        <v>40</v>
      </c>
      <c r="N57" s="3">
        <v>0.28999999999999998</v>
      </c>
    </row>
    <row r="58" spans="1:14">
      <c r="B58">
        <v>2</v>
      </c>
      <c r="C58">
        <f t="shared" ref="C58:C68" si="12">C45+2</f>
        <v>10</v>
      </c>
      <c r="D58">
        <f t="shared" si="11"/>
        <v>12</v>
      </c>
      <c r="E58" t="s">
        <v>22</v>
      </c>
      <c r="F58" s="2" t="str">
        <f t="shared" ref="F58:F68" si="13">G58/G58&amp;":"&amp;H58/G58</f>
        <v>1:9</v>
      </c>
      <c r="G58">
        <f t="shared" si="1"/>
        <v>22.222222222222221</v>
      </c>
      <c r="H58">
        <v>200</v>
      </c>
      <c r="I58">
        <v>33</v>
      </c>
      <c r="J58" s="3">
        <v>0.49</v>
      </c>
      <c r="M58">
        <v>33</v>
      </c>
      <c r="N58" s="3">
        <v>0.28000000000000003</v>
      </c>
    </row>
    <row r="59" spans="1:14">
      <c r="B59">
        <v>2</v>
      </c>
      <c r="C59">
        <f t="shared" si="12"/>
        <v>10</v>
      </c>
      <c r="D59">
        <f t="shared" si="11"/>
        <v>12</v>
      </c>
      <c r="E59" t="s">
        <v>22</v>
      </c>
      <c r="F59" s="2" t="str">
        <f t="shared" si="13"/>
        <v>1:9</v>
      </c>
      <c r="G59">
        <f t="shared" si="1"/>
        <v>33.333333333333336</v>
      </c>
      <c r="H59">
        <v>300</v>
      </c>
      <c r="I59">
        <v>30</v>
      </c>
      <c r="J59" s="3">
        <v>0.49</v>
      </c>
      <c r="M59">
        <v>30</v>
      </c>
      <c r="N59" s="3">
        <v>0.28000000000000003</v>
      </c>
    </row>
    <row r="60" spans="1:14">
      <c r="B60">
        <v>2</v>
      </c>
      <c r="C60">
        <f t="shared" si="12"/>
        <v>10</v>
      </c>
      <c r="D60">
        <f t="shared" si="11"/>
        <v>12</v>
      </c>
      <c r="E60" t="s">
        <v>22</v>
      </c>
      <c r="F60" s="2" t="str">
        <f t="shared" si="13"/>
        <v>1:9</v>
      </c>
      <c r="G60">
        <f t="shared" si="1"/>
        <v>44.444444444444443</v>
      </c>
      <c r="H60">
        <v>400</v>
      </c>
      <c r="I60">
        <v>29</v>
      </c>
      <c r="J60" s="3">
        <v>0.49</v>
      </c>
      <c r="M60">
        <v>29</v>
      </c>
      <c r="N60" s="3">
        <v>0.28000000000000003</v>
      </c>
    </row>
    <row r="61" spans="1:14">
      <c r="B61">
        <v>2</v>
      </c>
      <c r="C61">
        <f t="shared" si="12"/>
        <v>10</v>
      </c>
      <c r="D61">
        <f t="shared" si="11"/>
        <v>12</v>
      </c>
      <c r="E61" t="s">
        <v>22</v>
      </c>
      <c r="F61" s="2" t="str">
        <f t="shared" si="13"/>
        <v>1:9</v>
      </c>
      <c r="G61">
        <f t="shared" si="1"/>
        <v>55.555555555555557</v>
      </c>
      <c r="H61">
        <v>500</v>
      </c>
      <c r="I61">
        <v>28</v>
      </c>
      <c r="J61" s="3">
        <v>0.48</v>
      </c>
      <c r="M61">
        <v>28</v>
      </c>
      <c r="N61" s="3">
        <v>0.28000000000000003</v>
      </c>
    </row>
    <row r="62" spans="1:14">
      <c r="B62">
        <v>2</v>
      </c>
      <c r="C62">
        <f t="shared" si="12"/>
        <v>10</v>
      </c>
      <c r="D62">
        <f t="shared" si="11"/>
        <v>12</v>
      </c>
      <c r="E62" t="s">
        <v>22</v>
      </c>
      <c r="F62" s="2" t="str">
        <f t="shared" si="13"/>
        <v>1:9</v>
      </c>
      <c r="G62">
        <f t="shared" si="1"/>
        <v>66.666666666666671</v>
      </c>
      <c r="H62">
        <v>600</v>
      </c>
      <c r="I62">
        <v>28</v>
      </c>
      <c r="J62" s="3">
        <v>0.48</v>
      </c>
      <c r="M62">
        <v>27</v>
      </c>
      <c r="N62" s="3">
        <v>0.28000000000000003</v>
      </c>
    </row>
    <row r="63" spans="1:14">
      <c r="B63">
        <v>2</v>
      </c>
      <c r="C63">
        <f t="shared" si="12"/>
        <v>10</v>
      </c>
      <c r="D63">
        <f t="shared" si="11"/>
        <v>12</v>
      </c>
      <c r="E63" t="s">
        <v>22</v>
      </c>
      <c r="F63" s="2" t="str">
        <f t="shared" si="13"/>
        <v>1:9</v>
      </c>
      <c r="G63">
        <f t="shared" si="1"/>
        <v>77.777777777777771</v>
      </c>
      <c r="H63">
        <v>700</v>
      </c>
      <c r="I63">
        <v>27</v>
      </c>
      <c r="J63" s="3">
        <v>0.48</v>
      </c>
      <c r="M63">
        <v>27</v>
      </c>
      <c r="N63" s="3">
        <v>0.28000000000000003</v>
      </c>
    </row>
    <row r="64" spans="1:14">
      <c r="B64">
        <v>2</v>
      </c>
      <c r="C64">
        <f t="shared" si="12"/>
        <v>10</v>
      </c>
      <c r="D64">
        <f t="shared" si="11"/>
        <v>12</v>
      </c>
      <c r="E64" t="s">
        <v>22</v>
      </c>
      <c r="F64" s="2" t="str">
        <f t="shared" si="13"/>
        <v>1:9</v>
      </c>
      <c r="G64">
        <f t="shared" si="1"/>
        <v>88.888888888888886</v>
      </c>
      <c r="H64">
        <v>800</v>
      </c>
      <c r="I64">
        <v>27</v>
      </c>
      <c r="J64" s="3">
        <v>0.48</v>
      </c>
      <c r="M64">
        <v>27</v>
      </c>
      <c r="N64" s="3">
        <v>0.27</v>
      </c>
    </row>
    <row r="65" spans="1:14">
      <c r="B65">
        <v>2</v>
      </c>
      <c r="C65">
        <f t="shared" si="12"/>
        <v>10</v>
      </c>
      <c r="D65">
        <f t="shared" si="11"/>
        <v>12</v>
      </c>
      <c r="E65" t="s">
        <v>22</v>
      </c>
      <c r="F65" s="2" t="str">
        <f t="shared" si="13"/>
        <v>1:9</v>
      </c>
      <c r="G65">
        <f t="shared" si="1"/>
        <v>100</v>
      </c>
      <c r="H65">
        <v>900</v>
      </c>
      <c r="I65">
        <v>27</v>
      </c>
      <c r="J65" s="3">
        <v>0.48</v>
      </c>
      <c r="M65">
        <v>26</v>
      </c>
      <c r="N65" s="3">
        <v>0.27</v>
      </c>
    </row>
    <row r="66" spans="1:14">
      <c r="B66">
        <v>2</v>
      </c>
      <c r="C66">
        <f t="shared" si="12"/>
        <v>10</v>
      </c>
      <c r="D66">
        <f t="shared" si="11"/>
        <v>12</v>
      </c>
      <c r="E66" t="s">
        <v>22</v>
      </c>
      <c r="F66" s="2" t="str">
        <f t="shared" si="13"/>
        <v>1:9</v>
      </c>
      <c r="G66">
        <f t="shared" si="1"/>
        <v>111.11111111111111</v>
      </c>
      <c r="H66">
        <v>1000</v>
      </c>
      <c r="I66">
        <v>26</v>
      </c>
      <c r="J66" s="3">
        <v>0.48</v>
      </c>
      <c r="M66">
        <v>26</v>
      </c>
      <c r="N66" s="3">
        <v>0.27</v>
      </c>
    </row>
    <row r="67" spans="1:14">
      <c r="B67">
        <v>2</v>
      </c>
      <c r="C67">
        <f t="shared" si="12"/>
        <v>10</v>
      </c>
      <c r="D67">
        <f t="shared" si="11"/>
        <v>12</v>
      </c>
      <c r="E67" t="s">
        <v>22</v>
      </c>
      <c r="F67" s="2" t="str">
        <f t="shared" si="13"/>
        <v>1:9</v>
      </c>
      <c r="G67">
        <f t="shared" si="1"/>
        <v>122.22222222222223</v>
      </c>
      <c r="H67">
        <v>1100</v>
      </c>
      <c r="I67">
        <v>26</v>
      </c>
      <c r="J67" s="3">
        <v>0.48</v>
      </c>
      <c r="M67">
        <v>26</v>
      </c>
      <c r="N67" s="3">
        <v>0.27</v>
      </c>
    </row>
    <row r="68" spans="1:14">
      <c r="B68">
        <v>2</v>
      </c>
      <c r="C68">
        <f t="shared" si="12"/>
        <v>10</v>
      </c>
      <c r="D68">
        <f t="shared" si="11"/>
        <v>12</v>
      </c>
      <c r="E68" t="s">
        <v>22</v>
      </c>
      <c r="F68" s="2" t="str">
        <f t="shared" si="13"/>
        <v>1:9</v>
      </c>
      <c r="G68">
        <f t="shared" si="1"/>
        <v>133.33333333333334</v>
      </c>
      <c r="H68">
        <v>1200</v>
      </c>
      <c r="I68">
        <v>26</v>
      </c>
      <c r="J68" s="3">
        <v>0.48</v>
      </c>
      <c r="M68">
        <v>26</v>
      </c>
      <c r="N68" s="3">
        <v>0.27</v>
      </c>
    </row>
    <row r="69" spans="1:14">
      <c r="A69" t="str">
        <f>B70&amp;"D "&amp;C70&amp;"B "&amp;D70&amp;"R "</f>
        <v xml:space="preserve">2D 12B 10R </v>
      </c>
      <c r="F69" s="2"/>
      <c r="N69" s="3"/>
    </row>
    <row r="70" spans="1:14">
      <c r="B70">
        <v>2</v>
      </c>
      <c r="C70">
        <f>C57+2</f>
        <v>12</v>
      </c>
      <c r="D70">
        <f t="shared" ref="D70:D81" si="14">24-C83</f>
        <v>10</v>
      </c>
      <c r="E70" t="s">
        <v>22</v>
      </c>
      <c r="F70" s="2" t="str">
        <f>G70/G70&amp;":"&amp;H70/G70</f>
        <v>1:9</v>
      </c>
      <c r="G70">
        <f t="shared" ref="G70:G133" si="15">H70/9</f>
        <v>11.111111111111111</v>
      </c>
      <c r="H70">
        <v>100</v>
      </c>
      <c r="I70">
        <v>40</v>
      </c>
      <c r="J70" s="3">
        <v>0.49</v>
      </c>
      <c r="M70">
        <v>39</v>
      </c>
      <c r="N70" s="3">
        <v>0.28999999999999998</v>
      </c>
    </row>
    <row r="71" spans="1:14">
      <c r="B71">
        <v>2</v>
      </c>
      <c r="C71">
        <f t="shared" ref="C71:C81" si="16">C58+2</f>
        <v>12</v>
      </c>
      <c r="D71">
        <f t="shared" si="14"/>
        <v>10</v>
      </c>
      <c r="E71" t="s">
        <v>22</v>
      </c>
      <c r="F71" s="2" t="str">
        <f t="shared" ref="F71:F81" si="17">G71/G71&amp;":"&amp;H71/G71</f>
        <v>1:9</v>
      </c>
      <c r="G71">
        <f t="shared" si="15"/>
        <v>22.222222222222221</v>
      </c>
      <c r="H71">
        <v>200</v>
      </c>
      <c r="I71">
        <v>33</v>
      </c>
      <c r="J71" s="3">
        <v>0.49</v>
      </c>
      <c r="M71">
        <v>32</v>
      </c>
      <c r="N71" s="3">
        <v>0.28000000000000003</v>
      </c>
    </row>
    <row r="72" spans="1:14">
      <c r="B72">
        <v>2</v>
      </c>
      <c r="C72">
        <f t="shared" si="16"/>
        <v>12</v>
      </c>
      <c r="D72">
        <f t="shared" si="14"/>
        <v>10</v>
      </c>
      <c r="E72" t="s">
        <v>22</v>
      </c>
      <c r="F72" s="2" t="str">
        <f t="shared" si="17"/>
        <v>1:9</v>
      </c>
      <c r="G72">
        <f t="shared" si="15"/>
        <v>33.333333333333336</v>
      </c>
      <c r="H72">
        <v>300</v>
      </c>
      <c r="I72">
        <v>30</v>
      </c>
      <c r="J72" s="3">
        <v>0.49</v>
      </c>
      <c r="M72">
        <v>30</v>
      </c>
      <c r="N72" s="3">
        <v>0.28000000000000003</v>
      </c>
    </row>
    <row r="73" spans="1:14">
      <c r="B73">
        <v>2</v>
      </c>
      <c r="C73">
        <f t="shared" si="16"/>
        <v>12</v>
      </c>
      <c r="D73">
        <f t="shared" si="14"/>
        <v>10</v>
      </c>
      <c r="E73" t="s">
        <v>22</v>
      </c>
      <c r="F73" s="2" t="str">
        <f t="shared" si="17"/>
        <v>1:9</v>
      </c>
      <c r="G73">
        <f t="shared" si="15"/>
        <v>44.444444444444443</v>
      </c>
      <c r="H73">
        <v>400</v>
      </c>
      <c r="I73">
        <v>29</v>
      </c>
      <c r="J73" s="3">
        <v>0.49</v>
      </c>
      <c r="M73">
        <v>29</v>
      </c>
      <c r="N73" s="3">
        <v>0.28000000000000003</v>
      </c>
    </row>
    <row r="74" spans="1:14">
      <c r="B74">
        <v>2</v>
      </c>
      <c r="C74">
        <f t="shared" si="16"/>
        <v>12</v>
      </c>
      <c r="D74">
        <f t="shared" si="14"/>
        <v>10</v>
      </c>
      <c r="E74" t="s">
        <v>22</v>
      </c>
      <c r="F74" s="2" t="str">
        <f t="shared" si="17"/>
        <v>1:9</v>
      </c>
      <c r="G74">
        <f t="shared" si="15"/>
        <v>55.555555555555557</v>
      </c>
      <c r="H74">
        <v>500</v>
      </c>
      <c r="I74">
        <v>28</v>
      </c>
      <c r="J74" s="3">
        <v>0.48</v>
      </c>
      <c r="M74">
        <v>28</v>
      </c>
      <c r="N74" s="3">
        <v>0.28000000000000003</v>
      </c>
    </row>
    <row r="75" spans="1:14">
      <c r="B75">
        <v>2</v>
      </c>
      <c r="C75">
        <f t="shared" si="16"/>
        <v>12</v>
      </c>
      <c r="D75">
        <f t="shared" si="14"/>
        <v>10</v>
      </c>
      <c r="E75" t="s">
        <v>22</v>
      </c>
      <c r="F75" s="2" t="str">
        <f t="shared" si="17"/>
        <v>1:9</v>
      </c>
      <c r="G75">
        <f t="shared" si="15"/>
        <v>66.666666666666671</v>
      </c>
      <c r="H75">
        <v>600</v>
      </c>
      <c r="I75">
        <v>27</v>
      </c>
      <c r="J75" s="3">
        <v>0.48</v>
      </c>
      <c r="M75">
        <v>27</v>
      </c>
      <c r="N75" s="3">
        <v>0.28000000000000003</v>
      </c>
    </row>
    <row r="76" spans="1:14">
      <c r="B76">
        <v>2</v>
      </c>
      <c r="C76">
        <f t="shared" si="16"/>
        <v>12</v>
      </c>
      <c r="D76">
        <f t="shared" si="14"/>
        <v>10</v>
      </c>
      <c r="E76" t="s">
        <v>22</v>
      </c>
      <c r="F76" s="2" t="str">
        <f t="shared" si="17"/>
        <v>1:9</v>
      </c>
      <c r="G76">
        <f t="shared" si="15"/>
        <v>77.777777777777771</v>
      </c>
      <c r="H76">
        <v>700</v>
      </c>
      <c r="I76">
        <v>27</v>
      </c>
      <c r="J76" s="3">
        <v>0.48</v>
      </c>
      <c r="M76">
        <v>27</v>
      </c>
      <c r="N76" s="3">
        <v>0.28000000000000003</v>
      </c>
    </row>
    <row r="77" spans="1:14">
      <c r="B77">
        <v>2</v>
      </c>
      <c r="C77">
        <f t="shared" si="16"/>
        <v>12</v>
      </c>
      <c r="D77">
        <f t="shared" si="14"/>
        <v>10</v>
      </c>
      <c r="E77" t="s">
        <v>22</v>
      </c>
      <c r="F77" s="2" t="str">
        <f t="shared" si="17"/>
        <v>1:9</v>
      </c>
      <c r="G77">
        <f t="shared" si="15"/>
        <v>88.888888888888886</v>
      </c>
      <c r="H77">
        <v>800</v>
      </c>
      <c r="I77">
        <v>27</v>
      </c>
      <c r="J77" s="3">
        <v>0.48</v>
      </c>
      <c r="M77">
        <v>26</v>
      </c>
      <c r="N77" s="3">
        <v>0.27</v>
      </c>
    </row>
    <row r="78" spans="1:14">
      <c r="B78">
        <v>2</v>
      </c>
      <c r="C78">
        <f t="shared" si="16"/>
        <v>12</v>
      </c>
      <c r="D78">
        <f t="shared" si="14"/>
        <v>10</v>
      </c>
      <c r="E78" t="s">
        <v>22</v>
      </c>
      <c r="F78" s="2" t="str">
        <f t="shared" si="17"/>
        <v>1:9</v>
      </c>
      <c r="G78">
        <f t="shared" si="15"/>
        <v>100</v>
      </c>
      <c r="H78">
        <v>900</v>
      </c>
      <c r="I78">
        <v>26</v>
      </c>
      <c r="J78" s="3">
        <v>0.48</v>
      </c>
      <c r="M78">
        <v>26</v>
      </c>
      <c r="N78" s="3">
        <v>0.27</v>
      </c>
    </row>
    <row r="79" spans="1:14">
      <c r="B79">
        <v>2</v>
      </c>
      <c r="C79">
        <f t="shared" si="16"/>
        <v>12</v>
      </c>
      <c r="D79">
        <f t="shared" si="14"/>
        <v>10</v>
      </c>
      <c r="E79" t="s">
        <v>22</v>
      </c>
      <c r="F79" s="2" t="str">
        <f t="shared" si="17"/>
        <v>1:9</v>
      </c>
      <c r="G79">
        <f t="shared" si="15"/>
        <v>111.11111111111111</v>
      </c>
      <c r="H79">
        <v>1000</v>
      </c>
      <c r="I79">
        <v>26</v>
      </c>
      <c r="J79" s="3">
        <v>0.48</v>
      </c>
      <c r="M79">
        <v>26</v>
      </c>
      <c r="N79" s="3">
        <v>0.27</v>
      </c>
    </row>
    <row r="80" spans="1:14">
      <c r="B80">
        <v>2</v>
      </c>
      <c r="C80">
        <f t="shared" si="16"/>
        <v>12</v>
      </c>
      <c r="D80">
        <f t="shared" si="14"/>
        <v>10</v>
      </c>
      <c r="E80" t="s">
        <v>22</v>
      </c>
      <c r="F80" s="2" t="str">
        <f t="shared" si="17"/>
        <v>1:9</v>
      </c>
      <c r="G80">
        <f t="shared" si="15"/>
        <v>122.22222222222223</v>
      </c>
      <c r="H80">
        <v>1100</v>
      </c>
      <c r="I80">
        <v>26</v>
      </c>
      <c r="J80" s="3">
        <v>0.48</v>
      </c>
      <c r="M80">
        <v>26</v>
      </c>
      <c r="N80" s="3">
        <v>0.27</v>
      </c>
    </row>
    <row r="81" spans="1:14">
      <c r="B81">
        <v>2</v>
      </c>
      <c r="C81">
        <f t="shared" si="16"/>
        <v>12</v>
      </c>
      <c r="D81">
        <f t="shared" si="14"/>
        <v>10</v>
      </c>
      <c r="E81" t="s">
        <v>22</v>
      </c>
      <c r="F81" s="2" t="str">
        <f t="shared" si="17"/>
        <v>1:9</v>
      </c>
      <c r="G81">
        <f t="shared" si="15"/>
        <v>133.33333333333334</v>
      </c>
      <c r="H81">
        <v>1200</v>
      </c>
      <c r="I81">
        <v>25</v>
      </c>
      <c r="J81" s="3">
        <v>0.48</v>
      </c>
      <c r="M81">
        <v>25</v>
      </c>
      <c r="N81" s="3">
        <v>0.27</v>
      </c>
    </row>
    <row r="82" spans="1:14">
      <c r="A82" t="str">
        <f>B83&amp;"D "&amp;C83&amp;"B "&amp;D83&amp;"R "</f>
        <v xml:space="preserve">2D 14B 8R </v>
      </c>
      <c r="F82" s="2"/>
      <c r="N82" s="3"/>
    </row>
    <row r="83" spans="1:14">
      <c r="B83">
        <v>2</v>
      </c>
      <c r="C83">
        <f>C70+2</f>
        <v>14</v>
      </c>
      <c r="D83">
        <f t="shared" ref="D83:D94" si="18">24-C96</f>
        <v>8</v>
      </c>
      <c r="E83" t="s">
        <v>22</v>
      </c>
      <c r="F83" s="2" t="str">
        <f>G83/G83&amp;":"&amp;H83/G83</f>
        <v>1:9</v>
      </c>
      <c r="G83">
        <f t="shared" si="15"/>
        <v>11.111111111111111</v>
      </c>
      <c r="H83">
        <v>100</v>
      </c>
      <c r="I83">
        <v>41</v>
      </c>
      <c r="J83" s="3">
        <v>0.49</v>
      </c>
      <c r="M83">
        <v>40</v>
      </c>
      <c r="N83" s="3">
        <v>0.28000000000000003</v>
      </c>
    </row>
    <row r="84" spans="1:14">
      <c r="B84">
        <v>2</v>
      </c>
      <c r="C84">
        <f t="shared" ref="C84:C94" si="19">C71+2</f>
        <v>14</v>
      </c>
      <c r="D84">
        <f t="shared" si="18"/>
        <v>8</v>
      </c>
      <c r="E84" t="s">
        <v>22</v>
      </c>
      <c r="F84" s="2" t="str">
        <f t="shared" ref="F84:F94" si="20">G84/G84&amp;":"&amp;H84/G84</f>
        <v>1:9</v>
      </c>
      <c r="G84">
        <f t="shared" si="15"/>
        <v>22.222222222222221</v>
      </c>
      <c r="H84">
        <v>200</v>
      </c>
      <c r="I84">
        <v>34</v>
      </c>
      <c r="J84" s="3">
        <v>0.49</v>
      </c>
      <c r="M84">
        <v>33</v>
      </c>
      <c r="N84" s="3">
        <v>0.28000000000000003</v>
      </c>
    </row>
    <row r="85" spans="1:14">
      <c r="B85">
        <v>2</v>
      </c>
      <c r="C85">
        <f t="shared" si="19"/>
        <v>14</v>
      </c>
      <c r="D85">
        <f t="shared" si="18"/>
        <v>8</v>
      </c>
      <c r="E85" t="s">
        <v>22</v>
      </c>
      <c r="F85" s="2" t="str">
        <f t="shared" si="20"/>
        <v>1:9</v>
      </c>
      <c r="G85">
        <f t="shared" si="15"/>
        <v>33.333333333333336</v>
      </c>
      <c r="H85">
        <v>300</v>
      </c>
      <c r="I85">
        <v>31</v>
      </c>
      <c r="J85" s="3">
        <v>0.49</v>
      </c>
      <c r="M85">
        <v>31</v>
      </c>
      <c r="N85" s="3">
        <v>0.28000000000000003</v>
      </c>
    </row>
    <row r="86" spans="1:14">
      <c r="B86">
        <v>2</v>
      </c>
      <c r="C86">
        <f t="shared" si="19"/>
        <v>14</v>
      </c>
      <c r="D86">
        <f t="shared" si="18"/>
        <v>8</v>
      </c>
      <c r="E86" t="s">
        <v>22</v>
      </c>
      <c r="F86" s="2" t="str">
        <f t="shared" si="20"/>
        <v>1:9</v>
      </c>
      <c r="G86">
        <f t="shared" si="15"/>
        <v>44.444444444444443</v>
      </c>
      <c r="H86">
        <v>400</v>
      </c>
      <c r="I86">
        <v>29</v>
      </c>
      <c r="J86" s="3">
        <v>0.48</v>
      </c>
      <c r="M86">
        <v>29</v>
      </c>
      <c r="N86" s="3">
        <v>0.28000000000000003</v>
      </c>
    </row>
    <row r="87" spans="1:14">
      <c r="B87">
        <v>2</v>
      </c>
      <c r="C87">
        <f t="shared" si="19"/>
        <v>14</v>
      </c>
      <c r="D87">
        <f t="shared" si="18"/>
        <v>8</v>
      </c>
      <c r="E87" t="s">
        <v>22</v>
      </c>
      <c r="F87" s="2" t="str">
        <f t="shared" si="20"/>
        <v>1:9</v>
      </c>
      <c r="G87">
        <f t="shared" si="15"/>
        <v>55.555555555555557</v>
      </c>
      <c r="H87">
        <v>500</v>
      </c>
      <c r="I87">
        <v>28</v>
      </c>
      <c r="J87" s="3">
        <v>0.48</v>
      </c>
      <c r="M87">
        <v>28</v>
      </c>
      <c r="N87" s="3">
        <v>0.28000000000000003</v>
      </c>
    </row>
    <row r="88" spans="1:14">
      <c r="B88">
        <v>2</v>
      </c>
      <c r="C88">
        <f t="shared" si="19"/>
        <v>14</v>
      </c>
      <c r="D88">
        <f t="shared" si="18"/>
        <v>8</v>
      </c>
      <c r="E88" t="s">
        <v>22</v>
      </c>
      <c r="F88" s="2" t="str">
        <f t="shared" si="20"/>
        <v>1:9</v>
      </c>
      <c r="G88">
        <f t="shared" si="15"/>
        <v>66.666666666666671</v>
      </c>
      <c r="H88">
        <v>600</v>
      </c>
      <c r="I88">
        <v>28</v>
      </c>
      <c r="J88" s="3">
        <v>0.48</v>
      </c>
      <c r="M88">
        <v>27</v>
      </c>
      <c r="N88" s="3">
        <v>0.27</v>
      </c>
    </row>
    <row r="89" spans="1:14">
      <c r="B89">
        <v>2</v>
      </c>
      <c r="C89">
        <f t="shared" si="19"/>
        <v>14</v>
      </c>
      <c r="D89">
        <f t="shared" si="18"/>
        <v>8</v>
      </c>
      <c r="E89" t="s">
        <v>22</v>
      </c>
      <c r="F89" s="2" t="str">
        <f t="shared" si="20"/>
        <v>1:9</v>
      </c>
      <c r="G89">
        <f t="shared" si="15"/>
        <v>77.777777777777771</v>
      </c>
      <c r="H89">
        <v>700</v>
      </c>
      <c r="I89">
        <v>27</v>
      </c>
      <c r="J89" s="3">
        <v>0.48</v>
      </c>
      <c r="M89">
        <v>27</v>
      </c>
      <c r="N89" s="3">
        <v>0.27</v>
      </c>
    </row>
    <row r="90" spans="1:14">
      <c r="B90">
        <v>2</v>
      </c>
      <c r="C90">
        <f t="shared" si="19"/>
        <v>14</v>
      </c>
      <c r="D90">
        <f t="shared" si="18"/>
        <v>8</v>
      </c>
      <c r="E90" t="s">
        <v>22</v>
      </c>
      <c r="F90" s="2" t="str">
        <f t="shared" si="20"/>
        <v>1:9</v>
      </c>
      <c r="G90">
        <f t="shared" si="15"/>
        <v>88.888888888888886</v>
      </c>
      <c r="H90">
        <v>800</v>
      </c>
      <c r="I90">
        <v>27</v>
      </c>
      <c r="J90" s="3">
        <v>0.48</v>
      </c>
      <c r="M90">
        <v>26</v>
      </c>
      <c r="N90" s="3">
        <v>0.27</v>
      </c>
    </row>
    <row r="91" spans="1:14">
      <c r="B91">
        <v>2</v>
      </c>
      <c r="C91">
        <f t="shared" si="19"/>
        <v>14</v>
      </c>
      <c r="D91">
        <f t="shared" si="18"/>
        <v>8</v>
      </c>
      <c r="E91" t="s">
        <v>22</v>
      </c>
      <c r="F91" s="2" t="str">
        <f t="shared" si="20"/>
        <v>1:9</v>
      </c>
      <c r="G91">
        <f t="shared" si="15"/>
        <v>100</v>
      </c>
      <c r="H91">
        <v>900</v>
      </c>
      <c r="I91">
        <v>26</v>
      </c>
      <c r="J91" s="3">
        <v>0.48</v>
      </c>
      <c r="M91">
        <v>26</v>
      </c>
      <c r="N91" s="3">
        <v>0.27</v>
      </c>
    </row>
    <row r="92" spans="1:14">
      <c r="B92">
        <v>2</v>
      </c>
      <c r="C92">
        <f t="shared" si="19"/>
        <v>14</v>
      </c>
      <c r="D92">
        <f t="shared" si="18"/>
        <v>8</v>
      </c>
      <c r="E92" t="s">
        <v>22</v>
      </c>
      <c r="F92" s="2" t="str">
        <f t="shared" si="20"/>
        <v>1:9</v>
      </c>
      <c r="G92">
        <f t="shared" si="15"/>
        <v>111.11111111111111</v>
      </c>
      <c r="H92">
        <v>1000</v>
      </c>
      <c r="I92">
        <v>26</v>
      </c>
      <c r="J92" s="3">
        <v>0.48</v>
      </c>
      <c r="M92">
        <v>26</v>
      </c>
      <c r="N92" s="3">
        <v>0.27</v>
      </c>
    </row>
    <row r="93" spans="1:14">
      <c r="B93">
        <v>2</v>
      </c>
      <c r="C93">
        <f t="shared" si="19"/>
        <v>14</v>
      </c>
      <c r="D93">
        <f t="shared" si="18"/>
        <v>8</v>
      </c>
      <c r="E93" t="s">
        <v>22</v>
      </c>
      <c r="F93" s="2" t="str">
        <f t="shared" si="20"/>
        <v>1:9</v>
      </c>
      <c r="G93">
        <f t="shared" si="15"/>
        <v>122.22222222222223</v>
      </c>
      <c r="H93">
        <v>1100</v>
      </c>
      <c r="I93">
        <v>26</v>
      </c>
      <c r="J93" s="3">
        <v>0.48</v>
      </c>
      <c r="M93">
        <v>25</v>
      </c>
      <c r="N93" s="3">
        <v>0.27</v>
      </c>
    </row>
    <row r="94" spans="1:14">
      <c r="B94">
        <v>2</v>
      </c>
      <c r="C94">
        <f t="shared" si="19"/>
        <v>14</v>
      </c>
      <c r="D94">
        <f t="shared" si="18"/>
        <v>8</v>
      </c>
      <c r="E94" t="s">
        <v>22</v>
      </c>
      <c r="F94" s="2" t="str">
        <f t="shared" si="20"/>
        <v>1:9</v>
      </c>
      <c r="G94">
        <f t="shared" si="15"/>
        <v>133.33333333333334</v>
      </c>
      <c r="H94">
        <v>1200</v>
      </c>
      <c r="I94">
        <v>25</v>
      </c>
      <c r="J94" s="3">
        <v>0.48</v>
      </c>
      <c r="M94">
        <v>25</v>
      </c>
      <c r="N94" s="3">
        <v>0.27</v>
      </c>
    </row>
    <row r="95" spans="1:14">
      <c r="A95" t="str">
        <f>B96&amp;"D "&amp;C96&amp;"B "&amp;D96&amp;"R "</f>
        <v xml:space="preserve">2D 16B 6R </v>
      </c>
      <c r="F95" s="2"/>
      <c r="N95" s="3"/>
    </row>
    <row r="96" spans="1:14">
      <c r="B96">
        <v>2</v>
      </c>
      <c r="C96">
        <f>C83+2</f>
        <v>16</v>
      </c>
      <c r="D96">
        <v>6</v>
      </c>
      <c r="E96" t="s">
        <v>22</v>
      </c>
      <c r="F96" s="2" t="str">
        <f>G96/G96&amp;":"&amp;H96/G96</f>
        <v>1:9</v>
      </c>
      <c r="G96">
        <f t="shared" si="15"/>
        <v>11.111111111111111</v>
      </c>
      <c r="H96">
        <v>100</v>
      </c>
      <c r="I96">
        <v>45</v>
      </c>
      <c r="J96" s="3">
        <v>0.49</v>
      </c>
      <c r="M96">
        <v>44</v>
      </c>
      <c r="N96" s="3">
        <v>0.28000000000000003</v>
      </c>
    </row>
    <row r="97" spans="1:14">
      <c r="B97">
        <v>2</v>
      </c>
      <c r="C97">
        <f t="shared" ref="C97:C107" si="21">C84+2</f>
        <v>16</v>
      </c>
      <c r="D97">
        <v>6</v>
      </c>
      <c r="E97" t="s">
        <v>22</v>
      </c>
      <c r="F97" s="2" t="str">
        <f t="shared" ref="F97:F107" si="22">G97/G97&amp;":"&amp;H97/G97</f>
        <v>1:9</v>
      </c>
      <c r="G97">
        <f t="shared" si="15"/>
        <v>22.222222222222221</v>
      </c>
      <c r="H97">
        <v>200</v>
      </c>
      <c r="I97">
        <v>36</v>
      </c>
      <c r="J97" s="3">
        <v>0.48</v>
      </c>
      <c r="M97">
        <v>36</v>
      </c>
      <c r="N97" s="3">
        <v>0.28000000000000003</v>
      </c>
    </row>
    <row r="98" spans="1:14">
      <c r="B98">
        <v>2</v>
      </c>
      <c r="C98">
        <f t="shared" si="21"/>
        <v>16</v>
      </c>
      <c r="D98">
        <v>6</v>
      </c>
      <c r="E98" t="s">
        <v>22</v>
      </c>
      <c r="F98" s="2" t="str">
        <f t="shared" si="22"/>
        <v>1:9</v>
      </c>
      <c r="G98">
        <f t="shared" si="15"/>
        <v>33.333333333333336</v>
      </c>
      <c r="H98">
        <v>300</v>
      </c>
      <c r="I98">
        <v>33</v>
      </c>
      <c r="J98" s="3">
        <v>0.48</v>
      </c>
      <c r="M98">
        <v>33</v>
      </c>
      <c r="N98" s="3">
        <v>0.28000000000000003</v>
      </c>
    </row>
    <row r="99" spans="1:14">
      <c r="B99">
        <v>2</v>
      </c>
      <c r="C99">
        <f t="shared" si="21"/>
        <v>16</v>
      </c>
      <c r="D99">
        <v>6</v>
      </c>
      <c r="E99" t="s">
        <v>22</v>
      </c>
      <c r="F99" s="2" t="str">
        <f t="shared" si="22"/>
        <v>1:9</v>
      </c>
      <c r="G99">
        <f t="shared" si="15"/>
        <v>44.444444444444443</v>
      </c>
      <c r="H99">
        <v>400</v>
      </c>
      <c r="I99">
        <v>31</v>
      </c>
      <c r="J99" s="3">
        <v>0.48</v>
      </c>
      <c r="M99">
        <v>31</v>
      </c>
      <c r="N99" s="3">
        <v>0.27</v>
      </c>
    </row>
    <row r="100" spans="1:14">
      <c r="B100">
        <v>2</v>
      </c>
      <c r="C100">
        <f t="shared" si="21"/>
        <v>16</v>
      </c>
      <c r="D100">
        <v>6</v>
      </c>
      <c r="E100" t="s">
        <v>22</v>
      </c>
      <c r="F100" s="2" t="str">
        <f t="shared" si="22"/>
        <v>1:9</v>
      </c>
      <c r="G100">
        <f t="shared" si="15"/>
        <v>55.555555555555557</v>
      </c>
      <c r="H100">
        <v>500</v>
      </c>
      <c r="I100">
        <v>30</v>
      </c>
      <c r="J100" s="3">
        <v>0.48</v>
      </c>
      <c r="M100">
        <v>29</v>
      </c>
      <c r="N100" s="3">
        <v>0.27</v>
      </c>
    </row>
    <row r="101" spans="1:14">
      <c r="B101">
        <v>2</v>
      </c>
      <c r="C101">
        <f t="shared" si="21"/>
        <v>16</v>
      </c>
      <c r="D101">
        <v>6</v>
      </c>
      <c r="E101" t="s">
        <v>22</v>
      </c>
      <c r="F101" s="2" t="str">
        <f t="shared" si="22"/>
        <v>1:9</v>
      </c>
      <c r="G101">
        <f t="shared" si="15"/>
        <v>66.666666666666671</v>
      </c>
      <c r="H101">
        <v>600</v>
      </c>
      <c r="I101">
        <v>29</v>
      </c>
      <c r="J101" s="3">
        <v>0.48</v>
      </c>
      <c r="M101">
        <v>28</v>
      </c>
      <c r="N101" s="3">
        <v>0.27</v>
      </c>
    </row>
    <row r="102" spans="1:14">
      <c r="B102">
        <v>2</v>
      </c>
      <c r="C102">
        <f t="shared" si="21"/>
        <v>16</v>
      </c>
      <c r="D102">
        <v>6</v>
      </c>
      <c r="E102" t="s">
        <v>22</v>
      </c>
      <c r="F102" s="2" t="str">
        <f t="shared" si="22"/>
        <v>1:9</v>
      </c>
      <c r="G102">
        <f t="shared" si="15"/>
        <v>77.777777777777771</v>
      </c>
      <c r="H102">
        <v>700</v>
      </c>
      <c r="I102">
        <v>28</v>
      </c>
      <c r="J102" s="3">
        <v>0.48</v>
      </c>
      <c r="M102">
        <v>28</v>
      </c>
      <c r="N102" s="3">
        <v>0.27</v>
      </c>
    </row>
    <row r="103" spans="1:14">
      <c r="B103">
        <v>2</v>
      </c>
      <c r="C103">
        <f t="shared" si="21"/>
        <v>16</v>
      </c>
      <c r="D103">
        <v>6</v>
      </c>
      <c r="E103" t="s">
        <v>22</v>
      </c>
      <c r="F103" s="2" t="str">
        <f t="shared" si="22"/>
        <v>1:9</v>
      </c>
      <c r="G103">
        <f t="shared" si="15"/>
        <v>88.888888888888886</v>
      </c>
      <c r="H103">
        <v>800</v>
      </c>
      <c r="I103">
        <v>27</v>
      </c>
      <c r="J103" s="3">
        <v>0.48</v>
      </c>
      <c r="M103">
        <v>27</v>
      </c>
      <c r="N103" s="3">
        <v>0.27</v>
      </c>
    </row>
    <row r="104" spans="1:14">
      <c r="B104">
        <v>2</v>
      </c>
      <c r="C104">
        <f t="shared" si="21"/>
        <v>16</v>
      </c>
      <c r="D104">
        <v>6</v>
      </c>
      <c r="E104" t="s">
        <v>22</v>
      </c>
      <c r="F104" s="2" t="str">
        <f t="shared" si="22"/>
        <v>1:9</v>
      </c>
      <c r="G104">
        <f t="shared" si="15"/>
        <v>100</v>
      </c>
      <c r="H104">
        <v>900</v>
      </c>
      <c r="I104">
        <v>27</v>
      </c>
      <c r="J104" s="3">
        <v>0.48</v>
      </c>
      <c r="M104">
        <v>27</v>
      </c>
      <c r="N104" s="3">
        <v>0.27</v>
      </c>
    </row>
    <row r="105" spans="1:14">
      <c r="B105">
        <v>2</v>
      </c>
      <c r="C105">
        <f t="shared" si="21"/>
        <v>16</v>
      </c>
      <c r="D105">
        <v>6</v>
      </c>
      <c r="E105" t="s">
        <v>22</v>
      </c>
      <c r="F105" s="2" t="str">
        <f t="shared" si="22"/>
        <v>1:9</v>
      </c>
      <c r="G105">
        <f t="shared" si="15"/>
        <v>111.11111111111111</v>
      </c>
      <c r="H105">
        <v>1000</v>
      </c>
      <c r="I105">
        <v>26</v>
      </c>
      <c r="J105" s="3">
        <v>0.48</v>
      </c>
      <c r="M105">
        <v>26</v>
      </c>
      <c r="N105" s="3">
        <v>0.27</v>
      </c>
    </row>
    <row r="106" spans="1:14">
      <c r="B106">
        <v>2</v>
      </c>
      <c r="C106">
        <f t="shared" si="21"/>
        <v>16</v>
      </c>
      <c r="D106">
        <v>6</v>
      </c>
      <c r="E106" t="s">
        <v>22</v>
      </c>
      <c r="F106" s="2" t="str">
        <f t="shared" si="22"/>
        <v>1:9</v>
      </c>
      <c r="G106">
        <f t="shared" si="15"/>
        <v>122.22222222222223</v>
      </c>
      <c r="H106">
        <v>1100</v>
      </c>
      <c r="I106">
        <v>26</v>
      </c>
      <c r="J106" s="3">
        <v>0.48</v>
      </c>
      <c r="M106">
        <v>26</v>
      </c>
      <c r="N106" s="3">
        <v>0.27</v>
      </c>
    </row>
    <row r="107" spans="1:14">
      <c r="B107">
        <v>2</v>
      </c>
      <c r="C107">
        <f t="shared" si="21"/>
        <v>16</v>
      </c>
      <c r="D107">
        <v>6</v>
      </c>
      <c r="E107" t="s">
        <v>22</v>
      </c>
      <c r="F107" s="2" t="str">
        <f t="shared" si="22"/>
        <v>1:9</v>
      </c>
      <c r="G107">
        <f t="shared" si="15"/>
        <v>133.33333333333334</v>
      </c>
      <c r="H107">
        <v>1200</v>
      </c>
      <c r="I107">
        <v>26</v>
      </c>
      <c r="J107" s="3">
        <v>0.48</v>
      </c>
      <c r="M107">
        <v>26</v>
      </c>
      <c r="N107" s="3">
        <v>0.27</v>
      </c>
    </row>
    <row r="108" spans="1:14">
      <c r="A108" t="str">
        <f>B109&amp;"D "&amp;C109&amp;"B "&amp;D109&amp;"R "</f>
        <v xml:space="preserve">2D 18B 4R </v>
      </c>
      <c r="F108" s="2"/>
      <c r="N108" s="3"/>
    </row>
    <row r="109" spans="1:14">
      <c r="B109">
        <v>2</v>
      </c>
      <c r="C109">
        <f>C96+2</f>
        <v>18</v>
      </c>
      <c r="D109">
        <v>4</v>
      </c>
      <c r="E109" t="s">
        <v>22</v>
      </c>
      <c r="F109" s="2" t="str">
        <f>G109/G109&amp;":"&amp;H109/G109</f>
        <v>1:9</v>
      </c>
      <c r="G109">
        <f t="shared" si="15"/>
        <v>11.111111111111111</v>
      </c>
      <c r="H109">
        <v>100</v>
      </c>
      <c r="I109">
        <v>53</v>
      </c>
      <c r="J109" s="3">
        <v>0.48</v>
      </c>
      <c r="M109">
        <v>52</v>
      </c>
      <c r="N109" s="3">
        <v>0.28000000000000003</v>
      </c>
    </row>
    <row r="110" spans="1:14">
      <c r="B110">
        <v>2</v>
      </c>
      <c r="C110">
        <f t="shared" ref="C110:C120" si="23">C97+2</f>
        <v>18</v>
      </c>
      <c r="D110">
        <v>4</v>
      </c>
      <c r="E110" t="s">
        <v>22</v>
      </c>
      <c r="F110" s="2" t="str">
        <f t="shared" ref="F110:F120" si="24">G110/G110&amp;":"&amp;H110/G110</f>
        <v>1:9</v>
      </c>
      <c r="G110">
        <f t="shared" si="15"/>
        <v>22.222222222222221</v>
      </c>
      <c r="H110">
        <v>200</v>
      </c>
      <c r="I110">
        <v>42</v>
      </c>
      <c r="J110" s="3">
        <v>0.48</v>
      </c>
      <c r="M110">
        <v>41</v>
      </c>
      <c r="N110" s="3">
        <v>0.27</v>
      </c>
    </row>
    <row r="111" spans="1:14">
      <c r="B111">
        <v>2</v>
      </c>
      <c r="C111">
        <f t="shared" si="23"/>
        <v>18</v>
      </c>
      <c r="D111">
        <v>4</v>
      </c>
      <c r="E111" t="s">
        <v>22</v>
      </c>
      <c r="F111" s="2" t="str">
        <f t="shared" si="24"/>
        <v>1:9</v>
      </c>
      <c r="G111">
        <f t="shared" si="15"/>
        <v>33.333333333333336</v>
      </c>
      <c r="H111">
        <v>300</v>
      </c>
      <c r="I111">
        <v>37</v>
      </c>
      <c r="J111" s="3">
        <v>0.48</v>
      </c>
      <c r="M111">
        <v>36</v>
      </c>
      <c r="N111" s="3">
        <v>0.27</v>
      </c>
    </row>
    <row r="112" spans="1:14">
      <c r="B112">
        <v>2</v>
      </c>
      <c r="C112">
        <f t="shared" si="23"/>
        <v>18</v>
      </c>
      <c r="D112">
        <v>4</v>
      </c>
      <c r="E112" t="s">
        <v>22</v>
      </c>
      <c r="F112" s="2" t="str">
        <f t="shared" si="24"/>
        <v>1:9</v>
      </c>
      <c r="G112">
        <f t="shared" si="15"/>
        <v>44.444444444444443</v>
      </c>
      <c r="H112">
        <v>400</v>
      </c>
      <c r="I112">
        <v>34</v>
      </c>
      <c r="J112" s="3">
        <v>0.48</v>
      </c>
      <c r="M112">
        <v>34</v>
      </c>
      <c r="N112" s="3">
        <v>0.27</v>
      </c>
    </row>
    <row r="113" spans="1:14">
      <c r="B113">
        <v>2</v>
      </c>
      <c r="C113">
        <f t="shared" si="23"/>
        <v>18</v>
      </c>
      <c r="D113">
        <v>4</v>
      </c>
      <c r="E113" t="s">
        <v>22</v>
      </c>
      <c r="F113" s="2" t="str">
        <f t="shared" si="24"/>
        <v>1:9</v>
      </c>
      <c r="G113">
        <f t="shared" si="15"/>
        <v>55.555555555555557</v>
      </c>
      <c r="H113">
        <v>500</v>
      </c>
      <c r="I113">
        <v>32</v>
      </c>
      <c r="J113" s="3">
        <v>0.48</v>
      </c>
      <c r="M113">
        <v>32</v>
      </c>
      <c r="N113" s="3">
        <v>0.27</v>
      </c>
    </row>
    <row r="114" spans="1:14">
      <c r="B114">
        <v>2</v>
      </c>
      <c r="C114">
        <f t="shared" si="23"/>
        <v>18</v>
      </c>
      <c r="D114">
        <v>4</v>
      </c>
      <c r="E114" t="s">
        <v>22</v>
      </c>
      <c r="F114" s="2" t="str">
        <f t="shared" si="24"/>
        <v>1:9</v>
      </c>
      <c r="G114">
        <f t="shared" si="15"/>
        <v>66.666666666666671</v>
      </c>
      <c r="H114">
        <v>600</v>
      </c>
      <c r="I114">
        <v>31</v>
      </c>
      <c r="J114" s="3">
        <v>0.48</v>
      </c>
      <c r="M114">
        <v>31</v>
      </c>
      <c r="N114" s="3">
        <v>0.27</v>
      </c>
    </row>
    <row r="115" spans="1:14">
      <c r="B115">
        <v>2</v>
      </c>
      <c r="C115">
        <f t="shared" si="23"/>
        <v>18</v>
      </c>
      <c r="D115">
        <v>4</v>
      </c>
      <c r="E115" t="s">
        <v>22</v>
      </c>
      <c r="F115" s="2" t="str">
        <f t="shared" si="24"/>
        <v>1:9</v>
      </c>
      <c r="G115">
        <f t="shared" si="15"/>
        <v>77.777777777777771</v>
      </c>
      <c r="H115">
        <v>700</v>
      </c>
      <c r="I115">
        <v>30</v>
      </c>
      <c r="J115" s="3">
        <v>0.48</v>
      </c>
      <c r="M115">
        <v>30</v>
      </c>
      <c r="N115" s="3">
        <v>0.27</v>
      </c>
    </row>
    <row r="116" spans="1:14">
      <c r="B116">
        <v>2</v>
      </c>
      <c r="C116">
        <f t="shared" si="23"/>
        <v>18</v>
      </c>
      <c r="D116">
        <v>4</v>
      </c>
      <c r="E116" t="s">
        <v>22</v>
      </c>
      <c r="F116" s="2" t="str">
        <f t="shared" si="24"/>
        <v>1:9</v>
      </c>
      <c r="G116">
        <f t="shared" si="15"/>
        <v>88.888888888888886</v>
      </c>
      <c r="H116">
        <v>800</v>
      </c>
      <c r="I116">
        <v>29</v>
      </c>
      <c r="J116" s="3">
        <v>0.48</v>
      </c>
      <c r="M116">
        <v>29</v>
      </c>
      <c r="N116" s="3">
        <v>0.27</v>
      </c>
    </row>
    <row r="117" spans="1:14">
      <c r="B117">
        <v>2</v>
      </c>
      <c r="C117">
        <f t="shared" si="23"/>
        <v>18</v>
      </c>
      <c r="D117">
        <v>4</v>
      </c>
      <c r="E117" t="s">
        <v>22</v>
      </c>
      <c r="F117" s="2" t="str">
        <f t="shared" si="24"/>
        <v>1:9</v>
      </c>
      <c r="G117">
        <f t="shared" si="15"/>
        <v>100</v>
      </c>
      <c r="H117">
        <v>900</v>
      </c>
      <c r="I117">
        <v>28</v>
      </c>
      <c r="J117" s="3">
        <v>0.48</v>
      </c>
      <c r="M117">
        <v>28</v>
      </c>
      <c r="N117" s="3">
        <v>0.27</v>
      </c>
    </row>
    <row r="118" spans="1:14">
      <c r="B118">
        <v>2</v>
      </c>
      <c r="C118">
        <f t="shared" si="23"/>
        <v>18</v>
      </c>
      <c r="D118">
        <v>4</v>
      </c>
      <c r="E118" t="s">
        <v>22</v>
      </c>
      <c r="F118" s="2" t="str">
        <f t="shared" si="24"/>
        <v>1:9</v>
      </c>
      <c r="G118">
        <f t="shared" si="15"/>
        <v>111.11111111111111</v>
      </c>
      <c r="H118">
        <v>1000</v>
      </c>
      <c r="I118">
        <v>28</v>
      </c>
      <c r="J118" s="3">
        <v>0.48</v>
      </c>
      <c r="M118">
        <v>28</v>
      </c>
      <c r="N118" s="3">
        <v>0.27</v>
      </c>
    </row>
    <row r="119" spans="1:14">
      <c r="B119">
        <v>2</v>
      </c>
      <c r="C119">
        <f t="shared" si="23"/>
        <v>18</v>
      </c>
      <c r="D119">
        <v>4</v>
      </c>
      <c r="E119" t="s">
        <v>22</v>
      </c>
      <c r="F119" s="2" t="str">
        <f t="shared" si="24"/>
        <v>1:9</v>
      </c>
      <c r="G119">
        <f t="shared" si="15"/>
        <v>122.22222222222223</v>
      </c>
      <c r="H119">
        <v>1100</v>
      </c>
      <c r="I119">
        <v>27</v>
      </c>
      <c r="J119" s="3">
        <v>0.48</v>
      </c>
      <c r="M119">
        <v>27</v>
      </c>
      <c r="N119" s="3">
        <v>0.27</v>
      </c>
    </row>
    <row r="120" spans="1:14">
      <c r="B120">
        <v>2</v>
      </c>
      <c r="C120">
        <f t="shared" si="23"/>
        <v>18</v>
      </c>
      <c r="D120">
        <v>4</v>
      </c>
      <c r="E120" t="s">
        <v>22</v>
      </c>
      <c r="F120" s="2" t="str">
        <f t="shared" si="24"/>
        <v>1:9</v>
      </c>
      <c r="G120">
        <f t="shared" si="15"/>
        <v>133.33333333333334</v>
      </c>
      <c r="H120">
        <v>1200</v>
      </c>
      <c r="I120">
        <v>27</v>
      </c>
      <c r="J120" s="3">
        <v>0.48</v>
      </c>
      <c r="M120">
        <v>27</v>
      </c>
      <c r="N120" s="3">
        <v>0.27</v>
      </c>
    </row>
    <row r="121" spans="1:14">
      <c r="A121" t="str">
        <f>B122&amp;"D "&amp;C122&amp;"B "&amp;D122&amp;"R "</f>
        <v xml:space="preserve">2D 20B 2R </v>
      </c>
      <c r="F121" s="2"/>
      <c r="N121" s="3"/>
    </row>
    <row r="122" spans="1:14">
      <c r="B122">
        <v>2</v>
      </c>
      <c r="C122">
        <f>C109+2</f>
        <v>20</v>
      </c>
      <c r="D122">
        <v>2</v>
      </c>
      <c r="E122" t="s">
        <v>22</v>
      </c>
      <c r="F122" s="2" t="str">
        <f>G122/G122&amp;":"&amp;H122/G122</f>
        <v>1:9</v>
      </c>
      <c r="G122">
        <f t="shared" si="15"/>
        <v>11.111111111111111</v>
      </c>
      <c r="H122">
        <v>100</v>
      </c>
      <c r="I122">
        <v>67</v>
      </c>
      <c r="J122" s="3">
        <v>0.48</v>
      </c>
      <c r="M122">
        <v>66</v>
      </c>
      <c r="N122" s="3">
        <v>0.27</v>
      </c>
    </row>
    <row r="123" spans="1:14">
      <c r="B123">
        <v>2</v>
      </c>
      <c r="C123">
        <f t="shared" ref="C123:C133" si="25">C110+2</f>
        <v>20</v>
      </c>
      <c r="D123">
        <v>2</v>
      </c>
      <c r="E123" t="s">
        <v>22</v>
      </c>
      <c r="F123" s="2" t="str">
        <f t="shared" ref="F123:F133" si="26">G123/G123&amp;":"&amp;H123/G123</f>
        <v>1:9</v>
      </c>
      <c r="G123">
        <f t="shared" si="15"/>
        <v>22.222222222222221</v>
      </c>
      <c r="H123">
        <v>200</v>
      </c>
      <c r="I123">
        <v>51</v>
      </c>
      <c r="J123" s="3">
        <v>0.48</v>
      </c>
      <c r="M123">
        <v>51</v>
      </c>
      <c r="N123" s="3">
        <v>0.27</v>
      </c>
    </row>
    <row r="124" spans="1:14">
      <c r="B124">
        <v>2</v>
      </c>
      <c r="C124">
        <f t="shared" si="25"/>
        <v>20</v>
      </c>
      <c r="D124">
        <v>2</v>
      </c>
      <c r="E124" t="s">
        <v>22</v>
      </c>
      <c r="F124" s="2" t="str">
        <f t="shared" si="26"/>
        <v>1:9</v>
      </c>
      <c r="G124">
        <f t="shared" si="15"/>
        <v>33.333333333333336</v>
      </c>
      <c r="H124">
        <v>300</v>
      </c>
      <c r="I124">
        <v>44</v>
      </c>
      <c r="J124" s="3">
        <v>0.48</v>
      </c>
      <c r="M124">
        <v>44</v>
      </c>
      <c r="N124" s="3">
        <v>0.27</v>
      </c>
    </row>
    <row r="125" spans="1:14">
      <c r="B125">
        <v>2</v>
      </c>
      <c r="C125">
        <f t="shared" si="25"/>
        <v>20</v>
      </c>
      <c r="D125">
        <v>2</v>
      </c>
      <c r="E125" t="s">
        <v>22</v>
      </c>
      <c r="F125" s="2" t="str">
        <f t="shared" si="26"/>
        <v>1:9</v>
      </c>
      <c r="G125">
        <f t="shared" si="15"/>
        <v>44.444444444444443</v>
      </c>
      <c r="H125">
        <v>400</v>
      </c>
      <c r="I125">
        <v>40</v>
      </c>
      <c r="J125" s="3">
        <v>0.48</v>
      </c>
      <c r="M125">
        <v>40</v>
      </c>
      <c r="N125" s="3">
        <v>0.27</v>
      </c>
    </row>
    <row r="126" spans="1:14">
      <c r="B126">
        <v>2</v>
      </c>
      <c r="C126">
        <f t="shared" si="25"/>
        <v>20</v>
      </c>
      <c r="D126">
        <v>2</v>
      </c>
      <c r="E126" t="s">
        <v>22</v>
      </c>
      <c r="F126" s="2" t="str">
        <f t="shared" si="26"/>
        <v>1:9</v>
      </c>
      <c r="G126">
        <f t="shared" si="15"/>
        <v>55.555555555555557</v>
      </c>
      <c r="H126">
        <v>500</v>
      </c>
      <c r="I126">
        <v>37</v>
      </c>
      <c r="J126" s="3">
        <v>0.48</v>
      </c>
      <c r="M126">
        <v>37</v>
      </c>
      <c r="N126" s="3">
        <v>0.27</v>
      </c>
    </row>
    <row r="127" spans="1:14">
      <c r="B127">
        <v>2</v>
      </c>
      <c r="C127">
        <f t="shared" si="25"/>
        <v>20</v>
      </c>
      <c r="D127">
        <v>2</v>
      </c>
      <c r="E127" t="s">
        <v>22</v>
      </c>
      <c r="F127" s="2" t="str">
        <f t="shared" si="26"/>
        <v>1:9</v>
      </c>
      <c r="G127">
        <f t="shared" si="15"/>
        <v>66.666666666666671</v>
      </c>
      <c r="H127">
        <v>600</v>
      </c>
      <c r="I127">
        <v>35</v>
      </c>
      <c r="J127" s="3">
        <v>0.48</v>
      </c>
      <c r="M127">
        <v>35</v>
      </c>
      <c r="N127" s="3">
        <v>0.27</v>
      </c>
    </row>
    <row r="128" spans="1:14">
      <c r="B128">
        <v>2</v>
      </c>
      <c r="C128">
        <f t="shared" si="25"/>
        <v>20</v>
      </c>
      <c r="D128">
        <v>2</v>
      </c>
      <c r="E128" t="s">
        <v>22</v>
      </c>
      <c r="F128" s="2" t="str">
        <f t="shared" si="26"/>
        <v>1:9</v>
      </c>
      <c r="G128">
        <f t="shared" si="15"/>
        <v>77.777777777777771</v>
      </c>
      <c r="H128">
        <v>700</v>
      </c>
      <c r="I128">
        <v>34</v>
      </c>
      <c r="J128" s="3">
        <v>0.48</v>
      </c>
      <c r="M128">
        <v>33</v>
      </c>
      <c r="N128" s="3">
        <v>0.27</v>
      </c>
    </row>
    <row r="129" spans="1:14">
      <c r="B129">
        <v>2</v>
      </c>
      <c r="C129">
        <f t="shared" si="25"/>
        <v>20</v>
      </c>
      <c r="D129">
        <v>2</v>
      </c>
      <c r="E129" t="s">
        <v>22</v>
      </c>
      <c r="F129" s="2" t="str">
        <f t="shared" si="26"/>
        <v>1:9</v>
      </c>
      <c r="G129">
        <f t="shared" si="15"/>
        <v>88.888888888888886</v>
      </c>
      <c r="H129">
        <v>800</v>
      </c>
      <c r="I129">
        <v>33</v>
      </c>
      <c r="J129" s="3">
        <v>0.48</v>
      </c>
      <c r="M129">
        <v>32</v>
      </c>
      <c r="N129" s="3">
        <v>0.27</v>
      </c>
    </row>
    <row r="130" spans="1:14">
      <c r="B130">
        <v>2</v>
      </c>
      <c r="C130">
        <f t="shared" si="25"/>
        <v>20</v>
      </c>
      <c r="D130">
        <v>2</v>
      </c>
      <c r="E130" t="s">
        <v>22</v>
      </c>
      <c r="F130" s="2" t="str">
        <f t="shared" si="26"/>
        <v>1:9</v>
      </c>
      <c r="G130">
        <f t="shared" si="15"/>
        <v>100</v>
      </c>
      <c r="H130">
        <v>900</v>
      </c>
      <c r="I130">
        <v>32</v>
      </c>
      <c r="J130" s="3">
        <v>0.48</v>
      </c>
      <c r="M130">
        <v>31</v>
      </c>
      <c r="N130" s="3">
        <v>0.27</v>
      </c>
    </row>
    <row r="131" spans="1:14">
      <c r="B131">
        <v>2</v>
      </c>
      <c r="C131">
        <f t="shared" si="25"/>
        <v>20</v>
      </c>
      <c r="D131">
        <v>2</v>
      </c>
      <c r="E131" t="s">
        <v>22</v>
      </c>
      <c r="F131" s="2" t="str">
        <f t="shared" si="26"/>
        <v>1:9</v>
      </c>
      <c r="G131">
        <f t="shared" si="15"/>
        <v>111.11111111111111</v>
      </c>
      <c r="H131">
        <v>1000</v>
      </c>
      <c r="I131">
        <v>31</v>
      </c>
      <c r="J131" s="3">
        <v>0.48</v>
      </c>
      <c r="M131">
        <v>31</v>
      </c>
      <c r="N131" s="3">
        <v>0.27</v>
      </c>
    </row>
    <row r="132" spans="1:14">
      <c r="B132">
        <v>2</v>
      </c>
      <c r="C132">
        <f t="shared" si="25"/>
        <v>20</v>
      </c>
      <c r="D132">
        <v>2</v>
      </c>
      <c r="E132" t="s">
        <v>22</v>
      </c>
      <c r="F132" s="2" t="str">
        <f t="shared" si="26"/>
        <v>1:9</v>
      </c>
      <c r="G132">
        <f t="shared" si="15"/>
        <v>122.22222222222223</v>
      </c>
      <c r="H132">
        <v>1100</v>
      </c>
      <c r="I132">
        <v>30</v>
      </c>
      <c r="J132" s="3">
        <v>0.48</v>
      </c>
      <c r="M132">
        <v>30</v>
      </c>
      <c r="N132" s="3">
        <v>0.27</v>
      </c>
    </row>
    <row r="133" spans="1:14">
      <c r="B133">
        <v>2</v>
      </c>
      <c r="C133">
        <f t="shared" si="25"/>
        <v>20</v>
      </c>
      <c r="D133">
        <v>2</v>
      </c>
      <c r="E133" t="s">
        <v>22</v>
      </c>
      <c r="F133" s="2" t="str">
        <f t="shared" si="26"/>
        <v>1:9</v>
      </c>
      <c r="G133">
        <f t="shared" si="15"/>
        <v>133.33333333333334</v>
      </c>
      <c r="H133">
        <v>1200</v>
      </c>
      <c r="I133">
        <v>29</v>
      </c>
      <c r="J133" s="3">
        <v>0.48</v>
      </c>
      <c r="M133">
        <v>29</v>
      </c>
      <c r="N133" s="3">
        <v>0.27</v>
      </c>
    </row>
    <row r="134" spans="1:14">
      <c r="A134" t="str">
        <f>B135&amp;"D "&amp;C135&amp;"B "&amp;D135&amp;"R "</f>
        <v xml:space="preserve">2D 22B 0R </v>
      </c>
      <c r="F134" s="2"/>
      <c r="N134" s="3"/>
    </row>
    <row r="135" spans="1:14">
      <c r="B135">
        <v>2</v>
      </c>
      <c r="C135">
        <f>C122+2</f>
        <v>22</v>
      </c>
      <c r="D135">
        <v>0</v>
      </c>
      <c r="E135" t="s">
        <v>22</v>
      </c>
      <c r="F135" s="2" t="str">
        <f>G135/G135&amp;":"&amp;H135/G135</f>
        <v>1:9</v>
      </c>
      <c r="G135">
        <f t="shared" ref="G135:G145" si="27">H135/9</f>
        <v>11.111111111111111</v>
      </c>
      <c r="H135">
        <v>100</v>
      </c>
      <c r="I135">
        <v>91</v>
      </c>
      <c r="J135" s="3">
        <v>0.48</v>
      </c>
      <c r="M135">
        <v>90</v>
      </c>
      <c r="N135" s="3">
        <v>0.27</v>
      </c>
    </row>
    <row r="136" spans="1:14">
      <c r="B136">
        <v>2</v>
      </c>
      <c r="C136">
        <f t="shared" ref="C136:C146" si="28">C123+2</f>
        <v>22</v>
      </c>
      <c r="D136">
        <v>0</v>
      </c>
      <c r="E136" t="s">
        <v>22</v>
      </c>
      <c r="F136" s="2" t="str">
        <f t="shared" ref="F136:F145" si="29">G136/G136&amp;":"&amp;H136/G136</f>
        <v>1:9</v>
      </c>
      <c r="G136">
        <f t="shared" si="27"/>
        <v>22.222222222222221</v>
      </c>
      <c r="H136">
        <v>200</v>
      </c>
      <c r="I136">
        <v>70</v>
      </c>
      <c r="J136" s="3">
        <v>0.48</v>
      </c>
      <c r="M136">
        <v>69</v>
      </c>
      <c r="N136" s="3">
        <v>0.27</v>
      </c>
    </row>
    <row r="137" spans="1:14">
      <c r="B137">
        <v>2</v>
      </c>
      <c r="C137">
        <f t="shared" si="28"/>
        <v>22</v>
      </c>
      <c r="D137">
        <v>0</v>
      </c>
      <c r="E137" t="s">
        <v>22</v>
      </c>
      <c r="F137" s="2" t="str">
        <f t="shared" si="29"/>
        <v>1:9</v>
      </c>
      <c r="G137">
        <f t="shared" si="27"/>
        <v>33.333333333333336</v>
      </c>
      <c r="H137">
        <v>300</v>
      </c>
      <c r="I137">
        <v>59</v>
      </c>
      <c r="J137" s="3">
        <v>0.48</v>
      </c>
      <c r="M137">
        <v>58</v>
      </c>
      <c r="N137" s="3">
        <v>0.27</v>
      </c>
    </row>
    <row r="138" spans="1:14">
      <c r="B138">
        <v>2</v>
      </c>
      <c r="C138">
        <f t="shared" si="28"/>
        <v>22</v>
      </c>
      <c r="D138">
        <v>0</v>
      </c>
      <c r="E138" t="s">
        <v>22</v>
      </c>
      <c r="F138" s="2" t="str">
        <f t="shared" si="29"/>
        <v>1:9</v>
      </c>
      <c r="G138">
        <f t="shared" si="27"/>
        <v>44.444444444444443</v>
      </c>
      <c r="H138">
        <v>400</v>
      </c>
      <c r="I138">
        <v>53</v>
      </c>
      <c r="J138" s="3">
        <v>0.48</v>
      </c>
      <c r="M138">
        <v>52</v>
      </c>
      <c r="N138" s="3">
        <v>0.27</v>
      </c>
    </row>
    <row r="139" spans="1:14">
      <c r="B139">
        <v>2</v>
      </c>
      <c r="C139">
        <f t="shared" si="28"/>
        <v>22</v>
      </c>
      <c r="D139">
        <v>0</v>
      </c>
      <c r="E139" t="s">
        <v>22</v>
      </c>
      <c r="F139" s="2" t="str">
        <f t="shared" si="29"/>
        <v>1:9</v>
      </c>
      <c r="G139">
        <f t="shared" si="27"/>
        <v>55.555555555555557</v>
      </c>
      <c r="H139">
        <v>500</v>
      </c>
      <c r="I139">
        <v>48</v>
      </c>
      <c r="J139" s="3">
        <v>0.48</v>
      </c>
      <c r="M139">
        <v>48</v>
      </c>
      <c r="N139" s="3">
        <v>0.27</v>
      </c>
    </row>
    <row r="140" spans="1:14">
      <c r="B140">
        <v>2</v>
      </c>
      <c r="C140">
        <f t="shared" si="28"/>
        <v>22</v>
      </c>
      <c r="D140">
        <v>0</v>
      </c>
      <c r="E140" t="s">
        <v>22</v>
      </c>
      <c r="F140" s="2" t="str">
        <f t="shared" si="29"/>
        <v>1:9</v>
      </c>
      <c r="G140">
        <f t="shared" si="27"/>
        <v>66.666666666666671</v>
      </c>
      <c r="H140">
        <v>600</v>
      </c>
      <c r="I140">
        <v>45</v>
      </c>
      <c r="J140" s="3">
        <v>0.48</v>
      </c>
      <c r="M140">
        <v>45</v>
      </c>
      <c r="N140" s="3">
        <v>0.27</v>
      </c>
    </row>
    <row r="141" spans="1:14">
      <c r="B141">
        <v>2</v>
      </c>
      <c r="C141">
        <f t="shared" si="28"/>
        <v>22</v>
      </c>
      <c r="D141">
        <v>0</v>
      </c>
      <c r="E141" t="s">
        <v>22</v>
      </c>
      <c r="F141" s="2" t="str">
        <f t="shared" si="29"/>
        <v>1:9</v>
      </c>
      <c r="G141">
        <f t="shared" si="27"/>
        <v>77.777777777777771</v>
      </c>
      <c r="H141">
        <v>700</v>
      </c>
      <c r="I141">
        <v>43</v>
      </c>
      <c r="J141" s="3">
        <v>0.48</v>
      </c>
      <c r="M141">
        <v>42</v>
      </c>
      <c r="N141" s="3">
        <v>0.27</v>
      </c>
    </row>
    <row r="142" spans="1:14">
      <c r="B142">
        <v>2</v>
      </c>
      <c r="C142">
        <f t="shared" si="28"/>
        <v>22</v>
      </c>
      <c r="D142">
        <v>0</v>
      </c>
      <c r="E142" t="s">
        <v>22</v>
      </c>
      <c r="F142" s="2" t="str">
        <f t="shared" si="29"/>
        <v>1:9</v>
      </c>
      <c r="G142">
        <f t="shared" si="27"/>
        <v>88.888888888888886</v>
      </c>
      <c r="H142">
        <v>800</v>
      </c>
      <c r="I142">
        <v>41</v>
      </c>
      <c r="J142" s="3">
        <v>0.48</v>
      </c>
      <c r="M142">
        <v>40</v>
      </c>
      <c r="N142" s="3">
        <v>0.27</v>
      </c>
    </row>
    <row r="143" spans="1:14">
      <c r="B143">
        <v>2</v>
      </c>
      <c r="C143">
        <f t="shared" si="28"/>
        <v>22</v>
      </c>
      <c r="D143">
        <v>0</v>
      </c>
      <c r="E143" t="s">
        <v>22</v>
      </c>
      <c r="F143" s="2" t="str">
        <f t="shared" si="29"/>
        <v>1:9</v>
      </c>
      <c r="G143">
        <f t="shared" si="27"/>
        <v>100</v>
      </c>
      <c r="H143">
        <v>900</v>
      </c>
      <c r="I143">
        <v>39</v>
      </c>
      <c r="J143" s="3">
        <v>0.48</v>
      </c>
      <c r="M143">
        <v>38</v>
      </c>
      <c r="N143" s="3">
        <v>0.27</v>
      </c>
    </row>
    <row r="144" spans="1:14">
      <c r="B144">
        <v>2</v>
      </c>
      <c r="C144">
        <f t="shared" si="28"/>
        <v>22</v>
      </c>
      <c r="D144">
        <v>0</v>
      </c>
      <c r="E144" t="s">
        <v>22</v>
      </c>
      <c r="F144" s="2" t="str">
        <f t="shared" si="29"/>
        <v>1:9</v>
      </c>
      <c r="G144">
        <f t="shared" si="27"/>
        <v>111.11111111111111</v>
      </c>
      <c r="H144">
        <v>1000</v>
      </c>
      <c r="I144">
        <v>37</v>
      </c>
      <c r="J144" s="3">
        <v>0.48</v>
      </c>
      <c r="M144">
        <v>37</v>
      </c>
      <c r="N144" s="3">
        <v>0.27</v>
      </c>
    </row>
    <row r="145" spans="1:14">
      <c r="B145">
        <v>2</v>
      </c>
      <c r="C145">
        <f t="shared" si="28"/>
        <v>22</v>
      </c>
      <c r="D145">
        <v>0</v>
      </c>
      <c r="E145" t="s">
        <v>22</v>
      </c>
      <c r="F145" s="2" t="str">
        <f t="shared" si="29"/>
        <v>1:9</v>
      </c>
      <c r="G145">
        <f t="shared" si="27"/>
        <v>122.22222222222223</v>
      </c>
      <c r="H145">
        <v>1100</v>
      </c>
      <c r="I145">
        <v>36</v>
      </c>
      <c r="J145" s="3">
        <v>0.48</v>
      </c>
      <c r="M145">
        <v>36</v>
      </c>
      <c r="N145" s="3">
        <v>0.27</v>
      </c>
    </row>
    <row r="146" spans="1:14">
      <c r="B146">
        <v>2</v>
      </c>
      <c r="C146">
        <f t="shared" si="28"/>
        <v>22</v>
      </c>
      <c r="D146">
        <v>0</v>
      </c>
      <c r="E146" t="s">
        <v>22</v>
      </c>
      <c r="F146" s="2" t="str">
        <f>G146/G146&amp;":"&amp;H146/G146</f>
        <v>1:9</v>
      </c>
      <c r="G146">
        <f>H146/9</f>
        <v>133.33333333333334</v>
      </c>
      <c r="H146">
        <v>1200</v>
      </c>
      <c r="I146">
        <v>35</v>
      </c>
      <c r="J146" s="3">
        <v>0.48</v>
      </c>
      <c r="M146">
        <v>34</v>
      </c>
      <c r="N146" s="3">
        <v>0.27</v>
      </c>
    </row>
    <row r="147" spans="1:14">
      <c r="A147" t="s">
        <v>23</v>
      </c>
      <c r="F147" s="2"/>
      <c r="K147" t="s">
        <v>25</v>
      </c>
      <c r="L147" t="s">
        <v>26</v>
      </c>
      <c r="N147" s="3"/>
    </row>
    <row r="148" spans="1:14">
      <c r="B148">
        <v>2</v>
      </c>
      <c r="C148">
        <v>12</v>
      </c>
      <c r="D148">
        <f>24-C148-B148</f>
        <v>10</v>
      </c>
      <c r="E148" t="s">
        <v>22</v>
      </c>
      <c r="F148" s="2" t="str">
        <f>G148/G148&amp;":"&amp;H148/G148</f>
        <v>1:9</v>
      </c>
      <c r="G148">
        <f t="shared" ref="G148:G159" si="30">H148/9</f>
        <v>11.111111111111111</v>
      </c>
      <c r="H148">
        <v>100</v>
      </c>
      <c r="I148">
        <v>40</v>
      </c>
      <c r="J148" s="3">
        <v>0.49</v>
      </c>
      <c r="K148" s="5">
        <v>12</v>
      </c>
      <c r="L148" s="5">
        <f>24-B148-K148</f>
        <v>10</v>
      </c>
      <c r="M148">
        <v>39</v>
      </c>
      <c r="N148" s="3">
        <v>0.28999999999999998</v>
      </c>
    </row>
    <row r="149" spans="1:14">
      <c r="B149">
        <v>2</v>
      </c>
      <c r="C149">
        <v>12</v>
      </c>
      <c r="D149">
        <f t="shared" ref="D149:D159" si="31">24-C149-B149</f>
        <v>10</v>
      </c>
      <c r="E149" t="s">
        <v>22</v>
      </c>
      <c r="F149" s="2" t="str">
        <f t="shared" ref="F149:F159" si="32">G149/G149&amp;":"&amp;H149/G149</f>
        <v>1:9</v>
      </c>
      <c r="G149">
        <f t="shared" si="30"/>
        <v>22.222222222222221</v>
      </c>
      <c r="H149">
        <v>200</v>
      </c>
      <c r="I149">
        <v>33</v>
      </c>
      <c r="J149" s="3">
        <v>0.49</v>
      </c>
      <c r="K149" s="5">
        <v>12</v>
      </c>
      <c r="L149" s="5">
        <f t="shared" ref="L149:L159" si="33">24-B149-K149</f>
        <v>10</v>
      </c>
      <c r="M149">
        <v>32</v>
      </c>
      <c r="N149" s="3">
        <v>0.28000000000000003</v>
      </c>
    </row>
    <row r="150" spans="1:14">
      <c r="B150">
        <v>2</v>
      </c>
      <c r="C150">
        <v>12</v>
      </c>
      <c r="D150">
        <f t="shared" si="31"/>
        <v>10</v>
      </c>
      <c r="E150" t="s">
        <v>22</v>
      </c>
      <c r="F150" s="2" t="str">
        <f t="shared" si="32"/>
        <v>1:9</v>
      </c>
      <c r="G150">
        <f t="shared" si="30"/>
        <v>33.333333333333336</v>
      </c>
      <c r="H150">
        <v>300</v>
      </c>
      <c r="I150">
        <v>30</v>
      </c>
      <c r="J150" s="3">
        <v>0.49</v>
      </c>
      <c r="K150" s="5">
        <v>12</v>
      </c>
      <c r="L150" s="5">
        <f t="shared" si="33"/>
        <v>10</v>
      </c>
      <c r="M150">
        <v>30</v>
      </c>
      <c r="N150" s="3">
        <v>0.28000000000000003</v>
      </c>
    </row>
    <row r="151" spans="1:14">
      <c r="B151">
        <v>2</v>
      </c>
      <c r="C151">
        <v>12</v>
      </c>
      <c r="D151">
        <f t="shared" si="31"/>
        <v>10</v>
      </c>
      <c r="E151" t="s">
        <v>22</v>
      </c>
      <c r="F151" s="2" t="str">
        <f t="shared" si="32"/>
        <v>1:9</v>
      </c>
      <c r="G151">
        <f t="shared" si="30"/>
        <v>44.444444444444443</v>
      </c>
      <c r="H151">
        <v>400</v>
      </c>
      <c r="I151">
        <v>29</v>
      </c>
      <c r="J151" s="3">
        <v>0.49</v>
      </c>
      <c r="K151" s="5">
        <v>12</v>
      </c>
      <c r="L151" s="5">
        <f t="shared" si="33"/>
        <v>10</v>
      </c>
      <c r="M151">
        <v>29</v>
      </c>
      <c r="N151" s="3">
        <v>0.28000000000000003</v>
      </c>
    </row>
    <row r="152" spans="1:14">
      <c r="B152">
        <v>2</v>
      </c>
      <c r="C152">
        <v>12</v>
      </c>
      <c r="D152">
        <f t="shared" si="31"/>
        <v>10</v>
      </c>
      <c r="E152" t="s">
        <v>22</v>
      </c>
      <c r="F152" s="2" t="str">
        <f t="shared" si="32"/>
        <v>1:9</v>
      </c>
      <c r="G152">
        <f t="shared" si="30"/>
        <v>55.555555555555557</v>
      </c>
      <c r="H152">
        <v>500</v>
      </c>
      <c r="I152">
        <v>28</v>
      </c>
      <c r="J152" s="3">
        <v>0.48</v>
      </c>
      <c r="K152" s="5">
        <v>12</v>
      </c>
      <c r="L152" s="5">
        <f t="shared" si="33"/>
        <v>10</v>
      </c>
      <c r="M152">
        <v>28</v>
      </c>
      <c r="N152" s="3">
        <v>0.28000000000000003</v>
      </c>
    </row>
    <row r="153" spans="1:14">
      <c r="B153">
        <v>2</v>
      </c>
      <c r="C153">
        <v>12</v>
      </c>
      <c r="D153">
        <f t="shared" si="31"/>
        <v>10</v>
      </c>
      <c r="E153" t="s">
        <v>22</v>
      </c>
      <c r="F153" s="2" t="str">
        <f t="shared" si="32"/>
        <v>1:9</v>
      </c>
      <c r="G153">
        <f t="shared" si="30"/>
        <v>66.666666666666671</v>
      </c>
      <c r="H153">
        <v>600</v>
      </c>
      <c r="I153">
        <v>27</v>
      </c>
      <c r="J153" s="3">
        <v>0.48</v>
      </c>
      <c r="K153" s="5">
        <v>12</v>
      </c>
      <c r="L153" s="5">
        <f t="shared" si="33"/>
        <v>10</v>
      </c>
      <c r="M153">
        <v>27</v>
      </c>
      <c r="N153" s="3">
        <v>0.28000000000000003</v>
      </c>
    </row>
    <row r="154" spans="1:14">
      <c r="B154">
        <v>2</v>
      </c>
      <c r="C154">
        <v>12</v>
      </c>
      <c r="D154">
        <f t="shared" si="31"/>
        <v>10</v>
      </c>
      <c r="E154" t="s">
        <v>22</v>
      </c>
      <c r="F154" s="2" t="str">
        <f t="shared" si="32"/>
        <v>1:9</v>
      </c>
      <c r="G154">
        <f t="shared" si="30"/>
        <v>77.777777777777771</v>
      </c>
      <c r="H154">
        <v>700</v>
      </c>
      <c r="I154">
        <v>27</v>
      </c>
      <c r="J154" s="3">
        <v>0.48</v>
      </c>
      <c r="K154" s="5">
        <v>12</v>
      </c>
      <c r="L154" s="5">
        <f t="shared" si="33"/>
        <v>10</v>
      </c>
      <c r="M154">
        <v>27</v>
      </c>
      <c r="N154" s="3">
        <v>0.28000000000000003</v>
      </c>
    </row>
    <row r="155" spans="1:14">
      <c r="B155">
        <v>2</v>
      </c>
      <c r="C155">
        <v>13</v>
      </c>
      <c r="D155">
        <f t="shared" si="31"/>
        <v>9</v>
      </c>
      <c r="E155" t="s">
        <v>22</v>
      </c>
      <c r="F155" s="2" t="str">
        <f t="shared" si="32"/>
        <v>1:9</v>
      </c>
      <c r="G155">
        <f t="shared" si="30"/>
        <v>88.888888888888886</v>
      </c>
      <c r="H155">
        <v>800</v>
      </c>
      <c r="I155">
        <v>26</v>
      </c>
      <c r="J155" s="3">
        <v>0.48</v>
      </c>
      <c r="K155" s="5">
        <v>13</v>
      </c>
      <c r="L155" s="5">
        <f t="shared" si="33"/>
        <v>9</v>
      </c>
      <c r="M155">
        <v>26</v>
      </c>
      <c r="N155" s="3">
        <v>0.27</v>
      </c>
    </row>
    <row r="156" spans="1:14">
      <c r="B156">
        <v>2</v>
      </c>
      <c r="C156">
        <v>13</v>
      </c>
      <c r="D156">
        <f t="shared" si="31"/>
        <v>9</v>
      </c>
      <c r="E156" t="s">
        <v>22</v>
      </c>
      <c r="F156" s="2" t="str">
        <f t="shared" si="32"/>
        <v>1:9</v>
      </c>
      <c r="G156">
        <f t="shared" si="30"/>
        <v>100</v>
      </c>
      <c r="H156">
        <v>900</v>
      </c>
      <c r="I156">
        <v>26</v>
      </c>
      <c r="J156" s="3">
        <v>0.48</v>
      </c>
      <c r="K156" s="5">
        <v>13</v>
      </c>
      <c r="L156" s="5">
        <f t="shared" si="33"/>
        <v>9</v>
      </c>
      <c r="M156">
        <v>26</v>
      </c>
      <c r="N156" s="3">
        <v>0.27</v>
      </c>
    </row>
    <row r="157" spans="1:14">
      <c r="B157">
        <v>2</v>
      </c>
      <c r="C157">
        <v>13</v>
      </c>
      <c r="D157">
        <f t="shared" si="31"/>
        <v>9</v>
      </c>
      <c r="E157" t="s">
        <v>22</v>
      </c>
      <c r="F157" s="2" t="str">
        <f t="shared" si="32"/>
        <v>1:9</v>
      </c>
      <c r="G157">
        <f t="shared" si="30"/>
        <v>111.11111111111111</v>
      </c>
      <c r="H157">
        <v>1000</v>
      </c>
      <c r="I157">
        <v>26</v>
      </c>
      <c r="J157" s="3">
        <v>0.48</v>
      </c>
      <c r="K157" s="5">
        <v>13</v>
      </c>
      <c r="L157" s="5">
        <f t="shared" si="33"/>
        <v>9</v>
      </c>
      <c r="M157">
        <v>26</v>
      </c>
      <c r="N157" s="3">
        <v>0.27</v>
      </c>
    </row>
    <row r="158" spans="1:14">
      <c r="B158">
        <v>2</v>
      </c>
      <c r="C158">
        <v>13</v>
      </c>
      <c r="D158">
        <f t="shared" si="31"/>
        <v>9</v>
      </c>
      <c r="E158" t="s">
        <v>22</v>
      </c>
      <c r="F158" s="2" t="str">
        <f t="shared" si="32"/>
        <v>1:9</v>
      </c>
      <c r="G158">
        <f t="shared" si="30"/>
        <v>122.22222222222223</v>
      </c>
      <c r="H158">
        <v>1100</v>
      </c>
      <c r="I158">
        <v>26</v>
      </c>
      <c r="J158" s="3">
        <v>0.48</v>
      </c>
      <c r="K158" s="5">
        <v>13</v>
      </c>
      <c r="L158" s="5">
        <f t="shared" si="33"/>
        <v>9</v>
      </c>
      <c r="M158">
        <v>25</v>
      </c>
      <c r="N158" s="3">
        <v>0.27</v>
      </c>
    </row>
    <row r="159" spans="1:14">
      <c r="B159">
        <v>2</v>
      </c>
      <c r="C159">
        <v>13</v>
      </c>
      <c r="D159">
        <f t="shared" si="31"/>
        <v>9</v>
      </c>
      <c r="E159" t="s">
        <v>22</v>
      </c>
      <c r="F159" s="2" t="str">
        <f t="shared" si="32"/>
        <v>1:9</v>
      </c>
      <c r="G159">
        <f t="shared" si="30"/>
        <v>133.33333333333334</v>
      </c>
      <c r="H159">
        <v>1200</v>
      </c>
      <c r="I159">
        <v>25</v>
      </c>
      <c r="J159" s="3">
        <v>0.48</v>
      </c>
      <c r="K159" s="5">
        <v>13</v>
      </c>
      <c r="L159" s="5">
        <f t="shared" si="33"/>
        <v>9</v>
      </c>
      <c r="M159">
        <v>25</v>
      </c>
      <c r="N159" s="3">
        <v>0.27</v>
      </c>
    </row>
    <row r="160" spans="1:14">
      <c r="N160" s="3"/>
    </row>
    <row r="161" spans="14:14">
      <c r="N161" s="3"/>
    </row>
    <row r="162" spans="14:14">
      <c r="N162" s="3"/>
    </row>
    <row r="163" spans="14:14">
      <c r="N163" s="3"/>
    </row>
    <row r="164" spans="14:14">
      <c r="N164" s="3"/>
    </row>
    <row r="165" spans="14:14">
      <c r="N165" s="3"/>
    </row>
    <row r="166" spans="14:14">
      <c r="N166" s="3"/>
    </row>
    <row r="167" spans="14:14">
      <c r="N167" s="3"/>
    </row>
    <row r="168" spans="14:14">
      <c r="N168" s="3"/>
    </row>
    <row r="169" spans="14:14">
      <c r="N169" s="3"/>
    </row>
    <row r="170" spans="14:14">
      <c r="N170" s="3"/>
    </row>
    <row r="171" spans="14:14">
      <c r="N171" s="3"/>
    </row>
    <row r="172" spans="14:14">
      <c r="N172" s="3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768F3-75A8-4394-A60A-C5FDDB06845D}">
  <sheetPr codeName="Sheet22"/>
  <dimension ref="A1:N172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style="3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1:10 Light condtion B3 (2 hours of darkness)</v>
      </c>
      <c r="J1"/>
      <c r="L1"/>
    </row>
    <row r="2" spans="1:14">
      <c r="A2" t="s">
        <v>0</v>
      </c>
      <c r="I2" t="s">
        <v>31</v>
      </c>
      <c r="J2"/>
      <c r="L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L3"/>
      <c r="M3" t="s">
        <v>8</v>
      </c>
      <c r="N3" t="s">
        <v>9</v>
      </c>
    </row>
    <row r="4" spans="1:14">
      <c r="A4" t="str">
        <f>B5&amp;"D "&amp;C5&amp;"B "&amp;D5&amp;"R "</f>
        <v xml:space="preserve">2D 2B 20R </v>
      </c>
      <c r="J4"/>
    </row>
    <row r="5" spans="1:14">
      <c r="B5">
        <v>2</v>
      </c>
      <c r="C5">
        <v>2</v>
      </c>
      <c r="D5">
        <v>20</v>
      </c>
      <c r="E5" t="s">
        <v>22</v>
      </c>
      <c r="F5" s="2" t="str">
        <f>G5/G5&amp;":"&amp;H5/G5</f>
        <v>1:10</v>
      </c>
      <c r="G5">
        <f>H5/10</f>
        <v>10</v>
      </c>
      <c r="H5">
        <v>100</v>
      </c>
      <c r="I5">
        <v>77</v>
      </c>
      <c r="J5" s="3">
        <v>0.48</v>
      </c>
      <c r="M5">
        <v>72</v>
      </c>
      <c r="N5" s="3">
        <v>0.27</v>
      </c>
    </row>
    <row r="6" spans="1:14">
      <c r="B6">
        <v>2</v>
      </c>
      <c r="C6">
        <v>2</v>
      </c>
      <c r="D6">
        <v>20</v>
      </c>
      <c r="E6" t="s">
        <v>22</v>
      </c>
      <c r="F6" s="2" t="str">
        <f t="shared" ref="F6:F16" si="0">G6/G6&amp;":"&amp;H6/G6</f>
        <v>1:10</v>
      </c>
      <c r="G6">
        <f t="shared" ref="G6:G68" si="1">H6/10</f>
        <v>20</v>
      </c>
      <c r="H6">
        <v>200</v>
      </c>
      <c r="I6">
        <v>56</v>
      </c>
      <c r="J6" s="3">
        <v>0.48</v>
      </c>
      <c r="M6">
        <v>51</v>
      </c>
      <c r="N6" s="3">
        <v>0.27</v>
      </c>
    </row>
    <row r="7" spans="1:14">
      <c r="B7">
        <v>2</v>
      </c>
      <c r="C7">
        <v>2</v>
      </c>
      <c r="D7">
        <v>20</v>
      </c>
      <c r="E7" t="s">
        <v>22</v>
      </c>
      <c r="F7" s="2" t="str">
        <f t="shared" si="0"/>
        <v>1:10</v>
      </c>
      <c r="G7">
        <f t="shared" si="1"/>
        <v>30</v>
      </c>
      <c r="H7">
        <v>300</v>
      </c>
      <c r="I7">
        <v>47</v>
      </c>
      <c r="J7" s="3">
        <v>0.48</v>
      </c>
      <c r="M7">
        <v>45</v>
      </c>
      <c r="N7" s="3">
        <v>0.27</v>
      </c>
    </row>
    <row r="8" spans="1:14">
      <c r="B8">
        <v>2</v>
      </c>
      <c r="C8">
        <v>2</v>
      </c>
      <c r="D8">
        <v>20</v>
      </c>
      <c r="E8" t="s">
        <v>22</v>
      </c>
      <c r="F8" s="2" t="str">
        <f t="shared" si="0"/>
        <v>1:10</v>
      </c>
      <c r="G8">
        <f t="shared" si="1"/>
        <v>40</v>
      </c>
      <c r="H8">
        <v>400</v>
      </c>
      <c r="I8">
        <v>43</v>
      </c>
      <c r="J8" s="3">
        <v>0.48</v>
      </c>
      <c r="M8">
        <v>42</v>
      </c>
      <c r="N8" s="3">
        <v>0.27</v>
      </c>
    </row>
    <row r="9" spans="1:14">
      <c r="B9">
        <v>2</v>
      </c>
      <c r="C9">
        <v>2</v>
      </c>
      <c r="D9">
        <v>20</v>
      </c>
      <c r="E9" t="s">
        <v>22</v>
      </c>
      <c r="F9" s="2" t="str">
        <f t="shared" si="0"/>
        <v>1:10</v>
      </c>
      <c r="G9">
        <f t="shared" si="1"/>
        <v>50</v>
      </c>
      <c r="H9">
        <v>500</v>
      </c>
      <c r="I9">
        <v>41</v>
      </c>
      <c r="J9" s="3">
        <v>0.48</v>
      </c>
      <c r="M9">
        <v>40</v>
      </c>
      <c r="N9" s="3">
        <v>0.27</v>
      </c>
    </row>
    <row r="10" spans="1:14">
      <c r="B10">
        <v>2</v>
      </c>
      <c r="C10">
        <v>2</v>
      </c>
      <c r="D10">
        <v>20</v>
      </c>
      <c r="E10" t="s">
        <v>22</v>
      </c>
      <c r="F10" s="2" t="str">
        <f t="shared" si="0"/>
        <v>1:10</v>
      </c>
      <c r="G10">
        <f t="shared" si="1"/>
        <v>60</v>
      </c>
      <c r="H10">
        <v>600</v>
      </c>
      <c r="I10">
        <v>39</v>
      </c>
      <c r="J10" s="3">
        <v>0.48</v>
      </c>
      <c r="M10">
        <v>38</v>
      </c>
      <c r="N10" s="3">
        <v>0.27</v>
      </c>
    </row>
    <row r="11" spans="1:14">
      <c r="B11">
        <v>2</v>
      </c>
      <c r="C11">
        <v>2</v>
      </c>
      <c r="D11">
        <v>20</v>
      </c>
      <c r="E11" t="s">
        <v>22</v>
      </c>
      <c r="F11" s="2" t="str">
        <f t="shared" si="0"/>
        <v>1:10</v>
      </c>
      <c r="G11">
        <f t="shared" si="1"/>
        <v>70</v>
      </c>
      <c r="H11">
        <v>700</v>
      </c>
      <c r="I11">
        <v>38</v>
      </c>
      <c r="J11" s="3">
        <v>0.48</v>
      </c>
      <c r="M11">
        <v>37</v>
      </c>
      <c r="N11" s="3">
        <v>0.27</v>
      </c>
    </row>
    <row r="12" spans="1:14">
      <c r="B12">
        <v>2</v>
      </c>
      <c r="C12">
        <v>2</v>
      </c>
      <c r="D12">
        <v>20</v>
      </c>
      <c r="E12" t="s">
        <v>22</v>
      </c>
      <c r="F12" s="2" t="str">
        <f t="shared" si="0"/>
        <v>1:10</v>
      </c>
      <c r="G12">
        <f t="shared" si="1"/>
        <v>80</v>
      </c>
      <c r="H12">
        <v>800</v>
      </c>
      <c r="I12">
        <v>36</v>
      </c>
      <c r="J12" s="3">
        <v>0.48</v>
      </c>
      <c r="M12">
        <v>36</v>
      </c>
      <c r="N12" s="3">
        <v>0.27</v>
      </c>
    </row>
    <row r="13" spans="1:14">
      <c r="B13">
        <v>2</v>
      </c>
      <c r="C13">
        <v>2</v>
      </c>
      <c r="D13">
        <v>20</v>
      </c>
      <c r="E13" t="s">
        <v>22</v>
      </c>
      <c r="F13" s="2" t="str">
        <f t="shared" si="0"/>
        <v>1:10</v>
      </c>
      <c r="G13">
        <f t="shared" si="1"/>
        <v>90</v>
      </c>
      <c r="H13">
        <v>900</v>
      </c>
      <c r="I13">
        <v>35</v>
      </c>
      <c r="J13" s="3">
        <v>0.48</v>
      </c>
      <c r="M13">
        <v>35</v>
      </c>
      <c r="N13" s="3">
        <v>0.27</v>
      </c>
    </row>
    <row r="14" spans="1:14">
      <c r="B14">
        <v>2</v>
      </c>
      <c r="C14">
        <v>2</v>
      </c>
      <c r="D14">
        <v>20</v>
      </c>
      <c r="E14" t="s">
        <v>22</v>
      </c>
      <c r="F14" s="2" t="str">
        <f t="shared" si="0"/>
        <v>1:10</v>
      </c>
      <c r="G14">
        <f t="shared" si="1"/>
        <v>100</v>
      </c>
      <c r="H14">
        <v>1000</v>
      </c>
      <c r="I14">
        <v>34</v>
      </c>
      <c r="J14" s="3">
        <v>0.48</v>
      </c>
      <c r="M14">
        <v>34</v>
      </c>
      <c r="N14" s="3">
        <v>0.27</v>
      </c>
    </row>
    <row r="15" spans="1:14">
      <c r="B15">
        <v>2</v>
      </c>
      <c r="C15">
        <v>2</v>
      </c>
      <c r="D15">
        <v>20</v>
      </c>
      <c r="E15" t="s">
        <v>22</v>
      </c>
      <c r="F15" s="2" t="str">
        <f t="shared" si="0"/>
        <v>1:10</v>
      </c>
      <c r="G15">
        <f t="shared" si="1"/>
        <v>110</v>
      </c>
      <c r="H15">
        <v>1100</v>
      </c>
      <c r="I15">
        <v>34</v>
      </c>
      <c r="J15" s="3">
        <v>0.48</v>
      </c>
      <c r="M15">
        <v>33</v>
      </c>
      <c r="N15" s="3">
        <v>0.27</v>
      </c>
    </row>
    <row r="16" spans="1:14">
      <c r="B16">
        <v>2</v>
      </c>
      <c r="C16">
        <v>2</v>
      </c>
      <c r="D16">
        <v>20</v>
      </c>
      <c r="E16" t="s">
        <v>22</v>
      </c>
      <c r="F16" s="2" t="str">
        <f t="shared" si="0"/>
        <v>1:10</v>
      </c>
      <c r="G16">
        <f t="shared" si="1"/>
        <v>120</v>
      </c>
      <c r="H16">
        <v>1200</v>
      </c>
      <c r="I16">
        <v>33</v>
      </c>
      <c r="J16" s="3">
        <v>0.48</v>
      </c>
      <c r="M16">
        <v>32</v>
      </c>
      <c r="N16" s="3">
        <v>0.27</v>
      </c>
    </row>
    <row r="17" spans="1:14">
      <c r="A17" t="str">
        <f>B18&amp;"D "&amp;C18&amp;"B "&amp;D18&amp;"R "</f>
        <v xml:space="preserve">2D 4B 18R </v>
      </c>
      <c r="F17" s="2"/>
      <c r="N17" s="3"/>
    </row>
    <row r="18" spans="1:14">
      <c r="B18">
        <v>2</v>
      </c>
      <c r="C18">
        <f>C5+2</f>
        <v>4</v>
      </c>
      <c r="D18">
        <f t="shared" ref="D18:D29" si="2">24-C31</f>
        <v>18</v>
      </c>
      <c r="E18" t="s">
        <v>22</v>
      </c>
      <c r="F18" s="2" t="str">
        <f>G18/G18&amp;":"&amp;H18/G18</f>
        <v>1:10</v>
      </c>
      <c r="G18">
        <f t="shared" si="1"/>
        <v>10</v>
      </c>
      <c r="H18">
        <v>100</v>
      </c>
      <c r="I18">
        <v>47</v>
      </c>
      <c r="J18" s="3">
        <v>0.48</v>
      </c>
      <c r="M18">
        <v>46</v>
      </c>
      <c r="N18" s="3">
        <v>0.28000000000000003</v>
      </c>
    </row>
    <row r="19" spans="1:14">
      <c r="B19">
        <v>2</v>
      </c>
      <c r="C19">
        <f t="shared" ref="C19:C29" si="3">C6+2</f>
        <v>4</v>
      </c>
      <c r="D19">
        <f t="shared" si="2"/>
        <v>18</v>
      </c>
      <c r="E19" t="s">
        <v>22</v>
      </c>
      <c r="F19" s="2" t="str">
        <f t="shared" ref="F19:F29" si="4">G19/G19&amp;":"&amp;H19/G19</f>
        <v>1:10</v>
      </c>
      <c r="G19">
        <f t="shared" si="1"/>
        <v>20</v>
      </c>
      <c r="H19">
        <v>200</v>
      </c>
      <c r="I19">
        <v>37</v>
      </c>
      <c r="J19" s="3">
        <v>0.48</v>
      </c>
      <c r="M19">
        <v>39</v>
      </c>
      <c r="N19" s="3">
        <v>0.27</v>
      </c>
    </row>
    <row r="20" spans="1:14">
      <c r="B20">
        <v>2</v>
      </c>
      <c r="C20">
        <f t="shared" si="3"/>
        <v>4</v>
      </c>
      <c r="D20">
        <f t="shared" si="2"/>
        <v>18</v>
      </c>
      <c r="E20" t="s">
        <v>22</v>
      </c>
      <c r="F20" s="2" t="str">
        <f t="shared" si="4"/>
        <v>1:10</v>
      </c>
      <c r="G20">
        <f t="shared" si="1"/>
        <v>30</v>
      </c>
      <c r="H20">
        <v>300</v>
      </c>
      <c r="I20">
        <v>34</v>
      </c>
      <c r="J20" s="3">
        <v>0.48</v>
      </c>
      <c r="M20">
        <v>35</v>
      </c>
      <c r="N20" s="3">
        <v>0.27</v>
      </c>
    </row>
    <row r="21" spans="1:14">
      <c r="B21">
        <v>2</v>
      </c>
      <c r="C21">
        <f t="shared" si="3"/>
        <v>4</v>
      </c>
      <c r="D21">
        <f t="shared" si="2"/>
        <v>18</v>
      </c>
      <c r="E21" t="s">
        <v>22</v>
      </c>
      <c r="F21" s="2" t="str">
        <f t="shared" si="4"/>
        <v>1:10</v>
      </c>
      <c r="G21">
        <f t="shared" si="1"/>
        <v>40</v>
      </c>
      <c r="H21">
        <v>400</v>
      </c>
      <c r="I21">
        <v>33</v>
      </c>
      <c r="J21" s="3">
        <v>0.48</v>
      </c>
      <c r="M21">
        <v>33</v>
      </c>
      <c r="N21" s="3">
        <v>0.27</v>
      </c>
    </row>
    <row r="22" spans="1:14">
      <c r="B22">
        <v>2</v>
      </c>
      <c r="C22">
        <f t="shared" si="3"/>
        <v>4</v>
      </c>
      <c r="D22">
        <f t="shared" si="2"/>
        <v>18</v>
      </c>
      <c r="E22" t="s">
        <v>22</v>
      </c>
      <c r="F22" s="2" t="str">
        <f t="shared" si="4"/>
        <v>1:10</v>
      </c>
      <c r="G22">
        <f t="shared" si="1"/>
        <v>50</v>
      </c>
      <c r="H22">
        <v>500</v>
      </c>
      <c r="I22">
        <v>32</v>
      </c>
      <c r="J22" s="3">
        <v>0.48</v>
      </c>
      <c r="M22">
        <v>32</v>
      </c>
      <c r="N22" s="3">
        <v>0.27</v>
      </c>
    </row>
    <row r="23" spans="1:14">
      <c r="B23">
        <v>2</v>
      </c>
      <c r="C23">
        <f t="shared" si="3"/>
        <v>4</v>
      </c>
      <c r="D23">
        <f t="shared" si="2"/>
        <v>18</v>
      </c>
      <c r="E23" t="s">
        <v>22</v>
      </c>
      <c r="F23" s="2" t="str">
        <f t="shared" si="4"/>
        <v>1:10</v>
      </c>
      <c r="G23">
        <f t="shared" si="1"/>
        <v>60</v>
      </c>
      <c r="H23">
        <v>600</v>
      </c>
      <c r="I23">
        <v>32</v>
      </c>
      <c r="J23" s="3">
        <v>0.48</v>
      </c>
      <c r="M23">
        <v>32</v>
      </c>
      <c r="N23" s="3">
        <v>0.27</v>
      </c>
    </row>
    <row r="24" spans="1:14">
      <c r="B24">
        <v>2</v>
      </c>
      <c r="C24">
        <f t="shared" si="3"/>
        <v>4</v>
      </c>
      <c r="D24">
        <f t="shared" si="2"/>
        <v>18</v>
      </c>
      <c r="E24" t="s">
        <v>22</v>
      </c>
      <c r="F24" s="2" t="str">
        <f t="shared" si="4"/>
        <v>1:10</v>
      </c>
      <c r="G24">
        <f t="shared" si="1"/>
        <v>70</v>
      </c>
      <c r="H24">
        <v>700</v>
      </c>
      <c r="I24">
        <v>31</v>
      </c>
      <c r="J24" s="3">
        <v>0.48</v>
      </c>
      <c r="M24">
        <v>31</v>
      </c>
      <c r="N24" s="3">
        <v>0.27</v>
      </c>
    </row>
    <row r="25" spans="1:14">
      <c r="B25">
        <v>2</v>
      </c>
      <c r="C25">
        <f t="shared" si="3"/>
        <v>4</v>
      </c>
      <c r="D25">
        <f t="shared" si="2"/>
        <v>18</v>
      </c>
      <c r="E25" t="s">
        <v>22</v>
      </c>
      <c r="F25" s="2" t="str">
        <f t="shared" si="4"/>
        <v>1:10</v>
      </c>
      <c r="G25">
        <f t="shared" si="1"/>
        <v>80</v>
      </c>
      <c r="H25">
        <v>800</v>
      </c>
      <c r="I25">
        <v>31</v>
      </c>
      <c r="J25" s="3">
        <v>0.48</v>
      </c>
      <c r="M25">
        <v>31</v>
      </c>
      <c r="N25" s="3">
        <v>0.27</v>
      </c>
    </row>
    <row r="26" spans="1:14">
      <c r="B26">
        <v>2</v>
      </c>
      <c r="C26">
        <f t="shared" si="3"/>
        <v>4</v>
      </c>
      <c r="D26">
        <f t="shared" si="2"/>
        <v>18</v>
      </c>
      <c r="E26" t="s">
        <v>22</v>
      </c>
      <c r="F26" s="2" t="str">
        <f t="shared" si="4"/>
        <v>1:10</v>
      </c>
      <c r="G26">
        <f t="shared" si="1"/>
        <v>90</v>
      </c>
      <c r="H26">
        <v>900</v>
      </c>
      <c r="I26">
        <v>31</v>
      </c>
      <c r="J26" s="3">
        <v>0.48</v>
      </c>
      <c r="M26">
        <v>31</v>
      </c>
      <c r="N26" s="3">
        <v>0.27</v>
      </c>
    </row>
    <row r="27" spans="1:14">
      <c r="B27">
        <v>2</v>
      </c>
      <c r="C27">
        <f t="shared" si="3"/>
        <v>4</v>
      </c>
      <c r="D27">
        <f t="shared" si="2"/>
        <v>18</v>
      </c>
      <c r="E27" t="s">
        <v>22</v>
      </c>
      <c r="F27" s="2" t="str">
        <f t="shared" si="4"/>
        <v>1:10</v>
      </c>
      <c r="G27">
        <f t="shared" si="1"/>
        <v>100</v>
      </c>
      <c r="H27">
        <v>1000</v>
      </c>
      <c r="I27">
        <v>30</v>
      </c>
      <c r="J27" s="3">
        <v>0.48</v>
      </c>
      <c r="M27">
        <v>30</v>
      </c>
      <c r="N27" s="3">
        <v>0.27</v>
      </c>
    </row>
    <row r="28" spans="1:14">
      <c r="B28">
        <v>2</v>
      </c>
      <c r="C28">
        <f t="shared" si="3"/>
        <v>4</v>
      </c>
      <c r="D28">
        <f t="shared" si="2"/>
        <v>18</v>
      </c>
      <c r="E28" t="s">
        <v>22</v>
      </c>
      <c r="F28" s="2" t="str">
        <f t="shared" si="4"/>
        <v>1:10</v>
      </c>
      <c r="G28">
        <f t="shared" si="1"/>
        <v>110</v>
      </c>
      <c r="H28">
        <v>1100</v>
      </c>
      <c r="I28">
        <v>30</v>
      </c>
      <c r="J28" s="3">
        <v>0.48</v>
      </c>
      <c r="M28">
        <v>30</v>
      </c>
      <c r="N28" s="3">
        <v>0.27</v>
      </c>
    </row>
    <row r="29" spans="1:14">
      <c r="B29">
        <v>2</v>
      </c>
      <c r="C29">
        <f t="shared" si="3"/>
        <v>4</v>
      </c>
      <c r="D29">
        <f t="shared" si="2"/>
        <v>18</v>
      </c>
      <c r="E29" t="s">
        <v>22</v>
      </c>
      <c r="F29" s="2" t="str">
        <f t="shared" si="4"/>
        <v>1:10</v>
      </c>
      <c r="G29">
        <f t="shared" si="1"/>
        <v>120</v>
      </c>
      <c r="H29">
        <v>1200</v>
      </c>
      <c r="I29">
        <v>30</v>
      </c>
      <c r="J29" s="3">
        <v>0.48</v>
      </c>
      <c r="M29">
        <v>30</v>
      </c>
      <c r="N29" s="3">
        <v>0.27</v>
      </c>
    </row>
    <row r="30" spans="1:14">
      <c r="A30" t="str">
        <f>B31&amp;"D "&amp;C31&amp;"B "&amp;D31&amp;"R "</f>
        <v xml:space="preserve">2D 6B 16R </v>
      </c>
      <c r="F30" s="2"/>
      <c r="N30" s="3"/>
    </row>
    <row r="31" spans="1:14">
      <c r="B31">
        <v>2</v>
      </c>
      <c r="C31">
        <f>C18+2</f>
        <v>6</v>
      </c>
      <c r="D31">
        <f t="shared" ref="D31:D42" si="5">24-C44</f>
        <v>16</v>
      </c>
      <c r="E31" t="s">
        <v>22</v>
      </c>
      <c r="F31" s="2" t="str">
        <f>G31/G31&amp;":"&amp;H31/G31</f>
        <v>1:10</v>
      </c>
      <c r="G31">
        <f t="shared" si="1"/>
        <v>10</v>
      </c>
      <c r="H31">
        <v>100</v>
      </c>
      <c r="I31">
        <v>45</v>
      </c>
      <c r="J31" s="3">
        <v>0.49</v>
      </c>
      <c r="M31">
        <v>46</v>
      </c>
      <c r="N31" s="3">
        <v>0.28000000000000003</v>
      </c>
    </row>
    <row r="32" spans="1:14">
      <c r="B32">
        <v>2</v>
      </c>
      <c r="C32">
        <f t="shared" ref="C32:C42" si="6">C19+2</f>
        <v>6</v>
      </c>
      <c r="D32">
        <f t="shared" si="5"/>
        <v>16</v>
      </c>
      <c r="E32" t="s">
        <v>22</v>
      </c>
      <c r="F32" s="2" t="str">
        <f t="shared" ref="F32:F42" si="7">G32/G32&amp;":"&amp;H32/G32</f>
        <v>1:10</v>
      </c>
      <c r="G32">
        <f t="shared" si="1"/>
        <v>20</v>
      </c>
      <c r="H32">
        <v>200</v>
      </c>
      <c r="I32">
        <v>36</v>
      </c>
      <c r="J32" s="3">
        <v>0.48</v>
      </c>
      <c r="M32">
        <v>36</v>
      </c>
      <c r="N32" s="3">
        <v>0.28000000000000003</v>
      </c>
    </row>
    <row r="33" spans="1:14">
      <c r="B33">
        <v>2</v>
      </c>
      <c r="C33">
        <f t="shared" si="6"/>
        <v>6</v>
      </c>
      <c r="D33">
        <f t="shared" si="5"/>
        <v>16</v>
      </c>
      <c r="E33" t="s">
        <v>22</v>
      </c>
      <c r="F33" s="2" t="str">
        <f t="shared" si="7"/>
        <v>1:10</v>
      </c>
      <c r="G33">
        <f t="shared" si="1"/>
        <v>30</v>
      </c>
      <c r="H33">
        <v>300</v>
      </c>
      <c r="I33">
        <v>32</v>
      </c>
      <c r="J33" s="3">
        <v>0.48</v>
      </c>
      <c r="M33">
        <v>32</v>
      </c>
      <c r="N33" s="3">
        <v>0.28000000000000003</v>
      </c>
    </row>
    <row r="34" spans="1:14">
      <c r="B34">
        <v>2</v>
      </c>
      <c r="C34">
        <f t="shared" si="6"/>
        <v>6</v>
      </c>
      <c r="D34">
        <f t="shared" si="5"/>
        <v>16</v>
      </c>
      <c r="E34" t="s">
        <v>22</v>
      </c>
      <c r="F34" s="2" t="str">
        <f t="shared" si="7"/>
        <v>1:10</v>
      </c>
      <c r="G34">
        <f t="shared" si="1"/>
        <v>40</v>
      </c>
      <c r="H34">
        <v>400</v>
      </c>
      <c r="I34">
        <v>31</v>
      </c>
      <c r="J34" s="3">
        <v>0.48</v>
      </c>
      <c r="M34">
        <v>31</v>
      </c>
      <c r="N34" s="3">
        <v>0.28000000000000003</v>
      </c>
    </row>
    <row r="35" spans="1:14">
      <c r="B35">
        <v>2</v>
      </c>
      <c r="C35">
        <f t="shared" si="6"/>
        <v>6</v>
      </c>
      <c r="D35">
        <f t="shared" si="5"/>
        <v>16</v>
      </c>
      <c r="E35" t="s">
        <v>22</v>
      </c>
      <c r="F35" s="2" t="str">
        <f t="shared" si="7"/>
        <v>1:10</v>
      </c>
      <c r="G35">
        <f t="shared" si="1"/>
        <v>50</v>
      </c>
      <c r="H35">
        <v>500</v>
      </c>
      <c r="I35">
        <v>30</v>
      </c>
      <c r="J35" s="3">
        <v>0.48</v>
      </c>
      <c r="M35">
        <v>30</v>
      </c>
      <c r="N35" s="3">
        <v>0.27</v>
      </c>
    </row>
    <row r="36" spans="1:14">
      <c r="B36">
        <v>2</v>
      </c>
      <c r="C36">
        <f t="shared" si="6"/>
        <v>6</v>
      </c>
      <c r="D36">
        <f t="shared" si="5"/>
        <v>16</v>
      </c>
      <c r="E36" t="s">
        <v>22</v>
      </c>
      <c r="F36" s="2" t="str">
        <f t="shared" si="7"/>
        <v>1:10</v>
      </c>
      <c r="G36">
        <f t="shared" si="1"/>
        <v>60</v>
      </c>
      <c r="H36">
        <v>600</v>
      </c>
      <c r="I36">
        <v>29</v>
      </c>
      <c r="J36" s="3">
        <v>0.48</v>
      </c>
      <c r="M36">
        <v>29</v>
      </c>
      <c r="N36" s="3">
        <v>0.27</v>
      </c>
    </row>
    <row r="37" spans="1:14">
      <c r="B37">
        <v>2</v>
      </c>
      <c r="C37">
        <f t="shared" si="6"/>
        <v>6</v>
      </c>
      <c r="D37">
        <f t="shared" si="5"/>
        <v>16</v>
      </c>
      <c r="E37" t="s">
        <v>22</v>
      </c>
      <c r="F37" s="2" t="str">
        <f t="shared" si="7"/>
        <v>1:10</v>
      </c>
      <c r="G37">
        <f t="shared" si="1"/>
        <v>70</v>
      </c>
      <c r="H37">
        <v>700</v>
      </c>
      <c r="I37">
        <v>29</v>
      </c>
      <c r="J37" s="3">
        <v>0.48</v>
      </c>
      <c r="M37">
        <v>29</v>
      </c>
      <c r="N37" s="3">
        <v>0.27</v>
      </c>
    </row>
    <row r="38" spans="1:14">
      <c r="B38">
        <v>2</v>
      </c>
      <c r="C38">
        <f t="shared" si="6"/>
        <v>6</v>
      </c>
      <c r="D38">
        <f t="shared" si="5"/>
        <v>16</v>
      </c>
      <c r="E38" t="s">
        <v>22</v>
      </c>
      <c r="F38" s="2" t="str">
        <f t="shared" si="7"/>
        <v>1:10</v>
      </c>
      <c r="G38">
        <f t="shared" si="1"/>
        <v>80</v>
      </c>
      <c r="H38">
        <v>800</v>
      </c>
      <c r="I38">
        <v>28</v>
      </c>
      <c r="J38" s="3">
        <v>0.48</v>
      </c>
      <c r="M38">
        <v>28</v>
      </c>
      <c r="N38" s="3">
        <v>0.27</v>
      </c>
    </row>
    <row r="39" spans="1:14">
      <c r="B39">
        <v>2</v>
      </c>
      <c r="C39">
        <f t="shared" si="6"/>
        <v>6</v>
      </c>
      <c r="D39">
        <f t="shared" si="5"/>
        <v>16</v>
      </c>
      <c r="E39" t="s">
        <v>22</v>
      </c>
      <c r="F39" s="2" t="str">
        <f t="shared" si="7"/>
        <v>1:10</v>
      </c>
      <c r="G39">
        <f t="shared" si="1"/>
        <v>90</v>
      </c>
      <c r="H39">
        <v>900</v>
      </c>
      <c r="I39">
        <v>28</v>
      </c>
      <c r="J39" s="3">
        <v>0.48</v>
      </c>
      <c r="M39">
        <v>28</v>
      </c>
      <c r="N39" s="3">
        <v>0.27</v>
      </c>
    </row>
    <row r="40" spans="1:14">
      <c r="B40">
        <v>2</v>
      </c>
      <c r="C40">
        <f t="shared" si="6"/>
        <v>6</v>
      </c>
      <c r="D40">
        <f t="shared" si="5"/>
        <v>16</v>
      </c>
      <c r="E40" t="s">
        <v>22</v>
      </c>
      <c r="F40" s="2" t="str">
        <f t="shared" si="7"/>
        <v>1:10</v>
      </c>
      <c r="G40">
        <f t="shared" si="1"/>
        <v>100</v>
      </c>
      <c r="H40">
        <v>1000</v>
      </c>
      <c r="I40">
        <v>28</v>
      </c>
      <c r="J40" s="3">
        <v>0.48</v>
      </c>
      <c r="M40">
        <v>28</v>
      </c>
      <c r="N40" s="3">
        <v>0.27</v>
      </c>
    </row>
    <row r="41" spans="1:14">
      <c r="B41">
        <v>2</v>
      </c>
      <c r="C41">
        <f t="shared" si="6"/>
        <v>6</v>
      </c>
      <c r="D41">
        <f t="shared" si="5"/>
        <v>16</v>
      </c>
      <c r="E41" t="s">
        <v>22</v>
      </c>
      <c r="F41" s="2" t="str">
        <f t="shared" si="7"/>
        <v>1:10</v>
      </c>
      <c r="G41">
        <f t="shared" si="1"/>
        <v>110</v>
      </c>
      <c r="H41">
        <v>1100</v>
      </c>
      <c r="I41">
        <v>28</v>
      </c>
      <c r="J41" s="3">
        <v>0.48</v>
      </c>
      <c r="M41">
        <v>28</v>
      </c>
      <c r="N41" s="3">
        <v>0.27</v>
      </c>
    </row>
    <row r="42" spans="1:14">
      <c r="B42">
        <v>2</v>
      </c>
      <c r="C42">
        <f t="shared" si="6"/>
        <v>6</v>
      </c>
      <c r="D42">
        <f t="shared" si="5"/>
        <v>16</v>
      </c>
      <c r="E42" t="s">
        <v>22</v>
      </c>
      <c r="F42" s="2" t="str">
        <f t="shared" si="7"/>
        <v>1:10</v>
      </c>
      <c r="G42">
        <f t="shared" si="1"/>
        <v>120</v>
      </c>
      <c r="H42">
        <v>1200</v>
      </c>
      <c r="I42">
        <v>28</v>
      </c>
      <c r="J42" s="3">
        <v>0.48</v>
      </c>
      <c r="M42">
        <v>27</v>
      </c>
      <c r="N42" s="3">
        <v>0.27</v>
      </c>
    </row>
    <row r="43" spans="1:14">
      <c r="A43" t="str">
        <f>B44&amp;"D "&amp;C44&amp;"B "&amp;D44&amp;"R "</f>
        <v xml:space="preserve">2D 8B 14R </v>
      </c>
      <c r="F43" s="2"/>
      <c r="N43" s="3"/>
    </row>
    <row r="44" spans="1:14">
      <c r="B44">
        <v>2</v>
      </c>
      <c r="C44">
        <f>C31+2</f>
        <v>8</v>
      </c>
      <c r="D44">
        <f t="shared" ref="D44:D55" si="8">24-C57</f>
        <v>14</v>
      </c>
      <c r="E44" t="s">
        <v>22</v>
      </c>
      <c r="F44" s="2" t="str">
        <f>G44/G44&amp;":"&amp;H44/G44</f>
        <v>1:10</v>
      </c>
      <c r="G44">
        <f t="shared" si="1"/>
        <v>10</v>
      </c>
      <c r="H44">
        <v>100</v>
      </c>
      <c r="I44">
        <v>43</v>
      </c>
      <c r="J44" s="3">
        <v>0.49</v>
      </c>
      <c r="M44">
        <v>43</v>
      </c>
      <c r="N44" s="3">
        <v>0.28999999999999998</v>
      </c>
    </row>
    <row r="45" spans="1:14">
      <c r="B45">
        <v>2</v>
      </c>
      <c r="C45">
        <f t="shared" ref="C45:C55" si="9">C32+2</f>
        <v>8</v>
      </c>
      <c r="D45">
        <f t="shared" si="8"/>
        <v>14</v>
      </c>
      <c r="E45" t="s">
        <v>22</v>
      </c>
      <c r="F45" s="2" t="str">
        <f t="shared" ref="F45:F55" si="10">G45/G45&amp;":"&amp;H45/G45</f>
        <v>1:10</v>
      </c>
      <c r="G45">
        <f t="shared" si="1"/>
        <v>20</v>
      </c>
      <c r="H45">
        <v>200</v>
      </c>
      <c r="I45">
        <v>34</v>
      </c>
      <c r="J45" s="3">
        <v>0.49</v>
      </c>
      <c r="M45">
        <v>34</v>
      </c>
      <c r="N45" s="3">
        <v>0.28000000000000003</v>
      </c>
    </row>
    <row r="46" spans="1:14">
      <c r="B46">
        <v>2</v>
      </c>
      <c r="C46">
        <f t="shared" si="9"/>
        <v>8</v>
      </c>
      <c r="D46">
        <f t="shared" si="8"/>
        <v>14</v>
      </c>
      <c r="E46" t="s">
        <v>22</v>
      </c>
      <c r="F46" s="2" t="str">
        <f t="shared" si="10"/>
        <v>1:10</v>
      </c>
      <c r="G46">
        <f t="shared" si="1"/>
        <v>30</v>
      </c>
      <c r="H46">
        <v>300</v>
      </c>
      <c r="I46">
        <v>31</v>
      </c>
      <c r="J46" s="3">
        <v>0.49</v>
      </c>
      <c r="M46">
        <v>31</v>
      </c>
      <c r="N46" s="3">
        <v>0.28000000000000003</v>
      </c>
    </row>
    <row r="47" spans="1:14">
      <c r="B47">
        <v>2</v>
      </c>
      <c r="C47">
        <f t="shared" si="9"/>
        <v>8</v>
      </c>
      <c r="D47">
        <f t="shared" si="8"/>
        <v>14</v>
      </c>
      <c r="E47" t="s">
        <v>22</v>
      </c>
      <c r="F47" s="2" t="str">
        <f t="shared" si="10"/>
        <v>1:10</v>
      </c>
      <c r="G47">
        <f t="shared" si="1"/>
        <v>40</v>
      </c>
      <c r="H47">
        <v>400</v>
      </c>
      <c r="I47">
        <v>29</v>
      </c>
      <c r="J47" s="3">
        <v>0.48</v>
      </c>
      <c r="M47">
        <v>29</v>
      </c>
      <c r="N47" s="3">
        <v>0.28000000000000003</v>
      </c>
    </row>
    <row r="48" spans="1:14">
      <c r="B48">
        <v>2</v>
      </c>
      <c r="C48">
        <f t="shared" si="9"/>
        <v>8</v>
      </c>
      <c r="D48">
        <f t="shared" si="8"/>
        <v>14</v>
      </c>
      <c r="E48" t="s">
        <v>22</v>
      </c>
      <c r="F48" s="2" t="str">
        <f t="shared" si="10"/>
        <v>1:10</v>
      </c>
      <c r="G48">
        <f t="shared" si="1"/>
        <v>50</v>
      </c>
      <c r="H48">
        <v>500</v>
      </c>
      <c r="I48">
        <v>28</v>
      </c>
      <c r="J48" s="3">
        <v>0.48</v>
      </c>
      <c r="M48">
        <v>28</v>
      </c>
      <c r="N48" s="3">
        <v>0.28000000000000003</v>
      </c>
    </row>
    <row r="49" spans="1:14">
      <c r="B49">
        <v>2</v>
      </c>
      <c r="C49">
        <f t="shared" si="9"/>
        <v>8</v>
      </c>
      <c r="D49">
        <f t="shared" si="8"/>
        <v>14</v>
      </c>
      <c r="E49" t="s">
        <v>22</v>
      </c>
      <c r="F49" s="2" t="str">
        <f t="shared" si="10"/>
        <v>1:10</v>
      </c>
      <c r="G49">
        <f t="shared" si="1"/>
        <v>60</v>
      </c>
      <c r="H49">
        <v>600</v>
      </c>
      <c r="I49">
        <v>28</v>
      </c>
      <c r="J49" s="3">
        <v>0.48</v>
      </c>
      <c r="M49">
        <v>28</v>
      </c>
      <c r="N49" s="3">
        <v>0.28000000000000003</v>
      </c>
    </row>
    <row r="50" spans="1:14">
      <c r="B50">
        <v>2</v>
      </c>
      <c r="C50">
        <f t="shared" si="9"/>
        <v>8</v>
      </c>
      <c r="D50">
        <f t="shared" si="8"/>
        <v>14</v>
      </c>
      <c r="E50" t="s">
        <v>22</v>
      </c>
      <c r="F50" s="2" t="str">
        <f t="shared" si="10"/>
        <v>1:10</v>
      </c>
      <c r="G50">
        <f t="shared" si="1"/>
        <v>70</v>
      </c>
      <c r="H50">
        <v>700</v>
      </c>
      <c r="I50">
        <v>28</v>
      </c>
      <c r="J50" s="3">
        <v>0.48</v>
      </c>
      <c r="M50">
        <v>27</v>
      </c>
      <c r="N50" s="3">
        <v>0.27</v>
      </c>
    </row>
    <row r="51" spans="1:14">
      <c r="B51">
        <v>2</v>
      </c>
      <c r="C51">
        <f t="shared" si="9"/>
        <v>8</v>
      </c>
      <c r="D51">
        <f t="shared" si="8"/>
        <v>14</v>
      </c>
      <c r="E51" t="s">
        <v>22</v>
      </c>
      <c r="F51" s="2" t="str">
        <f t="shared" si="10"/>
        <v>1:10</v>
      </c>
      <c r="G51">
        <f t="shared" si="1"/>
        <v>80</v>
      </c>
      <c r="H51">
        <v>800</v>
      </c>
      <c r="I51">
        <v>27</v>
      </c>
      <c r="J51" s="3">
        <v>0.48</v>
      </c>
      <c r="M51">
        <v>27</v>
      </c>
      <c r="N51" s="3">
        <v>0.27</v>
      </c>
    </row>
    <row r="52" spans="1:14">
      <c r="B52">
        <v>2</v>
      </c>
      <c r="C52">
        <f t="shared" si="9"/>
        <v>8</v>
      </c>
      <c r="D52">
        <f t="shared" si="8"/>
        <v>14</v>
      </c>
      <c r="E52" t="s">
        <v>22</v>
      </c>
      <c r="F52" s="2" t="str">
        <f t="shared" si="10"/>
        <v>1:10</v>
      </c>
      <c r="G52">
        <f t="shared" si="1"/>
        <v>90</v>
      </c>
      <c r="H52">
        <v>900</v>
      </c>
      <c r="I52">
        <v>27</v>
      </c>
      <c r="J52" s="3">
        <v>0.48</v>
      </c>
      <c r="M52">
        <v>27</v>
      </c>
      <c r="N52" s="3">
        <v>0.27</v>
      </c>
    </row>
    <row r="53" spans="1:14">
      <c r="B53">
        <v>2</v>
      </c>
      <c r="C53">
        <f t="shared" si="9"/>
        <v>8</v>
      </c>
      <c r="D53">
        <f t="shared" si="8"/>
        <v>14</v>
      </c>
      <c r="E53" t="s">
        <v>22</v>
      </c>
      <c r="F53" s="2" t="str">
        <f t="shared" si="10"/>
        <v>1:10</v>
      </c>
      <c r="G53">
        <f t="shared" si="1"/>
        <v>100</v>
      </c>
      <c r="H53">
        <v>1000</v>
      </c>
      <c r="I53">
        <v>27</v>
      </c>
      <c r="J53" s="3">
        <v>0.48</v>
      </c>
      <c r="M53">
        <v>27</v>
      </c>
      <c r="N53" s="3">
        <v>0.27</v>
      </c>
    </row>
    <row r="54" spans="1:14">
      <c r="B54">
        <v>2</v>
      </c>
      <c r="C54">
        <f t="shared" si="9"/>
        <v>8</v>
      </c>
      <c r="D54">
        <f t="shared" si="8"/>
        <v>14</v>
      </c>
      <c r="E54" t="s">
        <v>22</v>
      </c>
      <c r="F54" s="2" t="str">
        <f t="shared" si="10"/>
        <v>1:10</v>
      </c>
      <c r="G54">
        <f t="shared" si="1"/>
        <v>110</v>
      </c>
      <c r="H54">
        <v>1100</v>
      </c>
      <c r="I54">
        <v>27</v>
      </c>
      <c r="J54" s="3">
        <v>0.48</v>
      </c>
      <c r="M54">
        <v>26</v>
      </c>
      <c r="N54" s="3">
        <v>0.27</v>
      </c>
    </row>
    <row r="55" spans="1:14">
      <c r="B55">
        <v>2</v>
      </c>
      <c r="C55">
        <f t="shared" si="9"/>
        <v>8</v>
      </c>
      <c r="D55">
        <f t="shared" si="8"/>
        <v>14</v>
      </c>
      <c r="E55" t="s">
        <v>22</v>
      </c>
      <c r="F55" s="2" t="str">
        <f t="shared" si="10"/>
        <v>1:10</v>
      </c>
      <c r="G55">
        <f t="shared" si="1"/>
        <v>120</v>
      </c>
      <c r="H55">
        <v>1200</v>
      </c>
      <c r="I55">
        <v>26</v>
      </c>
      <c r="J55" s="3">
        <v>0.48</v>
      </c>
      <c r="M55">
        <v>26</v>
      </c>
      <c r="N55" s="3">
        <v>0.27</v>
      </c>
    </row>
    <row r="56" spans="1:14">
      <c r="A56" t="str">
        <f>B57&amp;"D "&amp;C57&amp;"B "&amp;D57&amp;"R "</f>
        <v xml:space="preserve">2D 10B 12R </v>
      </c>
      <c r="F56" s="2"/>
      <c r="N56" s="3"/>
    </row>
    <row r="57" spans="1:14">
      <c r="B57">
        <v>2</v>
      </c>
      <c r="C57">
        <f>C44+2</f>
        <v>10</v>
      </c>
      <c r="D57">
        <f t="shared" ref="D57:D68" si="11">24-C70</f>
        <v>12</v>
      </c>
      <c r="E57" t="s">
        <v>22</v>
      </c>
      <c r="F57" s="2" t="str">
        <f>G57/G57&amp;":"&amp;H57/G57</f>
        <v>1:10</v>
      </c>
      <c r="G57">
        <f t="shared" si="1"/>
        <v>10</v>
      </c>
      <c r="H57">
        <v>100</v>
      </c>
      <c r="I57">
        <v>40</v>
      </c>
      <c r="J57" s="3">
        <v>0.49</v>
      </c>
      <c r="M57">
        <v>40</v>
      </c>
      <c r="N57" s="3">
        <v>0.28999999999999998</v>
      </c>
    </row>
    <row r="58" spans="1:14">
      <c r="B58">
        <v>2</v>
      </c>
      <c r="C58">
        <f t="shared" ref="C58:C68" si="12">C45+2</f>
        <v>10</v>
      </c>
      <c r="D58">
        <f t="shared" si="11"/>
        <v>12</v>
      </c>
      <c r="E58" t="s">
        <v>22</v>
      </c>
      <c r="F58" s="2" t="str">
        <f t="shared" ref="F58:F68" si="13">G58/G58&amp;":"&amp;H58/G58</f>
        <v>1:10</v>
      </c>
      <c r="G58">
        <f t="shared" si="1"/>
        <v>20</v>
      </c>
      <c r="H58">
        <v>200</v>
      </c>
      <c r="I58">
        <v>32</v>
      </c>
      <c r="J58" s="3">
        <v>0.49</v>
      </c>
      <c r="M58">
        <v>32</v>
      </c>
      <c r="N58" s="3">
        <v>0.28999999999999998</v>
      </c>
    </row>
    <row r="59" spans="1:14">
      <c r="B59">
        <v>2</v>
      </c>
      <c r="C59">
        <f t="shared" si="12"/>
        <v>10</v>
      </c>
      <c r="D59">
        <f t="shared" si="11"/>
        <v>12</v>
      </c>
      <c r="E59" t="s">
        <v>22</v>
      </c>
      <c r="F59" s="2" t="str">
        <f t="shared" si="13"/>
        <v>1:10</v>
      </c>
      <c r="G59">
        <f t="shared" si="1"/>
        <v>30</v>
      </c>
      <c r="H59">
        <v>300</v>
      </c>
      <c r="I59">
        <v>30</v>
      </c>
      <c r="J59" s="3">
        <v>0.49</v>
      </c>
      <c r="M59">
        <v>30</v>
      </c>
      <c r="N59" s="3">
        <v>0.28000000000000003</v>
      </c>
    </row>
    <row r="60" spans="1:14">
      <c r="B60">
        <v>2</v>
      </c>
      <c r="C60">
        <f t="shared" si="12"/>
        <v>10</v>
      </c>
      <c r="D60">
        <f t="shared" si="11"/>
        <v>12</v>
      </c>
      <c r="E60" t="s">
        <v>22</v>
      </c>
      <c r="F60" s="2" t="str">
        <f t="shared" si="13"/>
        <v>1:10</v>
      </c>
      <c r="G60">
        <f t="shared" si="1"/>
        <v>40</v>
      </c>
      <c r="H60">
        <v>400</v>
      </c>
      <c r="I60">
        <v>29</v>
      </c>
      <c r="J60" s="3">
        <v>0.49</v>
      </c>
      <c r="M60">
        <v>28</v>
      </c>
      <c r="N60" s="3">
        <v>0.28000000000000003</v>
      </c>
    </row>
    <row r="61" spans="1:14">
      <c r="B61">
        <v>2</v>
      </c>
      <c r="C61">
        <f t="shared" si="12"/>
        <v>10</v>
      </c>
      <c r="D61">
        <f t="shared" si="11"/>
        <v>12</v>
      </c>
      <c r="E61" t="s">
        <v>22</v>
      </c>
      <c r="F61" s="2" t="str">
        <f t="shared" si="13"/>
        <v>1:10</v>
      </c>
      <c r="G61">
        <f t="shared" si="1"/>
        <v>50</v>
      </c>
      <c r="H61">
        <v>500</v>
      </c>
      <c r="I61">
        <v>28</v>
      </c>
      <c r="J61" s="3">
        <v>0.48</v>
      </c>
      <c r="M61">
        <v>28</v>
      </c>
      <c r="N61" s="3">
        <v>0.28000000000000003</v>
      </c>
    </row>
    <row r="62" spans="1:14">
      <c r="B62">
        <v>2</v>
      </c>
      <c r="C62">
        <f t="shared" si="12"/>
        <v>10</v>
      </c>
      <c r="D62">
        <f t="shared" si="11"/>
        <v>12</v>
      </c>
      <c r="E62" t="s">
        <v>22</v>
      </c>
      <c r="F62" s="2" t="str">
        <f t="shared" si="13"/>
        <v>1:10</v>
      </c>
      <c r="G62">
        <f t="shared" si="1"/>
        <v>60</v>
      </c>
      <c r="H62">
        <v>600</v>
      </c>
      <c r="I62">
        <v>27</v>
      </c>
      <c r="J62" s="3">
        <v>0.48</v>
      </c>
      <c r="M62">
        <v>27</v>
      </c>
      <c r="N62" s="3">
        <v>0.28000000000000003</v>
      </c>
    </row>
    <row r="63" spans="1:14">
      <c r="B63">
        <v>2</v>
      </c>
      <c r="C63">
        <f t="shared" si="12"/>
        <v>10</v>
      </c>
      <c r="D63">
        <f t="shared" si="11"/>
        <v>12</v>
      </c>
      <c r="E63" t="s">
        <v>22</v>
      </c>
      <c r="F63" s="2" t="str">
        <f t="shared" si="13"/>
        <v>1:10</v>
      </c>
      <c r="G63">
        <f t="shared" si="1"/>
        <v>70</v>
      </c>
      <c r="H63">
        <v>700</v>
      </c>
      <c r="I63">
        <v>27</v>
      </c>
      <c r="J63" s="3">
        <v>0.48</v>
      </c>
      <c r="M63">
        <v>27</v>
      </c>
      <c r="N63" s="3">
        <v>0.28000000000000003</v>
      </c>
    </row>
    <row r="64" spans="1:14">
      <c r="B64">
        <v>2</v>
      </c>
      <c r="C64">
        <f t="shared" si="12"/>
        <v>10</v>
      </c>
      <c r="D64">
        <f t="shared" si="11"/>
        <v>12</v>
      </c>
      <c r="E64" t="s">
        <v>22</v>
      </c>
      <c r="F64" s="2" t="str">
        <f t="shared" si="13"/>
        <v>1:10</v>
      </c>
      <c r="G64">
        <f t="shared" si="1"/>
        <v>80</v>
      </c>
      <c r="H64">
        <v>800</v>
      </c>
      <c r="I64">
        <v>27</v>
      </c>
      <c r="J64" s="3">
        <v>0.48</v>
      </c>
      <c r="M64">
        <v>26</v>
      </c>
      <c r="N64" s="3">
        <v>0.28000000000000003</v>
      </c>
    </row>
    <row r="65" spans="1:14">
      <c r="B65">
        <v>2</v>
      </c>
      <c r="C65">
        <f t="shared" si="12"/>
        <v>10</v>
      </c>
      <c r="D65">
        <f t="shared" si="11"/>
        <v>12</v>
      </c>
      <c r="E65" t="s">
        <v>22</v>
      </c>
      <c r="F65" s="2" t="str">
        <f t="shared" si="13"/>
        <v>1:10</v>
      </c>
      <c r="G65">
        <f t="shared" si="1"/>
        <v>90</v>
      </c>
      <c r="H65">
        <v>900</v>
      </c>
      <c r="I65">
        <v>26</v>
      </c>
      <c r="J65" s="3">
        <v>0.48</v>
      </c>
      <c r="M65">
        <v>26</v>
      </c>
      <c r="N65" s="3">
        <v>0.27</v>
      </c>
    </row>
    <row r="66" spans="1:14">
      <c r="B66">
        <v>2</v>
      </c>
      <c r="C66">
        <f t="shared" si="12"/>
        <v>10</v>
      </c>
      <c r="D66">
        <f t="shared" si="11"/>
        <v>12</v>
      </c>
      <c r="E66" t="s">
        <v>22</v>
      </c>
      <c r="F66" s="2" t="str">
        <f t="shared" si="13"/>
        <v>1:10</v>
      </c>
      <c r="G66">
        <f t="shared" si="1"/>
        <v>100</v>
      </c>
      <c r="H66">
        <v>1000</v>
      </c>
      <c r="I66">
        <v>26</v>
      </c>
      <c r="J66" s="3">
        <v>0.48</v>
      </c>
      <c r="M66">
        <v>26</v>
      </c>
      <c r="N66" s="3">
        <v>0.27</v>
      </c>
    </row>
    <row r="67" spans="1:14">
      <c r="B67">
        <v>2</v>
      </c>
      <c r="C67">
        <f t="shared" si="12"/>
        <v>10</v>
      </c>
      <c r="D67">
        <f t="shared" si="11"/>
        <v>12</v>
      </c>
      <c r="E67" t="s">
        <v>22</v>
      </c>
      <c r="F67" s="2" t="str">
        <f t="shared" si="13"/>
        <v>1:10</v>
      </c>
      <c r="G67">
        <f t="shared" si="1"/>
        <v>110</v>
      </c>
      <c r="H67">
        <v>1100</v>
      </c>
      <c r="I67">
        <v>26</v>
      </c>
      <c r="J67" s="3">
        <v>0.48</v>
      </c>
      <c r="M67">
        <v>26</v>
      </c>
      <c r="N67" s="3">
        <v>0.27</v>
      </c>
    </row>
    <row r="68" spans="1:14">
      <c r="B68">
        <v>2</v>
      </c>
      <c r="C68">
        <f t="shared" si="12"/>
        <v>10</v>
      </c>
      <c r="D68">
        <f t="shared" si="11"/>
        <v>12</v>
      </c>
      <c r="E68" t="s">
        <v>22</v>
      </c>
      <c r="F68" s="2" t="str">
        <f t="shared" si="13"/>
        <v>1:10</v>
      </c>
      <c r="G68">
        <f t="shared" si="1"/>
        <v>120</v>
      </c>
      <c r="H68">
        <v>1200</v>
      </c>
      <c r="I68">
        <v>26</v>
      </c>
      <c r="J68" s="3">
        <v>0.48</v>
      </c>
      <c r="M68">
        <v>26</v>
      </c>
      <c r="N68" s="3">
        <v>0.27</v>
      </c>
    </row>
    <row r="69" spans="1:14">
      <c r="A69" t="str">
        <f>B70&amp;"D "&amp;C70&amp;"B "&amp;D70&amp;"R "</f>
        <v xml:space="preserve">2D 12B 10R </v>
      </c>
      <c r="F69" s="2"/>
      <c r="N69" s="3"/>
    </row>
    <row r="70" spans="1:14">
      <c r="B70">
        <v>2</v>
      </c>
      <c r="C70">
        <f>C57+2</f>
        <v>12</v>
      </c>
      <c r="D70">
        <f t="shared" ref="D70:D81" si="14">24-C83</f>
        <v>10</v>
      </c>
      <c r="E70" t="s">
        <v>22</v>
      </c>
      <c r="F70" s="2" t="str">
        <f>G70/G70&amp;":"&amp;H70/G70</f>
        <v>1:10</v>
      </c>
      <c r="G70">
        <f t="shared" ref="G70:G133" si="15">H70/10</f>
        <v>10</v>
      </c>
      <c r="H70">
        <v>100</v>
      </c>
      <c r="I70">
        <v>39</v>
      </c>
      <c r="J70" s="3">
        <v>0.49</v>
      </c>
      <c r="M70">
        <v>39</v>
      </c>
      <c r="N70" s="3">
        <v>0.28999999999999998</v>
      </c>
    </row>
    <row r="71" spans="1:14">
      <c r="B71">
        <v>2</v>
      </c>
      <c r="C71">
        <f t="shared" ref="C71:C81" si="16">C58+2</f>
        <v>12</v>
      </c>
      <c r="D71">
        <f t="shared" si="14"/>
        <v>10</v>
      </c>
      <c r="E71" t="s">
        <v>22</v>
      </c>
      <c r="F71" s="2" t="str">
        <f t="shared" ref="F71:F81" si="17">G71/G71&amp;":"&amp;H71/G71</f>
        <v>1:10</v>
      </c>
      <c r="G71">
        <f t="shared" si="15"/>
        <v>20</v>
      </c>
      <c r="H71">
        <v>200</v>
      </c>
      <c r="I71">
        <v>32</v>
      </c>
      <c r="J71" s="3">
        <v>0.49</v>
      </c>
      <c r="M71">
        <v>32</v>
      </c>
      <c r="N71" s="3">
        <v>0.28999999999999998</v>
      </c>
    </row>
    <row r="72" spans="1:14">
      <c r="B72">
        <v>2</v>
      </c>
      <c r="C72">
        <f t="shared" si="16"/>
        <v>12</v>
      </c>
      <c r="D72">
        <f t="shared" si="14"/>
        <v>10</v>
      </c>
      <c r="E72" t="s">
        <v>22</v>
      </c>
      <c r="F72" s="2" t="str">
        <f t="shared" si="17"/>
        <v>1:10</v>
      </c>
      <c r="G72">
        <f t="shared" si="15"/>
        <v>30</v>
      </c>
      <c r="H72">
        <v>300</v>
      </c>
      <c r="I72">
        <v>30</v>
      </c>
      <c r="J72" s="3">
        <v>0.49</v>
      </c>
      <c r="M72">
        <v>30</v>
      </c>
      <c r="N72" s="3">
        <v>0.28000000000000003</v>
      </c>
    </row>
    <row r="73" spans="1:14">
      <c r="B73">
        <v>2</v>
      </c>
      <c r="C73">
        <f t="shared" si="16"/>
        <v>12</v>
      </c>
      <c r="D73">
        <f t="shared" si="14"/>
        <v>10</v>
      </c>
      <c r="E73" t="s">
        <v>22</v>
      </c>
      <c r="F73" s="2" t="str">
        <f t="shared" si="17"/>
        <v>1:10</v>
      </c>
      <c r="G73">
        <f t="shared" si="15"/>
        <v>40</v>
      </c>
      <c r="H73">
        <v>400</v>
      </c>
      <c r="I73">
        <v>28</v>
      </c>
      <c r="J73" s="3">
        <v>0.49</v>
      </c>
      <c r="M73">
        <v>28</v>
      </c>
      <c r="N73" s="3">
        <v>0.28000000000000003</v>
      </c>
    </row>
    <row r="74" spans="1:14">
      <c r="B74">
        <v>2</v>
      </c>
      <c r="C74">
        <f t="shared" si="16"/>
        <v>12</v>
      </c>
      <c r="D74">
        <f t="shared" si="14"/>
        <v>10</v>
      </c>
      <c r="E74" t="s">
        <v>22</v>
      </c>
      <c r="F74" s="2" t="str">
        <f t="shared" si="17"/>
        <v>1:10</v>
      </c>
      <c r="G74">
        <f t="shared" si="15"/>
        <v>50</v>
      </c>
      <c r="H74">
        <v>500</v>
      </c>
      <c r="I74">
        <v>28</v>
      </c>
      <c r="J74" s="3">
        <v>0.48</v>
      </c>
      <c r="M74">
        <v>27</v>
      </c>
      <c r="N74" s="3">
        <v>0.28000000000000003</v>
      </c>
    </row>
    <row r="75" spans="1:14">
      <c r="B75">
        <v>2</v>
      </c>
      <c r="C75">
        <f t="shared" si="16"/>
        <v>12</v>
      </c>
      <c r="D75">
        <f t="shared" si="14"/>
        <v>10</v>
      </c>
      <c r="E75" t="s">
        <v>22</v>
      </c>
      <c r="F75" s="2" t="str">
        <f t="shared" si="17"/>
        <v>1:10</v>
      </c>
      <c r="G75">
        <f t="shared" si="15"/>
        <v>60</v>
      </c>
      <c r="H75">
        <v>600</v>
      </c>
      <c r="I75">
        <v>27</v>
      </c>
      <c r="J75" s="3">
        <v>0.48</v>
      </c>
      <c r="M75">
        <v>27</v>
      </c>
      <c r="N75" s="3">
        <v>0.28000000000000003</v>
      </c>
    </row>
    <row r="76" spans="1:14">
      <c r="B76">
        <v>2</v>
      </c>
      <c r="C76">
        <f t="shared" si="16"/>
        <v>12</v>
      </c>
      <c r="D76">
        <f t="shared" si="14"/>
        <v>10</v>
      </c>
      <c r="E76" t="s">
        <v>22</v>
      </c>
      <c r="F76" s="2" t="str">
        <f t="shared" si="17"/>
        <v>1:10</v>
      </c>
      <c r="G76">
        <f t="shared" si="15"/>
        <v>70</v>
      </c>
      <c r="H76">
        <v>700</v>
      </c>
      <c r="I76">
        <v>27</v>
      </c>
      <c r="J76" s="3">
        <v>0.48</v>
      </c>
      <c r="M76">
        <v>26</v>
      </c>
      <c r="N76" s="3">
        <v>0.28000000000000003</v>
      </c>
    </row>
    <row r="77" spans="1:14">
      <c r="B77">
        <v>2</v>
      </c>
      <c r="C77">
        <f t="shared" si="16"/>
        <v>12</v>
      </c>
      <c r="D77">
        <f t="shared" si="14"/>
        <v>10</v>
      </c>
      <c r="E77" t="s">
        <v>22</v>
      </c>
      <c r="F77" s="2" t="str">
        <f t="shared" si="17"/>
        <v>1:10</v>
      </c>
      <c r="G77">
        <f t="shared" si="15"/>
        <v>80</v>
      </c>
      <c r="H77">
        <v>800</v>
      </c>
      <c r="I77">
        <v>26</v>
      </c>
      <c r="J77" s="3">
        <v>0.48</v>
      </c>
      <c r="M77">
        <v>26</v>
      </c>
      <c r="N77" s="3">
        <v>0.28000000000000003</v>
      </c>
    </row>
    <row r="78" spans="1:14">
      <c r="B78">
        <v>2</v>
      </c>
      <c r="C78">
        <f t="shared" si="16"/>
        <v>12</v>
      </c>
      <c r="D78">
        <f t="shared" si="14"/>
        <v>10</v>
      </c>
      <c r="E78" t="s">
        <v>22</v>
      </c>
      <c r="F78" s="2" t="str">
        <f t="shared" si="17"/>
        <v>1:10</v>
      </c>
      <c r="G78">
        <f t="shared" si="15"/>
        <v>90</v>
      </c>
      <c r="H78">
        <v>900</v>
      </c>
      <c r="I78">
        <v>26</v>
      </c>
      <c r="J78" s="3">
        <v>0.48</v>
      </c>
      <c r="M78">
        <v>26</v>
      </c>
      <c r="N78" s="3">
        <v>0.27</v>
      </c>
    </row>
    <row r="79" spans="1:14">
      <c r="B79">
        <v>2</v>
      </c>
      <c r="C79">
        <f t="shared" si="16"/>
        <v>12</v>
      </c>
      <c r="D79">
        <f t="shared" si="14"/>
        <v>10</v>
      </c>
      <c r="E79" t="s">
        <v>22</v>
      </c>
      <c r="F79" s="2" t="str">
        <f t="shared" si="17"/>
        <v>1:10</v>
      </c>
      <c r="G79">
        <f t="shared" si="15"/>
        <v>100</v>
      </c>
      <c r="H79">
        <v>1000</v>
      </c>
      <c r="I79">
        <v>26</v>
      </c>
      <c r="J79" s="3">
        <v>0.48</v>
      </c>
      <c r="M79">
        <v>26</v>
      </c>
      <c r="N79" s="3">
        <v>0.27</v>
      </c>
    </row>
    <row r="80" spans="1:14">
      <c r="B80">
        <v>2</v>
      </c>
      <c r="C80">
        <f t="shared" si="16"/>
        <v>12</v>
      </c>
      <c r="D80">
        <f t="shared" si="14"/>
        <v>10</v>
      </c>
      <c r="E80" t="s">
        <v>22</v>
      </c>
      <c r="F80" s="2" t="str">
        <f t="shared" si="17"/>
        <v>1:10</v>
      </c>
      <c r="G80">
        <f t="shared" si="15"/>
        <v>110</v>
      </c>
      <c r="H80">
        <v>1100</v>
      </c>
      <c r="I80">
        <v>25</v>
      </c>
      <c r="J80" s="3">
        <v>0.48</v>
      </c>
      <c r="M80">
        <v>25</v>
      </c>
      <c r="N80" s="3">
        <v>0.27</v>
      </c>
    </row>
    <row r="81" spans="1:14">
      <c r="B81">
        <v>2</v>
      </c>
      <c r="C81">
        <f t="shared" si="16"/>
        <v>12</v>
      </c>
      <c r="D81">
        <f t="shared" si="14"/>
        <v>10</v>
      </c>
      <c r="E81" t="s">
        <v>22</v>
      </c>
      <c r="F81" s="2" t="str">
        <f t="shared" si="17"/>
        <v>1:10</v>
      </c>
      <c r="G81">
        <f t="shared" si="15"/>
        <v>120</v>
      </c>
      <c r="H81">
        <v>1200</v>
      </c>
      <c r="I81">
        <v>25</v>
      </c>
      <c r="J81" s="3">
        <v>0.48</v>
      </c>
      <c r="M81">
        <v>25</v>
      </c>
      <c r="N81" s="3">
        <v>0.27</v>
      </c>
    </row>
    <row r="82" spans="1:14">
      <c r="A82" t="str">
        <f>B83&amp;"D "&amp;C83&amp;"B "&amp;D83&amp;"R "</f>
        <v xml:space="preserve">2D 14B 8R </v>
      </c>
      <c r="F82" s="2"/>
      <c r="N82" s="3"/>
    </row>
    <row r="83" spans="1:14">
      <c r="B83">
        <v>2</v>
      </c>
      <c r="C83">
        <f>C70+2</f>
        <v>14</v>
      </c>
      <c r="D83">
        <f t="shared" ref="D83:D94" si="18">24-C96</f>
        <v>8</v>
      </c>
      <c r="E83" t="s">
        <v>22</v>
      </c>
      <c r="F83" s="2" t="str">
        <f>G83/G83&amp;":"&amp;H83/G83</f>
        <v>1:10</v>
      </c>
      <c r="G83">
        <f t="shared" si="15"/>
        <v>10</v>
      </c>
      <c r="H83">
        <v>100</v>
      </c>
      <c r="I83">
        <v>41</v>
      </c>
      <c r="J83" s="3">
        <v>0.49</v>
      </c>
      <c r="M83">
        <v>40</v>
      </c>
      <c r="N83" s="3">
        <v>0.28999999999999998</v>
      </c>
    </row>
    <row r="84" spans="1:14">
      <c r="B84">
        <v>2</v>
      </c>
      <c r="C84">
        <f t="shared" ref="C84:C94" si="19">C71+2</f>
        <v>14</v>
      </c>
      <c r="D84">
        <f t="shared" si="18"/>
        <v>8</v>
      </c>
      <c r="E84" t="s">
        <v>22</v>
      </c>
      <c r="F84" s="2" t="str">
        <f t="shared" ref="F84:F94" si="20">G84/G84&amp;":"&amp;H84/G84</f>
        <v>1:10</v>
      </c>
      <c r="G84">
        <f t="shared" si="15"/>
        <v>20</v>
      </c>
      <c r="H84">
        <v>200</v>
      </c>
      <c r="I84">
        <v>33</v>
      </c>
      <c r="J84" s="3">
        <v>0.49</v>
      </c>
      <c r="M84">
        <v>33</v>
      </c>
      <c r="N84" s="3">
        <v>0.28000000000000003</v>
      </c>
    </row>
    <row r="85" spans="1:14">
      <c r="B85">
        <v>2</v>
      </c>
      <c r="C85">
        <f t="shared" si="19"/>
        <v>14</v>
      </c>
      <c r="D85">
        <f t="shared" si="18"/>
        <v>8</v>
      </c>
      <c r="E85" t="s">
        <v>22</v>
      </c>
      <c r="F85" s="2" t="str">
        <f t="shared" si="20"/>
        <v>1:10</v>
      </c>
      <c r="G85">
        <f t="shared" si="15"/>
        <v>30</v>
      </c>
      <c r="H85">
        <v>300</v>
      </c>
      <c r="I85">
        <v>31</v>
      </c>
      <c r="J85" s="3">
        <v>0.49</v>
      </c>
      <c r="M85">
        <v>30</v>
      </c>
      <c r="N85" s="3">
        <v>0.28000000000000003</v>
      </c>
    </row>
    <row r="86" spans="1:14">
      <c r="B86">
        <v>2</v>
      </c>
      <c r="C86">
        <f t="shared" si="19"/>
        <v>14</v>
      </c>
      <c r="D86">
        <f t="shared" si="18"/>
        <v>8</v>
      </c>
      <c r="E86" t="s">
        <v>22</v>
      </c>
      <c r="F86" s="2" t="str">
        <f t="shared" si="20"/>
        <v>1:10</v>
      </c>
      <c r="G86">
        <f t="shared" si="15"/>
        <v>40</v>
      </c>
      <c r="H86">
        <v>400</v>
      </c>
      <c r="I86">
        <v>29</v>
      </c>
      <c r="J86" s="3">
        <v>0.48</v>
      </c>
      <c r="M86">
        <v>29</v>
      </c>
      <c r="N86" s="3">
        <v>0.28000000000000003</v>
      </c>
    </row>
    <row r="87" spans="1:14">
      <c r="B87">
        <v>2</v>
      </c>
      <c r="C87">
        <f t="shared" si="19"/>
        <v>14</v>
      </c>
      <c r="D87">
        <f t="shared" si="18"/>
        <v>8</v>
      </c>
      <c r="E87" t="s">
        <v>22</v>
      </c>
      <c r="F87" s="2" t="str">
        <f t="shared" si="20"/>
        <v>1:10</v>
      </c>
      <c r="G87">
        <f t="shared" si="15"/>
        <v>50</v>
      </c>
      <c r="H87">
        <v>500</v>
      </c>
      <c r="I87">
        <v>28</v>
      </c>
      <c r="J87" s="3">
        <v>0.48</v>
      </c>
      <c r="M87">
        <v>28</v>
      </c>
      <c r="N87" s="3">
        <v>0.28000000000000003</v>
      </c>
    </row>
    <row r="88" spans="1:14">
      <c r="B88">
        <v>2</v>
      </c>
      <c r="C88">
        <f t="shared" si="19"/>
        <v>14</v>
      </c>
      <c r="D88">
        <f t="shared" si="18"/>
        <v>8</v>
      </c>
      <c r="E88" t="s">
        <v>22</v>
      </c>
      <c r="F88" s="2" t="str">
        <f t="shared" si="20"/>
        <v>1:10</v>
      </c>
      <c r="G88">
        <f t="shared" si="15"/>
        <v>60</v>
      </c>
      <c r="H88">
        <v>600</v>
      </c>
      <c r="I88">
        <v>27</v>
      </c>
      <c r="J88" s="3">
        <v>0.48</v>
      </c>
      <c r="M88">
        <v>27</v>
      </c>
      <c r="N88" s="3">
        <v>0.28000000000000003</v>
      </c>
    </row>
    <row r="89" spans="1:14">
      <c r="B89">
        <v>2</v>
      </c>
      <c r="C89">
        <f t="shared" si="19"/>
        <v>14</v>
      </c>
      <c r="D89">
        <f t="shared" si="18"/>
        <v>8</v>
      </c>
      <c r="E89" t="s">
        <v>22</v>
      </c>
      <c r="F89" s="2" t="str">
        <f t="shared" si="20"/>
        <v>1:10</v>
      </c>
      <c r="G89">
        <f t="shared" si="15"/>
        <v>70</v>
      </c>
      <c r="H89">
        <v>700</v>
      </c>
      <c r="I89">
        <v>27</v>
      </c>
      <c r="J89" s="3">
        <v>0.48</v>
      </c>
      <c r="M89">
        <v>27</v>
      </c>
      <c r="N89" s="3">
        <v>0.27</v>
      </c>
    </row>
    <row r="90" spans="1:14">
      <c r="B90">
        <v>2</v>
      </c>
      <c r="C90">
        <f t="shared" si="19"/>
        <v>14</v>
      </c>
      <c r="D90">
        <f t="shared" si="18"/>
        <v>8</v>
      </c>
      <c r="E90" t="s">
        <v>22</v>
      </c>
      <c r="F90" s="2" t="str">
        <f t="shared" si="20"/>
        <v>1:10</v>
      </c>
      <c r="G90">
        <f t="shared" si="15"/>
        <v>80</v>
      </c>
      <c r="H90">
        <v>800</v>
      </c>
      <c r="I90">
        <v>27</v>
      </c>
      <c r="J90" s="3">
        <v>0.48</v>
      </c>
      <c r="M90">
        <v>26</v>
      </c>
      <c r="N90" s="3">
        <v>0.27</v>
      </c>
    </row>
    <row r="91" spans="1:14">
      <c r="B91">
        <v>2</v>
      </c>
      <c r="C91">
        <f t="shared" si="19"/>
        <v>14</v>
      </c>
      <c r="D91">
        <f t="shared" si="18"/>
        <v>8</v>
      </c>
      <c r="E91" t="s">
        <v>22</v>
      </c>
      <c r="F91" s="2" t="str">
        <f t="shared" si="20"/>
        <v>1:10</v>
      </c>
      <c r="G91">
        <f t="shared" si="15"/>
        <v>90</v>
      </c>
      <c r="H91">
        <v>900</v>
      </c>
      <c r="I91">
        <v>26</v>
      </c>
      <c r="J91" s="3">
        <v>0.48</v>
      </c>
      <c r="M91">
        <v>26</v>
      </c>
      <c r="N91" s="3">
        <v>0.27</v>
      </c>
    </row>
    <row r="92" spans="1:14">
      <c r="B92">
        <v>2</v>
      </c>
      <c r="C92">
        <f t="shared" si="19"/>
        <v>14</v>
      </c>
      <c r="D92">
        <f t="shared" si="18"/>
        <v>8</v>
      </c>
      <c r="E92" t="s">
        <v>22</v>
      </c>
      <c r="F92" s="2" t="str">
        <f t="shared" si="20"/>
        <v>1:10</v>
      </c>
      <c r="G92">
        <f t="shared" si="15"/>
        <v>100</v>
      </c>
      <c r="H92">
        <v>1000</v>
      </c>
      <c r="I92">
        <v>26</v>
      </c>
      <c r="J92" s="3">
        <v>0.48</v>
      </c>
      <c r="M92">
        <v>26</v>
      </c>
      <c r="N92" s="3">
        <v>0.27</v>
      </c>
    </row>
    <row r="93" spans="1:14">
      <c r="B93">
        <v>2</v>
      </c>
      <c r="C93">
        <f t="shared" si="19"/>
        <v>14</v>
      </c>
      <c r="D93">
        <f t="shared" si="18"/>
        <v>8</v>
      </c>
      <c r="E93" t="s">
        <v>22</v>
      </c>
      <c r="F93" s="2" t="str">
        <f t="shared" si="20"/>
        <v>1:10</v>
      </c>
      <c r="G93">
        <f t="shared" si="15"/>
        <v>110</v>
      </c>
      <c r="H93">
        <v>1100</v>
      </c>
      <c r="I93">
        <v>26</v>
      </c>
      <c r="J93" s="3">
        <v>0.48</v>
      </c>
      <c r="M93">
        <v>25</v>
      </c>
      <c r="N93" s="3">
        <v>0.27</v>
      </c>
    </row>
    <row r="94" spans="1:14">
      <c r="B94">
        <v>2</v>
      </c>
      <c r="C94">
        <f t="shared" si="19"/>
        <v>14</v>
      </c>
      <c r="D94">
        <f t="shared" si="18"/>
        <v>8</v>
      </c>
      <c r="E94" t="s">
        <v>22</v>
      </c>
      <c r="F94" s="2" t="str">
        <f t="shared" si="20"/>
        <v>1:10</v>
      </c>
      <c r="G94">
        <f t="shared" si="15"/>
        <v>120</v>
      </c>
      <c r="H94">
        <v>1200</v>
      </c>
      <c r="I94">
        <v>25</v>
      </c>
      <c r="J94" s="3">
        <v>0.48</v>
      </c>
      <c r="M94">
        <v>25</v>
      </c>
      <c r="N94" s="3">
        <v>0.27</v>
      </c>
    </row>
    <row r="95" spans="1:14">
      <c r="A95" t="str">
        <f>B96&amp;"D "&amp;C96&amp;"B "&amp;D96&amp;"R "</f>
        <v xml:space="preserve">2D 16B 6R </v>
      </c>
      <c r="F95" s="2"/>
      <c r="N95" s="3"/>
    </row>
    <row r="96" spans="1:14">
      <c r="B96">
        <v>2</v>
      </c>
      <c r="C96">
        <f>C83+2</f>
        <v>16</v>
      </c>
      <c r="D96">
        <v>6</v>
      </c>
      <c r="E96" t="s">
        <v>22</v>
      </c>
      <c r="F96" s="2" t="str">
        <f>G96/G96&amp;":"&amp;H96/G96</f>
        <v>1:10</v>
      </c>
      <c r="G96">
        <f t="shared" si="15"/>
        <v>10</v>
      </c>
      <c r="H96">
        <v>100</v>
      </c>
      <c r="I96">
        <v>45</v>
      </c>
      <c r="J96" s="3">
        <v>0.49</v>
      </c>
      <c r="M96">
        <v>44</v>
      </c>
      <c r="N96" s="3">
        <v>0.28000000000000003</v>
      </c>
    </row>
    <row r="97" spans="1:14">
      <c r="B97">
        <v>2</v>
      </c>
      <c r="C97">
        <f t="shared" ref="C97:C107" si="21">C84+2</f>
        <v>16</v>
      </c>
      <c r="D97">
        <v>6</v>
      </c>
      <c r="E97" t="s">
        <v>22</v>
      </c>
      <c r="F97" s="2" t="str">
        <f t="shared" ref="F97:F107" si="22">G97/G97&amp;":"&amp;H97/G97</f>
        <v>1:10</v>
      </c>
      <c r="G97">
        <f t="shared" si="15"/>
        <v>20</v>
      </c>
      <c r="H97">
        <v>200</v>
      </c>
      <c r="I97">
        <v>36</v>
      </c>
      <c r="J97" s="3">
        <v>0.48</v>
      </c>
      <c r="M97">
        <v>36</v>
      </c>
      <c r="N97" s="3">
        <v>0.28000000000000003</v>
      </c>
    </row>
    <row r="98" spans="1:14">
      <c r="B98">
        <v>2</v>
      </c>
      <c r="C98">
        <f t="shared" si="21"/>
        <v>16</v>
      </c>
      <c r="D98">
        <v>6</v>
      </c>
      <c r="E98" t="s">
        <v>22</v>
      </c>
      <c r="F98" s="2" t="str">
        <f t="shared" si="22"/>
        <v>1:10</v>
      </c>
      <c r="G98">
        <f t="shared" si="15"/>
        <v>30</v>
      </c>
      <c r="H98">
        <v>300</v>
      </c>
      <c r="I98">
        <v>33</v>
      </c>
      <c r="J98" s="3">
        <v>0.48</v>
      </c>
      <c r="M98">
        <v>33</v>
      </c>
      <c r="N98" s="3">
        <v>0.28000000000000003</v>
      </c>
    </row>
    <row r="99" spans="1:14">
      <c r="B99">
        <v>2</v>
      </c>
      <c r="C99">
        <f t="shared" si="21"/>
        <v>16</v>
      </c>
      <c r="D99">
        <v>6</v>
      </c>
      <c r="E99" t="s">
        <v>22</v>
      </c>
      <c r="F99" s="2" t="str">
        <f t="shared" si="22"/>
        <v>1:10</v>
      </c>
      <c r="G99">
        <f t="shared" si="15"/>
        <v>40</v>
      </c>
      <c r="H99">
        <v>400</v>
      </c>
      <c r="I99">
        <v>31</v>
      </c>
      <c r="J99" s="3">
        <v>0.48</v>
      </c>
      <c r="M99">
        <v>31</v>
      </c>
      <c r="N99" s="3">
        <v>0.27</v>
      </c>
    </row>
    <row r="100" spans="1:14">
      <c r="B100">
        <v>2</v>
      </c>
      <c r="C100">
        <f t="shared" si="21"/>
        <v>16</v>
      </c>
      <c r="D100">
        <v>6</v>
      </c>
      <c r="E100" t="s">
        <v>22</v>
      </c>
      <c r="F100" s="2" t="str">
        <f t="shared" si="22"/>
        <v>1:10</v>
      </c>
      <c r="G100">
        <f t="shared" si="15"/>
        <v>50</v>
      </c>
      <c r="H100">
        <v>500</v>
      </c>
      <c r="I100">
        <v>30</v>
      </c>
      <c r="J100" s="3">
        <v>0.48</v>
      </c>
      <c r="M100">
        <v>29</v>
      </c>
      <c r="N100" s="3">
        <v>0.27</v>
      </c>
    </row>
    <row r="101" spans="1:14">
      <c r="B101">
        <v>2</v>
      </c>
      <c r="C101">
        <f t="shared" si="21"/>
        <v>16</v>
      </c>
      <c r="D101">
        <v>6</v>
      </c>
      <c r="E101" t="s">
        <v>22</v>
      </c>
      <c r="F101" s="2" t="str">
        <f t="shared" si="22"/>
        <v>1:10</v>
      </c>
      <c r="G101">
        <f t="shared" si="15"/>
        <v>60</v>
      </c>
      <c r="H101">
        <v>600</v>
      </c>
      <c r="I101">
        <v>29</v>
      </c>
      <c r="J101" s="3">
        <v>0.48</v>
      </c>
      <c r="M101">
        <v>28</v>
      </c>
      <c r="N101" s="3">
        <v>0.27</v>
      </c>
    </row>
    <row r="102" spans="1:14">
      <c r="B102">
        <v>2</v>
      </c>
      <c r="C102">
        <f t="shared" si="21"/>
        <v>16</v>
      </c>
      <c r="D102">
        <v>6</v>
      </c>
      <c r="E102" t="s">
        <v>22</v>
      </c>
      <c r="F102" s="2" t="str">
        <f t="shared" si="22"/>
        <v>1:10</v>
      </c>
      <c r="G102">
        <f t="shared" si="15"/>
        <v>70</v>
      </c>
      <c r="H102">
        <v>700</v>
      </c>
      <c r="I102">
        <v>28</v>
      </c>
      <c r="J102" s="3">
        <v>0.48</v>
      </c>
      <c r="M102">
        <v>28</v>
      </c>
      <c r="N102" s="3">
        <v>0.27</v>
      </c>
    </row>
    <row r="103" spans="1:14">
      <c r="B103">
        <v>2</v>
      </c>
      <c r="C103">
        <f t="shared" si="21"/>
        <v>16</v>
      </c>
      <c r="D103">
        <v>6</v>
      </c>
      <c r="E103" t="s">
        <v>22</v>
      </c>
      <c r="F103" s="2" t="str">
        <f t="shared" si="22"/>
        <v>1:10</v>
      </c>
      <c r="G103">
        <f t="shared" si="15"/>
        <v>80</v>
      </c>
      <c r="H103">
        <v>800</v>
      </c>
      <c r="I103">
        <v>27</v>
      </c>
      <c r="J103" s="3">
        <v>0.48</v>
      </c>
      <c r="M103">
        <v>27</v>
      </c>
      <c r="N103" s="3">
        <v>0.27</v>
      </c>
    </row>
    <row r="104" spans="1:14">
      <c r="B104">
        <v>2</v>
      </c>
      <c r="C104">
        <f t="shared" si="21"/>
        <v>16</v>
      </c>
      <c r="D104">
        <v>6</v>
      </c>
      <c r="E104" t="s">
        <v>22</v>
      </c>
      <c r="F104" s="2" t="str">
        <f t="shared" si="22"/>
        <v>1:10</v>
      </c>
      <c r="G104">
        <f t="shared" si="15"/>
        <v>90</v>
      </c>
      <c r="H104">
        <v>900</v>
      </c>
      <c r="I104">
        <v>27</v>
      </c>
      <c r="J104" s="3">
        <v>0.48</v>
      </c>
      <c r="M104">
        <v>27</v>
      </c>
      <c r="N104" s="3">
        <v>0.27</v>
      </c>
    </row>
    <row r="105" spans="1:14">
      <c r="B105">
        <v>2</v>
      </c>
      <c r="C105">
        <f t="shared" si="21"/>
        <v>16</v>
      </c>
      <c r="D105">
        <v>6</v>
      </c>
      <c r="E105" t="s">
        <v>22</v>
      </c>
      <c r="F105" s="2" t="str">
        <f t="shared" si="22"/>
        <v>1:10</v>
      </c>
      <c r="G105">
        <f t="shared" si="15"/>
        <v>100</v>
      </c>
      <c r="H105">
        <v>1000</v>
      </c>
      <c r="I105">
        <v>27</v>
      </c>
      <c r="J105" s="3">
        <v>0.48</v>
      </c>
      <c r="M105">
        <v>26</v>
      </c>
      <c r="N105" s="3">
        <v>0.27</v>
      </c>
    </row>
    <row r="106" spans="1:14">
      <c r="B106">
        <v>2</v>
      </c>
      <c r="C106">
        <f t="shared" si="21"/>
        <v>16</v>
      </c>
      <c r="D106">
        <v>6</v>
      </c>
      <c r="E106" t="s">
        <v>22</v>
      </c>
      <c r="F106" s="2" t="str">
        <f t="shared" si="22"/>
        <v>1:10</v>
      </c>
      <c r="G106">
        <f t="shared" si="15"/>
        <v>110</v>
      </c>
      <c r="H106">
        <v>1100</v>
      </c>
      <c r="I106">
        <v>26</v>
      </c>
      <c r="J106" s="3">
        <v>0.48</v>
      </c>
      <c r="M106">
        <v>26</v>
      </c>
      <c r="N106" s="3">
        <v>0.27</v>
      </c>
    </row>
    <row r="107" spans="1:14">
      <c r="B107">
        <v>2</v>
      </c>
      <c r="C107">
        <f t="shared" si="21"/>
        <v>16</v>
      </c>
      <c r="D107">
        <v>6</v>
      </c>
      <c r="E107" t="s">
        <v>22</v>
      </c>
      <c r="F107" s="2" t="str">
        <f t="shared" si="22"/>
        <v>1:10</v>
      </c>
      <c r="G107">
        <f t="shared" si="15"/>
        <v>120</v>
      </c>
      <c r="H107">
        <v>1200</v>
      </c>
      <c r="I107">
        <v>26</v>
      </c>
      <c r="J107" s="3">
        <v>0.48</v>
      </c>
      <c r="M107">
        <v>26</v>
      </c>
      <c r="N107" s="3">
        <v>0.27</v>
      </c>
    </row>
    <row r="108" spans="1:14">
      <c r="A108" t="str">
        <f>B109&amp;"D "&amp;C109&amp;"B "&amp;D109&amp;"R "</f>
        <v xml:space="preserve">2D 18B 4R </v>
      </c>
      <c r="F108" s="2"/>
      <c r="N108" s="3"/>
    </row>
    <row r="109" spans="1:14">
      <c r="B109">
        <v>2</v>
      </c>
      <c r="C109">
        <f>C96+2</f>
        <v>18</v>
      </c>
      <c r="D109">
        <v>4</v>
      </c>
      <c r="E109" t="s">
        <v>22</v>
      </c>
      <c r="F109" s="2" t="str">
        <f>G109/G109&amp;":"&amp;H109/G109</f>
        <v>1:10</v>
      </c>
      <c r="G109">
        <f t="shared" si="15"/>
        <v>10</v>
      </c>
      <c r="H109">
        <v>100</v>
      </c>
      <c r="I109">
        <v>53</v>
      </c>
      <c r="J109" s="3">
        <v>0.48</v>
      </c>
      <c r="M109">
        <v>53</v>
      </c>
      <c r="N109" s="3">
        <v>0.28000000000000003</v>
      </c>
    </row>
    <row r="110" spans="1:14">
      <c r="B110">
        <v>2</v>
      </c>
      <c r="C110">
        <f t="shared" ref="C110:C120" si="23">C97+2</f>
        <v>18</v>
      </c>
      <c r="D110">
        <v>4</v>
      </c>
      <c r="E110" t="s">
        <v>22</v>
      </c>
      <c r="F110" s="2" t="str">
        <f t="shared" ref="F110:F120" si="24">G110/G110&amp;":"&amp;H110/G110</f>
        <v>1:10</v>
      </c>
      <c r="G110">
        <f t="shared" si="15"/>
        <v>20</v>
      </c>
      <c r="H110">
        <v>200</v>
      </c>
      <c r="I110">
        <v>42</v>
      </c>
      <c r="J110" s="3">
        <v>0.48</v>
      </c>
      <c r="M110">
        <v>42</v>
      </c>
      <c r="N110" s="3">
        <v>0.27</v>
      </c>
    </row>
    <row r="111" spans="1:14">
      <c r="B111">
        <v>2</v>
      </c>
      <c r="C111">
        <f t="shared" si="23"/>
        <v>18</v>
      </c>
      <c r="D111">
        <v>4</v>
      </c>
      <c r="E111" t="s">
        <v>22</v>
      </c>
      <c r="F111" s="2" t="str">
        <f t="shared" si="24"/>
        <v>1:10</v>
      </c>
      <c r="G111">
        <f t="shared" si="15"/>
        <v>30</v>
      </c>
      <c r="H111">
        <v>300</v>
      </c>
      <c r="I111">
        <v>37</v>
      </c>
      <c r="J111" s="3">
        <v>0.48</v>
      </c>
      <c r="M111">
        <v>37</v>
      </c>
      <c r="N111" s="3">
        <v>0.27</v>
      </c>
    </row>
    <row r="112" spans="1:14">
      <c r="B112">
        <v>2</v>
      </c>
      <c r="C112">
        <f t="shared" si="23"/>
        <v>18</v>
      </c>
      <c r="D112">
        <v>4</v>
      </c>
      <c r="E112" t="s">
        <v>22</v>
      </c>
      <c r="F112" s="2" t="str">
        <f t="shared" si="24"/>
        <v>1:10</v>
      </c>
      <c r="G112">
        <f t="shared" si="15"/>
        <v>40</v>
      </c>
      <c r="H112">
        <v>400</v>
      </c>
      <c r="I112">
        <v>34</v>
      </c>
      <c r="J112" s="3">
        <v>0.48</v>
      </c>
      <c r="M112">
        <v>34</v>
      </c>
      <c r="N112" s="3">
        <v>0.27</v>
      </c>
    </row>
    <row r="113" spans="1:14">
      <c r="B113">
        <v>2</v>
      </c>
      <c r="C113">
        <f t="shared" si="23"/>
        <v>18</v>
      </c>
      <c r="D113">
        <v>4</v>
      </c>
      <c r="E113" t="s">
        <v>22</v>
      </c>
      <c r="F113" s="2" t="str">
        <f t="shared" si="24"/>
        <v>1:10</v>
      </c>
      <c r="G113">
        <f t="shared" si="15"/>
        <v>50</v>
      </c>
      <c r="H113">
        <v>500</v>
      </c>
      <c r="I113">
        <v>33</v>
      </c>
      <c r="J113" s="3">
        <v>0.48</v>
      </c>
      <c r="M113">
        <v>32</v>
      </c>
      <c r="N113" s="3">
        <v>0.27</v>
      </c>
    </row>
    <row r="114" spans="1:14">
      <c r="B114">
        <v>2</v>
      </c>
      <c r="C114">
        <f t="shared" si="23"/>
        <v>18</v>
      </c>
      <c r="D114">
        <v>4</v>
      </c>
      <c r="E114" t="s">
        <v>22</v>
      </c>
      <c r="F114" s="2" t="str">
        <f t="shared" si="24"/>
        <v>1:10</v>
      </c>
      <c r="G114">
        <f t="shared" si="15"/>
        <v>60</v>
      </c>
      <c r="H114">
        <v>600</v>
      </c>
      <c r="I114">
        <v>31</v>
      </c>
      <c r="J114" s="3">
        <v>0.48</v>
      </c>
      <c r="M114">
        <v>31</v>
      </c>
      <c r="N114" s="3">
        <v>0.27</v>
      </c>
    </row>
    <row r="115" spans="1:14">
      <c r="B115">
        <v>2</v>
      </c>
      <c r="C115">
        <f t="shared" si="23"/>
        <v>18</v>
      </c>
      <c r="D115">
        <v>4</v>
      </c>
      <c r="E115" t="s">
        <v>22</v>
      </c>
      <c r="F115" s="2" t="str">
        <f t="shared" si="24"/>
        <v>1:10</v>
      </c>
      <c r="G115">
        <f t="shared" si="15"/>
        <v>70</v>
      </c>
      <c r="H115">
        <v>700</v>
      </c>
      <c r="I115">
        <v>30</v>
      </c>
      <c r="J115" s="3">
        <v>0.48</v>
      </c>
      <c r="M115">
        <v>30</v>
      </c>
      <c r="N115" s="3">
        <v>0.27</v>
      </c>
    </row>
    <row r="116" spans="1:14">
      <c r="B116">
        <v>2</v>
      </c>
      <c r="C116">
        <f t="shared" si="23"/>
        <v>18</v>
      </c>
      <c r="D116">
        <v>4</v>
      </c>
      <c r="E116" t="s">
        <v>22</v>
      </c>
      <c r="F116" s="2" t="str">
        <f t="shared" si="24"/>
        <v>1:10</v>
      </c>
      <c r="G116">
        <f t="shared" si="15"/>
        <v>80</v>
      </c>
      <c r="H116">
        <v>800</v>
      </c>
      <c r="I116">
        <v>29</v>
      </c>
      <c r="J116" s="3">
        <v>0.48</v>
      </c>
      <c r="M116">
        <v>29</v>
      </c>
      <c r="N116" s="3">
        <v>0.27</v>
      </c>
    </row>
    <row r="117" spans="1:14">
      <c r="B117">
        <v>2</v>
      </c>
      <c r="C117">
        <f t="shared" si="23"/>
        <v>18</v>
      </c>
      <c r="D117">
        <v>4</v>
      </c>
      <c r="E117" t="s">
        <v>22</v>
      </c>
      <c r="F117" s="2" t="str">
        <f t="shared" si="24"/>
        <v>1:10</v>
      </c>
      <c r="G117">
        <f t="shared" si="15"/>
        <v>90</v>
      </c>
      <c r="H117">
        <v>900</v>
      </c>
      <c r="I117">
        <v>29</v>
      </c>
      <c r="J117" s="3">
        <v>0.48</v>
      </c>
      <c r="M117">
        <v>28</v>
      </c>
      <c r="N117" s="3">
        <v>0.27</v>
      </c>
    </row>
    <row r="118" spans="1:14">
      <c r="B118">
        <v>2</v>
      </c>
      <c r="C118">
        <f t="shared" si="23"/>
        <v>18</v>
      </c>
      <c r="D118">
        <v>4</v>
      </c>
      <c r="E118" t="s">
        <v>22</v>
      </c>
      <c r="F118" s="2" t="str">
        <f t="shared" si="24"/>
        <v>1:10</v>
      </c>
      <c r="G118">
        <f t="shared" si="15"/>
        <v>100</v>
      </c>
      <c r="H118">
        <v>1000</v>
      </c>
      <c r="I118">
        <v>28</v>
      </c>
      <c r="J118" s="3">
        <v>0.48</v>
      </c>
      <c r="M118">
        <v>28</v>
      </c>
      <c r="N118" s="3">
        <v>0.27</v>
      </c>
    </row>
    <row r="119" spans="1:14">
      <c r="B119">
        <v>2</v>
      </c>
      <c r="C119">
        <f t="shared" si="23"/>
        <v>18</v>
      </c>
      <c r="D119">
        <v>4</v>
      </c>
      <c r="E119" t="s">
        <v>22</v>
      </c>
      <c r="F119" s="2" t="str">
        <f t="shared" si="24"/>
        <v>1:10</v>
      </c>
      <c r="G119">
        <f t="shared" si="15"/>
        <v>110</v>
      </c>
      <c r="H119">
        <v>1100</v>
      </c>
      <c r="I119">
        <v>28</v>
      </c>
      <c r="J119" s="3">
        <v>0.48</v>
      </c>
      <c r="M119">
        <v>27</v>
      </c>
      <c r="N119" s="3">
        <v>0.27</v>
      </c>
    </row>
    <row r="120" spans="1:14">
      <c r="B120">
        <v>2</v>
      </c>
      <c r="C120">
        <f t="shared" si="23"/>
        <v>18</v>
      </c>
      <c r="D120">
        <v>4</v>
      </c>
      <c r="E120" t="s">
        <v>22</v>
      </c>
      <c r="F120" s="2" t="str">
        <f t="shared" si="24"/>
        <v>1:10</v>
      </c>
      <c r="G120">
        <f t="shared" si="15"/>
        <v>120</v>
      </c>
      <c r="H120">
        <v>1200</v>
      </c>
      <c r="I120">
        <v>27</v>
      </c>
      <c r="J120" s="3">
        <v>0.48</v>
      </c>
      <c r="M120">
        <v>27</v>
      </c>
      <c r="N120" s="3">
        <v>0.27</v>
      </c>
    </row>
    <row r="121" spans="1:14">
      <c r="A121" t="str">
        <f>B122&amp;"D "&amp;C122&amp;"B "&amp;D122&amp;"R "</f>
        <v xml:space="preserve">2D 20B 2R </v>
      </c>
      <c r="F121" s="2"/>
      <c r="N121" s="3"/>
    </row>
    <row r="122" spans="1:14">
      <c r="B122">
        <v>2</v>
      </c>
      <c r="C122">
        <f>C109+2</f>
        <v>20</v>
      </c>
      <c r="D122">
        <v>2</v>
      </c>
      <c r="E122" t="s">
        <v>22</v>
      </c>
      <c r="F122" s="2" t="str">
        <f>G122/G122&amp;":"&amp;H122/G122</f>
        <v>1:10</v>
      </c>
      <c r="G122">
        <f t="shared" si="15"/>
        <v>10</v>
      </c>
      <c r="H122">
        <v>100</v>
      </c>
      <c r="I122">
        <v>69</v>
      </c>
      <c r="J122" s="3">
        <v>0.48</v>
      </c>
      <c r="M122">
        <v>67</v>
      </c>
      <c r="N122" s="3">
        <v>0.27</v>
      </c>
    </row>
    <row r="123" spans="1:14">
      <c r="B123">
        <v>2</v>
      </c>
      <c r="C123">
        <f t="shared" ref="C123:C133" si="25">C110+2</f>
        <v>20</v>
      </c>
      <c r="D123">
        <v>2</v>
      </c>
      <c r="E123" t="s">
        <v>22</v>
      </c>
      <c r="F123" s="2" t="str">
        <f t="shared" ref="F123:F133" si="26">G123/G123&amp;":"&amp;H123/G123</f>
        <v>1:10</v>
      </c>
      <c r="G123">
        <f t="shared" si="15"/>
        <v>20</v>
      </c>
      <c r="H123">
        <v>200</v>
      </c>
      <c r="I123">
        <v>53</v>
      </c>
      <c r="J123" s="3">
        <v>0.48</v>
      </c>
      <c r="M123">
        <v>52</v>
      </c>
      <c r="N123" s="3">
        <v>0.27</v>
      </c>
    </row>
    <row r="124" spans="1:14">
      <c r="B124">
        <v>2</v>
      </c>
      <c r="C124">
        <f t="shared" si="25"/>
        <v>20</v>
      </c>
      <c r="D124">
        <v>2</v>
      </c>
      <c r="E124" t="s">
        <v>22</v>
      </c>
      <c r="F124" s="2" t="str">
        <f t="shared" si="26"/>
        <v>1:10</v>
      </c>
      <c r="G124">
        <f t="shared" si="15"/>
        <v>30</v>
      </c>
      <c r="H124">
        <v>300</v>
      </c>
      <c r="I124">
        <v>45</v>
      </c>
      <c r="J124" s="3">
        <v>0.48</v>
      </c>
      <c r="M124">
        <v>45</v>
      </c>
      <c r="N124" s="3">
        <v>0.27</v>
      </c>
    </row>
    <row r="125" spans="1:14">
      <c r="B125">
        <v>2</v>
      </c>
      <c r="C125">
        <f t="shared" si="25"/>
        <v>20</v>
      </c>
      <c r="D125">
        <v>2</v>
      </c>
      <c r="E125" t="s">
        <v>22</v>
      </c>
      <c r="F125" s="2" t="str">
        <f t="shared" si="26"/>
        <v>1:10</v>
      </c>
      <c r="G125">
        <f t="shared" si="15"/>
        <v>40</v>
      </c>
      <c r="H125">
        <v>400</v>
      </c>
      <c r="I125">
        <v>41</v>
      </c>
      <c r="J125" s="3">
        <v>0.48</v>
      </c>
      <c r="M125">
        <v>41</v>
      </c>
      <c r="N125" s="3">
        <v>0.27</v>
      </c>
    </row>
    <row r="126" spans="1:14">
      <c r="B126">
        <v>2</v>
      </c>
      <c r="C126">
        <f t="shared" si="25"/>
        <v>20</v>
      </c>
      <c r="D126">
        <v>2</v>
      </c>
      <c r="E126" t="s">
        <v>22</v>
      </c>
      <c r="F126" s="2" t="str">
        <f t="shared" si="26"/>
        <v>1:10</v>
      </c>
      <c r="G126">
        <f t="shared" si="15"/>
        <v>50</v>
      </c>
      <c r="H126">
        <v>500</v>
      </c>
      <c r="I126">
        <v>38</v>
      </c>
      <c r="J126" s="3">
        <v>0.48</v>
      </c>
      <c r="M126">
        <v>38</v>
      </c>
      <c r="N126" s="3">
        <v>0.27</v>
      </c>
    </row>
    <row r="127" spans="1:14">
      <c r="B127">
        <v>2</v>
      </c>
      <c r="C127">
        <f t="shared" si="25"/>
        <v>20</v>
      </c>
      <c r="D127">
        <v>2</v>
      </c>
      <c r="E127" t="s">
        <v>22</v>
      </c>
      <c r="F127" s="2" t="str">
        <f t="shared" si="26"/>
        <v>1:10</v>
      </c>
      <c r="G127">
        <f t="shared" si="15"/>
        <v>60</v>
      </c>
      <c r="H127">
        <v>600</v>
      </c>
      <c r="I127">
        <v>36</v>
      </c>
      <c r="J127" s="3">
        <v>0.48</v>
      </c>
      <c r="M127">
        <v>36</v>
      </c>
      <c r="N127" s="3">
        <v>0.27</v>
      </c>
    </row>
    <row r="128" spans="1:14">
      <c r="B128">
        <v>2</v>
      </c>
      <c r="C128">
        <f t="shared" si="25"/>
        <v>20</v>
      </c>
      <c r="D128">
        <v>2</v>
      </c>
      <c r="E128" t="s">
        <v>22</v>
      </c>
      <c r="F128" s="2" t="str">
        <f t="shared" si="26"/>
        <v>1:10</v>
      </c>
      <c r="G128">
        <f t="shared" si="15"/>
        <v>70</v>
      </c>
      <c r="H128">
        <v>700</v>
      </c>
      <c r="I128">
        <v>35</v>
      </c>
      <c r="J128" s="3">
        <v>0.48</v>
      </c>
      <c r="M128">
        <v>34</v>
      </c>
      <c r="N128" s="3">
        <v>0.27</v>
      </c>
    </row>
    <row r="129" spans="1:14">
      <c r="B129">
        <v>2</v>
      </c>
      <c r="C129">
        <f t="shared" si="25"/>
        <v>20</v>
      </c>
      <c r="D129">
        <v>2</v>
      </c>
      <c r="E129" t="s">
        <v>22</v>
      </c>
      <c r="F129" s="2" t="str">
        <f t="shared" si="26"/>
        <v>1:10</v>
      </c>
      <c r="G129">
        <f t="shared" si="15"/>
        <v>80</v>
      </c>
      <c r="H129">
        <v>800</v>
      </c>
      <c r="I129">
        <v>33</v>
      </c>
      <c r="J129" s="3">
        <v>0.48</v>
      </c>
      <c r="M129">
        <v>33</v>
      </c>
      <c r="N129" s="3">
        <v>0.27</v>
      </c>
    </row>
    <row r="130" spans="1:14">
      <c r="B130">
        <v>2</v>
      </c>
      <c r="C130">
        <f t="shared" si="25"/>
        <v>20</v>
      </c>
      <c r="D130">
        <v>2</v>
      </c>
      <c r="E130" t="s">
        <v>22</v>
      </c>
      <c r="F130" s="2" t="str">
        <f t="shared" si="26"/>
        <v>1:10</v>
      </c>
      <c r="G130">
        <f t="shared" si="15"/>
        <v>90</v>
      </c>
      <c r="H130">
        <v>900</v>
      </c>
      <c r="I130">
        <v>32</v>
      </c>
      <c r="J130" s="3">
        <v>0.48</v>
      </c>
      <c r="M130">
        <v>32</v>
      </c>
      <c r="N130" s="3">
        <v>0.27</v>
      </c>
    </row>
    <row r="131" spans="1:14">
      <c r="B131">
        <v>2</v>
      </c>
      <c r="C131">
        <f t="shared" si="25"/>
        <v>20</v>
      </c>
      <c r="D131">
        <v>2</v>
      </c>
      <c r="E131" t="s">
        <v>22</v>
      </c>
      <c r="F131" s="2" t="str">
        <f t="shared" si="26"/>
        <v>1:10</v>
      </c>
      <c r="G131">
        <f t="shared" si="15"/>
        <v>100</v>
      </c>
      <c r="H131">
        <v>1000</v>
      </c>
      <c r="I131">
        <v>31</v>
      </c>
      <c r="J131" s="3">
        <v>0.48</v>
      </c>
      <c r="M131">
        <v>31</v>
      </c>
      <c r="N131" s="3">
        <v>0.27</v>
      </c>
    </row>
    <row r="132" spans="1:14">
      <c r="B132">
        <v>2</v>
      </c>
      <c r="C132">
        <f t="shared" si="25"/>
        <v>20</v>
      </c>
      <c r="D132">
        <v>2</v>
      </c>
      <c r="E132" t="s">
        <v>22</v>
      </c>
      <c r="F132" s="2" t="str">
        <f t="shared" si="26"/>
        <v>1:10</v>
      </c>
      <c r="G132">
        <f t="shared" si="15"/>
        <v>110</v>
      </c>
      <c r="H132">
        <v>1100</v>
      </c>
      <c r="I132">
        <v>31</v>
      </c>
      <c r="J132" s="3">
        <v>0.48</v>
      </c>
      <c r="M132">
        <v>30</v>
      </c>
      <c r="N132" s="3">
        <v>0.27</v>
      </c>
    </row>
    <row r="133" spans="1:14">
      <c r="B133">
        <v>2</v>
      </c>
      <c r="C133">
        <f t="shared" si="25"/>
        <v>20</v>
      </c>
      <c r="D133">
        <v>2</v>
      </c>
      <c r="E133" t="s">
        <v>22</v>
      </c>
      <c r="F133" s="2" t="str">
        <f t="shared" si="26"/>
        <v>1:10</v>
      </c>
      <c r="G133">
        <f t="shared" si="15"/>
        <v>120</v>
      </c>
      <c r="H133">
        <v>1200</v>
      </c>
      <c r="I133">
        <v>30</v>
      </c>
      <c r="J133" s="3">
        <v>0.48</v>
      </c>
      <c r="M133">
        <v>30</v>
      </c>
      <c r="N133" s="3">
        <v>0.27</v>
      </c>
    </row>
    <row r="134" spans="1:14">
      <c r="A134" t="str">
        <f>B135&amp;"D "&amp;C135&amp;"B "&amp;D135&amp;"R "</f>
        <v xml:space="preserve">2D 22B 0R </v>
      </c>
      <c r="F134" s="2"/>
      <c r="N134" s="3"/>
    </row>
    <row r="135" spans="1:14">
      <c r="B135">
        <v>2</v>
      </c>
      <c r="C135">
        <f>C122+2</f>
        <v>22</v>
      </c>
      <c r="D135">
        <v>0</v>
      </c>
      <c r="E135" t="s">
        <v>22</v>
      </c>
      <c r="F135" s="2" t="str">
        <f>G135/G135&amp;":"&amp;H135/G135</f>
        <v>1:10</v>
      </c>
      <c r="G135">
        <f t="shared" ref="G135:G145" si="27">H135/10</f>
        <v>10</v>
      </c>
      <c r="H135">
        <v>100</v>
      </c>
      <c r="I135">
        <v>95</v>
      </c>
      <c r="J135" s="3">
        <v>0.48</v>
      </c>
      <c r="M135">
        <v>93</v>
      </c>
      <c r="N135" s="3">
        <v>0.27</v>
      </c>
    </row>
    <row r="136" spans="1:14">
      <c r="B136">
        <v>2</v>
      </c>
      <c r="C136">
        <f t="shared" ref="C136:C146" si="28">C123+2</f>
        <v>22</v>
      </c>
      <c r="D136">
        <v>0</v>
      </c>
      <c r="E136" t="s">
        <v>22</v>
      </c>
      <c r="F136" s="2" t="str">
        <f t="shared" ref="F136:F145" si="29">G136/G136&amp;":"&amp;H136/G136</f>
        <v>1:10</v>
      </c>
      <c r="G136">
        <f t="shared" si="27"/>
        <v>20</v>
      </c>
      <c r="H136">
        <v>200</v>
      </c>
      <c r="I136">
        <v>73</v>
      </c>
      <c r="J136" s="3">
        <v>0.48</v>
      </c>
      <c r="M136">
        <v>72</v>
      </c>
      <c r="N136" s="3">
        <v>0.27</v>
      </c>
    </row>
    <row r="137" spans="1:14">
      <c r="B137">
        <v>2</v>
      </c>
      <c r="C137">
        <f t="shared" si="28"/>
        <v>22</v>
      </c>
      <c r="D137">
        <v>0</v>
      </c>
      <c r="E137" t="s">
        <v>22</v>
      </c>
      <c r="F137" s="2" t="str">
        <f t="shared" si="29"/>
        <v>1:10</v>
      </c>
      <c r="G137">
        <f t="shared" si="27"/>
        <v>30</v>
      </c>
      <c r="H137">
        <v>300</v>
      </c>
      <c r="I137">
        <v>62</v>
      </c>
      <c r="J137" s="3">
        <v>0.48</v>
      </c>
      <c r="M137">
        <v>61</v>
      </c>
      <c r="N137" s="3">
        <v>0.27</v>
      </c>
    </row>
    <row r="138" spans="1:14">
      <c r="B138">
        <v>2</v>
      </c>
      <c r="C138">
        <f t="shared" si="28"/>
        <v>22</v>
      </c>
      <c r="D138">
        <v>0</v>
      </c>
      <c r="E138" t="s">
        <v>22</v>
      </c>
      <c r="F138" s="2" t="str">
        <f t="shared" si="29"/>
        <v>1:10</v>
      </c>
      <c r="G138">
        <f t="shared" si="27"/>
        <v>40</v>
      </c>
      <c r="H138">
        <v>400</v>
      </c>
      <c r="I138">
        <v>55</v>
      </c>
      <c r="J138" s="3">
        <v>0.48</v>
      </c>
      <c r="M138">
        <v>54</v>
      </c>
      <c r="N138" s="3">
        <v>0.27</v>
      </c>
    </row>
    <row r="139" spans="1:14">
      <c r="B139">
        <v>2</v>
      </c>
      <c r="C139">
        <f t="shared" si="28"/>
        <v>22</v>
      </c>
      <c r="D139">
        <v>0</v>
      </c>
      <c r="E139" t="s">
        <v>22</v>
      </c>
      <c r="F139" s="2" t="str">
        <f t="shared" si="29"/>
        <v>1:10</v>
      </c>
      <c r="G139">
        <f t="shared" si="27"/>
        <v>50</v>
      </c>
      <c r="H139">
        <v>500</v>
      </c>
      <c r="I139">
        <v>50</v>
      </c>
      <c r="J139" s="3">
        <v>0.48</v>
      </c>
      <c r="M139">
        <v>50</v>
      </c>
      <c r="N139" s="3">
        <v>0.27</v>
      </c>
    </row>
    <row r="140" spans="1:14">
      <c r="B140">
        <v>2</v>
      </c>
      <c r="C140">
        <f t="shared" si="28"/>
        <v>22</v>
      </c>
      <c r="D140">
        <v>0</v>
      </c>
      <c r="E140" t="s">
        <v>22</v>
      </c>
      <c r="F140" s="2" t="str">
        <f t="shared" si="29"/>
        <v>1:10</v>
      </c>
      <c r="G140">
        <f t="shared" si="27"/>
        <v>60</v>
      </c>
      <c r="H140">
        <v>600</v>
      </c>
      <c r="I140">
        <v>47</v>
      </c>
      <c r="J140" s="3">
        <v>0.48</v>
      </c>
      <c r="M140">
        <v>46</v>
      </c>
      <c r="N140" s="3">
        <v>0.27</v>
      </c>
    </row>
    <row r="141" spans="1:14">
      <c r="B141">
        <v>2</v>
      </c>
      <c r="C141">
        <f t="shared" si="28"/>
        <v>22</v>
      </c>
      <c r="D141">
        <v>0</v>
      </c>
      <c r="E141" t="s">
        <v>22</v>
      </c>
      <c r="F141" s="2" t="str">
        <f t="shared" si="29"/>
        <v>1:10</v>
      </c>
      <c r="G141">
        <f t="shared" si="27"/>
        <v>70</v>
      </c>
      <c r="H141">
        <v>700</v>
      </c>
      <c r="I141">
        <v>44</v>
      </c>
      <c r="J141" s="3">
        <v>0.48</v>
      </c>
      <c r="M141">
        <v>44</v>
      </c>
      <c r="N141" s="3">
        <v>0.27</v>
      </c>
    </row>
    <row r="142" spans="1:14">
      <c r="B142">
        <v>2</v>
      </c>
      <c r="C142">
        <f t="shared" si="28"/>
        <v>22</v>
      </c>
      <c r="D142">
        <v>0</v>
      </c>
      <c r="E142" t="s">
        <v>22</v>
      </c>
      <c r="F142" s="2" t="str">
        <f t="shared" si="29"/>
        <v>1:10</v>
      </c>
      <c r="G142">
        <f t="shared" si="27"/>
        <v>80</v>
      </c>
      <c r="H142">
        <v>800</v>
      </c>
      <c r="I142">
        <v>42</v>
      </c>
      <c r="J142" s="3">
        <v>0.48</v>
      </c>
      <c r="M142">
        <v>42</v>
      </c>
      <c r="N142" s="3">
        <v>0.27</v>
      </c>
    </row>
    <row r="143" spans="1:14">
      <c r="B143">
        <v>2</v>
      </c>
      <c r="C143">
        <f t="shared" si="28"/>
        <v>22</v>
      </c>
      <c r="D143">
        <v>0</v>
      </c>
      <c r="E143" t="s">
        <v>22</v>
      </c>
      <c r="F143" s="2" t="str">
        <f t="shared" si="29"/>
        <v>1:10</v>
      </c>
      <c r="G143">
        <f t="shared" si="27"/>
        <v>90</v>
      </c>
      <c r="H143">
        <v>900</v>
      </c>
      <c r="I143">
        <v>40</v>
      </c>
      <c r="J143" s="3">
        <v>0.48</v>
      </c>
      <c r="M143">
        <v>40</v>
      </c>
      <c r="N143" s="3">
        <v>0.27</v>
      </c>
    </row>
    <row r="144" spans="1:14">
      <c r="B144">
        <v>2</v>
      </c>
      <c r="C144">
        <f t="shared" si="28"/>
        <v>22</v>
      </c>
      <c r="D144">
        <v>0</v>
      </c>
      <c r="E144" t="s">
        <v>22</v>
      </c>
      <c r="F144" s="2" t="str">
        <f t="shared" si="29"/>
        <v>1:10</v>
      </c>
      <c r="G144">
        <f t="shared" si="27"/>
        <v>100</v>
      </c>
      <c r="H144">
        <v>1000</v>
      </c>
      <c r="I144">
        <v>39</v>
      </c>
      <c r="J144" s="3">
        <v>0.48</v>
      </c>
      <c r="M144">
        <v>38</v>
      </c>
      <c r="N144" s="3">
        <v>0.27</v>
      </c>
    </row>
    <row r="145" spans="1:14">
      <c r="B145">
        <v>2</v>
      </c>
      <c r="C145">
        <f t="shared" si="28"/>
        <v>22</v>
      </c>
      <c r="D145">
        <v>0</v>
      </c>
      <c r="E145" t="s">
        <v>22</v>
      </c>
      <c r="F145" s="2" t="str">
        <f t="shared" si="29"/>
        <v>1:10</v>
      </c>
      <c r="G145">
        <f t="shared" si="27"/>
        <v>110</v>
      </c>
      <c r="H145">
        <v>1100</v>
      </c>
      <c r="I145">
        <v>37</v>
      </c>
      <c r="J145" s="3">
        <v>0.48</v>
      </c>
      <c r="M145">
        <v>37</v>
      </c>
      <c r="N145" s="3">
        <v>0.27</v>
      </c>
    </row>
    <row r="146" spans="1:14">
      <c r="B146">
        <v>2</v>
      </c>
      <c r="C146">
        <f t="shared" si="28"/>
        <v>22</v>
      </c>
      <c r="D146">
        <v>0</v>
      </c>
      <c r="E146" t="s">
        <v>22</v>
      </c>
      <c r="F146" s="2" t="str">
        <f>G146/G146&amp;":"&amp;H146/G146</f>
        <v>1:10</v>
      </c>
      <c r="G146">
        <f>H146/10</f>
        <v>120</v>
      </c>
      <c r="H146">
        <v>1200</v>
      </c>
      <c r="I146">
        <v>36</v>
      </c>
      <c r="J146" s="3">
        <v>0.48</v>
      </c>
      <c r="M146">
        <v>36</v>
      </c>
      <c r="N146" s="3">
        <v>0.27</v>
      </c>
    </row>
    <row r="147" spans="1:14">
      <c r="A147" t="s">
        <v>23</v>
      </c>
      <c r="F147" s="2"/>
      <c r="K147" t="s">
        <v>25</v>
      </c>
      <c r="L147" t="s">
        <v>26</v>
      </c>
      <c r="N147" s="3"/>
    </row>
    <row r="148" spans="1:14">
      <c r="B148">
        <v>2</v>
      </c>
      <c r="C148">
        <v>12</v>
      </c>
      <c r="D148">
        <f>24-C148-B148</f>
        <v>10</v>
      </c>
      <c r="E148" t="s">
        <v>22</v>
      </c>
      <c r="F148" s="2" t="str">
        <f>G148/G148&amp;":"&amp;H148/G148</f>
        <v>1:10</v>
      </c>
      <c r="G148">
        <f t="shared" ref="G148:G159" si="30">H148/10</f>
        <v>10</v>
      </c>
      <c r="H148">
        <v>100</v>
      </c>
      <c r="I148">
        <v>39</v>
      </c>
      <c r="J148" s="3">
        <v>0.49</v>
      </c>
      <c r="K148" s="5">
        <v>12</v>
      </c>
      <c r="L148" s="5">
        <f>24-B148-K148</f>
        <v>10</v>
      </c>
      <c r="M148">
        <v>39</v>
      </c>
      <c r="N148" s="3">
        <v>0.28999999999999998</v>
      </c>
    </row>
    <row r="149" spans="1:14">
      <c r="B149">
        <v>2</v>
      </c>
      <c r="C149">
        <v>11</v>
      </c>
      <c r="D149">
        <f t="shared" ref="D149:D159" si="31">24-C149-B149</f>
        <v>11</v>
      </c>
      <c r="E149" t="s">
        <v>22</v>
      </c>
      <c r="F149" s="2" t="str">
        <f t="shared" ref="F149:F159" si="32">G149/G149&amp;":"&amp;H149/G149</f>
        <v>1:10</v>
      </c>
      <c r="G149">
        <f t="shared" si="30"/>
        <v>20</v>
      </c>
      <c r="H149">
        <v>200</v>
      </c>
      <c r="I149">
        <v>32</v>
      </c>
      <c r="J149" s="3">
        <v>0.49</v>
      </c>
      <c r="K149" s="5">
        <v>11</v>
      </c>
      <c r="L149" s="5">
        <f t="shared" ref="L149:L159" si="33">24-B149-K149</f>
        <v>11</v>
      </c>
      <c r="M149">
        <v>32</v>
      </c>
      <c r="N149" s="3">
        <v>0.28999999999999998</v>
      </c>
    </row>
    <row r="150" spans="1:14">
      <c r="B150">
        <v>2</v>
      </c>
      <c r="C150">
        <v>11</v>
      </c>
      <c r="D150">
        <f t="shared" si="31"/>
        <v>11</v>
      </c>
      <c r="E150" t="s">
        <v>22</v>
      </c>
      <c r="F150" s="2" t="str">
        <f t="shared" si="32"/>
        <v>1:10</v>
      </c>
      <c r="G150">
        <f t="shared" si="30"/>
        <v>30</v>
      </c>
      <c r="H150">
        <v>300</v>
      </c>
      <c r="I150">
        <v>30</v>
      </c>
      <c r="J150" s="3">
        <v>0.49</v>
      </c>
      <c r="K150" s="5">
        <v>11</v>
      </c>
      <c r="L150" s="5">
        <f t="shared" si="33"/>
        <v>11</v>
      </c>
      <c r="M150">
        <v>29</v>
      </c>
      <c r="N150" s="3">
        <v>0.28000000000000003</v>
      </c>
    </row>
    <row r="151" spans="1:14">
      <c r="B151">
        <v>2</v>
      </c>
      <c r="C151">
        <v>11</v>
      </c>
      <c r="D151">
        <f t="shared" si="31"/>
        <v>11</v>
      </c>
      <c r="E151" t="s">
        <v>22</v>
      </c>
      <c r="F151" s="2" t="str">
        <f t="shared" si="32"/>
        <v>1:10</v>
      </c>
      <c r="G151">
        <f t="shared" si="30"/>
        <v>40</v>
      </c>
      <c r="H151">
        <v>400</v>
      </c>
      <c r="I151">
        <v>28</v>
      </c>
      <c r="J151" s="3">
        <v>0.49</v>
      </c>
      <c r="K151" s="5">
        <v>11</v>
      </c>
      <c r="L151" s="5">
        <f t="shared" si="33"/>
        <v>11</v>
      </c>
      <c r="M151">
        <v>28</v>
      </c>
      <c r="N151" s="3">
        <v>0.28000000000000003</v>
      </c>
    </row>
    <row r="152" spans="1:14">
      <c r="B152">
        <v>2</v>
      </c>
      <c r="C152">
        <v>11</v>
      </c>
      <c r="D152">
        <f t="shared" si="31"/>
        <v>11</v>
      </c>
      <c r="E152" t="s">
        <v>22</v>
      </c>
      <c r="F152" s="2" t="str">
        <f t="shared" si="32"/>
        <v>1:10</v>
      </c>
      <c r="G152">
        <f t="shared" si="30"/>
        <v>50</v>
      </c>
      <c r="H152">
        <v>500</v>
      </c>
      <c r="I152">
        <v>28</v>
      </c>
      <c r="J152" s="3">
        <v>0.49</v>
      </c>
      <c r="K152" s="5">
        <v>12</v>
      </c>
      <c r="L152" s="5">
        <f t="shared" si="33"/>
        <v>10</v>
      </c>
      <c r="M152">
        <v>27</v>
      </c>
      <c r="N152" s="3">
        <v>0.28000000000000003</v>
      </c>
    </row>
    <row r="153" spans="1:14">
      <c r="B153">
        <v>2</v>
      </c>
      <c r="C153">
        <v>12</v>
      </c>
      <c r="D153">
        <f t="shared" si="31"/>
        <v>10</v>
      </c>
      <c r="E153" t="s">
        <v>22</v>
      </c>
      <c r="F153" s="2" t="str">
        <f t="shared" si="32"/>
        <v>1:10</v>
      </c>
      <c r="G153">
        <f t="shared" si="30"/>
        <v>60</v>
      </c>
      <c r="H153">
        <v>600</v>
      </c>
      <c r="I153">
        <v>27</v>
      </c>
      <c r="J153" s="3">
        <v>0.48</v>
      </c>
      <c r="K153" s="5">
        <v>12</v>
      </c>
      <c r="L153" s="5">
        <f t="shared" si="33"/>
        <v>10</v>
      </c>
      <c r="M153">
        <v>27</v>
      </c>
      <c r="N153" s="3">
        <v>0.28000000000000003</v>
      </c>
    </row>
    <row r="154" spans="1:14">
      <c r="B154">
        <v>2</v>
      </c>
      <c r="C154">
        <v>12</v>
      </c>
      <c r="D154">
        <f t="shared" si="31"/>
        <v>10</v>
      </c>
      <c r="E154" t="s">
        <v>22</v>
      </c>
      <c r="F154" s="2" t="str">
        <f t="shared" si="32"/>
        <v>1:10</v>
      </c>
      <c r="G154">
        <f t="shared" si="30"/>
        <v>70</v>
      </c>
      <c r="H154">
        <v>700</v>
      </c>
      <c r="I154">
        <v>27</v>
      </c>
      <c r="J154" s="3">
        <v>0.48</v>
      </c>
      <c r="K154" s="5">
        <v>12</v>
      </c>
      <c r="L154" s="5">
        <f t="shared" si="33"/>
        <v>10</v>
      </c>
      <c r="M154">
        <v>26</v>
      </c>
      <c r="N154" s="3">
        <v>0.28000000000000003</v>
      </c>
    </row>
    <row r="155" spans="1:14">
      <c r="B155">
        <v>2</v>
      </c>
      <c r="C155">
        <v>12</v>
      </c>
      <c r="D155">
        <f t="shared" si="31"/>
        <v>10</v>
      </c>
      <c r="E155" t="s">
        <v>22</v>
      </c>
      <c r="F155" s="2" t="str">
        <f t="shared" si="32"/>
        <v>1:10</v>
      </c>
      <c r="G155">
        <f t="shared" si="30"/>
        <v>80</v>
      </c>
      <c r="H155">
        <v>800</v>
      </c>
      <c r="I155">
        <v>26</v>
      </c>
      <c r="J155" s="3">
        <v>0.48</v>
      </c>
      <c r="K155" s="5">
        <v>12</v>
      </c>
      <c r="L155" s="5">
        <f t="shared" si="33"/>
        <v>10</v>
      </c>
      <c r="M155">
        <v>26</v>
      </c>
      <c r="N155" s="3">
        <v>0.28000000000000003</v>
      </c>
    </row>
    <row r="156" spans="1:14">
      <c r="B156">
        <v>2</v>
      </c>
      <c r="C156">
        <v>12</v>
      </c>
      <c r="D156">
        <f t="shared" si="31"/>
        <v>10</v>
      </c>
      <c r="E156" t="s">
        <v>22</v>
      </c>
      <c r="F156" s="2" t="str">
        <f t="shared" si="32"/>
        <v>1:10</v>
      </c>
      <c r="G156">
        <f t="shared" si="30"/>
        <v>90</v>
      </c>
      <c r="H156">
        <v>900</v>
      </c>
      <c r="I156">
        <v>26</v>
      </c>
      <c r="J156" s="3">
        <v>0.48</v>
      </c>
      <c r="K156" s="5">
        <v>12</v>
      </c>
      <c r="L156" s="5">
        <f t="shared" si="33"/>
        <v>10</v>
      </c>
      <c r="M156">
        <v>26</v>
      </c>
      <c r="N156" s="3">
        <v>0.27</v>
      </c>
    </row>
    <row r="157" spans="1:14">
      <c r="B157">
        <v>2</v>
      </c>
      <c r="C157">
        <v>13</v>
      </c>
      <c r="D157">
        <f t="shared" si="31"/>
        <v>9</v>
      </c>
      <c r="E157" t="s">
        <v>22</v>
      </c>
      <c r="F157" s="2" t="str">
        <f t="shared" si="32"/>
        <v>1:10</v>
      </c>
      <c r="G157">
        <f t="shared" si="30"/>
        <v>100</v>
      </c>
      <c r="H157">
        <v>1000</v>
      </c>
      <c r="I157">
        <v>26</v>
      </c>
      <c r="J157" s="3">
        <v>0.48</v>
      </c>
      <c r="K157" s="5">
        <v>13</v>
      </c>
      <c r="L157" s="5">
        <f t="shared" si="33"/>
        <v>9</v>
      </c>
      <c r="M157">
        <v>26</v>
      </c>
      <c r="N157" s="3">
        <v>0.27</v>
      </c>
    </row>
    <row r="158" spans="1:14">
      <c r="B158">
        <v>2</v>
      </c>
      <c r="C158">
        <v>13</v>
      </c>
      <c r="D158">
        <f t="shared" si="31"/>
        <v>9</v>
      </c>
      <c r="E158" t="s">
        <v>22</v>
      </c>
      <c r="F158" s="2" t="str">
        <f t="shared" si="32"/>
        <v>1:10</v>
      </c>
      <c r="G158">
        <f t="shared" si="30"/>
        <v>110</v>
      </c>
      <c r="H158">
        <v>1100</v>
      </c>
      <c r="I158">
        <v>25</v>
      </c>
      <c r="J158" s="3">
        <v>0.48</v>
      </c>
      <c r="K158" s="5">
        <v>13</v>
      </c>
      <c r="L158" s="5">
        <f t="shared" si="33"/>
        <v>9</v>
      </c>
      <c r="M158">
        <v>25</v>
      </c>
      <c r="N158" s="3">
        <v>0.27</v>
      </c>
    </row>
    <row r="159" spans="1:14">
      <c r="B159">
        <v>2</v>
      </c>
      <c r="C159">
        <v>13</v>
      </c>
      <c r="D159">
        <f t="shared" si="31"/>
        <v>9</v>
      </c>
      <c r="E159" t="s">
        <v>22</v>
      </c>
      <c r="F159" s="2" t="str">
        <f t="shared" si="32"/>
        <v>1:10</v>
      </c>
      <c r="G159">
        <f t="shared" si="30"/>
        <v>120</v>
      </c>
      <c r="H159">
        <v>1200</v>
      </c>
      <c r="I159">
        <v>25</v>
      </c>
      <c r="J159" s="3">
        <v>0.48</v>
      </c>
      <c r="K159" s="5">
        <v>13</v>
      </c>
      <c r="L159" s="5">
        <f t="shared" si="33"/>
        <v>9</v>
      </c>
      <c r="M159">
        <v>25</v>
      </c>
      <c r="N159" s="3">
        <v>0.27</v>
      </c>
    </row>
    <row r="160" spans="1:14">
      <c r="N160" s="3"/>
    </row>
    <row r="161" spans="14:14">
      <c r="N161" s="3"/>
    </row>
    <row r="162" spans="14:14">
      <c r="N162" s="3"/>
    </row>
    <row r="163" spans="14:14">
      <c r="N163" s="3"/>
    </row>
    <row r="164" spans="14:14">
      <c r="N164" s="3"/>
    </row>
    <row r="165" spans="14:14">
      <c r="N165" s="3"/>
    </row>
    <row r="166" spans="14:14">
      <c r="N166" s="3"/>
    </row>
    <row r="167" spans="14:14">
      <c r="N167" s="3"/>
    </row>
    <row r="168" spans="14:14">
      <c r="N168" s="3"/>
    </row>
    <row r="169" spans="14:14">
      <c r="N169" s="3"/>
    </row>
    <row r="170" spans="14:14">
      <c r="N170" s="3"/>
    </row>
    <row r="171" spans="14:14">
      <c r="N171" s="3"/>
    </row>
    <row r="172" spans="14:14">
      <c r="N172" s="3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B204A-6EE3-4604-8DFE-1B5B2C4D6607}">
  <sheetPr codeName="Sheet23"/>
  <dimension ref="A1:N172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style="3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1:11 Light condtion B3 (2 hours of darkness)</v>
      </c>
      <c r="J1"/>
      <c r="L1"/>
    </row>
    <row r="2" spans="1:14">
      <c r="A2" t="s">
        <v>0</v>
      </c>
      <c r="I2" t="s">
        <v>31</v>
      </c>
      <c r="J2"/>
      <c r="L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L3"/>
      <c r="M3" t="s">
        <v>8</v>
      </c>
      <c r="N3" t="s">
        <v>9</v>
      </c>
    </row>
    <row r="4" spans="1:14">
      <c r="A4" t="str">
        <f>B5&amp;"D "&amp;C5&amp;"B "&amp;D5&amp;"R "</f>
        <v xml:space="preserve">2D 2B 20R </v>
      </c>
      <c r="J4"/>
    </row>
    <row r="5" spans="1:14">
      <c r="B5">
        <v>2</v>
      </c>
      <c r="C5">
        <v>2</v>
      </c>
      <c r="D5">
        <v>20</v>
      </c>
      <c r="E5" t="s">
        <v>22</v>
      </c>
      <c r="F5" s="2" t="str">
        <f>G5/G5&amp;":"&amp;H5/G5</f>
        <v>1:11</v>
      </c>
      <c r="G5">
        <f>H5/11</f>
        <v>9.0909090909090917</v>
      </c>
      <c r="H5">
        <v>100</v>
      </c>
      <c r="I5">
        <v>76</v>
      </c>
      <c r="J5" s="3">
        <v>0.48</v>
      </c>
      <c r="M5">
        <v>71</v>
      </c>
      <c r="N5" s="3">
        <v>0.27</v>
      </c>
    </row>
    <row r="6" spans="1:14">
      <c r="B6">
        <v>2</v>
      </c>
      <c r="C6">
        <v>2</v>
      </c>
      <c r="D6">
        <v>20</v>
      </c>
      <c r="E6" t="s">
        <v>22</v>
      </c>
      <c r="F6" s="2" t="str">
        <f t="shared" ref="F6:F16" si="0">G6/G6&amp;":"&amp;H6/G6</f>
        <v>1:11</v>
      </c>
      <c r="G6">
        <f t="shared" ref="G6:G68" si="1">H6/11</f>
        <v>18.181818181818183</v>
      </c>
      <c r="H6">
        <v>200</v>
      </c>
      <c r="I6">
        <v>54</v>
      </c>
      <c r="J6" s="3">
        <v>0.48</v>
      </c>
      <c r="M6">
        <v>49</v>
      </c>
      <c r="N6" s="3">
        <v>0.27</v>
      </c>
    </row>
    <row r="7" spans="1:14">
      <c r="B7">
        <v>2</v>
      </c>
      <c r="C7">
        <v>2</v>
      </c>
      <c r="D7">
        <v>20</v>
      </c>
      <c r="E7" t="s">
        <v>22</v>
      </c>
      <c r="F7" s="2" t="str">
        <f t="shared" si="0"/>
        <v>1:11</v>
      </c>
      <c r="G7">
        <f t="shared" si="1"/>
        <v>27.272727272727273</v>
      </c>
      <c r="H7">
        <v>300</v>
      </c>
      <c r="I7">
        <v>45</v>
      </c>
      <c r="J7" s="3">
        <v>0.48</v>
      </c>
      <c r="M7">
        <v>44</v>
      </c>
      <c r="N7" s="3">
        <v>0.27</v>
      </c>
    </row>
    <row r="8" spans="1:14">
      <c r="B8">
        <v>2</v>
      </c>
      <c r="C8">
        <v>2</v>
      </c>
      <c r="D8">
        <v>20</v>
      </c>
      <c r="E8" t="s">
        <v>22</v>
      </c>
      <c r="F8" s="2" t="str">
        <f t="shared" si="0"/>
        <v>1:11</v>
      </c>
      <c r="G8">
        <f t="shared" si="1"/>
        <v>36.363636363636367</v>
      </c>
      <c r="H8">
        <v>400</v>
      </c>
      <c r="I8">
        <v>42</v>
      </c>
      <c r="J8" s="3">
        <v>0.48</v>
      </c>
      <c r="M8">
        <v>41</v>
      </c>
      <c r="N8" s="3">
        <v>0.27</v>
      </c>
    </row>
    <row r="9" spans="1:14">
      <c r="B9">
        <v>2</v>
      </c>
      <c r="C9">
        <v>2</v>
      </c>
      <c r="D9">
        <v>20</v>
      </c>
      <c r="E9" t="s">
        <v>22</v>
      </c>
      <c r="F9" s="2" t="str">
        <f t="shared" si="0"/>
        <v>1:11</v>
      </c>
      <c r="G9">
        <f t="shared" si="1"/>
        <v>45.454545454545453</v>
      </c>
      <c r="H9">
        <v>500</v>
      </c>
      <c r="I9">
        <v>40</v>
      </c>
      <c r="J9" s="3">
        <v>0.48</v>
      </c>
      <c r="M9">
        <v>39</v>
      </c>
      <c r="N9" s="3">
        <v>0.27</v>
      </c>
    </row>
    <row r="10" spans="1:14">
      <c r="B10">
        <v>2</v>
      </c>
      <c r="C10">
        <v>2</v>
      </c>
      <c r="D10">
        <v>20</v>
      </c>
      <c r="E10" t="s">
        <v>22</v>
      </c>
      <c r="F10" s="2" t="str">
        <f t="shared" si="0"/>
        <v>1:11</v>
      </c>
      <c r="G10">
        <f t="shared" si="1"/>
        <v>54.545454545454547</v>
      </c>
      <c r="H10">
        <v>600</v>
      </c>
      <c r="I10">
        <v>38</v>
      </c>
      <c r="J10" s="3">
        <v>0.48</v>
      </c>
      <c r="M10">
        <v>37</v>
      </c>
      <c r="N10" s="3">
        <v>0.27</v>
      </c>
    </row>
    <row r="11" spans="1:14">
      <c r="B11">
        <v>2</v>
      </c>
      <c r="C11">
        <v>2</v>
      </c>
      <c r="D11">
        <v>20</v>
      </c>
      <c r="E11" t="s">
        <v>22</v>
      </c>
      <c r="F11" s="2" t="str">
        <f t="shared" si="0"/>
        <v>1:11</v>
      </c>
      <c r="G11">
        <f t="shared" si="1"/>
        <v>63.636363636363633</v>
      </c>
      <c r="H11">
        <v>700</v>
      </c>
      <c r="I11">
        <v>37</v>
      </c>
      <c r="J11" s="3">
        <v>0.48</v>
      </c>
      <c r="M11">
        <v>36</v>
      </c>
      <c r="N11" s="3">
        <v>0.27</v>
      </c>
    </row>
    <row r="12" spans="1:14">
      <c r="B12">
        <v>2</v>
      </c>
      <c r="C12">
        <v>2</v>
      </c>
      <c r="D12">
        <v>20</v>
      </c>
      <c r="E12" t="s">
        <v>22</v>
      </c>
      <c r="F12" s="2" t="str">
        <f t="shared" si="0"/>
        <v>1:11</v>
      </c>
      <c r="G12">
        <f t="shared" si="1"/>
        <v>72.727272727272734</v>
      </c>
      <c r="H12">
        <v>800</v>
      </c>
      <c r="I12">
        <v>36</v>
      </c>
      <c r="J12" s="3">
        <v>0.48</v>
      </c>
      <c r="M12">
        <v>35</v>
      </c>
      <c r="N12" s="3">
        <v>0.27</v>
      </c>
    </row>
    <row r="13" spans="1:14">
      <c r="B13">
        <v>2</v>
      </c>
      <c r="C13">
        <v>2</v>
      </c>
      <c r="D13">
        <v>20</v>
      </c>
      <c r="E13" t="s">
        <v>22</v>
      </c>
      <c r="F13" s="2" t="str">
        <f t="shared" si="0"/>
        <v>1:11</v>
      </c>
      <c r="G13">
        <f t="shared" si="1"/>
        <v>81.818181818181813</v>
      </c>
      <c r="H13">
        <v>900</v>
      </c>
      <c r="I13">
        <v>35</v>
      </c>
      <c r="J13" s="3">
        <v>0.48</v>
      </c>
      <c r="M13">
        <v>34</v>
      </c>
      <c r="N13" s="3">
        <v>0.27</v>
      </c>
    </row>
    <row r="14" spans="1:14">
      <c r="B14">
        <v>2</v>
      </c>
      <c r="C14">
        <v>2</v>
      </c>
      <c r="D14">
        <v>20</v>
      </c>
      <c r="E14" t="s">
        <v>22</v>
      </c>
      <c r="F14" s="2" t="str">
        <f t="shared" si="0"/>
        <v>1:11</v>
      </c>
      <c r="G14">
        <f t="shared" si="1"/>
        <v>90.909090909090907</v>
      </c>
      <c r="H14">
        <v>1000</v>
      </c>
      <c r="I14">
        <v>34</v>
      </c>
      <c r="J14" s="3">
        <v>0.48</v>
      </c>
      <c r="M14">
        <v>34</v>
      </c>
      <c r="N14" s="3">
        <v>0.27</v>
      </c>
    </row>
    <row r="15" spans="1:14">
      <c r="B15">
        <v>2</v>
      </c>
      <c r="C15">
        <v>2</v>
      </c>
      <c r="D15">
        <v>20</v>
      </c>
      <c r="E15" t="s">
        <v>22</v>
      </c>
      <c r="F15" s="2" t="str">
        <f t="shared" si="0"/>
        <v>1:11</v>
      </c>
      <c r="G15">
        <f t="shared" si="1"/>
        <v>100</v>
      </c>
      <c r="H15">
        <v>1100</v>
      </c>
      <c r="I15">
        <v>33</v>
      </c>
      <c r="J15" s="3">
        <v>0.48</v>
      </c>
      <c r="M15">
        <v>33</v>
      </c>
      <c r="N15" s="3">
        <v>0.27</v>
      </c>
    </row>
    <row r="16" spans="1:14">
      <c r="B16">
        <v>2</v>
      </c>
      <c r="C16">
        <v>2</v>
      </c>
      <c r="D16">
        <v>20</v>
      </c>
      <c r="E16" t="s">
        <v>22</v>
      </c>
      <c r="F16" s="2" t="str">
        <f t="shared" si="0"/>
        <v>1:11</v>
      </c>
      <c r="G16">
        <f t="shared" si="1"/>
        <v>109.09090909090909</v>
      </c>
      <c r="H16">
        <v>1200</v>
      </c>
      <c r="I16">
        <v>33</v>
      </c>
      <c r="J16" s="3">
        <v>0.48</v>
      </c>
      <c r="M16">
        <v>32</v>
      </c>
      <c r="N16" s="3">
        <v>0.27</v>
      </c>
    </row>
    <row r="17" spans="1:14">
      <c r="A17" t="str">
        <f>B18&amp;"D "&amp;C18&amp;"B "&amp;D18&amp;"R "</f>
        <v xml:space="preserve">2D 4B 18R </v>
      </c>
      <c r="F17" s="2"/>
      <c r="N17" s="3"/>
    </row>
    <row r="18" spans="1:14">
      <c r="B18">
        <v>2</v>
      </c>
      <c r="C18">
        <f>C5+2</f>
        <v>4</v>
      </c>
      <c r="D18">
        <f t="shared" ref="D18:D29" si="2">24-C31</f>
        <v>18</v>
      </c>
      <c r="E18" t="s">
        <v>22</v>
      </c>
      <c r="F18" s="2" t="str">
        <f>G18/G18&amp;":"&amp;H18/G18</f>
        <v>1:11</v>
      </c>
      <c r="G18">
        <f t="shared" si="1"/>
        <v>9.0909090909090917</v>
      </c>
      <c r="H18">
        <v>100</v>
      </c>
      <c r="I18">
        <v>45</v>
      </c>
      <c r="J18" s="3">
        <v>0.48</v>
      </c>
      <c r="M18">
        <v>47</v>
      </c>
      <c r="N18" s="3">
        <v>0.28000000000000003</v>
      </c>
    </row>
    <row r="19" spans="1:14">
      <c r="B19">
        <v>2</v>
      </c>
      <c r="C19">
        <f t="shared" ref="C19:C29" si="3">C6+2</f>
        <v>4</v>
      </c>
      <c r="D19">
        <f t="shared" si="2"/>
        <v>18</v>
      </c>
      <c r="E19" t="s">
        <v>22</v>
      </c>
      <c r="F19" s="2" t="str">
        <f t="shared" ref="F19:F29" si="4">G19/G19&amp;":"&amp;H19/G19</f>
        <v>1:11</v>
      </c>
      <c r="G19">
        <f t="shared" si="1"/>
        <v>18.181818181818183</v>
      </c>
      <c r="H19">
        <v>200</v>
      </c>
      <c r="I19">
        <v>37</v>
      </c>
      <c r="J19" s="3">
        <v>0.48</v>
      </c>
      <c r="M19">
        <v>38</v>
      </c>
      <c r="N19" s="3">
        <v>0.27</v>
      </c>
    </row>
    <row r="20" spans="1:14">
      <c r="B20">
        <v>2</v>
      </c>
      <c r="C20">
        <f t="shared" si="3"/>
        <v>4</v>
      </c>
      <c r="D20">
        <f t="shared" si="2"/>
        <v>18</v>
      </c>
      <c r="E20" t="s">
        <v>22</v>
      </c>
      <c r="F20" s="2" t="str">
        <f t="shared" si="4"/>
        <v>1:11</v>
      </c>
      <c r="G20">
        <f t="shared" si="1"/>
        <v>27.272727272727273</v>
      </c>
      <c r="H20">
        <v>300</v>
      </c>
      <c r="I20">
        <v>34</v>
      </c>
      <c r="J20" s="3">
        <v>0.48</v>
      </c>
      <c r="M20">
        <v>35</v>
      </c>
      <c r="N20" s="3">
        <v>0.27</v>
      </c>
    </row>
    <row r="21" spans="1:14">
      <c r="B21">
        <v>2</v>
      </c>
      <c r="C21">
        <f t="shared" si="3"/>
        <v>4</v>
      </c>
      <c r="D21">
        <f t="shared" si="2"/>
        <v>18</v>
      </c>
      <c r="E21" t="s">
        <v>22</v>
      </c>
      <c r="F21" s="2" t="str">
        <f t="shared" si="4"/>
        <v>1:11</v>
      </c>
      <c r="G21">
        <f t="shared" si="1"/>
        <v>36.363636363636367</v>
      </c>
      <c r="H21">
        <v>400</v>
      </c>
      <c r="I21">
        <v>33</v>
      </c>
      <c r="J21" s="3">
        <v>0.48</v>
      </c>
      <c r="M21">
        <v>33</v>
      </c>
      <c r="N21" s="3">
        <v>0.27</v>
      </c>
    </row>
    <row r="22" spans="1:14">
      <c r="B22">
        <v>2</v>
      </c>
      <c r="C22">
        <f t="shared" si="3"/>
        <v>4</v>
      </c>
      <c r="D22">
        <f t="shared" si="2"/>
        <v>18</v>
      </c>
      <c r="E22" t="s">
        <v>22</v>
      </c>
      <c r="F22" s="2" t="str">
        <f t="shared" si="4"/>
        <v>1:11</v>
      </c>
      <c r="G22">
        <f t="shared" si="1"/>
        <v>45.454545454545453</v>
      </c>
      <c r="H22">
        <v>500</v>
      </c>
      <c r="I22">
        <v>32</v>
      </c>
      <c r="J22" s="3">
        <v>0.48</v>
      </c>
      <c r="M22">
        <v>32</v>
      </c>
      <c r="N22" s="3">
        <v>0.27</v>
      </c>
    </row>
    <row r="23" spans="1:14">
      <c r="B23">
        <v>2</v>
      </c>
      <c r="C23">
        <f t="shared" si="3"/>
        <v>4</v>
      </c>
      <c r="D23">
        <f t="shared" si="2"/>
        <v>18</v>
      </c>
      <c r="E23" t="s">
        <v>22</v>
      </c>
      <c r="F23" s="2" t="str">
        <f t="shared" si="4"/>
        <v>1:11</v>
      </c>
      <c r="G23">
        <f t="shared" si="1"/>
        <v>54.545454545454547</v>
      </c>
      <c r="H23">
        <v>600</v>
      </c>
      <c r="I23">
        <v>31</v>
      </c>
      <c r="J23" s="3">
        <v>0.48</v>
      </c>
      <c r="M23">
        <v>31</v>
      </c>
      <c r="N23" s="3">
        <v>0.27</v>
      </c>
    </row>
    <row r="24" spans="1:14">
      <c r="B24">
        <v>2</v>
      </c>
      <c r="C24">
        <f t="shared" si="3"/>
        <v>4</v>
      </c>
      <c r="D24">
        <f t="shared" si="2"/>
        <v>18</v>
      </c>
      <c r="E24" t="s">
        <v>22</v>
      </c>
      <c r="F24" s="2" t="str">
        <f t="shared" si="4"/>
        <v>1:11</v>
      </c>
      <c r="G24">
        <f t="shared" si="1"/>
        <v>63.636363636363633</v>
      </c>
      <c r="H24">
        <v>700</v>
      </c>
      <c r="I24">
        <v>31</v>
      </c>
      <c r="J24" s="3">
        <v>0.48</v>
      </c>
      <c r="M24">
        <v>31</v>
      </c>
      <c r="N24" s="3">
        <v>0.27</v>
      </c>
    </row>
    <row r="25" spans="1:14">
      <c r="B25">
        <v>2</v>
      </c>
      <c r="C25">
        <f t="shared" si="3"/>
        <v>4</v>
      </c>
      <c r="D25">
        <f t="shared" si="2"/>
        <v>18</v>
      </c>
      <c r="E25" t="s">
        <v>22</v>
      </c>
      <c r="F25" s="2" t="str">
        <f t="shared" si="4"/>
        <v>1:11</v>
      </c>
      <c r="G25">
        <f t="shared" si="1"/>
        <v>72.727272727272734</v>
      </c>
      <c r="H25">
        <v>800</v>
      </c>
      <c r="I25">
        <v>30</v>
      </c>
      <c r="J25" s="3">
        <v>0.48</v>
      </c>
      <c r="M25">
        <v>30</v>
      </c>
      <c r="N25" s="3">
        <v>0.27</v>
      </c>
    </row>
    <row r="26" spans="1:14">
      <c r="B26">
        <v>2</v>
      </c>
      <c r="C26">
        <f t="shared" si="3"/>
        <v>4</v>
      </c>
      <c r="D26">
        <f t="shared" si="2"/>
        <v>18</v>
      </c>
      <c r="E26" t="s">
        <v>22</v>
      </c>
      <c r="F26" s="2" t="str">
        <f t="shared" si="4"/>
        <v>1:11</v>
      </c>
      <c r="G26">
        <f t="shared" si="1"/>
        <v>81.818181818181813</v>
      </c>
      <c r="H26">
        <v>900</v>
      </c>
      <c r="I26">
        <v>30</v>
      </c>
      <c r="J26" s="3">
        <v>0.48</v>
      </c>
      <c r="M26">
        <v>30</v>
      </c>
      <c r="N26" s="3">
        <v>0.27</v>
      </c>
    </row>
    <row r="27" spans="1:14">
      <c r="B27">
        <v>2</v>
      </c>
      <c r="C27">
        <f t="shared" si="3"/>
        <v>4</v>
      </c>
      <c r="D27">
        <f t="shared" si="2"/>
        <v>18</v>
      </c>
      <c r="E27" t="s">
        <v>22</v>
      </c>
      <c r="F27" s="2" t="str">
        <f t="shared" si="4"/>
        <v>1:11</v>
      </c>
      <c r="G27">
        <f t="shared" si="1"/>
        <v>90.909090909090907</v>
      </c>
      <c r="H27">
        <v>1000</v>
      </c>
      <c r="I27">
        <v>30</v>
      </c>
      <c r="J27" s="3">
        <v>0.48</v>
      </c>
      <c r="M27">
        <v>30</v>
      </c>
      <c r="N27" s="3">
        <v>0.27</v>
      </c>
    </row>
    <row r="28" spans="1:14">
      <c r="B28">
        <v>2</v>
      </c>
      <c r="C28">
        <f t="shared" si="3"/>
        <v>4</v>
      </c>
      <c r="D28">
        <f t="shared" si="2"/>
        <v>18</v>
      </c>
      <c r="E28" t="s">
        <v>22</v>
      </c>
      <c r="F28" s="2" t="str">
        <f t="shared" si="4"/>
        <v>1:11</v>
      </c>
      <c r="G28">
        <f t="shared" si="1"/>
        <v>100</v>
      </c>
      <c r="H28">
        <v>1100</v>
      </c>
      <c r="I28">
        <v>30</v>
      </c>
      <c r="J28" s="3">
        <v>0.48</v>
      </c>
      <c r="M28">
        <v>29</v>
      </c>
      <c r="N28" s="3">
        <v>0.27</v>
      </c>
    </row>
    <row r="29" spans="1:14">
      <c r="B29">
        <v>2</v>
      </c>
      <c r="C29">
        <f t="shared" si="3"/>
        <v>4</v>
      </c>
      <c r="D29">
        <f t="shared" si="2"/>
        <v>18</v>
      </c>
      <c r="E29" t="s">
        <v>22</v>
      </c>
      <c r="F29" s="2" t="str">
        <f t="shared" si="4"/>
        <v>1:11</v>
      </c>
      <c r="G29">
        <f t="shared" si="1"/>
        <v>109.09090909090909</v>
      </c>
      <c r="H29">
        <v>1200</v>
      </c>
      <c r="I29">
        <v>29</v>
      </c>
      <c r="J29" s="3">
        <v>0.48</v>
      </c>
      <c r="M29">
        <v>29</v>
      </c>
      <c r="N29" s="3">
        <v>0.27</v>
      </c>
    </row>
    <row r="30" spans="1:14">
      <c r="A30" t="str">
        <f>B31&amp;"D "&amp;C31&amp;"B "&amp;D31&amp;"R "</f>
        <v xml:space="preserve">2D 6B 16R </v>
      </c>
      <c r="F30" s="2"/>
      <c r="N30" s="3"/>
    </row>
    <row r="31" spans="1:14">
      <c r="B31">
        <v>2</v>
      </c>
      <c r="C31">
        <f>C18+2</f>
        <v>6</v>
      </c>
      <c r="D31">
        <f t="shared" ref="D31:D42" si="5">24-C44</f>
        <v>16</v>
      </c>
      <c r="E31" t="s">
        <v>22</v>
      </c>
      <c r="F31" s="2" t="str">
        <f>G31/G31&amp;":"&amp;H31/G31</f>
        <v>1:11</v>
      </c>
      <c r="G31">
        <f t="shared" si="1"/>
        <v>9.0909090909090917</v>
      </c>
      <c r="H31">
        <v>100</v>
      </c>
      <c r="I31">
        <v>45</v>
      </c>
      <c r="J31" s="3">
        <v>0.49</v>
      </c>
      <c r="M31">
        <v>46</v>
      </c>
      <c r="N31" s="3">
        <v>0.28000000000000003</v>
      </c>
    </row>
    <row r="32" spans="1:14">
      <c r="B32">
        <v>2</v>
      </c>
      <c r="C32">
        <f t="shared" ref="C32:C42" si="6">C19+2</f>
        <v>6</v>
      </c>
      <c r="D32">
        <f t="shared" si="5"/>
        <v>16</v>
      </c>
      <c r="E32" t="s">
        <v>22</v>
      </c>
      <c r="F32" s="2" t="str">
        <f t="shared" ref="F32:F42" si="7">G32/G32&amp;":"&amp;H32/G32</f>
        <v>1:11</v>
      </c>
      <c r="G32">
        <f t="shared" si="1"/>
        <v>18.181818181818183</v>
      </c>
      <c r="H32">
        <v>200</v>
      </c>
      <c r="I32">
        <v>35</v>
      </c>
      <c r="J32" s="3">
        <v>0.48</v>
      </c>
      <c r="M32">
        <v>35</v>
      </c>
      <c r="N32" s="3">
        <v>0.28000000000000003</v>
      </c>
    </row>
    <row r="33" spans="1:14">
      <c r="B33">
        <v>2</v>
      </c>
      <c r="C33">
        <f t="shared" si="6"/>
        <v>6</v>
      </c>
      <c r="D33">
        <f t="shared" si="5"/>
        <v>16</v>
      </c>
      <c r="E33" t="s">
        <v>22</v>
      </c>
      <c r="F33" s="2" t="str">
        <f t="shared" si="7"/>
        <v>1:11</v>
      </c>
      <c r="G33">
        <f t="shared" si="1"/>
        <v>27.272727272727273</v>
      </c>
      <c r="H33">
        <v>300</v>
      </c>
      <c r="I33">
        <v>32</v>
      </c>
      <c r="J33" s="3">
        <v>0.48</v>
      </c>
      <c r="M33">
        <v>32</v>
      </c>
      <c r="N33" s="3">
        <v>0.28000000000000003</v>
      </c>
    </row>
    <row r="34" spans="1:14">
      <c r="B34">
        <v>2</v>
      </c>
      <c r="C34">
        <f t="shared" si="6"/>
        <v>6</v>
      </c>
      <c r="D34">
        <f t="shared" si="5"/>
        <v>16</v>
      </c>
      <c r="E34" t="s">
        <v>22</v>
      </c>
      <c r="F34" s="2" t="str">
        <f t="shared" si="7"/>
        <v>1:11</v>
      </c>
      <c r="G34">
        <f t="shared" si="1"/>
        <v>36.363636363636367</v>
      </c>
      <c r="H34">
        <v>400</v>
      </c>
      <c r="I34">
        <v>30</v>
      </c>
      <c r="J34" s="3">
        <v>0.48</v>
      </c>
      <c r="M34">
        <v>30</v>
      </c>
      <c r="N34" s="3">
        <v>0.28000000000000003</v>
      </c>
    </row>
    <row r="35" spans="1:14">
      <c r="B35">
        <v>2</v>
      </c>
      <c r="C35">
        <f t="shared" si="6"/>
        <v>6</v>
      </c>
      <c r="D35">
        <f t="shared" si="5"/>
        <v>16</v>
      </c>
      <c r="E35" t="s">
        <v>22</v>
      </c>
      <c r="F35" s="2" t="str">
        <f t="shared" si="7"/>
        <v>1:11</v>
      </c>
      <c r="G35">
        <f t="shared" si="1"/>
        <v>45.454545454545453</v>
      </c>
      <c r="H35">
        <v>500</v>
      </c>
      <c r="I35">
        <v>29</v>
      </c>
      <c r="J35" s="3">
        <v>0.48</v>
      </c>
      <c r="M35">
        <v>29</v>
      </c>
      <c r="N35" s="3">
        <v>0.27</v>
      </c>
    </row>
    <row r="36" spans="1:14">
      <c r="B36">
        <v>2</v>
      </c>
      <c r="C36">
        <f t="shared" si="6"/>
        <v>6</v>
      </c>
      <c r="D36">
        <f t="shared" si="5"/>
        <v>16</v>
      </c>
      <c r="E36" t="s">
        <v>22</v>
      </c>
      <c r="F36" s="2" t="str">
        <f t="shared" si="7"/>
        <v>1:11</v>
      </c>
      <c r="G36">
        <f t="shared" si="1"/>
        <v>54.545454545454547</v>
      </c>
      <c r="H36">
        <v>600</v>
      </c>
      <c r="I36">
        <v>29</v>
      </c>
      <c r="J36" s="3">
        <v>0.48</v>
      </c>
      <c r="M36">
        <v>29</v>
      </c>
      <c r="N36" s="3">
        <v>0.27</v>
      </c>
    </row>
    <row r="37" spans="1:14">
      <c r="B37">
        <v>2</v>
      </c>
      <c r="C37">
        <f t="shared" si="6"/>
        <v>6</v>
      </c>
      <c r="D37">
        <f t="shared" si="5"/>
        <v>16</v>
      </c>
      <c r="E37" t="s">
        <v>22</v>
      </c>
      <c r="F37" s="2" t="str">
        <f t="shared" si="7"/>
        <v>1:11</v>
      </c>
      <c r="G37">
        <f t="shared" si="1"/>
        <v>63.636363636363633</v>
      </c>
      <c r="H37">
        <v>700</v>
      </c>
      <c r="I37">
        <v>28</v>
      </c>
      <c r="J37" s="3">
        <v>0.48</v>
      </c>
      <c r="M37">
        <v>28</v>
      </c>
      <c r="N37" s="3">
        <v>0.27</v>
      </c>
    </row>
    <row r="38" spans="1:14">
      <c r="B38">
        <v>2</v>
      </c>
      <c r="C38">
        <f t="shared" si="6"/>
        <v>6</v>
      </c>
      <c r="D38">
        <f t="shared" si="5"/>
        <v>16</v>
      </c>
      <c r="E38" t="s">
        <v>22</v>
      </c>
      <c r="F38" s="2" t="str">
        <f t="shared" si="7"/>
        <v>1:11</v>
      </c>
      <c r="G38">
        <f t="shared" si="1"/>
        <v>72.727272727272734</v>
      </c>
      <c r="H38">
        <v>800</v>
      </c>
      <c r="I38">
        <v>28</v>
      </c>
      <c r="J38" s="3">
        <v>0.48</v>
      </c>
      <c r="M38">
        <v>28</v>
      </c>
      <c r="N38" s="3">
        <v>0.27</v>
      </c>
    </row>
    <row r="39" spans="1:14">
      <c r="B39">
        <v>2</v>
      </c>
      <c r="C39">
        <f t="shared" si="6"/>
        <v>6</v>
      </c>
      <c r="D39">
        <f t="shared" si="5"/>
        <v>16</v>
      </c>
      <c r="E39" t="s">
        <v>22</v>
      </c>
      <c r="F39" s="2" t="str">
        <f t="shared" si="7"/>
        <v>1:11</v>
      </c>
      <c r="G39">
        <f t="shared" si="1"/>
        <v>81.818181818181813</v>
      </c>
      <c r="H39">
        <v>900</v>
      </c>
      <c r="I39">
        <v>28</v>
      </c>
      <c r="J39" s="3">
        <v>0.48</v>
      </c>
      <c r="M39">
        <v>28</v>
      </c>
      <c r="N39" s="3">
        <v>0.27</v>
      </c>
    </row>
    <row r="40" spans="1:14">
      <c r="B40">
        <v>2</v>
      </c>
      <c r="C40">
        <f t="shared" si="6"/>
        <v>6</v>
      </c>
      <c r="D40">
        <f t="shared" si="5"/>
        <v>16</v>
      </c>
      <c r="E40" t="s">
        <v>22</v>
      </c>
      <c r="F40" s="2" t="str">
        <f t="shared" si="7"/>
        <v>1:11</v>
      </c>
      <c r="G40">
        <f t="shared" si="1"/>
        <v>90.909090909090907</v>
      </c>
      <c r="H40">
        <v>1000</v>
      </c>
      <c r="I40">
        <v>28</v>
      </c>
      <c r="J40" s="3">
        <v>0.48</v>
      </c>
      <c r="M40">
        <v>27</v>
      </c>
      <c r="N40" s="3">
        <v>0.27</v>
      </c>
    </row>
    <row r="41" spans="1:14">
      <c r="B41">
        <v>2</v>
      </c>
      <c r="C41">
        <f t="shared" si="6"/>
        <v>6</v>
      </c>
      <c r="D41">
        <f t="shared" si="5"/>
        <v>16</v>
      </c>
      <c r="E41" t="s">
        <v>22</v>
      </c>
      <c r="F41" s="2" t="str">
        <f t="shared" si="7"/>
        <v>1:11</v>
      </c>
      <c r="G41">
        <f t="shared" si="1"/>
        <v>100</v>
      </c>
      <c r="H41">
        <v>1100</v>
      </c>
      <c r="I41">
        <v>27</v>
      </c>
      <c r="J41" s="3">
        <v>0.48</v>
      </c>
      <c r="M41">
        <v>27</v>
      </c>
      <c r="N41" s="3">
        <v>0.27</v>
      </c>
    </row>
    <row r="42" spans="1:14">
      <c r="B42">
        <v>2</v>
      </c>
      <c r="C42">
        <f t="shared" si="6"/>
        <v>6</v>
      </c>
      <c r="D42">
        <f t="shared" si="5"/>
        <v>16</v>
      </c>
      <c r="E42" t="s">
        <v>22</v>
      </c>
      <c r="F42" s="2" t="str">
        <f t="shared" si="7"/>
        <v>1:11</v>
      </c>
      <c r="G42">
        <f t="shared" si="1"/>
        <v>109.09090909090909</v>
      </c>
      <c r="H42">
        <v>1200</v>
      </c>
      <c r="I42">
        <v>27</v>
      </c>
      <c r="J42" s="3">
        <v>0.48</v>
      </c>
      <c r="M42">
        <v>27</v>
      </c>
      <c r="N42" s="3">
        <v>0.27</v>
      </c>
    </row>
    <row r="43" spans="1:14">
      <c r="A43" t="str">
        <f>B44&amp;"D "&amp;C44&amp;"B "&amp;D44&amp;"R "</f>
        <v xml:space="preserve">2D 8B 14R </v>
      </c>
      <c r="F43" s="2"/>
      <c r="N43" s="3"/>
    </row>
    <row r="44" spans="1:14">
      <c r="B44">
        <v>2</v>
      </c>
      <c r="C44">
        <f>C31+2</f>
        <v>8</v>
      </c>
      <c r="D44">
        <f t="shared" ref="D44:D55" si="8">24-C57</f>
        <v>14</v>
      </c>
      <c r="E44" t="s">
        <v>22</v>
      </c>
      <c r="F44" s="2" t="str">
        <f>G44/G44&amp;":"&amp;H44/G44</f>
        <v>1:11</v>
      </c>
      <c r="G44">
        <f t="shared" si="1"/>
        <v>9.0909090909090917</v>
      </c>
      <c r="H44">
        <v>100</v>
      </c>
      <c r="I44">
        <v>43</v>
      </c>
      <c r="J44" s="3">
        <v>0.49</v>
      </c>
      <c r="M44">
        <v>43</v>
      </c>
      <c r="N44" s="3">
        <v>0.28999999999999998</v>
      </c>
    </row>
    <row r="45" spans="1:14">
      <c r="B45">
        <v>2</v>
      </c>
      <c r="C45">
        <f t="shared" ref="C45:C55" si="9">C32+2</f>
        <v>8</v>
      </c>
      <c r="D45">
        <f t="shared" si="8"/>
        <v>14</v>
      </c>
      <c r="E45" t="s">
        <v>22</v>
      </c>
      <c r="F45" s="2" t="str">
        <f t="shared" ref="F45:F55" si="10">G45/G45&amp;":"&amp;H45/G45</f>
        <v>1:11</v>
      </c>
      <c r="G45">
        <f t="shared" si="1"/>
        <v>18.181818181818183</v>
      </c>
      <c r="H45">
        <v>200</v>
      </c>
      <c r="I45">
        <v>33</v>
      </c>
      <c r="J45" s="3">
        <v>0.49</v>
      </c>
      <c r="M45">
        <v>33</v>
      </c>
      <c r="N45" s="3">
        <v>0.28000000000000003</v>
      </c>
    </row>
    <row r="46" spans="1:14">
      <c r="B46">
        <v>2</v>
      </c>
      <c r="C46">
        <f t="shared" si="9"/>
        <v>8</v>
      </c>
      <c r="D46">
        <f t="shared" si="8"/>
        <v>14</v>
      </c>
      <c r="E46" t="s">
        <v>22</v>
      </c>
      <c r="F46" s="2" t="str">
        <f t="shared" si="10"/>
        <v>1:11</v>
      </c>
      <c r="G46">
        <f t="shared" si="1"/>
        <v>27.272727272727273</v>
      </c>
      <c r="H46">
        <v>300</v>
      </c>
      <c r="I46">
        <v>30</v>
      </c>
      <c r="J46" s="3">
        <v>0.49</v>
      </c>
      <c r="M46">
        <v>30</v>
      </c>
      <c r="N46" s="3">
        <v>0.28000000000000003</v>
      </c>
    </row>
    <row r="47" spans="1:14">
      <c r="B47">
        <v>2</v>
      </c>
      <c r="C47">
        <f t="shared" si="9"/>
        <v>8</v>
      </c>
      <c r="D47">
        <f t="shared" si="8"/>
        <v>14</v>
      </c>
      <c r="E47" t="s">
        <v>22</v>
      </c>
      <c r="F47" s="2" t="str">
        <f t="shared" si="10"/>
        <v>1:11</v>
      </c>
      <c r="G47">
        <f t="shared" si="1"/>
        <v>36.363636363636367</v>
      </c>
      <c r="H47">
        <v>400</v>
      </c>
      <c r="I47">
        <v>29</v>
      </c>
      <c r="J47" s="3">
        <v>0.48</v>
      </c>
      <c r="M47">
        <v>29</v>
      </c>
      <c r="N47" s="3">
        <v>0.28000000000000003</v>
      </c>
    </row>
    <row r="48" spans="1:14">
      <c r="B48">
        <v>2</v>
      </c>
      <c r="C48">
        <f t="shared" si="9"/>
        <v>8</v>
      </c>
      <c r="D48">
        <f t="shared" si="8"/>
        <v>14</v>
      </c>
      <c r="E48" t="s">
        <v>22</v>
      </c>
      <c r="F48" s="2" t="str">
        <f t="shared" si="10"/>
        <v>1:11</v>
      </c>
      <c r="G48">
        <f t="shared" si="1"/>
        <v>45.454545454545453</v>
      </c>
      <c r="H48">
        <v>500</v>
      </c>
      <c r="I48">
        <v>28</v>
      </c>
      <c r="J48" s="3">
        <v>0.48</v>
      </c>
      <c r="M48">
        <v>28</v>
      </c>
      <c r="N48" s="3">
        <v>0.28000000000000003</v>
      </c>
    </row>
    <row r="49" spans="1:14">
      <c r="B49">
        <v>2</v>
      </c>
      <c r="C49">
        <f t="shared" si="9"/>
        <v>8</v>
      </c>
      <c r="D49">
        <f t="shared" si="8"/>
        <v>14</v>
      </c>
      <c r="E49" t="s">
        <v>22</v>
      </c>
      <c r="F49" s="2" t="str">
        <f t="shared" si="10"/>
        <v>1:11</v>
      </c>
      <c r="G49">
        <f t="shared" si="1"/>
        <v>54.545454545454547</v>
      </c>
      <c r="H49">
        <v>600</v>
      </c>
      <c r="I49">
        <v>28</v>
      </c>
      <c r="J49" s="3">
        <v>0.48</v>
      </c>
      <c r="M49">
        <v>27</v>
      </c>
      <c r="N49" s="3">
        <v>0.28000000000000003</v>
      </c>
    </row>
    <row r="50" spans="1:14">
      <c r="B50">
        <v>2</v>
      </c>
      <c r="C50">
        <f t="shared" si="9"/>
        <v>8</v>
      </c>
      <c r="D50">
        <f t="shared" si="8"/>
        <v>14</v>
      </c>
      <c r="E50" t="s">
        <v>22</v>
      </c>
      <c r="F50" s="2" t="str">
        <f t="shared" si="10"/>
        <v>1:11</v>
      </c>
      <c r="G50">
        <f t="shared" si="1"/>
        <v>63.636363636363633</v>
      </c>
      <c r="H50">
        <v>700</v>
      </c>
      <c r="I50">
        <v>27</v>
      </c>
      <c r="J50" s="3">
        <v>0.48</v>
      </c>
      <c r="M50">
        <v>27</v>
      </c>
      <c r="N50" s="3">
        <v>0.28000000000000003</v>
      </c>
    </row>
    <row r="51" spans="1:14">
      <c r="B51">
        <v>2</v>
      </c>
      <c r="C51">
        <f t="shared" si="9"/>
        <v>8</v>
      </c>
      <c r="D51">
        <f t="shared" si="8"/>
        <v>14</v>
      </c>
      <c r="E51" t="s">
        <v>22</v>
      </c>
      <c r="F51" s="2" t="str">
        <f t="shared" si="10"/>
        <v>1:11</v>
      </c>
      <c r="G51">
        <f t="shared" si="1"/>
        <v>72.727272727272734</v>
      </c>
      <c r="H51">
        <v>800</v>
      </c>
      <c r="I51">
        <v>27</v>
      </c>
      <c r="J51" s="3">
        <v>0.48</v>
      </c>
      <c r="M51">
        <v>27</v>
      </c>
      <c r="N51" s="3">
        <v>0.27</v>
      </c>
    </row>
    <row r="52" spans="1:14">
      <c r="B52">
        <v>2</v>
      </c>
      <c r="C52">
        <f t="shared" si="9"/>
        <v>8</v>
      </c>
      <c r="D52">
        <f t="shared" si="8"/>
        <v>14</v>
      </c>
      <c r="E52" t="s">
        <v>22</v>
      </c>
      <c r="F52" s="2" t="str">
        <f t="shared" si="10"/>
        <v>1:11</v>
      </c>
      <c r="G52">
        <f t="shared" si="1"/>
        <v>81.818181818181813</v>
      </c>
      <c r="H52">
        <v>900</v>
      </c>
      <c r="I52">
        <v>27</v>
      </c>
      <c r="J52" s="3">
        <v>0.48</v>
      </c>
      <c r="M52">
        <v>27</v>
      </c>
      <c r="N52" s="3">
        <v>0.27</v>
      </c>
    </row>
    <row r="53" spans="1:14">
      <c r="B53">
        <v>2</v>
      </c>
      <c r="C53">
        <f t="shared" si="9"/>
        <v>8</v>
      </c>
      <c r="D53">
        <f t="shared" si="8"/>
        <v>14</v>
      </c>
      <c r="E53" t="s">
        <v>22</v>
      </c>
      <c r="F53" s="2" t="str">
        <f t="shared" si="10"/>
        <v>1:11</v>
      </c>
      <c r="G53">
        <f t="shared" si="1"/>
        <v>90.909090909090907</v>
      </c>
      <c r="H53">
        <v>1000</v>
      </c>
      <c r="I53">
        <v>26</v>
      </c>
      <c r="J53" s="3">
        <v>0.48</v>
      </c>
      <c r="M53">
        <v>26</v>
      </c>
      <c r="N53" s="3">
        <v>0.27</v>
      </c>
    </row>
    <row r="54" spans="1:14">
      <c r="B54">
        <v>2</v>
      </c>
      <c r="C54">
        <f t="shared" si="9"/>
        <v>8</v>
      </c>
      <c r="D54">
        <f t="shared" si="8"/>
        <v>14</v>
      </c>
      <c r="E54" t="s">
        <v>22</v>
      </c>
      <c r="F54" s="2" t="str">
        <f t="shared" si="10"/>
        <v>1:11</v>
      </c>
      <c r="G54">
        <f t="shared" si="1"/>
        <v>100</v>
      </c>
      <c r="H54">
        <v>1100</v>
      </c>
      <c r="I54">
        <v>26</v>
      </c>
      <c r="J54" s="3">
        <v>0.48</v>
      </c>
      <c r="M54">
        <v>26</v>
      </c>
      <c r="N54" s="3">
        <v>0.27</v>
      </c>
    </row>
    <row r="55" spans="1:14">
      <c r="B55">
        <v>2</v>
      </c>
      <c r="C55">
        <f t="shared" si="9"/>
        <v>8</v>
      </c>
      <c r="D55">
        <f t="shared" si="8"/>
        <v>14</v>
      </c>
      <c r="E55" t="s">
        <v>22</v>
      </c>
      <c r="F55" s="2" t="str">
        <f t="shared" si="10"/>
        <v>1:11</v>
      </c>
      <c r="G55">
        <f t="shared" si="1"/>
        <v>109.09090909090909</v>
      </c>
      <c r="H55">
        <v>1200</v>
      </c>
      <c r="I55">
        <v>26</v>
      </c>
      <c r="J55" s="3">
        <v>0.48</v>
      </c>
      <c r="M55">
        <v>26</v>
      </c>
      <c r="N55" s="3">
        <v>0.27</v>
      </c>
    </row>
    <row r="56" spans="1:14">
      <c r="A56" t="str">
        <f>B57&amp;"D "&amp;C57&amp;"B "&amp;D57&amp;"R "</f>
        <v xml:space="preserve">2D 10B 12R </v>
      </c>
      <c r="F56" s="2"/>
      <c r="N56" s="3"/>
    </row>
    <row r="57" spans="1:14">
      <c r="B57">
        <v>2</v>
      </c>
      <c r="C57">
        <f>C44+2</f>
        <v>10</v>
      </c>
      <c r="D57">
        <f t="shared" ref="D57:D68" si="11">24-C70</f>
        <v>12</v>
      </c>
      <c r="E57" t="s">
        <v>22</v>
      </c>
      <c r="F57" s="2" t="str">
        <f>G57/G57&amp;":"&amp;H57/G57</f>
        <v>1:11</v>
      </c>
      <c r="G57">
        <f t="shared" si="1"/>
        <v>9.0909090909090917</v>
      </c>
      <c r="H57">
        <v>100</v>
      </c>
      <c r="I57">
        <v>40</v>
      </c>
      <c r="J57" s="3">
        <v>0.5</v>
      </c>
      <c r="M57">
        <v>40</v>
      </c>
      <c r="N57" s="3">
        <v>0.28999999999999998</v>
      </c>
    </row>
    <row r="58" spans="1:14">
      <c r="B58">
        <v>2</v>
      </c>
      <c r="C58">
        <f t="shared" ref="C58:C68" si="12">C45+2</f>
        <v>10</v>
      </c>
      <c r="D58">
        <f t="shared" si="11"/>
        <v>12</v>
      </c>
      <c r="E58" t="s">
        <v>22</v>
      </c>
      <c r="F58" s="2" t="str">
        <f t="shared" ref="F58:F68" si="13">G58/G58&amp;":"&amp;H58/G58</f>
        <v>1:11</v>
      </c>
      <c r="G58">
        <f t="shared" si="1"/>
        <v>18.181818181818183</v>
      </c>
      <c r="H58">
        <v>200</v>
      </c>
      <c r="I58">
        <v>32</v>
      </c>
      <c r="J58" s="3">
        <v>0.49</v>
      </c>
      <c r="M58">
        <v>32</v>
      </c>
      <c r="N58" s="3">
        <v>0.28999999999999998</v>
      </c>
    </row>
    <row r="59" spans="1:14">
      <c r="B59">
        <v>2</v>
      </c>
      <c r="C59">
        <f t="shared" si="12"/>
        <v>10</v>
      </c>
      <c r="D59">
        <f t="shared" si="11"/>
        <v>12</v>
      </c>
      <c r="E59" t="s">
        <v>22</v>
      </c>
      <c r="F59" s="2" t="str">
        <f t="shared" si="13"/>
        <v>1:11</v>
      </c>
      <c r="G59">
        <f t="shared" si="1"/>
        <v>27.272727272727273</v>
      </c>
      <c r="H59">
        <v>300</v>
      </c>
      <c r="I59">
        <v>29</v>
      </c>
      <c r="J59" s="3">
        <v>0.49</v>
      </c>
      <c r="M59">
        <v>29</v>
      </c>
      <c r="N59" s="3">
        <v>0.28000000000000003</v>
      </c>
    </row>
    <row r="60" spans="1:14">
      <c r="B60">
        <v>2</v>
      </c>
      <c r="C60">
        <f t="shared" si="12"/>
        <v>10</v>
      </c>
      <c r="D60">
        <f t="shared" si="11"/>
        <v>12</v>
      </c>
      <c r="E60" t="s">
        <v>22</v>
      </c>
      <c r="F60" s="2" t="str">
        <f t="shared" si="13"/>
        <v>1:11</v>
      </c>
      <c r="G60">
        <f t="shared" si="1"/>
        <v>36.363636363636367</v>
      </c>
      <c r="H60">
        <v>400</v>
      </c>
      <c r="I60">
        <v>28</v>
      </c>
      <c r="J60" s="3">
        <v>0.49</v>
      </c>
      <c r="M60">
        <v>28</v>
      </c>
      <c r="N60" s="3">
        <v>0.28000000000000003</v>
      </c>
    </row>
    <row r="61" spans="1:14">
      <c r="B61">
        <v>2</v>
      </c>
      <c r="C61">
        <f t="shared" si="12"/>
        <v>10</v>
      </c>
      <c r="D61">
        <f t="shared" si="11"/>
        <v>12</v>
      </c>
      <c r="E61" t="s">
        <v>22</v>
      </c>
      <c r="F61" s="2" t="str">
        <f t="shared" si="13"/>
        <v>1:11</v>
      </c>
      <c r="G61">
        <f t="shared" si="1"/>
        <v>45.454545454545453</v>
      </c>
      <c r="H61">
        <v>500</v>
      </c>
      <c r="I61">
        <v>27</v>
      </c>
      <c r="J61" s="3">
        <v>0.49</v>
      </c>
      <c r="M61">
        <v>27</v>
      </c>
      <c r="N61" s="3">
        <v>0.28000000000000003</v>
      </c>
    </row>
    <row r="62" spans="1:14">
      <c r="B62">
        <v>2</v>
      </c>
      <c r="C62">
        <f t="shared" si="12"/>
        <v>10</v>
      </c>
      <c r="D62">
        <f t="shared" si="11"/>
        <v>12</v>
      </c>
      <c r="E62" t="s">
        <v>22</v>
      </c>
      <c r="F62" s="2" t="str">
        <f t="shared" si="13"/>
        <v>1:11</v>
      </c>
      <c r="G62">
        <f t="shared" si="1"/>
        <v>54.545454545454547</v>
      </c>
      <c r="H62">
        <v>600</v>
      </c>
      <c r="I62">
        <v>27</v>
      </c>
      <c r="J62" s="3">
        <v>0.48</v>
      </c>
      <c r="M62">
        <v>27</v>
      </c>
      <c r="N62" s="3">
        <v>0.28000000000000003</v>
      </c>
    </row>
    <row r="63" spans="1:14">
      <c r="B63">
        <v>2</v>
      </c>
      <c r="C63">
        <f t="shared" si="12"/>
        <v>10</v>
      </c>
      <c r="D63">
        <f t="shared" si="11"/>
        <v>12</v>
      </c>
      <c r="E63" t="s">
        <v>22</v>
      </c>
      <c r="F63" s="2" t="str">
        <f t="shared" si="13"/>
        <v>1:11</v>
      </c>
      <c r="G63">
        <f t="shared" si="1"/>
        <v>63.636363636363633</v>
      </c>
      <c r="H63">
        <v>700</v>
      </c>
      <c r="I63">
        <v>26</v>
      </c>
      <c r="J63" s="3">
        <v>0.48</v>
      </c>
      <c r="M63">
        <v>26</v>
      </c>
      <c r="N63" s="3">
        <v>0.28000000000000003</v>
      </c>
    </row>
    <row r="64" spans="1:14">
      <c r="B64">
        <v>2</v>
      </c>
      <c r="C64">
        <f t="shared" si="12"/>
        <v>10</v>
      </c>
      <c r="D64">
        <f t="shared" si="11"/>
        <v>12</v>
      </c>
      <c r="E64" t="s">
        <v>22</v>
      </c>
      <c r="F64" s="2" t="str">
        <f t="shared" si="13"/>
        <v>1:11</v>
      </c>
      <c r="G64">
        <f t="shared" si="1"/>
        <v>72.727272727272734</v>
      </c>
      <c r="H64">
        <v>800</v>
      </c>
      <c r="I64">
        <v>26</v>
      </c>
      <c r="J64" s="3">
        <v>0.48</v>
      </c>
      <c r="M64">
        <v>26</v>
      </c>
      <c r="N64" s="3">
        <v>0.28000000000000003</v>
      </c>
    </row>
    <row r="65" spans="1:14">
      <c r="B65">
        <v>2</v>
      </c>
      <c r="C65">
        <f t="shared" si="12"/>
        <v>10</v>
      </c>
      <c r="D65">
        <f t="shared" si="11"/>
        <v>12</v>
      </c>
      <c r="E65" t="s">
        <v>22</v>
      </c>
      <c r="F65" s="2" t="str">
        <f t="shared" si="13"/>
        <v>1:11</v>
      </c>
      <c r="G65">
        <f t="shared" si="1"/>
        <v>81.818181818181813</v>
      </c>
      <c r="H65">
        <v>900</v>
      </c>
      <c r="I65">
        <v>26</v>
      </c>
      <c r="J65" s="3">
        <v>0.48</v>
      </c>
      <c r="M65">
        <v>26</v>
      </c>
      <c r="N65" s="3">
        <v>0.28000000000000003</v>
      </c>
    </row>
    <row r="66" spans="1:14">
      <c r="B66">
        <v>2</v>
      </c>
      <c r="C66">
        <f t="shared" si="12"/>
        <v>10</v>
      </c>
      <c r="D66">
        <f t="shared" si="11"/>
        <v>12</v>
      </c>
      <c r="E66" t="s">
        <v>22</v>
      </c>
      <c r="F66" s="2" t="str">
        <f t="shared" si="13"/>
        <v>1:11</v>
      </c>
      <c r="G66">
        <f t="shared" si="1"/>
        <v>90.909090909090907</v>
      </c>
      <c r="H66">
        <v>1000</v>
      </c>
      <c r="I66">
        <v>26</v>
      </c>
      <c r="J66" s="3">
        <v>0.48</v>
      </c>
      <c r="M66">
        <v>26</v>
      </c>
      <c r="N66" s="3">
        <v>0.27</v>
      </c>
    </row>
    <row r="67" spans="1:14">
      <c r="B67">
        <v>2</v>
      </c>
      <c r="C67">
        <f t="shared" si="12"/>
        <v>10</v>
      </c>
      <c r="D67">
        <f t="shared" si="11"/>
        <v>12</v>
      </c>
      <c r="E67" t="s">
        <v>22</v>
      </c>
      <c r="F67" s="2" t="str">
        <f t="shared" si="13"/>
        <v>1:11</v>
      </c>
      <c r="G67">
        <f t="shared" si="1"/>
        <v>100</v>
      </c>
      <c r="H67">
        <v>1100</v>
      </c>
      <c r="I67">
        <v>26</v>
      </c>
      <c r="J67" s="3">
        <v>0.48</v>
      </c>
      <c r="M67">
        <v>25</v>
      </c>
      <c r="N67" s="3">
        <v>0.27</v>
      </c>
    </row>
    <row r="68" spans="1:14">
      <c r="B68">
        <v>2</v>
      </c>
      <c r="C68">
        <f t="shared" si="12"/>
        <v>10</v>
      </c>
      <c r="D68">
        <f t="shared" si="11"/>
        <v>12</v>
      </c>
      <c r="E68" t="s">
        <v>22</v>
      </c>
      <c r="F68" s="2" t="str">
        <f t="shared" si="13"/>
        <v>1:11</v>
      </c>
      <c r="G68">
        <f t="shared" si="1"/>
        <v>109.09090909090909</v>
      </c>
      <c r="H68">
        <v>1200</v>
      </c>
      <c r="I68">
        <v>25</v>
      </c>
      <c r="J68" s="3">
        <v>0.48</v>
      </c>
      <c r="M68">
        <v>25</v>
      </c>
      <c r="N68" s="3">
        <v>0.27</v>
      </c>
    </row>
    <row r="69" spans="1:14">
      <c r="A69" t="str">
        <f>B70&amp;"D "&amp;C70&amp;"B "&amp;D70&amp;"R "</f>
        <v xml:space="preserve">2D 12B 10R </v>
      </c>
      <c r="F69" s="2"/>
      <c r="N69" s="3"/>
    </row>
    <row r="70" spans="1:14">
      <c r="B70">
        <v>2</v>
      </c>
      <c r="C70">
        <f>C57+2</f>
        <v>12</v>
      </c>
      <c r="D70">
        <f t="shared" ref="D70:D81" si="14">24-C83</f>
        <v>10</v>
      </c>
      <c r="E70" t="s">
        <v>22</v>
      </c>
      <c r="F70" s="2" t="str">
        <f>G70/G70&amp;":"&amp;H70/G70</f>
        <v>1:11</v>
      </c>
      <c r="G70">
        <f t="shared" ref="G70:G133" si="15">H70/11</f>
        <v>9.0909090909090917</v>
      </c>
      <c r="H70">
        <v>100</v>
      </c>
      <c r="I70">
        <v>39</v>
      </c>
      <c r="J70" s="3">
        <v>0.49</v>
      </c>
      <c r="M70">
        <v>39</v>
      </c>
      <c r="N70" s="3">
        <v>0.28999999999999998</v>
      </c>
    </row>
    <row r="71" spans="1:14">
      <c r="B71">
        <v>2</v>
      </c>
      <c r="C71">
        <f t="shared" ref="C71:C81" si="16">C58+2</f>
        <v>12</v>
      </c>
      <c r="D71">
        <f t="shared" si="14"/>
        <v>10</v>
      </c>
      <c r="E71" t="s">
        <v>22</v>
      </c>
      <c r="F71" s="2" t="str">
        <f t="shared" ref="F71:F81" si="17">G71/G71&amp;":"&amp;H71/G71</f>
        <v>1:11</v>
      </c>
      <c r="G71">
        <f t="shared" si="15"/>
        <v>18.181818181818183</v>
      </c>
      <c r="H71">
        <v>200</v>
      </c>
      <c r="I71">
        <v>32</v>
      </c>
      <c r="J71" s="3">
        <v>0.49</v>
      </c>
      <c r="M71">
        <v>32</v>
      </c>
      <c r="N71" s="3">
        <v>0.28999999999999998</v>
      </c>
    </row>
    <row r="72" spans="1:14">
      <c r="B72">
        <v>2</v>
      </c>
      <c r="C72">
        <f t="shared" si="16"/>
        <v>12</v>
      </c>
      <c r="D72">
        <f t="shared" si="14"/>
        <v>10</v>
      </c>
      <c r="E72" t="s">
        <v>22</v>
      </c>
      <c r="F72" s="2" t="str">
        <f t="shared" si="17"/>
        <v>1:11</v>
      </c>
      <c r="G72">
        <f t="shared" si="15"/>
        <v>27.272727272727273</v>
      </c>
      <c r="H72">
        <v>300</v>
      </c>
      <c r="I72">
        <v>29</v>
      </c>
      <c r="J72" s="3">
        <v>0.49</v>
      </c>
      <c r="M72">
        <v>29</v>
      </c>
      <c r="N72" s="3">
        <v>0.28000000000000003</v>
      </c>
    </row>
    <row r="73" spans="1:14">
      <c r="B73">
        <v>2</v>
      </c>
      <c r="C73">
        <f t="shared" si="16"/>
        <v>12</v>
      </c>
      <c r="D73">
        <f t="shared" si="14"/>
        <v>10</v>
      </c>
      <c r="E73" t="s">
        <v>22</v>
      </c>
      <c r="F73" s="2" t="str">
        <f t="shared" si="17"/>
        <v>1:11</v>
      </c>
      <c r="G73">
        <f t="shared" si="15"/>
        <v>36.363636363636367</v>
      </c>
      <c r="H73">
        <v>400</v>
      </c>
      <c r="I73">
        <v>28</v>
      </c>
      <c r="J73" s="3">
        <v>0.49</v>
      </c>
      <c r="M73">
        <v>28</v>
      </c>
      <c r="N73" s="3">
        <v>0.28000000000000003</v>
      </c>
    </row>
    <row r="74" spans="1:14">
      <c r="B74">
        <v>2</v>
      </c>
      <c r="C74">
        <f t="shared" si="16"/>
        <v>12</v>
      </c>
      <c r="D74">
        <f t="shared" si="14"/>
        <v>10</v>
      </c>
      <c r="E74" t="s">
        <v>22</v>
      </c>
      <c r="F74" s="2" t="str">
        <f t="shared" si="17"/>
        <v>1:11</v>
      </c>
      <c r="G74">
        <f t="shared" si="15"/>
        <v>45.454545454545453</v>
      </c>
      <c r="H74">
        <v>500</v>
      </c>
      <c r="I74">
        <v>27</v>
      </c>
      <c r="J74" s="3">
        <v>0.49</v>
      </c>
      <c r="M74">
        <v>27</v>
      </c>
      <c r="N74" s="3">
        <v>0.28000000000000003</v>
      </c>
    </row>
    <row r="75" spans="1:14">
      <c r="B75">
        <v>2</v>
      </c>
      <c r="C75">
        <f t="shared" si="16"/>
        <v>12</v>
      </c>
      <c r="D75">
        <f t="shared" si="14"/>
        <v>10</v>
      </c>
      <c r="E75" t="s">
        <v>22</v>
      </c>
      <c r="F75" s="2" t="str">
        <f t="shared" si="17"/>
        <v>1:11</v>
      </c>
      <c r="G75">
        <f t="shared" si="15"/>
        <v>54.545454545454547</v>
      </c>
      <c r="H75">
        <v>600</v>
      </c>
      <c r="I75">
        <v>27</v>
      </c>
      <c r="J75" s="3">
        <v>0.48</v>
      </c>
      <c r="M75">
        <v>27</v>
      </c>
      <c r="N75" s="3">
        <v>0.28000000000000003</v>
      </c>
    </row>
    <row r="76" spans="1:14">
      <c r="B76">
        <v>2</v>
      </c>
      <c r="C76">
        <f t="shared" si="16"/>
        <v>12</v>
      </c>
      <c r="D76">
        <f t="shared" si="14"/>
        <v>10</v>
      </c>
      <c r="E76" t="s">
        <v>22</v>
      </c>
      <c r="F76" s="2" t="str">
        <f t="shared" si="17"/>
        <v>1:11</v>
      </c>
      <c r="G76">
        <f t="shared" si="15"/>
        <v>63.636363636363633</v>
      </c>
      <c r="H76">
        <v>700</v>
      </c>
      <c r="I76">
        <v>26</v>
      </c>
      <c r="J76" s="3">
        <v>0.48</v>
      </c>
      <c r="M76">
        <v>26</v>
      </c>
      <c r="N76" s="3">
        <v>0.28000000000000003</v>
      </c>
    </row>
    <row r="77" spans="1:14">
      <c r="B77">
        <v>2</v>
      </c>
      <c r="C77">
        <f t="shared" si="16"/>
        <v>12</v>
      </c>
      <c r="D77">
        <f t="shared" si="14"/>
        <v>10</v>
      </c>
      <c r="E77" t="s">
        <v>22</v>
      </c>
      <c r="F77" s="2" t="str">
        <f t="shared" si="17"/>
        <v>1:11</v>
      </c>
      <c r="G77">
        <f t="shared" si="15"/>
        <v>72.727272727272734</v>
      </c>
      <c r="H77">
        <v>800</v>
      </c>
      <c r="I77">
        <v>26</v>
      </c>
      <c r="J77" s="3">
        <v>0.48</v>
      </c>
      <c r="M77">
        <v>26</v>
      </c>
      <c r="N77" s="3">
        <v>0.28000000000000003</v>
      </c>
    </row>
    <row r="78" spans="1:14">
      <c r="B78">
        <v>2</v>
      </c>
      <c r="C78">
        <f t="shared" si="16"/>
        <v>12</v>
      </c>
      <c r="D78">
        <f t="shared" si="14"/>
        <v>10</v>
      </c>
      <c r="E78" t="s">
        <v>22</v>
      </c>
      <c r="F78" s="2" t="str">
        <f t="shared" si="17"/>
        <v>1:11</v>
      </c>
      <c r="G78">
        <f t="shared" si="15"/>
        <v>81.818181818181813</v>
      </c>
      <c r="H78">
        <v>900</v>
      </c>
      <c r="I78">
        <v>26</v>
      </c>
      <c r="J78" s="3">
        <v>0.48</v>
      </c>
      <c r="M78">
        <v>26</v>
      </c>
      <c r="N78" s="3">
        <v>0.28000000000000003</v>
      </c>
    </row>
    <row r="79" spans="1:14">
      <c r="B79">
        <v>2</v>
      </c>
      <c r="C79">
        <f t="shared" si="16"/>
        <v>12</v>
      </c>
      <c r="D79">
        <f t="shared" si="14"/>
        <v>10</v>
      </c>
      <c r="E79" t="s">
        <v>22</v>
      </c>
      <c r="F79" s="2" t="str">
        <f t="shared" si="17"/>
        <v>1:11</v>
      </c>
      <c r="G79">
        <f t="shared" si="15"/>
        <v>90.909090909090907</v>
      </c>
      <c r="H79">
        <v>1000</v>
      </c>
      <c r="I79">
        <v>26</v>
      </c>
      <c r="J79" s="3">
        <v>0.48</v>
      </c>
      <c r="M79">
        <v>25</v>
      </c>
      <c r="N79" s="3">
        <v>0.27</v>
      </c>
    </row>
    <row r="80" spans="1:14">
      <c r="B80">
        <v>2</v>
      </c>
      <c r="C80">
        <f t="shared" si="16"/>
        <v>12</v>
      </c>
      <c r="D80">
        <f t="shared" si="14"/>
        <v>10</v>
      </c>
      <c r="E80" t="s">
        <v>22</v>
      </c>
      <c r="F80" s="2" t="str">
        <f t="shared" si="17"/>
        <v>1:11</v>
      </c>
      <c r="G80">
        <f t="shared" si="15"/>
        <v>100</v>
      </c>
      <c r="H80">
        <v>1100</v>
      </c>
      <c r="I80">
        <v>25</v>
      </c>
      <c r="J80" s="3">
        <v>0.48</v>
      </c>
      <c r="M80">
        <v>25</v>
      </c>
      <c r="N80" s="3">
        <v>0.27</v>
      </c>
    </row>
    <row r="81" spans="1:14">
      <c r="B81">
        <v>2</v>
      </c>
      <c r="C81">
        <f t="shared" si="16"/>
        <v>12</v>
      </c>
      <c r="D81">
        <f t="shared" si="14"/>
        <v>10</v>
      </c>
      <c r="E81" t="s">
        <v>22</v>
      </c>
      <c r="F81" s="2" t="str">
        <f t="shared" si="17"/>
        <v>1:11</v>
      </c>
      <c r="G81">
        <f t="shared" si="15"/>
        <v>109.09090909090909</v>
      </c>
      <c r="H81">
        <v>1200</v>
      </c>
      <c r="I81">
        <v>25</v>
      </c>
      <c r="J81" s="3">
        <v>0.48</v>
      </c>
      <c r="M81">
        <v>25</v>
      </c>
      <c r="N81" s="3">
        <v>0.27</v>
      </c>
    </row>
    <row r="82" spans="1:14">
      <c r="A82" t="str">
        <f>B83&amp;"D "&amp;C83&amp;"B "&amp;D83&amp;"R "</f>
        <v xml:space="preserve">2D 14B 8R </v>
      </c>
      <c r="F82" s="2"/>
      <c r="N82" s="3"/>
    </row>
    <row r="83" spans="1:14">
      <c r="B83">
        <v>2</v>
      </c>
      <c r="C83">
        <f>C70+2</f>
        <v>14</v>
      </c>
      <c r="D83">
        <f t="shared" ref="D83:D94" si="18">24-C96</f>
        <v>8</v>
      </c>
      <c r="E83" t="s">
        <v>22</v>
      </c>
      <c r="F83" s="2" t="str">
        <f>G83/G83&amp;":"&amp;H83/G83</f>
        <v>1:11</v>
      </c>
      <c r="G83">
        <f t="shared" si="15"/>
        <v>9.0909090909090917</v>
      </c>
      <c r="H83">
        <v>100</v>
      </c>
      <c r="I83">
        <v>41</v>
      </c>
      <c r="J83" s="3">
        <v>0.49</v>
      </c>
      <c r="M83">
        <v>40</v>
      </c>
      <c r="N83" s="3">
        <v>0.28999999999999998</v>
      </c>
    </row>
    <row r="84" spans="1:14">
      <c r="B84">
        <v>2</v>
      </c>
      <c r="C84">
        <f t="shared" ref="C84:C94" si="19">C71+2</f>
        <v>14</v>
      </c>
      <c r="D84">
        <f t="shared" si="18"/>
        <v>8</v>
      </c>
      <c r="E84" t="s">
        <v>22</v>
      </c>
      <c r="F84" s="2" t="str">
        <f t="shared" ref="F84:F94" si="20">G84/G84&amp;":"&amp;H84/G84</f>
        <v>1:11</v>
      </c>
      <c r="G84">
        <f t="shared" si="15"/>
        <v>18.181818181818183</v>
      </c>
      <c r="H84">
        <v>200</v>
      </c>
      <c r="I84">
        <v>33</v>
      </c>
      <c r="J84" s="3">
        <v>0.49</v>
      </c>
      <c r="M84">
        <v>33</v>
      </c>
      <c r="N84" s="3">
        <v>0.28000000000000003</v>
      </c>
    </row>
    <row r="85" spans="1:14">
      <c r="B85">
        <v>2</v>
      </c>
      <c r="C85">
        <f t="shared" si="19"/>
        <v>14</v>
      </c>
      <c r="D85">
        <f t="shared" si="18"/>
        <v>8</v>
      </c>
      <c r="E85" t="s">
        <v>22</v>
      </c>
      <c r="F85" s="2" t="str">
        <f t="shared" si="20"/>
        <v>1:11</v>
      </c>
      <c r="G85">
        <f t="shared" si="15"/>
        <v>27.272727272727273</v>
      </c>
      <c r="H85">
        <v>300</v>
      </c>
      <c r="I85">
        <v>31</v>
      </c>
      <c r="J85" s="3">
        <v>0.49</v>
      </c>
      <c r="M85">
        <v>30</v>
      </c>
      <c r="N85" s="3">
        <v>0.28000000000000003</v>
      </c>
    </row>
    <row r="86" spans="1:14">
      <c r="B86">
        <v>2</v>
      </c>
      <c r="C86">
        <f t="shared" si="19"/>
        <v>14</v>
      </c>
      <c r="D86">
        <f t="shared" si="18"/>
        <v>8</v>
      </c>
      <c r="E86" t="s">
        <v>22</v>
      </c>
      <c r="F86" s="2" t="str">
        <f t="shared" si="20"/>
        <v>1:11</v>
      </c>
      <c r="G86">
        <f t="shared" si="15"/>
        <v>36.363636363636367</v>
      </c>
      <c r="H86">
        <v>400</v>
      </c>
      <c r="I86">
        <v>29</v>
      </c>
      <c r="J86" s="3">
        <v>0.49</v>
      </c>
      <c r="M86">
        <v>29</v>
      </c>
      <c r="N86" s="3">
        <v>0.28000000000000003</v>
      </c>
    </row>
    <row r="87" spans="1:14">
      <c r="B87">
        <v>2</v>
      </c>
      <c r="C87">
        <f t="shared" si="19"/>
        <v>14</v>
      </c>
      <c r="D87">
        <f t="shared" si="18"/>
        <v>8</v>
      </c>
      <c r="E87" t="s">
        <v>22</v>
      </c>
      <c r="F87" s="2" t="str">
        <f t="shared" si="20"/>
        <v>1:11</v>
      </c>
      <c r="G87">
        <f t="shared" si="15"/>
        <v>45.454545454545453</v>
      </c>
      <c r="H87">
        <v>500</v>
      </c>
      <c r="I87">
        <v>28</v>
      </c>
      <c r="J87" s="3">
        <v>0.48</v>
      </c>
      <c r="M87">
        <v>28</v>
      </c>
      <c r="N87" s="3">
        <v>0.28000000000000003</v>
      </c>
    </row>
    <row r="88" spans="1:14">
      <c r="B88">
        <v>2</v>
      </c>
      <c r="C88">
        <f t="shared" si="19"/>
        <v>14</v>
      </c>
      <c r="D88">
        <f t="shared" si="18"/>
        <v>8</v>
      </c>
      <c r="E88" t="s">
        <v>22</v>
      </c>
      <c r="F88" s="2" t="str">
        <f t="shared" si="20"/>
        <v>1:11</v>
      </c>
      <c r="G88">
        <f t="shared" si="15"/>
        <v>54.545454545454547</v>
      </c>
      <c r="H88">
        <v>600</v>
      </c>
      <c r="I88">
        <v>27</v>
      </c>
      <c r="J88" s="3">
        <v>0.48</v>
      </c>
      <c r="M88">
        <v>27</v>
      </c>
      <c r="N88" s="3">
        <v>0.28000000000000003</v>
      </c>
    </row>
    <row r="89" spans="1:14">
      <c r="B89">
        <v>2</v>
      </c>
      <c r="C89">
        <f t="shared" si="19"/>
        <v>14</v>
      </c>
      <c r="D89">
        <f t="shared" si="18"/>
        <v>8</v>
      </c>
      <c r="E89" t="s">
        <v>22</v>
      </c>
      <c r="F89" s="2" t="str">
        <f t="shared" si="20"/>
        <v>1:11</v>
      </c>
      <c r="G89">
        <f t="shared" si="15"/>
        <v>63.636363636363633</v>
      </c>
      <c r="H89">
        <v>700</v>
      </c>
      <c r="I89">
        <v>27</v>
      </c>
      <c r="J89" s="3">
        <v>0.48</v>
      </c>
      <c r="M89">
        <v>27</v>
      </c>
      <c r="N89" s="3">
        <v>0.28000000000000003</v>
      </c>
    </row>
    <row r="90" spans="1:14">
      <c r="B90">
        <v>2</v>
      </c>
      <c r="C90">
        <f t="shared" si="19"/>
        <v>14</v>
      </c>
      <c r="D90">
        <f t="shared" si="18"/>
        <v>8</v>
      </c>
      <c r="E90" t="s">
        <v>22</v>
      </c>
      <c r="F90" s="2" t="str">
        <f t="shared" si="20"/>
        <v>1:11</v>
      </c>
      <c r="G90">
        <f t="shared" si="15"/>
        <v>72.727272727272734</v>
      </c>
      <c r="H90">
        <v>800</v>
      </c>
      <c r="I90">
        <v>26</v>
      </c>
      <c r="J90" s="3">
        <v>0.48</v>
      </c>
      <c r="M90">
        <v>26</v>
      </c>
      <c r="N90" s="3">
        <v>0.27</v>
      </c>
    </row>
    <row r="91" spans="1:14">
      <c r="B91">
        <v>2</v>
      </c>
      <c r="C91">
        <f t="shared" si="19"/>
        <v>14</v>
      </c>
      <c r="D91">
        <f t="shared" si="18"/>
        <v>8</v>
      </c>
      <c r="E91" t="s">
        <v>22</v>
      </c>
      <c r="F91" s="2" t="str">
        <f t="shared" si="20"/>
        <v>1:11</v>
      </c>
      <c r="G91">
        <f t="shared" si="15"/>
        <v>81.818181818181813</v>
      </c>
      <c r="H91">
        <v>900</v>
      </c>
      <c r="I91">
        <v>26</v>
      </c>
      <c r="J91" s="3">
        <v>0.48</v>
      </c>
      <c r="M91">
        <v>26</v>
      </c>
      <c r="N91" s="3">
        <v>0.27</v>
      </c>
    </row>
    <row r="92" spans="1:14">
      <c r="B92">
        <v>2</v>
      </c>
      <c r="C92">
        <f t="shared" si="19"/>
        <v>14</v>
      </c>
      <c r="D92">
        <f t="shared" si="18"/>
        <v>8</v>
      </c>
      <c r="E92" t="s">
        <v>22</v>
      </c>
      <c r="F92" s="2" t="str">
        <f t="shared" si="20"/>
        <v>1:11</v>
      </c>
      <c r="G92">
        <f t="shared" si="15"/>
        <v>90.909090909090907</v>
      </c>
      <c r="H92">
        <v>1000</v>
      </c>
      <c r="I92">
        <v>26</v>
      </c>
      <c r="J92" s="3">
        <v>0.48</v>
      </c>
      <c r="M92">
        <v>26</v>
      </c>
      <c r="N92" s="3">
        <v>0.27</v>
      </c>
    </row>
    <row r="93" spans="1:14">
      <c r="B93">
        <v>2</v>
      </c>
      <c r="C93">
        <f t="shared" si="19"/>
        <v>14</v>
      </c>
      <c r="D93">
        <f t="shared" si="18"/>
        <v>8</v>
      </c>
      <c r="E93" t="s">
        <v>22</v>
      </c>
      <c r="F93" s="2" t="str">
        <f t="shared" si="20"/>
        <v>1:11</v>
      </c>
      <c r="G93">
        <f t="shared" si="15"/>
        <v>100</v>
      </c>
      <c r="H93">
        <v>1100</v>
      </c>
      <c r="I93">
        <v>25</v>
      </c>
      <c r="J93" s="3">
        <v>0.48</v>
      </c>
      <c r="M93">
        <v>25</v>
      </c>
      <c r="N93" s="3">
        <v>0.27</v>
      </c>
    </row>
    <row r="94" spans="1:14">
      <c r="B94">
        <v>2</v>
      </c>
      <c r="C94">
        <f t="shared" si="19"/>
        <v>14</v>
      </c>
      <c r="D94">
        <f t="shared" si="18"/>
        <v>8</v>
      </c>
      <c r="E94" t="s">
        <v>22</v>
      </c>
      <c r="F94" s="2" t="str">
        <f t="shared" si="20"/>
        <v>1:11</v>
      </c>
      <c r="G94">
        <f t="shared" si="15"/>
        <v>109.09090909090909</v>
      </c>
      <c r="H94">
        <v>1200</v>
      </c>
      <c r="I94">
        <v>25</v>
      </c>
      <c r="J94" s="3">
        <v>0.48</v>
      </c>
      <c r="M94">
        <v>25</v>
      </c>
      <c r="N94" s="3">
        <v>0.27</v>
      </c>
    </row>
    <row r="95" spans="1:14">
      <c r="A95" t="str">
        <f>B96&amp;"D "&amp;C96&amp;"B "&amp;D96&amp;"R "</f>
        <v xml:space="preserve">2D 16B 6R </v>
      </c>
      <c r="F95" s="2"/>
      <c r="N95" s="3"/>
    </row>
    <row r="96" spans="1:14">
      <c r="B96">
        <v>2</v>
      </c>
      <c r="C96">
        <f>C83+2</f>
        <v>16</v>
      </c>
      <c r="D96">
        <v>6</v>
      </c>
      <c r="E96" t="s">
        <v>22</v>
      </c>
      <c r="F96" s="2" t="str">
        <f>G96/G96&amp;":"&amp;H96/G96</f>
        <v>1:11</v>
      </c>
      <c r="G96">
        <f t="shared" si="15"/>
        <v>9.0909090909090917</v>
      </c>
      <c r="H96">
        <v>100</v>
      </c>
      <c r="I96">
        <v>45</v>
      </c>
      <c r="J96" s="3">
        <v>0.49</v>
      </c>
      <c r="M96">
        <v>45</v>
      </c>
      <c r="N96" s="3">
        <v>0.28000000000000003</v>
      </c>
    </row>
    <row r="97" spans="1:14">
      <c r="B97">
        <v>2</v>
      </c>
      <c r="C97">
        <f t="shared" ref="C97:C107" si="21">C84+2</f>
        <v>16</v>
      </c>
      <c r="D97">
        <v>6</v>
      </c>
      <c r="E97" t="s">
        <v>22</v>
      </c>
      <c r="F97" s="2" t="str">
        <f t="shared" ref="F97:F107" si="22">G97/G97&amp;":"&amp;H97/G97</f>
        <v>1:11</v>
      </c>
      <c r="G97">
        <f t="shared" si="15"/>
        <v>18.181818181818183</v>
      </c>
      <c r="H97">
        <v>200</v>
      </c>
      <c r="I97">
        <v>37</v>
      </c>
      <c r="J97" s="3">
        <v>0.49</v>
      </c>
      <c r="M97">
        <v>36</v>
      </c>
      <c r="N97" s="3">
        <v>0.28000000000000003</v>
      </c>
    </row>
    <row r="98" spans="1:14">
      <c r="B98">
        <v>2</v>
      </c>
      <c r="C98">
        <f t="shared" si="21"/>
        <v>16</v>
      </c>
      <c r="D98">
        <v>6</v>
      </c>
      <c r="E98" t="s">
        <v>22</v>
      </c>
      <c r="F98" s="2" t="str">
        <f t="shared" si="22"/>
        <v>1:11</v>
      </c>
      <c r="G98">
        <f t="shared" si="15"/>
        <v>27.272727272727273</v>
      </c>
      <c r="H98">
        <v>300</v>
      </c>
      <c r="I98">
        <v>33</v>
      </c>
      <c r="J98" s="3">
        <v>0.48</v>
      </c>
      <c r="M98">
        <v>33</v>
      </c>
      <c r="N98" s="3">
        <v>0.28000000000000003</v>
      </c>
    </row>
    <row r="99" spans="1:14">
      <c r="B99">
        <v>2</v>
      </c>
      <c r="C99">
        <f t="shared" si="21"/>
        <v>16</v>
      </c>
      <c r="D99">
        <v>6</v>
      </c>
      <c r="E99" t="s">
        <v>22</v>
      </c>
      <c r="F99" s="2" t="str">
        <f t="shared" si="22"/>
        <v>1:11</v>
      </c>
      <c r="G99">
        <f t="shared" si="15"/>
        <v>36.363636363636367</v>
      </c>
      <c r="H99">
        <v>400</v>
      </c>
      <c r="I99">
        <v>31</v>
      </c>
      <c r="J99" s="3">
        <v>0.48</v>
      </c>
      <c r="M99">
        <v>31</v>
      </c>
      <c r="N99" s="3">
        <v>0.28000000000000003</v>
      </c>
    </row>
    <row r="100" spans="1:14">
      <c r="B100">
        <v>2</v>
      </c>
      <c r="C100">
        <f t="shared" si="21"/>
        <v>16</v>
      </c>
      <c r="D100">
        <v>6</v>
      </c>
      <c r="E100" t="s">
        <v>22</v>
      </c>
      <c r="F100" s="2" t="str">
        <f t="shared" si="22"/>
        <v>1:11</v>
      </c>
      <c r="G100">
        <f t="shared" si="15"/>
        <v>45.454545454545453</v>
      </c>
      <c r="H100">
        <v>500</v>
      </c>
      <c r="I100">
        <v>30</v>
      </c>
      <c r="J100" s="3">
        <v>0.48</v>
      </c>
      <c r="M100">
        <v>29</v>
      </c>
      <c r="N100" s="3">
        <v>0.27</v>
      </c>
    </row>
    <row r="101" spans="1:14">
      <c r="B101">
        <v>2</v>
      </c>
      <c r="C101">
        <f t="shared" si="21"/>
        <v>16</v>
      </c>
      <c r="D101">
        <v>6</v>
      </c>
      <c r="E101" t="s">
        <v>22</v>
      </c>
      <c r="F101" s="2" t="str">
        <f t="shared" si="22"/>
        <v>1:11</v>
      </c>
      <c r="G101">
        <f t="shared" si="15"/>
        <v>54.545454545454547</v>
      </c>
      <c r="H101">
        <v>600</v>
      </c>
      <c r="I101">
        <v>29</v>
      </c>
      <c r="J101" s="3">
        <v>0.48</v>
      </c>
      <c r="M101">
        <v>29</v>
      </c>
      <c r="N101" s="3">
        <v>0.27</v>
      </c>
    </row>
    <row r="102" spans="1:14">
      <c r="B102">
        <v>2</v>
      </c>
      <c r="C102">
        <f t="shared" si="21"/>
        <v>16</v>
      </c>
      <c r="D102">
        <v>6</v>
      </c>
      <c r="E102" t="s">
        <v>22</v>
      </c>
      <c r="F102" s="2" t="str">
        <f t="shared" si="22"/>
        <v>1:11</v>
      </c>
      <c r="G102">
        <f t="shared" si="15"/>
        <v>63.636363636363633</v>
      </c>
      <c r="H102">
        <v>700</v>
      </c>
      <c r="I102">
        <v>28</v>
      </c>
      <c r="J102" s="3">
        <v>0.48</v>
      </c>
      <c r="M102">
        <v>28</v>
      </c>
      <c r="N102" s="3">
        <v>0.27</v>
      </c>
    </row>
    <row r="103" spans="1:14">
      <c r="B103">
        <v>2</v>
      </c>
      <c r="C103">
        <f t="shared" si="21"/>
        <v>16</v>
      </c>
      <c r="D103">
        <v>6</v>
      </c>
      <c r="E103" t="s">
        <v>22</v>
      </c>
      <c r="F103" s="2" t="str">
        <f t="shared" si="22"/>
        <v>1:11</v>
      </c>
      <c r="G103">
        <f t="shared" si="15"/>
        <v>72.727272727272734</v>
      </c>
      <c r="H103">
        <v>800</v>
      </c>
      <c r="I103">
        <v>27</v>
      </c>
      <c r="J103" s="3">
        <v>0.48</v>
      </c>
      <c r="M103">
        <v>27</v>
      </c>
      <c r="N103" s="3">
        <v>0.27</v>
      </c>
    </row>
    <row r="104" spans="1:14">
      <c r="B104">
        <v>2</v>
      </c>
      <c r="C104">
        <f t="shared" si="21"/>
        <v>16</v>
      </c>
      <c r="D104">
        <v>6</v>
      </c>
      <c r="E104" t="s">
        <v>22</v>
      </c>
      <c r="F104" s="2" t="str">
        <f t="shared" si="22"/>
        <v>1:11</v>
      </c>
      <c r="G104">
        <f t="shared" si="15"/>
        <v>81.818181818181813</v>
      </c>
      <c r="H104">
        <v>900</v>
      </c>
      <c r="I104">
        <v>27</v>
      </c>
      <c r="J104" s="3">
        <v>0.48</v>
      </c>
      <c r="M104">
        <v>27</v>
      </c>
      <c r="N104" s="3">
        <v>0.27</v>
      </c>
    </row>
    <row r="105" spans="1:14">
      <c r="B105">
        <v>2</v>
      </c>
      <c r="C105">
        <f t="shared" si="21"/>
        <v>16</v>
      </c>
      <c r="D105">
        <v>6</v>
      </c>
      <c r="E105" t="s">
        <v>22</v>
      </c>
      <c r="F105" s="2" t="str">
        <f t="shared" si="22"/>
        <v>1:11</v>
      </c>
      <c r="G105">
        <f t="shared" si="15"/>
        <v>90.909090909090907</v>
      </c>
      <c r="H105">
        <v>1000</v>
      </c>
      <c r="I105">
        <v>27</v>
      </c>
      <c r="J105" s="3">
        <v>0.48</v>
      </c>
      <c r="M105">
        <v>26</v>
      </c>
      <c r="N105" s="3">
        <v>0.27</v>
      </c>
    </row>
    <row r="106" spans="1:14">
      <c r="B106">
        <v>2</v>
      </c>
      <c r="C106">
        <f t="shared" si="21"/>
        <v>16</v>
      </c>
      <c r="D106">
        <v>6</v>
      </c>
      <c r="E106" t="s">
        <v>22</v>
      </c>
      <c r="F106" s="2" t="str">
        <f t="shared" si="22"/>
        <v>1:11</v>
      </c>
      <c r="G106">
        <f t="shared" si="15"/>
        <v>100</v>
      </c>
      <c r="H106">
        <v>1100</v>
      </c>
      <c r="I106">
        <v>26</v>
      </c>
      <c r="J106" s="3">
        <v>0.48</v>
      </c>
      <c r="M106">
        <v>26</v>
      </c>
      <c r="N106" s="3">
        <v>0.27</v>
      </c>
    </row>
    <row r="107" spans="1:14">
      <c r="B107">
        <v>2</v>
      </c>
      <c r="C107">
        <f t="shared" si="21"/>
        <v>16</v>
      </c>
      <c r="D107">
        <v>6</v>
      </c>
      <c r="E107" t="s">
        <v>22</v>
      </c>
      <c r="F107" s="2" t="str">
        <f t="shared" si="22"/>
        <v>1:11</v>
      </c>
      <c r="G107">
        <f t="shared" si="15"/>
        <v>109.09090909090909</v>
      </c>
      <c r="H107">
        <v>1200</v>
      </c>
      <c r="I107">
        <v>26</v>
      </c>
      <c r="J107" s="3">
        <v>0.48</v>
      </c>
      <c r="M107">
        <v>26</v>
      </c>
      <c r="N107" s="3">
        <v>0.27</v>
      </c>
    </row>
    <row r="108" spans="1:14">
      <c r="A108" t="str">
        <f>B109&amp;"D "&amp;C109&amp;"B "&amp;D109&amp;"R "</f>
        <v xml:space="preserve">2D 18B 4R </v>
      </c>
      <c r="F108" s="2"/>
      <c r="N108" s="3"/>
    </row>
    <row r="109" spans="1:14">
      <c r="B109">
        <v>2</v>
      </c>
      <c r="C109">
        <f>C96+2</f>
        <v>18</v>
      </c>
      <c r="D109">
        <v>4</v>
      </c>
      <c r="E109" t="s">
        <v>22</v>
      </c>
      <c r="F109" s="2" t="str">
        <f>G109/G109&amp;":"&amp;H109/G109</f>
        <v>1:11</v>
      </c>
      <c r="G109">
        <f t="shared" si="15"/>
        <v>9.0909090909090917</v>
      </c>
      <c r="H109">
        <v>100</v>
      </c>
      <c r="I109">
        <v>54</v>
      </c>
      <c r="J109" s="3">
        <v>0.48</v>
      </c>
      <c r="M109">
        <v>53</v>
      </c>
      <c r="N109" s="3">
        <v>0.28000000000000003</v>
      </c>
    </row>
    <row r="110" spans="1:14">
      <c r="B110">
        <v>2</v>
      </c>
      <c r="C110">
        <f t="shared" ref="C110:C120" si="23">C97+2</f>
        <v>18</v>
      </c>
      <c r="D110">
        <v>4</v>
      </c>
      <c r="E110" t="s">
        <v>22</v>
      </c>
      <c r="F110" s="2" t="str">
        <f t="shared" ref="F110:F120" si="24">G110/G110&amp;":"&amp;H110/G110</f>
        <v>1:11</v>
      </c>
      <c r="G110">
        <f t="shared" si="15"/>
        <v>18.181818181818183</v>
      </c>
      <c r="H110">
        <v>200</v>
      </c>
      <c r="I110">
        <v>43</v>
      </c>
      <c r="J110" s="3">
        <v>0.48</v>
      </c>
      <c r="M110">
        <v>42</v>
      </c>
      <c r="N110" s="3">
        <v>0.28000000000000003</v>
      </c>
    </row>
    <row r="111" spans="1:14">
      <c r="B111">
        <v>2</v>
      </c>
      <c r="C111">
        <f t="shared" si="23"/>
        <v>18</v>
      </c>
      <c r="D111">
        <v>4</v>
      </c>
      <c r="E111" t="s">
        <v>22</v>
      </c>
      <c r="F111" s="2" t="str">
        <f t="shared" si="24"/>
        <v>1:11</v>
      </c>
      <c r="G111">
        <f t="shared" si="15"/>
        <v>27.272727272727273</v>
      </c>
      <c r="H111">
        <v>300</v>
      </c>
      <c r="I111">
        <v>38</v>
      </c>
      <c r="J111" s="3">
        <v>0.48</v>
      </c>
      <c r="M111">
        <v>37</v>
      </c>
      <c r="N111" s="3">
        <v>0.27</v>
      </c>
    </row>
    <row r="112" spans="1:14">
      <c r="B112">
        <v>2</v>
      </c>
      <c r="C112">
        <f t="shared" si="23"/>
        <v>18</v>
      </c>
      <c r="D112">
        <v>4</v>
      </c>
      <c r="E112" t="s">
        <v>22</v>
      </c>
      <c r="F112" s="2" t="str">
        <f t="shared" si="24"/>
        <v>1:11</v>
      </c>
      <c r="G112">
        <f t="shared" si="15"/>
        <v>36.363636363636367</v>
      </c>
      <c r="H112">
        <v>400</v>
      </c>
      <c r="I112">
        <v>35</v>
      </c>
      <c r="J112" s="3">
        <v>0.48</v>
      </c>
      <c r="M112">
        <v>34</v>
      </c>
      <c r="N112" s="3">
        <v>0.27</v>
      </c>
    </row>
    <row r="113" spans="1:14">
      <c r="B113">
        <v>2</v>
      </c>
      <c r="C113">
        <f t="shared" si="23"/>
        <v>18</v>
      </c>
      <c r="D113">
        <v>4</v>
      </c>
      <c r="E113" t="s">
        <v>22</v>
      </c>
      <c r="F113" s="2" t="str">
        <f t="shared" si="24"/>
        <v>1:11</v>
      </c>
      <c r="G113">
        <f t="shared" si="15"/>
        <v>45.454545454545453</v>
      </c>
      <c r="H113">
        <v>500</v>
      </c>
      <c r="I113">
        <v>33</v>
      </c>
      <c r="J113" s="3">
        <v>0.48</v>
      </c>
      <c r="M113">
        <v>33</v>
      </c>
      <c r="N113" s="3">
        <v>0.27</v>
      </c>
    </row>
    <row r="114" spans="1:14">
      <c r="B114">
        <v>2</v>
      </c>
      <c r="C114">
        <f t="shared" si="23"/>
        <v>18</v>
      </c>
      <c r="D114">
        <v>4</v>
      </c>
      <c r="E114" t="s">
        <v>22</v>
      </c>
      <c r="F114" s="2" t="str">
        <f t="shared" si="24"/>
        <v>1:11</v>
      </c>
      <c r="G114">
        <f t="shared" si="15"/>
        <v>54.545454545454547</v>
      </c>
      <c r="H114">
        <v>600</v>
      </c>
      <c r="I114">
        <v>32</v>
      </c>
      <c r="J114" s="3">
        <v>0.48</v>
      </c>
      <c r="M114">
        <v>31</v>
      </c>
      <c r="N114" s="3">
        <v>0.27</v>
      </c>
    </row>
    <row r="115" spans="1:14">
      <c r="B115">
        <v>2</v>
      </c>
      <c r="C115">
        <f t="shared" si="23"/>
        <v>18</v>
      </c>
      <c r="D115">
        <v>4</v>
      </c>
      <c r="E115" t="s">
        <v>22</v>
      </c>
      <c r="F115" s="2" t="str">
        <f t="shared" si="24"/>
        <v>1:11</v>
      </c>
      <c r="G115">
        <f t="shared" si="15"/>
        <v>63.636363636363633</v>
      </c>
      <c r="H115">
        <v>700</v>
      </c>
      <c r="I115">
        <v>30</v>
      </c>
      <c r="J115" s="3">
        <v>0.48</v>
      </c>
      <c r="M115">
        <v>30</v>
      </c>
      <c r="N115" s="3">
        <v>0.27</v>
      </c>
    </row>
    <row r="116" spans="1:14">
      <c r="B116">
        <v>2</v>
      </c>
      <c r="C116">
        <f t="shared" si="23"/>
        <v>18</v>
      </c>
      <c r="D116">
        <v>4</v>
      </c>
      <c r="E116" t="s">
        <v>22</v>
      </c>
      <c r="F116" s="2" t="str">
        <f t="shared" si="24"/>
        <v>1:11</v>
      </c>
      <c r="G116">
        <f t="shared" si="15"/>
        <v>72.727272727272734</v>
      </c>
      <c r="H116">
        <v>800</v>
      </c>
      <c r="I116">
        <v>30</v>
      </c>
      <c r="J116" s="3">
        <v>0.48</v>
      </c>
      <c r="M116">
        <v>29</v>
      </c>
      <c r="N116" s="3">
        <v>0.27</v>
      </c>
    </row>
    <row r="117" spans="1:14">
      <c r="B117">
        <v>2</v>
      </c>
      <c r="C117">
        <f t="shared" si="23"/>
        <v>18</v>
      </c>
      <c r="D117">
        <v>4</v>
      </c>
      <c r="E117" t="s">
        <v>22</v>
      </c>
      <c r="F117" s="2" t="str">
        <f t="shared" si="24"/>
        <v>1:11</v>
      </c>
      <c r="G117">
        <f t="shared" si="15"/>
        <v>81.818181818181813</v>
      </c>
      <c r="H117">
        <v>900</v>
      </c>
      <c r="I117">
        <v>29</v>
      </c>
      <c r="J117" s="3">
        <v>0.48</v>
      </c>
      <c r="M117">
        <v>29</v>
      </c>
      <c r="N117" s="3">
        <v>0.27</v>
      </c>
    </row>
    <row r="118" spans="1:14">
      <c r="B118">
        <v>2</v>
      </c>
      <c r="C118">
        <f t="shared" si="23"/>
        <v>18</v>
      </c>
      <c r="D118">
        <v>4</v>
      </c>
      <c r="E118" t="s">
        <v>22</v>
      </c>
      <c r="F118" s="2" t="str">
        <f t="shared" si="24"/>
        <v>1:11</v>
      </c>
      <c r="G118">
        <f t="shared" si="15"/>
        <v>90.909090909090907</v>
      </c>
      <c r="H118">
        <v>1000</v>
      </c>
      <c r="I118">
        <v>28</v>
      </c>
      <c r="J118" s="3">
        <v>0.48</v>
      </c>
      <c r="M118">
        <v>28</v>
      </c>
      <c r="N118" s="3">
        <v>0.27</v>
      </c>
    </row>
    <row r="119" spans="1:14">
      <c r="B119">
        <v>2</v>
      </c>
      <c r="C119">
        <f t="shared" si="23"/>
        <v>18</v>
      </c>
      <c r="D119">
        <v>4</v>
      </c>
      <c r="E119" t="s">
        <v>22</v>
      </c>
      <c r="F119" s="2" t="str">
        <f t="shared" si="24"/>
        <v>1:11</v>
      </c>
      <c r="G119">
        <f t="shared" si="15"/>
        <v>100</v>
      </c>
      <c r="H119">
        <v>1100</v>
      </c>
      <c r="I119">
        <v>28</v>
      </c>
      <c r="J119" s="3">
        <v>0.48</v>
      </c>
      <c r="M119">
        <v>28</v>
      </c>
      <c r="N119" s="3">
        <v>0.27</v>
      </c>
    </row>
    <row r="120" spans="1:14">
      <c r="B120">
        <v>2</v>
      </c>
      <c r="C120">
        <f t="shared" si="23"/>
        <v>18</v>
      </c>
      <c r="D120">
        <v>4</v>
      </c>
      <c r="E120" t="s">
        <v>22</v>
      </c>
      <c r="F120" s="2" t="str">
        <f t="shared" si="24"/>
        <v>1:11</v>
      </c>
      <c r="G120">
        <f t="shared" si="15"/>
        <v>109.09090909090909</v>
      </c>
      <c r="H120">
        <v>1200</v>
      </c>
      <c r="I120">
        <v>27</v>
      </c>
      <c r="J120" s="3">
        <v>0.48</v>
      </c>
      <c r="M120">
        <v>27</v>
      </c>
      <c r="N120" s="3">
        <v>0.27</v>
      </c>
    </row>
    <row r="121" spans="1:14">
      <c r="A121" t="str">
        <f>B122&amp;"D "&amp;C122&amp;"B "&amp;D122&amp;"R "</f>
        <v xml:space="preserve">2D 20B 2R </v>
      </c>
      <c r="F121" s="2"/>
      <c r="N121" s="3"/>
    </row>
    <row r="122" spans="1:14">
      <c r="B122">
        <v>2</v>
      </c>
      <c r="C122">
        <f>C109+2</f>
        <v>20</v>
      </c>
      <c r="D122">
        <v>2</v>
      </c>
      <c r="E122" t="s">
        <v>22</v>
      </c>
      <c r="F122" s="2" t="str">
        <f>G122/G122&amp;":"&amp;H122/G122</f>
        <v>1:11</v>
      </c>
      <c r="G122">
        <f t="shared" si="15"/>
        <v>9.0909090909090917</v>
      </c>
      <c r="H122">
        <v>100</v>
      </c>
      <c r="I122">
        <v>70</v>
      </c>
      <c r="J122" s="3">
        <v>0.48</v>
      </c>
      <c r="M122">
        <v>69</v>
      </c>
      <c r="N122" s="3">
        <v>0.28000000000000003</v>
      </c>
    </row>
    <row r="123" spans="1:14">
      <c r="B123">
        <v>2</v>
      </c>
      <c r="C123">
        <f t="shared" ref="C123:C133" si="25">C110+2</f>
        <v>20</v>
      </c>
      <c r="D123">
        <v>2</v>
      </c>
      <c r="E123" t="s">
        <v>22</v>
      </c>
      <c r="F123" s="2" t="str">
        <f t="shared" ref="F123:F133" si="26">G123/G123&amp;":"&amp;H123/G123</f>
        <v>1:11</v>
      </c>
      <c r="G123">
        <f t="shared" si="15"/>
        <v>18.181818181818183</v>
      </c>
      <c r="H123">
        <v>200</v>
      </c>
      <c r="I123">
        <v>54</v>
      </c>
      <c r="J123" s="3">
        <v>0.48</v>
      </c>
      <c r="M123">
        <v>53</v>
      </c>
      <c r="N123" s="3">
        <v>0.27</v>
      </c>
    </row>
    <row r="124" spans="1:14">
      <c r="B124">
        <v>2</v>
      </c>
      <c r="C124">
        <f t="shared" si="25"/>
        <v>20</v>
      </c>
      <c r="D124">
        <v>2</v>
      </c>
      <c r="E124" t="s">
        <v>22</v>
      </c>
      <c r="F124" s="2" t="str">
        <f t="shared" si="26"/>
        <v>1:11</v>
      </c>
      <c r="G124">
        <f t="shared" si="15"/>
        <v>27.272727272727273</v>
      </c>
      <c r="H124">
        <v>300</v>
      </c>
      <c r="I124">
        <v>47</v>
      </c>
      <c r="J124" s="3">
        <v>0.48</v>
      </c>
      <c r="M124">
        <v>46</v>
      </c>
      <c r="N124" s="3">
        <v>0.27</v>
      </c>
    </row>
    <row r="125" spans="1:14">
      <c r="B125">
        <v>2</v>
      </c>
      <c r="C125">
        <f t="shared" si="25"/>
        <v>20</v>
      </c>
      <c r="D125">
        <v>2</v>
      </c>
      <c r="E125" t="s">
        <v>22</v>
      </c>
      <c r="F125" s="2" t="str">
        <f t="shared" si="26"/>
        <v>1:11</v>
      </c>
      <c r="G125">
        <f t="shared" si="15"/>
        <v>36.363636363636367</v>
      </c>
      <c r="H125">
        <v>400</v>
      </c>
      <c r="I125">
        <v>42</v>
      </c>
      <c r="J125" s="3">
        <v>0.48</v>
      </c>
      <c r="M125">
        <v>42</v>
      </c>
      <c r="N125" s="3">
        <v>0.27</v>
      </c>
    </row>
    <row r="126" spans="1:14">
      <c r="B126">
        <v>2</v>
      </c>
      <c r="C126">
        <f t="shared" si="25"/>
        <v>20</v>
      </c>
      <c r="D126">
        <v>2</v>
      </c>
      <c r="E126" t="s">
        <v>22</v>
      </c>
      <c r="F126" s="2" t="str">
        <f t="shared" si="26"/>
        <v>1:11</v>
      </c>
      <c r="G126">
        <f t="shared" si="15"/>
        <v>45.454545454545453</v>
      </c>
      <c r="H126">
        <v>500</v>
      </c>
      <c r="I126">
        <v>39</v>
      </c>
      <c r="J126" s="3">
        <v>0.48</v>
      </c>
      <c r="M126">
        <v>39</v>
      </c>
      <c r="N126" s="3">
        <v>0.27</v>
      </c>
    </row>
    <row r="127" spans="1:14">
      <c r="B127">
        <v>2</v>
      </c>
      <c r="C127">
        <f t="shared" si="25"/>
        <v>20</v>
      </c>
      <c r="D127">
        <v>2</v>
      </c>
      <c r="E127" t="s">
        <v>22</v>
      </c>
      <c r="F127" s="2" t="str">
        <f t="shared" si="26"/>
        <v>1:11</v>
      </c>
      <c r="G127">
        <f t="shared" si="15"/>
        <v>54.545454545454547</v>
      </c>
      <c r="H127">
        <v>600</v>
      </c>
      <c r="I127">
        <v>37</v>
      </c>
      <c r="J127" s="3">
        <v>0.48</v>
      </c>
      <c r="M127">
        <v>36</v>
      </c>
      <c r="N127" s="3">
        <v>0.27</v>
      </c>
    </row>
    <row r="128" spans="1:14">
      <c r="B128">
        <v>2</v>
      </c>
      <c r="C128">
        <f t="shared" si="25"/>
        <v>20</v>
      </c>
      <c r="D128">
        <v>2</v>
      </c>
      <c r="E128" t="s">
        <v>22</v>
      </c>
      <c r="F128" s="2" t="str">
        <f t="shared" si="26"/>
        <v>1:11</v>
      </c>
      <c r="G128">
        <f t="shared" si="15"/>
        <v>63.636363636363633</v>
      </c>
      <c r="H128">
        <v>700</v>
      </c>
      <c r="I128">
        <v>35</v>
      </c>
      <c r="J128" s="3">
        <v>0.48</v>
      </c>
      <c r="M128">
        <v>35</v>
      </c>
      <c r="N128" s="3">
        <v>0.27</v>
      </c>
    </row>
    <row r="129" spans="1:14">
      <c r="B129">
        <v>2</v>
      </c>
      <c r="C129">
        <f t="shared" si="25"/>
        <v>20</v>
      </c>
      <c r="D129">
        <v>2</v>
      </c>
      <c r="E129" t="s">
        <v>22</v>
      </c>
      <c r="F129" s="2" t="str">
        <f t="shared" si="26"/>
        <v>1:11</v>
      </c>
      <c r="G129">
        <f t="shared" si="15"/>
        <v>72.727272727272734</v>
      </c>
      <c r="H129">
        <v>800</v>
      </c>
      <c r="I129">
        <v>34</v>
      </c>
      <c r="J129" s="3">
        <v>0.48</v>
      </c>
      <c r="M129">
        <v>34</v>
      </c>
      <c r="N129" s="3">
        <v>0.27</v>
      </c>
    </row>
    <row r="130" spans="1:14">
      <c r="B130">
        <v>2</v>
      </c>
      <c r="C130">
        <f t="shared" si="25"/>
        <v>20</v>
      </c>
      <c r="D130">
        <v>2</v>
      </c>
      <c r="E130" t="s">
        <v>22</v>
      </c>
      <c r="F130" s="2" t="str">
        <f t="shared" si="26"/>
        <v>1:11</v>
      </c>
      <c r="G130">
        <f t="shared" si="15"/>
        <v>81.818181818181813</v>
      </c>
      <c r="H130">
        <v>900</v>
      </c>
      <c r="I130">
        <v>33</v>
      </c>
      <c r="J130" s="3">
        <v>0.48</v>
      </c>
      <c r="M130">
        <v>33</v>
      </c>
      <c r="N130" s="3">
        <v>0.27</v>
      </c>
    </row>
    <row r="131" spans="1:14">
      <c r="B131">
        <v>2</v>
      </c>
      <c r="C131">
        <f t="shared" si="25"/>
        <v>20</v>
      </c>
      <c r="D131">
        <v>2</v>
      </c>
      <c r="E131" t="s">
        <v>22</v>
      </c>
      <c r="F131" s="2" t="str">
        <f t="shared" si="26"/>
        <v>1:11</v>
      </c>
      <c r="G131">
        <f t="shared" si="15"/>
        <v>90.909090909090907</v>
      </c>
      <c r="H131">
        <v>1000</v>
      </c>
      <c r="I131">
        <v>32</v>
      </c>
      <c r="J131" s="3">
        <v>0.48</v>
      </c>
      <c r="M131">
        <v>32</v>
      </c>
      <c r="N131" s="3">
        <v>0.27</v>
      </c>
    </row>
    <row r="132" spans="1:14">
      <c r="B132">
        <v>2</v>
      </c>
      <c r="C132">
        <f t="shared" si="25"/>
        <v>20</v>
      </c>
      <c r="D132">
        <v>2</v>
      </c>
      <c r="E132" t="s">
        <v>22</v>
      </c>
      <c r="F132" s="2" t="str">
        <f t="shared" si="26"/>
        <v>1:11</v>
      </c>
      <c r="G132">
        <f t="shared" si="15"/>
        <v>100</v>
      </c>
      <c r="H132">
        <v>1100</v>
      </c>
      <c r="I132">
        <v>31</v>
      </c>
      <c r="J132" s="3">
        <v>0.48</v>
      </c>
      <c r="M132">
        <v>31</v>
      </c>
      <c r="N132" s="3">
        <v>0.27</v>
      </c>
    </row>
    <row r="133" spans="1:14">
      <c r="B133">
        <v>2</v>
      </c>
      <c r="C133">
        <f t="shared" si="25"/>
        <v>20</v>
      </c>
      <c r="D133">
        <v>2</v>
      </c>
      <c r="E133" t="s">
        <v>22</v>
      </c>
      <c r="F133" s="2" t="str">
        <f t="shared" si="26"/>
        <v>1:11</v>
      </c>
      <c r="G133">
        <f t="shared" si="15"/>
        <v>109.09090909090909</v>
      </c>
      <c r="H133">
        <v>1200</v>
      </c>
      <c r="I133">
        <v>31</v>
      </c>
      <c r="J133" s="3">
        <v>0.48</v>
      </c>
      <c r="M133">
        <v>30</v>
      </c>
      <c r="N133" s="3">
        <v>0.27</v>
      </c>
    </row>
    <row r="134" spans="1:14">
      <c r="A134" t="str">
        <f>B135&amp;"D "&amp;C135&amp;"B "&amp;D135&amp;"R "</f>
        <v xml:space="preserve">2D 22B 0R </v>
      </c>
      <c r="F134" s="2"/>
      <c r="N134" s="3"/>
    </row>
    <row r="135" spans="1:14">
      <c r="B135">
        <v>2</v>
      </c>
      <c r="C135">
        <f>C122+2</f>
        <v>22</v>
      </c>
      <c r="D135">
        <v>0</v>
      </c>
      <c r="E135" t="s">
        <v>22</v>
      </c>
      <c r="F135" s="2" t="str">
        <f>G135/G135&amp;":"&amp;H135/G135</f>
        <v>1:11</v>
      </c>
      <c r="G135">
        <f t="shared" ref="G135:G145" si="27">H135/11</f>
        <v>9.0909090909090917</v>
      </c>
      <c r="H135">
        <v>100</v>
      </c>
      <c r="I135">
        <v>98</v>
      </c>
      <c r="J135" s="3">
        <v>0.48</v>
      </c>
      <c r="M135">
        <v>96</v>
      </c>
      <c r="N135" s="3">
        <v>0.27</v>
      </c>
    </row>
    <row r="136" spans="1:14">
      <c r="B136">
        <v>2</v>
      </c>
      <c r="C136">
        <f t="shared" ref="C136:C146" si="28">C123+2</f>
        <v>22</v>
      </c>
      <c r="D136">
        <v>0</v>
      </c>
      <c r="E136" t="s">
        <v>22</v>
      </c>
      <c r="F136" s="2" t="str">
        <f t="shared" ref="F136:F145" si="29">G136/G136&amp;":"&amp;H136/G136</f>
        <v>1:11</v>
      </c>
      <c r="G136">
        <f t="shared" si="27"/>
        <v>18.181818181818183</v>
      </c>
      <c r="H136">
        <v>200</v>
      </c>
      <c r="I136">
        <v>76</v>
      </c>
      <c r="J136" s="3">
        <v>0.48</v>
      </c>
      <c r="M136">
        <v>74</v>
      </c>
      <c r="N136" s="3">
        <v>0.27</v>
      </c>
    </row>
    <row r="137" spans="1:14">
      <c r="B137">
        <v>2</v>
      </c>
      <c r="C137">
        <f t="shared" si="28"/>
        <v>22</v>
      </c>
      <c r="D137">
        <v>0</v>
      </c>
      <c r="E137" t="s">
        <v>22</v>
      </c>
      <c r="F137" s="2" t="str">
        <f t="shared" si="29"/>
        <v>1:11</v>
      </c>
      <c r="G137">
        <f t="shared" si="27"/>
        <v>27.272727272727273</v>
      </c>
      <c r="H137">
        <v>300</v>
      </c>
      <c r="I137">
        <v>64</v>
      </c>
      <c r="J137" s="3">
        <v>0.48</v>
      </c>
      <c r="M137">
        <v>63</v>
      </c>
      <c r="N137" s="3">
        <v>0.27</v>
      </c>
    </row>
    <row r="138" spans="1:14">
      <c r="B138">
        <v>2</v>
      </c>
      <c r="C138">
        <f t="shared" si="28"/>
        <v>22</v>
      </c>
      <c r="D138">
        <v>0</v>
      </c>
      <c r="E138" t="s">
        <v>22</v>
      </c>
      <c r="F138" s="2" t="str">
        <f t="shared" si="29"/>
        <v>1:11</v>
      </c>
      <c r="G138">
        <f t="shared" si="27"/>
        <v>36.363636363636367</v>
      </c>
      <c r="H138">
        <v>400</v>
      </c>
      <c r="I138">
        <v>57</v>
      </c>
      <c r="J138" s="3">
        <v>0.48</v>
      </c>
      <c r="M138">
        <v>56</v>
      </c>
      <c r="N138" s="3">
        <v>0.27</v>
      </c>
    </row>
    <row r="139" spans="1:14">
      <c r="B139">
        <v>2</v>
      </c>
      <c r="C139">
        <f t="shared" si="28"/>
        <v>22</v>
      </c>
      <c r="D139">
        <v>0</v>
      </c>
      <c r="E139" t="s">
        <v>22</v>
      </c>
      <c r="F139" s="2" t="str">
        <f t="shared" si="29"/>
        <v>1:11</v>
      </c>
      <c r="G139">
        <f t="shared" si="27"/>
        <v>45.454545454545453</v>
      </c>
      <c r="H139">
        <v>500</v>
      </c>
      <c r="I139">
        <v>52</v>
      </c>
      <c r="J139" s="3">
        <v>0.48</v>
      </c>
      <c r="M139">
        <v>51</v>
      </c>
      <c r="N139" s="3">
        <v>0.27</v>
      </c>
    </row>
    <row r="140" spans="1:14">
      <c r="B140">
        <v>2</v>
      </c>
      <c r="C140">
        <f t="shared" si="28"/>
        <v>22</v>
      </c>
      <c r="D140">
        <v>0</v>
      </c>
      <c r="E140" t="s">
        <v>22</v>
      </c>
      <c r="F140" s="2" t="str">
        <f t="shared" si="29"/>
        <v>1:11</v>
      </c>
      <c r="G140">
        <f t="shared" si="27"/>
        <v>54.545454545454547</v>
      </c>
      <c r="H140">
        <v>600</v>
      </c>
      <c r="I140">
        <v>49</v>
      </c>
      <c r="J140" s="3">
        <v>0.48</v>
      </c>
      <c r="M140">
        <v>48</v>
      </c>
      <c r="N140" s="3">
        <v>0.27</v>
      </c>
    </row>
    <row r="141" spans="1:14">
      <c r="B141">
        <v>2</v>
      </c>
      <c r="C141">
        <f t="shared" si="28"/>
        <v>22</v>
      </c>
      <c r="D141">
        <v>0</v>
      </c>
      <c r="E141" t="s">
        <v>22</v>
      </c>
      <c r="F141" s="2" t="str">
        <f t="shared" si="29"/>
        <v>1:11</v>
      </c>
      <c r="G141">
        <f t="shared" si="27"/>
        <v>63.636363636363633</v>
      </c>
      <c r="H141">
        <v>700</v>
      </c>
      <c r="I141">
        <v>46</v>
      </c>
      <c r="J141" s="3">
        <v>0.48</v>
      </c>
      <c r="M141">
        <v>45</v>
      </c>
      <c r="N141" s="3">
        <v>0.27</v>
      </c>
    </row>
    <row r="142" spans="1:14">
      <c r="B142">
        <v>2</v>
      </c>
      <c r="C142">
        <f t="shared" si="28"/>
        <v>22</v>
      </c>
      <c r="D142">
        <v>0</v>
      </c>
      <c r="E142" t="s">
        <v>22</v>
      </c>
      <c r="F142" s="2" t="str">
        <f t="shared" si="29"/>
        <v>1:11</v>
      </c>
      <c r="G142">
        <f t="shared" si="27"/>
        <v>72.727272727272734</v>
      </c>
      <c r="H142">
        <v>800</v>
      </c>
      <c r="I142">
        <v>44</v>
      </c>
      <c r="J142" s="3">
        <v>0.48</v>
      </c>
      <c r="M142">
        <v>43</v>
      </c>
      <c r="N142" s="3">
        <v>0.27</v>
      </c>
    </row>
    <row r="143" spans="1:14">
      <c r="B143">
        <v>2</v>
      </c>
      <c r="C143">
        <f t="shared" si="28"/>
        <v>22</v>
      </c>
      <c r="D143">
        <v>0</v>
      </c>
      <c r="E143" t="s">
        <v>22</v>
      </c>
      <c r="F143" s="2" t="str">
        <f t="shared" si="29"/>
        <v>1:11</v>
      </c>
      <c r="G143">
        <f t="shared" si="27"/>
        <v>81.818181818181813</v>
      </c>
      <c r="H143">
        <v>900</v>
      </c>
      <c r="I143">
        <v>42</v>
      </c>
      <c r="J143" s="3">
        <v>0.48</v>
      </c>
      <c r="M143">
        <v>41</v>
      </c>
      <c r="N143" s="3">
        <v>0.27</v>
      </c>
    </row>
    <row r="144" spans="1:14">
      <c r="B144">
        <v>2</v>
      </c>
      <c r="C144">
        <f t="shared" si="28"/>
        <v>22</v>
      </c>
      <c r="D144">
        <v>0</v>
      </c>
      <c r="E144" t="s">
        <v>22</v>
      </c>
      <c r="F144" s="2" t="str">
        <f t="shared" si="29"/>
        <v>1:11</v>
      </c>
      <c r="G144">
        <f t="shared" si="27"/>
        <v>90.909090909090907</v>
      </c>
      <c r="H144">
        <v>1000</v>
      </c>
      <c r="I144">
        <v>40</v>
      </c>
      <c r="J144" s="3">
        <v>0.48</v>
      </c>
      <c r="M144">
        <v>40</v>
      </c>
      <c r="N144" s="3">
        <v>0.27</v>
      </c>
    </row>
    <row r="145" spans="1:14">
      <c r="B145">
        <v>2</v>
      </c>
      <c r="C145">
        <f t="shared" si="28"/>
        <v>22</v>
      </c>
      <c r="D145">
        <v>0</v>
      </c>
      <c r="E145" t="s">
        <v>22</v>
      </c>
      <c r="F145" s="2" t="str">
        <f t="shared" si="29"/>
        <v>1:11</v>
      </c>
      <c r="G145">
        <f t="shared" si="27"/>
        <v>100</v>
      </c>
      <c r="H145">
        <v>1100</v>
      </c>
      <c r="I145">
        <v>39</v>
      </c>
      <c r="J145" s="3">
        <v>0.48</v>
      </c>
      <c r="M145">
        <v>38</v>
      </c>
      <c r="N145" s="3">
        <v>0.27</v>
      </c>
    </row>
    <row r="146" spans="1:14">
      <c r="B146">
        <v>2</v>
      </c>
      <c r="C146">
        <f t="shared" si="28"/>
        <v>22</v>
      </c>
      <c r="D146">
        <v>0</v>
      </c>
      <c r="E146" t="s">
        <v>22</v>
      </c>
      <c r="F146" s="2" t="str">
        <f>G146/G146&amp;":"&amp;H146/G146</f>
        <v>1:11</v>
      </c>
      <c r="G146">
        <f>H146/11</f>
        <v>109.09090909090909</v>
      </c>
      <c r="H146">
        <v>1200</v>
      </c>
      <c r="I146">
        <v>38</v>
      </c>
      <c r="J146" s="3">
        <v>0.48</v>
      </c>
      <c r="M146">
        <v>37</v>
      </c>
      <c r="N146" s="3">
        <v>0.27</v>
      </c>
    </row>
    <row r="147" spans="1:14">
      <c r="A147" t="s">
        <v>23</v>
      </c>
      <c r="F147" s="2"/>
      <c r="K147" t="s">
        <v>25</v>
      </c>
      <c r="L147" t="s">
        <v>26</v>
      </c>
      <c r="N147" s="3"/>
    </row>
    <row r="148" spans="1:14">
      <c r="B148">
        <v>2</v>
      </c>
      <c r="C148">
        <v>12</v>
      </c>
      <c r="D148">
        <f>24-C148-B148</f>
        <v>10</v>
      </c>
      <c r="E148" t="s">
        <v>22</v>
      </c>
      <c r="F148" s="2" t="str">
        <f>G148/G148&amp;":"&amp;H148/G148</f>
        <v>1:11</v>
      </c>
      <c r="G148">
        <f t="shared" ref="G148:G159" si="30">H148/11</f>
        <v>9.0909090909090917</v>
      </c>
      <c r="H148">
        <v>100</v>
      </c>
      <c r="I148">
        <v>39</v>
      </c>
      <c r="J148" s="3">
        <v>0.49</v>
      </c>
      <c r="K148" s="5">
        <v>12</v>
      </c>
      <c r="L148" s="5">
        <f>24-B148-K148</f>
        <v>10</v>
      </c>
      <c r="M148">
        <v>39</v>
      </c>
      <c r="N148" s="3">
        <v>0.28999999999999998</v>
      </c>
    </row>
    <row r="149" spans="1:14">
      <c r="B149">
        <v>2</v>
      </c>
      <c r="C149">
        <v>11</v>
      </c>
      <c r="D149">
        <f t="shared" ref="D149:D159" si="31">24-C149-B149</f>
        <v>11</v>
      </c>
      <c r="E149" t="s">
        <v>22</v>
      </c>
      <c r="F149" s="2" t="str">
        <f t="shared" ref="F149:F159" si="32">G149/G149&amp;":"&amp;H149/G149</f>
        <v>1:11</v>
      </c>
      <c r="G149">
        <f t="shared" si="30"/>
        <v>18.181818181818183</v>
      </c>
      <c r="H149">
        <v>200</v>
      </c>
      <c r="I149">
        <v>32</v>
      </c>
      <c r="J149" s="3">
        <v>0.49</v>
      </c>
      <c r="K149" s="5">
        <v>11</v>
      </c>
      <c r="L149" s="5">
        <f t="shared" ref="L149:L159" si="33">24-B149-K149</f>
        <v>11</v>
      </c>
      <c r="M149">
        <v>32</v>
      </c>
      <c r="N149" s="3">
        <v>0.28999999999999998</v>
      </c>
    </row>
    <row r="150" spans="1:14">
      <c r="B150">
        <v>2</v>
      </c>
      <c r="C150">
        <v>11</v>
      </c>
      <c r="D150">
        <f t="shared" si="31"/>
        <v>11</v>
      </c>
      <c r="E150" t="s">
        <v>22</v>
      </c>
      <c r="F150" s="2" t="str">
        <f t="shared" si="32"/>
        <v>1:11</v>
      </c>
      <c r="G150">
        <f t="shared" si="30"/>
        <v>27.272727272727273</v>
      </c>
      <c r="H150">
        <v>300</v>
      </c>
      <c r="I150">
        <v>29</v>
      </c>
      <c r="J150" s="3">
        <v>0.49</v>
      </c>
      <c r="K150" s="5">
        <v>11</v>
      </c>
      <c r="L150" s="5">
        <f t="shared" si="33"/>
        <v>11</v>
      </c>
      <c r="M150">
        <v>29</v>
      </c>
      <c r="N150" s="3">
        <v>0.28000000000000003</v>
      </c>
    </row>
    <row r="151" spans="1:14">
      <c r="B151">
        <v>2</v>
      </c>
      <c r="C151">
        <v>11</v>
      </c>
      <c r="D151">
        <f t="shared" si="31"/>
        <v>11</v>
      </c>
      <c r="E151" t="s">
        <v>22</v>
      </c>
      <c r="F151" s="2" t="str">
        <f t="shared" si="32"/>
        <v>1:11</v>
      </c>
      <c r="G151">
        <f t="shared" si="30"/>
        <v>36.363636363636367</v>
      </c>
      <c r="H151">
        <v>400</v>
      </c>
      <c r="I151">
        <v>28</v>
      </c>
      <c r="J151" s="3">
        <v>0.49</v>
      </c>
      <c r="K151" s="5">
        <v>11</v>
      </c>
      <c r="L151" s="5">
        <f t="shared" si="33"/>
        <v>11</v>
      </c>
      <c r="M151">
        <v>28</v>
      </c>
      <c r="N151" s="3">
        <v>0.28000000000000003</v>
      </c>
    </row>
    <row r="152" spans="1:14">
      <c r="B152">
        <v>2</v>
      </c>
      <c r="C152">
        <v>11</v>
      </c>
      <c r="D152">
        <f t="shared" si="31"/>
        <v>11</v>
      </c>
      <c r="E152" t="s">
        <v>22</v>
      </c>
      <c r="F152" s="2" t="str">
        <f t="shared" si="32"/>
        <v>1:11</v>
      </c>
      <c r="G152">
        <f t="shared" si="30"/>
        <v>45.454545454545453</v>
      </c>
      <c r="H152">
        <v>500</v>
      </c>
      <c r="I152">
        <v>27</v>
      </c>
      <c r="J152" s="3">
        <v>0.49</v>
      </c>
      <c r="K152" s="5">
        <v>11</v>
      </c>
      <c r="L152" s="5">
        <f t="shared" si="33"/>
        <v>11</v>
      </c>
      <c r="M152">
        <v>27</v>
      </c>
      <c r="N152" s="3">
        <v>0.28000000000000003</v>
      </c>
    </row>
    <row r="153" spans="1:14">
      <c r="B153">
        <v>2</v>
      </c>
      <c r="C153">
        <v>11</v>
      </c>
      <c r="D153">
        <f t="shared" si="31"/>
        <v>11</v>
      </c>
      <c r="E153" t="s">
        <v>22</v>
      </c>
      <c r="F153" s="2" t="str">
        <f t="shared" si="32"/>
        <v>1:11</v>
      </c>
      <c r="G153">
        <f t="shared" si="30"/>
        <v>54.545454545454547</v>
      </c>
      <c r="H153">
        <v>600</v>
      </c>
      <c r="I153">
        <v>27</v>
      </c>
      <c r="J153" s="3">
        <v>0.48</v>
      </c>
      <c r="K153" s="5">
        <v>11</v>
      </c>
      <c r="L153" s="5">
        <f t="shared" si="33"/>
        <v>11</v>
      </c>
      <c r="M153">
        <v>27</v>
      </c>
      <c r="N153" s="3">
        <v>0.28000000000000003</v>
      </c>
    </row>
    <row r="154" spans="1:14">
      <c r="B154">
        <v>2</v>
      </c>
      <c r="C154">
        <v>12</v>
      </c>
      <c r="D154">
        <f t="shared" si="31"/>
        <v>10</v>
      </c>
      <c r="E154" t="s">
        <v>22</v>
      </c>
      <c r="F154" s="2" t="str">
        <f t="shared" si="32"/>
        <v>1:11</v>
      </c>
      <c r="G154">
        <f t="shared" si="30"/>
        <v>63.636363636363633</v>
      </c>
      <c r="H154">
        <v>700</v>
      </c>
      <c r="I154">
        <v>26</v>
      </c>
      <c r="J154" s="3">
        <v>0.48</v>
      </c>
      <c r="K154" s="5">
        <v>12</v>
      </c>
      <c r="L154" s="5">
        <f t="shared" si="33"/>
        <v>10</v>
      </c>
      <c r="M154">
        <v>26</v>
      </c>
      <c r="N154" s="3">
        <v>0.28000000000000003</v>
      </c>
    </row>
    <row r="155" spans="1:14">
      <c r="B155">
        <v>2</v>
      </c>
      <c r="C155">
        <v>12</v>
      </c>
      <c r="D155">
        <f t="shared" si="31"/>
        <v>10</v>
      </c>
      <c r="E155" t="s">
        <v>22</v>
      </c>
      <c r="F155" s="2" t="str">
        <f t="shared" si="32"/>
        <v>1:11</v>
      </c>
      <c r="G155">
        <f t="shared" si="30"/>
        <v>72.727272727272734</v>
      </c>
      <c r="H155">
        <v>800</v>
      </c>
      <c r="I155">
        <v>26</v>
      </c>
      <c r="J155" s="3">
        <v>0.48</v>
      </c>
      <c r="K155" s="5">
        <v>12</v>
      </c>
      <c r="L155" s="5">
        <f t="shared" si="33"/>
        <v>10</v>
      </c>
      <c r="M155">
        <v>26</v>
      </c>
      <c r="N155" s="3">
        <v>0.28000000000000003</v>
      </c>
    </row>
    <row r="156" spans="1:14">
      <c r="B156">
        <v>2</v>
      </c>
      <c r="C156">
        <v>12</v>
      </c>
      <c r="D156">
        <f t="shared" si="31"/>
        <v>10</v>
      </c>
      <c r="E156" t="s">
        <v>22</v>
      </c>
      <c r="F156" s="2" t="str">
        <f t="shared" si="32"/>
        <v>1:11</v>
      </c>
      <c r="G156">
        <f t="shared" si="30"/>
        <v>81.818181818181813</v>
      </c>
      <c r="H156">
        <v>900</v>
      </c>
      <c r="I156">
        <v>26</v>
      </c>
      <c r="J156" s="3">
        <v>0.48</v>
      </c>
      <c r="K156" s="5">
        <v>12</v>
      </c>
      <c r="L156" s="5">
        <f t="shared" si="33"/>
        <v>10</v>
      </c>
      <c r="M156">
        <v>26</v>
      </c>
      <c r="N156" s="3">
        <v>0.28000000000000003</v>
      </c>
    </row>
    <row r="157" spans="1:14">
      <c r="B157">
        <v>2</v>
      </c>
      <c r="C157">
        <v>12</v>
      </c>
      <c r="D157">
        <f t="shared" si="31"/>
        <v>10</v>
      </c>
      <c r="E157" t="s">
        <v>22</v>
      </c>
      <c r="F157" s="2" t="str">
        <f t="shared" si="32"/>
        <v>1:11</v>
      </c>
      <c r="G157">
        <f t="shared" si="30"/>
        <v>90.909090909090907</v>
      </c>
      <c r="H157">
        <v>1000</v>
      </c>
      <c r="I157">
        <v>26</v>
      </c>
      <c r="J157" s="3">
        <v>0.48</v>
      </c>
      <c r="K157" s="5">
        <v>12</v>
      </c>
      <c r="L157" s="5">
        <f t="shared" si="33"/>
        <v>10</v>
      </c>
      <c r="M157">
        <v>25</v>
      </c>
      <c r="N157" s="3">
        <v>0.27</v>
      </c>
    </row>
    <row r="158" spans="1:14">
      <c r="B158">
        <v>2</v>
      </c>
      <c r="C158">
        <v>12</v>
      </c>
      <c r="D158">
        <f t="shared" si="31"/>
        <v>10</v>
      </c>
      <c r="E158" t="s">
        <v>22</v>
      </c>
      <c r="F158" s="2" t="str">
        <f t="shared" si="32"/>
        <v>1:11</v>
      </c>
      <c r="G158">
        <f t="shared" si="30"/>
        <v>100</v>
      </c>
      <c r="H158">
        <v>1100</v>
      </c>
      <c r="I158">
        <v>25</v>
      </c>
      <c r="J158" s="3">
        <v>0.48</v>
      </c>
      <c r="K158" s="5">
        <v>12</v>
      </c>
      <c r="L158" s="5">
        <f t="shared" si="33"/>
        <v>10</v>
      </c>
      <c r="M158">
        <v>25</v>
      </c>
      <c r="N158" s="3">
        <v>0.27</v>
      </c>
    </row>
    <row r="159" spans="1:14">
      <c r="B159">
        <v>2</v>
      </c>
      <c r="C159">
        <v>12</v>
      </c>
      <c r="D159">
        <f t="shared" si="31"/>
        <v>10</v>
      </c>
      <c r="E159" t="s">
        <v>22</v>
      </c>
      <c r="F159" s="2" t="str">
        <f t="shared" si="32"/>
        <v>1:11</v>
      </c>
      <c r="G159">
        <f t="shared" si="30"/>
        <v>109.09090909090909</v>
      </c>
      <c r="H159">
        <v>1200</v>
      </c>
      <c r="I159">
        <v>25</v>
      </c>
      <c r="J159" s="3">
        <v>0.48</v>
      </c>
      <c r="K159" s="5">
        <v>13</v>
      </c>
      <c r="L159" s="5">
        <f t="shared" si="33"/>
        <v>9</v>
      </c>
      <c r="M159">
        <v>25</v>
      </c>
      <c r="N159" s="3">
        <v>0.27</v>
      </c>
    </row>
    <row r="160" spans="1:14">
      <c r="N160" s="3"/>
    </row>
    <row r="161" spans="14:14">
      <c r="N161" s="3"/>
    </row>
    <row r="162" spans="14:14">
      <c r="N162" s="3"/>
    </row>
    <row r="163" spans="14:14">
      <c r="N163" s="3"/>
    </row>
    <row r="164" spans="14:14">
      <c r="N164" s="3"/>
    </row>
    <row r="165" spans="14:14">
      <c r="N165" s="3"/>
    </row>
    <row r="166" spans="14:14">
      <c r="N166" s="3"/>
    </row>
    <row r="167" spans="14:14">
      <c r="N167" s="3"/>
    </row>
    <row r="168" spans="14:14">
      <c r="N168" s="3"/>
    </row>
    <row r="169" spans="14:14">
      <c r="N169" s="3"/>
    </row>
    <row r="170" spans="14:14">
      <c r="N170" s="3"/>
    </row>
    <row r="171" spans="14:14">
      <c r="N171" s="3"/>
    </row>
    <row r="172" spans="14:14">
      <c r="N172" s="3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E8105-5C8B-44A7-8E0A-2EF5199352C4}">
  <sheetPr codeName="Sheet24"/>
  <dimension ref="A1:N172"/>
  <sheetViews>
    <sheetView topLeftCell="A139"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5.5703125" customWidth="1"/>
    <col min="10" max="10" width="4.7109375" style="3" customWidth="1"/>
    <col min="11" max="11" width="3.140625" customWidth="1"/>
    <col min="12" max="12" width="12.28515625" style="3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1:12 Light condtion B3 (2 hours of darkness)</v>
      </c>
      <c r="J1"/>
      <c r="L1"/>
    </row>
    <row r="2" spans="1:14">
      <c r="A2" t="s">
        <v>0</v>
      </c>
      <c r="I2" t="s">
        <v>31</v>
      </c>
      <c r="J2"/>
      <c r="L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L3"/>
      <c r="M3" t="s">
        <v>8</v>
      </c>
      <c r="N3" t="s">
        <v>9</v>
      </c>
    </row>
    <row r="4" spans="1:14">
      <c r="A4" t="str">
        <f>B5&amp;"D "&amp;C5&amp;"B "&amp;D5&amp;"R "</f>
        <v xml:space="preserve">2D 2B 20R </v>
      </c>
      <c r="J4"/>
    </row>
    <row r="5" spans="1:14">
      <c r="B5">
        <v>2</v>
      </c>
      <c r="C5">
        <v>2</v>
      </c>
      <c r="D5">
        <v>20</v>
      </c>
      <c r="E5" t="s">
        <v>22</v>
      </c>
      <c r="F5" s="2" t="str">
        <f>G5/G5&amp;":"&amp;H5/G5</f>
        <v>1:12</v>
      </c>
      <c r="G5">
        <f>H5/12</f>
        <v>8.3333333333333339</v>
      </c>
      <c r="H5">
        <v>100</v>
      </c>
      <c r="I5">
        <v>75</v>
      </c>
      <c r="J5" s="3">
        <v>0.48</v>
      </c>
      <c r="M5">
        <v>69</v>
      </c>
      <c r="N5" s="3">
        <v>0.27</v>
      </c>
    </row>
    <row r="6" spans="1:14">
      <c r="B6">
        <v>2</v>
      </c>
      <c r="C6">
        <v>2</v>
      </c>
      <c r="D6">
        <v>20</v>
      </c>
      <c r="E6" t="s">
        <v>22</v>
      </c>
      <c r="F6" s="2" t="str">
        <f t="shared" ref="F6:F16" si="0">G6/G6&amp;":"&amp;H6/G6</f>
        <v>1:12</v>
      </c>
      <c r="G6">
        <f t="shared" ref="G6:G68" si="1">H6/12</f>
        <v>16.666666666666668</v>
      </c>
      <c r="H6">
        <v>200</v>
      </c>
      <c r="I6">
        <v>51</v>
      </c>
      <c r="J6" s="3">
        <v>0.48</v>
      </c>
      <c r="M6">
        <v>48</v>
      </c>
      <c r="N6" s="3">
        <v>0.27</v>
      </c>
    </row>
    <row r="7" spans="1:14">
      <c r="B7">
        <v>2</v>
      </c>
      <c r="C7">
        <v>2</v>
      </c>
      <c r="D7">
        <v>20</v>
      </c>
      <c r="E7" t="s">
        <v>22</v>
      </c>
      <c r="F7" s="2" t="str">
        <f t="shared" si="0"/>
        <v>1:12</v>
      </c>
      <c r="G7">
        <f t="shared" si="1"/>
        <v>25</v>
      </c>
      <c r="H7">
        <v>300</v>
      </c>
      <c r="I7">
        <v>44</v>
      </c>
      <c r="J7" s="3">
        <v>0.48</v>
      </c>
      <c r="M7">
        <v>43</v>
      </c>
      <c r="N7" s="3">
        <v>0.27</v>
      </c>
    </row>
    <row r="8" spans="1:14">
      <c r="B8">
        <v>2</v>
      </c>
      <c r="C8">
        <v>2</v>
      </c>
      <c r="D8">
        <v>20</v>
      </c>
      <c r="E8" t="s">
        <v>22</v>
      </c>
      <c r="F8" s="2" t="str">
        <f t="shared" si="0"/>
        <v>1:12</v>
      </c>
      <c r="G8">
        <f t="shared" si="1"/>
        <v>33.333333333333336</v>
      </c>
      <c r="H8">
        <v>400</v>
      </c>
      <c r="I8">
        <v>40</v>
      </c>
      <c r="J8" s="3">
        <v>0.48</v>
      </c>
      <c r="M8">
        <v>40</v>
      </c>
      <c r="N8" s="3">
        <v>0.27</v>
      </c>
    </row>
    <row r="9" spans="1:14">
      <c r="B9">
        <v>2</v>
      </c>
      <c r="C9">
        <v>2</v>
      </c>
      <c r="D9">
        <v>20</v>
      </c>
      <c r="E9" t="s">
        <v>22</v>
      </c>
      <c r="F9" s="2" t="str">
        <f t="shared" si="0"/>
        <v>1:12</v>
      </c>
      <c r="G9">
        <f t="shared" si="1"/>
        <v>41.666666666666664</v>
      </c>
      <c r="H9">
        <v>500</v>
      </c>
      <c r="I9">
        <v>39</v>
      </c>
      <c r="J9" s="3">
        <v>0.48</v>
      </c>
      <c r="M9">
        <v>38</v>
      </c>
      <c r="N9" s="3">
        <v>0.27</v>
      </c>
    </row>
    <row r="10" spans="1:14">
      <c r="B10">
        <v>2</v>
      </c>
      <c r="C10">
        <v>2</v>
      </c>
      <c r="D10">
        <v>20</v>
      </c>
      <c r="E10" t="s">
        <v>22</v>
      </c>
      <c r="F10" s="2" t="str">
        <f t="shared" si="0"/>
        <v>1:12</v>
      </c>
      <c r="G10">
        <f t="shared" si="1"/>
        <v>50</v>
      </c>
      <c r="H10">
        <v>600</v>
      </c>
      <c r="I10">
        <v>37</v>
      </c>
      <c r="J10" s="3">
        <v>0.48</v>
      </c>
      <c r="M10">
        <v>37</v>
      </c>
      <c r="N10" s="3">
        <v>0.27</v>
      </c>
    </row>
    <row r="11" spans="1:14">
      <c r="B11">
        <v>2</v>
      </c>
      <c r="C11">
        <v>2</v>
      </c>
      <c r="D11">
        <v>20</v>
      </c>
      <c r="E11" t="s">
        <v>22</v>
      </c>
      <c r="F11" s="2" t="str">
        <f t="shared" si="0"/>
        <v>1:12</v>
      </c>
      <c r="G11">
        <f t="shared" si="1"/>
        <v>58.333333333333336</v>
      </c>
      <c r="H11">
        <v>700</v>
      </c>
      <c r="I11">
        <v>36</v>
      </c>
      <c r="J11" s="3">
        <v>0.48</v>
      </c>
      <c r="M11">
        <v>36</v>
      </c>
      <c r="N11" s="3">
        <v>0.27</v>
      </c>
    </row>
    <row r="12" spans="1:14">
      <c r="B12">
        <v>2</v>
      </c>
      <c r="C12">
        <v>2</v>
      </c>
      <c r="D12">
        <v>20</v>
      </c>
      <c r="E12" t="s">
        <v>22</v>
      </c>
      <c r="F12" s="2" t="str">
        <f t="shared" si="0"/>
        <v>1:12</v>
      </c>
      <c r="G12">
        <f t="shared" si="1"/>
        <v>66.666666666666671</v>
      </c>
      <c r="H12">
        <v>800</v>
      </c>
      <c r="I12">
        <v>35</v>
      </c>
      <c r="J12" s="3">
        <v>0.48</v>
      </c>
      <c r="M12">
        <v>35</v>
      </c>
      <c r="N12" s="3">
        <v>0.27</v>
      </c>
    </row>
    <row r="13" spans="1:14">
      <c r="B13">
        <v>2</v>
      </c>
      <c r="C13">
        <v>2</v>
      </c>
      <c r="D13">
        <v>20</v>
      </c>
      <c r="E13" t="s">
        <v>22</v>
      </c>
      <c r="F13" s="2" t="str">
        <f t="shared" si="0"/>
        <v>1:12</v>
      </c>
      <c r="G13">
        <f t="shared" si="1"/>
        <v>75</v>
      </c>
      <c r="H13">
        <v>900</v>
      </c>
      <c r="I13">
        <v>34</v>
      </c>
      <c r="J13" s="3">
        <v>0.48</v>
      </c>
      <c r="M13">
        <v>34</v>
      </c>
      <c r="N13" s="3">
        <v>0.27</v>
      </c>
    </row>
    <row r="14" spans="1:14">
      <c r="B14">
        <v>2</v>
      </c>
      <c r="C14">
        <v>2</v>
      </c>
      <c r="D14">
        <v>20</v>
      </c>
      <c r="E14" t="s">
        <v>22</v>
      </c>
      <c r="F14" s="2" t="str">
        <f t="shared" si="0"/>
        <v>1:12</v>
      </c>
      <c r="G14">
        <f t="shared" si="1"/>
        <v>83.333333333333329</v>
      </c>
      <c r="H14">
        <v>1000</v>
      </c>
      <c r="I14">
        <v>34</v>
      </c>
      <c r="J14" s="3">
        <v>0.48</v>
      </c>
      <c r="M14">
        <v>33</v>
      </c>
      <c r="N14" s="3">
        <v>0.27</v>
      </c>
    </row>
    <row r="15" spans="1:14">
      <c r="B15">
        <v>2</v>
      </c>
      <c r="C15">
        <v>2</v>
      </c>
      <c r="D15">
        <v>20</v>
      </c>
      <c r="E15" t="s">
        <v>22</v>
      </c>
      <c r="F15" s="2" t="str">
        <f t="shared" si="0"/>
        <v>1:12</v>
      </c>
      <c r="G15">
        <f t="shared" si="1"/>
        <v>91.666666666666671</v>
      </c>
      <c r="H15">
        <v>1100</v>
      </c>
      <c r="I15">
        <v>33</v>
      </c>
      <c r="J15" s="3">
        <v>0.48</v>
      </c>
      <c r="M15">
        <v>33</v>
      </c>
      <c r="N15" s="3">
        <v>0.27</v>
      </c>
    </row>
    <row r="16" spans="1:14">
      <c r="B16">
        <v>2</v>
      </c>
      <c r="C16">
        <v>2</v>
      </c>
      <c r="D16">
        <v>20</v>
      </c>
      <c r="E16" t="s">
        <v>22</v>
      </c>
      <c r="F16" s="2" t="str">
        <f t="shared" si="0"/>
        <v>1:12</v>
      </c>
      <c r="G16">
        <f t="shared" si="1"/>
        <v>100</v>
      </c>
      <c r="H16">
        <v>1200</v>
      </c>
      <c r="I16">
        <v>32</v>
      </c>
      <c r="J16" s="3">
        <v>0.48</v>
      </c>
      <c r="M16">
        <v>32</v>
      </c>
      <c r="N16" s="3">
        <v>0.27</v>
      </c>
    </row>
    <row r="17" spans="1:14">
      <c r="A17" t="str">
        <f>B18&amp;"D "&amp;C18&amp;"B "&amp;D18&amp;"R "</f>
        <v xml:space="preserve">2D 4B 18R </v>
      </c>
      <c r="F17" s="2"/>
      <c r="N17" s="3"/>
    </row>
    <row r="18" spans="1:14">
      <c r="B18">
        <v>2</v>
      </c>
      <c r="C18">
        <f>C5+2</f>
        <v>4</v>
      </c>
      <c r="D18">
        <f t="shared" ref="D18:D29" si="2">24-C31</f>
        <v>18</v>
      </c>
      <c r="E18" t="s">
        <v>22</v>
      </c>
      <c r="F18" s="2" t="str">
        <f>G18/G18&amp;":"&amp;H18/G18</f>
        <v>1:12</v>
      </c>
      <c r="G18">
        <f t="shared" si="1"/>
        <v>8.3333333333333339</v>
      </c>
      <c r="H18">
        <v>100</v>
      </c>
      <c r="I18">
        <v>43</v>
      </c>
      <c r="J18" s="3">
        <v>0.48</v>
      </c>
      <c r="M18">
        <v>47</v>
      </c>
      <c r="N18" s="3">
        <v>0.28000000000000003</v>
      </c>
    </row>
    <row r="19" spans="1:14">
      <c r="B19">
        <v>2</v>
      </c>
      <c r="C19">
        <f t="shared" ref="C19:C29" si="3">C6+2</f>
        <v>4</v>
      </c>
      <c r="D19">
        <f t="shared" si="2"/>
        <v>18</v>
      </c>
      <c r="E19" t="s">
        <v>22</v>
      </c>
      <c r="F19" s="2" t="str">
        <f t="shared" ref="F19:F29" si="4">G19/G19&amp;":"&amp;H19/G19</f>
        <v>1:12</v>
      </c>
      <c r="G19">
        <f t="shared" si="1"/>
        <v>16.666666666666668</v>
      </c>
      <c r="H19">
        <v>200</v>
      </c>
      <c r="I19">
        <v>37</v>
      </c>
      <c r="J19" s="3">
        <v>0.48</v>
      </c>
      <c r="M19">
        <v>38</v>
      </c>
      <c r="N19" s="3">
        <v>0.27</v>
      </c>
    </row>
    <row r="20" spans="1:14">
      <c r="B20">
        <v>2</v>
      </c>
      <c r="C20">
        <f t="shared" si="3"/>
        <v>4</v>
      </c>
      <c r="D20">
        <f t="shared" si="2"/>
        <v>18</v>
      </c>
      <c r="E20" t="s">
        <v>22</v>
      </c>
      <c r="F20" s="2" t="str">
        <f t="shared" si="4"/>
        <v>1:12</v>
      </c>
      <c r="G20">
        <f t="shared" si="1"/>
        <v>25</v>
      </c>
      <c r="H20">
        <v>300</v>
      </c>
      <c r="I20">
        <v>34</v>
      </c>
      <c r="J20" s="3">
        <v>0.48</v>
      </c>
      <c r="M20">
        <v>35</v>
      </c>
      <c r="N20" s="3">
        <v>0.27</v>
      </c>
    </row>
    <row r="21" spans="1:14">
      <c r="B21">
        <v>2</v>
      </c>
      <c r="C21">
        <f t="shared" si="3"/>
        <v>4</v>
      </c>
      <c r="D21">
        <f t="shared" si="2"/>
        <v>18</v>
      </c>
      <c r="E21" t="s">
        <v>22</v>
      </c>
      <c r="F21" s="2" t="str">
        <f t="shared" si="4"/>
        <v>1:12</v>
      </c>
      <c r="G21">
        <f t="shared" si="1"/>
        <v>33.333333333333336</v>
      </c>
      <c r="H21">
        <v>400</v>
      </c>
      <c r="I21">
        <v>32</v>
      </c>
      <c r="J21" s="3">
        <v>0.48</v>
      </c>
      <c r="M21">
        <v>33</v>
      </c>
      <c r="N21" s="3">
        <v>0.27</v>
      </c>
    </row>
    <row r="22" spans="1:14">
      <c r="B22">
        <v>2</v>
      </c>
      <c r="C22">
        <f t="shared" si="3"/>
        <v>4</v>
      </c>
      <c r="D22">
        <f t="shared" si="2"/>
        <v>18</v>
      </c>
      <c r="E22" t="s">
        <v>22</v>
      </c>
      <c r="F22" s="2" t="str">
        <f t="shared" si="4"/>
        <v>1:12</v>
      </c>
      <c r="G22">
        <f t="shared" si="1"/>
        <v>41.666666666666664</v>
      </c>
      <c r="H22">
        <v>500</v>
      </c>
      <c r="I22">
        <v>31</v>
      </c>
      <c r="J22" s="3">
        <v>0.48</v>
      </c>
      <c r="M22">
        <v>32</v>
      </c>
      <c r="N22" s="3">
        <v>0.27</v>
      </c>
    </row>
    <row r="23" spans="1:14">
      <c r="B23">
        <v>2</v>
      </c>
      <c r="C23">
        <f t="shared" si="3"/>
        <v>4</v>
      </c>
      <c r="D23">
        <f t="shared" si="2"/>
        <v>18</v>
      </c>
      <c r="E23" t="s">
        <v>22</v>
      </c>
      <c r="F23" s="2" t="str">
        <f t="shared" si="4"/>
        <v>1:12</v>
      </c>
      <c r="G23">
        <f t="shared" si="1"/>
        <v>50</v>
      </c>
      <c r="H23">
        <v>600</v>
      </c>
      <c r="I23">
        <v>31</v>
      </c>
      <c r="J23" s="3">
        <v>0.48</v>
      </c>
      <c r="M23">
        <v>31</v>
      </c>
      <c r="N23" s="3">
        <v>0.27</v>
      </c>
    </row>
    <row r="24" spans="1:14">
      <c r="B24">
        <v>2</v>
      </c>
      <c r="C24">
        <f t="shared" si="3"/>
        <v>4</v>
      </c>
      <c r="D24">
        <f t="shared" si="2"/>
        <v>18</v>
      </c>
      <c r="E24" t="s">
        <v>22</v>
      </c>
      <c r="F24" s="2" t="str">
        <f t="shared" si="4"/>
        <v>1:12</v>
      </c>
      <c r="G24">
        <f t="shared" si="1"/>
        <v>58.333333333333336</v>
      </c>
      <c r="H24">
        <v>700</v>
      </c>
      <c r="I24">
        <v>30</v>
      </c>
      <c r="J24" s="3">
        <v>0.48</v>
      </c>
      <c r="M24">
        <v>30</v>
      </c>
      <c r="N24" s="3">
        <v>0.27</v>
      </c>
    </row>
    <row r="25" spans="1:14">
      <c r="B25">
        <v>2</v>
      </c>
      <c r="C25">
        <f t="shared" si="3"/>
        <v>4</v>
      </c>
      <c r="D25">
        <f t="shared" si="2"/>
        <v>18</v>
      </c>
      <c r="E25" t="s">
        <v>22</v>
      </c>
      <c r="F25" s="2" t="str">
        <f t="shared" si="4"/>
        <v>1:12</v>
      </c>
      <c r="G25">
        <f t="shared" si="1"/>
        <v>66.666666666666671</v>
      </c>
      <c r="H25">
        <v>800</v>
      </c>
      <c r="I25">
        <v>30</v>
      </c>
      <c r="J25" s="3">
        <v>0.48</v>
      </c>
      <c r="M25">
        <v>30</v>
      </c>
      <c r="N25" s="3">
        <v>0.27</v>
      </c>
    </row>
    <row r="26" spans="1:14">
      <c r="B26">
        <v>2</v>
      </c>
      <c r="C26">
        <f t="shared" si="3"/>
        <v>4</v>
      </c>
      <c r="D26">
        <f t="shared" si="2"/>
        <v>18</v>
      </c>
      <c r="E26" t="s">
        <v>22</v>
      </c>
      <c r="F26" s="2" t="str">
        <f t="shared" si="4"/>
        <v>1:12</v>
      </c>
      <c r="G26">
        <f t="shared" si="1"/>
        <v>75</v>
      </c>
      <c r="H26">
        <v>900</v>
      </c>
      <c r="I26">
        <v>30</v>
      </c>
      <c r="J26" s="3">
        <v>0.48</v>
      </c>
      <c r="M26">
        <v>29</v>
      </c>
      <c r="N26" s="3">
        <v>0.27</v>
      </c>
    </row>
    <row r="27" spans="1:14">
      <c r="B27">
        <v>2</v>
      </c>
      <c r="C27">
        <f t="shared" si="3"/>
        <v>4</v>
      </c>
      <c r="D27">
        <f t="shared" si="2"/>
        <v>18</v>
      </c>
      <c r="E27" t="s">
        <v>22</v>
      </c>
      <c r="F27" s="2" t="str">
        <f t="shared" si="4"/>
        <v>1:12</v>
      </c>
      <c r="G27">
        <f t="shared" si="1"/>
        <v>83.333333333333329</v>
      </c>
      <c r="H27">
        <v>1000</v>
      </c>
      <c r="I27">
        <v>29</v>
      </c>
      <c r="J27" s="3">
        <v>0.48</v>
      </c>
      <c r="M27">
        <v>29</v>
      </c>
      <c r="N27" s="3">
        <v>0.27</v>
      </c>
    </row>
    <row r="28" spans="1:14">
      <c r="B28">
        <v>2</v>
      </c>
      <c r="C28">
        <f t="shared" si="3"/>
        <v>4</v>
      </c>
      <c r="D28">
        <f t="shared" si="2"/>
        <v>18</v>
      </c>
      <c r="E28" t="s">
        <v>22</v>
      </c>
      <c r="F28" s="2" t="str">
        <f t="shared" si="4"/>
        <v>1:12</v>
      </c>
      <c r="G28">
        <f t="shared" si="1"/>
        <v>91.666666666666671</v>
      </c>
      <c r="H28">
        <v>1100</v>
      </c>
      <c r="I28">
        <v>29</v>
      </c>
      <c r="J28" s="3">
        <v>0.48</v>
      </c>
      <c r="M28">
        <v>29</v>
      </c>
      <c r="N28" s="3">
        <v>0.27</v>
      </c>
    </row>
    <row r="29" spans="1:14">
      <c r="B29">
        <v>2</v>
      </c>
      <c r="C29">
        <f t="shared" si="3"/>
        <v>4</v>
      </c>
      <c r="D29">
        <f t="shared" si="2"/>
        <v>18</v>
      </c>
      <c r="E29" t="s">
        <v>22</v>
      </c>
      <c r="F29" s="2" t="str">
        <f t="shared" si="4"/>
        <v>1:12</v>
      </c>
      <c r="G29">
        <f t="shared" si="1"/>
        <v>100</v>
      </c>
      <c r="H29">
        <v>1200</v>
      </c>
      <c r="I29">
        <v>29</v>
      </c>
      <c r="J29" s="3">
        <v>0.48</v>
      </c>
      <c r="M29">
        <v>29</v>
      </c>
      <c r="N29" s="3">
        <v>0.27</v>
      </c>
    </row>
    <row r="30" spans="1:14">
      <c r="A30" t="str">
        <f>B31&amp;"D "&amp;C31&amp;"B "&amp;D31&amp;"R "</f>
        <v xml:space="preserve">2D 6B 16R </v>
      </c>
      <c r="F30" s="2"/>
      <c r="N30" s="3"/>
    </row>
    <row r="31" spans="1:14">
      <c r="B31">
        <v>2</v>
      </c>
      <c r="C31">
        <f>C18+2</f>
        <v>6</v>
      </c>
      <c r="D31">
        <f t="shared" ref="D31:D42" si="5">24-C44</f>
        <v>16</v>
      </c>
      <c r="E31" t="s">
        <v>22</v>
      </c>
      <c r="F31" s="2" t="str">
        <f>G31/G31&amp;":"&amp;H31/G31</f>
        <v>1:12</v>
      </c>
      <c r="G31">
        <f t="shared" si="1"/>
        <v>8.3333333333333339</v>
      </c>
      <c r="H31">
        <v>100</v>
      </c>
      <c r="I31">
        <v>45</v>
      </c>
      <c r="J31" s="3">
        <v>0.49</v>
      </c>
      <c r="M31">
        <v>46</v>
      </c>
      <c r="N31" s="3">
        <v>0.28000000000000003</v>
      </c>
    </row>
    <row r="32" spans="1:14">
      <c r="B32">
        <v>2</v>
      </c>
      <c r="C32">
        <f t="shared" ref="C32:C42" si="6">C19+2</f>
        <v>6</v>
      </c>
      <c r="D32">
        <f t="shared" si="5"/>
        <v>16</v>
      </c>
      <c r="E32" t="s">
        <v>22</v>
      </c>
      <c r="F32" s="2" t="str">
        <f t="shared" ref="F32:F42" si="7">G32/G32&amp;":"&amp;H32/G32</f>
        <v>1:12</v>
      </c>
      <c r="G32">
        <f t="shared" si="1"/>
        <v>16.666666666666668</v>
      </c>
      <c r="H32">
        <v>200</v>
      </c>
      <c r="I32">
        <v>35</v>
      </c>
      <c r="J32" s="3">
        <v>0.49</v>
      </c>
      <c r="M32">
        <v>35</v>
      </c>
      <c r="N32" s="3">
        <v>0.28000000000000003</v>
      </c>
    </row>
    <row r="33" spans="1:14">
      <c r="B33">
        <v>2</v>
      </c>
      <c r="C33">
        <f t="shared" si="6"/>
        <v>6</v>
      </c>
      <c r="D33">
        <f t="shared" si="5"/>
        <v>16</v>
      </c>
      <c r="E33" t="s">
        <v>22</v>
      </c>
      <c r="F33" s="2" t="str">
        <f t="shared" si="7"/>
        <v>1:12</v>
      </c>
      <c r="G33">
        <f t="shared" si="1"/>
        <v>25</v>
      </c>
      <c r="H33">
        <v>300</v>
      </c>
      <c r="I33">
        <v>32</v>
      </c>
      <c r="J33" s="3">
        <v>0.48</v>
      </c>
      <c r="M33">
        <v>32</v>
      </c>
      <c r="N33" s="3">
        <v>0.28000000000000003</v>
      </c>
    </row>
    <row r="34" spans="1:14">
      <c r="B34">
        <v>2</v>
      </c>
      <c r="C34">
        <f t="shared" si="6"/>
        <v>6</v>
      </c>
      <c r="D34">
        <f t="shared" si="5"/>
        <v>16</v>
      </c>
      <c r="E34" t="s">
        <v>22</v>
      </c>
      <c r="F34" s="2" t="str">
        <f t="shared" si="7"/>
        <v>1:12</v>
      </c>
      <c r="G34">
        <f t="shared" si="1"/>
        <v>33.333333333333336</v>
      </c>
      <c r="H34">
        <v>400</v>
      </c>
      <c r="I34">
        <v>30</v>
      </c>
      <c r="J34" s="3">
        <v>0.48</v>
      </c>
      <c r="M34">
        <v>30</v>
      </c>
      <c r="N34" s="3">
        <v>0.28000000000000003</v>
      </c>
    </row>
    <row r="35" spans="1:14">
      <c r="B35">
        <v>2</v>
      </c>
      <c r="C35">
        <f t="shared" si="6"/>
        <v>6</v>
      </c>
      <c r="D35">
        <f t="shared" si="5"/>
        <v>16</v>
      </c>
      <c r="E35" t="s">
        <v>22</v>
      </c>
      <c r="F35" s="2" t="str">
        <f t="shared" si="7"/>
        <v>1:12</v>
      </c>
      <c r="G35">
        <f t="shared" si="1"/>
        <v>41.666666666666664</v>
      </c>
      <c r="H35">
        <v>500</v>
      </c>
      <c r="I35">
        <v>29</v>
      </c>
      <c r="J35" s="3">
        <v>0.48</v>
      </c>
      <c r="M35">
        <v>29</v>
      </c>
      <c r="N35" s="3">
        <v>0.27</v>
      </c>
    </row>
    <row r="36" spans="1:14">
      <c r="B36">
        <v>2</v>
      </c>
      <c r="C36">
        <f t="shared" si="6"/>
        <v>6</v>
      </c>
      <c r="D36">
        <f t="shared" si="5"/>
        <v>16</v>
      </c>
      <c r="E36" t="s">
        <v>22</v>
      </c>
      <c r="F36" s="2" t="str">
        <f t="shared" si="7"/>
        <v>1:12</v>
      </c>
      <c r="G36">
        <f t="shared" si="1"/>
        <v>50</v>
      </c>
      <c r="H36">
        <v>600</v>
      </c>
      <c r="I36">
        <v>28</v>
      </c>
      <c r="J36" s="3">
        <v>0.48</v>
      </c>
      <c r="M36">
        <v>28</v>
      </c>
      <c r="N36" s="3">
        <v>0.27</v>
      </c>
    </row>
    <row r="37" spans="1:14">
      <c r="B37">
        <v>2</v>
      </c>
      <c r="C37">
        <f t="shared" si="6"/>
        <v>6</v>
      </c>
      <c r="D37">
        <f t="shared" si="5"/>
        <v>16</v>
      </c>
      <c r="E37" t="s">
        <v>22</v>
      </c>
      <c r="F37" s="2" t="str">
        <f t="shared" si="7"/>
        <v>1:12</v>
      </c>
      <c r="G37">
        <f t="shared" si="1"/>
        <v>58.333333333333336</v>
      </c>
      <c r="H37">
        <v>700</v>
      </c>
      <c r="I37">
        <v>28</v>
      </c>
      <c r="J37" s="3">
        <v>0.48</v>
      </c>
      <c r="M37">
        <v>28</v>
      </c>
      <c r="N37" s="3">
        <v>0.27</v>
      </c>
    </row>
    <row r="38" spans="1:14">
      <c r="B38">
        <v>2</v>
      </c>
      <c r="C38">
        <f t="shared" si="6"/>
        <v>6</v>
      </c>
      <c r="D38">
        <f t="shared" si="5"/>
        <v>16</v>
      </c>
      <c r="E38" t="s">
        <v>22</v>
      </c>
      <c r="F38" s="2" t="str">
        <f t="shared" si="7"/>
        <v>1:12</v>
      </c>
      <c r="G38">
        <f t="shared" si="1"/>
        <v>66.666666666666671</v>
      </c>
      <c r="H38">
        <v>800</v>
      </c>
      <c r="I38">
        <v>28</v>
      </c>
      <c r="J38" s="3">
        <v>0.48</v>
      </c>
      <c r="M38">
        <v>28</v>
      </c>
      <c r="N38" s="3">
        <v>0.27</v>
      </c>
    </row>
    <row r="39" spans="1:14">
      <c r="B39">
        <v>2</v>
      </c>
      <c r="C39">
        <f t="shared" si="6"/>
        <v>6</v>
      </c>
      <c r="D39">
        <f t="shared" si="5"/>
        <v>16</v>
      </c>
      <c r="E39" t="s">
        <v>22</v>
      </c>
      <c r="F39" s="2" t="str">
        <f t="shared" si="7"/>
        <v>1:12</v>
      </c>
      <c r="G39">
        <f t="shared" si="1"/>
        <v>75</v>
      </c>
      <c r="H39">
        <v>900</v>
      </c>
      <c r="I39">
        <v>27</v>
      </c>
      <c r="J39" s="3">
        <v>0.48</v>
      </c>
      <c r="M39">
        <v>27</v>
      </c>
      <c r="N39" s="3">
        <v>0.27</v>
      </c>
    </row>
    <row r="40" spans="1:14">
      <c r="B40">
        <v>2</v>
      </c>
      <c r="C40">
        <f t="shared" si="6"/>
        <v>6</v>
      </c>
      <c r="D40">
        <f t="shared" si="5"/>
        <v>16</v>
      </c>
      <c r="E40" t="s">
        <v>22</v>
      </c>
      <c r="F40" s="2" t="str">
        <f t="shared" si="7"/>
        <v>1:12</v>
      </c>
      <c r="G40">
        <f t="shared" si="1"/>
        <v>83.333333333333329</v>
      </c>
      <c r="H40">
        <v>1000</v>
      </c>
      <c r="I40">
        <v>27</v>
      </c>
      <c r="J40" s="3">
        <v>0.48</v>
      </c>
      <c r="M40">
        <v>27</v>
      </c>
      <c r="N40" s="3">
        <v>0.27</v>
      </c>
    </row>
    <row r="41" spans="1:14">
      <c r="B41">
        <v>2</v>
      </c>
      <c r="C41">
        <f t="shared" si="6"/>
        <v>6</v>
      </c>
      <c r="D41">
        <f t="shared" si="5"/>
        <v>16</v>
      </c>
      <c r="E41" t="s">
        <v>22</v>
      </c>
      <c r="F41" s="2" t="str">
        <f t="shared" si="7"/>
        <v>1:12</v>
      </c>
      <c r="G41">
        <f t="shared" si="1"/>
        <v>91.666666666666671</v>
      </c>
      <c r="H41">
        <v>1100</v>
      </c>
      <c r="I41">
        <v>27</v>
      </c>
      <c r="J41" s="3">
        <v>0.48</v>
      </c>
      <c r="M41">
        <v>27</v>
      </c>
      <c r="N41" s="3">
        <v>0.27</v>
      </c>
    </row>
    <row r="42" spans="1:14">
      <c r="B42">
        <v>2</v>
      </c>
      <c r="C42">
        <f t="shared" si="6"/>
        <v>6</v>
      </c>
      <c r="D42">
        <f t="shared" si="5"/>
        <v>16</v>
      </c>
      <c r="E42" t="s">
        <v>22</v>
      </c>
      <c r="F42" s="2" t="str">
        <f t="shared" si="7"/>
        <v>1:12</v>
      </c>
      <c r="G42">
        <f t="shared" si="1"/>
        <v>100</v>
      </c>
      <c r="H42">
        <v>1200</v>
      </c>
      <c r="I42">
        <v>27</v>
      </c>
      <c r="J42" s="3">
        <v>0.48</v>
      </c>
      <c r="M42">
        <v>27</v>
      </c>
      <c r="N42" s="3">
        <v>0.27</v>
      </c>
    </row>
    <row r="43" spans="1:14">
      <c r="A43" t="str">
        <f>B44&amp;"D "&amp;C44&amp;"B "&amp;D44&amp;"R "</f>
        <v xml:space="preserve">2D 8B 14R </v>
      </c>
      <c r="F43" s="2"/>
      <c r="N43" s="3"/>
    </row>
    <row r="44" spans="1:14">
      <c r="B44">
        <v>2</v>
      </c>
      <c r="C44">
        <f>C31+2</f>
        <v>8</v>
      </c>
      <c r="D44">
        <f t="shared" ref="D44:D55" si="8">24-C57</f>
        <v>14</v>
      </c>
      <c r="E44" t="s">
        <v>22</v>
      </c>
      <c r="F44" s="2" t="str">
        <f>G44/G44&amp;":"&amp;H44/G44</f>
        <v>1:12</v>
      </c>
      <c r="G44">
        <f t="shared" si="1"/>
        <v>8.3333333333333339</v>
      </c>
      <c r="H44">
        <v>100</v>
      </c>
      <c r="I44">
        <v>43</v>
      </c>
      <c r="J44" s="3">
        <v>0.49</v>
      </c>
      <c r="M44">
        <v>43</v>
      </c>
      <c r="N44" s="3">
        <v>0.28999999999999998</v>
      </c>
    </row>
    <row r="45" spans="1:14">
      <c r="B45">
        <v>2</v>
      </c>
      <c r="C45">
        <f t="shared" ref="C45:C55" si="9">C32+2</f>
        <v>8</v>
      </c>
      <c r="D45">
        <f t="shared" si="8"/>
        <v>14</v>
      </c>
      <c r="E45" t="s">
        <v>22</v>
      </c>
      <c r="F45" s="2" t="str">
        <f t="shared" ref="F45:F55" si="10">G45/G45&amp;":"&amp;H45/G45</f>
        <v>1:12</v>
      </c>
      <c r="G45">
        <f t="shared" si="1"/>
        <v>16.666666666666668</v>
      </c>
      <c r="H45">
        <v>200</v>
      </c>
      <c r="I45">
        <v>33</v>
      </c>
      <c r="J45" s="3">
        <v>0.49</v>
      </c>
      <c r="M45">
        <v>33</v>
      </c>
      <c r="N45" s="3">
        <v>0.28000000000000003</v>
      </c>
    </row>
    <row r="46" spans="1:14">
      <c r="B46">
        <v>2</v>
      </c>
      <c r="C46">
        <f t="shared" si="9"/>
        <v>8</v>
      </c>
      <c r="D46">
        <f t="shared" si="8"/>
        <v>14</v>
      </c>
      <c r="E46" t="s">
        <v>22</v>
      </c>
      <c r="F46" s="2" t="str">
        <f t="shared" si="10"/>
        <v>1:12</v>
      </c>
      <c r="G46">
        <f t="shared" si="1"/>
        <v>25</v>
      </c>
      <c r="H46">
        <v>300</v>
      </c>
      <c r="I46">
        <v>30</v>
      </c>
      <c r="J46" s="3">
        <v>0.49</v>
      </c>
      <c r="M46">
        <v>30</v>
      </c>
      <c r="N46" s="3">
        <v>0.28000000000000003</v>
      </c>
    </row>
    <row r="47" spans="1:14">
      <c r="B47">
        <v>2</v>
      </c>
      <c r="C47">
        <f t="shared" si="9"/>
        <v>8</v>
      </c>
      <c r="D47">
        <f t="shared" si="8"/>
        <v>14</v>
      </c>
      <c r="E47" t="s">
        <v>22</v>
      </c>
      <c r="F47" s="2" t="str">
        <f t="shared" si="10"/>
        <v>1:12</v>
      </c>
      <c r="G47">
        <f t="shared" si="1"/>
        <v>33.333333333333336</v>
      </c>
      <c r="H47">
        <v>400</v>
      </c>
      <c r="I47">
        <v>29</v>
      </c>
      <c r="J47" s="3">
        <v>0.49</v>
      </c>
      <c r="M47">
        <v>28</v>
      </c>
      <c r="N47" s="3">
        <v>0.28000000000000003</v>
      </c>
    </row>
    <row r="48" spans="1:14">
      <c r="B48">
        <v>2</v>
      </c>
      <c r="C48">
        <f t="shared" si="9"/>
        <v>8</v>
      </c>
      <c r="D48">
        <f t="shared" si="8"/>
        <v>14</v>
      </c>
      <c r="E48" t="s">
        <v>22</v>
      </c>
      <c r="F48" s="2" t="str">
        <f t="shared" si="10"/>
        <v>1:12</v>
      </c>
      <c r="G48">
        <f t="shared" si="1"/>
        <v>41.666666666666664</v>
      </c>
      <c r="H48">
        <v>500</v>
      </c>
      <c r="I48">
        <v>28</v>
      </c>
      <c r="J48" s="3">
        <v>0.48</v>
      </c>
      <c r="M48">
        <v>28</v>
      </c>
      <c r="N48" s="3">
        <v>0.28000000000000003</v>
      </c>
    </row>
    <row r="49" spans="1:14">
      <c r="B49">
        <v>2</v>
      </c>
      <c r="C49">
        <f t="shared" si="9"/>
        <v>8</v>
      </c>
      <c r="D49">
        <f t="shared" si="8"/>
        <v>14</v>
      </c>
      <c r="E49" t="s">
        <v>22</v>
      </c>
      <c r="F49" s="2" t="str">
        <f t="shared" si="10"/>
        <v>1:12</v>
      </c>
      <c r="G49">
        <f t="shared" si="1"/>
        <v>50</v>
      </c>
      <c r="H49">
        <v>600</v>
      </c>
      <c r="I49">
        <v>27</v>
      </c>
      <c r="J49" s="3">
        <v>0.48</v>
      </c>
      <c r="M49">
        <v>27</v>
      </c>
      <c r="N49" s="3">
        <v>0.28000000000000003</v>
      </c>
    </row>
    <row r="50" spans="1:14">
      <c r="B50">
        <v>2</v>
      </c>
      <c r="C50">
        <f t="shared" si="9"/>
        <v>8</v>
      </c>
      <c r="D50">
        <f t="shared" si="8"/>
        <v>14</v>
      </c>
      <c r="E50" t="s">
        <v>22</v>
      </c>
      <c r="F50" s="2" t="str">
        <f t="shared" si="10"/>
        <v>1:12</v>
      </c>
      <c r="G50">
        <f t="shared" si="1"/>
        <v>58.333333333333336</v>
      </c>
      <c r="H50">
        <v>700</v>
      </c>
      <c r="I50">
        <v>27</v>
      </c>
      <c r="J50" s="3">
        <v>0.48</v>
      </c>
      <c r="M50">
        <v>27</v>
      </c>
      <c r="N50" s="3">
        <v>0.28000000000000003</v>
      </c>
    </row>
    <row r="51" spans="1:14">
      <c r="B51">
        <v>2</v>
      </c>
      <c r="C51">
        <f t="shared" si="9"/>
        <v>8</v>
      </c>
      <c r="D51">
        <f t="shared" si="8"/>
        <v>14</v>
      </c>
      <c r="E51" t="s">
        <v>22</v>
      </c>
      <c r="F51" s="2" t="str">
        <f t="shared" si="10"/>
        <v>1:12</v>
      </c>
      <c r="G51">
        <f t="shared" si="1"/>
        <v>66.666666666666671</v>
      </c>
      <c r="H51">
        <v>800</v>
      </c>
      <c r="I51">
        <v>26</v>
      </c>
      <c r="J51" s="3">
        <v>0.48</v>
      </c>
      <c r="M51">
        <v>26</v>
      </c>
      <c r="N51" s="3">
        <v>0.28000000000000003</v>
      </c>
    </row>
    <row r="52" spans="1:14">
      <c r="B52">
        <v>2</v>
      </c>
      <c r="C52">
        <f t="shared" si="9"/>
        <v>8</v>
      </c>
      <c r="D52">
        <f t="shared" si="8"/>
        <v>14</v>
      </c>
      <c r="E52" t="s">
        <v>22</v>
      </c>
      <c r="F52" s="2" t="str">
        <f t="shared" si="10"/>
        <v>1:12</v>
      </c>
      <c r="G52">
        <f t="shared" si="1"/>
        <v>75</v>
      </c>
      <c r="H52">
        <v>900</v>
      </c>
      <c r="I52">
        <v>26</v>
      </c>
      <c r="J52" s="3">
        <v>0.48</v>
      </c>
      <c r="M52">
        <v>26</v>
      </c>
      <c r="N52" s="3">
        <v>0.27</v>
      </c>
    </row>
    <row r="53" spans="1:14">
      <c r="B53">
        <v>2</v>
      </c>
      <c r="C53">
        <f t="shared" si="9"/>
        <v>8</v>
      </c>
      <c r="D53">
        <f t="shared" si="8"/>
        <v>14</v>
      </c>
      <c r="E53" t="s">
        <v>22</v>
      </c>
      <c r="F53" s="2" t="str">
        <f t="shared" si="10"/>
        <v>1:12</v>
      </c>
      <c r="G53">
        <f t="shared" si="1"/>
        <v>83.333333333333329</v>
      </c>
      <c r="H53">
        <v>1000</v>
      </c>
      <c r="I53">
        <v>26</v>
      </c>
      <c r="J53" s="3">
        <v>0.48</v>
      </c>
      <c r="M53">
        <v>26</v>
      </c>
      <c r="N53" s="3">
        <v>0.27</v>
      </c>
    </row>
    <row r="54" spans="1:14">
      <c r="B54">
        <v>2</v>
      </c>
      <c r="C54">
        <f t="shared" si="9"/>
        <v>8</v>
      </c>
      <c r="D54">
        <f t="shared" si="8"/>
        <v>14</v>
      </c>
      <c r="E54" t="s">
        <v>22</v>
      </c>
      <c r="F54" s="2" t="str">
        <f t="shared" si="10"/>
        <v>1:12</v>
      </c>
      <c r="G54">
        <f t="shared" si="1"/>
        <v>91.666666666666671</v>
      </c>
      <c r="H54">
        <v>1100</v>
      </c>
      <c r="I54">
        <v>26</v>
      </c>
      <c r="J54" s="3">
        <v>0.48</v>
      </c>
      <c r="M54">
        <v>26</v>
      </c>
      <c r="N54" s="3">
        <v>0.27</v>
      </c>
    </row>
    <row r="55" spans="1:14">
      <c r="B55">
        <v>2</v>
      </c>
      <c r="C55">
        <f t="shared" si="9"/>
        <v>8</v>
      </c>
      <c r="D55">
        <f t="shared" si="8"/>
        <v>14</v>
      </c>
      <c r="E55" t="s">
        <v>22</v>
      </c>
      <c r="F55" s="2" t="str">
        <f t="shared" si="10"/>
        <v>1:12</v>
      </c>
      <c r="G55">
        <f t="shared" si="1"/>
        <v>100</v>
      </c>
      <c r="H55">
        <v>1200</v>
      </c>
      <c r="I55">
        <v>26</v>
      </c>
      <c r="J55" s="3">
        <v>0.48</v>
      </c>
      <c r="M55">
        <v>26</v>
      </c>
      <c r="N55" s="3">
        <v>0.27</v>
      </c>
    </row>
    <row r="56" spans="1:14">
      <c r="A56" t="str">
        <f>B57&amp;"D "&amp;C57&amp;"B "&amp;D57&amp;"R "</f>
        <v xml:space="preserve">2D 10B 12R </v>
      </c>
      <c r="F56" s="2"/>
      <c r="N56" s="3"/>
    </row>
    <row r="57" spans="1:14">
      <c r="B57">
        <v>2</v>
      </c>
      <c r="C57">
        <f>C44+2</f>
        <v>10</v>
      </c>
      <c r="D57">
        <f t="shared" ref="D57:D68" si="11">24-C70</f>
        <v>12</v>
      </c>
      <c r="E57" t="s">
        <v>22</v>
      </c>
      <c r="F57" s="2" t="str">
        <f>G57/G57&amp;":"&amp;H57/G57</f>
        <v>1:12</v>
      </c>
      <c r="G57">
        <f t="shared" si="1"/>
        <v>8.3333333333333339</v>
      </c>
      <c r="H57">
        <v>100</v>
      </c>
      <c r="I57">
        <v>40</v>
      </c>
      <c r="J57" s="3">
        <v>0.5</v>
      </c>
      <c r="M57">
        <v>40</v>
      </c>
      <c r="N57" s="3">
        <v>0.28999999999999998</v>
      </c>
    </row>
    <row r="58" spans="1:14">
      <c r="B58">
        <v>2</v>
      </c>
      <c r="C58">
        <f t="shared" ref="C58:C68" si="12">C45+2</f>
        <v>10</v>
      </c>
      <c r="D58">
        <f t="shared" si="11"/>
        <v>12</v>
      </c>
      <c r="E58" t="s">
        <v>22</v>
      </c>
      <c r="F58" s="2" t="str">
        <f t="shared" ref="F58:F68" si="13">G58/G58&amp;":"&amp;H58/G58</f>
        <v>1:12</v>
      </c>
      <c r="G58">
        <f t="shared" si="1"/>
        <v>16.666666666666668</v>
      </c>
      <c r="H58">
        <v>200</v>
      </c>
      <c r="I58">
        <v>32</v>
      </c>
      <c r="J58" s="3">
        <v>0.49</v>
      </c>
      <c r="M58">
        <v>32</v>
      </c>
      <c r="N58" s="3">
        <v>0.28999999999999998</v>
      </c>
    </row>
    <row r="59" spans="1:14">
      <c r="B59">
        <v>2</v>
      </c>
      <c r="C59">
        <f t="shared" si="12"/>
        <v>10</v>
      </c>
      <c r="D59">
        <f t="shared" si="11"/>
        <v>12</v>
      </c>
      <c r="E59" t="s">
        <v>22</v>
      </c>
      <c r="F59" s="2" t="str">
        <f t="shared" si="13"/>
        <v>1:12</v>
      </c>
      <c r="G59">
        <f t="shared" si="1"/>
        <v>25</v>
      </c>
      <c r="H59">
        <v>300</v>
      </c>
      <c r="I59">
        <v>29</v>
      </c>
      <c r="J59" s="3">
        <v>0.49</v>
      </c>
      <c r="M59">
        <v>29</v>
      </c>
      <c r="N59" s="3">
        <v>0.28000000000000003</v>
      </c>
    </row>
    <row r="60" spans="1:14">
      <c r="B60">
        <v>2</v>
      </c>
      <c r="C60">
        <f t="shared" si="12"/>
        <v>10</v>
      </c>
      <c r="D60">
        <f t="shared" si="11"/>
        <v>12</v>
      </c>
      <c r="E60" t="s">
        <v>22</v>
      </c>
      <c r="F60" s="2" t="str">
        <f t="shared" si="13"/>
        <v>1:12</v>
      </c>
      <c r="G60">
        <f t="shared" si="1"/>
        <v>33.333333333333336</v>
      </c>
      <c r="H60">
        <v>400</v>
      </c>
      <c r="I60">
        <v>28</v>
      </c>
      <c r="J60" s="3">
        <v>0.49</v>
      </c>
      <c r="M60">
        <v>28</v>
      </c>
      <c r="N60" s="3">
        <v>0.28000000000000003</v>
      </c>
    </row>
    <row r="61" spans="1:14">
      <c r="B61">
        <v>2</v>
      </c>
      <c r="C61">
        <f t="shared" si="12"/>
        <v>10</v>
      </c>
      <c r="D61">
        <f t="shared" si="11"/>
        <v>12</v>
      </c>
      <c r="E61" t="s">
        <v>22</v>
      </c>
      <c r="F61" s="2" t="str">
        <f t="shared" si="13"/>
        <v>1:12</v>
      </c>
      <c r="G61">
        <f t="shared" si="1"/>
        <v>41.666666666666664</v>
      </c>
      <c r="H61">
        <v>500</v>
      </c>
      <c r="I61">
        <v>27</v>
      </c>
      <c r="J61" s="3">
        <v>0.49</v>
      </c>
      <c r="M61">
        <v>27</v>
      </c>
      <c r="N61" s="3">
        <v>0.28000000000000003</v>
      </c>
    </row>
    <row r="62" spans="1:14">
      <c r="B62">
        <v>2</v>
      </c>
      <c r="C62">
        <f t="shared" si="12"/>
        <v>10</v>
      </c>
      <c r="D62">
        <f t="shared" si="11"/>
        <v>12</v>
      </c>
      <c r="E62" t="s">
        <v>22</v>
      </c>
      <c r="F62" s="2" t="str">
        <f t="shared" si="13"/>
        <v>1:12</v>
      </c>
      <c r="G62">
        <f t="shared" si="1"/>
        <v>50</v>
      </c>
      <c r="H62">
        <v>600</v>
      </c>
      <c r="I62">
        <v>27</v>
      </c>
      <c r="J62" s="3">
        <v>0.49</v>
      </c>
      <c r="M62">
        <v>26</v>
      </c>
      <c r="N62" s="3">
        <v>0.28000000000000003</v>
      </c>
    </row>
    <row r="63" spans="1:14">
      <c r="B63">
        <v>2</v>
      </c>
      <c r="C63">
        <f t="shared" si="12"/>
        <v>10</v>
      </c>
      <c r="D63">
        <f t="shared" si="11"/>
        <v>12</v>
      </c>
      <c r="E63" t="s">
        <v>22</v>
      </c>
      <c r="F63" s="2" t="str">
        <f t="shared" si="13"/>
        <v>1:12</v>
      </c>
      <c r="G63">
        <f t="shared" si="1"/>
        <v>58.333333333333336</v>
      </c>
      <c r="H63">
        <v>700</v>
      </c>
      <c r="I63">
        <v>26</v>
      </c>
      <c r="J63" s="3">
        <v>0.48</v>
      </c>
      <c r="M63">
        <v>26</v>
      </c>
      <c r="N63" s="3">
        <v>0.28000000000000003</v>
      </c>
    </row>
    <row r="64" spans="1:14">
      <c r="B64">
        <v>2</v>
      </c>
      <c r="C64">
        <f t="shared" si="12"/>
        <v>10</v>
      </c>
      <c r="D64">
        <f t="shared" si="11"/>
        <v>12</v>
      </c>
      <c r="E64" t="s">
        <v>22</v>
      </c>
      <c r="F64" s="2" t="str">
        <f t="shared" si="13"/>
        <v>1:12</v>
      </c>
      <c r="G64">
        <f t="shared" si="1"/>
        <v>66.666666666666671</v>
      </c>
      <c r="H64">
        <v>800</v>
      </c>
      <c r="I64">
        <v>26</v>
      </c>
      <c r="J64" s="3">
        <v>0.48</v>
      </c>
      <c r="M64">
        <v>26</v>
      </c>
      <c r="N64" s="3">
        <v>0.28000000000000003</v>
      </c>
    </row>
    <row r="65" spans="1:14">
      <c r="B65">
        <v>2</v>
      </c>
      <c r="C65">
        <f t="shared" si="12"/>
        <v>10</v>
      </c>
      <c r="D65">
        <f t="shared" si="11"/>
        <v>12</v>
      </c>
      <c r="E65" t="s">
        <v>22</v>
      </c>
      <c r="F65" s="2" t="str">
        <f t="shared" si="13"/>
        <v>1:12</v>
      </c>
      <c r="G65">
        <f t="shared" si="1"/>
        <v>75</v>
      </c>
      <c r="H65">
        <v>900</v>
      </c>
      <c r="I65">
        <v>26</v>
      </c>
      <c r="J65" s="3">
        <v>0.48</v>
      </c>
      <c r="M65">
        <v>26</v>
      </c>
      <c r="N65" s="3">
        <v>0.28000000000000003</v>
      </c>
    </row>
    <row r="66" spans="1:14">
      <c r="B66">
        <v>2</v>
      </c>
      <c r="C66">
        <f t="shared" si="12"/>
        <v>10</v>
      </c>
      <c r="D66">
        <f t="shared" si="11"/>
        <v>12</v>
      </c>
      <c r="E66" t="s">
        <v>22</v>
      </c>
      <c r="F66" s="2" t="str">
        <f t="shared" si="13"/>
        <v>1:12</v>
      </c>
      <c r="G66">
        <f t="shared" si="1"/>
        <v>83.333333333333329</v>
      </c>
      <c r="H66">
        <v>1000</v>
      </c>
      <c r="I66">
        <v>25</v>
      </c>
      <c r="J66" s="3">
        <v>0.48</v>
      </c>
      <c r="M66">
        <v>25</v>
      </c>
      <c r="N66" s="3">
        <v>0.28000000000000003</v>
      </c>
    </row>
    <row r="67" spans="1:14">
      <c r="B67">
        <v>2</v>
      </c>
      <c r="C67">
        <f t="shared" si="12"/>
        <v>10</v>
      </c>
      <c r="D67">
        <f t="shared" si="11"/>
        <v>12</v>
      </c>
      <c r="E67" t="s">
        <v>22</v>
      </c>
      <c r="F67" s="2" t="str">
        <f t="shared" si="13"/>
        <v>1:12</v>
      </c>
      <c r="G67">
        <f t="shared" si="1"/>
        <v>91.666666666666671</v>
      </c>
      <c r="H67">
        <v>1100</v>
      </c>
      <c r="I67">
        <v>25</v>
      </c>
      <c r="J67" s="3">
        <v>0.48</v>
      </c>
      <c r="M67">
        <v>25</v>
      </c>
      <c r="N67" s="3">
        <v>0.27</v>
      </c>
    </row>
    <row r="68" spans="1:14">
      <c r="B68">
        <v>2</v>
      </c>
      <c r="C68">
        <f t="shared" si="12"/>
        <v>10</v>
      </c>
      <c r="D68">
        <f t="shared" si="11"/>
        <v>12</v>
      </c>
      <c r="E68" t="s">
        <v>22</v>
      </c>
      <c r="F68" s="2" t="str">
        <f t="shared" si="13"/>
        <v>1:12</v>
      </c>
      <c r="G68">
        <f t="shared" si="1"/>
        <v>100</v>
      </c>
      <c r="H68">
        <v>1200</v>
      </c>
      <c r="I68">
        <v>25</v>
      </c>
      <c r="J68" s="3">
        <v>0.48</v>
      </c>
      <c r="M68">
        <v>25</v>
      </c>
      <c r="N68" s="3">
        <v>0.27</v>
      </c>
    </row>
    <row r="69" spans="1:14">
      <c r="A69" t="str">
        <f>B70&amp;"D "&amp;C70&amp;"B "&amp;D70&amp;"R "</f>
        <v xml:space="preserve">2D 12B 10R </v>
      </c>
      <c r="F69" s="2"/>
      <c r="N69" s="3"/>
    </row>
    <row r="70" spans="1:14">
      <c r="B70">
        <v>2</v>
      </c>
      <c r="C70">
        <f>C57+2</f>
        <v>12</v>
      </c>
      <c r="D70">
        <f t="shared" ref="D70:D81" si="14">24-C83</f>
        <v>10</v>
      </c>
      <c r="E70" t="s">
        <v>22</v>
      </c>
      <c r="F70" s="2" t="str">
        <f>G70/G70&amp;":"&amp;H70/G70</f>
        <v>1:12</v>
      </c>
      <c r="G70">
        <f t="shared" ref="G70:G133" si="15">H70/12</f>
        <v>8.3333333333333339</v>
      </c>
      <c r="H70">
        <v>100</v>
      </c>
      <c r="I70">
        <v>39</v>
      </c>
      <c r="J70" s="3">
        <v>0.5</v>
      </c>
      <c r="M70">
        <v>39</v>
      </c>
      <c r="N70" s="3">
        <v>0.28999999999999998</v>
      </c>
    </row>
    <row r="71" spans="1:14">
      <c r="B71">
        <v>2</v>
      </c>
      <c r="C71">
        <f t="shared" ref="C71:C81" si="16">C58+2</f>
        <v>12</v>
      </c>
      <c r="D71">
        <f t="shared" si="14"/>
        <v>10</v>
      </c>
      <c r="E71" t="s">
        <v>22</v>
      </c>
      <c r="F71" s="2" t="str">
        <f t="shared" ref="F71:F81" si="17">G71/G71&amp;":"&amp;H71/G71</f>
        <v>1:12</v>
      </c>
      <c r="G71">
        <f t="shared" si="15"/>
        <v>16.666666666666668</v>
      </c>
      <c r="H71">
        <v>200</v>
      </c>
      <c r="I71">
        <v>32</v>
      </c>
      <c r="J71" s="3">
        <v>0.49</v>
      </c>
      <c r="M71">
        <v>32</v>
      </c>
      <c r="N71" s="3">
        <v>0.28999999999999998</v>
      </c>
    </row>
    <row r="72" spans="1:14">
      <c r="B72">
        <v>2</v>
      </c>
      <c r="C72">
        <f t="shared" si="16"/>
        <v>12</v>
      </c>
      <c r="D72">
        <f t="shared" si="14"/>
        <v>10</v>
      </c>
      <c r="E72" t="s">
        <v>22</v>
      </c>
      <c r="F72" s="2" t="str">
        <f t="shared" si="17"/>
        <v>1:12</v>
      </c>
      <c r="G72">
        <f t="shared" si="15"/>
        <v>25</v>
      </c>
      <c r="H72">
        <v>300</v>
      </c>
      <c r="I72">
        <v>29</v>
      </c>
      <c r="J72" s="3">
        <v>0.49</v>
      </c>
      <c r="M72">
        <v>29</v>
      </c>
      <c r="N72" s="3">
        <v>0.28000000000000003</v>
      </c>
    </row>
    <row r="73" spans="1:14">
      <c r="B73">
        <v>2</v>
      </c>
      <c r="C73">
        <f t="shared" si="16"/>
        <v>12</v>
      </c>
      <c r="D73">
        <f t="shared" si="14"/>
        <v>10</v>
      </c>
      <c r="E73" t="s">
        <v>22</v>
      </c>
      <c r="F73" s="2" t="str">
        <f t="shared" si="17"/>
        <v>1:12</v>
      </c>
      <c r="G73">
        <f t="shared" si="15"/>
        <v>33.333333333333336</v>
      </c>
      <c r="H73">
        <v>400</v>
      </c>
      <c r="I73">
        <v>28</v>
      </c>
      <c r="J73" s="3">
        <v>0.49</v>
      </c>
      <c r="M73">
        <v>28</v>
      </c>
      <c r="N73" s="3">
        <v>0.28000000000000003</v>
      </c>
    </row>
    <row r="74" spans="1:14">
      <c r="B74">
        <v>2</v>
      </c>
      <c r="C74">
        <f t="shared" si="16"/>
        <v>12</v>
      </c>
      <c r="D74">
        <f t="shared" si="14"/>
        <v>10</v>
      </c>
      <c r="E74" t="s">
        <v>22</v>
      </c>
      <c r="F74" s="2" t="str">
        <f t="shared" si="17"/>
        <v>1:12</v>
      </c>
      <c r="G74">
        <f t="shared" si="15"/>
        <v>41.666666666666664</v>
      </c>
      <c r="H74">
        <v>500</v>
      </c>
      <c r="I74">
        <v>27</v>
      </c>
      <c r="J74" s="3">
        <v>0.49</v>
      </c>
      <c r="M74">
        <v>27</v>
      </c>
      <c r="N74" s="3">
        <v>0.28000000000000003</v>
      </c>
    </row>
    <row r="75" spans="1:14">
      <c r="B75">
        <v>2</v>
      </c>
      <c r="C75">
        <f t="shared" si="16"/>
        <v>12</v>
      </c>
      <c r="D75">
        <f t="shared" si="14"/>
        <v>10</v>
      </c>
      <c r="E75" t="s">
        <v>22</v>
      </c>
      <c r="F75" s="2" t="str">
        <f t="shared" si="17"/>
        <v>1:12</v>
      </c>
      <c r="G75">
        <f t="shared" si="15"/>
        <v>50</v>
      </c>
      <c r="H75">
        <v>600</v>
      </c>
      <c r="I75">
        <v>27</v>
      </c>
      <c r="J75" s="3">
        <v>0.49</v>
      </c>
      <c r="M75">
        <v>26</v>
      </c>
      <c r="N75" s="3">
        <v>0.28000000000000003</v>
      </c>
    </row>
    <row r="76" spans="1:14">
      <c r="B76">
        <v>2</v>
      </c>
      <c r="C76">
        <f t="shared" si="16"/>
        <v>12</v>
      </c>
      <c r="D76">
        <f t="shared" si="14"/>
        <v>10</v>
      </c>
      <c r="E76" t="s">
        <v>22</v>
      </c>
      <c r="F76" s="2" t="str">
        <f t="shared" si="17"/>
        <v>1:12</v>
      </c>
      <c r="G76">
        <f t="shared" si="15"/>
        <v>58.333333333333336</v>
      </c>
      <c r="H76">
        <v>700</v>
      </c>
      <c r="I76">
        <v>26</v>
      </c>
      <c r="J76" s="3">
        <v>0.48</v>
      </c>
      <c r="M76">
        <v>26</v>
      </c>
      <c r="N76" s="3">
        <v>0.28000000000000003</v>
      </c>
    </row>
    <row r="77" spans="1:14">
      <c r="B77">
        <v>2</v>
      </c>
      <c r="C77">
        <f t="shared" si="16"/>
        <v>12</v>
      </c>
      <c r="D77">
        <f t="shared" si="14"/>
        <v>10</v>
      </c>
      <c r="E77" t="s">
        <v>22</v>
      </c>
      <c r="F77" s="2" t="str">
        <f t="shared" si="17"/>
        <v>1:12</v>
      </c>
      <c r="G77">
        <f t="shared" si="15"/>
        <v>66.666666666666671</v>
      </c>
      <c r="H77">
        <v>800</v>
      </c>
      <c r="I77">
        <v>26</v>
      </c>
      <c r="J77" s="3">
        <v>0.48</v>
      </c>
      <c r="M77">
        <v>26</v>
      </c>
      <c r="N77" s="3">
        <v>0.28000000000000003</v>
      </c>
    </row>
    <row r="78" spans="1:14">
      <c r="B78">
        <v>2</v>
      </c>
      <c r="C78">
        <f t="shared" si="16"/>
        <v>12</v>
      </c>
      <c r="D78">
        <f t="shared" si="14"/>
        <v>10</v>
      </c>
      <c r="E78" t="s">
        <v>22</v>
      </c>
      <c r="F78" s="2" t="str">
        <f t="shared" si="17"/>
        <v>1:12</v>
      </c>
      <c r="G78">
        <f t="shared" si="15"/>
        <v>75</v>
      </c>
      <c r="H78">
        <v>900</v>
      </c>
      <c r="I78">
        <v>26</v>
      </c>
      <c r="J78" s="3">
        <v>0.48</v>
      </c>
      <c r="M78">
        <v>25</v>
      </c>
      <c r="N78" s="3">
        <v>0.28000000000000003</v>
      </c>
    </row>
    <row r="79" spans="1:14">
      <c r="B79">
        <v>2</v>
      </c>
      <c r="C79">
        <f t="shared" si="16"/>
        <v>12</v>
      </c>
      <c r="D79">
        <f t="shared" si="14"/>
        <v>10</v>
      </c>
      <c r="E79" t="s">
        <v>22</v>
      </c>
      <c r="F79" s="2" t="str">
        <f t="shared" si="17"/>
        <v>1:12</v>
      </c>
      <c r="G79">
        <f t="shared" si="15"/>
        <v>83.333333333333329</v>
      </c>
      <c r="H79">
        <v>1000</v>
      </c>
      <c r="I79">
        <v>25</v>
      </c>
      <c r="J79" s="3">
        <v>0.48</v>
      </c>
      <c r="M79">
        <v>25</v>
      </c>
      <c r="N79" s="3">
        <v>0.28000000000000003</v>
      </c>
    </row>
    <row r="80" spans="1:14">
      <c r="B80">
        <v>2</v>
      </c>
      <c r="C80">
        <f t="shared" si="16"/>
        <v>12</v>
      </c>
      <c r="D80">
        <f t="shared" si="14"/>
        <v>10</v>
      </c>
      <c r="E80" t="s">
        <v>22</v>
      </c>
      <c r="F80" s="2" t="str">
        <f t="shared" si="17"/>
        <v>1:12</v>
      </c>
      <c r="G80">
        <f t="shared" si="15"/>
        <v>91.666666666666671</v>
      </c>
      <c r="H80">
        <v>1100</v>
      </c>
      <c r="I80">
        <v>25</v>
      </c>
      <c r="J80" s="3">
        <v>0.48</v>
      </c>
      <c r="M80">
        <v>25</v>
      </c>
      <c r="N80" s="3">
        <v>0.27</v>
      </c>
    </row>
    <row r="81" spans="1:14">
      <c r="B81">
        <v>2</v>
      </c>
      <c r="C81">
        <f t="shared" si="16"/>
        <v>12</v>
      </c>
      <c r="D81">
        <f t="shared" si="14"/>
        <v>10</v>
      </c>
      <c r="E81" t="s">
        <v>22</v>
      </c>
      <c r="F81" s="2" t="str">
        <f t="shared" si="17"/>
        <v>1:12</v>
      </c>
      <c r="G81">
        <f t="shared" si="15"/>
        <v>100</v>
      </c>
      <c r="H81">
        <v>1200</v>
      </c>
      <c r="I81">
        <v>25</v>
      </c>
      <c r="J81" s="3">
        <v>0.48</v>
      </c>
      <c r="M81">
        <v>25</v>
      </c>
      <c r="N81" s="3">
        <v>0.27</v>
      </c>
    </row>
    <row r="82" spans="1:14">
      <c r="A82" t="str">
        <f>B83&amp;"D "&amp;C83&amp;"B "&amp;D83&amp;"R "</f>
        <v xml:space="preserve">2D 14B 8R </v>
      </c>
      <c r="F82" s="2"/>
      <c r="N82" s="3"/>
    </row>
    <row r="83" spans="1:14">
      <c r="B83">
        <v>2</v>
      </c>
      <c r="C83">
        <f>C70+2</f>
        <v>14</v>
      </c>
      <c r="D83">
        <f t="shared" ref="D83:D94" si="18">24-C96</f>
        <v>8</v>
      </c>
      <c r="E83" t="s">
        <v>22</v>
      </c>
      <c r="F83" s="2" t="str">
        <f>G83/G83&amp;":"&amp;H83/G83</f>
        <v>1:12</v>
      </c>
      <c r="G83">
        <f t="shared" si="15"/>
        <v>8.3333333333333339</v>
      </c>
      <c r="H83">
        <v>100</v>
      </c>
      <c r="I83">
        <v>41</v>
      </c>
      <c r="J83" s="3">
        <v>0.49</v>
      </c>
      <c r="M83">
        <v>40</v>
      </c>
      <c r="N83" s="3">
        <v>0.28999999999999998</v>
      </c>
    </row>
    <row r="84" spans="1:14">
      <c r="B84">
        <v>2</v>
      </c>
      <c r="C84">
        <f t="shared" ref="C84:C94" si="19">C71+2</f>
        <v>14</v>
      </c>
      <c r="D84">
        <f t="shared" si="18"/>
        <v>8</v>
      </c>
      <c r="E84" t="s">
        <v>22</v>
      </c>
      <c r="F84" s="2" t="str">
        <f t="shared" ref="F84:F94" si="20">G84/G84&amp;":"&amp;H84/G84</f>
        <v>1:12</v>
      </c>
      <c r="G84">
        <f t="shared" si="15"/>
        <v>16.666666666666668</v>
      </c>
      <c r="H84">
        <v>200</v>
      </c>
      <c r="I84">
        <v>33</v>
      </c>
      <c r="J84" s="3">
        <v>0.49</v>
      </c>
      <c r="M84">
        <v>33</v>
      </c>
      <c r="N84" s="3">
        <v>0.28000000000000003</v>
      </c>
    </row>
    <row r="85" spans="1:14">
      <c r="B85">
        <v>2</v>
      </c>
      <c r="C85">
        <f t="shared" si="19"/>
        <v>14</v>
      </c>
      <c r="D85">
        <f t="shared" si="18"/>
        <v>8</v>
      </c>
      <c r="E85" t="s">
        <v>22</v>
      </c>
      <c r="F85" s="2" t="str">
        <f t="shared" si="20"/>
        <v>1:12</v>
      </c>
      <c r="G85">
        <f t="shared" si="15"/>
        <v>25</v>
      </c>
      <c r="H85">
        <v>300</v>
      </c>
      <c r="I85">
        <v>30</v>
      </c>
      <c r="J85" s="3">
        <v>0.49</v>
      </c>
      <c r="M85">
        <v>30</v>
      </c>
      <c r="N85" s="3">
        <v>0.28000000000000003</v>
      </c>
    </row>
    <row r="86" spans="1:14">
      <c r="B86">
        <v>2</v>
      </c>
      <c r="C86">
        <f t="shared" si="19"/>
        <v>14</v>
      </c>
      <c r="D86">
        <f t="shared" si="18"/>
        <v>8</v>
      </c>
      <c r="E86" t="s">
        <v>22</v>
      </c>
      <c r="F86" s="2" t="str">
        <f t="shared" si="20"/>
        <v>1:12</v>
      </c>
      <c r="G86">
        <f t="shared" si="15"/>
        <v>33.333333333333336</v>
      </c>
      <c r="H86">
        <v>400</v>
      </c>
      <c r="I86">
        <v>29</v>
      </c>
      <c r="J86" s="3">
        <v>0.49</v>
      </c>
      <c r="M86">
        <v>29</v>
      </c>
      <c r="N86" s="3">
        <v>0.28000000000000003</v>
      </c>
    </row>
    <row r="87" spans="1:14">
      <c r="B87">
        <v>2</v>
      </c>
      <c r="C87">
        <f t="shared" si="19"/>
        <v>14</v>
      </c>
      <c r="D87">
        <f t="shared" si="18"/>
        <v>8</v>
      </c>
      <c r="E87" t="s">
        <v>22</v>
      </c>
      <c r="F87" s="2" t="str">
        <f t="shared" si="20"/>
        <v>1:12</v>
      </c>
      <c r="G87">
        <f t="shared" si="15"/>
        <v>41.666666666666664</v>
      </c>
      <c r="H87">
        <v>500</v>
      </c>
      <c r="I87">
        <v>28</v>
      </c>
      <c r="J87" s="3">
        <v>0.48</v>
      </c>
      <c r="M87">
        <v>28</v>
      </c>
      <c r="N87" s="3">
        <v>0.28000000000000003</v>
      </c>
    </row>
    <row r="88" spans="1:14">
      <c r="B88">
        <v>2</v>
      </c>
      <c r="C88">
        <f t="shared" si="19"/>
        <v>14</v>
      </c>
      <c r="D88">
        <f t="shared" si="18"/>
        <v>8</v>
      </c>
      <c r="E88" t="s">
        <v>22</v>
      </c>
      <c r="F88" s="2" t="str">
        <f t="shared" si="20"/>
        <v>1:12</v>
      </c>
      <c r="G88">
        <f t="shared" si="15"/>
        <v>50</v>
      </c>
      <c r="H88">
        <v>600</v>
      </c>
      <c r="I88">
        <v>27</v>
      </c>
      <c r="J88" s="3">
        <v>0.48</v>
      </c>
      <c r="M88">
        <v>27</v>
      </c>
      <c r="N88" s="3">
        <v>0.28000000000000003</v>
      </c>
    </row>
    <row r="89" spans="1:14">
      <c r="B89">
        <v>2</v>
      </c>
      <c r="C89">
        <f t="shared" si="19"/>
        <v>14</v>
      </c>
      <c r="D89">
        <f t="shared" si="18"/>
        <v>8</v>
      </c>
      <c r="E89" t="s">
        <v>22</v>
      </c>
      <c r="F89" s="2" t="str">
        <f t="shared" si="20"/>
        <v>1:12</v>
      </c>
      <c r="G89">
        <f t="shared" si="15"/>
        <v>58.333333333333336</v>
      </c>
      <c r="H89">
        <v>700</v>
      </c>
      <c r="I89">
        <v>27</v>
      </c>
      <c r="J89" s="3">
        <v>0.48</v>
      </c>
      <c r="M89">
        <v>27</v>
      </c>
      <c r="N89" s="3">
        <v>0.28000000000000003</v>
      </c>
    </row>
    <row r="90" spans="1:14">
      <c r="B90">
        <v>2</v>
      </c>
      <c r="C90">
        <f t="shared" si="19"/>
        <v>14</v>
      </c>
      <c r="D90">
        <f t="shared" si="18"/>
        <v>8</v>
      </c>
      <c r="E90" t="s">
        <v>22</v>
      </c>
      <c r="F90" s="2" t="str">
        <f t="shared" si="20"/>
        <v>1:12</v>
      </c>
      <c r="G90">
        <f t="shared" si="15"/>
        <v>66.666666666666671</v>
      </c>
      <c r="H90">
        <v>800</v>
      </c>
      <c r="I90">
        <v>26</v>
      </c>
      <c r="J90" s="3">
        <v>0.48</v>
      </c>
      <c r="M90">
        <v>26</v>
      </c>
      <c r="N90" s="3">
        <v>0.28000000000000003</v>
      </c>
    </row>
    <row r="91" spans="1:14">
      <c r="B91">
        <v>2</v>
      </c>
      <c r="C91">
        <f t="shared" si="19"/>
        <v>14</v>
      </c>
      <c r="D91">
        <f t="shared" si="18"/>
        <v>8</v>
      </c>
      <c r="E91" t="s">
        <v>22</v>
      </c>
      <c r="F91" s="2" t="str">
        <f t="shared" si="20"/>
        <v>1:12</v>
      </c>
      <c r="G91">
        <f t="shared" si="15"/>
        <v>75</v>
      </c>
      <c r="H91">
        <v>900</v>
      </c>
      <c r="I91">
        <v>26</v>
      </c>
      <c r="J91" s="3">
        <v>0.48</v>
      </c>
      <c r="M91">
        <v>26</v>
      </c>
      <c r="N91" s="3">
        <v>0.27</v>
      </c>
    </row>
    <row r="92" spans="1:14">
      <c r="B92">
        <v>2</v>
      </c>
      <c r="C92">
        <f t="shared" si="19"/>
        <v>14</v>
      </c>
      <c r="D92">
        <f t="shared" si="18"/>
        <v>8</v>
      </c>
      <c r="E92" t="s">
        <v>22</v>
      </c>
      <c r="F92" s="2" t="str">
        <f t="shared" si="20"/>
        <v>1:12</v>
      </c>
      <c r="G92">
        <f t="shared" si="15"/>
        <v>83.333333333333329</v>
      </c>
      <c r="H92">
        <v>1000</v>
      </c>
      <c r="I92">
        <v>26</v>
      </c>
      <c r="J92" s="3">
        <v>0.48</v>
      </c>
      <c r="M92">
        <v>26</v>
      </c>
      <c r="N92" s="3">
        <v>0.27</v>
      </c>
    </row>
    <row r="93" spans="1:14">
      <c r="B93">
        <v>2</v>
      </c>
      <c r="C93">
        <f t="shared" si="19"/>
        <v>14</v>
      </c>
      <c r="D93">
        <f t="shared" si="18"/>
        <v>8</v>
      </c>
      <c r="E93" t="s">
        <v>22</v>
      </c>
      <c r="F93" s="2" t="str">
        <f t="shared" si="20"/>
        <v>1:12</v>
      </c>
      <c r="G93">
        <f t="shared" si="15"/>
        <v>91.666666666666671</v>
      </c>
      <c r="H93">
        <v>1100</v>
      </c>
      <c r="I93">
        <v>25</v>
      </c>
      <c r="J93" s="3">
        <v>0.48</v>
      </c>
      <c r="M93">
        <v>25</v>
      </c>
      <c r="N93" s="3">
        <v>0.27</v>
      </c>
    </row>
    <row r="94" spans="1:14">
      <c r="B94">
        <v>2</v>
      </c>
      <c r="C94">
        <f t="shared" si="19"/>
        <v>14</v>
      </c>
      <c r="D94">
        <f t="shared" si="18"/>
        <v>8</v>
      </c>
      <c r="E94" t="s">
        <v>22</v>
      </c>
      <c r="F94" s="2" t="str">
        <f t="shared" si="20"/>
        <v>1:12</v>
      </c>
      <c r="G94">
        <f t="shared" si="15"/>
        <v>100</v>
      </c>
      <c r="H94">
        <v>1200</v>
      </c>
      <c r="I94">
        <v>25</v>
      </c>
      <c r="J94" s="3">
        <v>0.48</v>
      </c>
      <c r="M94">
        <v>25</v>
      </c>
      <c r="N94" s="3">
        <v>0.27</v>
      </c>
    </row>
    <row r="95" spans="1:14">
      <c r="A95" t="str">
        <f>B96&amp;"D "&amp;C96&amp;"B "&amp;D96&amp;"R "</f>
        <v xml:space="preserve">2D 16B 6R </v>
      </c>
      <c r="F95" s="2"/>
      <c r="N95" s="3"/>
    </row>
    <row r="96" spans="1:14">
      <c r="B96">
        <v>2</v>
      </c>
      <c r="C96">
        <f>C83+2</f>
        <v>16</v>
      </c>
      <c r="D96">
        <v>6</v>
      </c>
      <c r="E96" t="s">
        <v>22</v>
      </c>
      <c r="F96" s="2" t="str">
        <f>G96/G96&amp;":"&amp;H96/G96</f>
        <v>1:12</v>
      </c>
      <c r="G96">
        <f t="shared" si="15"/>
        <v>8.3333333333333339</v>
      </c>
      <c r="H96">
        <v>100</v>
      </c>
      <c r="I96">
        <v>45</v>
      </c>
      <c r="J96" s="3">
        <v>0.49</v>
      </c>
      <c r="M96">
        <v>45</v>
      </c>
      <c r="N96" s="3">
        <v>0.28000000000000003</v>
      </c>
    </row>
    <row r="97" spans="1:14">
      <c r="B97">
        <v>2</v>
      </c>
      <c r="C97">
        <f t="shared" ref="C97:C107" si="21">C84+2</f>
        <v>16</v>
      </c>
      <c r="D97">
        <v>6</v>
      </c>
      <c r="E97" t="s">
        <v>22</v>
      </c>
      <c r="F97" s="2" t="str">
        <f t="shared" ref="F97:F107" si="22">G97/G97&amp;":"&amp;H97/G97</f>
        <v>1:12</v>
      </c>
      <c r="G97">
        <f t="shared" si="15"/>
        <v>16.666666666666668</v>
      </c>
      <c r="H97">
        <v>200</v>
      </c>
      <c r="I97">
        <v>37</v>
      </c>
      <c r="J97" s="3">
        <v>0.49</v>
      </c>
      <c r="M97">
        <v>36</v>
      </c>
      <c r="N97" s="3">
        <v>0.28000000000000003</v>
      </c>
    </row>
    <row r="98" spans="1:14">
      <c r="B98">
        <v>2</v>
      </c>
      <c r="C98">
        <f t="shared" si="21"/>
        <v>16</v>
      </c>
      <c r="D98">
        <v>6</v>
      </c>
      <c r="E98" t="s">
        <v>22</v>
      </c>
      <c r="F98" s="2" t="str">
        <f t="shared" si="22"/>
        <v>1:12</v>
      </c>
      <c r="G98">
        <f t="shared" si="15"/>
        <v>25</v>
      </c>
      <c r="H98">
        <v>300</v>
      </c>
      <c r="I98">
        <v>33</v>
      </c>
      <c r="J98" s="3">
        <v>0.48</v>
      </c>
      <c r="M98">
        <v>33</v>
      </c>
      <c r="N98" s="3">
        <v>0.28000000000000003</v>
      </c>
    </row>
    <row r="99" spans="1:14">
      <c r="B99">
        <v>2</v>
      </c>
      <c r="C99">
        <f t="shared" si="21"/>
        <v>16</v>
      </c>
      <c r="D99">
        <v>6</v>
      </c>
      <c r="E99" t="s">
        <v>22</v>
      </c>
      <c r="F99" s="2" t="str">
        <f t="shared" si="22"/>
        <v>1:12</v>
      </c>
      <c r="G99">
        <f t="shared" si="15"/>
        <v>33.333333333333336</v>
      </c>
      <c r="H99">
        <v>400</v>
      </c>
      <c r="I99">
        <v>31</v>
      </c>
      <c r="J99" s="3">
        <v>0.48</v>
      </c>
      <c r="M99">
        <v>31</v>
      </c>
      <c r="N99" s="3">
        <v>0.28000000000000003</v>
      </c>
    </row>
    <row r="100" spans="1:14">
      <c r="B100">
        <v>2</v>
      </c>
      <c r="C100">
        <f t="shared" si="21"/>
        <v>16</v>
      </c>
      <c r="D100">
        <v>6</v>
      </c>
      <c r="E100" t="s">
        <v>22</v>
      </c>
      <c r="F100" s="2" t="str">
        <f t="shared" si="22"/>
        <v>1:12</v>
      </c>
      <c r="G100">
        <f t="shared" si="15"/>
        <v>41.666666666666664</v>
      </c>
      <c r="H100">
        <v>500</v>
      </c>
      <c r="I100">
        <v>30</v>
      </c>
      <c r="J100" s="3">
        <v>0.48</v>
      </c>
      <c r="M100">
        <v>29</v>
      </c>
      <c r="N100" s="3">
        <v>0.27</v>
      </c>
    </row>
    <row r="101" spans="1:14">
      <c r="B101">
        <v>2</v>
      </c>
      <c r="C101">
        <f t="shared" si="21"/>
        <v>16</v>
      </c>
      <c r="D101">
        <v>6</v>
      </c>
      <c r="E101" t="s">
        <v>22</v>
      </c>
      <c r="F101" s="2" t="str">
        <f t="shared" si="22"/>
        <v>1:12</v>
      </c>
      <c r="G101">
        <f t="shared" si="15"/>
        <v>50</v>
      </c>
      <c r="H101">
        <v>600</v>
      </c>
      <c r="I101">
        <v>29</v>
      </c>
      <c r="J101" s="3">
        <v>0.48</v>
      </c>
      <c r="M101">
        <v>29</v>
      </c>
      <c r="N101" s="3">
        <v>0.27</v>
      </c>
    </row>
    <row r="102" spans="1:14">
      <c r="B102">
        <v>2</v>
      </c>
      <c r="C102">
        <f t="shared" si="21"/>
        <v>16</v>
      </c>
      <c r="D102">
        <v>6</v>
      </c>
      <c r="E102" t="s">
        <v>22</v>
      </c>
      <c r="F102" s="2" t="str">
        <f t="shared" si="22"/>
        <v>1:12</v>
      </c>
      <c r="G102">
        <f t="shared" si="15"/>
        <v>58.333333333333336</v>
      </c>
      <c r="H102">
        <v>700</v>
      </c>
      <c r="I102">
        <v>28</v>
      </c>
      <c r="J102" s="3">
        <v>0.48</v>
      </c>
      <c r="M102">
        <v>28</v>
      </c>
      <c r="N102" s="3">
        <v>0.27</v>
      </c>
    </row>
    <row r="103" spans="1:14">
      <c r="B103">
        <v>2</v>
      </c>
      <c r="C103">
        <f t="shared" si="21"/>
        <v>16</v>
      </c>
      <c r="D103">
        <v>6</v>
      </c>
      <c r="E103" t="s">
        <v>22</v>
      </c>
      <c r="F103" s="2" t="str">
        <f t="shared" si="22"/>
        <v>1:12</v>
      </c>
      <c r="G103">
        <f t="shared" si="15"/>
        <v>66.666666666666671</v>
      </c>
      <c r="H103">
        <v>800</v>
      </c>
      <c r="I103">
        <v>27</v>
      </c>
      <c r="J103" s="3">
        <v>0.48</v>
      </c>
      <c r="M103">
        <v>27</v>
      </c>
      <c r="N103" s="3">
        <v>0.27</v>
      </c>
    </row>
    <row r="104" spans="1:14">
      <c r="B104">
        <v>2</v>
      </c>
      <c r="C104">
        <f t="shared" si="21"/>
        <v>16</v>
      </c>
      <c r="D104">
        <v>6</v>
      </c>
      <c r="E104" t="s">
        <v>22</v>
      </c>
      <c r="F104" s="2" t="str">
        <f t="shared" si="22"/>
        <v>1:12</v>
      </c>
      <c r="G104">
        <f t="shared" si="15"/>
        <v>75</v>
      </c>
      <c r="H104">
        <v>900</v>
      </c>
      <c r="I104">
        <v>27</v>
      </c>
      <c r="J104" s="3">
        <v>0.48</v>
      </c>
      <c r="M104">
        <v>27</v>
      </c>
      <c r="N104" s="3">
        <v>0.27</v>
      </c>
    </row>
    <row r="105" spans="1:14">
      <c r="B105">
        <v>2</v>
      </c>
      <c r="C105">
        <f t="shared" si="21"/>
        <v>16</v>
      </c>
      <c r="D105">
        <v>6</v>
      </c>
      <c r="E105" t="s">
        <v>22</v>
      </c>
      <c r="F105" s="2" t="str">
        <f t="shared" si="22"/>
        <v>1:12</v>
      </c>
      <c r="G105">
        <f t="shared" si="15"/>
        <v>83.333333333333329</v>
      </c>
      <c r="H105">
        <v>1000</v>
      </c>
      <c r="I105">
        <v>27</v>
      </c>
      <c r="J105" s="3">
        <v>0.48</v>
      </c>
      <c r="M105">
        <v>26</v>
      </c>
      <c r="N105" s="3">
        <v>0.27</v>
      </c>
    </row>
    <row r="106" spans="1:14">
      <c r="B106">
        <v>2</v>
      </c>
      <c r="C106">
        <f t="shared" si="21"/>
        <v>16</v>
      </c>
      <c r="D106">
        <v>6</v>
      </c>
      <c r="E106" t="s">
        <v>22</v>
      </c>
      <c r="F106" s="2" t="str">
        <f t="shared" si="22"/>
        <v>1:12</v>
      </c>
      <c r="G106">
        <f t="shared" si="15"/>
        <v>91.666666666666671</v>
      </c>
      <c r="H106">
        <v>1100</v>
      </c>
      <c r="I106">
        <v>26</v>
      </c>
      <c r="J106" s="3">
        <v>0.48</v>
      </c>
      <c r="M106">
        <v>26</v>
      </c>
      <c r="N106" s="3">
        <v>0.27</v>
      </c>
    </row>
    <row r="107" spans="1:14">
      <c r="B107">
        <v>2</v>
      </c>
      <c r="C107">
        <f t="shared" si="21"/>
        <v>16</v>
      </c>
      <c r="D107">
        <v>6</v>
      </c>
      <c r="E107" t="s">
        <v>22</v>
      </c>
      <c r="F107" s="2" t="str">
        <f t="shared" si="22"/>
        <v>1:12</v>
      </c>
      <c r="G107">
        <f t="shared" si="15"/>
        <v>100</v>
      </c>
      <c r="H107">
        <v>1200</v>
      </c>
      <c r="I107">
        <v>26</v>
      </c>
      <c r="J107" s="3">
        <v>0.48</v>
      </c>
      <c r="M107">
        <v>26</v>
      </c>
      <c r="N107" s="3">
        <v>0.27</v>
      </c>
    </row>
    <row r="108" spans="1:14">
      <c r="A108" t="str">
        <f>B109&amp;"D "&amp;C109&amp;"B "&amp;D109&amp;"R "</f>
        <v xml:space="preserve">2D 18B 4R </v>
      </c>
      <c r="F108" s="2"/>
      <c r="N108" s="3"/>
    </row>
    <row r="109" spans="1:14">
      <c r="B109">
        <v>2</v>
      </c>
      <c r="C109">
        <f>C96+2</f>
        <v>18</v>
      </c>
      <c r="D109">
        <v>4</v>
      </c>
      <c r="E109" t="s">
        <v>22</v>
      </c>
      <c r="F109" s="2" t="str">
        <f>G109/G109&amp;":"&amp;H109/G109</f>
        <v>1:12</v>
      </c>
      <c r="G109">
        <f t="shared" si="15"/>
        <v>8.3333333333333339</v>
      </c>
      <c r="H109">
        <v>100</v>
      </c>
      <c r="I109">
        <v>55</v>
      </c>
      <c r="J109" s="3">
        <v>0.48</v>
      </c>
      <c r="M109">
        <v>54</v>
      </c>
      <c r="N109" s="3">
        <v>0.28000000000000003</v>
      </c>
    </row>
    <row r="110" spans="1:14">
      <c r="B110">
        <v>2</v>
      </c>
      <c r="C110">
        <f t="shared" ref="C110:C120" si="23">C97+2</f>
        <v>18</v>
      </c>
      <c r="D110">
        <v>4</v>
      </c>
      <c r="E110" t="s">
        <v>22</v>
      </c>
      <c r="F110" s="2" t="str">
        <f t="shared" ref="F110:F120" si="24">G110/G110&amp;":"&amp;H110/G110</f>
        <v>1:12</v>
      </c>
      <c r="G110">
        <f t="shared" si="15"/>
        <v>16.666666666666668</v>
      </c>
      <c r="H110">
        <v>200</v>
      </c>
      <c r="I110">
        <v>43</v>
      </c>
      <c r="J110" s="3">
        <v>0.48</v>
      </c>
      <c r="M110">
        <v>43</v>
      </c>
      <c r="N110" s="3">
        <v>0.28000000000000003</v>
      </c>
    </row>
    <row r="111" spans="1:14">
      <c r="B111">
        <v>2</v>
      </c>
      <c r="C111">
        <f t="shared" si="23"/>
        <v>18</v>
      </c>
      <c r="D111">
        <v>4</v>
      </c>
      <c r="E111" t="s">
        <v>22</v>
      </c>
      <c r="F111" s="2" t="str">
        <f t="shared" si="24"/>
        <v>1:12</v>
      </c>
      <c r="G111">
        <f t="shared" si="15"/>
        <v>25</v>
      </c>
      <c r="H111">
        <v>300</v>
      </c>
      <c r="I111">
        <v>38</v>
      </c>
      <c r="J111" s="3">
        <v>0.48</v>
      </c>
      <c r="M111">
        <v>38</v>
      </c>
      <c r="N111" s="3">
        <v>0.27</v>
      </c>
    </row>
    <row r="112" spans="1:14">
      <c r="B112">
        <v>2</v>
      </c>
      <c r="C112">
        <f t="shared" si="23"/>
        <v>18</v>
      </c>
      <c r="D112">
        <v>4</v>
      </c>
      <c r="E112" t="s">
        <v>22</v>
      </c>
      <c r="F112" s="2" t="str">
        <f t="shared" si="24"/>
        <v>1:12</v>
      </c>
      <c r="G112">
        <f t="shared" si="15"/>
        <v>33.333333333333336</v>
      </c>
      <c r="H112">
        <v>400</v>
      </c>
      <c r="I112">
        <v>35</v>
      </c>
      <c r="J112" s="3">
        <v>0.48</v>
      </c>
      <c r="M112">
        <v>35</v>
      </c>
      <c r="N112" s="3">
        <v>0.27</v>
      </c>
    </row>
    <row r="113" spans="1:14">
      <c r="B113">
        <v>2</v>
      </c>
      <c r="C113">
        <f t="shared" si="23"/>
        <v>18</v>
      </c>
      <c r="D113">
        <v>4</v>
      </c>
      <c r="E113" t="s">
        <v>22</v>
      </c>
      <c r="F113" s="2" t="str">
        <f t="shared" si="24"/>
        <v>1:12</v>
      </c>
      <c r="G113">
        <f t="shared" si="15"/>
        <v>41.666666666666664</v>
      </c>
      <c r="H113">
        <v>500</v>
      </c>
      <c r="I113">
        <v>33</v>
      </c>
      <c r="J113" s="3">
        <v>0.48</v>
      </c>
      <c r="M113">
        <v>33</v>
      </c>
      <c r="N113" s="3">
        <v>0.27</v>
      </c>
    </row>
    <row r="114" spans="1:14">
      <c r="B114">
        <v>2</v>
      </c>
      <c r="C114">
        <f t="shared" si="23"/>
        <v>18</v>
      </c>
      <c r="D114">
        <v>4</v>
      </c>
      <c r="E114" t="s">
        <v>22</v>
      </c>
      <c r="F114" s="2" t="str">
        <f t="shared" si="24"/>
        <v>1:12</v>
      </c>
      <c r="G114">
        <f t="shared" si="15"/>
        <v>50</v>
      </c>
      <c r="H114">
        <v>600</v>
      </c>
      <c r="I114">
        <v>32</v>
      </c>
      <c r="J114" s="3">
        <v>0.48</v>
      </c>
      <c r="M114">
        <v>32</v>
      </c>
      <c r="N114" s="3">
        <v>0.27</v>
      </c>
    </row>
    <row r="115" spans="1:14">
      <c r="B115">
        <v>2</v>
      </c>
      <c r="C115">
        <f t="shared" si="23"/>
        <v>18</v>
      </c>
      <c r="D115">
        <v>4</v>
      </c>
      <c r="E115" t="s">
        <v>22</v>
      </c>
      <c r="F115" s="2" t="str">
        <f t="shared" si="24"/>
        <v>1:12</v>
      </c>
      <c r="G115">
        <f t="shared" si="15"/>
        <v>58.333333333333336</v>
      </c>
      <c r="H115">
        <v>700</v>
      </c>
      <c r="I115">
        <v>31</v>
      </c>
      <c r="J115" s="3">
        <v>0.48</v>
      </c>
      <c r="M115">
        <v>30</v>
      </c>
      <c r="N115" s="3">
        <v>0.27</v>
      </c>
    </row>
    <row r="116" spans="1:14">
      <c r="B116">
        <v>2</v>
      </c>
      <c r="C116">
        <f t="shared" si="23"/>
        <v>18</v>
      </c>
      <c r="D116">
        <v>4</v>
      </c>
      <c r="E116" t="s">
        <v>22</v>
      </c>
      <c r="F116" s="2" t="str">
        <f t="shared" si="24"/>
        <v>1:12</v>
      </c>
      <c r="G116">
        <f t="shared" si="15"/>
        <v>66.666666666666671</v>
      </c>
      <c r="H116">
        <v>800</v>
      </c>
      <c r="I116">
        <v>30</v>
      </c>
      <c r="J116" s="3">
        <v>0.48</v>
      </c>
      <c r="M116">
        <v>30</v>
      </c>
      <c r="N116" s="3">
        <v>0.27</v>
      </c>
    </row>
    <row r="117" spans="1:14">
      <c r="B117">
        <v>2</v>
      </c>
      <c r="C117">
        <f t="shared" si="23"/>
        <v>18</v>
      </c>
      <c r="D117">
        <v>4</v>
      </c>
      <c r="E117" t="s">
        <v>22</v>
      </c>
      <c r="F117" s="2" t="str">
        <f t="shared" si="24"/>
        <v>1:12</v>
      </c>
      <c r="G117">
        <f t="shared" si="15"/>
        <v>75</v>
      </c>
      <c r="H117">
        <v>900</v>
      </c>
      <c r="I117">
        <v>29</v>
      </c>
      <c r="J117" s="3">
        <v>0.48</v>
      </c>
      <c r="M117">
        <v>29</v>
      </c>
      <c r="N117" s="3">
        <v>0.27</v>
      </c>
    </row>
    <row r="118" spans="1:14">
      <c r="B118">
        <v>2</v>
      </c>
      <c r="C118">
        <f t="shared" si="23"/>
        <v>18</v>
      </c>
      <c r="D118">
        <v>4</v>
      </c>
      <c r="E118" t="s">
        <v>22</v>
      </c>
      <c r="F118" s="2" t="str">
        <f t="shared" si="24"/>
        <v>1:12</v>
      </c>
      <c r="G118">
        <f t="shared" si="15"/>
        <v>83.333333333333329</v>
      </c>
      <c r="H118">
        <v>1000</v>
      </c>
      <c r="I118">
        <v>29</v>
      </c>
      <c r="J118" s="3">
        <v>0.48</v>
      </c>
      <c r="M118">
        <v>28</v>
      </c>
      <c r="N118" s="3">
        <v>0.27</v>
      </c>
    </row>
    <row r="119" spans="1:14">
      <c r="B119">
        <v>2</v>
      </c>
      <c r="C119">
        <f t="shared" si="23"/>
        <v>18</v>
      </c>
      <c r="D119">
        <v>4</v>
      </c>
      <c r="E119" t="s">
        <v>22</v>
      </c>
      <c r="F119" s="2" t="str">
        <f t="shared" si="24"/>
        <v>1:12</v>
      </c>
      <c r="G119">
        <f t="shared" si="15"/>
        <v>91.666666666666671</v>
      </c>
      <c r="H119">
        <v>1100</v>
      </c>
      <c r="I119">
        <v>28</v>
      </c>
      <c r="J119" s="3">
        <v>0.48</v>
      </c>
      <c r="M119">
        <v>28</v>
      </c>
      <c r="N119" s="3">
        <v>0.27</v>
      </c>
    </row>
    <row r="120" spans="1:14">
      <c r="B120">
        <v>2</v>
      </c>
      <c r="C120">
        <f t="shared" si="23"/>
        <v>18</v>
      </c>
      <c r="D120">
        <v>4</v>
      </c>
      <c r="E120" t="s">
        <v>22</v>
      </c>
      <c r="F120" s="2" t="str">
        <f t="shared" si="24"/>
        <v>1:12</v>
      </c>
      <c r="G120">
        <f t="shared" si="15"/>
        <v>100</v>
      </c>
      <c r="H120">
        <v>1200</v>
      </c>
      <c r="I120">
        <v>28</v>
      </c>
      <c r="J120" s="3">
        <v>0.48</v>
      </c>
      <c r="M120">
        <v>27</v>
      </c>
      <c r="N120" s="3">
        <v>0.27</v>
      </c>
    </row>
    <row r="121" spans="1:14">
      <c r="A121" t="str">
        <f>B122&amp;"D "&amp;C122&amp;"B "&amp;D122&amp;"R "</f>
        <v xml:space="preserve">2D 20B 2R </v>
      </c>
      <c r="F121" s="2"/>
      <c r="N121" s="3"/>
    </row>
    <row r="122" spans="1:14">
      <c r="B122">
        <v>2</v>
      </c>
      <c r="C122">
        <f>C109+2</f>
        <v>20</v>
      </c>
      <c r="D122">
        <v>2</v>
      </c>
      <c r="E122" t="s">
        <v>22</v>
      </c>
      <c r="F122" s="2" t="str">
        <f>G122/G122&amp;":"&amp;H122/G122</f>
        <v>1:12</v>
      </c>
      <c r="G122">
        <f t="shared" si="15"/>
        <v>8.3333333333333339</v>
      </c>
      <c r="H122">
        <v>100</v>
      </c>
      <c r="I122">
        <v>72</v>
      </c>
      <c r="J122" s="3">
        <v>0.48</v>
      </c>
      <c r="M122">
        <v>71</v>
      </c>
      <c r="N122" s="3">
        <v>0.28000000000000003</v>
      </c>
    </row>
    <row r="123" spans="1:14">
      <c r="B123">
        <v>2</v>
      </c>
      <c r="C123">
        <f t="shared" ref="C123:C133" si="25">C110+2</f>
        <v>20</v>
      </c>
      <c r="D123">
        <v>2</v>
      </c>
      <c r="E123" t="s">
        <v>22</v>
      </c>
      <c r="F123" s="2" t="str">
        <f t="shared" ref="F123:F133" si="26">G123/G123&amp;":"&amp;H123/G123</f>
        <v>1:12</v>
      </c>
      <c r="G123">
        <f t="shared" si="15"/>
        <v>16.666666666666668</v>
      </c>
      <c r="H123">
        <v>200</v>
      </c>
      <c r="I123">
        <v>56</v>
      </c>
      <c r="J123" s="3">
        <v>0.48</v>
      </c>
      <c r="M123">
        <v>55</v>
      </c>
      <c r="N123" s="3">
        <v>0.27</v>
      </c>
    </row>
    <row r="124" spans="1:14">
      <c r="B124">
        <v>2</v>
      </c>
      <c r="C124">
        <f t="shared" si="25"/>
        <v>20</v>
      </c>
      <c r="D124">
        <v>2</v>
      </c>
      <c r="E124" t="s">
        <v>22</v>
      </c>
      <c r="F124" s="2" t="str">
        <f t="shared" si="26"/>
        <v>1:12</v>
      </c>
      <c r="G124">
        <f t="shared" si="15"/>
        <v>25</v>
      </c>
      <c r="H124">
        <v>300</v>
      </c>
      <c r="I124">
        <v>48</v>
      </c>
      <c r="J124" s="3">
        <v>0.48</v>
      </c>
      <c r="M124">
        <v>47</v>
      </c>
      <c r="N124" s="3">
        <v>0.27</v>
      </c>
    </row>
    <row r="125" spans="1:14">
      <c r="B125">
        <v>2</v>
      </c>
      <c r="C125">
        <f t="shared" si="25"/>
        <v>20</v>
      </c>
      <c r="D125">
        <v>2</v>
      </c>
      <c r="E125" t="s">
        <v>22</v>
      </c>
      <c r="F125" s="2" t="str">
        <f t="shared" si="26"/>
        <v>1:12</v>
      </c>
      <c r="G125">
        <f t="shared" si="15"/>
        <v>33.333333333333336</v>
      </c>
      <c r="H125">
        <v>400</v>
      </c>
      <c r="I125">
        <v>43</v>
      </c>
      <c r="J125" s="3">
        <v>0.48</v>
      </c>
      <c r="M125">
        <v>42</v>
      </c>
      <c r="N125" s="3">
        <v>0.27</v>
      </c>
    </row>
    <row r="126" spans="1:14">
      <c r="B126">
        <v>2</v>
      </c>
      <c r="C126">
        <f t="shared" si="25"/>
        <v>20</v>
      </c>
      <c r="D126">
        <v>2</v>
      </c>
      <c r="E126" t="s">
        <v>22</v>
      </c>
      <c r="F126" s="2" t="str">
        <f t="shared" si="26"/>
        <v>1:12</v>
      </c>
      <c r="G126">
        <f t="shared" si="15"/>
        <v>41.666666666666664</v>
      </c>
      <c r="H126">
        <v>500</v>
      </c>
      <c r="I126">
        <v>40</v>
      </c>
      <c r="J126" s="3">
        <v>0.48</v>
      </c>
      <c r="M126">
        <v>39</v>
      </c>
      <c r="N126" s="3">
        <v>0.27</v>
      </c>
    </row>
    <row r="127" spans="1:14">
      <c r="B127">
        <v>2</v>
      </c>
      <c r="C127">
        <f t="shared" si="25"/>
        <v>20</v>
      </c>
      <c r="D127">
        <v>2</v>
      </c>
      <c r="E127" t="s">
        <v>22</v>
      </c>
      <c r="F127" s="2" t="str">
        <f t="shared" si="26"/>
        <v>1:12</v>
      </c>
      <c r="G127">
        <f t="shared" si="15"/>
        <v>50</v>
      </c>
      <c r="H127">
        <v>600</v>
      </c>
      <c r="I127">
        <v>38</v>
      </c>
      <c r="J127" s="3">
        <v>0.48</v>
      </c>
      <c r="M127">
        <v>37</v>
      </c>
      <c r="N127" s="3">
        <v>0.27</v>
      </c>
    </row>
    <row r="128" spans="1:14">
      <c r="B128">
        <v>2</v>
      </c>
      <c r="C128">
        <f t="shared" si="25"/>
        <v>20</v>
      </c>
      <c r="D128">
        <v>2</v>
      </c>
      <c r="E128" t="s">
        <v>22</v>
      </c>
      <c r="F128" s="2" t="str">
        <f t="shared" si="26"/>
        <v>1:12</v>
      </c>
      <c r="G128">
        <f t="shared" si="15"/>
        <v>58.333333333333336</v>
      </c>
      <c r="H128">
        <v>700</v>
      </c>
      <c r="I128">
        <v>36</v>
      </c>
      <c r="J128" s="3">
        <v>0.48</v>
      </c>
      <c r="M128">
        <v>36</v>
      </c>
      <c r="N128" s="3">
        <v>0.27</v>
      </c>
    </row>
    <row r="129" spans="1:14">
      <c r="B129">
        <v>2</v>
      </c>
      <c r="C129">
        <f t="shared" si="25"/>
        <v>20</v>
      </c>
      <c r="D129">
        <v>2</v>
      </c>
      <c r="E129" t="s">
        <v>22</v>
      </c>
      <c r="F129" s="2" t="str">
        <f t="shared" si="26"/>
        <v>1:12</v>
      </c>
      <c r="G129">
        <f t="shared" si="15"/>
        <v>66.666666666666671</v>
      </c>
      <c r="H129">
        <v>800</v>
      </c>
      <c r="I129">
        <v>35</v>
      </c>
      <c r="J129" s="3">
        <v>0.48</v>
      </c>
      <c r="M129">
        <v>34</v>
      </c>
      <c r="N129" s="3">
        <v>0.27</v>
      </c>
    </row>
    <row r="130" spans="1:14">
      <c r="B130">
        <v>2</v>
      </c>
      <c r="C130">
        <f t="shared" si="25"/>
        <v>20</v>
      </c>
      <c r="D130">
        <v>2</v>
      </c>
      <c r="E130" t="s">
        <v>22</v>
      </c>
      <c r="F130" s="2" t="str">
        <f t="shared" si="26"/>
        <v>1:12</v>
      </c>
      <c r="G130">
        <f t="shared" si="15"/>
        <v>75</v>
      </c>
      <c r="H130">
        <v>900</v>
      </c>
      <c r="I130">
        <v>34</v>
      </c>
      <c r="J130" s="3">
        <v>0.48</v>
      </c>
      <c r="M130">
        <v>33</v>
      </c>
      <c r="N130" s="3">
        <v>0.27</v>
      </c>
    </row>
    <row r="131" spans="1:14">
      <c r="B131">
        <v>2</v>
      </c>
      <c r="C131">
        <f t="shared" si="25"/>
        <v>20</v>
      </c>
      <c r="D131">
        <v>2</v>
      </c>
      <c r="E131" t="s">
        <v>22</v>
      </c>
      <c r="F131" s="2" t="str">
        <f t="shared" si="26"/>
        <v>1:12</v>
      </c>
      <c r="G131">
        <f t="shared" si="15"/>
        <v>83.333333333333329</v>
      </c>
      <c r="H131">
        <v>1000</v>
      </c>
      <c r="I131">
        <v>33</v>
      </c>
      <c r="J131" s="3">
        <v>0.48</v>
      </c>
      <c r="M131">
        <v>32</v>
      </c>
      <c r="N131" s="3">
        <v>0.27</v>
      </c>
    </row>
    <row r="132" spans="1:14">
      <c r="B132">
        <v>2</v>
      </c>
      <c r="C132">
        <f t="shared" si="25"/>
        <v>20</v>
      </c>
      <c r="D132">
        <v>2</v>
      </c>
      <c r="E132" t="s">
        <v>22</v>
      </c>
      <c r="F132" s="2" t="str">
        <f t="shared" si="26"/>
        <v>1:12</v>
      </c>
      <c r="G132">
        <f t="shared" si="15"/>
        <v>91.666666666666671</v>
      </c>
      <c r="H132">
        <v>1100</v>
      </c>
      <c r="I132">
        <v>32</v>
      </c>
      <c r="J132" s="3">
        <v>0.48</v>
      </c>
      <c r="M132">
        <v>31</v>
      </c>
      <c r="N132" s="3">
        <v>0.27</v>
      </c>
    </row>
    <row r="133" spans="1:14">
      <c r="B133">
        <v>2</v>
      </c>
      <c r="C133">
        <f t="shared" si="25"/>
        <v>20</v>
      </c>
      <c r="D133">
        <v>2</v>
      </c>
      <c r="E133" t="s">
        <v>22</v>
      </c>
      <c r="F133" s="2" t="str">
        <f t="shared" si="26"/>
        <v>1:12</v>
      </c>
      <c r="G133">
        <f t="shared" si="15"/>
        <v>100</v>
      </c>
      <c r="H133">
        <v>1200</v>
      </c>
      <c r="I133">
        <v>31</v>
      </c>
      <c r="J133" s="3">
        <v>0.48</v>
      </c>
      <c r="M133">
        <v>31</v>
      </c>
      <c r="N133" s="3">
        <v>0.27</v>
      </c>
    </row>
    <row r="134" spans="1:14">
      <c r="A134" t="str">
        <f>B135&amp;"D "&amp;C135&amp;"B "&amp;D135&amp;"R "</f>
        <v xml:space="preserve">2D 22B 0R </v>
      </c>
      <c r="F134" s="2"/>
      <c r="N134" s="3"/>
    </row>
    <row r="135" spans="1:14">
      <c r="B135">
        <v>2</v>
      </c>
      <c r="C135">
        <f>C122+2</f>
        <v>22</v>
      </c>
      <c r="D135">
        <v>0</v>
      </c>
      <c r="E135" t="s">
        <v>22</v>
      </c>
      <c r="F135" s="2" t="str">
        <f>G135/G135&amp;":"&amp;H135/G135</f>
        <v>1:12</v>
      </c>
      <c r="G135">
        <f t="shared" ref="G135:G145" si="27">H135/12</f>
        <v>8.3333333333333339</v>
      </c>
      <c r="H135">
        <v>100</v>
      </c>
      <c r="I135">
        <v>101</v>
      </c>
      <c r="J135" s="3">
        <v>0.48</v>
      </c>
      <c r="M135">
        <v>99</v>
      </c>
      <c r="N135" s="3">
        <v>0.27</v>
      </c>
    </row>
    <row r="136" spans="1:14">
      <c r="B136">
        <v>2</v>
      </c>
      <c r="C136">
        <f t="shared" ref="C136:C146" si="28">C123+2</f>
        <v>22</v>
      </c>
      <c r="D136">
        <v>0</v>
      </c>
      <c r="E136" t="s">
        <v>22</v>
      </c>
      <c r="F136" s="2" t="str">
        <f t="shared" ref="F136:F145" si="29">G136/G136&amp;":"&amp;H136/G136</f>
        <v>1:12</v>
      </c>
      <c r="G136">
        <f t="shared" si="27"/>
        <v>16.666666666666668</v>
      </c>
      <c r="H136">
        <v>200</v>
      </c>
      <c r="I136">
        <v>78</v>
      </c>
      <c r="J136" s="3">
        <v>0.48</v>
      </c>
      <c r="M136">
        <v>77</v>
      </c>
      <c r="N136" s="3">
        <v>0.27</v>
      </c>
    </row>
    <row r="137" spans="1:14">
      <c r="B137">
        <v>2</v>
      </c>
      <c r="C137">
        <f t="shared" si="28"/>
        <v>22</v>
      </c>
      <c r="D137">
        <v>0</v>
      </c>
      <c r="E137" t="s">
        <v>22</v>
      </c>
      <c r="F137" s="2" t="str">
        <f t="shared" si="29"/>
        <v>1:12</v>
      </c>
      <c r="G137">
        <f t="shared" si="27"/>
        <v>25</v>
      </c>
      <c r="H137">
        <v>300</v>
      </c>
      <c r="I137">
        <v>66</v>
      </c>
      <c r="J137" s="3">
        <v>0.48</v>
      </c>
      <c r="M137">
        <v>65</v>
      </c>
      <c r="N137" s="3">
        <v>0.27</v>
      </c>
    </row>
    <row r="138" spans="1:14">
      <c r="B138">
        <v>2</v>
      </c>
      <c r="C138">
        <f t="shared" si="28"/>
        <v>22</v>
      </c>
      <c r="D138">
        <v>0</v>
      </c>
      <c r="E138" t="s">
        <v>22</v>
      </c>
      <c r="F138" s="2" t="str">
        <f t="shared" si="29"/>
        <v>1:12</v>
      </c>
      <c r="G138">
        <f t="shared" si="27"/>
        <v>33.333333333333336</v>
      </c>
      <c r="H138">
        <v>400</v>
      </c>
      <c r="I138">
        <v>59</v>
      </c>
      <c r="J138" s="3">
        <v>0.48</v>
      </c>
      <c r="M138">
        <v>58</v>
      </c>
      <c r="N138" s="3">
        <v>0.27</v>
      </c>
    </row>
    <row r="139" spans="1:14">
      <c r="B139">
        <v>2</v>
      </c>
      <c r="C139">
        <f t="shared" si="28"/>
        <v>22</v>
      </c>
      <c r="D139">
        <v>0</v>
      </c>
      <c r="E139" t="s">
        <v>22</v>
      </c>
      <c r="F139" s="2" t="str">
        <f t="shared" si="29"/>
        <v>1:12</v>
      </c>
      <c r="G139">
        <f t="shared" si="27"/>
        <v>41.666666666666664</v>
      </c>
      <c r="H139">
        <v>500</v>
      </c>
      <c r="I139">
        <v>54</v>
      </c>
      <c r="J139" s="3">
        <v>0.48</v>
      </c>
      <c r="M139">
        <v>53</v>
      </c>
      <c r="N139" s="3">
        <v>0.27</v>
      </c>
    </row>
    <row r="140" spans="1:14">
      <c r="B140">
        <v>2</v>
      </c>
      <c r="C140">
        <f t="shared" si="28"/>
        <v>22</v>
      </c>
      <c r="D140">
        <v>0</v>
      </c>
      <c r="E140" t="s">
        <v>22</v>
      </c>
      <c r="F140" s="2" t="str">
        <f t="shared" si="29"/>
        <v>1:12</v>
      </c>
      <c r="G140">
        <f t="shared" si="27"/>
        <v>50</v>
      </c>
      <c r="H140">
        <v>600</v>
      </c>
      <c r="I140">
        <v>50</v>
      </c>
      <c r="J140" s="3">
        <v>0.48</v>
      </c>
      <c r="M140">
        <v>50</v>
      </c>
      <c r="N140" s="3">
        <v>0.27</v>
      </c>
    </row>
    <row r="141" spans="1:14">
      <c r="B141">
        <v>2</v>
      </c>
      <c r="C141">
        <f t="shared" si="28"/>
        <v>22</v>
      </c>
      <c r="D141">
        <v>0</v>
      </c>
      <c r="E141" t="s">
        <v>22</v>
      </c>
      <c r="F141" s="2" t="str">
        <f t="shared" si="29"/>
        <v>1:12</v>
      </c>
      <c r="G141">
        <f t="shared" si="27"/>
        <v>58.333333333333336</v>
      </c>
      <c r="H141">
        <v>700</v>
      </c>
      <c r="I141">
        <v>47</v>
      </c>
      <c r="J141" s="3">
        <v>0.48</v>
      </c>
      <c r="M141">
        <v>47</v>
      </c>
      <c r="N141" s="3">
        <v>0.27</v>
      </c>
    </row>
    <row r="142" spans="1:14">
      <c r="B142">
        <v>2</v>
      </c>
      <c r="C142">
        <f t="shared" si="28"/>
        <v>22</v>
      </c>
      <c r="D142">
        <v>0</v>
      </c>
      <c r="E142" t="s">
        <v>22</v>
      </c>
      <c r="F142" s="2" t="str">
        <f t="shared" si="29"/>
        <v>1:12</v>
      </c>
      <c r="G142">
        <f t="shared" si="27"/>
        <v>66.666666666666671</v>
      </c>
      <c r="H142">
        <v>800</v>
      </c>
      <c r="I142">
        <v>45</v>
      </c>
      <c r="J142" s="3">
        <v>0.48</v>
      </c>
      <c r="M142">
        <v>45</v>
      </c>
      <c r="N142" s="3">
        <v>0.27</v>
      </c>
    </row>
    <row r="143" spans="1:14">
      <c r="B143">
        <v>2</v>
      </c>
      <c r="C143">
        <f t="shared" si="28"/>
        <v>22</v>
      </c>
      <c r="D143">
        <v>0</v>
      </c>
      <c r="E143" t="s">
        <v>22</v>
      </c>
      <c r="F143" s="2" t="str">
        <f t="shared" si="29"/>
        <v>1:12</v>
      </c>
      <c r="G143">
        <f t="shared" si="27"/>
        <v>75</v>
      </c>
      <c r="H143">
        <v>900</v>
      </c>
      <c r="I143">
        <v>43</v>
      </c>
      <c r="J143" s="3">
        <v>0.48</v>
      </c>
      <c r="M143">
        <v>43</v>
      </c>
      <c r="N143" s="3">
        <v>0.27</v>
      </c>
    </row>
    <row r="144" spans="1:14">
      <c r="B144">
        <v>2</v>
      </c>
      <c r="C144">
        <f t="shared" si="28"/>
        <v>22</v>
      </c>
      <c r="D144">
        <v>0</v>
      </c>
      <c r="E144" t="s">
        <v>22</v>
      </c>
      <c r="F144" s="2" t="str">
        <f t="shared" si="29"/>
        <v>1:12</v>
      </c>
      <c r="G144">
        <f t="shared" si="27"/>
        <v>83.333333333333329</v>
      </c>
      <c r="H144">
        <v>1000</v>
      </c>
      <c r="I144">
        <v>42</v>
      </c>
      <c r="J144" s="3">
        <v>0.48</v>
      </c>
      <c r="M144">
        <v>41</v>
      </c>
      <c r="N144" s="3">
        <v>0.27</v>
      </c>
    </row>
    <row r="145" spans="1:14">
      <c r="B145">
        <v>2</v>
      </c>
      <c r="C145">
        <f t="shared" si="28"/>
        <v>22</v>
      </c>
      <c r="D145">
        <v>0</v>
      </c>
      <c r="E145" t="s">
        <v>22</v>
      </c>
      <c r="F145" s="2" t="str">
        <f t="shared" si="29"/>
        <v>1:12</v>
      </c>
      <c r="G145">
        <f t="shared" si="27"/>
        <v>91.666666666666671</v>
      </c>
      <c r="H145">
        <v>1100</v>
      </c>
      <c r="I145">
        <v>40</v>
      </c>
      <c r="J145" s="3">
        <v>0.48</v>
      </c>
      <c r="M145">
        <v>40</v>
      </c>
      <c r="N145" s="3">
        <v>0.27</v>
      </c>
    </row>
    <row r="146" spans="1:14">
      <c r="B146">
        <v>2</v>
      </c>
      <c r="C146">
        <f t="shared" si="28"/>
        <v>22</v>
      </c>
      <c r="D146">
        <v>0</v>
      </c>
      <c r="E146" t="s">
        <v>22</v>
      </c>
      <c r="F146" s="2" t="str">
        <f>G146/G146&amp;":"&amp;H146/G146</f>
        <v>1:12</v>
      </c>
      <c r="G146">
        <f>H146/12</f>
        <v>100</v>
      </c>
      <c r="H146">
        <v>1200</v>
      </c>
      <c r="I146">
        <v>39</v>
      </c>
      <c r="J146" s="3">
        <v>0.48</v>
      </c>
      <c r="M146">
        <v>38</v>
      </c>
      <c r="N146" s="3">
        <v>0.27</v>
      </c>
    </row>
    <row r="147" spans="1:14">
      <c r="A147" t="s">
        <v>23</v>
      </c>
      <c r="F147" s="2"/>
      <c r="K147" t="s">
        <v>25</v>
      </c>
      <c r="L147" t="s">
        <v>26</v>
      </c>
      <c r="N147" s="3"/>
    </row>
    <row r="148" spans="1:14">
      <c r="B148">
        <v>2</v>
      </c>
      <c r="C148">
        <v>12</v>
      </c>
      <c r="D148">
        <f>24-C148-B148</f>
        <v>10</v>
      </c>
      <c r="E148" t="s">
        <v>22</v>
      </c>
      <c r="F148" s="2" t="str">
        <f>G148/G148&amp;":"&amp;H148/G148</f>
        <v>1:12</v>
      </c>
      <c r="G148">
        <f t="shared" ref="G148:G159" si="30">H148/12</f>
        <v>8.3333333333333339</v>
      </c>
      <c r="H148">
        <v>100</v>
      </c>
      <c r="I148">
        <v>39</v>
      </c>
      <c r="J148" s="3">
        <v>0.5</v>
      </c>
      <c r="K148" s="5">
        <v>12</v>
      </c>
      <c r="L148" s="5">
        <f>24-B148-K148</f>
        <v>10</v>
      </c>
      <c r="M148">
        <v>39</v>
      </c>
      <c r="N148" s="3">
        <v>0.28999999999999998</v>
      </c>
    </row>
    <row r="149" spans="1:14">
      <c r="B149">
        <v>2</v>
      </c>
      <c r="C149">
        <v>11</v>
      </c>
      <c r="D149">
        <f t="shared" ref="D149:D159" si="31">24-C149-B149</f>
        <v>11</v>
      </c>
      <c r="E149" t="s">
        <v>22</v>
      </c>
      <c r="F149" s="2" t="str">
        <f t="shared" ref="F149:F159" si="32">G149/G149&amp;":"&amp;H149/G149</f>
        <v>1:12</v>
      </c>
      <c r="G149">
        <f t="shared" si="30"/>
        <v>16.666666666666668</v>
      </c>
      <c r="H149">
        <v>200</v>
      </c>
      <c r="I149">
        <v>32</v>
      </c>
      <c r="J149" s="3">
        <v>0.49</v>
      </c>
      <c r="K149" s="5">
        <v>11</v>
      </c>
      <c r="L149" s="5">
        <f t="shared" ref="L149:L159" si="33">24-B149-K149</f>
        <v>11</v>
      </c>
      <c r="M149">
        <v>31</v>
      </c>
      <c r="N149" s="3">
        <v>0.28999999999999998</v>
      </c>
    </row>
    <row r="150" spans="1:14">
      <c r="B150">
        <v>2</v>
      </c>
      <c r="C150">
        <v>11</v>
      </c>
      <c r="D150">
        <f t="shared" si="31"/>
        <v>11</v>
      </c>
      <c r="E150" t="s">
        <v>22</v>
      </c>
      <c r="F150" s="2" t="str">
        <f t="shared" si="32"/>
        <v>1:12</v>
      </c>
      <c r="G150">
        <f t="shared" si="30"/>
        <v>25</v>
      </c>
      <c r="H150">
        <v>300</v>
      </c>
      <c r="I150">
        <v>29</v>
      </c>
      <c r="J150" s="3">
        <v>0.49</v>
      </c>
      <c r="K150" s="5">
        <v>11</v>
      </c>
      <c r="L150" s="5">
        <f t="shared" si="33"/>
        <v>11</v>
      </c>
      <c r="M150">
        <v>29</v>
      </c>
      <c r="N150" s="3">
        <v>0.28000000000000003</v>
      </c>
    </row>
    <row r="151" spans="1:14">
      <c r="B151">
        <v>2</v>
      </c>
      <c r="C151">
        <v>11</v>
      </c>
      <c r="D151">
        <f t="shared" si="31"/>
        <v>11</v>
      </c>
      <c r="E151" t="s">
        <v>22</v>
      </c>
      <c r="F151" s="2" t="str">
        <f t="shared" si="32"/>
        <v>1:12</v>
      </c>
      <c r="G151">
        <f t="shared" si="30"/>
        <v>33.333333333333336</v>
      </c>
      <c r="H151">
        <v>400</v>
      </c>
      <c r="I151">
        <v>28</v>
      </c>
      <c r="J151" s="3">
        <v>0.49</v>
      </c>
      <c r="K151" s="5">
        <v>11</v>
      </c>
      <c r="L151" s="5">
        <f t="shared" si="33"/>
        <v>11</v>
      </c>
      <c r="M151">
        <v>28</v>
      </c>
      <c r="N151" s="3">
        <v>0.28000000000000003</v>
      </c>
    </row>
    <row r="152" spans="1:14">
      <c r="B152">
        <v>2</v>
      </c>
      <c r="C152">
        <v>11</v>
      </c>
      <c r="D152">
        <f t="shared" si="31"/>
        <v>11</v>
      </c>
      <c r="E152" t="s">
        <v>22</v>
      </c>
      <c r="F152" s="2" t="str">
        <f t="shared" si="32"/>
        <v>1:12</v>
      </c>
      <c r="G152">
        <f t="shared" si="30"/>
        <v>41.666666666666664</v>
      </c>
      <c r="H152">
        <v>500</v>
      </c>
      <c r="I152">
        <v>27</v>
      </c>
      <c r="J152" s="3">
        <v>0.49</v>
      </c>
      <c r="K152" s="5">
        <v>11</v>
      </c>
      <c r="L152" s="5">
        <f t="shared" si="33"/>
        <v>11</v>
      </c>
      <c r="M152">
        <v>27</v>
      </c>
      <c r="N152" s="3">
        <v>0.28000000000000003</v>
      </c>
    </row>
    <row r="153" spans="1:14">
      <c r="B153">
        <v>2</v>
      </c>
      <c r="C153">
        <v>11</v>
      </c>
      <c r="D153">
        <f t="shared" si="31"/>
        <v>11</v>
      </c>
      <c r="E153" t="s">
        <v>22</v>
      </c>
      <c r="F153" s="2" t="str">
        <f t="shared" si="32"/>
        <v>1:12</v>
      </c>
      <c r="G153">
        <f t="shared" si="30"/>
        <v>50</v>
      </c>
      <c r="H153">
        <v>600</v>
      </c>
      <c r="I153">
        <v>26</v>
      </c>
      <c r="J153" s="3">
        <v>0.49</v>
      </c>
      <c r="K153" s="5">
        <v>11</v>
      </c>
      <c r="L153" s="5">
        <f t="shared" si="33"/>
        <v>11</v>
      </c>
      <c r="M153">
        <v>26</v>
      </c>
      <c r="N153" s="3">
        <v>0.28000000000000003</v>
      </c>
    </row>
    <row r="154" spans="1:14">
      <c r="B154">
        <v>2</v>
      </c>
      <c r="C154">
        <v>11</v>
      </c>
      <c r="D154">
        <f t="shared" si="31"/>
        <v>11</v>
      </c>
      <c r="E154" t="s">
        <v>22</v>
      </c>
      <c r="F154" s="2" t="str">
        <f t="shared" si="32"/>
        <v>1:12</v>
      </c>
      <c r="G154">
        <f t="shared" si="30"/>
        <v>58.333333333333336</v>
      </c>
      <c r="H154">
        <v>700</v>
      </c>
      <c r="I154">
        <v>26</v>
      </c>
      <c r="J154" s="3">
        <v>0.48</v>
      </c>
      <c r="K154" s="5">
        <v>11</v>
      </c>
      <c r="L154" s="5">
        <f t="shared" si="33"/>
        <v>11</v>
      </c>
      <c r="M154">
        <v>26</v>
      </c>
      <c r="N154" s="3">
        <v>0.28000000000000003</v>
      </c>
    </row>
    <row r="155" spans="1:14">
      <c r="B155">
        <v>2</v>
      </c>
      <c r="C155">
        <v>11</v>
      </c>
      <c r="D155">
        <f t="shared" si="31"/>
        <v>11</v>
      </c>
      <c r="E155" t="s">
        <v>22</v>
      </c>
      <c r="F155" s="2" t="str">
        <f t="shared" si="32"/>
        <v>1:12</v>
      </c>
      <c r="G155">
        <f t="shared" si="30"/>
        <v>66.666666666666671</v>
      </c>
      <c r="H155">
        <v>800</v>
      </c>
      <c r="I155">
        <v>26</v>
      </c>
      <c r="J155" s="3">
        <v>0.48</v>
      </c>
      <c r="K155" s="5">
        <v>11</v>
      </c>
      <c r="L155" s="5">
        <f t="shared" si="33"/>
        <v>11</v>
      </c>
      <c r="M155">
        <v>26</v>
      </c>
      <c r="N155" s="3">
        <v>0.28000000000000003</v>
      </c>
    </row>
    <row r="156" spans="1:14">
      <c r="B156">
        <v>2</v>
      </c>
      <c r="C156">
        <v>12</v>
      </c>
      <c r="D156">
        <f t="shared" si="31"/>
        <v>10</v>
      </c>
      <c r="E156" t="s">
        <v>22</v>
      </c>
      <c r="F156" s="2" t="str">
        <f t="shared" si="32"/>
        <v>1:12</v>
      </c>
      <c r="G156">
        <f t="shared" si="30"/>
        <v>75</v>
      </c>
      <c r="H156">
        <v>900</v>
      </c>
      <c r="I156">
        <v>26</v>
      </c>
      <c r="J156" s="3">
        <v>0.48</v>
      </c>
      <c r="K156" s="5">
        <v>12</v>
      </c>
      <c r="L156" s="5">
        <f t="shared" si="33"/>
        <v>10</v>
      </c>
      <c r="M156">
        <v>25</v>
      </c>
      <c r="N156" s="3">
        <v>0.28000000000000003</v>
      </c>
    </row>
    <row r="157" spans="1:14">
      <c r="B157">
        <v>2</v>
      </c>
      <c r="C157">
        <v>12</v>
      </c>
      <c r="D157">
        <f t="shared" si="31"/>
        <v>10</v>
      </c>
      <c r="E157" t="s">
        <v>22</v>
      </c>
      <c r="F157" s="2" t="str">
        <f t="shared" si="32"/>
        <v>1:12</v>
      </c>
      <c r="G157">
        <f t="shared" si="30"/>
        <v>83.333333333333329</v>
      </c>
      <c r="H157">
        <v>1000</v>
      </c>
      <c r="I157">
        <v>25</v>
      </c>
      <c r="J157" s="3">
        <v>0.48</v>
      </c>
      <c r="K157" s="5">
        <v>12</v>
      </c>
      <c r="L157" s="5">
        <f t="shared" si="33"/>
        <v>10</v>
      </c>
      <c r="M157">
        <v>25</v>
      </c>
      <c r="N157" s="3">
        <v>0.28000000000000003</v>
      </c>
    </row>
    <row r="158" spans="1:14">
      <c r="B158">
        <v>2</v>
      </c>
      <c r="C158">
        <v>12</v>
      </c>
      <c r="D158">
        <f t="shared" si="31"/>
        <v>10</v>
      </c>
      <c r="E158" t="s">
        <v>22</v>
      </c>
      <c r="F158" s="2" t="str">
        <f t="shared" si="32"/>
        <v>1:12</v>
      </c>
      <c r="G158">
        <f t="shared" si="30"/>
        <v>91.666666666666671</v>
      </c>
      <c r="H158">
        <v>1100</v>
      </c>
      <c r="I158">
        <v>25</v>
      </c>
      <c r="J158" s="3">
        <v>0.48</v>
      </c>
      <c r="K158" s="5">
        <v>12</v>
      </c>
      <c r="L158" s="5">
        <f t="shared" si="33"/>
        <v>10</v>
      </c>
      <c r="M158">
        <v>25</v>
      </c>
      <c r="N158" s="3">
        <v>0.27</v>
      </c>
    </row>
    <row r="159" spans="1:14">
      <c r="B159">
        <v>2</v>
      </c>
      <c r="C159">
        <v>12</v>
      </c>
      <c r="D159">
        <f t="shared" si="31"/>
        <v>10</v>
      </c>
      <c r="E159" t="s">
        <v>22</v>
      </c>
      <c r="F159" s="2" t="str">
        <f t="shared" si="32"/>
        <v>1:12</v>
      </c>
      <c r="G159">
        <f t="shared" si="30"/>
        <v>100</v>
      </c>
      <c r="H159">
        <v>1200</v>
      </c>
      <c r="I159">
        <v>25</v>
      </c>
      <c r="J159" s="3">
        <v>0.48</v>
      </c>
      <c r="K159" s="5">
        <v>12</v>
      </c>
      <c r="L159" s="5">
        <f t="shared" si="33"/>
        <v>10</v>
      </c>
      <c r="M159">
        <v>25</v>
      </c>
      <c r="N159" s="3">
        <v>0.27</v>
      </c>
    </row>
    <row r="160" spans="1:14">
      <c r="N160" s="3"/>
    </row>
    <row r="161" spans="14:14">
      <c r="N161" s="3"/>
    </row>
    <row r="162" spans="14:14">
      <c r="N162" s="3"/>
    </row>
    <row r="163" spans="14:14">
      <c r="N163" s="3"/>
    </row>
    <row r="164" spans="14:14">
      <c r="N164" s="3"/>
    </row>
    <row r="165" spans="14:14">
      <c r="N165" s="3"/>
    </row>
    <row r="166" spans="14:14">
      <c r="N166" s="3"/>
    </row>
    <row r="167" spans="14:14">
      <c r="N167" s="3"/>
    </row>
    <row r="168" spans="14:14">
      <c r="N168" s="3"/>
    </row>
    <row r="169" spans="14:14">
      <c r="N169" s="3"/>
    </row>
    <row r="170" spans="14:14">
      <c r="N170" s="3"/>
    </row>
    <row r="171" spans="14:14">
      <c r="N171" s="3"/>
    </row>
    <row r="172" spans="14:14">
      <c r="N172" s="3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4DCB7-4C42-41CE-B0AF-15ABF4F6F805}">
  <sheetPr codeName="Sheet25"/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1:1 Light condtion B3 (4 hours of darkness)</v>
      </c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4D 2B 18R </v>
      </c>
      <c r="J4"/>
    </row>
    <row r="5" spans="1:14">
      <c r="B5">
        <v>4</v>
      </c>
      <c r="C5">
        <v>2</v>
      </c>
      <c r="D5">
        <f>24-C5-B5</f>
        <v>18</v>
      </c>
      <c r="E5" t="s">
        <v>22</v>
      </c>
      <c r="F5" s="2" t="str">
        <f>H5/G5&amp;":"&amp;H5/H5</f>
        <v>1:1</v>
      </c>
      <c r="G5">
        <f>H5/1</f>
        <v>100</v>
      </c>
      <c r="H5">
        <v>100</v>
      </c>
      <c r="I5">
        <v>34</v>
      </c>
      <c r="J5" s="3">
        <v>0.69</v>
      </c>
      <c r="M5">
        <v>33</v>
      </c>
      <c r="N5" s="3">
        <v>0.28999999999999998</v>
      </c>
    </row>
    <row r="6" spans="1:14">
      <c r="B6">
        <v>4</v>
      </c>
      <c r="C6">
        <v>2</v>
      </c>
      <c r="D6">
        <f t="shared" ref="D6:D16" si="0">24-C6-B6</f>
        <v>18</v>
      </c>
      <c r="E6" t="s">
        <v>22</v>
      </c>
      <c r="F6" s="2" t="str">
        <f t="shared" ref="F6:F68" si="1">H6/G6&amp;":"&amp;H6/H6</f>
        <v>1:1</v>
      </c>
      <c r="G6">
        <f t="shared" ref="G6:G68" si="2">H6/1</f>
        <v>200</v>
      </c>
      <c r="H6">
        <v>200</v>
      </c>
      <c r="I6">
        <v>29</v>
      </c>
      <c r="J6" s="3">
        <v>0.68</v>
      </c>
      <c r="M6">
        <v>29</v>
      </c>
      <c r="N6" s="3">
        <v>0.28999999999999998</v>
      </c>
    </row>
    <row r="7" spans="1:14">
      <c r="B7">
        <v>4</v>
      </c>
      <c r="C7">
        <v>2</v>
      </c>
      <c r="D7">
        <f t="shared" si="0"/>
        <v>18</v>
      </c>
      <c r="E7" t="s">
        <v>22</v>
      </c>
      <c r="F7" s="2" t="str">
        <f t="shared" si="1"/>
        <v>1:1</v>
      </c>
      <c r="G7">
        <f t="shared" si="2"/>
        <v>300</v>
      </c>
      <c r="H7">
        <v>300</v>
      </c>
      <c r="I7">
        <v>27</v>
      </c>
      <c r="J7" s="3">
        <v>0.68</v>
      </c>
      <c r="M7">
        <v>27</v>
      </c>
      <c r="N7" s="3">
        <v>0.28000000000000003</v>
      </c>
    </row>
    <row r="8" spans="1:14">
      <c r="B8">
        <v>4</v>
      </c>
      <c r="C8">
        <v>2</v>
      </c>
      <c r="D8">
        <f t="shared" si="0"/>
        <v>18</v>
      </c>
      <c r="E8" t="s">
        <v>22</v>
      </c>
      <c r="F8" s="2" t="str">
        <f t="shared" si="1"/>
        <v>1:1</v>
      </c>
      <c r="G8">
        <f t="shared" si="2"/>
        <v>400</v>
      </c>
      <c r="H8">
        <v>400</v>
      </c>
      <c r="I8">
        <v>26</v>
      </c>
      <c r="J8" s="3">
        <v>0.68</v>
      </c>
      <c r="M8">
        <v>26</v>
      </c>
      <c r="N8" s="3">
        <v>0.28000000000000003</v>
      </c>
    </row>
    <row r="9" spans="1:14">
      <c r="B9">
        <v>4</v>
      </c>
      <c r="C9">
        <v>2</v>
      </c>
      <c r="D9">
        <f t="shared" si="0"/>
        <v>18</v>
      </c>
      <c r="E9" t="s">
        <v>22</v>
      </c>
      <c r="F9" s="2" t="str">
        <f t="shared" si="1"/>
        <v>1:1</v>
      </c>
      <c r="G9">
        <f t="shared" si="2"/>
        <v>500</v>
      </c>
      <c r="H9">
        <v>500</v>
      </c>
      <c r="I9">
        <v>25</v>
      </c>
      <c r="J9" s="3">
        <v>0.68</v>
      </c>
      <c r="M9">
        <v>25</v>
      </c>
      <c r="N9" s="3">
        <v>0.28000000000000003</v>
      </c>
    </row>
    <row r="10" spans="1:14">
      <c r="B10">
        <v>4</v>
      </c>
      <c r="C10">
        <v>2</v>
      </c>
      <c r="D10">
        <f t="shared" si="0"/>
        <v>18</v>
      </c>
      <c r="E10" t="s">
        <v>22</v>
      </c>
      <c r="F10" s="2" t="str">
        <f t="shared" si="1"/>
        <v>1:1</v>
      </c>
      <c r="G10">
        <f t="shared" si="2"/>
        <v>600</v>
      </c>
      <c r="H10">
        <v>600</v>
      </c>
      <c r="I10">
        <v>25</v>
      </c>
      <c r="J10" s="3">
        <v>0.68</v>
      </c>
      <c r="M10">
        <v>24</v>
      </c>
      <c r="N10" s="3">
        <v>0.28000000000000003</v>
      </c>
    </row>
    <row r="11" spans="1:14">
      <c r="B11">
        <v>4</v>
      </c>
      <c r="C11">
        <v>2</v>
      </c>
      <c r="D11">
        <f t="shared" si="0"/>
        <v>18</v>
      </c>
      <c r="E11" t="s">
        <v>22</v>
      </c>
      <c r="F11" s="2" t="str">
        <f t="shared" si="1"/>
        <v>1:1</v>
      </c>
      <c r="G11">
        <f t="shared" si="2"/>
        <v>700</v>
      </c>
      <c r="H11">
        <v>700</v>
      </c>
      <c r="I11">
        <v>24</v>
      </c>
      <c r="J11" s="3">
        <v>0.68</v>
      </c>
      <c r="M11">
        <v>24</v>
      </c>
      <c r="N11" s="3">
        <v>0.28000000000000003</v>
      </c>
    </row>
    <row r="12" spans="1:14">
      <c r="B12">
        <v>4</v>
      </c>
      <c r="C12">
        <v>2</v>
      </c>
      <c r="D12">
        <f t="shared" si="0"/>
        <v>18</v>
      </c>
      <c r="E12" t="s">
        <v>22</v>
      </c>
      <c r="F12" s="2" t="str">
        <f t="shared" si="1"/>
        <v>1:1</v>
      </c>
      <c r="G12">
        <f t="shared" si="2"/>
        <v>800</v>
      </c>
      <c r="H12">
        <v>800</v>
      </c>
      <c r="I12">
        <v>24</v>
      </c>
      <c r="J12" s="3">
        <v>0.68</v>
      </c>
      <c r="M12">
        <v>24</v>
      </c>
      <c r="N12" s="3">
        <v>0.28000000000000003</v>
      </c>
    </row>
    <row r="13" spans="1:14">
      <c r="B13">
        <v>4</v>
      </c>
      <c r="C13">
        <v>2</v>
      </c>
      <c r="D13">
        <f t="shared" si="0"/>
        <v>18</v>
      </c>
      <c r="E13" t="s">
        <v>22</v>
      </c>
      <c r="F13" s="2" t="str">
        <f t="shared" si="1"/>
        <v>1:1</v>
      </c>
      <c r="G13">
        <f t="shared" si="2"/>
        <v>900</v>
      </c>
      <c r="H13">
        <v>900</v>
      </c>
      <c r="I13">
        <v>24</v>
      </c>
      <c r="J13" s="3">
        <v>0.68</v>
      </c>
      <c r="M13">
        <v>23</v>
      </c>
      <c r="N13" s="3">
        <v>0.28000000000000003</v>
      </c>
    </row>
    <row r="14" spans="1:14">
      <c r="B14">
        <v>4</v>
      </c>
      <c r="C14">
        <v>2</v>
      </c>
      <c r="D14">
        <f t="shared" si="0"/>
        <v>18</v>
      </c>
      <c r="E14" t="s">
        <v>22</v>
      </c>
      <c r="F14" s="2" t="str">
        <f t="shared" si="1"/>
        <v>1:1</v>
      </c>
      <c r="G14">
        <f t="shared" si="2"/>
        <v>1000</v>
      </c>
      <c r="H14">
        <v>1000</v>
      </c>
      <c r="I14">
        <v>23</v>
      </c>
      <c r="J14" s="3">
        <v>0.68</v>
      </c>
      <c r="M14">
        <v>23</v>
      </c>
      <c r="N14" s="3">
        <v>0.28000000000000003</v>
      </c>
    </row>
    <row r="15" spans="1:14">
      <c r="B15">
        <v>4</v>
      </c>
      <c r="C15">
        <v>2</v>
      </c>
      <c r="D15">
        <f t="shared" si="0"/>
        <v>18</v>
      </c>
      <c r="E15" t="s">
        <v>22</v>
      </c>
      <c r="F15" s="2" t="str">
        <f t="shared" si="1"/>
        <v>1:1</v>
      </c>
      <c r="G15">
        <f t="shared" si="2"/>
        <v>1100</v>
      </c>
      <c r="H15">
        <v>1100</v>
      </c>
      <c r="I15">
        <v>23</v>
      </c>
      <c r="J15" s="3">
        <v>0.68</v>
      </c>
      <c r="M15">
        <v>23</v>
      </c>
      <c r="N15" s="3">
        <v>0.28000000000000003</v>
      </c>
    </row>
    <row r="16" spans="1:14">
      <c r="B16">
        <v>4</v>
      </c>
      <c r="C16">
        <v>2</v>
      </c>
      <c r="D16">
        <f t="shared" si="0"/>
        <v>18</v>
      </c>
      <c r="E16" t="s">
        <v>22</v>
      </c>
      <c r="F16" s="2" t="str">
        <f t="shared" si="1"/>
        <v>1:1</v>
      </c>
      <c r="G16">
        <f t="shared" si="2"/>
        <v>1200</v>
      </c>
      <c r="H16">
        <v>1200</v>
      </c>
      <c r="I16">
        <v>23</v>
      </c>
      <c r="J16" s="3">
        <v>0.68</v>
      </c>
      <c r="M16">
        <v>23</v>
      </c>
      <c r="N16" s="3">
        <v>0.28000000000000003</v>
      </c>
    </row>
    <row r="17" spans="1:14">
      <c r="A17" t="str">
        <f>B18&amp;"D "&amp;C18&amp;"B "&amp;D18&amp;"R "</f>
        <v xml:space="preserve">4D 4B 16R </v>
      </c>
      <c r="F17" s="2"/>
      <c r="N17" s="3"/>
    </row>
    <row r="18" spans="1:14">
      <c r="B18">
        <v>4</v>
      </c>
      <c r="C18">
        <f t="shared" ref="C18:C83" si="3">C5+2</f>
        <v>4</v>
      </c>
      <c r="D18">
        <f>24-C18-B18</f>
        <v>16</v>
      </c>
      <c r="E18" t="s">
        <v>22</v>
      </c>
      <c r="F18" s="2" t="str">
        <f t="shared" si="1"/>
        <v>1:1</v>
      </c>
      <c r="G18">
        <f t="shared" si="2"/>
        <v>100</v>
      </c>
      <c r="H18">
        <v>100</v>
      </c>
      <c r="I18">
        <v>30</v>
      </c>
      <c r="J18" s="3">
        <v>0.68</v>
      </c>
      <c r="M18">
        <v>29</v>
      </c>
      <c r="N18" s="3">
        <v>0.28999999999999998</v>
      </c>
    </row>
    <row r="19" spans="1:14">
      <c r="B19">
        <v>4</v>
      </c>
      <c r="C19">
        <f t="shared" si="3"/>
        <v>4</v>
      </c>
      <c r="D19">
        <f t="shared" ref="D19:D29" si="4">24-C19-B19</f>
        <v>16</v>
      </c>
      <c r="E19" t="s">
        <v>22</v>
      </c>
      <c r="F19" s="2" t="str">
        <f t="shared" si="1"/>
        <v>1:1</v>
      </c>
      <c r="G19">
        <f t="shared" si="2"/>
        <v>200</v>
      </c>
      <c r="H19">
        <v>200</v>
      </c>
      <c r="I19">
        <v>26</v>
      </c>
      <c r="J19" s="3">
        <v>0.68</v>
      </c>
      <c r="M19">
        <v>25</v>
      </c>
      <c r="N19" s="3">
        <v>0.28000000000000003</v>
      </c>
    </row>
    <row r="20" spans="1:14">
      <c r="B20">
        <v>4</v>
      </c>
      <c r="C20">
        <f t="shared" si="3"/>
        <v>4</v>
      </c>
      <c r="D20">
        <f t="shared" si="4"/>
        <v>16</v>
      </c>
      <c r="E20" t="s">
        <v>22</v>
      </c>
      <c r="F20" s="2" t="str">
        <f t="shared" si="1"/>
        <v>1:1</v>
      </c>
      <c r="G20">
        <f t="shared" si="2"/>
        <v>300</v>
      </c>
      <c r="H20">
        <v>300</v>
      </c>
      <c r="I20">
        <v>24</v>
      </c>
      <c r="J20" s="3">
        <v>0.68</v>
      </c>
      <c r="M20">
        <v>24</v>
      </c>
      <c r="N20" s="3">
        <v>0.28000000000000003</v>
      </c>
    </row>
    <row r="21" spans="1:14">
      <c r="B21">
        <v>4</v>
      </c>
      <c r="C21">
        <f t="shared" si="3"/>
        <v>4</v>
      </c>
      <c r="D21">
        <f t="shared" si="4"/>
        <v>16</v>
      </c>
      <c r="E21" t="s">
        <v>22</v>
      </c>
      <c r="F21" s="2" t="str">
        <f t="shared" si="1"/>
        <v>1:1</v>
      </c>
      <c r="G21">
        <f t="shared" si="2"/>
        <v>400</v>
      </c>
      <c r="H21">
        <v>400</v>
      </c>
      <c r="I21">
        <v>23</v>
      </c>
      <c r="J21" s="3">
        <v>0.68</v>
      </c>
      <c r="M21">
        <v>23</v>
      </c>
      <c r="N21" s="3">
        <v>0.28000000000000003</v>
      </c>
    </row>
    <row r="22" spans="1:14">
      <c r="B22">
        <v>4</v>
      </c>
      <c r="C22">
        <f t="shared" si="3"/>
        <v>4</v>
      </c>
      <c r="D22">
        <f t="shared" si="4"/>
        <v>16</v>
      </c>
      <c r="E22" t="s">
        <v>22</v>
      </c>
      <c r="F22" s="2" t="str">
        <f t="shared" si="1"/>
        <v>1:1</v>
      </c>
      <c r="G22">
        <f t="shared" si="2"/>
        <v>500</v>
      </c>
      <c r="H22">
        <v>500</v>
      </c>
      <c r="I22">
        <v>23</v>
      </c>
      <c r="J22" s="3">
        <v>0.68</v>
      </c>
      <c r="M22">
        <v>22</v>
      </c>
      <c r="N22" s="3">
        <v>0.28000000000000003</v>
      </c>
    </row>
    <row r="23" spans="1:14">
      <c r="B23">
        <v>4</v>
      </c>
      <c r="C23">
        <f t="shared" si="3"/>
        <v>4</v>
      </c>
      <c r="D23">
        <f t="shared" si="4"/>
        <v>16</v>
      </c>
      <c r="E23" t="s">
        <v>22</v>
      </c>
      <c r="F23" s="2" t="str">
        <f t="shared" si="1"/>
        <v>1:1</v>
      </c>
      <c r="G23">
        <f t="shared" si="2"/>
        <v>600</v>
      </c>
      <c r="H23">
        <v>600</v>
      </c>
      <c r="I23">
        <v>22</v>
      </c>
      <c r="J23" s="3">
        <v>0.68</v>
      </c>
      <c r="M23">
        <v>22</v>
      </c>
      <c r="N23" s="3">
        <v>0.28000000000000003</v>
      </c>
    </row>
    <row r="24" spans="1:14">
      <c r="B24">
        <v>4</v>
      </c>
      <c r="C24">
        <f t="shared" si="3"/>
        <v>4</v>
      </c>
      <c r="D24">
        <f t="shared" si="4"/>
        <v>16</v>
      </c>
      <c r="E24" t="s">
        <v>22</v>
      </c>
      <c r="F24" s="2" t="str">
        <f t="shared" si="1"/>
        <v>1:1</v>
      </c>
      <c r="G24">
        <f t="shared" si="2"/>
        <v>700</v>
      </c>
      <c r="H24">
        <v>700</v>
      </c>
      <c r="I24">
        <v>22</v>
      </c>
      <c r="J24" s="3">
        <v>0.68</v>
      </c>
      <c r="M24">
        <v>22</v>
      </c>
      <c r="N24" s="3">
        <v>0.28000000000000003</v>
      </c>
    </row>
    <row r="25" spans="1:14">
      <c r="B25">
        <v>4</v>
      </c>
      <c r="C25">
        <f t="shared" si="3"/>
        <v>4</v>
      </c>
      <c r="D25">
        <f t="shared" si="4"/>
        <v>16</v>
      </c>
      <c r="E25" t="s">
        <v>22</v>
      </c>
      <c r="F25" s="2" t="str">
        <f t="shared" si="1"/>
        <v>1:1</v>
      </c>
      <c r="G25">
        <f t="shared" si="2"/>
        <v>800</v>
      </c>
      <c r="H25">
        <v>800</v>
      </c>
      <c r="I25">
        <v>22</v>
      </c>
      <c r="J25" s="3">
        <v>0.68</v>
      </c>
      <c r="M25">
        <v>21</v>
      </c>
      <c r="N25" s="3">
        <v>0.28000000000000003</v>
      </c>
    </row>
    <row r="26" spans="1:14">
      <c r="B26">
        <v>4</v>
      </c>
      <c r="C26">
        <f t="shared" si="3"/>
        <v>4</v>
      </c>
      <c r="D26">
        <f t="shared" si="4"/>
        <v>16</v>
      </c>
      <c r="E26" t="s">
        <v>22</v>
      </c>
      <c r="F26" s="2" t="str">
        <f t="shared" si="1"/>
        <v>1:1</v>
      </c>
      <c r="G26">
        <f t="shared" si="2"/>
        <v>900</v>
      </c>
      <c r="H26">
        <v>900</v>
      </c>
      <c r="I26">
        <v>21</v>
      </c>
      <c r="J26" s="3">
        <v>0.68</v>
      </c>
      <c r="M26">
        <v>21</v>
      </c>
      <c r="N26" s="3">
        <v>0.28000000000000003</v>
      </c>
    </row>
    <row r="27" spans="1:14">
      <c r="B27">
        <v>4</v>
      </c>
      <c r="C27">
        <f t="shared" si="3"/>
        <v>4</v>
      </c>
      <c r="D27">
        <f t="shared" si="4"/>
        <v>16</v>
      </c>
      <c r="E27" t="s">
        <v>22</v>
      </c>
      <c r="F27" s="2" t="str">
        <f t="shared" si="1"/>
        <v>1:1</v>
      </c>
      <c r="G27">
        <f t="shared" si="2"/>
        <v>1000</v>
      </c>
      <c r="H27">
        <v>1000</v>
      </c>
      <c r="I27">
        <v>21</v>
      </c>
      <c r="J27" s="3">
        <v>0.68</v>
      </c>
      <c r="M27">
        <v>21</v>
      </c>
      <c r="N27" s="3">
        <v>0.28000000000000003</v>
      </c>
    </row>
    <row r="28" spans="1:14">
      <c r="B28">
        <v>4</v>
      </c>
      <c r="C28">
        <f t="shared" si="3"/>
        <v>4</v>
      </c>
      <c r="D28">
        <f t="shared" si="4"/>
        <v>16</v>
      </c>
      <c r="E28" t="s">
        <v>22</v>
      </c>
      <c r="F28" s="2" t="str">
        <f t="shared" si="1"/>
        <v>1:1</v>
      </c>
      <c r="G28">
        <f t="shared" si="2"/>
        <v>1100</v>
      </c>
      <c r="H28">
        <v>1100</v>
      </c>
      <c r="I28">
        <v>21</v>
      </c>
      <c r="J28" s="3">
        <v>0.68</v>
      </c>
      <c r="M28">
        <v>21</v>
      </c>
      <c r="N28" s="3">
        <v>0.28000000000000003</v>
      </c>
    </row>
    <row r="29" spans="1:14">
      <c r="B29">
        <v>4</v>
      </c>
      <c r="C29">
        <f t="shared" si="3"/>
        <v>4</v>
      </c>
      <c r="D29">
        <f t="shared" si="4"/>
        <v>16</v>
      </c>
      <c r="E29" t="s">
        <v>22</v>
      </c>
      <c r="F29" s="2" t="str">
        <f t="shared" si="1"/>
        <v>1:1</v>
      </c>
      <c r="G29">
        <f t="shared" si="2"/>
        <v>1200</v>
      </c>
      <c r="H29">
        <v>1200</v>
      </c>
      <c r="I29">
        <v>21</v>
      </c>
      <c r="J29" s="3">
        <v>0.68</v>
      </c>
      <c r="M29">
        <v>21</v>
      </c>
      <c r="N29" s="3">
        <v>0.28000000000000003</v>
      </c>
    </row>
    <row r="30" spans="1:14">
      <c r="A30" t="str">
        <f>B31&amp;"D "&amp;C31&amp;"B "&amp;D31&amp;"R "</f>
        <v xml:space="preserve">4D 6B 14R </v>
      </c>
      <c r="F30" s="2"/>
      <c r="N30" s="3"/>
    </row>
    <row r="31" spans="1:14">
      <c r="B31">
        <v>4</v>
      </c>
      <c r="C31">
        <f t="shared" si="3"/>
        <v>6</v>
      </c>
      <c r="D31">
        <f>24-C31-B31</f>
        <v>14</v>
      </c>
      <c r="E31" t="s">
        <v>22</v>
      </c>
      <c r="F31" s="2" t="str">
        <f t="shared" si="1"/>
        <v>1:1</v>
      </c>
      <c r="G31">
        <f t="shared" si="2"/>
        <v>100</v>
      </c>
      <c r="H31">
        <v>100</v>
      </c>
      <c r="I31">
        <v>28</v>
      </c>
      <c r="J31" s="3">
        <v>0.68</v>
      </c>
      <c r="M31">
        <v>27</v>
      </c>
      <c r="N31" s="3">
        <v>0.28999999999999998</v>
      </c>
    </row>
    <row r="32" spans="1:14">
      <c r="B32">
        <v>4</v>
      </c>
      <c r="C32">
        <f t="shared" si="3"/>
        <v>6</v>
      </c>
      <c r="D32">
        <f t="shared" ref="D32:D42" si="5">24-C32-B32</f>
        <v>14</v>
      </c>
      <c r="E32" t="s">
        <v>22</v>
      </c>
      <c r="F32" s="2" t="str">
        <f t="shared" si="1"/>
        <v>1:1</v>
      </c>
      <c r="G32">
        <f t="shared" si="2"/>
        <v>200</v>
      </c>
      <c r="H32">
        <v>200</v>
      </c>
      <c r="I32">
        <v>24</v>
      </c>
      <c r="J32" s="3">
        <v>0.68</v>
      </c>
      <c r="M32">
        <v>24</v>
      </c>
      <c r="N32" s="3">
        <v>0.28000000000000003</v>
      </c>
    </row>
    <row r="33" spans="1:14">
      <c r="B33">
        <v>4</v>
      </c>
      <c r="C33">
        <f t="shared" si="3"/>
        <v>6</v>
      </c>
      <c r="D33">
        <f t="shared" si="5"/>
        <v>14</v>
      </c>
      <c r="E33" t="s">
        <v>22</v>
      </c>
      <c r="F33" s="2" t="str">
        <f t="shared" si="1"/>
        <v>1:1</v>
      </c>
      <c r="G33">
        <f t="shared" si="2"/>
        <v>300</v>
      </c>
      <c r="H33">
        <v>300</v>
      </c>
      <c r="I33">
        <v>23</v>
      </c>
      <c r="J33" s="3">
        <v>0.68</v>
      </c>
      <c r="M33">
        <v>23</v>
      </c>
      <c r="N33" s="3">
        <v>0.28000000000000003</v>
      </c>
    </row>
    <row r="34" spans="1:14">
      <c r="B34">
        <v>4</v>
      </c>
      <c r="C34">
        <f t="shared" si="3"/>
        <v>6</v>
      </c>
      <c r="D34">
        <f t="shared" si="5"/>
        <v>14</v>
      </c>
      <c r="E34" t="s">
        <v>22</v>
      </c>
      <c r="F34" s="2" t="str">
        <f t="shared" si="1"/>
        <v>1:1</v>
      </c>
      <c r="G34">
        <f t="shared" si="2"/>
        <v>400</v>
      </c>
      <c r="H34">
        <v>400</v>
      </c>
      <c r="I34">
        <v>22</v>
      </c>
      <c r="J34" s="3">
        <v>0.68</v>
      </c>
      <c r="M34">
        <v>22</v>
      </c>
      <c r="N34" s="3">
        <v>0.28000000000000003</v>
      </c>
    </row>
    <row r="35" spans="1:14">
      <c r="B35">
        <v>4</v>
      </c>
      <c r="C35">
        <f t="shared" si="3"/>
        <v>6</v>
      </c>
      <c r="D35">
        <f t="shared" si="5"/>
        <v>14</v>
      </c>
      <c r="E35" t="s">
        <v>22</v>
      </c>
      <c r="F35" s="2" t="str">
        <f t="shared" si="1"/>
        <v>1:1</v>
      </c>
      <c r="G35">
        <f t="shared" si="2"/>
        <v>500</v>
      </c>
      <c r="H35">
        <v>500</v>
      </c>
      <c r="I35">
        <v>21</v>
      </c>
      <c r="J35" s="3">
        <v>0.68</v>
      </c>
      <c r="M35">
        <v>21</v>
      </c>
      <c r="N35" s="3">
        <v>0.28000000000000003</v>
      </c>
    </row>
    <row r="36" spans="1:14">
      <c r="B36">
        <v>4</v>
      </c>
      <c r="C36">
        <f t="shared" si="3"/>
        <v>6</v>
      </c>
      <c r="D36">
        <f t="shared" si="5"/>
        <v>14</v>
      </c>
      <c r="E36" t="s">
        <v>22</v>
      </c>
      <c r="F36" s="2" t="str">
        <f t="shared" si="1"/>
        <v>1:1</v>
      </c>
      <c r="G36">
        <f t="shared" si="2"/>
        <v>600</v>
      </c>
      <c r="H36">
        <v>600</v>
      </c>
      <c r="I36">
        <v>21</v>
      </c>
      <c r="J36" s="3">
        <v>0.68</v>
      </c>
      <c r="M36">
        <v>21</v>
      </c>
      <c r="N36" s="3">
        <v>0.28000000000000003</v>
      </c>
    </row>
    <row r="37" spans="1:14">
      <c r="B37">
        <v>4</v>
      </c>
      <c r="C37">
        <f t="shared" si="3"/>
        <v>6</v>
      </c>
      <c r="D37">
        <f t="shared" si="5"/>
        <v>14</v>
      </c>
      <c r="E37" t="s">
        <v>22</v>
      </c>
      <c r="F37" s="2" t="str">
        <f t="shared" si="1"/>
        <v>1:1</v>
      </c>
      <c r="G37">
        <f t="shared" si="2"/>
        <v>700</v>
      </c>
      <c r="H37">
        <v>700</v>
      </c>
      <c r="I37">
        <v>21</v>
      </c>
      <c r="J37" s="3">
        <v>0.68</v>
      </c>
      <c r="M37">
        <v>21</v>
      </c>
      <c r="N37" s="3">
        <v>0.28000000000000003</v>
      </c>
    </row>
    <row r="38" spans="1:14">
      <c r="B38">
        <v>4</v>
      </c>
      <c r="C38">
        <f t="shared" si="3"/>
        <v>6</v>
      </c>
      <c r="D38">
        <f t="shared" si="5"/>
        <v>14</v>
      </c>
      <c r="E38" t="s">
        <v>22</v>
      </c>
      <c r="F38" s="2" t="str">
        <f t="shared" si="1"/>
        <v>1:1</v>
      </c>
      <c r="G38">
        <f t="shared" si="2"/>
        <v>800</v>
      </c>
      <c r="H38">
        <v>800</v>
      </c>
      <c r="I38">
        <v>21</v>
      </c>
      <c r="J38" s="3">
        <v>0.68</v>
      </c>
      <c r="M38">
        <v>20</v>
      </c>
      <c r="N38" s="3">
        <v>0.28000000000000003</v>
      </c>
    </row>
    <row r="39" spans="1:14">
      <c r="B39">
        <v>4</v>
      </c>
      <c r="C39">
        <f t="shared" si="3"/>
        <v>6</v>
      </c>
      <c r="D39">
        <f t="shared" si="5"/>
        <v>14</v>
      </c>
      <c r="E39" t="s">
        <v>22</v>
      </c>
      <c r="F39" s="2" t="str">
        <f t="shared" si="1"/>
        <v>1:1</v>
      </c>
      <c r="G39">
        <f t="shared" si="2"/>
        <v>900</v>
      </c>
      <c r="H39">
        <v>900</v>
      </c>
      <c r="I39">
        <v>20</v>
      </c>
      <c r="J39" s="3">
        <v>0.68</v>
      </c>
      <c r="M39">
        <v>20</v>
      </c>
      <c r="N39" s="3">
        <v>0.28000000000000003</v>
      </c>
    </row>
    <row r="40" spans="1:14">
      <c r="B40">
        <v>4</v>
      </c>
      <c r="C40">
        <f t="shared" si="3"/>
        <v>6</v>
      </c>
      <c r="D40">
        <f t="shared" si="5"/>
        <v>14</v>
      </c>
      <c r="E40" t="s">
        <v>22</v>
      </c>
      <c r="F40" s="2" t="str">
        <f t="shared" si="1"/>
        <v>1:1</v>
      </c>
      <c r="G40">
        <f t="shared" si="2"/>
        <v>1000</v>
      </c>
      <c r="H40">
        <v>1000</v>
      </c>
      <c r="I40">
        <v>20</v>
      </c>
      <c r="J40" s="3">
        <v>0.68</v>
      </c>
      <c r="M40">
        <v>20</v>
      </c>
      <c r="N40" s="3">
        <v>0.28000000000000003</v>
      </c>
    </row>
    <row r="41" spans="1:14">
      <c r="B41">
        <v>4</v>
      </c>
      <c r="C41">
        <f t="shared" si="3"/>
        <v>6</v>
      </c>
      <c r="D41">
        <f t="shared" si="5"/>
        <v>14</v>
      </c>
      <c r="E41" t="s">
        <v>22</v>
      </c>
      <c r="F41" s="2" t="str">
        <f t="shared" si="1"/>
        <v>1:1</v>
      </c>
      <c r="G41">
        <f t="shared" si="2"/>
        <v>1100</v>
      </c>
      <c r="H41">
        <v>1100</v>
      </c>
      <c r="I41">
        <v>20</v>
      </c>
      <c r="J41" s="3">
        <v>0.68</v>
      </c>
      <c r="M41">
        <v>20</v>
      </c>
      <c r="N41" s="3">
        <v>0.28000000000000003</v>
      </c>
    </row>
    <row r="42" spans="1:14">
      <c r="B42">
        <v>4</v>
      </c>
      <c r="C42">
        <f t="shared" si="3"/>
        <v>6</v>
      </c>
      <c r="D42">
        <f t="shared" si="5"/>
        <v>14</v>
      </c>
      <c r="E42" t="s">
        <v>22</v>
      </c>
      <c r="F42" s="2" t="str">
        <f t="shared" si="1"/>
        <v>1:1</v>
      </c>
      <c r="G42">
        <f t="shared" si="2"/>
        <v>1200</v>
      </c>
      <c r="H42">
        <v>1200</v>
      </c>
      <c r="I42">
        <v>20</v>
      </c>
      <c r="J42" s="3">
        <v>0.68</v>
      </c>
      <c r="M42">
        <v>20</v>
      </c>
      <c r="N42" s="3">
        <v>0.28000000000000003</v>
      </c>
    </row>
    <row r="43" spans="1:14">
      <c r="A43" t="str">
        <f>B44&amp;"D "&amp;C44&amp;"B "&amp;D44&amp;"R "</f>
        <v xml:space="preserve">4D 8B 12R </v>
      </c>
      <c r="F43" s="2"/>
      <c r="N43" s="3"/>
    </row>
    <row r="44" spans="1:14">
      <c r="B44">
        <v>4</v>
      </c>
      <c r="C44">
        <f t="shared" si="3"/>
        <v>8</v>
      </c>
      <c r="D44">
        <f>24-C44-B44</f>
        <v>12</v>
      </c>
      <c r="E44" t="s">
        <v>22</v>
      </c>
      <c r="F44" s="2" t="str">
        <f t="shared" si="1"/>
        <v>1:1</v>
      </c>
      <c r="G44">
        <f t="shared" si="2"/>
        <v>100</v>
      </c>
      <c r="H44">
        <v>100</v>
      </c>
      <c r="I44">
        <v>27</v>
      </c>
      <c r="J44" s="3">
        <v>0.68</v>
      </c>
      <c r="M44">
        <v>26</v>
      </c>
      <c r="N44" s="3">
        <v>0.28000000000000003</v>
      </c>
    </row>
    <row r="45" spans="1:14">
      <c r="B45">
        <v>4</v>
      </c>
      <c r="C45">
        <f t="shared" si="3"/>
        <v>8</v>
      </c>
      <c r="D45">
        <f t="shared" ref="D45:D55" si="6">24-C45-B45</f>
        <v>12</v>
      </c>
      <c r="E45" t="s">
        <v>22</v>
      </c>
      <c r="F45" s="2" t="str">
        <f t="shared" si="1"/>
        <v>1:1</v>
      </c>
      <c r="G45">
        <f t="shared" si="2"/>
        <v>200</v>
      </c>
      <c r="H45">
        <v>200</v>
      </c>
      <c r="I45">
        <v>23</v>
      </c>
      <c r="J45" s="3">
        <v>0.68</v>
      </c>
      <c r="M45">
        <v>23</v>
      </c>
      <c r="N45" s="3">
        <v>0.28000000000000003</v>
      </c>
    </row>
    <row r="46" spans="1:14">
      <c r="B46">
        <v>4</v>
      </c>
      <c r="C46">
        <f t="shared" si="3"/>
        <v>8</v>
      </c>
      <c r="D46">
        <f t="shared" si="6"/>
        <v>12</v>
      </c>
      <c r="E46" t="s">
        <v>22</v>
      </c>
      <c r="F46" s="2" t="str">
        <f t="shared" si="1"/>
        <v>1:1</v>
      </c>
      <c r="G46">
        <f t="shared" si="2"/>
        <v>300</v>
      </c>
      <c r="H46">
        <v>300</v>
      </c>
      <c r="I46">
        <v>22</v>
      </c>
      <c r="J46" s="3">
        <v>0.68</v>
      </c>
      <c r="M46">
        <v>22</v>
      </c>
      <c r="N46" s="3">
        <v>0.28000000000000003</v>
      </c>
    </row>
    <row r="47" spans="1:14">
      <c r="B47">
        <v>4</v>
      </c>
      <c r="C47">
        <f t="shared" si="3"/>
        <v>8</v>
      </c>
      <c r="D47">
        <f t="shared" si="6"/>
        <v>12</v>
      </c>
      <c r="E47" t="s">
        <v>22</v>
      </c>
      <c r="F47" s="2" t="str">
        <f t="shared" si="1"/>
        <v>1:1</v>
      </c>
      <c r="G47">
        <f t="shared" si="2"/>
        <v>400</v>
      </c>
      <c r="H47">
        <v>400</v>
      </c>
      <c r="I47">
        <v>21</v>
      </c>
      <c r="J47" s="3">
        <v>0.68</v>
      </c>
      <c r="M47">
        <v>21</v>
      </c>
      <c r="N47" s="3">
        <v>0.28000000000000003</v>
      </c>
    </row>
    <row r="48" spans="1:14">
      <c r="B48">
        <v>4</v>
      </c>
      <c r="C48">
        <f t="shared" si="3"/>
        <v>8</v>
      </c>
      <c r="D48">
        <f t="shared" si="6"/>
        <v>12</v>
      </c>
      <c r="E48" t="s">
        <v>22</v>
      </c>
      <c r="F48" s="2" t="str">
        <f t="shared" si="1"/>
        <v>1:1</v>
      </c>
      <c r="G48">
        <f t="shared" si="2"/>
        <v>500</v>
      </c>
      <c r="H48">
        <v>500</v>
      </c>
      <c r="I48">
        <v>21</v>
      </c>
      <c r="J48" s="3">
        <v>0.68</v>
      </c>
      <c r="M48">
        <v>21</v>
      </c>
      <c r="N48" s="3">
        <v>0.28000000000000003</v>
      </c>
    </row>
    <row r="49" spans="1:14">
      <c r="B49">
        <v>4</v>
      </c>
      <c r="C49">
        <f t="shared" si="3"/>
        <v>8</v>
      </c>
      <c r="D49">
        <f t="shared" si="6"/>
        <v>12</v>
      </c>
      <c r="E49" t="s">
        <v>22</v>
      </c>
      <c r="F49" s="2" t="str">
        <f t="shared" si="1"/>
        <v>1:1</v>
      </c>
      <c r="G49">
        <f t="shared" si="2"/>
        <v>600</v>
      </c>
      <c r="H49">
        <v>600</v>
      </c>
      <c r="I49">
        <v>21</v>
      </c>
      <c r="J49" s="3">
        <v>0.68</v>
      </c>
      <c r="M49">
        <v>20</v>
      </c>
      <c r="N49" s="3">
        <v>0.28000000000000003</v>
      </c>
    </row>
    <row r="50" spans="1:14">
      <c r="B50">
        <v>4</v>
      </c>
      <c r="C50">
        <f t="shared" si="3"/>
        <v>8</v>
      </c>
      <c r="D50">
        <f t="shared" si="6"/>
        <v>12</v>
      </c>
      <c r="E50" t="s">
        <v>22</v>
      </c>
      <c r="F50" s="2" t="str">
        <f t="shared" si="1"/>
        <v>1:1</v>
      </c>
      <c r="G50">
        <f t="shared" si="2"/>
        <v>700</v>
      </c>
      <c r="H50">
        <v>700</v>
      </c>
      <c r="I50">
        <v>20</v>
      </c>
      <c r="J50" s="3">
        <v>0.68</v>
      </c>
      <c r="M50">
        <v>20</v>
      </c>
      <c r="N50" s="3">
        <v>0.28000000000000003</v>
      </c>
    </row>
    <row r="51" spans="1:14">
      <c r="B51">
        <v>4</v>
      </c>
      <c r="C51">
        <f t="shared" si="3"/>
        <v>8</v>
      </c>
      <c r="D51">
        <f t="shared" si="6"/>
        <v>12</v>
      </c>
      <c r="E51" t="s">
        <v>22</v>
      </c>
      <c r="F51" s="2" t="str">
        <f t="shared" si="1"/>
        <v>1:1</v>
      </c>
      <c r="G51">
        <f t="shared" si="2"/>
        <v>800</v>
      </c>
      <c r="H51">
        <v>800</v>
      </c>
      <c r="I51">
        <v>20</v>
      </c>
      <c r="J51" s="3">
        <v>0.68</v>
      </c>
      <c r="M51">
        <v>20</v>
      </c>
      <c r="N51" s="3">
        <v>0.28000000000000003</v>
      </c>
    </row>
    <row r="52" spans="1:14">
      <c r="B52">
        <v>4</v>
      </c>
      <c r="C52">
        <f t="shared" si="3"/>
        <v>8</v>
      </c>
      <c r="D52">
        <f t="shared" si="6"/>
        <v>12</v>
      </c>
      <c r="E52" t="s">
        <v>22</v>
      </c>
      <c r="F52" s="2" t="str">
        <f t="shared" si="1"/>
        <v>1:1</v>
      </c>
      <c r="G52">
        <f t="shared" si="2"/>
        <v>900</v>
      </c>
      <c r="H52">
        <v>900</v>
      </c>
      <c r="I52">
        <v>20</v>
      </c>
      <c r="J52" s="3">
        <v>0.68</v>
      </c>
      <c r="M52">
        <v>20</v>
      </c>
      <c r="N52" s="3">
        <v>0.28000000000000003</v>
      </c>
    </row>
    <row r="53" spans="1:14">
      <c r="B53">
        <v>4</v>
      </c>
      <c r="C53">
        <f t="shared" si="3"/>
        <v>8</v>
      </c>
      <c r="D53">
        <f t="shared" si="6"/>
        <v>12</v>
      </c>
      <c r="E53" t="s">
        <v>22</v>
      </c>
      <c r="F53" s="2" t="str">
        <f t="shared" si="1"/>
        <v>1:1</v>
      </c>
      <c r="G53">
        <f t="shared" si="2"/>
        <v>1000</v>
      </c>
      <c r="H53">
        <v>1000</v>
      </c>
      <c r="I53">
        <v>20</v>
      </c>
      <c r="J53" s="3">
        <v>0.68</v>
      </c>
      <c r="M53">
        <v>20</v>
      </c>
      <c r="N53" s="3">
        <v>0.28000000000000003</v>
      </c>
    </row>
    <row r="54" spans="1:14">
      <c r="B54">
        <v>4</v>
      </c>
      <c r="C54">
        <f t="shared" si="3"/>
        <v>8</v>
      </c>
      <c r="D54">
        <f t="shared" si="6"/>
        <v>12</v>
      </c>
      <c r="E54" t="s">
        <v>22</v>
      </c>
      <c r="F54" s="2" t="str">
        <f t="shared" si="1"/>
        <v>1:1</v>
      </c>
      <c r="G54">
        <f t="shared" si="2"/>
        <v>1100</v>
      </c>
      <c r="H54">
        <v>1100</v>
      </c>
      <c r="I54">
        <v>20</v>
      </c>
      <c r="J54" s="3">
        <v>0.68</v>
      </c>
      <c r="M54">
        <v>20</v>
      </c>
      <c r="N54" s="3">
        <v>0.28000000000000003</v>
      </c>
    </row>
    <row r="55" spans="1:14">
      <c r="B55">
        <v>4</v>
      </c>
      <c r="C55">
        <f t="shared" si="3"/>
        <v>8</v>
      </c>
      <c r="D55">
        <f t="shared" si="6"/>
        <v>12</v>
      </c>
      <c r="E55" t="s">
        <v>22</v>
      </c>
      <c r="F55" s="2" t="str">
        <f t="shared" si="1"/>
        <v>1:1</v>
      </c>
      <c r="G55">
        <f t="shared" si="2"/>
        <v>1200</v>
      </c>
      <c r="H55">
        <v>1200</v>
      </c>
      <c r="I55">
        <v>20</v>
      </c>
      <c r="J55" s="3">
        <v>0.68</v>
      </c>
      <c r="M55">
        <v>19</v>
      </c>
      <c r="N55" s="3">
        <v>0.28000000000000003</v>
      </c>
    </row>
    <row r="56" spans="1:14">
      <c r="A56" t="str">
        <f>B57&amp;"D "&amp;C57&amp;"B "&amp;D57&amp;"R "</f>
        <v xml:space="preserve">4D 10B 10R </v>
      </c>
      <c r="F56" s="2"/>
      <c r="N56" s="3"/>
    </row>
    <row r="57" spans="1:14">
      <c r="B57">
        <v>4</v>
      </c>
      <c r="C57">
        <f t="shared" si="3"/>
        <v>10</v>
      </c>
      <c r="D57">
        <f>24-C57-B57</f>
        <v>10</v>
      </c>
      <c r="E57" t="s">
        <v>22</v>
      </c>
      <c r="F57" s="2" t="str">
        <f t="shared" si="1"/>
        <v>1:1</v>
      </c>
      <c r="G57">
        <f t="shared" si="2"/>
        <v>100</v>
      </c>
      <c r="H57">
        <v>100</v>
      </c>
      <c r="I57">
        <v>27</v>
      </c>
      <c r="J57" s="3">
        <v>0.68</v>
      </c>
      <c r="M57">
        <v>26</v>
      </c>
      <c r="N57" s="3">
        <v>0.28000000000000003</v>
      </c>
    </row>
    <row r="58" spans="1:14">
      <c r="B58">
        <v>4</v>
      </c>
      <c r="C58">
        <f t="shared" si="3"/>
        <v>10</v>
      </c>
      <c r="D58">
        <f t="shared" ref="D58:D68" si="7">24-C58-B58</f>
        <v>10</v>
      </c>
      <c r="E58" t="s">
        <v>22</v>
      </c>
      <c r="F58" s="2" t="str">
        <f t="shared" si="1"/>
        <v>1:1</v>
      </c>
      <c r="G58">
        <f t="shared" si="2"/>
        <v>200</v>
      </c>
      <c r="H58">
        <v>200</v>
      </c>
      <c r="I58">
        <v>23</v>
      </c>
      <c r="J58" s="3">
        <v>0.68</v>
      </c>
      <c r="M58">
        <v>23</v>
      </c>
      <c r="N58" s="3">
        <v>0.28000000000000003</v>
      </c>
    </row>
    <row r="59" spans="1:14">
      <c r="B59">
        <v>4</v>
      </c>
      <c r="C59">
        <f t="shared" si="3"/>
        <v>10</v>
      </c>
      <c r="D59">
        <f t="shared" si="7"/>
        <v>10</v>
      </c>
      <c r="E59" t="s">
        <v>22</v>
      </c>
      <c r="F59" s="2" t="str">
        <f t="shared" si="1"/>
        <v>1:1</v>
      </c>
      <c r="G59">
        <f t="shared" si="2"/>
        <v>300</v>
      </c>
      <c r="H59">
        <v>300</v>
      </c>
      <c r="I59">
        <v>22</v>
      </c>
      <c r="J59" s="3">
        <v>0.68</v>
      </c>
      <c r="M59">
        <v>22</v>
      </c>
      <c r="N59" s="3">
        <v>0.28000000000000003</v>
      </c>
    </row>
    <row r="60" spans="1:14">
      <c r="B60">
        <v>4</v>
      </c>
      <c r="C60">
        <f t="shared" si="3"/>
        <v>10</v>
      </c>
      <c r="D60">
        <f t="shared" si="7"/>
        <v>10</v>
      </c>
      <c r="E60" t="s">
        <v>22</v>
      </c>
      <c r="F60" s="2" t="str">
        <f t="shared" si="1"/>
        <v>1:1</v>
      </c>
      <c r="G60">
        <f t="shared" si="2"/>
        <v>400</v>
      </c>
      <c r="H60">
        <v>400</v>
      </c>
      <c r="I60">
        <v>21</v>
      </c>
      <c r="J60" s="3">
        <v>0.68</v>
      </c>
      <c r="M60">
        <v>21</v>
      </c>
      <c r="N60" s="3">
        <v>0.28000000000000003</v>
      </c>
    </row>
    <row r="61" spans="1:14">
      <c r="B61">
        <v>4</v>
      </c>
      <c r="C61">
        <f t="shared" si="3"/>
        <v>10</v>
      </c>
      <c r="D61">
        <f t="shared" si="7"/>
        <v>10</v>
      </c>
      <c r="E61" t="s">
        <v>22</v>
      </c>
      <c r="F61" s="2" t="str">
        <f t="shared" si="1"/>
        <v>1:1</v>
      </c>
      <c r="G61">
        <f t="shared" si="2"/>
        <v>500</v>
      </c>
      <c r="H61">
        <v>500</v>
      </c>
      <c r="I61">
        <v>21</v>
      </c>
      <c r="J61" s="3">
        <v>0.68</v>
      </c>
      <c r="M61">
        <v>20</v>
      </c>
      <c r="N61" s="3">
        <v>0.28000000000000003</v>
      </c>
    </row>
    <row r="62" spans="1:14">
      <c r="B62">
        <v>4</v>
      </c>
      <c r="C62">
        <f t="shared" si="3"/>
        <v>10</v>
      </c>
      <c r="D62">
        <f t="shared" si="7"/>
        <v>10</v>
      </c>
      <c r="E62" t="s">
        <v>22</v>
      </c>
      <c r="F62" s="2" t="str">
        <f t="shared" si="1"/>
        <v>1:1</v>
      </c>
      <c r="G62">
        <f t="shared" si="2"/>
        <v>600</v>
      </c>
      <c r="H62">
        <v>600</v>
      </c>
      <c r="I62">
        <v>20</v>
      </c>
      <c r="J62" s="3">
        <v>0.68</v>
      </c>
      <c r="M62">
        <v>20</v>
      </c>
      <c r="N62" s="3">
        <v>0.28000000000000003</v>
      </c>
    </row>
    <row r="63" spans="1:14">
      <c r="B63">
        <v>4</v>
      </c>
      <c r="C63">
        <f t="shared" si="3"/>
        <v>10</v>
      </c>
      <c r="D63">
        <f t="shared" si="7"/>
        <v>10</v>
      </c>
      <c r="E63" t="s">
        <v>22</v>
      </c>
      <c r="F63" s="2" t="str">
        <f t="shared" si="1"/>
        <v>1:1</v>
      </c>
      <c r="G63">
        <f t="shared" si="2"/>
        <v>700</v>
      </c>
      <c r="H63">
        <v>700</v>
      </c>
      <c r="I63">
        <v>20</v>
      </c>
      <c r="J63" s="3">
        <v>0.68</v>
      </c>
      <c r="M63">
        <v>20</v>
      </c>
      <c r="N63" s="3">
        <v>0.28000000000000003</v>
      </c>
    </row>
    <row r="64" spans="1:14">
      <c r="B64">
        <v>4</v>
      </c>
      <c r="C64">
        <f t="shared" si="3"/>
        <v>10</v>
      </c>
      <c r="D64">
        <f t="shared" si="7"/>
        <v>10</v>
      </c>
      <c r="E64" t="s">
        <v>22</v>
      </c>
      <c r="F64" s="2" t="str">
        <f t="shared" si="1"/>
        <v>1:1</v>
      </c>
      <c r="G64">
        <f t="shared" si="2"/>
        <v>800</v>
      </c>
      <c r="H64">
        <v>800</v>
      </c>
      <c r="I64">
        <v>20</v>
      </c>
      <c r="J64" s="3">
        <v>0.68</v>
      </c>
      <c r="M64">
        <v>20</v>
      </c>
      <c r="N64" s="3">
        <v>0.28000000000000003</v>
      </c>
    </row>
    <row r="65" spans="1:14">
      <c r="B65">
        <v>4</v>
      </c>
      <c r="C65">
        <f t="shared" si="3"/>
        <v>10</v>
      </c>
      <c r="D65">
        <f t="shared" si="7"/>
        <v>10</v>
      </c>
      <c r="E65" t="s">
        <v>22</v>
      </c>
      <c r="F65" s="2" t="str">
        <f t="shared" si="1"/>
        <v>1:1</v>
      </c>
      <c r="G65">
        <f t="shared" si="2"/>
        <v>900</v>
      </c>
      <c r="H65">
        <v>900</v>
      </c>
      <c r="I65">
        <v>20</v>
      </c>
      <c r="J65" s="3">
        <v>0.68</v>
      </c>
      <c r="M65">
        <v>20</v>
      </c>
      <c r="N65" s="3">
        <v>0.28000000000000003</v>
      </c>
    </row>
    <row r="66" spans="1:14">
      <c r="B66">
        <v>4</v>
      </c>
      <c r="C66">
        <f t="shared" si="3"/>
        <v>10</v>
      </c>
      <c r="D66">
        <f t="shared" si="7"/>
        <v>10</v>
      </c>
      <c r="E66" t="s">
        <v>22</v>
      </c>
      <c r="F66" s="2" t="str">
        <f t="shared" si="1"/>
        <v>1:1</v>
      </c>
      <c r="G66">
        <f t="shared" si="2"/>
        <v>1000</v>
      </c>
      <c r="H66">
        <v>1000</v>
      </c>
      <c r="I66">
        <v>20</v>
      </c>
      <c r="J66" s="3">
        <v>0.68</v>
      </c>
      <c r="M66">
        <v>19</v>
      </c>
      <c r="N66" s="3">
        <v>0.28000000000000003</v>
      </c>
    </row>
    <row r="67" spans="1:14">
      <c r="B67">
        <v>4</v>
      </c>
      <c r="C67">
        <f t="shared" si="3"/>
        <v>10</v>
      </c>
      <c r="D67">
        <f t="shared" si="7"/>
        <v>10</v>
      </c>
      <c r="E67" t="s">
        <v>22</v>
      </c>
      <c r="F67" s="2" t="str">
        <f t="shared" si="1"/>
        <v>1:1</v>
      </c>
      <c r="G67">
        <f t="shared" si="2"/>
        <v>1100</v>
      </c>
      <c r="H67">
        <v>1100</v>
      </c>
      <c r="I67">
        <v>19</v>
      </c>
      <c r="J67" s="3">
        <v>0.68</v>
      </c>
      <c r="M67">
        <v>19</v>
      </c>
      <c r="N67" s="3">
        <v>0.28000000000000003</v>
      </c>
    </row>
    <row r="68" spans="1:14">
      <c r="B68">
        <v>4</v>
      </c>
      <c r="C68">
        <f t="shared" si="3"/>
        <v>10</v>
      </c>
      <c r="D68">
        <f t="shared" si="7"/>
        <v>10</v>
      </c>
      <c r="E68" t="s">
        <v>22</v>
      </c>
      <c r="F68" s="2" t="str">
        <f t="shared" si="1"/>
        <v>1:1</v>
      </c>
      <c r="G68">
        <f t="shared" si="2"/>
        <v>1200</v>
      </c>
      <c r="H68">
        <v>1200</v>
      </c>
      <c r="I68">
        <v>19</v>
      </c>
      <c r="J68" s="3">
        <v>0.68</v>
      </c>
      <c r="M68">
        <v>19</v>
      </c>
      <c r="N68" s="3">
        <v>0.28000000000000003</v>
      </c>
    </row>
    <row r="69" spans="1:14">
      <c r="A69" t="str">
        <f>B70&amp;"D "&amp;C70&amp;"B "&amp;D70&amp;"R "</f>
        <v xml:space="preserve">4D 12B 8R </v>
      </c>
      <c r="F69" s="2"/>
      <c r="N69" s="3"/>
    </row>
    <row r="70" spans="1:14">
      <c r="B70">
        <v>4</v>
      </c>
      <c r="C70">
        <f t="shared" si="3"/>
        <v>12</v>
      </c>
      <c r="D70">
        <f>24-C70-B70</f>
        <v>8</v>
      </c>
      <c r="E70" t="s">
        <v>22</v>
      </c>
      <c r="F70" s="2" t="str">
        <f t="shared" ref="F70:F133" si="8">H70/G70&amp;":"&amp;H70/H70</f>
        <v>1:1</v>
      </c>
      <c r="G70">
        <f t="shared" ref="G70:G133" si="9">H70/1</f>
        <v>100</v>
      </c>
      <c r="H70">
        <v>100</v>
      </c>
      <c r="I70">
        <v>27</v>
      </c>
      <c r="J70" s="3">
        <v>0.68</v>
      </c>
      <c r="M70">
        <v>26</v>
      </c>
      <c r="N70" s="3">
        <v>0.28000000000000003</v>
      </c>
    </row>
    <row r="71" spans="1:14">
      <c r="B71">
        <v>4</v>
      </c>
      <c r="C71">
        <f t="shared" si="3"/>
        <v>12</v>
      </c>
      <c r="D71">
        <f t="shared" ref="D71:D81" si="10">24-C71-B71</f>
        <v>8</v>
      </c>
      <c r="E71" t="s">
        <v>22</v>
      </c>
      <c r="F71" s="2" t="str">
        <f t="shared" si="8"/>
        <v>1:1</v>
      </c>
      <c r="G71">
        <f t="shared" si="9"/>
        <v>200</v>
      </c>
      <c r="H71">
        <v>200</v>
      </c>
      <c r="I71">
        <v>23</v>
      </c>
      <c r="J71" s="3">
        <v>0.68</v>
      </c>
      <c r="M71">
        <v>23</v>
      </c>
      <c r="N71" s="3">
        <v>0.28000000000000003</v>
      </c>
    </row>
    <row r="72" spans="1:14">
      <c r="B72">
        <v>4</v>
      </c>
      <c r="C72">
        <f t="shared" si="3"/>
        <v>12</v>
      </c>
      <c r="D72">
        <f t="shared" si="10"/>
        <v>8</v>
      </c>
      <c r="E72" t="s">
        <v>22</v>
      </c>
      <c r="F72" s="2" t="str">
        <f t="shared" si="8"/>
        <v>1:1</v>
      </c>
      <c r="G72">
        <f t="shared" si="9"/>
        <v>300</v>
      </c>
      <c r="H72">
        <v>300</v>
      </c>
      <c r="I72">
        <v>22</v>
      </c>
      <c r="J72" s="3">
        <v>0.68</v>
      </c>
      <c r="M72">
        <v>22</v>
      </c>
      <c r="N72" s="3">
        <v>0.28000000000000003</v>
      </c>
    </row>
    <row r="73" spans="1:14">
      <c r="B73">
        <v>4</v>
      </c>
      <c r="C73">
        <f t="shared" si="3"/>
        <v>12</v>
      </c>
      <c r="D73">
        <f t="shared" si="10"/>
        <v>8</v>
      </c>
      <c r="E73" t="s">
        <v>22</v>
      </c>
      <c r="F73" s="2" t="str">
        <f t="shared" si="8"/>
        <v>1:1</v>
      </c>
      <c r="G73">
        <f t="shared" si="9"/>
        <v>400</v>
      </c>
      <c r="H73">
        <v>400</v>
      </c>
      <c r="I73">
        <v>21</v>
      </c>
      <c r="J73" s="3">
        <v>0.68</v>
      </c>
      <c r="M73">
        <v>21</v>
      </c>
      <c r="N73" s="3">
        <v>0.28000000000000003</v>
      </c>
    </row>
    <row r="74" spans="1:14">
      <c r="B74">
        <v>4</v>
      </c>
      <c r="C74">
        <f t="shared" si="3"/>
        <v>12</v>
      </c>
      <c r="D74">
        <f t="shared" si="10"/>
        <v>8</v>
      </c>
      <c r="E74" t="s">
        <v>22</v>
      </c>
      <c r="F74" s="2" t="str">
        <f t="shared" si="8"/>
        <v>1:1</v>
      </c>
      <c r="G74">
        <f t="shared" si="9"/>
        <v>500</v>
      </c>
      <c r="H74">
        <v>500</v>
      </c>
      <c r="I74">
        <v>21</v>
      </c>
      <c r="J74" s="3">
        <v>0.68</v>
      </c>
      <c r="M74">
        <v>20</v>
      </c>
      <c r="N74" s="3">
        <v>0.28000000000000003</v>
      </c>
    </row>
    <row r="75" spans="1:14">
      <c r="B75">
        <v>4</v>
      </c>
      <c r="C75">
        <f t="shared" si="3"/>
        <v>12</v>
      </c>
      <c r="D75">
        <f t="shared" si="10"/>
        <v>8</v>
      </c>
      <c r="E75" t="s">
        <v>22</v>
      </c>
      <c r="F75" s="2" t="str">
        <f t="shared" si="8"/>
        <v>1:1</v>
      </c>
      <c r="G75">
        <f t="shared" si="9"/>
        <v>600</v>
      </c>
      <c r="H75">
        <v>600</v>
      </c>
      <c r="I75">
        <v>20</v>
      </c>
      <c r="J75" s="3">
        <v>0.68</v>
      </c>
      <c r="M75">
        <v>20</v>
      </c>
      <c r="N75" s="3">
        <v>0.28000000000000003</v>
      </c>
    </row>
    <row r="76" spans="1:14">
      <c r="B76">
        <v>4</v>
      </c>
      <c r="C76">
        <f t="shared" si="3"/>
        <v>12</v>
      </c>
      <c r="D76">
        <f t="shared" si="10"/>
        <v>8</v>
      </c>
      <c r="E76" t="s">
        <v>22</v>
      </c>
      <c r="F76" s="2" t="str">
        <f t="shared" si="8"/>
        <v>1:1</v>
      </c>
      <c r="G76">
        <f t="shared" si="9"/>
        <v>700</v>
      </c>
      <c r="H76">
        <v>700</v>
      </c>
      <c r="I76">
        <v>20</v>
      </c>
      <c r="J76" s="3">
        <v>0.68</v>
      </c>
      <c r="M76">
        <v>20</v>
      </c>
      <c r="N76" s="3">
        <v>0.28000000000000003</v>
      </c>
    </row>
    <row r="77" spans="1:14">
      <c r="B77">
        <v>4</v>
      </c>
      <c r="C77">
        <f t="shared" si="3"/>
        <v>12</v>
      </c>
      <c r="D77">
        <f t="shared" si="10"/>
        <v>8</v>
      </c>
      <c r="E77" t="s">
        <v>22</v>
      </c>
      <c r="F77" s="2" t="str">
        <f t="shared" si="8"/>
        <v>1:1</v>
      </c>
      <c r="G77">
        <f t="shared" si="9"/>
        <v>800</v>
      </c>
      <c r="H77">
        <v>800</v>
      </c>
      <c r="I77">
        <v>20</v>
      </c>
      <c r="J77" s="3">
        <v>0.68</v>
      </c>
      <c r="M77">
        <v>20</v>
      </c>
      <c r="N77" s="3">
        <v>0.28000000000000003</v>
      </c>
    </row>
    <row r="78" spans="1:14">
      <c r="B78">
        <v>4</v>
      </c>
      <c r="C78">
        <f t="shared" si="3"/>
        <v>12</v>
      </c>
      <c r="D78">
        <f t="shared" si="10"/>
        <v>8</v>
      </c>
      <c r="E78" t="s">
        <v>22</v>
      </c>
      <c r="F78" s="2" t="str">
        <f t="shared" si="8"/>
        <v>1:1</v>
      </c>
      <c r="G78">
        <f t="shared" si="9"/>
        <v>900</v>
      </c>
      <c r="H78">
        <v>900</v>
      </c>
      <c r="I78">
        <v>20</v>
      </c>
      <c r="J78" s="3">
        <v>0.68</v>
      </c>
      <c r="M78">
        <v>19</v>
      </c>
      <c r="N78" s="3">
        <v>0.28000000000000003</v>
      </c>
    </row>
    <row r="79" spans="1:14">
      <c r="B79">
        <v>4</v>
      </c>
      <c r="C79">
        <f t="shared" si="3"/>
        <v>12</v>
      </c>
      <c r="D79">
        <f t="shared" si="10"/>
        <v>8</v>
      </c>
      <c r="E79" t="s">
        <v>22</v>
      </c>
      <c r="F79" s="2" t="str">
        <f t="shared" si="8"/>
        <v>1:1</v>
      </c>
      <c r="G79">
        <f t="shared" si="9"/>
        <v>1000</v>
      </c>
      <c r="H79">
        <v>1000</v>
      </c>
      <c r="I79">
        <v>19</v>
      </c>
      <c r="J79" s="3">
        <v>0.68</v>
      </c>
      <c r="M79">
        <v>19</v>
      </c>
      <c r="N79" s="3">
        <v>0.28000000000000003</v>
      </c>
    </row>
    <row r="80" spans="1:14">
      <c r="B80">
        <v>4</v>
      </c>
      <c r="C80">
        <f t="shared" si="3"/>
        <v>12</v>
      </c>
      <c r="D80">
        <f t="shared" si="10"/>
        <v>8</v>
      </c>
      <c r="E80" t="s">
        <v>22</v>
      </c>
      <c r="F80" s="2" t="str">
        <f t="shared" si="8"/>
        <v>1:1</v>
      </c>
      <c r="G80">
        <f t="shared" si="9"/>
        <v>1100</v>
      </c>
      <c r="H80">
        <v>1100</v>
      </c>
      <c r="I80">
        <v>19</v>
      </c>
      <c r="J80" s="3">
        <v>0.68</v>
      </c>
      <c r="M80">
        <v>19</v>
      </c>
      <c r="N80" s="3">
        <v>0.28000000000000003</v>
      </c>
    </row>
    <row r="81" spans="1:14">
      <c r="B81">
        <v>4</v>
      </c>
      <c r="C81">
        <f t="shared" si="3"/>
        <v>12</v>
      </c>
      <c r="D81">
        <f t="shared" si="10"/>
        <v>8</v>
      </c>
      <c r="E81" t="s">
        <v>22</v>
      </c>
      <c r="F81" s="2" t="str">
        <f t="shared" si="8"/>
        <v>1:1</v>
      </c>
      <c r="G81">
        <f t="shared" si="9"/>
        <v>1200</v>
      </c>
      <c r="H81">
        <v>1200</v>
      </c>
      <c r="I81">
        <v>19</v>
      </c>
      <c r="J81" s="3">
        <v>0.68</v>
      </c>
      <c r="M81">
        <v>19</v>
      </c>
      <c r="N81" s="3">
        <v>0.28000000000000003</v>
      </c>
    </row>
    <row r="82" spans="1:14">
      <c r="A82" t="str">
        <f>B83&amp;"D "&amp;C83&amp;"B "&amp;D83&amp;"R "</f>
        <v xml:space="preserve">4D 14B 6R </v>
      </c>
      <c r="F82" s="2"/>
      <c r="N82" s="3"/>
    </row>
    <row r="83" spans="1:14">
      <c r="B83">
        <v>4</v>
      </c>
      <c r="C83">
        <f t="shared" si="3"/>
        <v>14</v>
      </c>
      <c r="D83">
        <f>24-C83-B83</f>
        <v>6</v>
      </c>
      <c r="E83" t="s">
        <v>22</v>
      </c>
      <c r="F83" s="2" t="str">
        <f t="shared" si="8"/>
        <v>1:1</v>
      </c>
      <c r="G83">
        <f t="shared" si="9"/>
        <v>100</v>
      </c>
      <c r="H83">
        <v>100</v>
      </c>
      <c r="I83">
        <v>27</v>
      </c>
      <c r="J83" s="3">
        <v>0.68</v>
      </c>
      <c r="M83">
        <v>26</v>
      </c>
      <c r="N83" s="3">
        <v>0.28000000000000003</v>
      </c>
    </row>
    <row r="84" spans="1:14">
      <c r="B84">
        <v>4</v>
      </c>
      <c r="C84">
        <f t="shared" ref="C84:C94" si="11">C71+2</f>
        <v>14</v>
      </c>
      <c r="D84">
        <f t="shared" ref="D84:D94" si="12">24-C84-B84</f>
        <v>6</v>
      </c>
      <c r="E84" t="s">
        <v>22</v>
      </c>
      <c r="F84" s="2" t="str">
        <f t="shared" si="8"/>
        <v>1:1</v>
      </c>
      <c r="G84">
        <f t="shared" si="9"/>
        <v>200</v>
      </c>
      <c r="H84">
        <v>200</v>
      </c>
      <c r="I84">
        <v>23</v>
      </c>
      <c r="J84" s="3">
        <v>0.68</v>
      </c>
      <c r="M84">
        <v>23</v>
      </c>
      <c r="N84" s="3">
        <v>0.28000000000000003</v>
      </c>
    </row>
    <row r="85" spans="1:14">
      <c r="B85">
        <v>4</v>
      </c>
      <c r="C85">
        <f t="shared" si="11"/>
        <v>14</v>
      </c>
      <c r="D85">
        <f t="shared" si="12"/>
        <v>6</v>
      </c>
      <c r="E85" t="s">
        <v>22</v>
      </c>
      <c r="F85" s="2" t="str">
        <f t="shared" si="8"/>
        <v>1:1</v>
      </c>
      <c r="G85">
        <f t="shared" si="9"/>
        <v>300</v>
      </c>
      <c r="H85">
        <v>300</v>
      </c>
      <c r="I85">
        <v>22</v>
      </c>
      <c r="J85" s="3">
        <v>0.68</v>
      </c>
      <c r="M85">
        <v>22</v>
      </c>
      <c r="N85" s="3">
        <v>0.28000000000000003</v>
      </c>
    </row>
    <row r="86" spans="1:14">
      <c r="B86">
        <v>4</v>
      </c>
      <c r="C86">
        <f t="shared" si="11"/>
        <v>14</v>
      </c>
      <c r="D86">
        <f t="shared" si="12"/>
        <v>6</v>
      </c>
      <c r="E86" t="s">
        <v>22</v>
      </c>
      <c r="F86" s="2" t="str">
        <f t="shared" si="8"/>
        <v>1:1</v>
      </c>
      <c r="G86">
        <f t="shared" si="9"/>
        <v>400</v>
      </c>
      <c r="H86">
        <v>400</v>
      </c>
      <c r="I86">
        <v>21</v>
      </c>
      <c r="J86" s="3">
        <v>0.68</v>
      </c>
      <c r="M86">
        <v>21</v>
      </c>
      <c r="N86" s="3">
        <v>0.28000000000000003</v>
      </c>
    </row>
    <row r="87" spans="1:14">
      <c r="B87">
        <v>4</v>
      </c>
      <c r="C87">
        <f t="shared" si="11"/>
        <v>14</v>
      </c>
      <c r="D87">
        <f t="shared" si="12"/>
        <v>6</v>
      </c>
      <c r="E87" t="s">
        <v>22</v>
      </c>
      <c r="F87" s="2" t="str">
        <f t="shared" si="8"/>
        <v>1:1</v>
      </c>
      <c r="G87">
        <f t="shared" si="9"/>
        <v>500</v>
      </c>
      <c r="H87">
        <v>500</v>
      </c>
      <c r="I87">
        <v>21</v>
      </c>
      <c r="J87" s="3">
        <v>0.68</v>
      </c>
      <c r="M87">
        <v>20</v>
      </c>
      <c r="N87" s="3">
        <v>0.28000000000000003</v>
      </c>
    </row>
    <row r="88" spans="1:14">
      <c r="B88">
        <v>4</v>
      </c>
      <c r="C88">
        <f t="shared" si="11"/>
        <v>14</v>
      </c>
      <c r="D88">
        <f t="shared" si="12"/>
        <v>6</v>
      </c>
      <c r="E88" t="s">
        <v>22</v>
      </c>
      <c r="F88" s="2" t="str">
        <f t="shared" si="8"/>
        <v>1:1</v>
      </c>
      <c r="G88">
        <f t="shared" si="9"/>
        <v>600</v>
      </c>
      <c r="H88">
        <v>600</v>
      </c>
      <c r="I88">
        <v>20</v>
      </c>
      <c r="J88" s="3">
        <v>0.68</v>
      </c>
      <c r="M88">
        <v>20</v>
      </c>
      <c r="N88" s="3">
        <v>0.28000000000000003</v>
      </c>
    </row>
    <row r="89" spans="1:14">
      <c r="B89">
        <v>4</v>
      </c>
      <c r="C89">
        <f t="shared" si="11"/>
        <v>14</v>
      </c>
      <c r="D89">
        <f t="shared" si="12"/>
        <v>6</v>
      </c>
      <c r="E89" t="s">
        <v>22</v>
      </c>
      <c r="F89" s="2" t="str">
        <f t="shared" si="8"/>
        <v>1:1</v>
      </c>
      <c r="G89">
        <f t="shared" si="9"/>
        <v>700</v>
      </c>
      <c r="H89">
        <v>700</v>
      </c>
      <c r="I89">
        <v>20</v>
      </c>
      <c r="J89" s="3">
        <v>0.68</v>
      </c>
      <c r="M89">
        <v>20</v>
      </c>
      <c r="N89" s="3">
        <v>0.28000000000000003</v>
      </c>
    </row>
    <row r="90" spans="1:14">
      <c r="B90">
        <v>4</v>
      </c>
      <c r="C90">
        <f t="shared" si="11"/>
        <v>14</v>
      </c>
      <c r="D90">
        <f t="shared" si="12"/>
        <v>6</v>
      </c>
      <c r="E90" t="s">
        <v>22</v>
      </c>
      <c r="F90" s="2" t="str">
        <f t="shared" si="8"/>
        <v>1:1</v>
      </c>
      <c r="G90">
        <f t="shared" si="9"/>
        <v>800</v>
      </c>
      <c r="H90">
        <v>800</v>
      </c>
      <c r="I90">
        <v>20</v>
      </c>
      <c r="J90" s="3">
        <v>0.68</v>
      </c>
      <c r="M90">
        <v>20</v>
      </c>
      <c r="N90" s="3">
        <v>0.28000000000000003</v>
      </c>
    </row>
    <row r="91" spans="1:14">
      <c r="B91">
        <v>4</v>
      </c>
      <c r="C91">
        <f t="shared" si="11"/>
        <v>14</v>
      </c>
      <c r="D91">
        <f t="shared" si="12"/>
        <v>6</v>
      </c>
      <c r="E91" t="s">
        <v>22</v>
      </c>
      <c r="F91" s="2" t="str">
        <f t="shared" si="8"/>
        <v>1:1</v>
      </c>
      <c r="G91">
        <f t="shared" si="9"/>
        <v>900</v>
      </c>
      <c r="H91">
        <v>900</v>
      </c>
      <c r="I91">
        <v>20</v>
      </c>
      <c r="J91" s="3">
        <v>0.68</v>
      </c>
      <c r="M91">
        <v>19</v>
      </c>
      <c r="N91" s="3">
        <v>0.28000000000000003</v>
      </c>
    </row>
    <row r="92" spans="1:14">
      <c r="B92">
        <v>4</v>
      </c>
      <c r="C92">
        <f t="shared" si="11"/>
        <v>14</v>
      </c>
      <c r="D92">
        <f t="shared" si="12"/>
        <v>6</v>
      </c>
      <c r="E92" t="s">
        <v>22</v>
      </c>
      <c r="F92" s="2" t="str">
        <f t="shared" si="8"/>
        <v>1:1</v>
      </c>
      <c r="G92">
        <f t="shared" si="9"/>
        <v>1000</v>
      </c>
      <c r="H92">
        <v>1000</v>
      </c>
      <c r="I92">
        <v>19</v>
      </c>
      <c r="J92" s="3">
        <v>0.68</v>
      </c>
      <c r="M92">
        <v>19</v>
      </c>
      <c r="N92" s="3">
        <v>0.28000000000000003</v>
      </c>
    </row>
    <row r="93" spans="1:14">
      <c r="B93">
        <v>4</v>
      </c>
      <c r="C93">
        <f t="shared" si="11"/>
        <v>14</v>
      </c>
      <c r="D93">
        <f t="shared" si="12"/>
        <v>6</v>
      </c>
      <c r="E93" t="s">
        <v>22</v>
      </c>
      <c r="F93" s="2" t="str">
        <f t="shared" si="8"/>
        <v>1:1</v>
      </c>
      <c r="G93">
        <f t="shared" si="9"/>
        <v>1100</v>
      </c>
      <c r="H93">
        <v>1100</v>
      </c>
      <c r="I93">
        <v>19</v>
      </c>
      <c r="J93" s="3">
        <v>0.68</v>
      </c>
      <c r="M93">
        <v>19</v>
      </c>
      <c r="N93" s="3">
        <v>0.28000000000000003</v>
      </c>
    </row>
    <row r="94" spans="1:14">
      <c r="B94">
        <v>4</v>
      </c>
      <c r="C94">
        <f t="shared" si="11"/>
        <v>14</v>
      </c>
      <c r="D94">
        <f t="shared" si="12"/>
        <v>6</v>
      </c>
      <c r="E94" t="s">
        <v>22</v>
      </c>
      <c r="F94" s="2" t="str">
        <f t="shared" si="8"/>
        <v>1:1</v>
      </c>
      <c r="G94">
        <f t="shared" si="9"/>
        <v>1200</v>
      </c>
      <c r="H94">
        <v>1200</v>
      </c>
      <c r="I94">
        <v>19</v>
      </c>
      <c r="J94" s="3">
        <v>0.68</v>
      </c>
      <c r="M94">
        <v>19</v>
      </c>
      <c r="N94" s="3">
        <v>0.28000000000000003</v>
      </c>
    </row>
    <row r="95" spans="1:14">
      <c r="A95" t="str">
        <f>B96&amp;"D "&amp;C96&amp;"B "&amp;D96&amp;"R "</f>
        <v xml:space="preserve">4D 16B 4R </v>
      </c>
      <c r="F95" s="2"/>
      <c r="N95" s="3"/>
    </row>
    <row r="96" spans="1:14">
      <c r="B96">
        <v>4</v>
      </c>
      <c r="C96">
        <f t="shared" ref="C96:C107" si="13">C83+2</f>
        <v>16</v>
      </c>
      <c r="D96">
        <f>24-C96-B96</f>
        <v>4</v>
      </c>
      <c r="E96" t="s">
        <v>22</v>
      </c>
      <c r="F96" s="2" t="str">
        <f t="shared" si="8"/>
        <v>1:1</v>
      </c>
      <c r="G96">
        <f t="shared" si="9"/>
        <v>100</v>
      </c>
      <c r="H96">
        <v>100</v>
      </c>
      <c r="I96">
        <v>27</v>
      </c>
      <c r="J96" s="3">
        <v>0.68</v>
      </c>
      <c r="M96">
        <v>26</v>
      </c>
      <c r="N96" s="3">
        <v>0.28000000000000003</v>
      </c>
    </row>
    <row r="97" spans="1:14">
      <c r="B97">
        <v>4</v>
      </c>
      <c r="C97">
        <f t="shared" si="13"/>
        <v>16</v>
      </c>
      <c r="D97">
        <f t="shared" ref="D97:D107" si="14">24-C97-B97</f>
        <v>4</v>
      </c>
      <c r="E97" t="s">
        <v>22</v>
      </c>
      <c r="F97" s="2" t="str">
        <f t="shared" si="8"/>
        <v>1:1</v>
      </c>
      <c r="G97">
        <f t="shared" si="9"/>
        <v>200</v>
      </c>
      <c r="H97">
        <v>200</v>
      </c>
      <c r="I97">
        <v>23</v>
      </c>
      <c r="J97" s="3">
        <v>0.68</v>
      </c>
      <c r="M97">
        <v>23</v>
      </c>
      <c r="N97" s="3">
        <v>0.28000000000000003</v>
      </c>
    </row>
    <row r="98" spans="1:14">
      <c r="B98">
        <v>4</v>
      </c>
      <c r="C98">
        <f t="shared" si="13"/>
        <v>16</v>
      </c>
      <c r="D98">
        <f t="shared" si="14"/>
        <v>4</v>
      </c>
      <c r="E98" t="s">
        <v>22</v>
      </c>
      <c r="F98" s="2" t="str">
        <f t="shared" si="8"/>
        <v>1:1</v>
      </c>
      <c r="G98">
        <f t="shared" si="9"/>
        <v>300</v>
      </c>
      <c r="H98">
        <v>300</v>
      </c>
      <c r="I98">
        <v>22</v>
      </c>
      <c r="J98" s="3">
        <v>0.68</v>
      </c>
      <c r="M98">
        <v>22</v>
      </c>
      <c r="N98" s="3">
        <v>0.28000000000000003</v>
      </c>
    </row>
    <row r="99" spans="1:14">
      <c r="B99">
        <v>4</v>
      </c>
      <c r="C99">
        <f t="shared" si="13"/>
        <v>16</v>
      </c>
      <c r="D99">
        <f t="shared" si="14"/>
        <v>4</v>
      </c>
      <c r="E99" t="s">
        <v>22</v>
      </c>
      <c r="F99" s="2" t="str">
        <f t="shared" si="8"/>
        <v>1:1</v>
      </c>
      <c r="G99">
        <f t="shared" si="9"/>
        <v>400</v>
      </c>
      <c r="H99">
        <v>400</v>
      </c>
      <c r="I99">
        <v>21</v>
      </c>
      <c r="J99" s="3">
        <v>0.68</v>
      </c>
      <c r="M99">
        <v>21</v>
      </c>
      <c r="N99" s="3">
        <v>0.28000000000000003</v>
      </c>
    </row>
    <row r="100" spans="1:14">
      <c r="B100">
        <v>4</v>
      </c>
      <c r="C100">
        <f t="shared" si="13"/>
        <v>16</v>
      </c>
      <c r="D100">
        <f t="shared" si="14"/>
        <v>4</v>
      </c>
      <c r="E100" t="s">
        <v>22</v>
      </c>
      <c r="F100" s="2" t="str">
        <f t="shared" si="8"/>
        <v>1:1</v>
      </c>
      <c r="G100">
        <f t="shared" si="9"/>
        <v>500</v>
      </c>
      <c r="H100">
        <v>500</v>
      </c>
      <c r="I100">
        <v>21</v>
      </c>
      <c r="J100" s="3">
        <v>0.68</v>
      </c>
      <c r="M100">
        <v>20</v>
      </c>
      <c r="N100" s="3">
        <v>0.28000000000000003</v>
      </c>
    </row>
    <row r="101" spans="1:14">
      <c r="B101">
        <v>4</v>
      </c>
      <c r="C101">
        <f t="shared" si="13"/>
        <v>16</v>
      </c>
      <c r="D101">
        <f t="shared" si="14"/>
        <v>4</v>
      </c>
      <c r="E101" t="s">
        <v>22</v>
      </c>
      <c r="F101" s="2" t="str">
        <f t="shared" si="8"/>
        <v>1:1</v>
      </c>
      <c r="G101">
        <f t="shared" si="9"/>
        <v>600</v>
      </c>
      <c r="H101">
        <v>600</v>
      </c>
      <c r="I101">
        <v>20</v>
      </c>
      <c r="J101" s="3">
        <v>0.68</v>
      </c>
      <c r="M101">
        <v>20</v>
      </c>
      <c r="N101" s="3">
        <v>0.28000000000000003</v>
      </c>
    </row>
    <row r="102" spans="1:14">
      <c r="B102">
        <v>4</v>
      </c>
      <c r="C102">
        <f t="shared" si="13"/>
        <v>16</v>
      </c>
      <c r="D102">
        <f t="shared" si="14"/>
        <v>4</v>
      </c>
      <c r="E102" t="s">
        <v>22</v>
      </c>
      <c r="F102" s="2" t="str">
        <f t="shared" si="8"/>
        <v>1:1</v>
      </c>
      <c r="G102">
        <f t="shared" si="9"/>
        <v>700</v>
      </c>
      <c r="H102">
        <v>700</v>
      </c>
      <c r="I102">
        <v>20</v>
      </c>
      <c r="J102" s="3">
        <v>0.67</v>
      </c>
      <c r="M102">
        <v>20</v>
      </c>
      <c r="N102" s="3">
        <v>0.28000000000000003</v>
      </c>
    </row>
    <row r="103" spans="1:14">
      <c r="B103">
        <v>4</v>
      </c>
      <c r="C103">
        <f t="shared" si="13"/>
        <v>16</v>
      </c>
      <c r="D103">
        <f t="shared" si="14"/>
        <v>4</v>
      </c>
      <c r="E103" t="s">
        <v>22</v>
      </c>
      <c r="F103" s="2" t="str">
        <f t="shared" si="8"/>
        <v>1:1</v>
      </c>
      <c r="G103">
        <f t="shared" si="9"/>
        <v>800</v>
      </c>
      <c r="H103">
        <v>800</v>
      </c>
      <c r="I103">
        <v>20</v>
      </c>
      <c r="J103" s="3">
        <v>0.67</v>
      </c>
      <c r="M103">
        <v>20</v>
      </c>
      <c r="N103" s="3">
        <v>0.28000000000000003</v>
      </c>
    </row>
    <row r="104" spans="1:14">
      <c r="B104">
        <v>4</v>
      </c>
      <c r="C104">
        <f t="shared" si="13"/>
        <v>16</v>
      </c>
      <c r="D104">
        <f t="shared" si="14"/>
        <v>4</v>
      </c>
      <c r="E104" t="s">
        <v>22</v>
      </c>
      <c r="F104" s="2" t="str">
        <f t="shared" si="8"/>
        <v>1:1</v>
      </c>
      <c r="G104">
        <f t="shared" si="9"/>
        <v>900</v>
      </c>
      <c r="H104">
        <v>900</v>
      </c>
      <c r="I104">
        <v>20</v>
      </c>
      <c r="J104" s="3">
        <v>0.67</v>
      </c>
      <c r="M104">
        <v>19</v>
      </c>
      <c r="N104" s="3">
        <v>0.28000000000000003</v>
      </c>
    </row>
    <row r="105" spans="1:14">
      <c r="B105">
        <v>4</v>
      </c>
      <c r="C105">
        <f t="shared" si="13"/>
        <v>16</v>
      </c>
      <c r="D105">
        <f t="shared" si="14"/>
        <v>4</v>
      </c>
      <c r="E105" t="s">
        <v>22</v>
      </c>
      <c r="F105" s="2" t="str">
        <f t="shared" si="8"/>
        <v>1:1</v>
      </c>
      <c r="G105">
        <f t="shared" si="9"/>
        <v>1000</v>
      </c>
      <c r="H105">
        <v>1000</v>
      </c>
      <c r="I105">
        <v>19</v>
      </c>
      <c r="J105" s="3">
        <v>0.67</v>
      </c>
      <c r="M105">
        <v>19</v>
      </c>
      <c r="N105" s="3">
        <v>0.28000000000000003</v>
      </c>
    </row>
    <row r="106" spans="1:14">
      <c r="B106">
        <v>4</v>
      </c>
      <c r="C106">
        <f t="shared" si="13"/>
        <v>16</v>
      </c>
      <c r="D106">
        <f t="shared" si="14"/>
        <v>4</v>
      </c>
      <c r="E106" t="s">
        <v>22</v>
      </c>
      <c r="F106" s="2" t="str">
        <f t="shared" si="8"/>
        <v>1:1</v>
      </c>
      <c r="G106">
        <f t="shared" si="9"/>
        <v>1100</v>
      </c>
      <c r="H106">
        <v>1100</v>
      </c>
      <c r="I106">
        <v>19</v>
      </c>
      <c r="J106" s="3">
        <v>0.67</v>
      </c>
      <c r="M106">
        <v>19</v>
      </c>
      <c r="N106" s="3">
        <v>0.28000000000000003</v>
      </c>
    </row>
    <row r="107" spans="1:14">
      <c r="B107">
        <v>4</v>
      </c>
      <c r="C107">
        <f t="shared" si="13"/>
        <v>16</v>
      </c>
      <c r="D107">
        <f t="shared" si="14"/>
        <v>4</v>
      </c>
      <c r="E107" t="s">
        <v>22</v>
      </c>
      <c r="F107" s="2" t="str">
        <f t="shared" si="8"/>
        <v>1:1</v>
      </c>
      <c r="G107">
        <f t="shared" si="9"/>
        <v>1200</v>
      </c>
      <c r="H107">
        <v>1200</v>
      </c>
      <c r="I107">
        <v>19</v>
      </c>
      <c r="J107" s="3">
        <v>0.67</v>
      </c>
      <c r="M107">
        <v>19</v>
      </c>
      <c r="N107" s="3">
        <v>0.28000000000000003</v>
      </c>
    </row>
    <row r="108" spans="1:14">
      <c r="A108" t="str">
        <f>B109&amp;"D "&amp;C109&amp;"B "&amp;D109&amp;"R "</f>
        <v xml:space="preserve">4D 18B 2R </v>
      </c>
      <c r="F108" s="2"/>
      <c r="N108" s="3"/>
    </row>
    <row r="109" spans="1:14">
      <c r="B109">
        <v>4</v>
      </c>
      <c r="C109">
        <f t="shared" ref="C109:C120" si="15">C96+2</f>
        <v>18</v>
      </c>
      <c r="D109">
        <f>24-C109-B109</f>
        <v>2</v>
      </c>
      <c r="E109" t="s">
        <v>22</v>
      </c>
      <c r="F109" s="2" t="str">
        <f t="shared" si="8"/>
        <v>1:1</v>
      </c>
      <c r="G109">
        <f t="shared" si="9"/>
        <v>100</v>
      </c>
      <c r="H109">
        <v>100</v>
      </c>
      <c r="I109">
        <v>27</v>
      </c>
      <c r="J109" s="3">
        <v>0.68</v>
      </c>
      <c r="M109">
        <v>27</v>
      </c>
      <c r="N109" s="3">
        <v>0.28000000000000003</v>
      </c>
    </row>
    <row r="110" spans="1:14">
      <c r="B110">
        <v>4</v>
      </c>
      <c r="C110">
        <f t="shared" si="15"/>
        <v>18</v>
      </c>
      <c r="D110">
        <f t="shared" ref="D110:D120" si="16">24-C110-B110</f>
        <v>2</v>
      </c>
      <c r="E110" t="s">
        <v>22</v>
      </c>
      <c r="F110" s="2" t="str">
        <f t="shared" si="8"/>
        <v>1:1</v>
      </c>
      <c r="G110">
        <f t="shared" si="9"/>
        <v>200</v>
      </c>
      <c r="H110">
        <v>200</v>
      </c>
      <c r="I110">
        <v>24</v>
      </c>
      <c r="J110" s="3">
        <v>0.68</v>
      </c>
      <c r="M110">
        <v>23</v>
      </c>
      <c r="N110" s="3">
        <v>0.28000000000000003</v>
      </c>
    </row>
    <row r="111" spans="1:14">
      <c r="B111">
        <v>4</v>
      </c>
      <c r="C111">
        <f t="shared" si="15"/>
        <v>18</v>
      </c>
      <c r="D111">
        <f t="shared" si="16"/>
        <v>2</v>
      </c>
      <c r="E111" t="s">
        <v>22</v>
      </c>
      <c r="F111" s="2" t="str">
        <f t="shared" si="8"/>
        <v>1:1</v>
      </c>
      <c r="G111">
        <f t="shared" si="9"/>
        <v>300</v>
      </c>
      <c r="H111">
        <v>300</v>
      </c>
      <c r="I111">
        <v>22</v>
      </c>
      <c r="J111" s="3">
        <v>0.68</v>
      </c>
      <c r="M111">
        <v>22</v>
      </c>
      <c r="N111" s="3">
        <v>0.28000000000000003</v>
      </c>
    </row>
    <row r="112" spans="1:14">
      <c r="B112">
        <v>4</v>
      </c>
      <c r="C112">
        <f t="shared" si="15"/>
        <v>18</v>
      </c>
      <c r="D112">
        <f t="shared" si="16"/>
        <v>2</v>
      </c>
      <c r="E112" t="s">
        <v>22</v>
      </c>
      <c r="F112" s="2" t="str">
        <f t="shared" si="8"/>
        <v>1:1</v>
      </c>
      <c r="G112">
        <f t="shared" si="9"/>
        <v>400</v>
      </c>
      <c r="H112">
        <v>400</v>
      </c>
      <c r="I112">
        <v>21</v>
      </c>
      <c r="J112" s="3">
        <v>0.67</v>
      </c>
      <c r="M112">
        <v>21</v>
      </c>
      <c r="N112" s="3">
        <v>0.28000000000000003</v>
      </c>
    </row>
    <row r="113" spans="1:14">
      <c r="B113">
        <v>4</v>
      </c>
      <c r="C113">
        <f t="shared" si="15"/>
        <v>18</v>
      </c>
      <c r="D113">
        <f t="shared" si="16"/>
        <v>2</v>
      </c>
      <c r="E113" t="s">
        <v>22</v>
      </c>
      <c r="F113" s="2" t="str">
        <f t="shared" si="8"/>
        <v>1:1</v>
      </c>
      <c r="G113">
        <f t="shared" si="9"/>
        <v>500</v>
      </c>
      <c r="H113">
        <v>500</v>
      </c>
      <c r="I113">
        <v>21</v>
      </c>
      <c r="J113" s="3">
        <v>0.67</v>
      </c>
      <c r="M113">
        <v>21</v>
      </c>
      <c r="N113" s="3">
        <v>0.28000000000000003</v>
      </c>
    </row>
    <row r="114" spans="1:14">
      <c r="B114">
        <v>4</v>
      </c>
      <c r="C114">
        <f t="shared" si="15"/>
        <v>18</v>
      </c>
      <c r="D114">
        <f t="shared" si="16"/>
        <v>2</v>
      </c>
      <c r="E114" t="s">
        <v>22</v>
      </c>
      <c r="F114" s="2" t="str">
        <f t="shared" si="8"/>
        <v>1:1</v>
      </c>
      <c r="G114">
        <f t="shared" si="9"/>
        <v>600</v>
      </c>
      <c r="H114">
        <v>600</v>
      </c>
      <c r="I114">
        <v>20</v>
      </c>
      <c r="J114" s="3">
        <v>0.67</v>
      </c>
      <c r="M114">
        <v>20</v>
      </c>
      <c r="N114" s="3">
        <v>0.28000000000000003</v>
      </c>
    </row>
    <row r="115" spans="1:14">
      <c r="B115">
        <v>4</v>
      </c>
      <c r="C115">
        <f t="shared" si="15"/>
        <v>18</v>
      </c>
      <c r="D115">
        <f t="shared" si="16"/>
        <v>2</v>
      </c>
      <c r="E115" t="s">
        <v>22</v>
      </c>
      <c r="F115" s="2" t="str">
        <f t="shared" si="8"/>
        <v>1:1</v>
      </c>
      <c r="G115">
        <f t="shared" si="9"/>
        <v>700</v>
      </c>
      <c r="H115">
        <v>700</v>
      </c>
      <c r="I115">
        <v>20</v>
      </c>
      <c r="J115" s="3">
        <v>0.67</v>
      </c>
      <c r="M115">
        <v>20</v>
      </c>
      <c r="N115" s="3">
        <v>0.28000000000000003</v>
      </c>
    </row>
    <row r="116" spans="1:14">
      <c r="B116">
        <v>4</v>
      </c>
      <c r="C116">
        <f t="shared" si="15"/>
        <v>18</v>
      </c>
      <c r="D116">
        <f t="shared" si="16"/>
        <v>2</v>
      </c>
      <c r="E116" t="s">
        <v>22</v>
      </c>
      <c r="F116" s="2" t="str">
        <f t="shared" si="8"/>
        <v>1:1</v>
      </c>
      <c r="G116">
        <f t="shared" si="9"/>
        <v>800</v>
      </c>
      <c r="H116">
        <v>800</v>
      </c>
      <c r="I116">
        <v>20</v>
      </c>
      <c r="J116" s="3">
        <v>0.67</v>
      </c>
      <c r="M116">
        <v>20</v>
      </c>
      <c r="N116" s="3">
        <v>0.28000000000000003</v>
      </c>
    </row>
    <row r="117" spans="1:14">
      <c r="B117">
        <v>4</v>
      </c>
      <c r="C117">
        <f t="shared" si="15"/>
        <v>18</v>
      </c>
      <c r="D117">
        <f t="shared" si="16"/>
        <v>2</v>
      </c>
      <c r="E117" t="s">
        <v>22</v>
      </c>
      <c r="F117" s="2" t="str">
        <f t="shared" si="8"/>
        <v>1:1</v>
      </c>
      <c r="G117">
        <f t="shared" si="9"/>
        <v>900</v>
      </c>
      <c r="H117">
        <v>900</v>
      </c>
      <c r="I117">
        <v>20</v>
      </c>
      <c r="J117" s="3">
        <v>0.67</v>
      </c>
      <c r="M117">
        <v>19</v>
      </c>
      <c r="N117" s="3">
        <v>0.28000000000000003</v>
      </c>
    </row>
    <row r="118" spans="1:14">
      <c r="B118">
        <v>4</v>
      </c>
      <c r="C118">
        <f t="shared" si="15"/>
        <v>18</v>
      </c>
      <c r="D118">
        <f t="shared" si="16"/>
        <v>2</v>
      </c>
      <c r="E118" t="s">
        <v>22</v>
      </c>
      <c r="F118" s="2" t="str">
        <f t="shared" si="8"/>
        <v>1:1</v>
      </c>
      <c r="G118">
        <f t="shared" si="9"/>
        <v>1000</v>
      </c>
      <c r="H118">
        <v>1000</v>
      </c>
      <c r="I118">
        <v>19</v>
      </c>
      <c r="J118" s="3">
        <v>0.67</v>
      </c>
      <c r="M118">
        <v>19</v>
      </c>
      <c r="N118" s="3">
        <v>0.28000000000000003</v>
      </c>
    </row>
    <row r="119" spans="1:14">
      <c r="B119">
        <v>4</v>
      </c>
      <c r="C119">
        <f t="shared" si="15"/>
        <v>18</v>
      </c>
      <c r="D119">
        <f t="shared" si="16"/>
        <v>2</v>
      </c>
      <c r="E119" t="s">
        <v>22</v>
      </c>
      <c r="F119" s="2" t="str">
        <f t="shared" si="8"/>
        <v>1:1</v>
      </c>
      <c r="G119">
        <f t="shared" si="9"/>
        <v>1100</v>
      </c>
      <c r="H119">
        <v>1100</v>
      </c>
      <c r="I119">
        <v>19</v>
      </c>
      <c r="J119" s="3">
        <v>0.67</v>
      </c>
      <c r="M119">
        <v>19</v>
      </c>
      <c r="N119" s="3">
        <v>0.28000000000000003</v>
      </c>
    </row>
    <row r="120" spans="1:14">
      <c r="B120">
        <v>4</v>
      </c>
      <c r="C120">
        <f t="shared" si="15"/>
        <v>18</v>
      </c>
      <c r="D120">
        <f t="shared" si="16"/>
        <v>2</v>
      </c>
      <c r="E120" t="s">
        <v>22</v>
      </c>
      <c r="F120" s="2" t="str">
        <f t="shared" si="8"/>
        <v>1:1</v>
      </c>
      <c r="G120">
        <f t="shared" si="9"/>
        <v>1200</v>
      </c>
      <c r="H120">
        <v>1200</v>
      </c>
      <c r="I120">
        <v>19</v>
      </c>
      <c r="J120" s="3">
        <v>0.67</v>
      </c>
      <c r="M120">
        <v>19</v>
      </c>
      <c r="N120" s="3">
        <v>0.28000000000000003</v>
      </c>
    </row>
    <row r="121" spans="1:14">
      <c r="A121" t="str">
        <f>B122&amp;"D "&amp;C122&amp;"B "&amp;D122&amp;"R "</f>
        <v xml:space="preserve">4D 20B 0R </v>
      </c>
      <c r="F121" s="2"/>
      <c r="N121" s="3"/>
    </row>
    <row r="122" spans="1:14">
      <c r="B122">
        <v>4</v>
      </c>
      <c r="C122">
        <f t="shared" ref="C122:C133" si="17">C109+2</f>
        <v>20</v>
      </c>
      <c r="D122">
        <f>24-C122-B122</f>
        <v>0</v>
      </c>
      <c r="E122" t="s">
        <v>22</v>
      </c>
      <c r="F122" s="2" t="str">
        <f t="shared" si="8"/>
        <v>1:1</v>
      </c>
      <c r="G122">
        <f t="shared" si="9"/>
        <v>100</v>
      </c>
      <c r="H122">
        <v>100</v>
      </c>
      <c r="I122">
        <v>28</v>
      </c>
      <c r="J122" s="3">
        <v>0.68</v>
      </c>
      <c r="M122">
        <v>27</v>
      </c>
      <c r="N122" s="3">
        <v>0.28000000000000003</v>
      </c>
    </row>
    <row r="123" spans="1:14">
      <c r="B123">
        <v>4</v>
      </c>
      <c r="C123">
        <f t="shared" si="17"/>
        <v>20</v>
      </c>
      <c r="D123">
        <f t="shared" ref="D123:D133" si="18">24-C123-B123</f>
        <v>0</v>
      </c>
      <c r="E123" t="s">
        <v>22</v>
      </c>
      <c r="F123" s="2" t="str">
        <f t="shared" si="8"/>
        <v>1:1</v>
      </c>
      <c r="G123">
        <f t="shared" si="9"/>
        <v>200</v>
      </c>
      <c r="H123">
        <v>200</v>
      </c>
      <c r="I123">
        <v>24</v>
      </c>
      <c r="J123" s="3">
        <v>0.67</v>
      </c>
      <c r="M123">
        <v>24</v>
      </c>
      <c r="N123" s="3">
        <v>0.28000000000000003</v>
      </c>
    </row>
    <row r="124" spans="1:14">
      <c r="B124">
        <v>4</v>
      </c>
      <c r="C124">
        <f t="shared" si="17"/>
        <v>20</v>
      </c>
      <c r="D124">
        <f t="shared" si="18"/>
        <v>0</v>
      </c>
      <c r="E124" t="s">
        <v>22</v>
      </c>
      <c r="F124" s="2" t="str">
        <f t="shared" si="8"/>
        <v>1:1</v>
      </c>
      <c r="G124">
        <f t="shared" si="9"/>
        <v>300</v>
      </c>
      <c r="H124">
        <v>300</v>
      </c>
      <c r="I124">
        <v>23</v>
      </c>
      <c r="J124" s="3">
        <v>0.67</v>
      </c>
      <c r="M124">
        <v>22</v>
      </c>
      <c r="N124" s="3">
        <v>0.28000000000000003</v>
      </c>
    </row>
    <row r="125" spans="1:14">
      <c r="B125">
        <v>4</v>
      </c>
      <c r="C125">
        <f t="shared" si="17"/>
        <v>20</v>
      </c>
      <c r="D125">
        <f t="shared" si="18"/>
        <v>0</v>
      </c>
      <c r="E125" t="s">
        <v>22</v>
      </c>
      <c r="F125" s="2" t="str">
        <f t="shared" si="8"/>
        <v>1:1</v>
      </c>
      <c r="G125">
        <f t="shared" si="9"/>
        <v>400</v>
      </c>
      <c r="H125">
        <v>400</v>
      </c>
      <c r="I125">
        <v>22</v>
      </c>
      <c r="J125" s="3">
        <v>0.67</v>
      </c>
      <c r="M125">
        <v>21</v>
      </c>
      <c r="N125" s="3">
        <v>0.27</v>
      </c>
    </row>
    <row r="126" spans="1:14">
      <c r="B126">
        <v>4</v>
      </c>
      <c r="C126">
        <f t="shared" si="17"/>
        <v>20</v>
      </c>
      <c r="D126">
        <f t="shared" si="18"/>
        <v>0</v>
      </c>
      <c r="E126" t="s">
        <v>22</v>
      </c>
      <c r="F126" s="2" t="str">
        <f t="shared" si="8"/>
        <v>1:1</v>
      </c>
      <c r="G126">
        <f t="shared" si="9"/>
        <v>500</v>
      </c>
      <c r="H126">
        <v>500</v>
      </c>
      <c r="I126">
        <v>21</v>
      </c>
      <c r="J126" s="3">
        <v>0.67</v>
      </c>
      <c r="M126">
        <v>21</v>
      </c>
      <c r="N126" s="3">
        <v>0.27</v>
      </c>
    </row>
    <row r="127" spans="1:14">
      <c r="B127">
        <v>4</v>
      </c>
      <c r="C127">
        <f t="shared" si="17"/>
        <v>20</v>
      </c>
      <c r="D127">
        <f t="shared" si="18"/>
        <v>0</v>
      </c>
      <c r="E127" t="s">
        <v>22</v>
      </c>
      <c r="F127" s="2" t="str">
        <f t="shared" si="8"/>
        <v>1:1</v>
      </c>
      <c r="G127">
        <f t="shared" si="9"/>
        <v>600</v>
      </c>
      <c r="H127">
        <v>600</v>
      </c>
      <c r="I127">
        <v>20</v>
      </c>
      <c r="J127" s="3">
        <v>0.67</v>
      </c>
      <c r="M127">
        <v>20</v>
      </c>
      <c r="N127" s="3">
        <v>0.27</v>
      </c>
    </row>
    <row r="128" spans="1:14">
      <c r="B128">
        <v>4</v>
      </c>
      <c r="C128">
        <f t="shared" si="17"/>
        <v>20</v>
      </c>
      <c r="D128">
        <f t="shared" si="18"/>
        <v>0</v>
      </c>
      <c r="E128" t="s">
        <v>22</v>
      </c>
      <c r="F128" s="2" t="str">
        <f t="shared" si="8"/>
        <v>1:1</v>
      </c>
      <c r="G128">
        <f t="shared" si="9"/>
        <v>700</v>
      </c>
      <c r="H128">
        <v>700</v>
      </c>
      <c r="I128">
        <v>20</v>
      </c>
      <c r="J128" s="3">
        <v>0.67</v>
      </c>
      <c r="M128">
        <v>20</v>
      </c>
      <c r="N128" s="3">
        <v>0.27</v>
      </c>
    </row>
    <row r="129" spans="1:14">
      <c r="B129">
        <v>4</v>
      </c>
      <c r="C129">
        <f t="shared" si="17"/>
        <v>20</v>
      </c>
      <c r="D129">
        <f t="shared" si="18"/>
        <v>0</v>
      </c>
      <c r="E129" t="s">
        <v>22</v>
      </c>
      <c r="F129" s="2" t="str">
        <f t="shared" si="8"/>
        <v>1:1</v>
      </c>
      <c r="G129">
        <f t="shared" si="9"/>
        <v>800</v>
      </c>
      <c r="H129">
        <v>800</v>
      </c>
      <c r="I129">
        <v>20</v>
      </c>
      <c r="J129" s="3">
        <v>0.67</v>
      </c>
      <c r="M129">
        <v>20</v>
      </c>
      <c r="N129" s="3">
        <v>0.27</v>
      </c>
    </row>
    <row r="130" spans="1:14">
      <c r="B130">
        <v>4</v>
      </c>
      <c r="C130">
        <f t="shared" si="17"/>
        <v>20</v>
      </c>
      <c r="D130">
        <f t="shared" si="18"/>
        <v>0</v>
      </c>
      <c r="E130" t="s">
        <v>22</v>
      </c>
      <c r="F130" s="2" t="str">
        <f t="shared" si="8"/>
        <v>1:1</v>
      </c>
      <c r="G130">
        <f t="shared" si="9"/>
        <v>900</v>
      </c>
      <c r="H130">
        <v>900</v>
      </c>
      <c r="I130">
        <v>19</v>
      </c>
      <c r="J130" s="3">
        <v>0.67</v>
      </c>
      <c r="M130">
        <v>19</v>
      </c>
      <c r="N130" s="3">
        <v>0.27</v>
      </c>
    </row>
    <row r="131" spans="1:14">
      <c r="B131">
        <v>4</v>
      </c>
      <c r="C131">
        <f t="shared" si="17"/>
        <v>20</v>
      </c>
      <c r="D131">
        <f t="shared" si="18"/>
        <v>0</v>
      </c>
      <c r="E131" t="s">
        <v>22</v>
      </c>
      <c r="F131" s="2" t="str">
        <f t="shared" si="8"/>
        <v>1:1</v>
      </c>
      <c r="G131">
        <f t="shared" si="9"/>
        <v>1000</v>
      </c>
      <c r="H131">
        <v>1000</v>
      </c>
      <c r="I131">
        <v>19</v>
      </c>
      <c r="J131" s="3">
        <v>0.67</v>
      </c>
      <c r="M131">
        <v>19</v>
      </c>
      <c r="N131" s="3">
        <v>0.27</v>
      </c>
    </row>
    <row r="132" spans="1:14">
      <c r="B132">
        <v>4</v>
      </c>
      <c r="C132">
        <f t="shared" si="17"/>
        <v>20</v>
      </c>
      <c r="D132">
        <f t="shared" si="18"/>
        <v>0</v>
      </c>
      <c r="E132" t="s">
        <v>22</v>
      </c>
      <c r="F132" s="2" t="str">
        <f t="shared" si="8"/>
        <v>1:1</v>
      </c>
      <c r="G132">
        <f t="shared" si="9"/>
        <v>1100</v>
      </c>
      <c r="H132">
        <v>1100</v>
      </c>
      <c r="I132">
        <v>19</v>
      </c>
      <c r="J132" s="3">
        <v>0.67</v>
      </c>
      <c r="M132">
        <v>19</v>
      </c>
      <c r="N132" s="3">
        <v>0.27</v>
      </c>
    </row>
    <row r="133" spans="1:14">
      <c r="B133">
        <v>4</v>
      </c>
      <c r="C133">
        <f t="shared" si="17"/>
        <v>20</v>
      </c>
      <c r="D133">
        <f t="shared" si="18"/>
        <v>0</v>
      </c>
      <c r="E133" t="s">
        <v>22</v>
      </c>
      <c r="F133" s="2" t="str">
        <f t="shared" si="8"/>
        <v>1:1</v>
      </c>
      <c r="G133">
        <f t="shared" si="9"/>
        <v>1200</v>
      </c>
      <c r="H133">
        <v>1200</v>
      </c>
      <c r="I133">
        <v>19</v>
      </c>
      <c r="J133" s="3">
        <v>0.67</v>
      </c>
      <c r="M133">
        <v>19</v>
      </c>
      <c r="N133" s="3">
        <v>0.27</v>
      </c>
    </row>
    <row r="134" spans="1:14">
      <c r="A134" t="s">
        <v>23</v>
      </c>
      <c r="F134" s="2"/>
      <c r="K134" t="s">
        <v>25</v>
      </c>
      <c r="L134" t="s">
        <v>26</v>
      </c>
      <c r="N134" s="3"/>
    </row>
    <row r="135" spans="1:14">
      <c r="B135">
        <v>4</v>
      </c>
      <c r="C135">
        <v>12</v>
      </c>
      <c r="D135">
        <f>24-C135-B135</f>
        <v>8</v>
      </c>
      <c r="E135" t="s">
        <v>22</v>
      </c>
      <c r="F135" s="2" t="str">
        <f t="shared" ref="F135:F146" si="19">H135/G135&amp;":"&amp;H135/H135</f>
        <v>1:1</v>
      </c>
      <c r="G135">
        <f t="shared" ref="G135:G146" si="20">H135/1</f>
        <v>100</v>
      </c>
      <c r="H135">
        <v>100</v>
      </c>
      <c r="I135">
        <v>27</v>
      </c>
      <c r="J135" s="3">
        <v>0.68</v>
      </c>
      <c r="K135">
        <v>12</v>
      </c>
      <c r="L135">
        <f>24-B135-K135</f>
        <v>8</v>
      </c>
      <c r="M135">
        <v>26</v>
      </c>
      <c r="N135" s="3">
        <v>0.28000000000000003</v>
      </c>
    </row>
    <row r="136" spans="1:14">
      <c r="B136">
        <v>4</v>
      </c>
      <c r="C136">
        <v>12</v>
      </c>
      <c r="D136">
        <f t="shared" ref="D136:D146" si="21">24-C136-B136</f>
        <v>8</v>
      </c>
      <c r="E136" t="s">
        <v>22</v>
      </c>
      <c r="F136" s="2" t="str">
        <f t="shared" si="19"/>
        <v>1:1</v>
      </c>
      <c r="G136">
        <f t="shared" si="20"/>
        <v>200</v>
      </c>
      <c r="H136">
        <v>200</v>
      </c>
      <c r="I136">
        <v>23</v>
      </c>
      <c r="J136" s="3">
        <v>0.68</v>
      </c>
      <c r="K136">
        <v>12</v>
      </c>
      <c r="L136">
        <f t="shared" ref="L136:L146" si="22">24-B136-K136</f>
        <v>8</v>
      </c>
      <c r="M136">
        <v>23</v>
      </c>
      <c r="N136" s="3">
        <v>0.28000000000000003</v>
      </c>
    </row>
    <row r="137" spans="1:14">
      <c r="B137">
        <v>4</v>
      </c>
      <c r="C137">
        <v>13</v>
      </c>
      <c r="D137">
        <f t="shared" si="21"/>
        <v>7</v>
      </c>
      <c r="E137" t="s">
        <v>22</v>
      </c>
      <c r="F137" s="2" t="str">
        <f t="shared" si="19"/>
        <v>1:1</v>
      </c>
      <c r="G137">
        <f t="shared" si="20"/>
        <v>300</v>
      </c>
      <c r="H137">
        <v>300</v>
      </c>
      <c r="I137">
        <v>22</v>
      </c>
      <c r="J137" s="3">
        <v>0.68</v>
      </c>
      <c r="K137">
        <v>12</v>
      </c>
      <c r="L137">
        <f t="shared" si="22"/>
        <v>8</v>
      </c>
      <c r="M137">
        <v>22</v>
      </c>
      <c r="N137" s="3">
        <v>0.28000000000000003</v>
      </c>
    </row>
    <row r="138" spans="1:14">
      <c r="B138">
        <v>4</v>
      </c>
      <c r="C138">
        <v>13</v>
      </c>
      <c r="D138">
        <f t="shared" si="21"/>
        <v>7</v>
      </c>
      <c r="E138" t="s">
        <v>22</v>
      </c>
      <c r="F138" s="2" t="str">
        <f t="shared" si="19"/>
        <v>1:1</v>
      </c>
      <c r="G138">
        <f t="shared" si="20"/>
        <v>400</v>
      </c>
      <c r="H138">
        <v>400</v>
      </c>
      <c r="I138">
        <v>21</v>
      </c>
      <c r="J138" s="3">
        <v>0.68</v>
      </c>
      <c r="K138">
        <v>13</v>
      </c>
      <c r="L138">
        <f t="shared" si="22"/>
        <v>7</v>
      </c>
      <c r="M138">
        <v>21</v>
      </c>
      <c r="N138" s="3">
        <v>0.28000000000000003</v>
      </c>
    </row>
    <row r="139" spans="1:14">
      <c r="B139">
        <v>4</v>
      </c>
      <c r="C139">
        <v>13</v>
      </c>
      <c r="D139">
        <f t="shared" si="21"/>
        <v>7</v>
      </c>
      <c r="E139" t="s">
        <v>22</v>
      </c>
      <c r="F139" s="2" t="str">
        <f t="shared" si="19"/>
        <v>1:1</v>
      </c>
      <c r="G139">
        <f t="shared" si="20"/>
        <v>500</v>
      </c>
      <c r="H139">
        <v>500</v>
      </c>
      <c r="I139">
        <v>21</v>
      </c>
      <c r="J139" s="3">
        <v>0.68</v>
      </c>
      <c r="K139">
        <v>13</v>
      </c>
      <c r="L139">
        <f t="shared" si="22"/>
        <v>7</v>
      </c>
      <c r="M139">
        <v>20</v>
      </c>
      <c r="N139" s="3">
        <v>0.28000000000000003</v>
      </c>
    </row>
    <row r="140" spans="1:14">
      <c r="B140">
        <v>4</v>
      </c>
      <c r="C140">
        <v>14</v>
      </c>
      <c r="D140">
        <f t="shared" si="21"/>
        <v>6</v>
      </c>
      <c r="E140" t="s">
        <v>22</v>
      </c>
      <c r="F140" s="2" t="str">
        <f t="shared" si="19"/>
        <v>1:1</v>
      </c>
      <c r="G140">
        <f t="shared" si="20"/>
        <v>600</v>
      </c>
      <c r="H140">
        <v>600</v>
      </c>
      <c r="I140">
        <v>20</v>
      </c>
      <c r="J140" s="3">
        <v>0.68</v>
      </c>
      <c r="K140">
        <v>14</v>
      </c>
      <c r="L140">
        <f t="shared" si="22"/>
        <v>6</v>
      </c>
      <c r="M140">
        <v>20</v>
      </c>
      <c r="N140" s="3">
        <v>0.28000000000000003</v>
      </c>
    </row>
    <row r="141" spans="1:14">
      <c r="B141">
        <v>4</v>
      </c>
      <c r="C141">
        <v>14</v>
      </c>
      <c r="D141">
        <f t="shared" si="21"/>
        <v>6</v>
      </c>
      <c r="E141" t="s">
        <v>22</v>
      </c>
      <c r="F141" s="2" t="str">
        <f t="shared" si="19"/>
        <v>1:1</v>
      </c>
      <c r="G141">
        <f t="shared" si="20"/>
        <v>700</v>
      </c>
      <c r="H141">
        <v>700</v>
      </c>
      <c r="I141">
        <v>20</v>
      </c>
      <c r="J141" s="3">
        <v>0.68</v>
      </c>
      <c r="K141">
        <v>14</v>
      </c>
      <c r="L141">
        <f t="shared" si="22"/>
        <v>6</v>
      </c>
      <c r="M141">
        <v>20</v>
      </c>
      <c r="N141" s="3">
        <v>0.28000000000000003</v>
      </c>
    </row>
    <row r="142" spans="1:14">
      <c r="B142">
        <v>4</v>
      </c>
      <c r="C142">
        <v>20</v>
      </c>
      <c r="D142">
        <f t="shared" si="21"/>
        <v>0</v>
      </c>
      <c r="E142" t="s">
        <v>22</v>
      </c>
      <c r="F142" s="2" t="str">
        <f t="shared" si="19"/>
        <v>1:1</v>
      </c>
      <c r="G142">
        <f t="shared" si="20"/>
        <v>800</v>
      </c>
      <c r="H142">
        <v>800</v>
      </c>
      <c r="I142">
        <v>20</v>
      </c>
      <c r="J142" s="3">
        <v>0.67</v>
      </c>
      <c r="K142">
        <v>20</v>
      </c>
      <c r="L142">
        <f t="shared" si="22"/>
        <v>0</v>
      </c>
      <c r="M142">
        <v>20</v>
      </c>
      <c r="N142" s="3">
        <v>0.27</v>
      </c>
    </row>
    <row r="143" spans="1:14">
      <c r="B143">
        <v>4</v>
      </c>
      <c r="C143">
        <v>20</v>
      </c>
      <c r="D143">
        <f t="shared" si="21"/>
        <v>0</v>
      </c>
      <c r="E143" t="s">
        <v>22</v>
      </c>
      <c r="F143" s="2" t="str">
        <f t="shared" si="19"/>
        <v>1:1</v>
      </c>
      <c r="G143">
        <f t="shared" si="20"/>
        <v>900</v>
      </c>
      <c r="H143">
        <v>900</v>
      </c>
      <c r="I143">
        <v>19</v>
      </c>
      <c r="J143" s="3">
        <v>0.67</v>
      </c>
      <c r="K143">
        <v>20</v>
      </c>
      <c r="L143">
        <f t="shared" si="22"/>
        <v>0</v>
      </c>
      <c r="M143">
        <v>19</v>
      </c>
      <c r="N143" s="3">
        <v>0.27</v>
      </c>
    </row>
    <row r="144" spans="1:14">
      <c r="B144">
        <v>4</v>
      </c>
      <c r="C144">
        <v>20</v>
      </c>
      <c r="D144">
        <f t="shared" si="21"/>
        <v>0</v>
      </c>
      <c r="E144" t="s">
        <v>22</v>
      </c>
      <c r="F144" s="2" t="str">
        <f t="shared" si="19"/>
        <v>1:1</v>
      </c>
      <c r="G144">
        <f t="shared" si="20"/>
        <v>1000</v>
      </c>
      <c r="H144">
        <v>1000</v>
      </c>
      <c r="I144">
        <v>19</v>
      </c>
      <c r="J144" s="3">
        <v>0.67</v>
      </c>
      <c r="K144">
        <v>20</v>
      </c>
      <c r="L144">
        <f t="shared" si="22"/>
        <v>0</v>
      </c>
      <c r="M144">
        <v>19</v>
      </c>
      <c r="N144" s="3">
        <v>0.27</v>
      </c>
    </row>
    <row r="145" spans="2:14">
      <c r="B145">
        <v>4</v>
      </c>
      <c r="C145">
        <v>20</v>
      </c>
      <c r="D145">
        <f t="shared" si="21"/>
        <v>0</v>
      </c>
      <c r="E145" t="s">
        <v>22</v>
      </c>
      <c r="F145" s="2" t="str">
        <f t="shared" si="19"/>
        <v>1:1</v>
      </c>
      <c r="G145">
        <f t="shared" si="20"/>
        <v>1100</v>
      </c>
      <c r="H145">
        <v>1100</v>
      </c>
      <c r="I145">
        <v>19</v>
      </c>
      <c r="J145" s="3">
        <v>0.67</v>
      </c>
      <c r="K145">
        <v>20</v>
      </c>
      <c r="L145">
        <f t="shared" si="22"/>
        <v>0</v>
      </c>
      <c r="M145">
        <v>19</v>
      </c>
      <c r="N145" s="3">
        <v>0.27</v>
      </c>
    </row>
    <row r="146" spans="2:14">
      <c r="B146">
        <v>4</v>
      </c>
      <c r="C146">
        <v>20</v>
      </c>
      <c r="D146">
        <f t="shared" si="21"/>
        <v>0</v>
      </c>
      <c r="E146" t="s">
        <v>22</v>
      </c>
      <c r="F146" s="2" t="str">
        <f t="shared" si="19"/>
        <v>1:1</v>
      </c>
      <c r="G146">
        <f t="shared" si="20"/>
        <v>1200</v>
      </c>
      <c r="H146">
        <v>1200</v>
      </c>
      <c r="I146">
        <v>19</v>
      </c>
      <c r="J146" s="3">
        <v>0.67</v>
      </c>
      <c r="K146">
        <v>20</v>
      </c>
      <c r="L146">
        <f t="shared" si="22"/>
        <v>0</v>
      </c>
      <c r="M146">
        <v>19</v>
      </c>
      <c r="N146" s="3">
        <v>0.27</v>
      </c>
    </row>
    <row r="147" spans="2:14">
      <c r="F147" s="2"/>
      <c r="N147" s="3"/>
    </row>
    <row r="148" spans="2:14">
      <c r="F148" s="2"/>
      <c r="N148" s="3"/>
    </row>
    <row r="149" spans="2:14">
      <c r="F149" s="2"/>
      <c r="N149" s="3"/>
    </row>
    <row r="150" spans="2:14">
      <c r="F150" s="2"/>
      <c r="N150" s="3"/>
    </row>
    <row r="151" spans="2:14">
      <c r="F151" s="2"/>
      <c r="N151" s="3"/>
    </row>
    <row r="152" spans="2:14">
      <c r="F152" s="2"/>
      <c r="N152" s="3"/>
    </row>
    <row r="153" spans="2:14">
      <c r="F153" s="2"/>
      <c r="N153" s="3"/>
    </row>
    <row r="154" spans="2:14">
      <c r="F154" s="2"/>
      <c r="N154" s="3"/>
    </row>
    <row r="155" spans="2:14">
      <c r="F155" s="2"/>
      <c r="N155" s="3"/>
    </row>
    <row r="156" spans="2:14">
      <c r="F156" s="2"/>
      <c r="N156" s="3"/>
    </row>
    <row r="157" spans="2:14">
      <c r="F157" s="2"/>
      <c r="N157" s="3"/>
    </row>
    <row r="158" spans="2:14">
      <c r="F158" s="2"/>
      <c r="N158" s="3"/>
    </row>
    <row r="159" spans="2:14">
      <c r="F159" s="2"/>
      <c r="N159" s="3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820C8-2A07-47BD-AF6B-3939B18CAD49}">
  <sheetPr codeName="Sheet26"/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1:2 Light condtion B3 (4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4D 2B 18R </v>
      </c>
      <c r="J4"/>
    </row>
    <row r="5" spans="1:14">
      <c r="B5">
        <v>4</v>
      </c>
      <c r="C5">
        <v>2</v>
      </c>
      <c r="D5">
        <f>24-C5-B5</f>
        <v>18</v>
      </c>
      <c r="E5" t="s">
        <v>22</v>
      </c>
      <c r="F5" s="2" t="str">
        <f>G5/G5&amp;":"&amp;H5/G5</f>
        <v>1:2</v>
      </c>
      <c r="G5">
        <f>H5/2</f>
        <v>50</v>
      </c>
      <c r="H5">
        <v>100</v>
      </c>
      <c r="I5">
        <v>40</v>
      </c>
      <c r="J5" s="3">
        <v>0.69</v>
      </c>
      <c r="M5">
        <v>39</v>
      </c>
      <c r="N5" s="3">
        <v>0.28999999999999998</v>
      </c>
    </row>
    <row r="6" spans="1:14">
      <c r="B6">
        <v>4</v>
      </c>
      <c r="C6">
        <v>2</v>
      </c>
      <c r="D6">
        <f t="shared" ref="D6:D16" si="0">24-C6-B6</f>
        <v>18</v>
      </c>
      <c r="E6" t="s">
        <v>22</v>
      </c>
      <c r="F6" s="2" t="str">
        <f t="shared" ref="F6:F16" si="1">G6/G6&amp;":"&amp;H6/G6</f>
        <v>1:2</v>
      </c>
      <c r="G6">
        <f t="shared" ref="G6:G16" si="2">H6/2</f>
        <v>100</v>
      </c>
      <c r="H6">
        <v>200</v>
      </c>
      <c r="I6">
        <v>34</v>
      </c>
      <c r="J6" s="3">
        <v>0.68</v>
      </c>
      <c r="M6">
        <v>33</v>
      </c>
      <c r="N6" s="3">
        <v>0.28999999999999998</v>
      </c>
    </row>
    <row r="7" spans="1:14">
      <c r="B7">
        <v>4</v>
      </c>
      <c r="C7">
        <v>2</v>
      </c>
      <c r="D7">
        <f t="shared" si="0"/>
        <v>18</v>
      </c>
      <c r="E7" t="s">
        <v>22</v>
      </c>
      <c r="F7" s="2" t="str">
        <f t="shared" si="1"/>
        <v>1:2</v>
      </c>
      <c r="G7">
        <f t="shared" si="2"/>
        <v>150</v>
      </c>
      <c r="H7">
        <v>300</v>
      </c>
      <c r="I7">
        <v>31</v>
      </c>
      <c r="J7" s="3">
        <v>0.68</v>
      </c>
      <c r="M7">
        <v>30</v>
      </c>
      <c r="N7" s="3">
        <v>0.28000000000000003</v>
      </c>
    </row>
    <row r="8" spans="1:14">
      <c r="B8">
        <v>4</v>
      </c>
      <c r="C8">
        <v>2</v>
      </c>
      <c r="D8">
        <f t="shared" si="0"/>
        <v>18</v>
      </c>
      <c r="E8" t="s">
        <v>22</v>
      </c>
      <c r="F8" s="2" t="str">
        <f t="shared" si="1"/>
        <v>1:2</v>
      </c>
      <c r="G8">
        <f t="shared" si="2"/>
        <v>200</v>
      </c>
      <c r="H8">
        <v>400</v>
      </c>
      <c r="I8">
        <v>29</v>
      </c>
      <c r="J8" s="3">
        <v>0.68</v>
      </c>
      <c r="M8">
        <v>29</v>
      </c>
      <c r="N8" s="3">
        <v>0.28000000000000003</v>
      </c>
    </row>
    <row r="9" spans="1:14">
      <c r="B9">
        <v>4</v>
      </c>
      <c r="C9">
        <v>2</v>
      </c>
      <c r="D9">
        <f t="shared" si="0"/>
        <v>18</v>
      </c>
      <c r="E9" t="s">
        <v>22</v>
      </c>
      <c r="F9" s="2" t="str">
        <f t="shared" si="1"/>
        <v>1:2</v>
      </c>
      <c r="G9">
        <f t="shared" si="2"/>
        <v>250</v>
      </c>
      <c r="H9">
        <v>500</v>
      </c>
      <c r="I9">
        <v>28</v>
      </c>
      <c r="J9" s="3">
        <v>0.68</v>
      </c>
      <c r="M9">
        <v>28</v>
      </c>
      <c r="N9" s="3">
        <v>0.28000000000000003</v>
      </c>
    </row>
    <row r="10" spans="1:14">
      <c r="B10">
        <v>4</v>
      </c>
      <c r="C10">
        <v>2</v>
      </c>
      <c r="D10">
        <f t="shared" si="0"/>
        <v>18</v>
      </c>
      <c r="E10" t="s">
        <v>22</v>
      </c>
      <c r="F10" s="2" t="str">
        <f t="shared" si="1"/>
        <v>1:2</v>
      </c>
      <c r="G10">
        <f t="shared" si="2"/>
        <v>300</v>
      </c>
      <c r="H10">
        <v>600</v>
      </c>
      <c r="I10">
        <v>27</v>
      </c>
      <c r="J10" s="3">
        <v>0.68</v>
      </c>
      <c r="M10">
        <v>27</v>
      </c>
      <c r="N10" s="3">
        <v>0.28000000000000003</v>
      </c>
    </row>
    <row r="11" spans="1:14">
      <c r="B11">
        <v>4</v>
      </c>
      <c r="C11">
        <v>2</v>
      </c>
      <c r="D11">
        <f t="shared" si="0"/>
        <v>18</v>
      </c>
      <c r="E11" t="s">
        <v>22</v>
      </c>
      <c r="F11" s="2" t="str">
        <f t="shared" si="1"/>
        <v>1:2</v>
      </c>
      <c r="G11">
        <f t="shared" si="2"/>
        <v>350</v>
      </c>
      <c r="H11">
        <v>700</v>
      </c>
      <c r="I11">
        <v>27</v>
      </c>
      <c r="J11" s="3">
        <v>0.68</v>
      </c>
      <c r="M11">
        <v>26</v>
      </c>
      <c r="N11" s="3">
        <v>0.28000000000000003</v>
      </c>
    </row>
    <row r="12" spans="1:14">
      <c r="B12">
        <v>4</v>
      </c>
      <c r="C12">
        <v>2</v>
      </c>
      <c r="D12">
        <f t="shared" si="0"/>
        <v>18</v>
      </c>
      <c r="E12" t="s">
        <v>22</v>
      </c>
      <c r="F12" s="2" t="str">
        <f t="shared" si="1"/>
        <v>1:2</v>
      </c>
      <c r="G12">
        <f t="shared" si="2"/>
        <v>400</v>
      </c>
      <c r="H12">
        <v>800</v>
      </c>
      <c r="I12">
        <v>26</v>
      </c>
      <c r="J12" s="3">
        <v>0.68</v>
      </c>
      <c r="M12">
        <v>26</v>
      </c>
      <c r="N12" s="3">
        <v>0.28000000000000003</v>
      </c>
    </row>
    <row r="13" spans="1:14">
      <c r="B13">
        <v>4</v>
      </c>
      <c r="C13">
        <v>2</v>
      </c>
      <c r="D13">
        <f t="shared" si="0"/>
        <v>18</v>
      </c>
      <c r="E13" t="s">
        <v>22</v>
      </c>
      <c r="F13" s="2" t="str">
        <f t="shared" si="1"/>
        <v>1:2</v>
      </c>
      <c r="G13">
        <f t="shared" si="2"/>
        <v>450</v>
      </c>
      <c r="H13">
        <v>900</v>
      </c>
      <c r="I13">
        <v>26</v>
      </c>
      <c r="J13" s="3">
        <v>0.68</v>
      </c>
      <c r="M13">
        <v>25</v>
      </c>
      <c r="N13" s="3">
        <v>0.28000000000000003</v>
      </c>
    </row>
    <row r="14" spans="1:14">
      <c r="B14">
        <v>4</v>
      </c>
      <c r="C14">
        <v>2</v>
      </c>
      <c r="D14">
        <f t="shared" si="0"/>
        <v>18</v>
      </c>
      <c r="E14" t="s">
        <v>22</v>
      </c>
      <c r="F14" s="2" t="str">
        <f t="shared" si="1"/>
        <v>1:2</v>
      </c>
      <c r="G14">
        <f t="shared" si="2"/>
        <v>500</v>
      </c>
      <c r="H14">
        <v>1000</v>
      </c>
      <c r="I14">
        <v>25</v>
      </c>
      <c r="J14" s="3">
        <v>0.68</v>
      </c>
      <c r="M14">
        <v>25</v>
      </c>
      <c r="N14" s="3">
        <v>0.28000000000000003</v>
      </c>
    </row>
    <row r="15" spans="1:14">
      <c r="B15">
        <v>4</v>
      </c>
      <c r="C15">
        <v>2</v>
      </c>
      <c r="D15">
        <f t="shared" si="0"/>
        <v>18</v>
      </c>
      <c r="E15" t="s">
        <v>22</v>
      </c>
      <c r="F15" s="2" t="str">
        <f t="shared" si="1"/>
        <v>1:2</v>
      </c>
      <c r="G15">
        <f t="shared" si="2"/>
        <v>550</v>
      </c>
      <c r="H15">
        <v>1100</v>
      </c>
      <c r="I15">
        <v>25</v>
      </c>
      <c r="J15" s="3">
        <v>0.68</v>
      </c>
      <c r="M15">
        <v>25</v>
      </c>
      <c r="N15" s="3">
        <v>0.28000000000000003</v>
      </c>
    </row>
    <row r="16" spans="1:14">
      <c r="B16">
        <v>4</v>
      </c>
      <c r="C16">
        <v>2</v>
      </c>
      <c r="D16">
        <f t="shared" si="0"/>
        <v>18</v>
      </c>
      <c r="E16" t="s">
        <v>22</v>
      </c>
      <c r="F16" s="2" t="str">
        <f t="shared" si="1"/>
        <v>1:2</v>
      </c>
      <c r="G16">
        <f t="shared" si="2"/>
        <v>600</v>
      </c>
      <c r="H16">
        <v>1200</v>
      </c>
      <c r="I16">
        <v>25</v>
      </c>
      <c r="J16" s="3">
        <v>0.68</v>
      </c>
      <c r="M16">
        <v>24</v>
      </c>
      <c r="N16" s="3">
        <v>0.28000000000000003</v>
      </c>
    </row>
    <row r="17" spans="1:14">
      <c r="A17" t="str">
        <f>B18&amp;"D "&amp;C18&amp;"B "&amp;D18&amp;"R "</f>
        <v xml:space="preserve">4D 4B 16R </v>
      </c>
      <c r="F17" s="2"/>
      <c r="N17" s="3"/>
    </row>
    <row r="18" spans="1:14">
      <c r="B18">
        <v>4</v>
      </c>
      <c r="C18">
        <f t="shared" ref="C18:C83" si="3">C5+2</f>
        <v>4</v>
      </c>
      <c r="D18">
        <f>24-C18-B18</f>
        <v>16</v>
      </c>
      <c r="E18" t="s">
        <v>22</v>
      </c>
      <c r="F18" s="2" t="str">
        <f>G18/G18&amp;":"&amp;H18/G18</f>
        <v>1:2</v>
      </c>
      <c r="G18">
        <f>H18/2</f>
        <v>50</v>
      </c>
      <c r="H18">
        <v>100</v>
      </c>
      <c r="I18">
        <v>38</v>
      </c>
      <c r="J18" s="3">
        <v>0.68</v>
      </c>
      <c r="M18">
        <v>37</v>
      </c>
      <c r="N18" s="3">
        <v>0.28999999999999998</v>
      </c>
    </row>
    <row r="19" spans="1:14">
      <c r="B19">
        <v>4</v>
      </c>
      <c r="C19">
        <f t="shared" si="3"/>
        <v>4</v>
      </c>
      <c r="D19">
        <f t="shared" ref="D19:D29" si="4">24-C19-B19</f>
        <v>16</v>
      </c>
      <c r="E19" t="s">
        <v>22</v>
      </c>
      <c r="F19" s="2" t="str">
        <f t="shared" ref="F19:F29" si="5">G19/G19&amp;":"&amp;H19/G19</f>
        <v>1:2</v>
      </c>
      <c r="G19">
        <f t="shared" ref="G19:G29" si="6">H19/2</f>
        <v>100</v>
      </c>
      <c r="H19">
        <v>200</v>
      </c>
      <c r="I19">
        <v>31</v>
      </c>
      <c r="J19" s="3">
        <v>0.68</v>
      </c>
      <c r="M19">
        <v>30</v>
      </c>
      <c r="N19" s="3">
        <v>0.28999999999999998</v>
      </c>
    </row>
    <row r="20" spans="1:14">
      <c r="B20">
        <v>4</v>
      </c>
      <c r="C20">
        <f t="shared" si="3"/>
        <v>4</v>
      </c>
      <c r="D20">
        <f t="shared" si="4"/>
        <v>16</v>
      </c>
      <c r="E20" t="s">
        <v>22</v>
      </c>
      <c r="F20" s="2" t="str">
        <f t="shared" si="5"/>
        <v>1:2</v>
      </c>
      <c r="G20">
        <f t="shared" si="6"/>
        <v>150</v>
      </c>
      <c r="H20">
        <v>300</v>
      </c>
      <c r="I20">
        <v>28</v>
      </c>
      <c r="J20" s="3">
        <v>0.68</v>
      </c>
      <c r="M20">
        <v>28</v>
      </c>
      <c r="N20" s="3">
        <v>0.28000000000000003</v>
      </c>
    </row>
    <row r="21" spans="1:14">
      <c r="B21">
        <v>4</v>
      </c>
      <c r="C21">
        <f t="shared" si="3"/>
        <v>4</v>
      </c>
      <c r="D21">
        <f t="shared" si="4"/>
        <v>16</v>
      </c>
      <c r="E21" t="s">
        <v>22</v>
      </c>
      <c r="F21" s="2" t="str">
        <f t="shared" si="5"/>
        <v>1:2</v>
      </c>
      <c r="G21">
        <f t="shared" si="6"/>
        <v>200</v>
      </c>
      <c r="H21">
        <v>400</v>
      </c>
      <c r="I21">
        <v>27</v>
      </c>
      <c r="J21" s="3">
        <v>0.68</v>
      </c>
      <c r="M21">
        <v>26</v>
      </c>
      <c r="N21" s="3">
        <v>0.28000000000000003</v>
      </c>
    </row>
    <row r="22" spans="1:14">
      <c r="B22">
        <v>4</v>
      </c>
      <c r="C22">
        <f t="shared" si="3"/>
        <v>4</v>
      </c>
      <c r="D22">
        <f t="shared" si="4"/>
        <v>16</v>
      </c>
      <c r="E22" t="s">
        <v>22</v>
      </c>
      <c r="F22" s="2" t="str">
        <f t="shared" si="5"/>
        <v>1:2</v>
      </c>
      <c r="G22">
        <f t="shared" si="6"/>
        <v>250</v>
      </c>
      <c r="H22">
        <v>500</v>
      </c>
      <c r="I22">
        <v>26</v>
      </c>
      <c r="J22" s="3">
        <v>0.68</v>
      </c>
      <c r="M22">
        <v>25</v>
      </c>
      <c r="N22" s="3">
        <v>0.28000000000000003</v>
      </c>
    </row>
    <row r="23" spans="1:14">
      <c r="B23">
        <v>4</v>
      </c>
      <c r="C23">
        <f t="shared" si="3"/>
        <v>4</v>
      </c>
      <c r="D23">
        <f t="shared" si="4"/>
        <v>16</v>
      </c>
      <c r="E23" t="s">
        <v>22</v>
      </c>
      <c r="F23" s="2" t="str">
        <f t="shared" si="5"/>
        <v>1:2</v>
      </c>
      <c r="G23">
        <f t="shared" si="6"/>
        <v>300</v>
      </c>
      <c r="H23">
        <v>600</v>
      </c>
      <c r="I23">
        <v>25</v>
      </c>
      <c r="J23" s="3">
        <v>0.68</v>
      </c>
      <c r="M23">
        <v>25</v>
      </c>
      <c r="N23" s="3">
        <v>0.28000000000000003</v>
      </c>
    </row>
    <row r="24" spans="1:14">
      <c r="B24">
        <v>4</v>
      </c>
      <c r="C24">
        <f t="shared" si="3"/>
        <v>4</v>
      </c>
      <c r="D24">
        <f t="shared" si="4"/>
        <v>16</v>
      </c>
      <c r="E24" t="s">
        <v>22</v>
      </c>
      <c r="F24" s="2" t="str">
        <f t="shared" si="5"/>
        <v>1:2</v>
      </c>
      <c r="G24">
        <f t="shared" si="6"/>
        <v>350</v>
      </c>
      <c r="H24">
        <v>700</v>
      </c>
      <c r="I24">
        <v>24</v>
      </c>
      <c r="J24" s="3">
        <v>0.68</v>
      </c>
      <c r="M24">
        <v>24</v>
      </c>
      <c r="N24" s="3">
        <v>0.28000000000000003</v>
      </c>
    </row>
    <row r="25" spans="1:14">
      <c r="B25">
        <v>4</v>
      </c>
      <c r="C25">
        <f t="shared" si="3"/>
        <v>4</v>
      </c>
      <c r="D25">
        <f t="shared" si="4"/>
        <v>16</v>
      </c>
      <c r="E25" t="s">
        <v>22</v>
      </c>
      <c r="F25" s="2" t="str">
        <f t="shared" si="5"/>
        <v>1:2</v>
      </c>
      <c r="G25">
        <f t="shared" si="6"/>
        <v>400</v>
      </c>
      <c r="H25">
        <v>800</v>
      </c>
      <c r="I25">
        <v>24</v>
      </c>
      <c r="J25" s="3">
        <v>0.68</v>
      </c>
      <c r="M25">
        <v>24</v>
      </c>
      <c r="N25" s="3">
        <v>0.28000000000000003</v>
      </c>
    </row>
    <row r="26" spans="1:14">
      <c r="B26">
        <v>4</v>
      </c>
      <c r="C26">
        <f t="shared" si="3"/>
        <v>4</v>
      </c>
      <c r="D26">
        <f t="shared" si="4"/>
        <v>16</v>
      </c>
      <c r="E26" t="s">
        <v>22</v>
      </c>
      <c r="F26" s="2" t="str">
        <f t="shared" si="5"/>
        <v>1:2</v>
      </c>
      <c r="G26">
        <f t="shared" si="6"/>
        <v>450</v>
      </c>
      <c r="H26">
        <v>900</v>
      </c>
      <c r="I26">
        <v>23</v>
      </c>
      <c r="J26" s="3">
        <v>0.68</v>
      </c>
      <c r="M26">
        <v>23</v>
      </c>
      <c r="N26" s="3">
        <v>0.28000000000000003</v>
      </c>
    </row>
    <row r="27" spans="1:14">
      <c r="B27">
        <v>4</v>
      </c>
      <c r="C27">
        <f t="shared" si="3"/>
        <v>4</v>
      </c>
      <c r="D27">
        <f t="shared" si="4"/>
        <v>16</v>
      </c>
      <c r="E27" t="s">
        <v>22</v>
      </c>
      <c r="F27" s="2" t="str">
        <f t="shared" si="5"/>
        <v>1:2</v>
      </c>
      <c r="G27">
        <f t="shared" si="6"/>
        <v>500</v>
      </c>
      <c r="H27">
        <v>1000</v>
      </c>
      <c r="I27">
        <v>23</v>
      </c>
      <c r="J27" s="3">
        <v>0.68</v>
      </c>
      <c r="M27">
        <v>23</v>
      </c>
      <c r="N27" s="3">
        <v>0.28000000000000003</v>
      </c>
    </row>
    <row r="28" spans="1:14">
      <c r="B28">
        <v>4</v>
      </c>
      <c r="C28">
        <f t="shared" si="3"/>
        <v>4</v>
      </c>
      <c r="D28">
        <f t="shared" si="4"/>
        <v>16</v>
      </c>
      <c r="E28" t="s">
        <v>22</v>
      </c>
      <c r="F28" s="2" t="str">
        <f t="shared" si="5"/>
        <v>1:2</v>
      </c>
      <c r="G28">
        <f t="shared" si="6"/>
        <v>550</v>
      </c>
      <c r="H28">
        <v>1100</v>
      </c>
      <c r="I28">
        <v>23</v>
      </c>
      <c r="J28" s="3">
        <v>0.68</v>
      </c>
      <c r="M28">
        <v>23</v>
      </c>
      <c r="N28" s="3">
        <v>0.28000000000000003</v>
      </c>
    </row>
    <row r="29" spans="1:14">
      <c r="B29">
        <v>4</v>
      </c>
      <c r="C29">
        <f t="shared" si="3"/>
        <v>4</v>
      </c>
      <c r="D29">
        <f t="shared" si="4"/>
        <v>16</v>
      </c>
      <c r="E29" t="s">
        <v>22</v>
      </c>
      <c r="F29" s="2" t="str">
        <f t="shared" si="5"/>
        <v>1:2</v>
      </c>
      <c r="G29">
        <f t="shared" si="6"/>
        <v>600</v>
      </c>
      <c r="H29">
        <v>1200</v>
      </c>
      <c r="I29">
        <v>23</v>
      </c>
      <c r="J29" s="3">
        <v>0.68</v>
      </c>
      <c r="M29">
        <v>22</v>
      </c>
      <c r="N29" s="3">
        <v>0.28000000000000003</v>
      </c>
    </row>
    <row r="30" spans="1:14">
      <c r="A30" t="str">
        <f>B31&amp;"D "&amp;C31&amp;"B "&amp;D31&amp;"R "</f>
        <v xml:space="preserve">4D 6B 14R </v>
      </c>
      <c r="F30" s="2"/>
      <c r="N30" s="3"/>
    </row>
    <row r="31" spans="1:14">
      <c r="B31">
        <v>4</v>
      </c>
      <c r="C31">
        <f t="shared" si="3"/>
        <v>6</v>
      </c>
      <c r="D31">
        <f>24-C31-B31</f>
        <v>14</v>
      </c>
      <c r="E31" t="s">
        <v>22</v>
      </c>
      <c r="F31" s="2" t="str">
        <f>G31/G31&amp;":"&amp;H31/G31</f>
        <v>1:2</v>
      </c>
      <c r="G31">
        <f>H31/2</f>
        <v>50</v>
      </c>
      <c r="H31">
        <v>100</v>
      </c>
      <c r="I31">
        <v>36</v>
      </c>
      <c r="J31" s="3">
        <v>0.68</v>
      </c>
      <c r="M31">
        <v>35</v>
      </c>
      <c r="N31" s="3">
        <v>0.28999999999999998</v>
      </c>
    </row>
    <row r="32" spans="1:14">
      <c r="B32">
        <v>4</v>
      </c>
      <c r="C32">
        <f t="shared" si="3"/>
        <v>6</v>
      </c>
      <c r="D32">
        <f t="shared" ref="D32:D42" si="7">24-C32-B32</f>
        <v>14</v>
      </c>
      <c r="E32" t="s">
        <v>22</v>
      </c>
      <c r="F32" s="2" t="str">
        <f t="shared" ref="F32:F42" si="8">G32/G32&amp;":"&amp;H32/G32</f>
        <v>1:2</v>
      </c>
      <c r="G32">
        <f t="shared" ref="G32:G42" si="9">H32/2</f>
        <v>100</v>
      </c>
      <c r="H32">
        <v>200</v>
      </c>
      <c r="I32">
        <v>30</v>
      </c>
      <c r="J32" s="3">
        <v>0.68</v>
      </c>
      <c r="M32">
        <v>29</v>
      </c>
      <c r="N32" s="3">
        <v>0.28000000000000003</v>
      </c>
    </row>
    <row r="33" spans="1:14">
      <c r="B33">
        <v>4</v>
      </c>
      <c r="C33">
        <f t="shared" si="3"/>
        <v>6</v>
      </c>
      <c r="D33">
        <f t="shared" si="7"/>
        <v>14</v>
      </c>
      <c r="E33" t="s">
        <v>22</v>
      </c>
      <c r="F33" s="2" t="str">
        <f t="shared" si="8"/>
        <v>1:2</v>
      </c>
      <c r="G33">
        <f t="shared" si="9"/>
        <v>150</v>
      </c>
      <c r="H33">
        <v>300</v>
      </c>
      <c r="I33">
        <v>27</v>
      </c>
      <c r="J33" s="3">
        <v>0.68</v>
      </c>
      <c r="M33">
        <v>26</v>
      </c>
      <c r="N33" s="3">
        <v>0.28000000000000003</v>
      </c>
    </row>
    <row r="34" spans="1:14">
      <c r="B34">
        <v>4</v>
      </c>
      <c r="C34">
        <f t="shared" si="3"/>
        <v>6</v>
      </c>
      <c r="D34">
        <f t="shared" si="7"/>
        <v>14</v>
      </c>
      <c r="E34" t="s">
        <v>22</v>
      </c>
      <c r="F34" s="2" t="str">
        <f t="shared" si="8"/>
        <v>1:2</v>
      </c>
      <c r="G34">
        <f t="shared" si="9"/>
        <v>200</v>
      </c>
      <c r="H34">
        <v>400</v>
      </c>
      <c r="I34">
        <v>25</v>
      </c>
      <c r="J34" s="3">
        <v>0.68</v>
      </c>
      <c r="M34">
        <v>25</v>
      </c>
      <c r="N34" s="3">
        <v>0.28000000000000003</v>
      </c>
    </row>
    <row r="35" spans="1:14">
      <c r="B35">
        <v>4</v>
      </c>
      <c r="C35">
        <f t="shared" si="3"/>
        <v>6</v>
      </c>
      <c r="D35">
        <f t="shared" si="7"/>
        <v>14</v>
      </c>
      <c r="E35" t="s">
        <v>22</v>
      </c>
      <c r="F35" s="2" t="str">
        <f t="shared" si="8"/>
        <v>1:2</v>
      </c>
      <c r="G35">
        <f t="shared" si="9"/>
        <v>250</v>
      </c>
      <c r="H35">
        <v>500</v>
      </c>
      <c r="I35">
        <v>24</v>
      </c>
      <c r="J35" s="3">
        <v>0.68</v>
      </c>
      <c r="M35">
        <v>24</v>
      </c>
      <c r="N35" s="3">
        <v>0.28000000000000003</v>
      </c>
    </row>
    <row r="36" spans="1:14">
      <c r="B36">
        <v>4</v>
      </c>
      <c r="C36">
        <f t="shared" si="3"/>
        <v>6</v>
      </c>
      <c r="D36">
        <f t="shared" si="7"/>
        <v>14</v>
      </c>
      <c r="E36" t="s">
        <v>22</v>
      </c>
      <c r="F36" s="2" t="str">
        <f t="shared" si="8"/>
        <v>1:2</v>
      </c>
      <c r="G36">
        <f t="shared" si="9"/>
        <v>300</v>
      </c>
      <c r="H36">
        <v>600</v>
      </c>
      <c r="I36">
        <v>24</v>
      </c>
      <c r="J36" s="3">
        <v>0.68</v>
      </c>
      <c r="M36">
        <v>23</v>
      </c>
      <c r="N36" s="3">
        <v>0.28000000000000003</v>
      </c>
    </row>
    <row r="37" spans="1:14">
      <c r="B37">
        <v>4</v>
      </c>
      <c r="C37">
        <f t="shared" si="3"/>
        <v>6</v>
      </c>
      <c r="D37">
        <f t="shared" si="7"/>
        <v>14</v>
      </c>
      <c r="E37" t="s">
        <v>22</v>
      </c>
      <c r="F37" s="2" t="str">
        <f t="shared" si="8"/>
        <v>1:2</v>
      </c>
      <c r="G37">
        <f t="shared" si="9"/>
        <v>350</v>
      </c>
      <c r="H37">
        <v>700</v>
      </c>
      <c r="I37">
        <v>23</v>
      </c>
      <c r="J37" s="3">
        <v>0.68</v>
      </c>
      <c r="M37">
        <v>23</v>
      </c>
      <c r="N37" s="3">
        <v>0.28000000000000003</v>
      </c>
    </row>
    <row r="38" spans="1:14">
      <c r="B38">
        <v>4</v>
      </c>
      <c r="C38">
        <f t="shared" si="3"/>
        <v>6</v>
      </c>
      <c r="D38">
        <f t="shared" si="7"/>
        <v>14</v>
      </c>
      <c r="E38" t="s">
        <v>22</v>
      </c>
      <c r="F38" s="2" t="str">
        <f t="shared" si="8"/>
        <v>1:2</v>
      </c>
      <c r="G38">
        <f t="shared" si="9"/>
        <v>400</v>
      </c>
      <c r="H38">
        <v>800</v>
      </c>
      <c r="I38">
        <v>23</v>
      </c>
      <c r="J38" s="3">
        <v>0.68</v>
      </c>
      <c r="M38">
        <v>22</v>
      </c>
      <c r="N38" s="3">
        <v>0.28000000000000003</v>
      </c>
    </row>
    <row r="39" spans="1:14">
      <c r="B39">
        <v>4</v>
      </c>
      <c r="C39">
        <f t="shared" si="3"/>
        <v>6</v>
      </c>
      <c r="D39">
        <f t="shared" si="7"/>
        <v>14</v>
      </c>
      <c r="E39" t="s">
        <v>22</v>
      </c>
      <c r="F39" s="2" t="str">
        <f t="shared" si="8"/>
        <v>1:2</v>
      </c>
      <c r="G39">
        <f t="shared" si="9"/>
        <v>450</v>
      </c>
      <c r="H39">
        <v>900</v>
      </c>
      <c r="I39">
        <v>22</v>
      </c>
      <c r="J39" s="3">
        <v>0.68</v>
      </c>
      <c r="M39">
        <v>22</v>
      </c>
      <c r="N39" s="3">
        <v>0.28000000000000003</v>
      </c>
    </row>
    <row r="40" spans="1:14">
      <c r="B40">
        <v>4</v>
      </c>
      <c r="C40">
        <f t="shared" si="3"/>
        <v>6</v>
      </c>
      <c r="D40">
        <f t="shared" si="7"/>
        <v>14</v>
      </c>
      <c r="E40" t="s">
        <v>22</v>
      </c>
      <c r="F40" s="2" t="str">
        <f t="shared" si="8"/>
        <v>1:2</v>
      </c>
      <c r="G40">
        <f t="shared" si="9"/>
        <v>500</v>
      </c>
      <c r="H40">
        <v>1000</v>
      </c>
      <c r="I40">
        <v>22</v>
      </c>
      <c r="J40" s="3">
        <v>0.68</v>
      </c>
      <c r="M40">
        <v>22</v>
      </c>
      <c r="N40" s="3">
        <v>0.28000000000000003</v>
      </c>
    </row>
    <row r="41" spans="1:14">
      <c r="B41">
        <v>4</v>
      </c>
      <c r="C41">
        <f t="shared" si="3"/>
        <v>6</v>
      </c>
      <c r="D41">
        <f t="shared" si="7"/>
        <v>14</v>
      </c>
      <c r="E41" t="s">
        <v>22</v>
      </c>
      <c r="F41" s="2" t="str">
        <f t="shared" si="8"/>
        <v>1:2</v>
      </c>
      <c r="G41">
        <f t="shared" si="9"/>
        <v>550</v>
      </c>
      <c r="H41">
        <v>1100</v>
      </c>
      <c r="I41">
        <v>22</v>
      </c>
      <c r="J41" s="3">
        <v>0.68</v>
      </c>
      <c r="M41">
        <v>22</v>
      </c>
      <c r="N41" s="3">
        <v>0.28000000000000003</v>
      </c>
    </row>
    <row r="42" spans="1:14">
      <c r="B42">
        <v>4</v>
      </c>
      <c r="C42">
        <f t="shared" si="3"/>
        <v>6</v>
      </c>
      <c r="D42">
        <f t="shared" si="7"/>
        <v>14</v>
      </c>
      <c r="E42" t="s">
        <v>22</v>
      </c>
      <c r="F42" s="2" t="str">
        <f t="shared" si="8"/>
        <v>1:2</v>
      </c>
      <c r="G42">
        <f t="shared" si="9"/>
        <v>600</v>
      </c>
      <c r="H42">
        <v>1200</v>
      </c>
      <c r="I42">
        <v>22</v>
      </c>
      <c r="J42" s="3">
        <v>0.68</v>
      </c>
      <c r="M42">
        <v>21</v>
      </c>
      <c r="N42" s="3">
        <v>0.28000000000000003</v>
      </c>
    </row>
    <row r="43" spans="1:14">
      <c r="A43" t="str">
        <f>B44&amp;"D "&amp;C44&amp;"B "&amp;D44&amp;"R "</f>
        <v xml:space="preserve">4D 8B 12R </v>
      </c>
      <c r="F43" s="2"/>
      <c r="N43" s="3"/>
    </row>
    <row r="44" spans="1:14">
      <c r="B44">
        <v>4</v>
      </c>
      <c r="C44">
        <f t="shared" si="3"/>
        <v>8</v>
      </c>
      <c r="D44">
        <f>24-C44-B44</f>
        <v>12</v>
      </c>
      <c r="E44" t="s">
        <v>22</v>
      </c>
      <c r="F44" s="2" t="str">
        <f>G44/G44&amp;":"&amp;H44/G44</f>
        <v>1:2</v>
      </c>
      <c r="G44">
        <f>H44/2</f>
        <v>50</v>
      </c>
      <c r="H44">
        <v>100</v>
      </c>
      <c r="I44">
        <v>35</v>
      </c>
      <c r="J44" s="3">
        <v>0.68</v>
      </c>
      <c r="M44">
        <v>34</v>
      </c>
      <c r="N44" s="3">
        <v>0.28999999999999998</v>
      </c>
    </row>
    <row r="45" spans="1:14">
      <c r="B45">
        <v>4</v>
      </c>
      <c r="C45">
        <f t="shared" si="3"/>
        <v>8</v>
      </c>
      <c r="D45">
        <f t="shared" ref="D45:D55" si="10">24-C45-B45</f>
        <v>12</v>
      </c>
      <c r="E45" t="s">
        <v>22</v>
      </c>
      <c r="F45" s="2" t="str">
        <f t="shared" ref="F45:F55" si="11">G45/G45&amp;":"&amp;H45/G45</f>
        <v>1:2</v>
      </c>
      <c r="G45">
        <f t="shared" ref="G45:G55" si="12">H45/2</f>
        <v>100</v>
      </c>
      <c r="H45">
        <v>200</v>
      </c>
      <c r="I45">
        <v>29</v>
      </c>
      <c r="J45" s="3">
        <v>0.68</v>
      </c>
      <c r="M45">
        <v>28</v>
      </c>
      <c r="N45" s="3">
        <v>0.28000000000000003</v>
      </c>
    </row>
    <row r="46" spans="1:14">
      <c r="B46">
        <v>4</v>
      </c>
      <c r="C46">
        <f t="shared" si="3"/>
        <v>8</v>
      </c>
      <c r="D46">
        <f t="shared" si="10"/>
        <v>12</v>
      </c>
      <c r="E46" t="s">
        <v>22</v>
      </c>
      <c r="F46" s="2" t="str">
        <f t="shared" si="11"/>
        <v>1:2</v>
      </c>
      <c r="G46">
        <f t="shared" si="12"/>
        <v>150</v>
      </c>
      <c r="H46">
        <v>300</v>
      </c>
      <c r="I46">
        <v>26</v>
      </c>
      <c r="J46" s="3">
        <v>0.68</v>
      </c>
      <c r="M46">
        <v>26</v>
      </c>
      <c r="N46" s="3">
        <v>0.28000000000000003</v>
      </c>
    </row>
    <row r="47" spans="1:14">
      <c r="B47">
        <v>4</v>
      </c>
      <c r="C47">
        <f t="shared" si="3"/>
        <v>8</v>
      </c>
      <c r="D47">
        <f t="shared" si="10"/>
        <v>12</v>
      </c>
      <c r="E47" t="s">
        <v>22</v>
      </c>
      <c r="F47" s="2" t="str">
        <f t="shared" si="11"/>
        <v>1:2</v>
      </c>
      <c r="G47">
        <f t="shared" si="12"/>
        <v>200</v>
      </c>
      <c r="H47">
        <v>400</v>
      </c>
      <c r="I47">
        <v>25</v>
      </c>
      <c r="J47" s="3">
        <v>0.68</v>
      </c>
      <c r="M47">
        <v>24</v>
      </c>
      <c r="N47" s="3">
        <v>0.28000000000000003</v>
      </c>
    </row>
    <row r="48" spans="1:14">
      <c r="B48">
        <v>4</v>
      </c>
      <c r="C48">
        <f t="shared" si="3"/>
        <v>8</v>
      </c>
      <c r="D48">
        <f t="shared" si="10"/>
        <v>12</v>
      </c>
      <c r="E48" t="s">
        <v>22</v>
      </c>
      <c r="F48" s="2" t="str">
        <f t="shared" si="11"/>
        <v>1:2</v>
      </c>
      <c r="G48">
        <f t="shared" si="12"/>
        <v>250</v>
      </c>
      <c r="H48">
        <v>500</v>
      </c>
      <c r="I48">
        <v>24</v>
      </c>
      <c r="J48" s="3">
        <v>0.68</v>
      </c>
      <c r="M48">
        <v>23</v>
      </c>
      <c r="N48" s="3">
        <v>0.28000000000000003</v>
      </c>
    </row>
    <row r="49" spans="1:14">
      <c r="B49">
        <v>4</v>
      </c>
      <c r="C49">
        <f t="shared" si="3"/>
        <v>8</v>
      </c>
      <c r="D49">
        <f t="shared" si="10"/>
        <v>12</v>
      </c>
      <c r="E49" t="s">
        <v>22</v>
      </c>
      <c r="F49" s="2" t="str">
        <f t="shared" si="11"/>
        <v>1:2</v>
      </c>
      <c r="G49">
        <f t="shared" si="12"/>
        <v>300</v>
      </c>
      <c r="H49">
        <v>600</v>
      </c>
      <c r="I49">
        <v>23</v>
      </c>
      <c r="J49" s="3">
        <v>0.68</v>
      </c>
      <c r="M49">
        <v>23</v>
      </c>
      <c r="N49" s="3">
        <v>0.28000000000000003</v>
      </c>
    </row>
    <row r="50" spans="1:14">
      <c r="B50">
        <v>4</v>
      </c>
      <c r="C50">
        <f t="shared" si="3"/>
        <v>8</v>
      </c>
      <c r="D50">
        <f t="shared" si="10"/>
        <v>12</v>
      </c>
      <c r="E50" t="s">
        <v>22</v>
      </c>
      <c r="F50" s="2" t="str">
        <f t="shared" si="11"/>
        <v>1:2</v>
      </c>
      <c r="G50">
        <f t="shared" si="12"/>
        <v>350</v>
      </c>
      <c r="H50">
        <v>700</v>
      </c>
      <c r="I50">
        <v>22</v>
      </c>
      <c r="J50" s="3">
        <v>0.68</v>
      </c>
      <c r="M50">
        <v>22</v>
      </c>
      <c r="N50" s="3">
        <v>0.28000000000000003</v>
      </c>
    </row>
    <row r="51" spans="1:14">
      <c r="B51">
        <v>4</v>
      </c>
      <c r="C51">
        <f t="shared" si="3"/>
        <v>8</v>
      </c>
      <c r="D51">
        <f t="shared" si="10"/>
        <v>12</v>
      </c>
      <c r="E51" t="s">
        <v>22</v>
      </c>
      <c r="F51" s="2" t="str">
        <f t="shared" si="11"/>
        <v>1:2</v>
      </c>
      <c r="G51">
        <f t="shared" si="12"/>
        <v>400</v>
      </c>
      <c r="H51">
        <v>800</v>
      </c>
      <c r="I51">
        <v>22</v>
      </c>
      <c r="J51" s="3">
        <v>0.68</v>
      </c>
      <c r="M51">
        <v>22</v>
      </c>
      <c r="N51" s="3">
        <v>0.28000000000000003</v>
      </c>
    </row>
    <row r="52" spans="1:14">
      <c r="B52">
        <v>4</v>
      </c>
      <c r="C52">
        <f t="shared" si="3"/>
        <v>8</v>
      </c>
      <c r="D52">
        <f t="shared" si="10"/>
        <v>12</v>
      </c>
      <c r="E52" t="s">
        <v>22</v>
      </c>
      <c r="F52" s="2" t="str">
        <f t="shared" si="11"/>
        <v>1:2</v>
      </c>
      <c r="G52">
        <f t="shared" si="12"/>
        <v>450</v>
      </c>
      <c r="H52">
        <v>900</v>
      </c>
      <c r="I52">
        <v>22</v>
      </c>
      <c r="J52" s="3">
        <v>0.68</v>
      </c>
      <c r="M52">
        <v>22</v>
      </c>
      <c r="N52" s="3">
        <v>0.28000000000000003</v>
      </c>
    </row>
    <row r="53" spans="1:14">
      <c r="B53">
        <v>4</v>
      </c>
      <c r="C53">
        <f t="shared" si="3"/>
        <v>8</v>
      </c>
      <c r="D53">
        <f t="shared" si="10"/>
        <v>12</v>
      </c>
      <c r="E53" t="s">
        <v>22</v>
      </c>
      <c r="F53" s="2" t="str">
        <f t="shared" si="11"/>
        <v>1:2</v>
      </c>
      <c r="G53">
        <f t="shared" si="12"/>
        <v>500</v>
      </c>
      <c r="H53">
        <v>1000</v>
      </c>
      <c r="I53">
        <v>21</v>
      </c>
      <c r="J53" s="3">
        <v>0.68</v>
      </c>
      <c r="M53">
        <v>21</v>
      </c>
      <c r="N53" s="3">
        <v>0.28000000000000003</v>
      </c>
    </row>
    <row r="54" spans="1:14">
      <c r="B54">
        <v>4</v>
      </c>
      <c r="C54">
        <f t="shared" si="3"/>
        <v>8</v>
      </c>
      <c r="D54">
        <f t="shared" si="10"/>
        <v>12</v>
      </c>
      <c r="E54" t="s">
        <v>22</v>
      </c>
      <c r="F54" s="2" t="str">
        <f t="shared" si="11"/>
        <v>1:2</v>
      </c>
      <c r="G54">
        <f t="shared" si="12"/>
        <v>550</v>
      </c>
      <c r="H54">
        <v>1100</v>
      </c>
      <c r="I54">
        <v>21</v>
      </c>
      <c r="J54" s="3">
        <v>0.68</v>
      </c>
      <c r="M54">
        <v>21</v>
      </c>
      <c r="N54" s="3">
        <v>0.28000000000000003</v>
      </c>
    </row>
    <row r="55" spans="1:14">
      <c r="B55">
        <v>4</v>
      </c>
      <c r="C55">
        <f t="shared" si="3"/>
        <v>8</v>
      </c>
      <c r="D55">
        <f t="shared" si="10"/>
        <v>12</v>
      </c>
      <c r="E55" t="s">
        <v>22</v>
      </c>
      <c r="F55" s="2" t="str">
        <f t="shared" si="11"/>
        <v>1:2</v>
      </c>
      <c r="G55">
        <f t="shared" si="12"/>
        <v>600</v>
      </c>
      <c r="H55">
        <v>1200</v>
      </c>
      <c r="I55">
        <v>21</v>
      </c>
      <c r="J55" s="3">
        <v>0.68</v>
      </c>
      <c r="M55">
        <v>21</v>
      </c>
      <c r="N55" s="3">
        <v>0.28000000000000003</v>
      </c>
    </row>
    <row r="56" spans="1:14">
      <c r="A56" t="str">
        <f>B57&amp;"D "&amp;C57&amp;"B "&amp;D57&amp;"R "</f>
        <v xml:space="preserve">4D 10B 10R </v>
      </c>
      <c r="F56" s="2"/>
      <c r="N56" s="3"/>
    </row>
    <row r="57" spans="1:14">
      <c r="B57">
        <v>4</v>
      </c>
      <c r="C57">
        <f t="shared" si="3"/>
        <v>10</v>
      </c>
      <c r="D57">
        <f>24-C57-B57</f>
        <v>10</v>
      </c>
      <c r="E57" t="s">
        <v>22</v>
      </c>
      <c r="F57" s="2" t="str">
        <f>G57/G57&amp;":"&amp;H57/G57</f>
        <v>1:2</v>
      </c>
      <c r="G57">
        <f>H57/2</f>
        <v>50</v>
      </c>
      <c r="H57">
        <v>100</v>
      </c>
      <c r="I57">
        <v>34</v>
      </c>
      <c r="J57" s="3">
        <v>0.68</v>
      </c>
      <c r="M57">
        <v>34</v>
      </c>
      <c r="N57" s="3">
        <v>0.28999999999999998</v>
      </c>
    </row>
    <row r="58" spans="1:14">
      <c r="B58">
        <v>4</v>
      </c>
      <c r="C58">
        <f t="shared" si="3"/>
        <v>10</v>
      </c>
      <c r="D58">
        <f t="shared" ref="D58:D68" si="13">24-C58-B58</f>
        <v>10</v>
      </c>
      <c r="E58" t="s">
        <v>22</v>
      </c>
      <c r="F58" s="2" t="str">
        <f t="shared" ref="F58:F68" si="14">G58/G58&amp;":"&amp;H58/G58</f>
        <v>1:2</v>
      </c>
      <c r="G58">
        <f t="shared" ref="G58:G68" si="15">H58/2</f>
        <v>100</v>
      </c>
      <c r="H58">
        <v>200</v>
      </c>
      <c r="I58">
        <v>28</v>
      </c>
      <c r="J58" s="3">
        <v>0.68</v>
      </c>
      <c r="M58">
        <v>28</v>
      </c>
      <c r="N58" s="3">
        <v>0.28000000000000003</v>
      </c>
    </row>
    <row r="59" spans="1:14">
      <c r="B59">
        <v>4</v>
      </c>
      <c r="C59">
        <f t="shared" si="3"/>
        <v>10</v>
      </c>
      <c r="D59">
        <f t="shared" si="13"/>
        <v>10</v>
      </c>
      <c r="E59" t="s">
        <v>22</v>
      </c>
      <c r="F59" s="2" t="str">
        <f t="shared" si="14"/>
        <v>1:2</v>
      </c>
      <c r="G59">
        <f t="shared" si="15"/>
        <v>150</v>
      </c>
      <c r="H59">
        <v>300</v>
      </c>
      <c r="I59">
        <v>26</v>
      </c>
      <c r="J59" s="3">
        <v>0.68</v>
      </c>
      <c r="M59">
        <v>25</v>
      </c>
      <c r="N59" s="3">
        <v>0.28000000000000003</v>
      </c>
    </row>
    <row r="60" spans="1:14">
      <c r="B60">
        <v>4</v>
      </c>
      <c r="C60">
        <f t="shared" si="3"/>
        <v>10</v>
      </c>
      <c r="D60">
        <f t="shared" si="13"/>
        <v>10</v>
      </c>
      <c r="E60" t="s">
        <v>22</v>
      </c>
      <c r="F60" s="2" t="str">
        <f t="shared" si="14"/>
        <v>1:2</v>
      </c>
      <c r="G60">
        <f t="shared" si="15"/>
        <v>200</v>
      </c>
      <c r="H60">
        <v>400</v>
      </c>
      <c r="I60">
        <v>24</v>
      </c>
      <c r="J60" s="3">
        <v>0.68</v>
      </c>
      <c r="M60">
        <v>24</v>
      </c>
      <c r="N60" s="3">
        <v>0.28000000000000003</v>
      </c>
    </row>
    <row r="61" spans="1:14">
      <c r="B61">
        <v>4</v>
      </c>
      <c r="C61">
        <f t="shared" si="3"/>
        <v>10</v>
      </c>
      <c r="D61">
        <f t="shared" si="13"/>
        <v>10</v>
      </c>
      <c r="E61" t="s">
        <v>22</v>
      </c>
      <c r="F61" s="2" t="str">
        <f t="shared" si="14"/>
        <v>1:2</v>
      </c>
      <c r="G61">
        <f t="shared" si="15"/>
        <v>250</v>
      </c>
      <c r="H61">
        <v>500</v>
      </c>
      <c r="I61">
        <v>23</v>
      </c>
      <c r="J61" s="3">
        <v>0.68</v>
      </c>
      <c r="M61">
        <v>23</v>
      </c>
      <c r="N61" s="3">
        <v>0.28000000000000003</v>
      </c>
    </row>
    <row r="62" spans="1:14">
      <c r="B62">
        <v>4</v>
      </c>
      <c r="C62">
        <f t="shared" si="3"/>
        <v>10</v>
      </c>
      <c r="D62">
        <f t="shared" si="13"/>
        <v>10</v>
      </c>
      <c r="E62" t="s">
        <v>22</v>
      </c>
      <c r="F62" s="2" t="str">
        <f t="shared" si="14"/>
        <v>1:2</v>
      </c>
      <c r="G62">
        <f t="shared" si="15"/>
        <v>300</v>
      </c>
      <c r="H62">
        <v>600</v>
      </c>
      <c r="I62">
        <v>23</v>
      </c>
      <c r="J62" s="3">
        <v>0.68</v>
      </c>
      <c r="M62">
        <v>22</v>
      </c>
      <c r="N62" s="3">
        <v>0.28000000000000003</v>
      </c>
    </row>
    <row r="63" spans="1:14">
      <c r="B63">
        <v>4</v>
      </c>
      <c r="C63">
        <f t="shared" si="3"/>
        <v>10</v>
      </c>
      <c r="D63">
        <f t="shared" si="13"/>
        <v>10</v>
      </c>
      <c r="E63" t="s">
        <v>22</v>
      </c>
      <c r="F63" s="2" t="str">
        <f t="shared" si="14"/>
        <v>1:2</v>
      </c>
      <c r="G63">
        <f t="shared" si="15"/>
        <v>350</v>
      </c>
      <c r="H63">
        <v>700</v>
      </c>
      <c r="I63">
        <v>22</v>
      </c>
      <c r="J63" s="3">
        <v>0.68</v>
      </c>
      <c r="M63">
        <v>22</v>
      </c>
      <c r="N63" s="3">
        <v>0.28000000000000003</v>
      </c>
    </row>
    <row r="64" spans="1:14">
      <c r="B64">
        <v>4</v>
      </c>
      <c r="C64">
        <f t="shared" si="3"/>
        <v>10</v>
      </c>
      <c r="D64">
        <f t="shared" si="13"/>
        <v>10</v>
      </c>
      <c r="E64" t="s">
        <v>22</v>
      </c>
      <c r="F64" s="2" t="str">
        <f t="shared" si="14"/>
        <v>1:2</v>
      </c>
      <c r="G64">
        <f t="shared" si="15"/>
        <v>400</v>
      </c>
      <c r="H64">
        <v>800</v>
      </c>
      <c r="I64">
        <v>22</v>
      </c>
      <c r="J64" s="3">
        <v>0.68</v>
      </c>
      <c r="M64">
        <v>21</v>
      </c>
      <c r="N64" s="3">
        <v>0.28000000000000003</v>
      </c>
    </row>
    <row r="65" spans="1:14">
      <c r="B65">
        <v>4</v>
      </c>
      <c r="C65">
        <f t="shared" si="3"/>
        <v>10</v>
      </c>
      <c r="D65">
        <f t="shared" si="13"/>
        <v>10</v>
      </c>
      <c r="E65" t="s">
        <v>22</v>
      </c>
      <c r="F65" s="2" t="str">
        <f t="shared" si="14"/>
        <v>1:2</v>
      </c>
      <c r="G65">
        <f t="shared" si="15"/>
        <v>450</v>
      </c>
      <c r="H65">
        <v>900</v>
      </c>
      <c r="I65">
        <v>21</v>
      </c>
      <c r="J65" s="3">
        <v>0.68</v>
      </c>
      <c r="M65">
        <v>21</v>
      </c>
      <c r="N65" s="3">
        <v>0.28000000000000003</v>
      </c>
    </row>
    <row r="66" spans="1:14">
      <c r="B66">
        <v>4</v>
      </c>
      <c r="C66">
        <f t="shared" si="3"/>
        <v>10</v>
      </c>
      <c r="D66">
        <f t="shared" si="13"/>
        <v>10</v>
      </c>
      <c r="E66" t="s">
        <v>22</v>
      </c>
      <c r="F66" s="2" t="str">
        <f t="shared" si="14"/>
        <v>1:2</v>
      </c>
      <c r="G66">
        <f t="shared" si="15"/>
        <v>500</v>
      </c>
      <c r="H66">
        <v>1000</v>
      </c>
      <c r="I66">
        <v>21</v>
      </c>
      <c r="J66" s="3">
        <v>0.68</v>
      </c>
      <c r="M66">
        <v>21</v>
      </c>
      <c r="N66" s="3">
        <v>0.28000000000000003</v>
      </c>
    </row>
    <row r="67" spans="1:14">
      <c r="B67">
        <v>4</v>
      </c>
      <c r="C67">
        <f t="shared" si="3"/>
        <v>10</v>
      </c>
      <c r="D67">
        <f t="shared" si="13"/>
        <v>10</v>
      </c>
      <c r="E67" t="s">
        <v>22</v>
      </c>
      <c r="F67" s="2" t="str">
        <f t="shared" si="14"/>
        <v>1:2</v>
      </c>
      <c r="G67">
        <f t="shared" si="15"/>
        <v>550</v>
      </c>
      <c r="H67">
        <v>1100</v>
      </c>
      <c r="I67">
        <v>21</v>
      </c>
      <c r="J67" s="3">
        <v>0.68</v>
      </c>
      <c r="M67">
        <v>21</v>
      </c>
      <c r="N67" s="3">
        <v>0.28000000000000003</v>
      </c>
    </row>
    <row r="68" spans="1:14">
      <c r="B68">
        <v>4</v>
      </c>
      <c r="C68">
        <f t="shared" si="3"/>
        <v>10</v>
      </c>
      <c r="D68">
        <f t="shared" si="13"/>
        <v>10</v>
      </c>
      <c r="E68" t="s">
        <v>22</v>
      </c>
      <c r="F68" s="2" t="str">
        <f t="shared" si="14"/>
        <v>1:2</v>
      </c>
      <c r="G68">
        <f t="shared" si="15"/>
        <v>600</v>
      </c>
      <c r="H68">
        <v>1200</v>
      </c>
      <c r="I68">
        <v>21</v>
      </c>
      <c r="J68" s="3">
        <v>0.68</v>
      </c>
      <c r="M68">
        <v>21</v>
      </c>
      <c r="N68" s="3">
        <v>0.28000000000000003</v>
      </c>
    </row>
    <row r="69" spans="1:14">
      <c r="A69" t="str">
        <f>B70&amp;"D "&amp;C70&amp;"B "&amp;D70&amp;"R "</f>
        <v xml:space="preserve">4D 12B 8R </v>
      </c>
      <c r="F69" s="2"/>
      <c r="N69" s="3"/>
    </row>
    <row r="70" spans="1:14">
      <c r="B70">
        <v>4</v>
      </c>
      <c r="C70">
        <f t="shared" si="3"/>
        <v>12</v>
      </c>
      <c r="D70">
        <f>24-C70-B70</f>
        <v>8</v>
      </c>
      <c r="E70" t="s">
        <v>22</v>
      </c>
      <c r="F70" s="2" t="str">
        <f>G70/G70&amp;":"&amp;H70/G70</f>
        <v>1:2</v>
      </c>
      <c r="G70">
        <f>H70/2</f>
        <v>50</v>
      </c>
      <c r="H70">
        <v>100</v>
      </c>
      <c r="I70">
        <v>34</v>
      </c>
      <c r="J70" s="3">
        <v>0.68</v>
      </c>
      <c r="M70">
        <v>33</v>
      </c>
      <c r="N70" s="3">
        <v>0.28999999999999998</v>
      </c>
    </row>
    <row r="71" spans="1:14">
      <c r="B71">
        <v>4</v>
      </c>
      <c r="C71">
        <f t="shared" si="3"/>
        <v>12</v>
      </c>
      <c r="D71">
        <f t="shared" ref="D71:D81" si="16">24-C71-B71</f>
        <v>8</v>
      </c>
      <c r="E71" t="s">
        <v>22</v>
      </c>
      <c r="F71" s="2" t="str">
        <f t="shared" ref="F71:F81" si="17">G71/G71&amp;":"&amp;H71/G71</f>
        <v>1:2</v>
      </c>
      <c r="G71">
        <f t="shared" ref="G71:G81" si="18">H71/2</f>
        <v>100</v>
      </c>
      <c r="H71">
        <v>200</v>
      </c>
      <c r="I71">
        <v>28</v>
      </c>
      <c r="J71" s="3">
        <v>0.68</v>
      </c>
      <c r="M71">
        <v>27</v>
      </c>
      <c r="N71" s="3">
        <v>0.28000000000000003</v>
      </c>
    </row>
    <row r="72" spans="1:14">
      <c r="B72">
        <v>4</v>
      </c>
      <c r="C72">
        <f t="shared" si="3"/>
        <v>12</v>
      </c>
      <c r="D72">
        <f t="shared" si="16"/>
        <v>8</v>
      </c>
      <c r="E72" t="s">
        <v>22</v>
      </c>
      <c r="F72" s="2" t="str">
        <f t="shared" si="17"/>
        <v>1:2</v>
      </c>
      <c r="G72">
        <f t="shared" si="18"/>
        <v>150</v>
      </c>
      <c r="H72">
        <v>300</v>
      </c>
      <c r="I72">
        <v>25</v>
      </c>
      <c r="J72" s="3">
        <v>0.68</v>
      </c>
      <c r="M72">
        <v>25</v>
      </c>
      <c r="N72" s="3">
        <v>0.28000000000000003</v>
      </c>
    </row>
    <row r="73" spans="1:14">
      <c r="B73">
        <v>4</v>
      </c>
      <c r="C73">
        <f t="shared" si="3"/>
        <v>12</v>
      </c>
      <c r="D73">
        <f t="shared" si="16"/>
        <v>8</v>
      </c>
      <c r="E73" t="s">
        <v>22</v>
      </c>
      <c r="F73" s="2" t="str">
        <f t="shared" si="17"/>
        <v>1:2</v>
      </c>
      <c r="G73">
        <f t="shared" si="18"/>
        <v>200</v>
      </c>
      <c r="H73">
        <v>400</v>
      </c>
      <c r="I73">
        <v>24</v>
      </c>
      <c r="J73" s="3">
        <v>0.68</v>
      </c>
      <c r="M73">
        <v>24</v>
      </c>
      <c r="N73" s="3">
        <v>0.28000000000000003</v>
      </c>
    </row>
    <row r="74" spans="1:14">
      <c r="B74">
        <v>4</v>
      </c>
      <c r="C74">
        <f t="shared" si="3"/>
        <v>12</v>
      </c>
      <c r="D74">
        <f t="shared" si="16"/>
        <v>8</v>
      </c>
      <c r="E74" t="s">
        <v>22</v>
      </c>
      <c r="F74" s="2" t="str">
        <f t="shared" si="17"/>
        <v>1:2</v>
      </c>
      <c r="G74">
        <f t="shared" si="18"/>
        <v>250</v>
      </c>
      <c r="H74">
        <v>500</v>
      </c>
      <c r="I74">
        <v>23</v>
      </c>
      <c r="J74" s="3">
        <v>0.68</v>
      </c>
      <c r="M74">
        <v>23</v>
      </c>
      <c r="N74" s="3">
        <v>0.28000000000000003</v>
      </c>
    </row>
    <row r="75" spans="1:14">
      <c r="B75">
        <v>4</v>
      </c>
      <c r="C75">
        <f t="shared" si="3"/>
        <v>12</v>
      </c>
      <c r="D75">
        <f t="shared" si="16"/>
        <v>8</v>
      </c>
      <c r="E75" t="s">
        <v>22</v>
      </c>
      <c r="F75" s="2" t="str">
        <f t="shared" si="17"/>
        <v>1:2</v>
      </c>
      <c r="G75">
        <f t="shared" si="18"/>
        <v>300</v>
      </c>
      <c r="H75">
        <v>600</v>
      </c>
      <c r="I75">
        <v>22</v>
      </c>
      <c r="J75" s="3">
        <v>0.68</v>
      </c>
      <c r="M75">
        <v>22</v>
      </c>
      <c r="N75" s="3">
        <v>0.28000000000000003</v>
      </c>
    </row>
    <row r="76" spans="1:14">
      <c r="B76">
        <v>4</v>
      </c>
      <c r="C76">
        <f t="shared" si="3"/>
        <v>12</v>
      </c>
      <c r="D76">
        <f t="shared" si="16"/>
        <v>8</v>
      </c>
      <c r="E76" t="s">
        <v>22</v>
      </c>
      <c r="F76" s="2" t="str">
        <f t="shared" si="17"/>
        <v>1:2</v>
      </c>
      <c r="G76">
        <f t="shared" si="18"/>
        <v>350</v>
      </c>
      <c r="H76">
        <v>700</v>
      </c>
      <c r="I76">
        <v>22</v>
      </c>
      <c r="J76" s="3">
        <v>0.68</v>
      </c>
      <c r="M76">
        <v>22</v>
      </c>
      <c r="N76" s="3">
        <v>0.28000000000000003</v>
      </c>
    </row>
    <row r="77" spans="1:14">
      <c r="B77">
        <v>4</v>
      </c>
      <c r="C77">
        <f t="shared" si="3"/>
        <v>12</v>
      </c>
      <c r="D77">
        <f t="shared" si="16"/>
        <v>8</v>
      </c>
      <c r="E77" t="s">
        <v>22</v>
      </c>
      <c r="F77" s="2" t="str">
        <f t="shared" si="17"/>
        <v>1:2</v>
      </c>
      <c r="G77">
        <f t="shared" si="18"/>
        <v>400</v>
      </c>
      <c r="H77">
        <v>800</v>
      </c>
      <c r="I77">
        <v>21</v>
      </c>
      <c r="J77" s="3">
        <v>0.68</v>
      </c>
      <c r="M77">
        <v>21</v>
      </c>
      <c r="N77" s="3">
        <v>0.28000000000000003</v>
      </c>
    </row>
    <row r="78" spans="1:14">
      <c r="B78">
        <v>4</v>
      </c>
      <c r="C78">
        <f t="shared" si="3"/>
        <v>12</v>
      </c>
      <c r="D78">
        <f t="shared" si="16"/>
        <v>8</v>
      </c>
      <c r="E78" t="s">
        <v>22</v>
      </c>
      <c r="F78" s="2" t="str">
        <f t="shared" si="17"/>
        <v>1:2</v>
      </c>
      <c r="G78">
        <f t="shared" si="18"/>
        <v>450</v>
      </c>
      <c r="H78">
        <v>900</v>
      </c>
      <c r="I78">
        <v>21</v>
      </c>
      <c r="J78" s="3">
        <v>0.68</v>
      </c>
      <c r="M78">
        <v>21</v>
      </c>
      <c r="N78" s="3">
        <v>0.28000000000000003</v>
      </c>
    </row>
    <row r="79" spans="1:14">
      <c r="B79">
        <v>4</v>
      </c>
      <c r="C79">
        <f t="shared" si="3"/>
        <v>12</v>
      </c>
      <c r="D79">
        <f t="shared" si="16"/>
        <v>8</v>
      </c>
      <c r="E79" t="s">
        <v>22</v>
      </c>
      <c r="F79" s="2" t="str">
        <f t="shared" si="17"/>
        <v>1:2</v>
      </c>
      <c r="G79">
        <f t="shared" si="18"/>
        <v>500</v>
      </c>
      <c r="H79">
        <v>1000</v>
      </c>
      <c r="I79">
        <v>21</v>
      </c>
      <c r="J79" s="3">
        <v>0.68</v>
      </c>
      <c r="M79">
        <v>21</v>
      </c>
      <c r="N79" s="3">
        <v>0.28000000000000003</v>
      </c>
    </row>
    <row r="80" spans="1:14">
      <c r="B80">
        <v>4</v>
      </c>
      <c r="C80">
        <f t="shared" si="3"/>
        <v>12</v>
      </c>
      <c r="D80">
        <f t="shared" si="16"/>
        <v>8</v>
      </c>
      <c r="E80" t="s">
        <v>22</v>
      </c>
      <c r="F80" s="2" t="str">
        <f t="shared" si="17"/>
        <v>1:2</v>
      </c>
      <c r="G80">
        <f t="shared" si="18"/>
        <v>550</v>
      </c>
      <c r="H80">
        <v>1100</v>
      </c>
      <c r="I80">
        <v>21</v>
      </c>
      <c r="J80" s="3">
        <v>0.68</v>
      </c>
      <c r="M80">
        <v>21</v>
      </c>
      <c r="N80" s="3">
        <v>0.28000000000000003</v>
      </c>
    </row>
    <row r="81" spans="1:14">
      <c r="B81">
        <v>4</v>
      </c>
      <c r="C81">
        <f t="shared" si="3"/>
        <v>12</v>
      </c>
      <c r="D81">
        <f t="shared" si="16"/>
        <v>8</v>
      </c>
      <c r="E81" t="s">
        <v>22</v>
      </c>
      <c r="F81" s="2" t="str">
        <f t="shared" si="17"/>
        <v>1:2</v>
      </c>
      <c r="G81">
        <f t="shared" si="18"/>
        <v>600</v>
      </c>
      <c r="H81">
        <v>1200</v>
      </c>
      <c r="I81">
        <v>21</v>
      </c>
      <c r="J81" s="3">
        <v>0.68</v>
      </c>
      <c r="M81">
        <v>20</v>
      </c>
      <c r="N81" s="3">
        <v>0.28000000000000003</v>
      </c>
    </row>
    <row r="82" spans="1:14">
      <c r="A82" t="str">
        <f>B83&amp;"D "&amp;C83&amp;"B "&amp;D83&amp;"R "</f>
        <v xml:space="preserve">4D 14B 6R </v>
      </c>
      <c r="F82" s="2"/>
      <c r="N82" s="3"/>
    </row>
    <row r="83" spans="1:14">
      <c r="B83">
        <v>4</v>
      </c>
      <c r="C83">
        <f t="shared" si="3"/>
        <v>14</v>
      </c>
      <c r="D83">
        <f>24-C83-B83</f>
        <v>6</v>
      </c>
      <c r="E83" t="s">
        <v>22</v>
      </c>
      <c r="F83" s="2" t="str">
        <f>G83/G83&amp;":"&amp;H83/G83</f>
        <v>1:2</v>
      </c>
      <c r="G83">
        <f>H83/2</f>
        <v>50</v>
      </c>
      <c r="H83">
        <v>100</v>
      </c>
      <c r="I83">
        <v>33</v>
      </c>
      <c r="J83" s="3">
        <v>0.68</v>
      </c>
      <c r="M83">
        <v>32</v>
      </c>
      <c r="N83" s="3">
        <v>0.28999999999999998</v>
      </c>
    </row>
    <row r="84" spans="1:14">
      <c r="B84">
        <v>4</v>
      </c>
      <c r="C84">
        <f t="shared" ref="C84:C94" si="19">C71+2</f>
        <v>14</v>
      </c>
      <c r="D84">
        <f t="shared" ref="D84:D94" si="20">24-C84-B84</f>
        <v>6</v>
      </c>
      <c r="E84" t="s">
        <v>22</v>
      </c>
      <c r="F84" s="2" t="str">
        <f t="shared" ref="F84:F94" si="21">G84/G84&amp;":"&amp;H84/G84</f>
        <v>1:2</v>
      </c>
      <c r="G84">
        <f t="shared" ref="G84:G94" si="22">H84/2</f>
        <v>100</v>
      </c>
      <c r="H84">
        <v>200</v>
      </c>
      <c r="I84">
        <v>28</v>
      </c>
      <c r="J84" s="3">
        <v>0.68</v>
      </c>
      <c r="M84">
        <v>27</v>
      </c>
      <c r="N84" s="3">
        <v>0.28000000000000003</v>
      </c>
    </row>
    <row r="85" spans="1:14">
      <c r="B85">
        <v>4</v>
      </c>
      <c r="C85">
        <f t="shared" si="19"/>
        <v>14</v>
      </c>
      <c r="D85">
        <f t="shared" si="20"/>
        <v>6</v>
      </c>
      <c r="E85" t="s">
        <v>22</v>
      </c>
      <c r="F85" s="2" t="str">
        <f t="shared" si="21"/>
        <v>1:2</v>
      </c>
      <c r="G85">
        <f t="shared" si="22"/>
        <v>150</v>
      </c>
      <c r="H85">
        <v>300</v>
      </c>
      <c r="I85">
        <v>25</v>
      </c>
      <c r="J85" s="3">
        <v>0.68</v>
      </c>
      <c r="M85">
        <v>25</v>
      </c>
      <c r="N85" s="3">
        <v>0.28000000000000003</v>
      </c>
    </row>
    <row r="86" spans="1:14">
      <c r="B86">
        <v>4</v>
      </c>
      <c r="C86">
        <f t="shared" si="19"/>
        <v>14</v>
      </c>
      <c r="D86">
        <f t="shared" si="20"/>
        <v>6</v>
      </c>
      <c r="E86" t="s">
        <v>22</v>
      </c>
      <c r="F86" s="2" t="str">
        <f t="shared" si="21"/>
        <v>1:2</v>
      </c>
      <c r="G86">
        <f t="shared" si="22"/>
        <v>200</v>
      </c>
      <c r="H86">
        <v>400</v>
      </c>
      <c r="I86">
        <v>24</v>
      </c>
      <c r="J86" s="3">
        <v>0.68</v>
      </c>
      <c r="M86">
        <v>23</v>
      </c>
      <c r="N86" s="3">
        <v>0.28000000000000003</v>
      </c>
    </row>
    <row r="87" spans="1:14">
      <c r="B87">
        <v>4</v>
      </c>
      <c r="C87">
        <f t="shared" si="19"/>
        <v>14</v>
      </c>
      <c r="D87">
        <f t="shared" si="20"/>
        <v>6</v>
      </c>
      <c r="E87" t="s">
        <v>22</v>
      </c>
      <c r="F87" s="2" t="str">
        <f t="shared" si="21"/>
        <v>1:2</v>
      </c>
      <c r="G87">
        <f t="shared" si="22"/>
        <v>250</v>
      </c>
      <c r="H87">
        <v>500</v>
      </c>
      <c r="I87">
        <v>23</v>
      </c>
      <c r="J87" s="3">
        <v>0.68</v>
      </c>
      <c r="M87">
        <v>23</v>
      </c>
      <c r="N87" s="3">
        <v>0.28000000000000003</v>
      </c>
    </row>
    <row r="88" spans="1:14">
      <c r="B88">
        <v>4</v>
      </c>
      <c r="C88">
        <f t="shared" si="19"/>
        <v>14</v>
      </c>
      <c r="D88">
        <f t="shared" si="20"/>
        <v>6</v>
      </c>
      <c r="E88" t="s">
        <v>22</v>
      </c>
      <c r="F88" s="2" t="str">
        <f t="shared" si="21"/>
        <v>1:2</v>
      </c>
      <c r="G88">
        <f t="shared" si="22"/>
        <v>300</v>
      </c>
      <c r="H88">
        <v>600</v>
      </c>
      <c r="I88">
        <v>22</v>
      </c>
      <c r="J88" s="3">
        <v>0.68</v>
      </c>
      <c r="M88">
        <v>22</v>
      </c>
      <c r="N88" s="3">
        <v>0.28000000000000003</v>
      </c>
    </row>
    <row r="89" spans="1:14">
      <c r="B89">
        <v>4</v>
      </c>
      <c r="C89">
        <f t="shared" si="19"/>
        <v>14</v>
      </c>
      <c r="D89">
        <f t="shared" si="20"/>
        <v>6</v>
      </c>
      <c r="E89" t="s">
        <v>22</v>
      </c>
      <c r="F89" s="2" t="str">
        <f t="shared" si="21"/>
        <v>1:2</v>
      </c>
      <c r="G89">
        <f t="shared" si="22"/>
        <v>350</v>
      </c>
      <c r="H89">
        <v>700</v>
      </c>
      <c r="I89">
        <v>22</v>
      </c>
      <c r="J89" s="3">
        <v>0.68</v>
      </c>
      <c r="M89">
        <v>22</v>
      </c>
      <c r="N89" s="3">
        <v>0.28000000000000003</v>
      </c>
    </row>
    <row r="90" spans="1:14">
      <c r="B90">
        <v>4</v>
      </c>
      <c r="C90">
        <f t="shared" si="19"/>
        <v>14</v>
      </c>
      <c r="D90">
        <f t="shared" si="20"/>
        <v>6</v>
      </c>
      <c r="E90" t="s">
        <v>22</v>
      </c>
      <c r="F90" s="2" t="str">
        <f t="shared" si="21"/>
        <v>1:2</v>
      </c>
      <c r="G90">
        <f t="shared" si="22"/>
        <v>400</v>
      </c>
      <c r="H90">
        <v>800</v>
      </c>
      <c r="I90">
        <v>21</v>
      </c>
      <c r="J90" s="3">
        <v>0.68</v>
      </c>
      <c r="M90">
        <v>21</v>
      </c>
      <c r="N90" s="3">
        <v>0.28000000000000003</v>
      </c>
    </row>
    <row r="91" spans="1:14">
      <c r="B91">
        <v>4</v>
      </c>
      <c r="C91">
        <f t="shared" si="19"/>
        <v>14</v>
      </c>
      <c r="D91">
        <f t="shared" si="20"/>
        <v>6</v>
      </c>
      <c r="E91" t="s">
        <v>22</v>
      </c>
      <c r="F91" s="2" t="str">
        <f t="shared" si="21"/>
        <v>1:2</v>
      </c>
      <c r="G91">
        <f t="shared" si="22"/>
        <v>450</v>
      </c>
      <c r="H91">
        <v>900</v>
      </c>
      <c r="I91">
        <v>21</v>
      </c>
      <c r="J91" s="3">
        <v>0.68</v>
      </c>
      <c r="M91">
        <v>21</v>
      </c>
      <c r="N91" s="3">
        <v>0.28000000000000003</v>
      </c>
    </row>
    <row r="92" spans="1:14">
      <c r="B92">
        <v>4</v>
      </c>
      <c r="C92">
        <f t="shared" si="19"/>
        <v>14</v>
      </c>
      <c r="D92">
        <f t="shared" si="20"/>
        <v>6</v>
      </c>
      <c r="E92" t="s">
        <v>22</v>
      </c>
      <c r="F92" s="2" t="str">
        <f t="shared" si="21"/>
        <v>1:2</v>
      </c>
      <c r="G92">
        <f t="shared" si="22"/>
        <v>500</v>
      </c>
      <c r="H92">
        <v>1000</v>
      </c>
      <c r="I92">
        <v>21</v>
      </c>
      <c r="J92" s="3">
        <v>0.68</v>
      </c>
      <c r="M92">
        <v>21</v>
      </c>
      <c r="N92" s="3">
        <v>0.28000000000000003</v>
      </c>
    </row>
    <row r="93" spans="1:14">
      <c r="B93">
        <v>4</v>
      </c>
      <c r="C93">
        <f t="shared" si="19"/>
        <v>14</v>
      </c>
      <c r="D93">
        <f t="shared" si="20"/>
        <v>6</v>
      </c>
      <c r="E93" t="s">
        <v>22</v>
      </c>
      <c r="F93" s="2" t="str">
        <f t="shared" si="21"/>
        <v>1:2</v>
      </c>
      <c r="G93">
        <f t="shared" si="22"/>
        <v>550</v>
      </c>
      <c r="H93">
        <v>1100</v>
      </c>
      <c r="I93">
        <v>21</v>
      </c>
      <c r="J93" s="3">
        <v>0.68</v>
      </c>
      <c r="M93">
        <v>20</v>
      </c>
      <c r="N93" s="3">
        <v>0.28000000000000003</v>
      </c>
    </row>
    <row r="94" spans="1:14">
      <c r="B94">
        <v>4</v>
      </c>
      <c r="C94">
        <f t="shared" si="19"/>
        <v>14</v>
      </c>
      <c r="D94">
        <f t="shared" si="20"/>
        <v>6</v>
      </c>
      <c r="E94" t="s">
        <v>22</v>
      </c>
      <c r="F94" s="2" t="str">
        <f t="shared" si="21"/>
        <v>1:2</v>
      </c>
      <c r="G94">
        <f t="shared" si="22"/>
        <v>600</v>
      </c>
      <c r="H94">
        <v>1200</v>
      </c>
      <c r="I94">
        <v>20</v>
      </c>
      <c r="J94" s="3">
        <v>0.68</v>
      </c>
      <c r="M94">
        <v>20</v>
      </c>
      <c r="N94" s="3">
        <v>0.28000000000000003</v>
      </c>
    </row>
    <row r="95" spans="1:14">
      <c r="A95" t="str">
        <f>B96&amp;"D "&amp;C96&amp;"B "&amp;D96&amp;"R "</f>
        <v xml:space="preserve">4D 16B 4R </v>
      </c>
      <c r="F95" s="2"/>
      <c r="N95" s="3"/>
    </row>
    <row r="96" spans="1:14">
      <c r="B96">
        <v>4</v>
      </c>
      <c r="C96">
        <f t="shared" ref="C96:C107" si="23">C83+2</f>
        <v>16</v>
      </c>
      <c r="D96">
        <f>24-C96-B96</f>
        <v>4</v>
      </c>
      <c r="E96" t="s">
        <v>22</v>
      </c>
      <c r="F96" s="2" t="str">
        <f>G96/G96&amp;":"&amp;H96/G96</f>
        <v>1:2</v>
      </c>
      <c r="G96">
        <f>H96/2</f>
        <v>50</v>
      </c>
      <c r="H96">
        <v>100</v>
      </c>
      <c r="I96">
        <v>33</v>
      </c>
      <c r="J96" s="3">
        <v>0.68</v>
      </c>
      <c r="M96">
        <v>32</v>
      </c>
      <c r="N96" s="3">
        <v>0.28000000000000003</v>
      </c>
    </row>
    <row r="97" spans="1:14">
      <c r="B97">
        <v>4</v>
      </c>
      <c r="C97">
        <f t="shared" si="23"/>
        <v>16</v>
      </c>
      <c r="D97">
        <f t="shared" ref="D97:D107" si="24">24-C97-B97</f>
        <v>4</v>
      </c>
      <c r="E97" t="s">
        <v>22</v>
      </c>
      <c r="F97" s="2" t="str">
        <f t="shared" ref="F97:F107" si="25">G97/G97&amp;":"&amp;H97/G97</f>
        <v>1:2</v>
      </c>
      <c r="G97">
        <f t="shared" ref="G97:G107" si="26">H97/2</f>
        <v>100</v>
      </c>
      <c r="H97">
        <v>200</v>
      </c>
      <c r="I97">
        <v>27</v>
      </c>
      <c r="J97" s="3">
        <v>0.68</v>
      </c>
      <c r="M97">
        <v>27</v>
      </c>
      <c r="N97" s="3">
        <v>0.28000000000000003</v>
      </c>
    </row>
    <row r="98" spans="1:14">
      <c r="B98">
        <v>4</v>
      </c>
      <c r="C98">
        <f t="shared" si="23"/>
        <v>16</v>
      </c>
      <c r="D98">
        <f t="shared" si="24"/>
        <v>4</v>
      </c>
      <c r="E98" t="s">
        <v>22</v>
      </c>
      <c r="F98" s="2" t="str">
        <f t="shared" si="25"/>
        <v>1:2</v>
      </c>
      <c r="G98">
        <f t="shared" si="26"/>
        <v>150</v>
      </c>
      <c r="H98">
        <v>300</v>
      </c>
      <c r="I98">
        <v>25</v>
      </c>
      <c r="J98" s="3">
        <v>0.68</v>
      </c>
      <c r="M98">
        <v>25</v>
      </c>
      <c r="N98" s="3">
        <v>0.28000000000000003</v>
      </c>
    </row>
    <row r="99" spans="1:14">
      <c r="B99">
        <v>4</v>
      </c>
      <c r="C99">
        <f t="shared" si="23"/>
        <v>16</v>
      </c>
      <c r="D99">
        <f t="shared" si="24"/>
        <v>4</v>
      </c>
      <c r="E99" t="s">
        <v>22</v>
      </c>
      <c r="F99" s="2" t="str">
        <f t="shared" si="25"/>
        <v>1:2</v>
      </c>
      <c r="G99">
        <f t="shared" si="26"/>
        <v>200</v>
      </c>
      <c r="H99">
        <v>400</v>
      </c>
      <c r="I99">
        <v>24</v>
      </c>
      <c r="J99" s="3">
        <v>0.68</v>
      </c>
      <c r="M99">
        <v>23</v>
      </c>
      <c r="N99" s="3">
        <v>0.28000000000000003</v>
      </c>
    </row>
    <row r="100" spans="1:14">
      <c r="B100">
        <v>4</v>
      </c>
      <c r="C100">
        <f t="shared" si="23"/>
        <v>16</v>
      </c>
      <c r="D100">
        <f t="shared" si="24"/>
        <v>4</v>
      </c>
      <c r="E100" t="s">
        <v>22</v>
      </c>
      <c r="F100" s="2" t="str">
        <f t="shared" si="25"/>
        <v>1:2</v>
      </c>
      <c r="G100">
        <f t="shared" si="26"/>
        <v>250</v>
      </c>
      <c r="H100">
        <v>500</v>
      </c>
      <c r="I100">
        <v>23</v>
      </c>
      <c r="J100" s="3">
        <v>0.68</v>
      </c>
      <c r="M100">
        <v>23</v>
      </c>
      <c r="N100" s="3">
        <v>0.28000000000000003</v>
      </c>
    </row>
    <row r="101" spans="1:14">
      <c r="B101">
        <v>4</v>
      </c>
      <c r="C101">
        <f t="shared" si="23"/>
        <v>16</v>
      </c>
      <c r="D101">
        <f t="shared" si="24"/>
        <v>4</v>
      </c>
      <c r="E101" t="s">
        <v>22</v>
      </c>
      <c r="F101" s="2" t="str">
        <f t="shared" si="25"/>
        <v>1:2</v>
      </c>
      <c r="G101">
        <f t="shared" si="26"/>
        <v>300</v>
      </c>
      <c r="H101">
        <v>600</v>
      </c>
      <c r="I101">
        <v>22</v>
      </c>
      <c r="J101" s="3">
        <v>0.68</v>
      </c>
      <c r="M101">
        <v>22</v>
      </c>
      <c r="N101" s="3">
        <v>0.28000000000000003</v>
      </c>
    </row>
    <row r="102" spans="1:14">
      <c r="B102">
        <v>4</v>
      </c>
      <c r="C102">
        <f t="shared" si="23"/>
        <v>16</v>
      </c>
      <c r="D102">
        <f t="shared" si="24"/>
        <v>4</v>
      </c>
      <c r="E102" t="s">
        <v>22</v>
      </c>
      <c r="F102" s="2" t="str">
        <f t="shared" si="25"/>
        <v>1:2</v>
      </c>
      <c r="G102">
        <f t="shared" si="26"/>
        <v>350</v>
      </c>
      <c r="H102">
        <v>700</v>
      </c>
      <c r="I102">
        <v>22</v>
      </c>
      <c r="J102" s="3">
        <v>0.68</v>
      </c>
      <c r="M102">
        <v>22</v>
      </c>
      <c r="N102" s="3">
        <v>0.28000000000000003</v>
      </c>
    </row>
    <row r="103" spans="1:14">
      <c r="B103">
        <v>4</v>
      </c>
      <c r="C103">
        <f t="shared" si="23"/>
        <v>16</v>
      </c>
      <c r="D103">
        <f t="shared" si="24"/>
        <v>4</v>
      </c>
      <c r="E103" t="s">
        <v>22</v>
      </c>
      <c r="F103" s="2" t="str">
        <f t="shared" si="25"/>
        <v>1:2</v>
      </c>
      <c r="G103">
        <f t="shared" si="26"/>
        <v>400</v>
      </c>
      <c r="H103">
        <v>800</v>
      </c>
      <c r="I103">
        <v>21</v>
      </c>
      <c r="J103" s="3">
        <v>0.68</v>
      </c>
      <c r="M103">
        <v>21</v>
      </c>
      <c r="N103" s="3">
        <v>0.28000000000000003</v>
      </c>
    </row>
    <row r="104" spans="1:14">
      <c r="B104">
        <v>4</v>
      </c>
      <c r="C104">
        <f t="shared" si="23"/>
        <v>16</v>
      </c>
      <c r="D104">
        <f t="shared" si="24"/>
        <v>4</v>
      </c>
      <c r="E104" t="s">
        <v>22</v>
      </c>
      <c r="F104" s="2" t="str">
        <f t="shared" si="25"/>
        <v>1:2</v>
      </c>
      <c r="G104">
        <f t="shared" si="26"/>
        <v>450</v>
      </c>
      <c r="H104">
        <v>900</v>
      </c>
      <c r="I104">
        <v>21</v>
      </c>
      <c r="J104" s="3">
        <v>0.68</v>
      </c>
      <c r="M104">
        <v>21</v>
      </c>
      <c r="N104" s="3">
        <v>0.28000000000000003</v>
      </c>
    </row>
    <row r="105" spans="1:14">
      <c r="B105">
        <v>4</v>
      </c>
      <c r="C105">
        <f t="shared" si="23"/>
        <v>16</v>
      </c>
      <c r="D105">
        <f t="shared" si="24"/>
        <v>4</v>
      </c>
      <c r="E105" t="s">
        <v>22</v>
      </c>
      <c r="F105" s="2" t="str">
        <f t="shared" si="25"/>
        <v>1:2</v>
      </c>
      <c r="G105">
        <f t="shared" si="26"/>
        <v>500</v>
      </c>
      <c r="H105">
        <v>1000</v>
      </c>
      <c r="I105">
        <v>21</v>
      </c>
      <c r="J105" s="3">
        <v>0.68</v>
      </c>
      <c r="M105">
        <v>21</v>
      </c>
      <c r="N105" s="3">
        <v>0.28000000000000003</v>
      </c>
    </row>
    <row r="106" spans="1:14">
      <c r="B106">
        <v>4</v>
      </c>
      <c r="C106">
        <f t="shared" si="23"/>
        <v>16</v>
      </c>
      <c r="D106">
        <f t="shared" si="24"/>
        <v>4</v>
      </c>
      <c r="E106" t="s">
        <v>22</v>
      </c>
      <c r="F106" s="2" t="str">
        <f t="shared" si="25"/>
        <v>1:2</v>
      </c>
      <c r="G106">
        <f t="shared" si="26"/>
        <v>550</v>
      </c>
      <c r="H106">
        <v>1100</v>
      </c>
      <c r="I106">
        <v>21</v>
      </c>
      <c r="J106" s="3">
        <v>0.68</v>
      </c>
      <c r="M106">
        <v>20</v>
      </c>
      <c r="N106" s="3">
        <v>0.28000000000000003</v>
      </c>
    </row>
    <row r="107" spans="1:14">
      <c r="B107">
        <v>4</v>
      </c>
      <c r="C107">
        <f t="shared" si="23"/>
        <v>16</v>
      </c>
      <c r="D107">
        <f t="shared" si="24"/>
        <v>4</v>
      </c>
      <c r="E107" t="s">
        <v>22</v>
      </c>
      <c r="F107" s="2" t="str">
        <f t="shared" si="25"/>
        <v>1:2</v>
      </c>
      <c r="G107">
        <f t="shared" si="26"/>
        <v>600</v>
      </c>
      <c r="H107">
        <v>1200</v>
      </c>
      <c r="I107">
        <v>20</v>
      </c>
      <c r="J107" s="3">
        <v>0.68</v>
      </c>
      <c r="M107">
        <v>20</v>
      </c>
      <c r="N107" s="3">
        <v>0.28000000000000003</v>
      </c>
    </row>
    <row r="108" spans="1:14">
      <c r="A108" t="str">
        <f>B109&amp;"D "&amp;C109&amp;"B "&amp;D109&amp;"R "</f>
        <v xml:space="preserve">4D 18B 2R </v>
      </c>
      <c r="F108" s="2"/>
      <c r="N108" s="3"/>
    </row>
    <row r="109" spans="1:14">
      <c r="B109">
        <v>4</v>
      </c>
      <c r="C109">
        <f t="shared" ref="C109:C120" si="27">C96+2</f>
        <v>18</v>
      </c>
      <c r="D109">
        <f>24-C109-B109</f>
        <v>2</v>
      </c>
      <c r="E109" t="s">
        <v>22</v>
      </c>
      <c r="F109" s="2" t="str">
        <f>G109/G109&amp;":"&amp;H109/G109</f>
        <v>1:2</v>
      </c>
      <c r="G109">
        <f>H109/2</f>
        <v>50</v>
      </c>
      <c r="H109">
        <v>100</v>
      </c>
      <c r="I109">
        <v>32</v>
      </c>
      <c r="J109" s="3">
        <v>0.68</v>
      </c>
      <c r="M109">
        <v>32</v>
      </c>
      <c r="N109" s="3">
        <v>0.28000000000000003</v>
      </c>
    </row>
    <row r="110" spans="1:14">
      <c r="B110">
        <v>4</v>
      </c>
      <c r="C110">
        <f t="shared" si="27"/>
        <v>18</v>
      </c>
      <c r="D110">
        <f t="shared" ref="D110:D120" si="28">24-C110-B110</f>
        <v>2</v>
      </c>
      <c r="E110" t="s">
        <v>22</v>
      </c>
      <c r="F110" s="2" t="str">
        <f t="shared" ref="F110:F120" si="29">G110/G110&amp;":"&amp;H110/G110</f>
        <v>1:2</v>
      </c>
      <c r="G110">
        <f t="shared" ref="G110:G120" si="30">H110/2</f>
        <v>100</v>
      </c>
      <c r="H110">
        <v>200</v>
      </c>
      <c r="I110">
        <v>27</v>
      </c>
      <c r="J110" s="3">
        <v>0.68</v>
      </c>
      <c r="M110">
        <v>27</v>
      </c>
      <c r="N110" s="3">
        <v>0.28000000000000003</v>
      </c>
    </row>
    <row r="111" spans="1:14">
      <c r="B111">
        <v>4</v>
      </c>
      <c r="C111">
        <f t="shared" si="27"/>
        <v>18</v>
      </c>
      <c r="D111">
        <f t="shared" si="28"/>
        <v>2</v>
      </c>
      <c r="E111" t="s">
        <v>22</v>
      </c>
      <c r="F111" s="2" t="str">
        <f t="shared" si="29"/>
        <v>1:2</v>
      </c>
      <c r="G111">
        <f t="shared" si="30"/>
        <v>150</v>
      </c>
      <c r="H111">
        <v>300</v>
      </c>
      <c r="I111">
        <v>25</v>
      </c>
      <c r="J111" s="3">
        <v>0.68</v>
      </c>
      <c r="M111">
        <v>25</v>
      </c>
      <c r="N111" s="3">
        <v>0.28000000000000003</v>
      </c>
    </row>
    <row r="112" spans="1:14">
      <c r="B112">
        <v>4</v>
      </c>
      <c r="C112">
        <f t="shared" si="27"/>
        <v>18</v>
      </c>
      <c r="D112">
        <f t="shared" si="28"/>
        <v>2</v>
      </c>
      <c r="E112" t="s">
        <v>22</v>
      </c>
      <c r="F112" s="2" t="str">
        <f t="shared" si="29"/>
        <v>1:2</v>
      </c>
      <c r="G112">
        <f t="shared" si="30"/>
        <v>200</v>
      </c>
      <c r="H112">
        <v>400</v>
      </c>
      <c r="I112">
        <v>24</v>
      </c>
      <c r="J112" s="3">
        <v>0.68</v>
      </c>
      <c r="M112">
        <v>23</v>
      </c>
      <c r="N112" s="3">
        <v>0.28000000000000003</v>
      </c>
    </row>
    <row r="113" spans="1:14">
      <c r="B113">
        <v>4</v>
      </c>
      <c r="C113">
        <f t="shared" si="27"/>
        <v>18</v>
      </c>
      <c r="D113">
        <f t="shared" si="28"/>
        <v>2</v>
      </c>
      <c r="E113" t="s">
        <v>22</v>
      </c>
      <c r="F113" s="2" t="str">
        <f t="shared" si="29"/>
        <v>1:2</v>
      </c>
      <c r="G113">
        <f t="shared" si="30"/>
        <v>250</v>
      </c>
      <c r="H113">
        <v>500</v>
      </c>
      <c r="I113">
        <v>23</v>
      </c>
      <c r="J113" s="3">
        <v>0.68</v>
      </c>
      <c r="M113">
        <v>23</v>
      </c>
      <c r="N113" s="3">
        <v>0.28000000000000003</v>
      </c>
    </row>
    <row r="114" spans="1:14">
      <c r="B114">
        <v>4</v>
      </c>
      <c r="C114">
        <f t="shared" si="27"/>
        <v>18</v>
      </c>
      <c r="D114">
        <f t="shared" si="28"/>
        <v>2</v>
      </c>
      <c r="E114" t="s">
        <v>22</v>
      </c>
      <c r="F114" s="2" t="str">
        <f t="shared" si="29"/>
        <v>1:2</v>
      </c>
      <c r="G114">
        <f t="shared" si="30"/>
        <v>300</v>
      </c>
      <c r="H114">
        <v>600</v>
      </c>
      <c r="I114">
        <v>22</v>
      </c>
      <c r="J114" s="3">
        <v>0.68</v>
      </c>
      <c r="M114">
        <v>22</v>
      </c>
      <c r="N114" s="3">
        <v>0.28000000000000003</v>
      </c>
    </row>
    <row r="115" spans="1:14">
      <c r="B115">
        <v>4</v>
      </c>
      <c r="C115">
        <f t="shared" si="27"/>
        <v>18</v>
      </c>
      <c r="D115">
        <f t="shared" si="28"/>
        <v>2</v>
      </c>
      <c r="E115" t="s">
        <v>22</v>
      </c>
      <c r="F115" s="2" t="str">
        <f t="shared" si="29"/>
        <v>1:2</v>
      </c>
      <c r="G115">
        <f t="shared" si="30"/>
        <v>350</v>
      </c>
      <c r="H115">
        <v>700</v>
      </c>
      <c r="I115">
        <v>22</v>
      </c>
      <c r="J115" s="3">
        <v>0.67</v>
      </c>
      <c r="M115">
        <v>22</v>
      </c>
      <c r="N115" s="3">
        <v>0.28000000000000003</v>
      </c>
    </row>
    <row r="116" spans="1:14">
      <c r="B116">
        <v>4</v>
      </c>
      <c r="C116">
        <f t="shared" si="27"/>
        <v>18</v>
      </c>
      <c r="D116">
        <f t="shared" si="28"/>
        <v>2</v>
      </c>
      <c r="E116" t="s">
        <v>22</v>
      </c>
      <c r="F116" s="2" t="str">
        <f t="shared" si="29"/>
        <v>1:2</v>
      </c>
      <c r="G116">
        <f t="shared" si="30"/>
        <v>400</v>
      </c>
      <c r="H116">
        <v>800</v>
      </c>
      <c r="I116">
        <v>21</v>
      </c>
      <c r="J116" s="3">
        <v>0.67</v>
      </c>
      <c r="M116">
        <v>21</v>
      </c>
      <c r="N116" s="3">
        <v>0.28000000000000003</v>
      </c>
    </row>
    <row r="117" spans="1:14">
      <c r="B117">
        <v>4</v>
      </c>
      <c r="C117">
        <f t="shared" si="27"/>
        <v>18</v>
      </c>
      <c r="D117">
        <f t="shared" si="28"/>
        <v>2</v>
      </c>
      <c r="E117" t="s">
        <v>22</v>
      </c>
      <c r="F117" s="2" t="str">
        <f t="shared" si="29"/>
        <v>1:2</v>
      </c>
      <c r="G117">
        <f t="shared" si="30"/>
        <v>450</v>
      </c>
      <c r="H117">
        <v>900</v>
      </c>
      <c r="I117">
        <v>21</v>
      </c>
      <c r="J117" s="3">
        <v>0.67</v>
      </c>
      <c r="M117">
        <v>21</v>
      </c>
      <c r="N117" s="3">
        <v>0.28000000000000003</v>
      </c>
    </row>
    <row r="118" spans="1:14">
      <c r="B118">
        <v>4</v>
      </c>
      <c r="C118">
        <f t="shared" si="27"/>
        <v>18</v>
      </c>
      <c r="D118">
        <f t="shared" si="28"/>
        <v>2</v>
      </c>
      <c r="E118" t="s">
        <v>22</v>
      </c>
      <c r="F118" s="2" t="str">
        <f t="shared" si="29"/>
        <v>1:2</v>
      </c>
      <c r="G118">
        <f t="shared" si="30"/>
        <v>500</v>
      </c>
      <c r="H118">
        <v>1000</v>
      </c>
      <c r="I118">
        <v>21</v>
      </c>
      <c r="J118" s="3">
        <v>0.67</v>
      </c>
      <c r="M118">
        <v>21</v>
      </c>
      <c r="N118" s="3">
        <v>0.28000000000000003</v>
      </c>
    </row>
    <row r="119" spans="1:14">
      <c r="B119">
        <v>4</v>
      </c>
      <c r="C119">
        <f t="shared" si="27"/>
        <v>18</v>
      </c>
      <c r="D119">
        <f t="shared" si="28"/>
        <v>2</v>
      </c>
      <c r="E119" t="s">
        <v>22</v>
      </c>
      <c r="F119" s="2" t="str">
        <f t="shared" si="29"/>
        <v>1:2</v>
      </c>
      <c r="G119">
        <f t="shared" si="30"/>
        <v>550</v>
      </c>
      <c r="H119">
        <v>1100</v>
      </c>
      <c r="I119">
        <v>21</v>
      </c>
      <c r="J119" s="3">
        <v>0.67</v>
      </c>
      <c r="M119">
        <v>20</v>
      </c>
      <c r="N119" s="3">
        <v>0.28000000000000003</v>
      </c>
    </row>
    <row r="120" spans="1:14">
      <c r="B120">
        <v>4</v>
      </c>
      <c r="C120">
        <f t="shared" si="27"/>
        <v>18</v>
      </c>
      <c r="D120">
        <f t="shared" si="28"/>
        <v>2</v>
      </c>
      <c r="E120" t="s">
        <v>22</v>
      </c>
      <c r="F120" s="2" t="str">
        <f t="shared" si="29"/>
        <v>1:2</v>
      </c>
      <c r="G120">
        <f t="shared" si="30"/>
        <v>600</v>
      </c>
      <c r="H120">
        <v>1200</v>
      </c>
      <c r="I120">
        <v>20</v>
      </c>
      <c r="J120" s="3">
        <v>0.67</v>
      </c>
      <c r="M120">
        <v>20</v>
      </c>
      <c r="N120" s="3">
        <v>0.28000000000000003</v>
      </c>
    </row>
    <row r="121" spans="1:14">
      <c r="A121" t="str">
        <f>B122&amp;"D "&amp;C122&amp;"B "&amp;D122&amp;"R "</f>
        <v xml:space="preserve">4D 20B 0R </v>
      </c>
      <c r="F121" s="2"/>
      <c r="N121" s="3"/>
    </row>
    <row r="122" spans="1:14">
      <c r="B122">
        <v>4</v>
      </c>
      <c r="C122">
        <f t="shared" ref="C122:C133" si="31">C109+2</f>
        <v>20</v>
      </c>
      <c r="D122">
        <f>24-C122-B122</f>
        <v>0</v>
      </c>
      <c r="E122" t="s">
        <v>22</v>
      </c>
      <c r="F122" s="2" t="str">
        <f>G122/G122&amp;":"&amp;H122/G122</f>
        <v>1:2</v>
      </c>
      <c r="G122">
        <f>H122/2</f>
        <v>50</v>
      </c>
      <c r="H122">
        <v>100</v>
      </c>
      <c r="I122">
        <v>33</v>
      </c>
      <c r="J122" s="3">
        <v>0.68</v>
      </c>
      <c r="M122">
        <v>32</v>
      </c>
      <c r="N122" s="3">
        <v>0.28000000000000003</v>
      </c>
    </row>
    <row r="123" spans="1:14">
      <c r="B123">
        <v>4</v>
      </c>
      <c r="C123">
        <f t="shared" si="31"/>
        <v>20</v>
      </c>
      <c r="D123">
        <f t="shared" ref="D123:D133" si="32">24-C123-B123</f>
        <v>0</v>
      </c>
      <c r="E123" t="s">
        <v>22</v>
      </c>
      <c r="F123" s="2" t="str">
        <f t="shared" ref="F123:F133" si="33">G123/G123&amp;":"&amp;H123/G123</f>
        <v>1:2</v>
      </c>
      <c r="G123">
        <f t="shared" ref="G123:G133" si="34">H123/2</f>
        <v>100</v>
      </c>
      <c r="H123">
        <v>200</v>
      </c>
      <c r="I123">
        <v>28</v>
      </c>
      <c r="J123" s="3">
        <v>0.68</v>
      </c>
      <c r="M123">
        <v>27</v>
      </c>
      <c r="N123" s="3">
        <v>0.28000000000000003</v>
      </c>
    </row>
    <row r="124" spans="1:14">
      <c r="B124">
        <v>4</v>
      </c>
      <c r="C124">
        <f t="shared" si="31"/>
        <v>20</v>
      </c>
      <c r="D124">
        <f t="shared" si="32"/>
        <v>0</v>
      </c>
      <c r="E124" t="s">
        <v>22</v>
      </c>
      <c r="F124" s="2" t="str">
        <f t="shared" si="33"/>
        <v>1:2</v>
      </c>
      <c r="G124">
        <f t="shared" si="34"/>
        <v>150</v>
      </c>
      <c r="H124">
        <v>300</v>
      </c>
      <c r="I124">
        <v>26</v>
      </c>
      <c r="J124" s="3">
        <v>0.67</v>
      </c>
      <c r="M124">
        <v>25</v>
      </c>
      <c r="N124" s="3">
        <v>0.28000000000000003</v>
      </c>
    </row>
    <row r="125" spans="1:14">
      <c r="B125">
        <v>4</v>
      </c>
      <c r="C125">
        <f t="shared" si="31"/>
        <v>20</v>
      </c>
      <c r="D125">
        <f t="shared" si="32"/>
        <v>0</v>
      </c>
      <c r="E125" t="s">
        <v>22</v>
      </c>
      <c r="F125" s="2" t="str">
        <f t="shared" si="33"/>
        <v>1:2</v>
      </c>
      <c r="G125">
        <f t="shared" si="34"/>
        <v>200</v>
      </c>
      <c r="H125">
        <v>400</v>
      </c>
      <c r="I125">
        <v>24</v>
      </c>
      <c r="J125" s="3">
        <v>0.67</v>
      </c>
      <c r="M125">
        <v>24</v>
      </c>
      <c r="N125" s="3">
        <v>0.28000000000000003</v>
      </c>
    </row>
    <row r="126" spans="1:14">
      <c r="B126">
        <v>4</v>
      </c>
      <c r="C126">
        <f t="shared" si="31"/>
        <v>20</v>
      </c>
      <c r="D126">
        <f t="shared" si="32"/>
        <v>0</v>
      </c>
      <c r="E126" t="s">
        <v>22</v>
      </c>
      <c r="F126" s="2" t="str">
        <f t="shared" si="33"/>
        <v>1:2</v>
      </c>
      <c r="G126">
        <f t="shared" si="34"/>
        <v>250</v>
      </c>
      <c r="H126">
        <v>500</v>
      </c>
      <c r="I126">
        <v>23</v>
      </c>
      <c r="J126" s="3">
        <v>0.67</v>
      </c>
      <c r="M126">
        <v>23</v>
      </c>
      <c r="N126" s="3">
        <v>0.28000000000000003</v>
      </c>
    </row>
    <row r="127" spans="1:14">
      <c r="B127">
        <v>4</v>
      </c>
      <c r="C127">
        <f t="shared" si="31"/>
        <v>20</v>
      </c>
      <c r="D127">
        <f t="shared" si="32"/>
        <v>0</v>
      </c>
      <c r="E127" t="s">
        <v>22</v>
      </c>
      <c r="F127" s="2" t="str">
        <f t="shared" si="33"/>
        <v>1:2</v>
      </c>
      <c r="G127">
        <f t="shared" si="34"/>
        <v>300</v>
      </c>
      <c r="H127">
        <v>600</v>
      </c>
      <c r="I127">
        <v>23</v>
      </c>
      <c r="J127" s="3">
        <v>0.67</v>
      </c>
      <c r="M127">
        <v>22</v>
      </c>
      <c r="N127" s="3">
        <v>0.28000000000000003</v>
      </c>
    </row>
    <row r="128" spans="1:14">
      <c r="B128">
        <v>4</v>
      </c>
      <c r="C128">
        <f t="shared" si="31"/>
        <v>20</v>
      </c>
      <c r="D128">
        <f t="shared" si="32"/>
        <v>0</v>
      </c>
      <c r="E128" t="s">
        <v>22</v>
      </c>
      <c r="F128" s="2" t="str">
        <f t="shared" si="33"/>
        <v>1:2</v>
      </c>
      <c r="G128">
        <f t="shared" si="34"/>
        <v>350</v>
      </c>
      <c r="H128">
        <v>700</v>
      </c>
      <c r="I128">
        <v>22</v>
      </c>
      <c r="J128" s="3">
        <v>0.67</v>
      </c>
      <c r="M128">
        <v>22</v>
      </c>
      <c r="N128" s="3">
        <v>0.27</v>
      </c>
    </row>
    <row r="129" spans="1:14">
      <c r="B129">
        <v>4</v>
      </c>
      <c r="C129">
        <f t="shared" si="31"/>
        <v>20</v>
      </c>
      <c r="D129">
        <f t="shared" si="32"/>
        <v>0</v>
      </c>
      <c r="E129" t="s">
        <v>22</v>
      </c>
      <c r="F129" s="2" t="str">
        <f t="shared" si="33"/>
        <v>1:2</v>
      </c>
      <c r="G129">
        <f t="shared" si="34"/>
        <v>400</v>
      </c>
      <c r="H129">
        <v>800</v>
      </c>
      <c r="I129">
        <v>22</v>
      </c>
      <c r="J129" s="3">
        <v>0.67</v>
      </c>
      <c r="M129">
        <v>21</v>
      </c>
      <c r="N129" s="3">
        <v>0.27</v>
      </c>
    </row>
    <row r="130" spans="1:14">
      <c r="B130">
        <v>4</v>
      </c>
      <c r="C130">
        <f t="shared" si="31"/>
        <v>20</v>
      </c>
      <c r="D130">
        <f t="shared" si="32"/>
        <v>0</v>
      </c>
      <c r="E130" t="s">
        <v>22</v>
      </c>
      <c r="F130" s="2" t="str">
        <f t="shared" si="33"/>
        <v>1:2</v>
      </c>
      <c r="G130">
        <f t="shared" si="34"/>
        <v>450</v>
      </c>
      <c r="H130">
        <v>900</v>
      </c>
      <c r="I130">
        <v>21</v>
      </c>
      <c r="J130" s="3">
        <v>0.67</v>
      </c>
      <c r="M130">
        <v>21</v>
      </c>
      <c r="N130" s="3">
        <v>0.27</v>
      </c>
    </row>
    <row r="131" spans="1:14">
      <c r="B131">
        <v>4</v>
      </c>
      <c r="C131">
        <f t="shared" si="31"/>
        <v>20</v>
      </c>
      <c r="D131">
        <f t="shared" si="32"/>
        <v>0</v>
      </c>
      <c r="E131" t="s">
        <v>22</v>
      </c>
      <c r="F131" s="2" t="str">
        <f t="shared" si="33"/>
        <v>1:2</v>
      </c>
      <c r="G131">
        <f t="shared" si="34"/>
        <v>500</v>
      </c>
      <c r="H131">
        <v>1000</v>
      </c>
      <c r="I131">
        <v>21</v>
      </c>
      <c r="J131" s="3">
        <v>0.67</v>
      </c>
      <c r="M131">
        <v>21</v>
      </c>
      <c r="N131" s="3">
        <v>0.27</v>
      </c>
    </row>
    <row r="132" spans="1:14">
      <c r="B132">
        <v>4</v>
      </c>
      <c r="C132">
        <f t="shared" si="31"/>
        <v>20</v>
      </c>
      <c r="D132">
        <f t="shared" si="32"/>
        <v>0</v>
      </c>
      <c r="E132" t="s">
        <v>22</v>
      </c>
      <c r="F132" s="2" t="str">
        <f t="shared" si="33"/>
        <v>1:2</v>
      </c>
      <c r="G132">
        <f t="shared" si="34"/>
        <v>550</v>
      </c>
      <c r="H132">
        <v>1100</v>
      </c>
      <c r="I132">
        <v>21</v>
      </c>
      <c r="J132" s="3">
        <v>0.67</v>
      </c>
      <c r="M132">
        <v>20</v>
      </c>
      <c r="N132" s="3">
        <v>0.27</v>
      </c>
    </row>
    <row r="133" spans="1:14">
      <c r="B133">
        <v>4</v>
      </c>
      <c r="C133">
        <f t="shared" si="31"/>
        <v>20</v>
      </c>
      <c r="D133">
        <f t="shared" si="32"/>
        <v>0</v>
      </c>
      <c r="E133" t="s">
        <v>22</v>
      </c>
      <c r="F133" s="2" t="str">
        <f t="shared" si="33"/>
        <v>1:2</v>
      </c>
      <c r="G133">
        <f t="shared" si="34"/>
        <v>600</v>
      </c>
      <c r="H133">
        <v>1200</v>
      </c>
      <c r="I133">
        <v>20</v>
      </c>
      <c r="J133" s="3">
        <v>0.67</v>
      </c>
      <c r="M133">
        <v>20</v>
      </c>
      <c r="N133" s="3">
        <v>0.27</v>
      </c>
    </row>
    <row r="134" spans="1:14">
      <c r="A134" t="s">
        <v>23</v>
      </c>
      <c r="F134" s="2"/>
      <c r="K134" t="s">
        <v>25</v>
      </c>
      <c r="L134" t="s">
        <v>26</v>
      </c>
      <c r="N134" s="3"/>
    </row>
    <row r="135" spans="1:14">
      <c r="B135">
        <v>4</v>
      </c>
      <c r="C135">
        <v>18</v>
      </c>
      <c r="D135">
        <f>24-C135-B135</f>
        <v>2</v>
      </c>
      <c r="E135" t="s">
        <v>22</v>
      </c>
      <c r="F135" s="2" t="str">
        <f>G135/G135&amp;":"&amp;H135/G135</f>
        <v>1:2</v>
      </c>
      <c r="G135">
        <f>H135/2</f>
        <v>50</v>
      </c>
      <c r="H135">
        <v>100</v>
      </c>
      <c r="I135">
        <v>32</v>
      </c>
      <c r="J135" s="3">
        <v>0.68</v>
      </c>
      <c r="K135">
        <v>18</v>
      </c>
      <c r="L135">
        <f>24-B135-K135</f>
        <v>2</v>
      </c>
      <c r="M135">
        <v>32</v>
      </c>
      <c r="N135" s="3">
        <v>0.28000000000000003</v>
      </c>
    </row>
    <row r="136" spans="1:14">
      <c r="B136">
        <v>4</v>
      </c>
      <c r="C136">
        <v>18</v>
      </c>
      <c r="D136">
        <f t="shared" ref="D136:D146" si="35">24-C136-B136</f>
        <v>2</v>
      </c>
      <c r="E136" t="s">
        <v>22</v>
      </c>
      <c r="F136" s="2" t="str">
        <f t="shared" ref="F136:F146" si="36">G136/G136&amp;":"&amp;H136/G136</f>
        <v>1:2</v>
      </c>
      <c r="G136">
        <f t="shared" ref="G136:G146" si="37">H136/2</f>
        <v>100</v>
      </c>
      <c r="H136">
        <v>200</v>
      </c>
      <c r="I136">
        <v>27</v>
      </c>
      <c r="J136" s="3">
        <v>0.68</v>
      </c>
      <c r="K136">
        <v>18</v>
      </c>
      <c r="L136">
        <f t="shared" ref="L136:L146" si="38">24-B136-K136</f>
        <v>2</v>
      </c>
      <c r="M136">
        <v>27</v>
      </c>
      <c r="N136" s="3">
        <v>0.28000000000000003</v>
      </c>
    </row>
    <row r="137" spans="1:14">
      <c r="B137">
        <v>4</v>
      </c>
      <c r="C137">
        <v>17</v>
      </c>
      <c r="D137">
        <f t="shared" si="35"/>
        <v>3</v>
      </c>
      <c r="E137" t="s">
        <v>22</v>
      </c>
      <c r="F137" s="2" t="str">
        <f t="shared" si="36"/>
        <v>1:2</v>
      </c>
      <c r="G137">
        <f t="shared" si="37"/>
        <v>150</v>
      </c>
      <c r="H137">
        <v>300</v>
      </c>
      <c r="I137">
        <v>25</v>
      </c>
      <c r="J137" s="3">
        <v>0.68</v>
      </c>
      <c r="K137">
        <v>17</v>
      </c>
      <c r="L137">
        <f t="shared" si="38"/>
        <v>3</v>
      </c>
      <c r="M137">
        <v>25</v>
      </c>
      <c r="N137" s="3">
        <v>0.28000000000000003</v>
      </c>
    </row>
    <row r="138" spans="1:14">
      <c r="B138">
        <v>4</v>
      </c>
      <c r="C138">
        <v>17</v>
      </c>
      <c r="D138">
        <f t="shared" si="35"/>
        <v>3</v>
      </c>
      <c r="E138" t="s">
        <v>22</v>
      </c>
      <c r="F138" s="2" t="str">
        <f t="shared" si="36"/>
        <v>1:2</v>
      </c>
      <c r="G138">
        <f t="shared" si="37"/>
        <v>200</v>
      </c>
      <c r="H138">
        <v>400</v>
      </c>
      <c r="I138">
        <v>24</v>
      </c>
      <c r="J138" s="3">
        <v>0.68</v>
      </c>
      <c r="K138">
        <v>17</v>
      </c>
      <c r="L138">
        <f t="shared" si="38"/>
        <v>3</v>
      </c>
      <c r="M138">
        <v>23</v>
      </c>
      <c r="N138" s="3">
        <v>0.28000000000000003</v>
      </c>
    </row>
    <row r="139" spans="1:14">
      <c r="B139">
        <v>4</v>
      </c>
      <c r="C139">
        <v>16</v>
      </c>
      <c r="D139">
        <f t="shared" si="35"/>
        <v>4</v>
      </c>
      <c r="E139" t="s">
        <v>22</v>
      </c>
      <c r="F139" s="2" t="str">
        <f t="shared" si="36"/>
        <v>1:2</v>
      </c>
      <c r="G139">
        <f t="shared" si="37"/>
        <v>250</v>
      </c>
      <c r="H139">
        <v>500</v>
      </c>
      <c r="I139">
        <v>23</v>
      </c>
      <c r="J139" s="3">
        <v>0.68</v>
      </c>
      <c r="K139">
        <v>16</v>
      </c>
      <c r="L139">
        <f t="shared" si="38"/>
        <v>4</v>
      </c>
      <c r="M139">
        <v>23</v>
      </c>
      <c r="N139" s="3">
        <v>0.28000000000000003</v>
      </c>
    </row>
    <row r="140" spans="1:14">
      <c r="B140">
        <v>4</v>
      </c>
      <c r="C140">
        <v>16</v>
      </c>
      <c r="D140">
        <f t="shared" si="35"/>
        <v>4</v>
      </c>
      <c r="E140" t="s">
        <v>22</v>
      </c>
      <c r="F140" s="2" t="str">
        <f t="shared" si="36"/>
        <v>1:2</v>
      </c>
      <c r="G140">
        <f t="shared" si="37"/>
        <v>300</v>
      </c>
      <c r="H140">
        <v>600</v>
      </c>
      <c r="I140">
        <v>22</v>
      </c>
      <c r="J140" s="3">
        <v>0.68</v>
      </c>
      <c r="K140">
        <v>16</v>
      </c>
      <c r="L140">
        <f t="shared" si="38"/>
        <v>4</v>
      </c>
      <c r="M140">
        <v>22</v>
      </c>
      <c r="N140" s="3">
        <v>0.28000000000000003</v>
      </c>
    </row>
    <row r="141" spans="1:14">
      <c r="B141">
        <v>4</v>
      </c>
      <c r="C141">
        <v>16</v>
      </c>
      <c r="D141">
        <f t="shared" si="35"/>
        <v>4</v>
      </c>
      <c r="E141" t="s">
        <v>22</v>
      </c>
      <c r="F141" s="2" t="str">
        <f t="shared" si="36"/>
        <v>1:2</v>
      </c>
      <c r="G141">
        <f t="shared" si="37"/>
        <v>350</v>
      </c>
      <c r="H141">
        <v>700</v>
      </c>
      <c r="I141">
        <v>22</v>
      </c>
      <c r="J141" s="3">
        <v>0.68</v>
      </c>
      <c r="K141">
        <v>16</v>
      </c>
      <c r="L141">
        <f t="shared" si="38"/>
        <v>4</v>
      </c>
      <c r="M141">
        <v>22</v>
      </c>
      <c r="N141" s="3">
        <v>0.28000000000000003</v>
      </c>
    </row>
    <row r="142" spans="1:14">
      <c r="B142">
        <v>4</v>
      </c>
      <c r="C142">
        <v>17</v>
      </c>
      <c r="D142">
        <f t="shared" si="35"/>
        <v>3</v>
      </c>
      <c r="E142" t="s">
        <v>22</v>
      </c>
      <c r="F142" s="2" t="str">
        <f t="shared" si="36"/>
        <v>1:2</v>
      </c>
      <c r="G142">
        <f t="shared" si="37"/>
        <v>400</v>
      </c>
      <c r="H142">
        <v>800</v>
      </c>
      <c r="I142">
        <v>21</v>
      </c>
      <c r="J142" s="3">
        <v>0.68</v>
      </c>
      <c r="K142">
        <v>16</v>
      </c>
      <c r="L142">
        <f t="shared" si="38"/>
        <v>4</v>
      </c>
      <c r="M142">
        <v>21</v>
      </c>
      <c r="N142" s="3">
        <v>0.28000000000000003</v>
      </c>
    </row>
    <row r="143" spans="1:14">
      <c r="B143">
        <v>4</v>
      </c>
      <c r="C143">
        <v>17</v>
      </c>
      <c r="D143">
        <f t="shared" si="35"/>
        <v>3</v>
      </c>
      <c r="E143" t="s">
        <v>22</v>
      </c>
      <c r="F143" s="2" t="str">
        <f t="shared" si="36"/>
        <v>1:2</v>
      </c>
      <c r="G143">
        <f t="shared" si="37"/>
        <v>450</v>
      </c>
      <c r="H143">
        <v>900</v>
      </c>
      <c r="I143">
        <v>21</v>
      </c>
      <c r="J143" s="3">
        <v>0.68</v>
      </c>
      <c r="K143">
        <v>17</v>
      </c>
      <c r="L143">
        <f t="shared" si="38"/>
        <v>3</v>
      </c>
      <c r="M143">
        <v>21</v>
      </c>
      <c r="N143" s="3">
        <v>0.28000000000000003</v>
      </c>
    </row>
    <row r="144" spans="1:14">
      <c r="B144">
        <v>4</v>
      </c>
      <c r="C144">
        <v>18</v>
      </c>
      <c r="D144">
        <f t="shared" si="35"/>
        <v>2</v>
      </c>
      <c r="E144" t="s">
        <v>22</v>
      </c>
      <c r="F144" s="2" t="str">
        <f t="shared" si="36"/>
        <v>1:2</v>
      </c>
      <c r="G144">
        <f t="shared" si="37"/>
        <v>500</v>
      </c>
      <c r="H144">
        <v>1000</v>
      </c>
      <c r="I144">
        <v>21</v>
      </c>
      <c r="J144" s="3">
        <v>0.67</v>
      </c>
      <c r="K144">
        <v>18</v>
      </c>
      <c r="L144">
        <f t="shared" si="38"/>
        <v>2</v>
      </c>
      <c r="M144">
        <v>21</v>
      </c>
      <c r="N144" s="3">
        <v>0.28000000000000003</v>
      </c>
    </row>
    <row r="145" spans="2:14">
      <c r="B145">
        <v>4</v>
      </c>
      <c r="C145">
        <v>18</v>
      </c>
      <c r="D145">
        <f t="shared" si="35"/>
        <v>2</v>
      </c>
      <c r="E145" t="s">
        <v>22</v>
      </c>
      <c r="F145" s="2" t="str">
        <f t="shared" si="36"/>
        <v>1:2</v>
      </c>
      <c r="G145">
        <f t="shared" si="37"/>
        <v>550</v>
      </c>
      <c r="H145">
        <v>1100</v>
      </c>
      <c r="I145">
        <v>21</v>
      </c>
      <c r="J145" s="3">
        <v>0.67</v>
      </c>
      <c r="K145">
        <v>18</v>
      </c>
      <c r="L145">
        <f t="shared" si="38"/>
        <v>2</v>
      </c>
      <c r="M145">
        <v>20</v>
      </c>
      <c r="N145" s="3">
        <v>0.28000000000000003</v>
      </c>
    </row>
    <row r="146" spans="2:14">
      <c r="B146">
        <v>4</v>
      </c>
      <c r="C146">
        <v>19</v>
      </c>
      <c r="D146">
        <f t="shared" si="35"/>
        <v>1</v>
      </c>
      <c r="E146" t="s">
        <v>22</v>
      </c>
      <c r="F146" s="2" t="str">
        <f t="shared" si="36"/>
        <v>1:2</v>
      </c>
      <c r="G146">
        <f t="shared" si="37"/>
        <v>600</v>
      </c>
      <c r="H146">
        <v>1200</v>
      </c>
      <c r="I146">
        <v>20</v>
      </c>
      <c r="J146" s="3">
        <v>0.67</v>
      </c>
      <c r="K146">
        <v>19</v>
      </c>
      <c r="L146">
        <f t="shared" si="38"/>
        <v>1</v>
      </c>
      <c r="M146">
        <v>20</v>
      </c>
      <c r="N146" s="3">
        <v>0.28000000000000003</v>
      </c>
    </row>
    <row r="147" spans="2:14">
      <c r="F147" s="2"/>
      <c r="N147" s="3"/>
    </row>
    <row r="148" spans="2:14">
      <c r="F148" s="2"/>
      <c r="N148" s="3"/>
    </row>
    <row r="149" spans="2:14">
      <c r="F149" s="2"/>
      <c r="N149" s="3"/>
    </row>
    <row r="150" spans="2:14">
      <c r="F150" s="2"/>
      <c r="N150" s="3"/>
    </row>
    <row r="151" spans="2:14">
      <c r="F151" s="2"/>
      <c r="N151" s="3"/>
    </row>
    <row r="152" spans="2:14">
      <c r="F152" s="2"/>
      <c r="N152" s="3"/>
    </row>
    <row r="153" spans="2:14">
      <c r="F153" s="2"/>
      <c r="N153" s="3"/>
    </row>
    <row r="154" spans="2:14">
      <c r="F154" s="2"/>
      <c r="N154" s="3"/>
    </row>
    <row r="155" spans="2:14">
      <c r="F155" s="2"/>
      <c r="N155" s="3"/>
    </row>
    <row r="156" spans="2:14">
      <c r="F156" s="2"/>
      <c r="N156" s="3"/>
    </row>
    <row r="157" spans="2:14">
      <c r="F157" s="2"/>
      <c r="N157" s="3"/>
    </row>
    <row r="158" spans="2:14">
      <c r="F158" s="2"/>
      <c r="N158" s="3"/>
    </row>
    <row r="159" spans="2:14">
      <c r="F159" s="2"/>
      <c r="N159" s="3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213BB-81AF-42C9-A9B2-0C7542914832}">
  <sheetPr codeName="Sheet27"/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1:3 Light condtion B3 (4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4D 2B 18R </v>
      </c>
      <c r="J4"/>
    </row>
    <row r="5" spans="1:14">
      <c r="B5">
        <v>4</v>
      </c>
      <c r="C5">
        <v>2</v>
      </c>
      <c r="D5">
        <f>24-C5-B5</f>
        <v>18</v>
      </c>
      <c r="E5" t="s">
        <v>22</v>
      </c>
      <c r="F5" s="2" t="str">
        <f>G5/G5&amp;":"&amp;H5/G5</f>
        <v>1:3</v>
      </c>
      <c r="G5">
        <f>H5/3</f>
        <v>33.333333333333336</v>
      </c>
      <c r="H5">
        <v>100</v>
      </c>
      <c r="I5">
        <v>45</v>
      </c>
      <c r="J5" s="3">
        <v>0.69</v>
      </c>
      <c r="M5">
        <v>43</v>
      </c>
      <c r="N5" s="3">
        <v>0.28999999999999998</v>
      </c>
    </row>
    <row r="6" spans="1:14">
      <c r="B6">
        <v>4</v>
      </c>
      <c r="C6">
        <v>2</v>
      </c>
      <c r="D6">
        <f t="shared" ref="D6:D16" si="0">24-C6-B6</f>
        <v>18</v>
      </c>
      <c r="E6" t="s">
        <v>22</v>
      </c>
      <c r="F6" s="2" t="str">
        <f t="shared" ref="F6:F16" si="1">G6/G6&amp;":"&amp;H6/G6</f>
        <v>1:3</v>
      </c>
      <c r="G6">
        <f t="shared" ref="G6:G16" si="2">H6/3</f>
        <v>66.666666666666671</v>
      </c>
      <c r="H6">
        <v>200</v>
      </c>
      <c r="I6">
        <v>37</v>
      </c>
      <c r="J6" s="3">
        <v>0.68</v>
      </c>
      <c r="M6">
        <v>36</v>
      </c>
      <c r="N6" s="3">
        <v>0.28999999999999998</v>
      </c>
    </row>
    <row r="7" spans="1:14">
      <c r="B7">
        <v>4</v>
      </c>
      <c r="C7">
        <v>2</v>
      </c>
      <c r="D7">
        <f t="shared" si="0"/>
        <v>18</v>
      </c>
      <c r="E7" t="s">
        <v>22</v>
      </c>
      <c r="F7" s="2" t="str">
        <f t="shared" si="1"/>
        <v>1:3</v>
      </c>
      <c r="G7">
        <f t="shared" si="2"/>
        <v>100</v>
      </c>
      <c r="H7">
        <v>300</v>
      </c>
      <c r="I7">
        <v>34</v>
      </c>
      <c r="J7" s="3">
        <v>0.68</v>
      </c>
      <c r="M7">
        <v>33</v>
      </c>
      <c r="N7" s="3">
        <v>0.28000000000000003</v>
      </c>
    </row>
    <row r="8" spans="1:14">
      <c r="B8">
        <v>4</v>
      </c>
      <c r="C8">
        <v>2</v>
      </c>
      <c r="D8">
        <f t="shared" si="0"/>
        <v>18</v>
      </c>
      <c r="E8" t="s">
        <v>22</v>
      </c>
      <c r="F8" s="2" t="str">
        <f t="shared" si="1"/>
        <v>1:3</v>
      </c>
      <c r="G8">
        <f t="shared" si="2"/>
        <v>133.33333333333334</v>
      </c>
      <c r="H8">
        <v>400</v>
      </c>
      <c r="I8">
        <v>32</v>
      </c>
      <c r="J8" s="3">
        <v>0.68</v>
      </c>
      <c r="M8">
        <v>31</v>
      </c>
      <c r="N8" s="3">
        <v>0.28000000000000003</v>
      </c>
    </row>
    <row r="9" spans="1:14">
      <c r="B9">
        <v>4</v>
      </c>
      <c r="C9">
        <v>2</v>
      </c>
      <c r="D9">
        <f t="shared" si="0"/>
        <v>18</v>
      </c>
      <c r="E9" t="s">
        <v>22</v>
      </c>
      <c r="F9" s="2" t="str">
        <f t="shared" si="1"/>
        <v>1:3</v>
      </c>
      <c r="G9">
        <f t="shared" si="2"/>
        <v>166.66666666666666</v>
      </c>
      <c r="H9">
        <v>500</v>
      </c>
      <c r="I9">
        <v>30</v>
      </c>
      <c r="J9" s="3">
        <v>0.68</v>
      </c>
      <c r="M9">
        <v>30</v>
      </c>
      <c r="N9" s="3">
        <v>0.28000000000000003</v>
      </c>
    </row>
    <row r="10" spans="1:14">
      <c r="B10">
        <v>4</v>
      </c>
      <c r="C10">
        <v>2</v>
      </c>
      <c r="D10">
        <f t="shared" si="0"/>
        <v>18</v>
      </c>
      <c r="E10" t="s">
        <v>22</v>
      </c>
      <c r="F10" s="2" t="str">
        <f t="shared" si="1"/>
        <v>1:3</v>
      </c>
      <c r="G10">
        <f t="shared" si="2"/>
        <v>200</v>
      </c>
      <c r="H10">
        <v>600</v>
      </c>
      <c r="I10">
        <v>29</v>
      </c>
      <c r="J10" s="3">
        <v>0.68</v>
      </c>
      <c r="M10">
        <v>29</v>
      </c>
      <c r="N10" s="3">
        <v>0.28000000000000003</v>
      </c>
    </row>
    <row r="11" spans="1:14">
      <c r="B11">
        <v>4</v>
      </c>
      <c r="C11">
        <v>2</v>
      </c>
      <c r="D11">
        <f t="shared" si="0"/>
        <v>18</v>
      </c>
      <c r="E11" t="s">
        <v>22</v>
      </c>
      <c r="F11" s="2" t="str">
        <f t="shared" si="1"/>
        <v>1:3</v>
      </c>
      <c r="G11">
        <f t="shared" si="2"/>
        <v>233.33333333333334</v>
      </c>
      <c r="H11">
        <v>700</v>
      </c>
      <c r="I11">
        <v>28</v>
      </c>
      <c r="J11" s="3">
        <v>0.68</v>
      </c>
      <c r="M11">
        <v>28</v>
      </c>
      <c r="N11" s="3">
        <v>0.28000000000000003</v>
      </c>
    </row>
    <row r="12" spans="1:14">
      <c r="B12">
        <v>4</v>
      </c>
      <c r="C12">
        <v>2</v>
      </c>
      <c r="D12">
        <f t="shared" si="0"/>
        <v>18</v>
      </c>
      <c r="E12" t="s">
        <v>22</v>
      </c>
      <c r="F12" s="2" t="str">
        <f t="shared" si="1"/>
        <v>1:3</v>
      </c>
      <c r="G12">
        <f t="shared" si="2"/>
        <v>266.66666666666669</v>
      </c>
      <c r="H12">
        <v>800</v>
      </c>
      <c r="I12">
        <v>28</v>
      </c>
      <c r="J12" s="3">
        <v>0.68</v>
      </c>
      <c r="M12">
        <v>27</v>
      </c>
      <c r="N12" s="3">
        <v>0.28000000000000003</v>
      </c>
    </row>
    <row r="13" spans="1:14">
      <c r="B13">
        <v>4</v>
      </c>
      <c r="C13">
        <v>2</v>
      </c>
      <c r="D13">
        <f t="shared" si="0"/>
        <v>18</v>
      </c>
      <c r="E13" t="s">
        <v>22</v>
      </c>
      <c r="F13" s="2" t="str">
        <f t="shared" si="1"/>
        <v>1:3</v>
      </c>
      <c r="G13">
        <f t="shared" si="2"/>
        <v>300</v>
      </c>
      <c r="H13">
        <v>900</v>
      </c>
      <c r="I13">
        <v>27</v>
      </c>
      <c r="J13" s="3">
        <v>0.68</v>
      </c>
      <c r="M13">
        <v>27</v>
      </c>
      <c r="N13" s="3">
        <v>0.28000000000000003</v>
      </c>
    </row>
    <row r="14" spans="1:14">
      <c r="B14">
        <v>4</v>
      </c>
      <c r="C14">
        <v>2</v>
      </c>
      <c r="D14">
        <f t="shared" si="0"/>
        <v>18</v>
      </c>
      <c r="E14" t="s">
        <v>22</v>
      </c>
      <c r="F14" s="2" t="str">
        <f t="shared" si="1"/>
        <v>1:3</v>
      </c>
      <c r="G14">
        <f t="shared" si="2"/>
        <v>333.33333333333331</v>
      </c>
      <c r="H14">
        <v>1000</v>
      </c>
      <c r="I14">
        <v>27</v>
      </c>
      <c r="J14" s="3">
        <v>0.68</v>
      </c>
      <c r="M14">
        <v>26</v>
      </c>
      <c r="N14" s="3">
        <v>0.28000000000000003</v>
      </c>
    </row>
    <row r="15" spans="1:14">
      <c r="B15">
        <v>4</v>
      </c>
      <c r="C15">
        <v>2</v>
      </c>
      <c r="D15">
        <f t="shared" si="0"/>
        <v>18</v>
      </c>
      <c r="E15" t="s">
        <v>22</v>
      </c>
      <c r="F15" s="2" t="str">
        <f t="shared" si="1"/>
        <v>1:3</v>
      </c>
      <c r="G15">
        <f t="shared" si="2"/>
        <v>366.66666666666669</v>
      </c>
      <c r="H15">
        <v>1100</v>
      </c>
      <c r="I15">
        <v>26</v>
      </c>
      <c r="J15" s="3">
        <v>0.68</v>
      </c>
      <c r="M15">
        <v>26</v>
      </c>
      <c r="N15" s="3">
        <v>0.28000000000000003</v>
      </c>
    </row>
    <row r="16" spans="1:14">
      <c r="B16">
        <v>4</v>
      </c>
      <c r="C16">
        <v>2</v>
      </c>
      <c r="D16">
        <f t="shared" si="0"/>
        <v>18</v>
      </c>
      <c r="E16" t="s">
        <v>22</v>
      </c>
      <c r="F16" s="2" t="str">
        <f t="shared" si="1"/>
        <v>1:3</v>
      </c>
      <c r="G16">
        <f t="shared" si="2"/>
        <v>400</v>
      </c>
      <c r="H16">
        <v>1200</v>
      </c>
      <c r="I16">
        <v>26</v>
      </c>
      <c r="J16" s="3">
        <v>0.68</v>
      </c>
      <c r="M16">
        <v>26</v>
      </c>
      <c r="N16" s="3">
        <v>0.28000000000000003</v>
      </c>
    </row>
    <row r="17" spans="1:14">
      <c r="A17" t="str">
        <f>B18&amp;"D "&amp;C18&amp;"B "&amp;D18&amp;"R "</f>
        <v xml:space="preserve">4D 4B 16R </v>
      </c>
      <c r="F17" s="2"/>
      <c r="N17" s="3"/>
    </row>
    <row r="18" spans="1:14">
      <c r="B18">
        <v>4</v>
      </c>
      <c r="C18">
        <f t="shared" ref="C18:C83" si="3">C5+2</f>
        <v>4</v>
      </c>
      <c r="D18">
        <f>24-C18-B18</f>
        <v>16</v>
      </c>
      <c r="E18" t="s">
        <v>22</v>
      </c>
      <c r="F18" s="2" t="str">
        <f>G18/G18&amp;":"&amp;H18/G18</f>
        <v>1:3</v>
      </c>
      <c r="G18">
        <f>H18/3</f>
        <v>33.333333333333336</v>
      </c>
      <c r="H18">
        <v>100</v>
      </c>
      <c r="I18">
        <v>44</v>
      </c>
      <c r="J18" s="3">
        <v>0.69</v>
      </c>
      <c r="M18">
        <v>43</v>
      </c>
      <c r="N18" s="3">
        <v>0.28999999999999998</v>
      </c>
    </row>
    <row r="19" spans="1:14">
      <c r="B19">
        <v>4</v>
      </c>
      <c r="C19">
        <f t="shared" si="3"/>
        <v>4</v>
      </c>
      <c r="D19">
        <f t="shared" ref="D19:D29" si="4">24-C19-B19</f>
        <v>16</v>
      </c>
      <c r="E19" t="s">
        <v>22</v>
      </c>
      <c r="F19" s="2" t="str">
        <f t="shared" ref="F19:F29" si="5">G19/G19&amp;":"&amp;H19/G19</f>
        <v>1:3</v>
      </c>
      <c r="G19">
        <f t="shared" ref="G19:G29" si="6">H19/3</f>
        <v>66.666666666666671</v>
      </c>
      <c r="H19">
        <v>200</v>
      </c>
      <c r="I19">
        <v>36</v>
      </c>
      <c r="J19" s="3">
        <v>0.68</v>
      </c>
      <c r="M19">
        <v>35</v>
      </c>
      <c r="N19" s="3">
        <v>0.28999999999999998</v>
      </c>
    </row>
    <row r="20" spans="1:14">
      <c r="B20">
        <v>4</v>
      </c>
      <c r="C20">
        <f t="shared" si="3"/>
        <v>4</v>
      </c>
      <c r="D20">
        <f t="shared" si="4"/>
        <v>16</v>
      </c>
      <c r="E20" t="s">
        <v>22</v>
      </c>
      <c r="F20" s="2" t="str">
        <f t="shared" si="5"/>
        <v>1:3</v>
      </c>
      <c r="G20">
        <f t="shared" si="6"/>
        <v>100</v>
      </c>
      <c r="H20">
        <v>300</v>
      </c>
      <c r="I20">
        <v>32</v>
      </c>
      <c r="J20" s="3">
        <v>0.68</v>
      </c>
      <c r="M20">
        <v>31</v>
      </c>
      <c r="N20" s="3">
        <v>0.28000000000000003</v>
      </c>
    </row>
    <row r="21" spans="1:14">
      <c r="B21">
        <v>4</v>
      </c>
      <c r="C21">
        <f t="shared" si="3"/>
        <v>4</v>
      </c>
      <c r="D21">
        <f t="shared" si="4"/>
        <v>16</v>
      </c>
      <c r="E21" t="s">
        <v>22</v>
      </c>
      <c r="F21" s="2" t="str">
        <f t="shared" si="5"/>
        <v>1:3</v>
      </c>
      <c r="G21">
        <f t="shared" si="6"/>
        <v>133.33333333333334</v>
      </c>
      <c r="H21">
        <v>400</v>
      </c>
      <c r="I21">
        <v>30</v>
      </c>
      <c r="J21" s="3">
        <v>0.68</v>
      </c>
      <c r="M21">
        <v>29</v>
      </c>
      <c r="N21" s="3">
        <v>0.28000000000000003</v>
      </c>
    </row>
    <row r="22" spans="1:14">
      <c r="B22">
        <v>4</v>
      </c>
      <c r="C22">
        <f t="shared" si="3"/>
        <v>4</v>
      </c>
      <c r="D22">
        <f t="shared" si="4"/>
        <v>16</v>
      </c>
      <c r="E22" t="s">
        <v>22</v>
      </c>
      <c r="F22" s="2" t="str">
        <f t="shared" si="5"/>
        <v>1:3</v>
      </c>
      <c r="G22">
        <f t="shared" si="6"/>
        <v>166.66666666666666</v>
      </c>
      <c r="H22">
        <v>500</v>
      </c>
      <c r="I22">
        <v>28</v>
      </c>
      <c r="J22" s="3">
        <v>0.68</v>
      </c>
      <c r="M22">
        <v>28</v>
      </c>
      <c r="N22" s="3">
        <v>0.28000000000000003</v>
      </c>
    </row>
    <row r="23" spans="1:14">
      <c r="B23">
        <v>4</v>
      </c>
      <c r="C23">
        <f t="shared" si="3"/>
        <v>4</v>
      </c>
      <c r="D23">
        <f t="shared" si="4"/>
        <v>16</v>
      </c>
      <c r="E23" t="s">
        <v>22</v>
      </c>
      <c r="F23" s="2" t="str">
        <f t="shared" si="5"/>
        <v>1:3</v>
      </c>
      <c r="G23">
        <f t="shared" si="6"/>
        <v>200</v>
      </c>
      <c r="H23">
        <v>600</v>
      </c>
      <c r="I23">
        <v>27</v>
      </c>
      <c r="J23" s="3">
        <v>0.68</v>
      </c>
      <c r="M23">
        <v>27</v>
      </c>
      <c r="N23" s="3">
        <v>0.28000000000000003</v>
      </c>
    </row>
    <row r="24" spans="1:14">
      <c r="B24">
        <v>4</v>
      </c>
      <c r="C24">
        <f t="shared" si="3"/>
        <v>4</v>
      </c>
      <c r="D24">
        <f t="shared" si="4"/>
        <v>16</v>
      </c>
      <c r="E24" t="s">
        <v>22</v>
      </c>
      <c r="F24" s="2" t="str">
        <f t="shared" si="5"/>
        <v>1:3</v>
      </c>
      <c r="G24">
        <f t="shared" si="6"/>
        <v>233.33333333333334</v>
      </c>
      <c r="H24">
        <v>700</v>
      </c>
      <c r="I24">
        <v>27</v>
      </c>
      <c r="J24" s="3">
        <v>0.68</v>
      </c>
      <c r="M24">
        <v>26</v>
      </c>
      <c r="N24" s="3">
        <v>0.28000000000000003</v>
      </c>
    </row>
    <row r="25" spans="1:14">
      <c r="B25">
        <v>4</v>
      </c>
      <c r="C25">
        <f t="shared" si="3"/>
        <v>4</v>
      </c>
      <c r="D25">
        <f t="shared" si="4"/>
        <v>16</v>
      </c>
      <c r="E25" t="s">
        <v>22</v>
      </c>
      <c r="F25" s="2" t="str">
        <f t="shared" si="5"/>
        <v>1:3</v>
      </c>
      <c r="G25">
        <f t="shared" si="6"/>
        <v>266.66666666666669</v>
      </c>
      <c r="H25">
        <v>800</v>
      </c>
      <c r="I25">
        <v>26</v>
      </c>
      <c r="J25" s="3">
        <v>0.68</v>
      </c>
      <c r="M25">
        <v>26</v>
      </c>
      <c r="N25" s="3">
        <v>0.28000000000000003</v>
      </c>
    </row>
    <row r="26" spans="1:14">
      <c r="B26">
        <v>4</v>
      </c>
      <c r="C26">
        <f t="shared" si="3"/>
        <v>4</v>
      </c>
      <c r="D26">
        <f t="shared" si="4"/>
        <v>16</v>
      </c>
      <c r="E26" t="s">
        <v>22</v>
      </c>
      <c r="F26" s="2" t="str">
        <f t="shared" si="5"/>
        <v>1:3</v>
      </c>
      <c r="G26">
        <f t="shared" si="6"/>
        <v>300</v>
      </c>
      <c r="H26">
        <v>900</v>
      </c>
      <c r="I26">
        <v>25</v>
      </c>
      <c r="J26" s="3">
        <v>0.68</v>
      </c>
      <c r="M26">
        <v>25</v>
      </c>
      <c r="N26" s="3">
        <v>0.28000000000000003</v>
      </c>
    </row>
    <row r="27" spans="1:14">
      <c r="B27">
        <v>4</v>
      </c>
      <c r="C27">
        <f t="shared" si="3"/>
        <v>4</v>
      </c>
      <c r="D27">
        <f t="shared" si="4"/>
        <v>16</v>
      </c>
      <c r="E27" t="s">
        <v>22</v>
      </c>
      <c r="F27" s="2" t="str">
        <f t="shared" si="5"/>
        <v>1:3</v>
      </c>
      <c r="G27">
        <f t="shared" si="6"/>
        <v>333.33333333333331</v>
      </c>
      <c r="H27">
        <v>1000</v>
      </c>
      <c r="I27">
        <v>25</v>
      </c>
      <c r="J27" s="3">
        <v>0.68</v>
      </c>
      <c r="M27">
        <v>25</v>
      </c>
      <c r="N27" s="3">
        <v>0.28000000000000003</v>
      </c>
    </row>
    <row r="28" spans="1:14">
      <c r="B28">
        <v>4</v>
      </c>
      <c r="C28">
        <f t="shared" si="3"/>
        <v>4</v>
      </c>
      <c r="D28">
        <f t="shared" si="4"/>
        <v>16</v>
      </c>
      <c r="E28" t="s">
        <v>22</v>
      </c>
      <c r="F28" s="2" t="str">
        <f t="shared" si="5"/>
        <v>1:3</v>
      </c>
      <c r="G28">
        <f t="shared" si="6"/>
        <v>366.66666666666669</v>
      </c>
      <c r="H28">
        <v>1100</v>
      </c>
      <c r="I28">
        <v>25</v>
      </c>
      <c r="J28" s="3">
        <v>0.68</v>
      </c>
      <c r="M28">
        <v>24</v>
      </c>
      <c r="N28" s="3">
        <v>0.28000000000000003</v>
      </c>
    </row>
    <row r="29" spans="1:14">
      <c r="B29">
        <v>4</v>
      </c>
      <c r="C29">
        <f t="shared" si="3"/>
        <v>4</v>
      </c>
      <c r="D29">
        <f t="shared" si="4"/>
        <v>16</v>
      </c>
      <c r="E29" t="s">
        <v>22</v>
      </c>
      <c r="F29" s="2" t="str">
        <f t="shared" si="5"/>
        <v>1:3</v>
      </c>
      <c r="G29">
        <f t="shared" si="6"/>
        <v>400</v>
      </c>
      <c r="H29">
        <v>1200</v>
      </c>
      <c r="I29">
        <v>24</v>
      </c>
      <c r="J29" s="3">
        <v>0.68</v>
      </c>
      <c r="M29">
        <v>24</v>
      </c>
      <c r="N29" s="3">
        <v>0.28000000000000003</v>
      </c>
    </row>
    <row r="30" spans="1:14">
      <c r="A30" t="str">
        <f>B31&amp;"D "&amp;C31&amp;"B "&amp;D31&amp;"R "</f>
        <v xml:space="preserve">4D 6B 14R </v>
      </c>
      <c r="F30" s="2"/>
      <c r="N30" s="3"/>
    </row>
    <row r="31" spans="1:14">
      <c r="B31">
        <v>4</v>
      </c>
      <c r="C31">
        <f t="shared" si="3"/>
        <v>6</v>
      </c>
      <c r="D31">
        <f>24-C31-B31</f>
        <v>14</v>
      </c>
      <c r="E31" t="s">
        <v>22</v>
      </c>
      <c r="F31" s="2" t="str">
        <f>G31/G31&amp;":"&amp;H31/G31</f>
        <v>1:3</v>
      </c>
      <c r="G31">
        <f>H31/3</f>
        <v>33.333333333333336</v>
      </c>
      <c r="H31">
        <v>100</v>
      </c>
      <c r="I31">
        <v>43</v>
      </c>
      <c r="J31" s="3">
        <v>0.69</v>
      </c>
      <c r="M31">
        <v>42</v>
      </c>
      <c r="N31" s="3">
        <v>0.28999999999999998</v>
      </c>
    </row>
    <row r="32" spans="1:14">
      <c r="B32">
        <v>4</v>
      </c>
      <c r="C32">
        <f t="shared" si="3"/>
        <v>6</v>
      </c>
      <c r="D32">
        <f t="shared" ref="D32:D42" si="7">24-C32-B32</f>
        <v>14</v>
      </c>
      <c r="E32" t="s">
        <v>22</v>
      </c>
      <c r="F32" s="2" t="str">
        <f t="shared" ref="F32:F42" si="8">G32/G32&amp;":"&amp;H32/G32</f>
        <v>1:3</v>
      </c>
      <c r="G32">
        <f t="shared" ref="G32:G42" si="9">H32/3</f>
        <v>66.666666666666671</v>
      </c>
      <c r="H32">
        <v>200</v>
      </c>
      <c r="I32">
        <v>35</v>
      </c>
      <c r="J32" s="3">
        <v>0.68</v>
      </c>
      <c r="M32">
        <v>34</v>
      </c>
      <c r="N32" s="3">
        <v>0.28999999999999998</v>
      </c>
    </row>
    <row r="33" spans="1:14">
      <c r="B33">
        <v>4</v>
      </c>
      <c r="C33">
        <f t="shared" si="3"/>
        <v>6</v>
      </c>
      <c r="D33">
        <f t="shared" si="7"/>
        <v>14</v>
      </c>
      <c r="E33" t="s">
        <v>22</v>
      </c>
      <c r="F33" s="2" t="str">
        <f t="shared" si="8"/>
        <v>1:3</v>
      </c>
      <c r="G33">
        <f t="shared" si="9"/>
        <v>100</v>
      </c>
      <c r="H33">
        <v>300</v>
      </c>
      <c r="I33">
        <v>31</v>
      </c>
      <c r="J33" s="3">
        <v>0.68</v>
      </c>
      <c r="M33">
        <v>30</v>
      </c>
      <c r="N33" s="3">
        <v>0.28000000000000003</v>
      </c>
    </row>
    <row r="34" spans="1:14">
      <c r="B34">
        <v>4</v>
      </c>
      <c r="C34">
        <f t="shared" si="3"/>
        <v>6</v>
      </c>
      <c r="D34">
        <f t="shared" si="7"/>
        <v>14</v>
      </c>
      <c r="E34" t="s">
        <v>22</v>
      </c>
      <c r="F34" s="2" t="str">
        <f t="shared" si="8"/>
        <v>1:3</v>
      </c>
      <c r="G34">
        <f t="shared" si="9"/>
        <v>133.33333333333334</v>
      </c>
      <c r="H34">
        <v>400</v>
      </c>
      <c r="I34">
        <v>29</v>
      </c>
      <c r="J34" s="3">
        <v>0.68</v>
      </c>
      <c r="M34">
        <v>28</v>
      </c>
      <c r="N34" s="3">
        <v>0.28000000000000003</v>
      </c>
    </row>
    <row r="35" spans="1:14">
      <c r="B35">
        <v>4</v>
      </c>
      <c r="C35">
        <f t="shared" si="3"/>
        <v>6</v>
      </c>
      <c r="D35">
        <f t="shared" si="7"/>
        <v>14</v>
      </c>
      <c r="E35" t="s">
        <v>22</v>
      </c>
      <c r="F35" s="2" t="str">
        <f t="shared" si="8"/>
        <v>1:3</v>
      </c>
      <c r="G35">
        <f t="shared" si="9"/>
        <v>166.66666666666666</v>
      </c>
      <c r="H35">
        <v>500</v>
      </c>
      <c r="I35">
        <v>27</v>
      </c>
      <c r="J35" s="3">
        <v>0.68</v>
      </c>
      <c r="M35">
        <v>27</v>
      </c>
      <c r="N35" s="3">
        <v>0.28000000000000003</v>
      </c>
    </row>
    <row r="36" spans="1:14">
      <c r="B36">
        <v>4</v>
      </c>
      <c r="C36">
        <f t="shared" si="3"/>
        <v>6</v>
      </c>
      <c r="D36">
        <f t="shared" si="7"/>
        <v>14</v>
      </c>
      <c r="E36" t="s">
        <v>22</v>
      </c>
      <c r="F36" s="2" t="str">
        <f t="shared" si="8"/>
        <v>1:3</v>
      </c>
      <c r="G36">
        <f t="shared" si="9"/>
        <v>200</v>
      </c>
      <c r="H36">
        <v>600</v>
      </c>
      <c r="I36">
        <v>26</v>
      </c>
      <c r="J36" s="3">
        <v>0.68</v>
      </c>
      <c r="M36">
        <v>26</v>
      </c>
      <c r="N36" s="3">
        <v>0.28000000000000003</v>
      </c>
    </row>
    <row r="37" spans="1:14">
      <c r="B37">
        <v>4</v>
      </c>
      <c r="C37">
        <f t="shared" si="3"/>
        <v>6</v>
      </c>
      <c r="D37">
        <f t="shared" si="7"/>
        <v>14</v>
      </c>
      <c r="E37" t="s">
        <v>22</v>
      </c>
      <c r="F37" s="2" t="str">
        <f t="shared" si="8"/>
        <v>1:3</v>
      </c>
      <c r="G37">
        <f t="shared" si="9"/>
        <v>233.33333333333334</v>
      </c>
      <c r="H37">
        <v>700</v>
      </c>
      <c r="I37">
        <v>25</v>
      </c>
      <c r="J37" s="3">
        <v>0.68</v>
      </c>
      <c r="M37">
        <v>25</v>
      </c>
      <c r="N37" s="3">
        <v>0.28000000000000003</v>
      </c>
    </row>
    <row r="38" spans="1:14">
      <c r="B38">
        <v>4</v>
      </c>
      <c r="C38">
        <f t="shared" si="3"/>
        <v>6</v>
      </c>
      <c r="D38">
        <f t="shared" si="7"/>
        <v>14</v>
      </c>
      <c r="E38" t="s">
        <v>22</v>
      </c>
      <c r="F38" s="2" t="str">
        <f t="shared" si="8"/>
        <v>1:3</v>
      </c>
      <c r="G38">
        <f t="shared" si="9"/>
        <v>266.66666666666669</v>
      </c>
      <c r="H38">
        <v>800</v>
      </c>
      <c r="I38">
        <v>25</v>
      </c>
      <c r="J38" s="3">
        <v>0.68</v>
      </c>
      <c r="M38">
        <v>24</v>
      </c>
      <c r="N38" s="3">
        <v>0.28000000000000003</v>
      </c>
    </row>
    <row r="39" spans="1:14">
      <c r="B39">
        <v>4</v>
      </c>
      <c r="C39">
        <f t="shared" si="3"/>
        <v>6</v>
      </c>
      <c r="D39">
        <f t="shared" si="7"/>
        <v>14</v>
      </c>
      <c r="E39" t="s">
        <v>22</v>
      </c>
      <c r="F39" s="2" t="str">
        <f t="shared" si="8"/>
        <v>1:3</v>
      </c>
      <c r="G39">
        <f t="shared" si="9"/>
        <v>300</v>
      </c>
      <c r="H39">
        <v>900</v>
      </c>
      <c r="I39">
        <v>24</v>
      </c>
      <c r="J39" s="3">
        <v>0.68</v>
      </c>
      <c r="M39">
        <v>24</v>
      </c>
      <c r="N39" s="3">
        <v>0.28000000000000003</v>
      </c>
    </row>
    <row r="40" spans="1:14">
      <c r="B40">
        <v>4</v>
      </c>
      <c r="C40">
        <f t="shared" si="3"/>
        <v>6</v>
      </c>
      <c r="D40">
        <f t="shared" si="7"/>
        <v>14</v>
      </c>
      <c r="E40" t="s">
        <v>22</v>
      </c>
      <c r="F40" s="2" t="str">
        <f t="shared" si="8"/>
        <v>1:3</v>
      </c>
      <c r="G40">
        <f t="shared" si="9"/>
        <v>333.33333333333331</v>
      </c>
      <c r="H40">
        <v>1000</v>
      </c>
      <c r="I40">
        <v>24</v>
      </c>
      <c r="J40" s="3">
        <v>0.68</v>
      </c>
      <c r="M40">
        <v>24</v>
      </c>
      <c r="N40" s="3">
        <v>0.28000000000000003</v>
      </c>
    </row>
    <row r="41" spans="1:14">
      <c r="B41">
        <v>4</v>
      </c>
      <c r="C41">
        <f t="shared" si="3"/>
        <v>6</v>
      </c>
      <c r="D41">
        <f t="shared" si="7"/>
        <v>14</v>
      </c>
      <c r="E41" t="s">
        <v>22</v>
      </c>
      <c r="F41" s="2" t="str">
        <f t="shared" si="8"/>
        <v>1:3</v>
      </c>
      <c r="G41">
        <f t="shared" si="9"/>
        <v>366.66666666666669</v>
      </c>
      <c r="H41">
        <v>1100</v>
      </c>
      <c r="I41">
        <v>23</v>
      </c>
      <c r="J41" s="3">
        <v>0.68</v>
      </c>
      <c r="M41">
        <v>23</v>
      </c>
      <c r="N41" s="3">
        <v>0.28000000000000003</v>
      </c>
    </row>
    <row r="42" spans="1:14">
      <c r="B42">
        <v>4</v>
      </c>
      <c r="C42">
        <f t="shared" si="3"/>
        <v>6</v>
      </c>
      <c r="D42">
        <f t="shared" si="7"/>
        <v>14</v>
      </c>
      <c r="E42" t="s">
        <v>22</v>
      </c>
      <c r="F42" s="2" t="str">
        <f t="shared" si="8"/>
        <v>1:3</v>
      </c>
      <c r="G42">
        <f t="shared" si="9"/>
        <v>400</v>
      </c>
      <c r="H42">
        <v>1200</v>
      </c>
      <c r="I42">
        <v>23</v>
      </c>
      <c r="J42" s="3">
        <v>0.68</v>
      </c>
      <c r="M42">
        <v>23</v>
      </c>
      <c r="N42" s="3">
        <v>0.28000000000000003</v>
      </c>
    </row>
    <row r="43" spans="1:14">
      <c r="A43" t="str">
        <f>B44&amp;"D "&amp;C44&amp;"B "&amp;D44&amp;"R "</f>
        <v xml:space="preserve">4D 8B 12R </v>
      </c>
      <c r="F43" s="2"/>
      <c r="N43" s="3"/>
    </row>
    <row r="44" spans="1:14">
      <c r="B44">
        <v>4</v>
      </c>
      <c r="C44">
        <f t="shared" si="3"/>
        <v>8</v>
      </c>
      <c r="D44">
        <f>24-C44-B44</f>
        <v>12</v>
      </c>
      <c r="E44" t="s">
        <v>22</v>
      </c>
      <c r="F44" s="2" t="str">
        <f>G44/G44&amp;":"&amp;H44/G44</f>
        <v>1:3</v>
      </c>
      <c r="G44">
        <f>H44/3</f>
        <v>33.333333333333336</v>
      </c>
      <c r="H44">
        <v>100</v>
      </c>
      <c r="I44">
        <v>42</v>
      </c>
      <c r="J44" s="3">
        <v>0.69</v>
      </c>
      <c r="M44">
        <v>41</v>
      </c>
      <c r="N44" s="3">
        <v>0.28999999999999998</v>
      </c>
    </row>
    <row r="45" spans="1:14">
      <c r="B45">
        <v>4</v>
      </c>
      <c r="C45">
        <f t="shared" si="3"/>
        <v>8</v>
      </c>
      <c r="D45">
        <f t="shared" ref="D45:D55" si="10">24-C45-B45</f>
        <v>12</v>
      </c>
      <c r="E45" t="s">
        <v>22</v>
      </c>
      <c r="F45" s="2" t="str">
        <f t="shared" ref="F45:F55" si="11">G45/G45&amp;":"&amp;H45/G45</f>
        <v>1:3</v>
      </c>
      <c r="G45">
        <f t="shared" ref="G45:G55" si="12">H45/3</f>
        <v>66.666666666666671</v>
      </c>
      <c r="H45">
        <v>200</v>
      </c>
      <c r="I45">
        <v>34</v>
      </c>
      <c r="J45" s="3">
        <v>0.68</v>
      </c>
      <c r="M45">
        <v>33</v>
      </c>
      <c r="N45" s="3">
        <v>0.28999999999999998</v>
      </c>
    </row>
    <row r="46" spans="1:14">
      <c r="B46">
        <v>4</v>
      </c>
      <c r="C46">
        <f t="shared" si="3"/>
        <v>8</v>
      </c>
      <c r="D46">
        <f t="shared" si="10"/>
        <v>12</v>
      </c>
      <c r="E46" t="s">
        <v>22</v>
      </c>
      <c r="F46" s="2" t="str">
        <f t="shared" si="11"/>
        <v>1:3</v>
      </c>
      <c r="G46">
        <f t="shared" si="12"/>
        <v>100</v>
      </c>
      <c r="H46">
        <v>300</v>
      </c>
      <c r="I46">
        <v>30</v>
      </c>
      <c r="J46" s="3">
        <v>0.68</v>
      </c>
      <c r="M46">
        <v>29</v>
      </c>
      <c r="N46" s="3">
        <v>0.28000000000000003</v>
      </c>
    </row>
    <row r="47" spans="1:14">
      <c r="B47">
        <v>4</v>
      </c>
      <c r="C47">
        <f t="shared" si="3"/>
        <v>8</v>
      </c>
      <c r="D47">
        <f t="shared" si="10"/>
        <v>12</v>
      </c>
      <c r="E47" t="s">
        <v>22</v>
      </c>
      <c r="F47" s="2" t="str">
        <f t="shared" si="11"/>
        <v>1:3</v>
      </c>
      <c r="G47">
        <f t="shared" si="12"/>
        <v>133.33333333333334</v>
      </c>
      <c r="H47">
        <v>400</v>
      </c>
      <c r="I47">
        <v>28</v>
      </c>
      <c r="J47" s="3">
        <v>0.68</v>
      </c>
      <c r="M47">
        <v>27</v>
      </c>
      <c r="N47" s="3">
        <v>0.28000000000000003</v>
      </c>
    </row>
    <row r="48" spans="1:14">
      <c r="B48">
        <v>4</v>
      </c>
      <c r="C48">
        <f t="shared" si="3"/>
        <v>8</v>
      </c>
      <c r="D48">
        <f t="shared" si="10"/>
        <v>12</v>
      </c>
      <c r="E48" t="s">
        <v>22</v>
      </c>
      <c r="F48" s="2" t="str">
        <f t="shared" si="11"/>
        <v>1:3</v>
      </c>
      <c r="G48">
        <f t="shared" si="12"/>
        <v>166.66666666666666</v>
      </c>
      <c r="H48">
        <v>500</v>
      </c>
      <c r="I48">
        <v>26</v>
      </c>
      <c r="J48" s="3">
        <v>0.68</v>
      </c>
      <c r="M48">
        <v>26</v>
      </c>
      <c r="N48" s="3">
        <v>0.28000000000000003</v>
      </c>
    </row>
    <row r="49" spans="1:14">
      <c r="B49">
        <v>4</v>
      </c>
      <c r="C49">
        <f t="shared" si="3"/>
        <v>8</v>
      </c>
      <c r="D49">
        <f t="shared" si="10"/>
        <v>12</v>
      </c>
      <c r="E49" t="s">
        <v>22</v>
      </c>
      <c r="F49" s="2" t="str">
        <f t="shared" si="11"/>
        <v>1:3</v>
      </c>
      <c r="G49">
        <f t="shared" si="12"/>
        <v>200</v>
      </c>
      <c r="H49">
        <v>600</v>
      </c>
      <c r="I49">
        <v>25</v>
      </c>
      <c r="J49" s="3">
        <v>0.68</v>
      </c>
      <c r="M49">
        <v>25</v>
      </c>
      <c r="N49" s="3">
        <v>0.28000000000000003</v>
      </c>
    </row>
    <row r="50" spans="1:14">
      <c r="B50">
        <v>4</v>
      </c>
      <c r="C50">
        <f t="shared" si="3"/>
        <v>8</v>
      </c>
      <c r="D50">
        <f t="shared" si="10"/>
        <v>12</v>
      </c>
      <c r="E50" t="s">
        <v>22</v>
      </c>
      <c r="F50" s="2" t="str">
        <f t="shared" si="11"/>
        <v>1:3</v>
      </c>
      <c r="G50">
        <f t="shared" si="12"/>
        <v>233.33333333333334</v>
      </c>
      <c r="H50">
        <v>700</v>
      </c>
      <c r="I50">
        <v>25</v>
      </c>
      <c r="J50" s="3">
        <v>0.68</v>
      </c>
      <c r="M50">
        <v>24</v>
      </c>
      <c r="N50" s="3">
        <v>0.28000000000000003</v>
      </c>
    </row>
    <row r="51" spans="1:14">
      <c r="B51">
        <v>4</v>
      </c>
      <c r="C51">
        <f t="shared" si="3"/>
        <v>8</v>
      </c>
      <c r="D51">
        <f t="shared" si="10"/>
        <v>12</v>
      </c>
      <c r="E51" t="s">
        <v>22</v>
      </c>
      <c r="F51" s="2" t="str">
        <f t="shared" si="11"/>
        <v>1:3</v>
      </c>
      <c r="G51">
        <f t="shared" si="12"/>
        <v>266.66666666666669</v>
      </c>
      <c r="H51">
        <v>800</v>
      </c>
      <c r="I51">
        <v>24</v>
      </c>
      <c r="J51" s="3">
        <v>0.68</v>
      </c>
      <c r="M51">
        <v>24</v>
      </c>
      <c r="N51" s="3">
        <v>0.28000000000000003</v>
      </c>
    </row>
    <row r="52" spans="1:14">
      <c r="B52">
        <v>4</v>
      </c>
      <c r="C52">
        <f t="shared" si="3"/>
        <v>8</v>
      </c>
      <c r="D52">
        <f t="shared" si="10"/>
        <v>12</v>
      </c>
      <c r="E52" t="s">
        <v>22</v>
      </c>
      <c r="F52" s="2" t="str">
        <f t="shared" si="11"/>
        <v>1:3</v>
      </c>
      <c r="G52">
        <f t="shared" si="12"/>
        <v>300</v>
      </c>
      <c r="H52">
        <v>900</v>
      </c>
      <c r="I52">
        <v>23</v>
      </c>
      <c r="J52" s="3">
        <v>0.68</v>
      </c>
      <c r="M52">
        <v>23</v>
      </c>
      <c r="N52" s="3">
        <v>0.28000000000000003</v>
      </c>
    </row>
    <row r="53" spans="1:14">
      <c r="B53">
        <v>4</v>
      </c>
      <c r="C53">
        <f t="shared" si="3"/>
        <v>8</v>
      </c>
      <c r="D53">
        <f t="shared" si="10"/>
        <v>12</v>
      </c>
      <c r="E53" t="s">
        <v>22</v>
      </c>
      <c r="F53" s="2" t="str">
        <f t="shared" si="11"/>
        <v>1:3</v>
      </c>
      <c r="G53">
        <f t="shared" si="12"/>
        <v>333.33333333333331</v>
      </c>
      <c r="H53">
        <v>1000</v>
      </c>
      <c r="I53">
        <v>23</v>
      </c>
      <c r="J53" s="3">
        <v>0.68</v>
      </c>
      <c r="M53">
        <v>23</v>
      </c>
      <c r="N53" s="3">
        <v>0.28000000000000003</v>
      </c>
    </row>
    <row r="54" spans="1:14">
      <c r="B54">
        <v>4</v>
      </c>
      <c r="C54">
        <f t="shared" si="3"/>
        <v>8</v>
      </c>
      <c r="D54">
        <f t="shared" si="10"/>
        <v>12</v>
      </c>
      <c r="E54" t="s">
        <v>22</v>
      </c>
      <c r="F54" s="2" t="str">
        <f t="shared" si="11"/>
        <v>1:3</v>
      </c>
      <c r="G54">
        <f t="shared" si="12"/>
        <v>366.66666666666669</v>
      </c>
      <c r="H54">
        <v>1100</v>
      </c>
      <c r="I54">
        <v>23</v>
      </c>
      <c r="J54" s="3">
        <v>0.68</v>
      </c>
      <c r="M54">
        <v>23</v>
      </c>
      <c r="N54" s="3">
        <v>0.28000000000000003</v>
      </c>
    </row>
    <row r="55" spans="1:14">
      <c r="B55">
        <v>4</v>
      </c>
      <c r="C55">
        <f t="shared" si="3"/>
        <v>8</v>
      </c>
      <c r="D55">
        <f t="shared" si="10"/>
        <v>12</v>
      </c>
      <c r="E55" t="s">
        <v>22</v>
      </c>
      <c r="F55" s="2" t="str">
        <f t="shared" si="11"/>
        <v>1:3</v>
      </c>
      <c r="G55">
        <f t="shared" si="12"/>
        <v>400</v>
      </c>
      <c r="H55">
        <v>1200</v>
      </c>
      <c r="I55">
        <v>22</v>
      </c>
      <c r="J55" s="3">
        <v>0.68</v>
      </c>
      <c r="M55">
        <v>22</v>
      </c>
      <c r="N55" s="3">
        <v>0.28000000000000003</v>
      </c>
    </row>
    <row r="56" spans="1:14">
      <c r="A56" t="str">
        <f>B57&amp;"D "&amp;C57&amp;"B "&amp;D57&amp;"R "</f>
        <v xml:space="preserve">4D 10B 10R </v>
      </c>
      <c r="F56" s="2"/>
      <c r="N56" s="3"/>
    </row>
    <row r="57" spans="1:14">
      <c r="B57">
        <v>4</v>
      </c>
      <c r="C57">
        <f t="shared" si="3"/>
        <v>10</v>
      </c>
      <c r="D57">
        <f>24-C57-B57</f>
        <v>10</v>
      </c>
      <c r="E57" t="s">
        <v>22</v>
      </c>
      <c r="F57" s="2" t="str">
        <f>G57/G57&amp;":"&amp;H57/G57</f>
        <v>1:3</v>
      </c>
      <c r="G57">
        <f>H57/3</f>
        <v>33.333333333333336</v>
      </c>
      <c r="H57">
        <v>100</v>
      </c>
      <c r="I57">
        <v>40</v>
      </c>
      <c r="J57" s="3">
        <v>0.69</v>
      </c>
      <c r="M57">
        <v>39</v>
      </c>
      <c r="N57" s="3">
        <v>0.28999999999999998</v>
      </c>
    </row>
    <row r="58" spans="1:14">
      <c r="B58">
        <v>4</v>
      </c>
      <c r="C58">
        <f t="shared" si="3"/>
        <v>10</v>
      </c>
      <c r="D58">
        <f t="shared" ref="D58:D68" si="13">24-C58-B58</f>
        <v>10</v>
      </c>
      <c r="E58" t="s">
        <v>22</v>
      </c>
      <c r="F58" s="2" t="str">
        <f t="shared" ref="F58:F68" si="14">G58/G58&amp;":"&amp;H58/G58</f>
        <v>1:3</v>
      </c>
      <c r="G58">
        <f t="shared" ref="G58:G68" si="15">H58/3</f>
        <v>66.666666666666671</v>
      </c>
      <c r="H58">
        <v>200</v>
      </c>
      <c r="I58">
        <v>33</v>
      </c>
      <c r="J58" s="3">
        <v>0.68</v>
      </c>
      <c r="M58">
        <v>32</v>
      </c>
      <c r="N58" s="3">
        <v>0.28999999999999998</v>
      </c>
    </row>
    <row r="59" spans="1:14">
      <c r="B59">
        <v>4</v>
      </c>
      <c r="C59">
        <f t="shared" si="3"/>
        <v>10</v>
      </c>
      <c r="D59">
        <f t="shared" si="13"/>
        <v>10</v>
      </c>
      <c r="E59" t="s">
        <v>22</v>
      </c>
      <c r="F59" s="2" t="str">
        <f t="shared" si="14"/>
        <v>1:3</v>
      </c>
      <c r="G59">
        <f t="shared" si="15"/>
        <v>100</v>
      </c>
      <c r="H59">
        <v>300</v>
      </c>
      <c r="I59">
        <v>29</v>
      </c>
      <c r="J59" s="3">
        <v>0.68</v>
      </c>
      <c r="M59">
        <v>29</v>
      </c>
      <c r="N59" s="3">
        <v>0.28000000000000003</v>
      </c>
    </row>
    <row r="60" spans="1:14">
      <c r="B60">
        <v>4</v>
      </c>
      <c r="C60">
        <f t="shared" si="3"/>
        <v>10</v>
      </c>
      <c r="D60">
        <f t="shared" si="13"/>
        <v>10</v>
      </c>
      <c r="E60" t="s">
        <v>22</v>
      </c>
      <c r="F60" s="2" t="str">
        <f t="shared" si="14"/>
        <v>1:3</v>
      </c>
      <c r="G60">
        <f t="shared" si="15"/>
        <v>133.33333333333334</v>
      </c>
      <c r="H60">
        <v>400</v>
      </c>
      <c r="I60">
        <v>27</v>
      </c>
      <c r="J60" s="3">
        <v>0.68</v>
      </c>
      <c r="M60">
        <v>27</v>
      </c>
      <c r="N60" s="3">
        <v>0.28000000000000003</v>
      </c>
    </row>
    <row r="61" spans="1:14">
      <c r="B61">
        <v>4</v>
      </c>
      <c r="C61">
        <f t="shared" si="3"/>
        <v>10</v>
      </c>
      <c r="D61">
        <f t="shared" si="13"/>
        <v>10</v>
      </c>
      <c r="E61" t="s">
        <v>22</v>
      </c>
      <c r="F61" s="2" t="str">
        <f t="shared" si="14"/>
        <v>1:3</v>
      </c>
      <c r="G61">
        <f t="shared" si="15"/>
        <v>166.66666666666666</v>
      </c>
      <c r="H61">
        <v>500</v>
      </c>
      <c r="I61">
        <v>26</v>
      </c>
      <c r="J61" s="3">
        <v>0.68</v>
      </c>
      <c r="M61">
        <v>25</v>
      </c>
      <c r="N61" s="3">
        <v>0.28000000000000003</v>
      </c>
    </row>
    <row r="62" spans="1:14">
      <c r="B62">
        <v>4</v>
      </c>
      <c r="C62">
        <f t="shared" si="3"/>
        <v>10</v>
      </c>
      <c r="D62">
        <f t="shared" si="13"/>
        <v>10</v>
      </c>
      <c r="E62" t="s">
        <v>22</v>
      </c>
      <c r="F62" s="2" t="str">
        <f t="shared" si="14"/>
        <v>1:3</v>
      </c>
      <c r="G62">
        <f t="shared" si="15"/>
        <v>200</v>
      </c>
      <c r="H62">
        <v>600</v>
      </c>
      <c r="I62">
        <v>25</v>
      </c>
      <c r="J62" s="3">
        <v>0.68</v>
      </c>
      <c r="M62">
        <v>25</v>
      </c>
      <c r="N62" s="3">
        <v>0.28000000000000003</v>
      </c>
    </row>
    <row r="63" spans="1:14">
      <c r="B63">
        <v>4</v>
      </c>
      <c r="C63">
        <f t="shared" si="3"/>
        <v>10</v>
      </c>
      <c r="D63">
        <f t="shared" si="13"/>
        <v>10</v>
      </c>
      <c r="E63" t="s">
        <v>22</v>
      </c>
      <c r="F63" s="2" t="str">
        <f t="shared" si="14"/>
        <v>1:3</v>
      </c>
      <c r="G63">
        <f t="shared" si="15"/>
        <v>233.33333333333334</v>
      </c>
      <c r="H63">
        <v>700</v>
      </c>
      <c r="I63">
        <v>24</v>
      </c>
      <c r="J63" s="3">
        <v>0.68</v>
      </c>
      <c r="M63">
        <v>24</v>
      </c>
      <c r="N63" s="3">
        <v>0.28000000000000003</v>
      </c>
    </row>
    <row r="64" spans="1:14">
      <c r="B64">
        <v>4</v>
      </c>
      <c r="C64">
        <f t="shared" si="3"/>
        <v>10</v>
      </c>
      <c r="D64">
        <f t="shared" si="13"/>
        <v>10</v>
      </c>
      <c r="E64" t="s">
        <v>22</v>
      </c>
      <c r="F64" s="2" t="str">
        <f t="shared" si="14"/>
        <v>1:3</v>
      </c>
      <c r="G64">
        <f t="shared" si="15"/>
        <v>266.66666666666669</v>
      </c>
      <c r="H64">
        <v>800</v>
      </c>
      <c r="I64">
        <v>24</v>
      </c>
      <c r="J64" s="3">
        <v>0.68</v>
      </c>
      <c r="M64">
        <v>23</v>
      </c>
      <c r="N64" s="3">
        <v>0.28000000000000003</v>
      </c>
    </row>
    <row r="65" spans="1:14">
      <c r="B65">
        <v>4</v>
      </c>
      <c r="C65">
        <f t="shared" si="3"/>
        <v>10</v>
      </c>
      <c r="D65">
        <f t="shared" si="13"/>
        <v>10</v>
      </c>
      <c r="E65" t="s">
        <v>22</v>
      </c>
      <c r="F65" s="2" t="str">
        <f t="shared" si="14"/>
        <v>1:3</v>
      </c>
      <c r="G65">
        <f t="shared" si="15"/>
        <v>300</v>
      </c>
      <c r="H65">
        <v>900</v>
      </c>
      <c r="I65">
        <v>23</v>
      </c>
      <c r="J65" s="3">
        <v>0.68</v>
      </c>
      <c r="M65">
        <v>23</v>
      </c>
      <c r="N65" s="3">
        <v>0.28000000000000003</v>
      </c>
    </row>
    <row r="66" spans="1:14">
      <c r="B66">
        <v>4</v>
      </c>
      <c r="C66">
        <f t="shared" si="3"/>
        <v>10</v>
      </c>
      <c r="D66">
        <f t="shared" si="13"/>
        <v>10</v>
      </c>
      <c r="E66" t="s">
        <v>22</v>
      </c>
      <c r="F66" s="2" t="str">
        <f t="shared" si="14"/>
        <v>1:3</v>
      </c>
      <c r="G66">
        <f t="shared" si="15"/>
        <v>333.33333333333331</v>
      </c>
      <c r="H66">
        <v>1000</v>
      </c>
      <c r="I66">
        <v>23</v>
      </c>
      <c r="J66" s="3">
        <v>0.68</v>
      </c>
      <c r="M66">
        <v>22</v>
      </c>
      <c r="N66" s="3">
        <v>0.28000000000000003</v>
      </c>
    </row>
    <row r="67" spans="1:14">
      <c r="B67">
        <v>4</v>
      </c>
      <c r="C67">
        <f t="shared" si="3"/>
        <v>10</v>
      </c>
      <c r="D67">
        <f t="shared" si="13"/>
        <v>10</v>
      </c>
      <c r="E67" t="s">
        <v>22</v>
      </c>
      <c r="F67" s="2" t="str">
        <f t="shared" si="14"/>
        <v>1:3</v>
      </c>
      <c r="G67">
        <f t="shared" si="15"/>
        <v>366.66666666666669</v>
      </c>
      <c r="H67">
        <v>1100</v>
      </c>
      <c r="I67">
        <v>22</v>
      </c>
      <c r="J67" s="3">
        <v>0.68</v>
      </c>
      <c r="M67">
        <v>22</v>
      </c>
      <c r="N67" s="3">
        <v>0.28000000000000003</v>
      </c>
    </row>
    <row r="68" spans="1:14">
      <c r="B68">
        <v>4</v>
      </c>
      <c r="C68">
        <f t="shared" si="3"/>
        <v>10</v>
      </c>
      <c r="D68">
        <f t="shared" si="13"/>
        <v>10</v>
      </c>
      <c r="E68" t="s">
        <v>22</v>
      </c>
      <c r="F68" s="2" t="str">
        <f t="shared" si="14"/>
        <v>1:3</v>
      </c>
      <c r="G68">
        <f t="shared" si="15"/>
        <v>400</v>
      </c>
      <c r="H68">
        <v>1200</v>
      </c>
      <c r="I68">
        <v>22</v>
      </c>
      <c r="J68" s="3">
        <v>0.68</v>
      </c>
      <c r="M68">
        <v>22</v>
      </c>
      <c r="N68" s="3">
        <v>0.28000000000000003</v>
      </c>
    </row>
    <row r="69" spans="1:14">
      <c r="A69" t="str">
        <f>B70&amp;"D "&amp;C70&amp;"B "&amp;D70&amp;"R "</f>
        <v xml:space="preserve">4D 12B 8R </v>
      </c>
      <c r="F69" s="2"/>
      <c r="N69" s="3"/>
    </row>
    <row r="70" spans="1:14">
      <c r="B70">
        <v>4</v>
      </c>
      <c r="C70">
        <f t="shared" si="3"/>
        <v>12</v>
      </c>
      <c r="D70">
        <f>24-C70-B70</f>
        <v>8</v>
      </c>
      <c r="E70" t="s">
        <v>22</v>
      </c>
      <c r="F70" s="2" t="str">
        <f>G70/G70&amp;":"&amp;H70/G70</f>
        <v>1:3</v>
      </c>
      <c r="G70">
        <f>H70/3</f>
        <v>33.333333333333336</v>
      </c>
      <c r="H70">
        <v>100</v>
      </c>
      <c r="I70">
        <v>39</v>
      </c>
      <c r="J70" s="3">
        <v>0.69</v>
      </c>
      <c r="M70">
        <v>38</v>
      </c>
      <c r="N70" s="3">
        <v>0.28999999999999998</v>
      </c>
    </row>
    <row r="71" spans="1:14">
      <c r="B71">
        <v>4</v>
      </c>
      <c r="C71">
        <f t="shared" si="3"/>
        <v>12</v>
      </c>
      <c r="D71">
        <f t="shared" ref="D71:D81" si="16">24-C71-B71</f>
        <v>8</v>
      </c>
      <c r="E71" t="s">
        <v>22</v>
      </c>
      <c r="F71" s="2" t="str">
        <f t="shared" ref="F71:F81" si="17">G71/G71&amp;":"&amp;H71/G71</f>
        <v>1:3</v>
      </c>
      <c r="G71">
        <f t="shared" ref="G71:G81" si="18">H71/3</f>
        <v>66.666666666666671</v>
      </c>
      <c r="H71">
        <v>200</v>
      </c>
      <c r="I71">
        <v>32</v>
      </c>
      <c r="J71" s="3">
        <v>0.68</v>
      </c>
      <c r="M71">
        <v>31</v>
      </c>
      <c r="N71" s="3">
        <v>0.28999999999999998</v>
      </c>
    </row>
    <row r="72" spans="1:14">
      <c r="B72">
        <v>4</v>
      </c>
      <c r="C72">
        <f t="shared" si="3"/>
        <v>12</v>
      </c>
      <c r="D72">
        <f t="shared" si="16"/>
        <v>8</v>
      </c>
      <c r="E72" t="s">
        <v>22</v>
      </c>
      <c r="F72" s="2" t="str">
        <f t="shared" si="17"/>
        <v>1:3</v>
      </c>
      <c r="G72">
        <f t="shared" si="18"/>
        <v>100</v>
      </c>
      <c r="H72">
        <v>300</v>
      </c>
      <c r="I72">
        <v>29</v>
      </c>
      <c r="J72" s="3">
        <v>0.68</v>
      </c>
      <c r="M72">
        <v>28</v>
      </c>
      <c r="N72" s="3">
        <v>0.28000000000000003</v>
      </c>
    </row>
    <row r="73" spans="1:14">
      <c r="B73">
        <v>4</v>
      </c>
      <c r="C73">
        <f t="shared" si="3"/>
        <v>12</v>
      </c>
      <c r="D73">
        <f t="shared" si="16"/>
        <v>8</v>
      </c>
      <c r="E73" t="s">
        <v>22</v>
      </c>
      <c r="F73" s="2" t="str">
        <f t="shared" si="17"/>
        <v>1:3</v>
      </c>
      <c r="G73">
        <f t="shared" si="18"/>
        <v>133.33333333333334</v>
      </c>
      <c r="H73">
        <v>400</v>
      </c>
      <c r="I73">
        <v>27</v>
      </c>
      <c r="J73" s="3">
        <v>0.68</v>
      </c>
      <c r="M73">
        <v>26</v>
      </c>
      <c r="N73" s="3">
        <v>0.28000000000000003</v>
      </c>
    </row>
    <row r="74" spans="1:14">
      <c r="B74">
        <v>4</v>
      </c>
      <c r="C74">
        <f t="shared" si="3"/>
        <v>12</v>
      </c>
      <c r="D74">
        <f t="shared" si="16"/>
        <v>8</v>
      </c>
      <c r="E74" t="s">
        <v>22</v>
      </c>
      <c r="F74" s="2" t="str">
        <f t="shared" si="17"/>
        <v>1:3</v>
      </c>
      <c r="G74">
        <f t="shared" si="18"/>
        <v>166.66666666666666</v>
      </c>
      <c r="H74">
        <v>500</v>
      </c>
      <c r="I74">
        <v>25</v>
      </c>
      <c r="J74" s="3">
        <v>0.68</v>
      </c>
      <c r="M74">
        <v>25</v>
      </c>
      <c r="N74" s="3">
        <v>0.28000000000000003</v>
      </c>
    </row>
    <row r="75" spans="1:14">
      <c r="B75">
        <v>4</v>
      </c>
      <c r="C75">
        <f t="shared" si="3"/>
        <v>12</v>
      </c>
      <c r="D75">
        <f t="shared" si="16"/>
        <v>8</v>
      </c>
      <c r="E75" t="s">
        <v>22</v>
      </c>
      <c r="F75" s="2" t="str">
        <f t="shared" si="17"/>
        <v>1:3</v>
      </c>
      <c r="G75">
        <f t="shared" si="18"/>
        <v>200</v>
      </c>
      <c r="H75">
        <v>600</v>
      </c>
      <c r="I75">
        <v>24</v>
      </c>
      <c r="J75" s="3">
        <v>0.68</v>
      </c>
      <c r="M75">
        <v>24</v>
      </c>
      <c r="N75" s="3">
        <v>0.28000000000000003</v>
      </c>
    </row>
    <row r="76" spans="1:14">
      <c r="B76">
        <v>4</v>
      </c>
      <c r="C76">
        <f t="shared" si="3"/>
        <v>12</v>
      </c>
      <c r="D76">
        <f t="shared" si="16"/>
        <v>8</v>
      </c>
      <c r="E76" t="s">
        <v>22</v>
      </c>
      <c r="F76" s="2" t="str">
        <f t="shared" si="17"/>
        <v>1:3</v>
      </c>
      <c r="G76">
        <f t="shared" si="18"/>
        <v>233.33333333333334</v>
      </c>
      <c r="H76">
        <v>700</v>
      </c>
      <c r="I76">
        <v>24</v>
      </c>
      <c r="J76" s="3">
        <v>0.68</v>
      </c>
      <c r="M76">
        <v>23</v>
      </c>
      <c r="N76" s="3">
        <v>0.28000000000000003</v>
      </c>
    </row>
    <row r="77" spans="1:14">
      <c r="B77">
        <v>4</v>
      </c>
      <c r="C77">
        <f t="shared" si="3"/>
        <v>12</v>
      </c>
      <c r="D77">
        <f t="shared" si="16"/>
        <v>8</v>
      </c>
      <c r="E77" t="s">
        <v>22</v>
      </c>
      <c r="F77" s="2" t="str">
        <f t="shared" si="17"/>
        <v>1:3</v>
      </c>
      <c r="G77">
        <f t="shared" si="18"/>
        <v>266.66666666666669</v>
      </c>
      <c r="H77">
        <v>800</v>
      </c>
      <c r="I77">
        <v>23</v>
      </c>
      <c r="J77" s="3">
        <v>0.68</v>
      </c>
      <c r="M77">
        <v>23</v>
      </c>
      <c r="N77" s="3">
        <v>0.28000000000000003</v>
      </c>
    </row>
    <row r="78" spans="1:14">
      <c r="B78">
        <v>4</v>
      </c>
      <c r="C78">
        <f t="shared" si="3"/>
        <v>12</v>
      </c>
      <c r="D78">
        <f t="shared" si="16"/>
        <v>8</v>
      </c>
      <c r="E78" t="s">
        <v>22</v>
      </c>
      <c r="F78" s="2" t="str">
        <f t="shared" si="17"/>
        <v>1:3</v>
      </c>
      <c r="G78">
        <f t="shared" si="18"/>
        <v>300</v>
      </c>
      <c r="H78">
        <v>900</v>
      </c>
      <c r="I78">
        <v>23</v>
      </c>
      <c r="J78" s="3">
        <v>0.68</v>
      </c>
      <c r="M78">
        <v>22</v>
      </c>
      <c r="N78" s="3">
        <v>0.28000000000000003</v>
      </c>
    </row>
    <row r="79" spans="1:14">
      <c r="B79">
        <v>4</v>
      </c>
      <c r="C79">
        <f t="shared" si="3"/>
        <v>12</v>
      </c>
      <c r="D79">
        <f t="shared" si="16"/>
        <v>8</v>
      </c>
      <c r="E79" t="s">
        <v>22</v>
      </c>
      <c r="F79" s="2" t="str">
        <f t="shared" si="17"/>
        <v>1:3</v>
      </c>
      <c r="G79">
        <f t="shared" si="18"/>
        <v>333.33333333333331</v>
      </c>
      <c r="H79">
        <v>1000</v>
      </c>
      <c r="I79">
        <v>22</v>
      </c>
      <c r="J79" s="3">
        <v>0.68</v>
      </c>
      <c r="M79">
        <v>22</v>
      </c>
      <c r="N79" s="3">
        <v>0.28000000000000003</v>
      </c>
    </row>
    <row r="80" spans="1:14">
      <c r="B80">
        <v>4</v>
      </c>
      <c r="C80">
        <f t="shared" si="3"/>
        <v>12</v>
      </c>
      <c r="D80">
        <f t="shared" si="16"/>
        <v>8</v>
      </c>
      <c r="E80" t="s">
        <v>22</v>
      </c>
      <c r="F80" s="2" t="str">
        <f t="shared" si="17"/>
        <v>1:3</v>
      </c>
      <c r="G80">
        <f t="shared" si="18"/>
        <v>366.66666666666669</v>
      </c>
      <c r="H80">
        <v>1100</v>
      </c>
      <c r="I80">
        <v>22</v>
      </c>
      <c r="J80" s="3">
        <v>0.68</v>
      </c>
      <c r="M80">
        <v>22</v>
      </c>
      <c r="N80" s="3">
        <v>0.28000000000000003</v>
      </c>
    </row>
    <row r="81" spans="1:14">
      <c r="B81">
        <v>4</v>
      </c>
      <c r="C81">
        <f t="shared" si="3"/>
        <v>12</v>
      </c>
      <c r="D81">
        <f t="shared" si="16"/>
        <v>8</v>
      </c>
      <c r="E81" t="s">
        <v>22</v>
      </c>
      <c r="F81" s="2" t="str">
        <f t="shared" si="17"/>
        <v>1:3</v>
      </c>
      <c r="G81">
        <f t="shared" si="18"/>
        <v>400</v>
      </c>
      <c r="H81">
        <v>1200</v>
      </c>
      <c r="I81">
        <v>22</v>
      </c>
      <c r="J81" s="3">
        <v>0.68</v>
      </c>
      <c r="M81">
        <v>22</v>
      </c>
      <c r="N81" s="3">
        <v>0.28000000000000003</v>
      </c>
    </row>
    <row r="82" spans="1:14">
      <c r="A82" t="str">
        <f>B83&amp;"D "&amp;C83&amp;"B "&amp;D83&amp;"R "</f>
        <v xml:space="preserve">4D 14B 6R </v>
      </c>
      <c r="F82" s="2"/>
      <c r="N82" s="3"/>
    </row>
    <row r="83" spans="1:14">
      <c r="B83">
        <v>4</v>
      </c>
      <c r="C83">
        <f t="shared" si="3"/>
        <v>14</v>
      </c>
      <c r="D83">
        <f>24-C83-B83</f>
        <v>6</v>
      </c>
      <c r="E83" t="s">
        <v>22</v>
      </c>
      <c r="F83" s="2" t="str">
        <f>G83/G83&amp;":"&amp;H83/G83</f>
        <v>1:3</v>
      </c>
      <c r="G83">
        <f>H83/3</f>
        <v>33.333333333333336</v>
      </c>
      <c r="H83">
        <v>100</v>
      </c>
      <c r="I83">
        <v>38</v>
      </c>
      <c r="J83" s="3">
        <v>0.69</v>
      </c>
      <c r="M83">
        <v>37</v>
      </c>
      <c r="N83" s="3">
        <v>0.28999999999999998</v>
      </c>
    </row>
    <row r="84" spans="1:14">
      <c r="B84">
        <v>4</v>
      </c>
      <c r="C84">
        <f t="shared" ref="C84:C94" si="19">C71+2</f>
        <v>14</v>
      </c>
      <c r="D84">
        <f t="shared" ref="D84:D94" si="20">24-C84-B84</f>
        <v>6</v>
      </c>
      <c r="E84" t="s">
        <v>22</v>
      </c>
      <c r="F84" s="2" t="str">
        <f t="shared" ref="F84:F94" si="21">G84/G84&amp;":"&amp;H84/G84</f>
        <v>1:3</v>
      </c>
      <c r="G84">
        <f t="shared" ref="G84:G94" si="22">H84/3</f>
        <v>66.666666666666671</v>
      </c>
      <c r="H84">
        <v>200</v>
      </c>
      <c r="I84">
        <v>31</v>
      </c>
      <c r="J84" s="3">
        <v>0.68</v>
      </c>
      <c r="M84">
        <v>30</v>
      </c>
      <c r="N84" s="3">
        <v>0.28000000000000003</v>
      </c>
    </row>
    <row r="85" spans="1:14">
      <c r="B85">
        <v>4</v>
      </c>
      <c r="C85">
        <f t="shared" si="19"/>
        <v>14</v>
      </c>
      <c r="D85">
        <f t="shared" si="20"/>
        <v>6</v>
      </c>
      <c r="E85" t="s">
        <v>22</v>
      </c>
      <c r="F85" s="2" t="str">
        <f t="shared" si="21"/>
        <v>1:3</v>
      </c>
      <c r="G85">
        <f t="shared" si="22"/>
        <v>100</v>
      </c>
      <c r="H85">
        <v>300</v>
      </c>
      <c r="I85">
        <v>28</v>
      </c>
      <c r="J85" s="3">
        <v>0.68</v>
      </c>
      <c r="M85">
        <v>28</v>
      </c>
      <c r="N85" s="3">
        <v>0.28000000000000003</v>
      </c>
    </row>
    <row r="86" spans="1:14">
      <c r="B86">
        <v>4</v>
      </c>
      <c r="C86">
        <f t="shared" si="19"/>
        <v>14</v>
      </c>
      <c r="D86">
        <f t="shared" si="20"/>
        <v>6</v>
      </c>
      <c r="E86" t="s">
        <v>22</v>
      </c>
      <c r="F86" s="2" t="str">
        <f t="shared" si="21"/>
        <v>1:3</v>
      </c>
      <c r="G86">
        <f t="shared" si="22"/>
        <v>133.33333333333334</v>
      </c>
      <c r="H86">
        <v>400</v>
      </c>
      <c r="I86">
        <v>26</v>
      </c>
      <c r="J86" s="3">
        <v>0.68</v>
      </c>
      <c r="M86">
        <v>26</v>
      </c>
      <c r="N86" s="3">
        <v>0.28000000000000003</v>
      </c>
    </row>
    <row r="87" spans="1:14">
      <c r="B87">
        <v>4</v>
      </c>
      <c r="C87">
        <f t="shared" si="19"/>
        <v>14</v>
      </c>
      <c r="D87">
        <f t="shared" si="20"/>
        <v>6</v>
      </c>
      <c r="E87" t="s">
        <v>22</v>
      </c>
      <c r="F87" s="2" t="str">
        <f t="shared" si="21"/>
        <v>1:3</v>
      </c>
      <c r="G87">
        <f t="shared" si="22"/>
        <v>166.66666666666666</v>
      </c>
      <c r="H87">
        <v>500</v>
      </c>
      <c r="I87">
        <v>25</v>
      </c>
      <c r="J87" s="3">
        <v>0.68</v>
      </c>
      <c r="M87">
        <v>25</v>
      </c>
      <c r="N87" s="3">
        <v>0.28000000000000003</v>
      </c>
    </row>
    <row r="88" spans="1:14">
      <c r="B88">
        <v>4</v>
      </c>
      <c r="C88">
        <f t="shared" si="19"/>
        <v>14</v>
      </c>
      <c r="D88">
        <f t="shared" si="20"/>
        <v>6</v>
      </c>
      <c r="E88" t="s">
        <v>22</v>
      </c>
      <c r="F88" s="2" t="str">
        <f t="shared" si="21"/>
        <v>1:3</v>
      </c>
      <c r="G88">
        <f t="shared" si="22"/>
        <v>200</v>
      </c>
      <c r="H88">
        <v>600</v>
      </c>
      <c r="I88">
        <v>24</v>
      </c>
      <c r="J88" s="3">
        <v>0.68</v>
      </c>
      <c r="M88">
        <v>24</v>
      </c>
      <c r="N88" s="3">
        <v>0.28000000000000003</v>
      </c>
    </row>
    <row r="89" spans="1:14">
      <c r="B89">
        <v>4</v>
      </c>
      <c r="C89">
        <f t="shared" si="19"/>
        <v>14</v>
      </c>
      <c r="D89">
        <f t="shared" si="20"/>
        <v>6</v>
      </c>
      <c r="E89" t="s">
        <v>22</v>
      </c>
      <c r="F89" s="2" t="str">
        <f t="shared" si="21"/>
        <v>1:3</v>
      </c>
      <c r="G89">
        <f t="shared" si="22"/>
        <v>233.33333333333334</v>
      </c>
      <c r="H89">
        <v>700</v>
      </c>
      <c r="I89">
        <v>23</v>
      </c>
      <c r="J89" s="3">
        <v>0.68</v>
      </c>
      <c r="M89">
        <v>23</v>
      </c>
      <c r="N89" s="3">
        <v>0.28000000000000003</v>
      </c>
    </row>
    <row r="90" spans="1:14">
      <c r="B90">
        <v>4</v>
      </c>
      <c r="C90">
        <f t="shared" si="19"/>
        <v>14</v>
      </c>
      <c r="D90">
        <f t="shared" si="20"/>
        <v>6</v>
      </c>
      <c r="E90" t="s">
        <v>22</v>
      </c>
      <c r="F90" s="2" t="str">
        <f t="shared" si="21"/>
        <v>1:3</v>
      </c>
      <c r="G90">
        <f t="shared" si="22"/>
        <v>266.66666666666669</v>
      </c>
      <c r="H90">
        <v>800</v>
      </c>
      <c r="I90">
        <v>23</v>
      </c>
      <c r="J90" s="3">
        <v>0.68</v>
      </c>
      <c r="M90">
        <v>23</v>
      </c>
      <c r="N90" s="3">
        <v>0.28000000000000003</v>
      </c>
    </row>
    <row r="91" spans="1:14">
      <c r="B91">
        <v>4</v>
      </c>
      <c r="C91">
        <f t="shared" si="19"/>
        <v>14</v>
      </c>
      <c r="D91">
        <f t="shared" si="20"/>
        <v>6</v>
      </c>
      <c r="E91" t="s">
        <v>22</v>
      </c>
      <c r="F91" s="2" t="str">
        <f t="shared" si="21"/>
        <v>1:3</v>
      </c>
      <c r="G91">
        <f t="shared" si="22"/>
        <v>300</v>
      </c>
      <c r="H91">
        <v>900</v>
      </c>
      <c r="I91">
        <v>22</v>
      </c>
      <c r="J91" s="3">
        <v>0.68</v>
      </c>
      <c r="M91">
        <v>22</v>
      </c>
      <c r="N91" s="3">
        <v>0.28000000000000003</v>
      </c>
    </row>
    <row r="92" spans="1:14">
      <c r="B92">
        <v>4</v>
      </c>
      <c r="C92">
        <f t="shared" si="19"/>
        <v>14</v>
      </c>
      <c r="D92">
        <f t="shared" si="20"/>
        <v>6</v>
      </c>
      <c r="E92" t="s">
        <v>22</v>
      </c>
      <c r="F92" s="2" t="str">
        <f t="shared" si="21"/>
        <v>1:3</v>
      </c>
      <c r="G92">
        <f t="shared" si="22"/>
        <v>333.33333333333331</v>
      </c>
      <c r="H92">
        <v>1000</v>
      </c>
      <c r="I92">
        <v>22</v>
      </c>
      <c r="J92" s="3">
        <v>0.68</v>
      </c>
      <c r="M92">
        <v>22</v>
      </c>
      <c r="N92" s="3">
        <v>0.28000000000000003</v>
      </c>
    </row>
    <row r="93" spans="1:14">
      <c r="B93">
        <v>4</v>
      </c>
      <c r="C93">
        <f t="shared" si="19"/>
        <v>14</v>
      </c>
      <c r="D93">
        <f t="shared" si="20"/>
        <v>6</v>
      </c>
      <c r="E93" t="s">
        <v>22</v>
      </c>
      <c r="F93" s="2" t="str">
        <f t="shared" si="21"/>
        <v>1:3</v>
      </c>
      <c r="G93">
        <f t="shared" si="22"/>
        <v>366.66666666666669</v>
      </c>
      <c r="H93">
        <v>1100</v>
      </c>
      <c r="I93">
        <v>22</v>
      </c>
      <c r="J93" s="3">
        <v>0.68</v>
      </c>
      <c r="M93">
        <v>22</v>
      </c>
      <c r="N93" s="3">
        <v>0.28000000000000003</v>
      </c>
    </row>
    <row r="94" spans="1:14">
      <c r="B94">
        <v>4</v>
      </c>
      <c r="C94">
        <f t="shared" si="19"/>
        <v>14</v>
      </c>
      <c r="D94">
        <f t="shared" si="20"/>
        <v>6</v>
      </c>
      <c r="E94" t="s">
        <v>22</v>
      </c>
      <c r="F94" s="2" t="str">
        <f t="shared" si="21"/>
        <v>1:3</v>
      </c>
      <c r="G94">
        <f t="shared" si="22"/>
        <v>400</v>
      </c>
      <c r="H94">
        <v>1200</v>
      </c>
      <c r="I94">
        <v>22</v>
      </c>
      <c r="J94" s="3">
        <v>0.68</v>
      </c>
      <c r="M94">
        <v>21</v>
      </c>
      <c r="N94" s="3">
        <v>0.28000000000000003</v>
      </c>
    </row>
    <row r="95" spans="1:14">
      <c r="A95" t="str">
        <f>B96&amp;"D "&amp;C96&amp;"B "&amp;D96&amp;"R "</f>
        <v xml:space="preserve">4D 16B 4R </v>
      </c>
      <c r="F95" s="2"/>
      <c r="N95" s="3"/>
    </row>
    <row r="96" spans="1:14">
      <c r="B96">
        <v>4</v>
      </c>
      <c r="C96">
        <f t="shared" ref="C96:C107" si="23">C83+2</f>
        <v>16</v>
      </c>
      <c r="D96">
        <f>24-C96-B96</f>
        <v>4</v>
      </c>
      <c r="E96" t="s">
        <v>22</v>
      </c>
      <c r="F96" s="2" t="str">
        <f>G96/G96&amp;":"&amp;H96/G96</f>
        <v>1:3</v>
      </c>
      <c r="G96">
        <f>H96/3</f>
        <v>33.333333333333336</v>
      </c>
      <c r="H96">
        <v>100</v>
      </c>
      <c r="I96">
        <v>36</v>
      </c>
      <c r="J96" s="3">
        <v>0.68</v>
      </c>
      <c r="M96">
        <v>36</v>
      </c>
      <c r="N96" s="3">
        <v>0.28999999999999998</v>
      </c>
    </row>
    <row r="97" spans="1:14">
      <c r="B97">
        <v>4</v>
      </c>
      <c r="C97">
        <f t="shared" si="23"/>
        <v>16</v>
      </c>
      <c r="D97">
        <f t="shared" ref="D97:D107" si="24">24-C97-B97</f>
        <v>4</v>
      </c>
      <c r="E97" t="s">
        <v>22</v>
      </c>
      <c r="F97" s="2" t="str">
        <f t="shared" ref="F97:F107" si="25">G97/G97&amp;":"&amp;H97/G97</f>
        <v>1:3</v>
      </c>
      <c r="G97">
        <f t="shared" ref="G97:G107" si="26">H97/3</f>
        <v>66.666666666666671</v>
      </c>
      <c r="H97">
        <v>200</v>
      </c>
      <c r="I97">
        <v>30</v>
      </c>
      <c r="J97" s="3">
        <v>0.68</v>
      </c>
      <c r="M97">
        <v>30</v>
      </c>
      <c r="N97" s="3">
        <v>0.28000000000000003</v>
      </c>
    </row>
    <row r="98" spans="1:14">
      <c r="B98">
        <v>4</v>
      </c>
      <c r="C98">
        <f t="shared" si="23"/>
        <v>16</v>
      </c>
      <c r="D98">
        <f t="shared" si="24"/>
        <v>4</v>
      </c>
      <c r="E98" t="s">
        <v>22</v>
      </c>
      <c r="F98" s="2" t="str">
        <f t="shared" si="25"/>
        <v>1:3</v>
      </c>
      <c r="G98">
        <f t="shared" si="26"/>
        <v>100</v>
      </c>
      <c r="H98">
        <v>300</v>
      </c>
      <c r="I98">
        <v>27</v>
      </c>
      <c r="J98" s="3">
        <v>0.68</v>
      </c>
      <c r="M98">
        <v>27</v>
      </c>
      <c r="N98" s="3">
        <v>0.28000000000000003</v>
      </c>
    </row>
    <row r="99" spans="1:14">
      <c r="B99">
        <v>4</v>
      </c>
      <c r="C99">
        <f t="shared" si="23"/>
        <v>16</v>
      </c>
      <c r="D99">
        <f t="shared" si="24"/>
        <v>4</v>
      </c>
      <c r="E99" t="s">
        <v>22</v>
      </c>
      <c r="F99" s="2" t="str">
        <f t="shared" si="25"/>
        <v>1:3</v>
      </c>
      <c r="G99">
        <f t="shared" si="26"/>
        <v>133.33333333333334</v>
      </c>
      <c r="H99">
        <v>400</v>
      </c>
      <c r="I99">
        <v>26</v>
      </c>
      <c r="J99" s="3">
        <v>0.68</v>
      </c>
      <c r="M99">
        <v>25</v>
      </c>
      <c r="N99" s="3">
        <v>0.28000000000000003</v>
      </c>
    </row>
    <row r="100" spans="1:14">
      <c r="B100">
        <v>4</v>
      </c>
      <c r="C100">
        <f t="shared" si="23"/>
        <v>16</v>
      </c>
      <c r="D100">
        <f t="shared" si="24"/>
        <v>4</v>
      </c>
      <c r="E100" t="s">
        <v>22</v>
      </c>
      <c r="F100" s="2" t="str">
        <f t="shared" si="25"/>
        <v>1:3</v>
      </c>
      <c r="G100">
        <f t="shared" si="26"/>
        <v>166.66666666666666</v>
      </c>
      <c r="H100">
        <v>500</v>
      </c>
      <c r="I100">
        <v>25</v>
      </c>
      <c r="J100" s="3">
        <v>0.68</v>
      </c>
      <c r="M100">
        <v>24</v>
      </c>
      <c r="N100" s="3">
        <v>0.28000000000000003</v>
      </c>
    </row>
    <row r="101" spans="1:14">
      <c r="B101">
        <v>4</v>
      </c>
      <c r="C101">
        <f t="shared" si="23"/>
        <v>16</v>
      </c>
      <c r="D101">
        <f t="shared" si="24"/>
        <v>4</v>
      </c>
      <c r="E101" t="s">
        <v>22</v>
      </c>
      <c r="F101" s="2" t="str">
        <f t="shared" si="25"/>
        <v>1:3</v>
      </c>
      <c r="G101">
        <f t="shared" si="26"/>
        <v>200</v>
      </c>
      <c r="H101">
        <v>600</v>
      </c>
      <c r="I101">
        <v>24</v>
      </c>
      <c r="J101" s="3">
        <v>0.68</v>
      </c>
      <c r="M101">
        <v>24</v>
      </c>
      <c r="N101" s="3">
        <v>0.28000000000000003</v>
      </c>
    </row>
    <row r="102" spans="1:14">
      <c r="B102">
        <v>4</v>
      </c>
      <c r="C102">
        <f t="shared" si="23"/>
        <v>16</v>
      </c>
      <c r="D102">
        <f t="shared" si="24"/>
        <v>4</v>
      </c>
      <c r="E102" t="s">
        <v>22</v>
      </c>
      <c r="F102" s="2" t="str">
        <f t="shared" si="25"/>
        <v>1:3</v>
      </c>
      <c r="G102">
        <f t="shared" si="26"/>
        <v>233.33333333333334</v>
      </c>
      <c r="H102">
        <v>700</v>
      </c>
      <c r="I102">
        <v>23</v>
      </c>
      <c r="J102" s="3">
        <v>0.68</v>
      </c>
      <c r="M102">
        <v>23</v>
      </c>
      <c r="N102" s="3">
        <v>0.28000000000000003</v>
      </c>
    </row>
    <row r="103" spans="1:14">
      <c r="B103">
        <v>4</v>
      </c>
      <c r="C103">
        <f t="shared" si="23"/>
        <v>16</v>
      </c>
      <c r="D103">
        <f t="shared" si="24"/>
        <v>4</v>
      </c>
      <c r="E103" t="s">
        <v>22</v>
      </c>
      <c r="F103" s="2" t="str">
        <f t="shared" si="25"/>
        <v>1:3</v>
      </c>
      <c r="G103">
        <f t="shared" si="26"/>
        <v>266.66666666666669</v>
      </c>
      <c r="H103">
        <v>800</v>
      </c>
      <c r="I103">
        <v>23</v>
      </c>
      <c r="J103" s="3">
        <v>0.68</v>
      </c>
      <c r="M103">
        <v>23</v>
      </c>
      <c r="N103" s="3">
        <v>0.28000000000000003</v>
      </c>
    </row>
    <row r="104" spans="1:14">
      <c r="B104">
        <v>4</v>
      </c>
      <c r="C104">
        <f t="shared" si="23"/>
        <v>16</v>
      </c>
      <c r="D104">
        <f t="shared" si="24"/>
        <v>4</v>
      </c>
      <c r="E104" t="s">
        <v>22</v>
      </c>
      <c r="F104" s="2" t="str">
        <f t="shared" si="25"/>
        <v>1:3</v>
      </c>
      <c r="G104">
        <f t="shared" si="26"/>
        <v>300</v>
      </c>
      <c r="H104">
        <v>900</v>
      </c>
      <c r="I104">
        <v>22</v>
      </c>
      <c r="J104" s="3">
        <v>0.68</v>
      </c>
      <c r="M104">
        <v>22</v>
      </c>
      <c r="N104" s="3">
        <v>0.28000000000000003</v>
      </c>
    </row>
    <row r="105" spans="1:14">
      <c r="B105">
        <v>4</v>
      </c>
      <c r="C105">
        <f t="shared" si="23"/>
        <v>16</v>
      </c>
      <c r="D105">
        <f t="shared" si="24"/>
        <v>4</v>
      </c>
      <c r="E105" t="s">
        <v>22</v>
      </c>
      <c r="F105" s="2" t="str">
        <f t="shared" si="25"/>
        <v>1:3</v>
      </c>
      <c r="G105">
        <f t="shared" si="26"/>
        <v>333.33333333333331</v>
      </c>
      <c r="H105">
        <v>1000</v>
      </c>
      <c r="I105">
        <v>22</v>
      </c>
      <c r="J105" s="3">
        <v>0.68</v>
      </c>
      <c r="M105">
        <v>22</v>
      </c>
      <c r="N105" s="3">
        <v>0.28000000000000003</v>
      </c>
    </row>
    <row r="106" spans="1:14">
      <c r="B106">
        <v>4</v>
      </c>
      <c r="C106">
        <f t="shared" si="23"/>
        <v>16</v>
      </c>
      <c r="D106">
        <f t="shared" si="24"/>
        <v>4</v>
      </c>
      <c r="E106" t="s">
        <v>22</v>
      </c>
      <c r="F106" s="2" t="str">
        <f t="shared" si="25"/>
        <v>1:3</v>
      </c>
      <c r="G106">
        <f t="shared" si="26"/>
        <v>366.66666666666669</v>
      </c>
      <c r="H106">
        <v>1100</v>
      </c>
      <c r="I106">
        <v>22</v>
      </c>
      <c r="J106" s="3">
        <v>0.68</v>
      </c>
      <c r="M106">
        <v>22</v>
      </c>
      <c r="N106" s="3">
        <v>0.28000000000000003</v>
      </c>
    </row>
    <row r="107" spans="1:14">
      <c r="B107">
        <v>4</v>
      </c>
      <c r="C107">
        <f t="shared" si="23"/>
        <v>16</v>
      </c>
      <c r="D107">
        <f t="shared" si="24"/>
        <v>4</v>
      </c>
      <c r="E107" t="s">
        <v>22</v>
      </c>
      <c r="F107" s="2" t="str">
        <f t="shared" si="25"/>
        <v>1:3</v>
      </c>
      <c r="G107">
        <f t="shared" si="26"/>
        <v>400</v>
      </c>
      <c r="H107">
        <v>1200</v>
      </c>
      <c r="I107">
        <v>21</v>
      </c>
      <c r="J107" s="3">
        <v>0.68</v>
      </c>
      <c r="M107">
        <v>21</v>
      </c>
      <c r="N107" s="3">
        <v>0.28000000000000003</v>
      </c>
    </row>
    <row r="108" spans="1:14">
      <c r="A108" t="str">
        <f>B109&amp;"D "&amp;C109&amp;"B "&amp;D109&amp;"R "</f>
        <v xml:space="preserve">4D 18B 2R </v>
      </c>
      <c r="F108" s="2"/>
      <c r="N108" s="3"/>
    </row>
    <row r="109" spans="1:14">
      <c r="B109">
        <v>4</v>
      </c>
      <c r="C109">
        <f t="shared" ref="C109:C120" si="27">C96+2</f>
        <v>18</v>
      </c>
      <c r="D109">
        <f>24-C109-B109</f>
        <v>2</v>
      </c>
      <c r="E109" t="s">
        <v>22</v>
      </c>
      <c r="F109" s="2" t="str">
        <f>G109/G109&amp;":"&amp;H109/G109</f>
        <v>1:3</v>
      </c>
      <c r="G109">
        <f>H109/3</f>
        <v>33.333333333333336</v>
      </c>
      <c r="H109">
        <v>100</v>
      </c>
      <c r="I109">
        <v>36</v>
      </c>
      <c r="J109" s="3">
        <v>0.68</v>
      </c>
      <c r="M109">
        <v>35</v>
      </c>
      <c r="N109" s="3">
        <v>0.28999999999999998</v>
      </c>
    </row>
    <row r="110" spans="1:14">
      <c r="B110">
        <v>4</v>
      </c>
      <c r="C110">
        <f t="shared" si="27"/>
        <v>18</v>
      </c>
      <c r="D110">
        <f t="shared" ref="D110:D120" si="28">24-C110-B110</f>
        <v>2</v>
      </c>
      <c r="E110" t="s">
        <v>22</v>
      </c>
      <c r="F110" s="2" t="str">
        <f t="shared" ref="F110:F120" si="29">G110/G110&amp;":"&amp;H110/G110</f>
        <v>1:3</v>
      </c>
      <c r="G110">
        <f t="shared" ref="G110:G120" si="30">H110/3</f>
        <v>66.666666666666671</v>
      </c>
      <c r="H110">
        <v>200</v>
      </c>
      <c r="I110">
        <v>30</v>
      </c>
      <c r="J110" s="3">
        <v>0.68</v>
      </c>
      <c r="M110">
        <v>29</v>
      </c>
      <c r="N110" s="3">
        <v>0.28000000000000003</v>
      </c>
    </row>
    <row r="111" spans="1:14">
      <c r="B111">
        <v>4</v>
      </c>
      <c r="C111">
        <f t="shared" si="27"/>
        <v>18</v>
      </c>
      <c r="D111">
        <f t="shared" si="28"/>
        <v>2</v>
      </c>
      <c r="E111" t="s">
        <v>22</v>
      </c>
      <c r="F111" s="2" t="str">
        <f t="shared" si="29"/>
        <v>1:3</v>
      </c>
      <c r="G111">
        <f t="shared" si="30"/>
        <v>100</v>
      </c>
      <c r="H111">
        <v>300</v>
      </c>
      <c r="I111">
        <v>27</v>
      </c>
      <c r="J111" s="3">
        <v>0.68</v>
      </c>
      <c r="M111">
        <v>27</v>
      </c>
      <c r="N111" s="3">
        <v>0.28000000000000003</v>
      </c>
    </row>
    <row r="112" spans="1:14">
      <c r="B112">
        <v>4</v>
      </c>
      <c r="C112">
        <f t="shared" si="27"/>
        <v>18</v>
      </c>
      <c r="D112">
        <f t="shared" si="28"/>
        <v>2</v>
      </c>
      <c r="E112" t="s">
        <v>22</v>
      </c>
      <c r="F112" s="2" t="str">
        <f t="shared" si="29"/>
        <v>1:3</v>
      </c>
      <c r="G112">
        <f t="shared" si="30"/>
        <v>133.33333333333334</v>
      </c>
      <c r="H112">
        <v>400</v>
      </c>
      <c r="I112">
        <v>26</v>
      </c>
      <c r="J112" s="3">
        <v>0.68</v>
      </c>
      <c r="M112">
        <v>25</v>
      </c>
      <c r="N112" s="3">
        <v>0.28000000000000003</v>
      </c>
    </row>
    <row r="113" spans="1:14">
      <c r="B113">
        <v>4</v>
      </c>
      <c r="C113">
        <f t="shared" si="27"/>
        <v>18</v>
      </c>
      <c r="D113">
        <f t="shared" si="28"/>
        <v>2</v>
      </c>
      <c r="E113" t="s">
        <v>22</v>
      </c>
      <c r="F113" s="2" t="str">
        <f t="shared" si="29"/>
        <v>1:3</v>
      </c>
      <c r="G113">
        <f t="shared" si="30"/>
        <v>166.66666666666666</v>
      </c>
      <c r="H113">
        <v>500</v>
      </c>
      <c r="I113">
        <v>25</v>
      </c>
      <c r="J113" s="3">
        <v>0.68</v>
      </c>
      <c r="M113">
        <v>24</v>
      </c>
      <c r="N113" s="3">
        <v>0.28000000000000003</v>
      </c>
    </row>
    <row r="114" spans="1:14">
      <c r="B114">
        <v>4</v>
      </c>
      <c r="C114">
        <f t="shared" si="27"/>
        <v>18</v>
      </c>
      <c r="D114">
        <f t="shared" si="28"/>
        <v>2</v>
      </c>
      <c r="E114" t="s">
        <v>22</v>
      </c>
      <c r="F114" s="2" t="str">
        <f t="shared" si="29"/>
        <v>1:3</v>
      </c>
      <c r="G114">
        <f t="shared" si="30"/>
        <v>200</v>
      </c>
      <c r="H114">
        <v>600</v>
      </c>
      <c r="I114">
        <v>24</v>
      </c>
      <c r="J114" s="3">
        <v>0.68</v>
      </c>
      <c r="M114">
        <v>24</v>
      </c>
      <c r="N114" s="3">
        <v>0.28000000000000003</v>
      </c>
    </row>
    <row r="115" spans="1:14">
      <c r="B115">
        <v>4</v>
      </c>
      <c r="C115">
        <f t="shared" si="27"/>
        <v>18</v>
      </c>
      <c r="D115">
        <f t="shared" si="28"/>
        <v>2</v>
      </c>
      <c r="E115" t="s">
        <v>22</v>
      </c>
      <c r="F115" s="2" t="str">
        <f t="shared" si="29"/>
        <v>1:3</v>
      </c>
      <c r="G115">
        <f t="shared" si="30"/>
        <v>233.33333333333334</v>
      </c>
      <c r="H115">
        <v>700</v>
      </c>
      <c r="I115">
        <v>23</v>
      </c>
      <c r="J115" s="3">
        <v>0.68</v>
      </c>
      <c r="M115">
        <v>23</v>
      </c>
      <c r="N115" s="3">
        <v>0.28000000000000003</v>
      </c>
    </row>
    <row r="116" spans="1:14">
      <c r="B116">
        <v>4</v>
      </c>
      <c r="C116">
        <f t="shared" si="27"/>
        <v>18</v>
      </c>
      <c r="D116">
        <f t="shared" si="28"/>
        <v>2</v>
      </c>
      <c r="E116" t="s">
        <v>22</v>
      </c>
      <c r="F116" s="2" t="str">
        <f t="shared" si="29"/>
        <v>1:3</v>
      </c>
      <c r="G116">
        <f t="shared" si="30"/>
        <v>266.66666666666669</v>
      </c>
      <c r="H116">
        <v>800</v>
      </c>
      <c r="I116">
        <v>23</v>
      </c>
      <c r="J116" s="3">
        <v>0.68</v>
      </c>
      <c r="M116">
        <v>22</v>
      </c>
      <c r="N116" s="3">
        <v>0.28000000000000003</v>
      </c>
    </row>
    <row r="117" spans="1:14">
      <c r="B117">
        <v>4</v>
      </c>
      <c r="C117">
        <f t="shared" si="27"/>
        <v>18</v>
      </c>
      <c r="D117">
        <f t="shared" si="28"/>
        <v>2</v>
      </c>
      <c r="E117" t="s">
        <v>22</v>
      </c>
      <c r="F117" s="2" t="str">
        <f t="shared" si="29"/>
        <v>1:3</v>
      </c>
      <c r="G117">
        <f t="shared" si="30"/>
        <v>300</v>
      </c>
      <c r="H117">
        <v>900</v>
      </c>
      <c r="I117">
        <v>22</v>
      </c>
      <c r="J117" s="3">
        <v>0.68</v>
      </c>
      <c r="M117">
        <v>22</v>
      </c>
      <c r="N117" s="3">
        <v>0.28000000000000003</v>
      </c>
    </row>
    <row r="118" spans="1:14">
      <c r="B118">
        <v>4</v>
      </c>
      <c r="C118">
        <f t="shared" si="27"/>
        <v>18</v>
      </c>
      <c r="D118">
        <f t="shared" si="28"/>
        <v>2</v>
      </c>
      <c r="E118" t="s">
        <v>22</v>
      </c>
      <c r="F118" s="2" t="str">
        <f t="shared" si="29"/>
        <v>1:3</v>
      </c>
      <c r="G118">
        <f t="shared" si="30"/>
        <v>333.33333333333331</v>
      </c>
      <c r="H118">
        <v>1000</v>
      </c>
      <c r="I118">
        <v>22</v>
      </c>
      <c r="J118" s="3">
        <v>0.68</v>
      </c>
      <c r="M118">
        <v>22</v>
      </c>
      <c r="N118" s="3">
        <v>0.28000000000000003</v>
      </c>
    </row>
    <row r="119" spans="1:14">
      <c r="B119">
        <v>4</v>
      </c>
      <c r="C119">
        <f t="shared" si="27"/>
        <v>18</v>
      </c>
      <c r="D119">
        <f t="shared" si="28"/>
        <v>2</v>
      </c>
      <c r="E119" t="s">
        <v>22</v>
      </c>
      <c r="F119" s="2" t="str">
        <f t="shared" si="29"/>
        <v>1:3</v>
      </c>
      <c r="G119">
        <f t="shared" si="30"/>
        <v>366.66666666666669</v>
      </c>
      <c r="H119">
        <v>1100</v>
      </c>
      <c r="I119">
        <v>22</v>
      </c>
      <c r="J119" s="3">
        <v>0.67</v>
      </c>
      <c r="M119">
        <v>21</v>
      </c>
      <c r="N119" s="3">
        <v>0.28000000000000003</v>
      </c>
    </row>
    <row r="120" spans="1:14">
      <c r="B120">
        <v>4</v>
      </c>
      <c r="C120">
        <f t="shared" si="27"/>
        <v>18</v>
      </c>
      <c r="D120">
        <f t="shared" si="28"/>
        <v>2</v>
      </c>
      <c r="E120" t="s">
        <v>22</v>
      </c>
      <c r="F120" s="2" t="str">
        <f t="shared" si="29"/>
        <v>1:3</v>
      </c>
      <c r="G120">
        <f t="shared" si="30"/>
        <v>400</v>
      </c>
      <c r="H120">
        <v>1200</v>
      </c>
      <c r="I120">
        <v>21</v>
      </c>
      <c r="J120" s="3">
        <v>0.67</v>
      </c>
      <c r="M120">
        <v>21</v>
      </c>
      <c r="N120" s="3">
        <v>0.28000000000000003</v>
      </c>
    </row>
    <row r="121" spans="1:14">
      <c r="A121" t="str">
        <f>B122&amp;"D "&amp;C122&amp;"B "&amp;D122&amp;"R "</f>
        <v xml:space="preserve">4D 20B 0R </v>
      </c>
      <c r="F121" s="2"/>
      <c r="N121" s="3"/>
    </row>
    <row r="122" spans="1:14">
      <c r="B122">
        <v>4</v>
      </c>
      <c r="C122">
        <f t="shared" ref="C122:C133" si="31">C109+2</f>
        <v>20</v>
      </c>
      <c r="D122">
        <f>24-C122-B122</f>
        <v>0</v>
      </c>
      <c r="E122" t="s">
        <v>22</v>
      </c>
      <c r="F122" s="2" t="str">
        <f>G122/G122&amp;":"&amp;H122/G122</f>
        <v>1:3</v>
      </c>
      <c r="G122">
        <f>H122/3</f>
        <v>33.333333333333336</v>
      </c>
      <c r="H122">
        <v>100</v>
      </c>
      <c r="I122">
        <v>37</v>
      </c>
      <c r="J122" s="3">
        <v>0.68</v>
      </c>
      <c r="M122">
        <v>36</v>
      </c>
      <c r="N122" s="3">
        <v>0.28000000000000003</v>
      </c>
    </row>
    <row r="123" spans="1:14">
      <c r="B123">
        <v>4</v>
      </c>
      <c r="C123">
        <f t="shared" si="31"/>
        <v>20</v>
      </c>
      <c r="D123">
        <f t="shared" ref="D123:D133" si="32">24-C123-B123</f>
        <v>0</v>
      </c>
      <c r="E123" t="s">
        <v>22</v>
      </c>
      <c r="F123" s="2" t="str">
        <f t="shared" ref="F123:F133" si="33">G123/G123&amp;":"&amp;H123/G123</f>
        <v>1:3</v>
      </c>
      <c r="G123">
        <f t="shared" ref="G123:G133" si="34">H123/3</f>
        <v>66.666666666666671</v>
      </c>
      <c r="H123">
        <v>200</v>
      </c>
      <c r="I123">
        <v>31</v>
      </c>
      <c r="J123" s="3">
        <v>0.68</v>
      </c>
      <c r="M123">
        <v>30</v>
      </c>
      <c r="N123" s="3">
        <v>0.28000000000000003</v>
      </c>
    </row>
    <row r="124" spans="1:14">
      <c r="B124">
        <v>4</v>
      </c>
      <c r="C124">
        <f t="shared" si="31"/>
        <v>20</v>
      </c>
      <c r="D124">
        <f t="shared" si="32"/>
        <v>0</v>
      </c>
      <c r="E124" t="s">
        <v>22</v>
      </c>
      <c r="F124" s="2" t="str">
        <f t="shared" si="33"/>
        <v>1:3</v>
      </c>
      <c r="G124">
        <f t="shared" si="34"/>
        <v>100</v>
      </c>
      <c r="H124">
        <v>300</v>
      </c>
      <c r="I124">
        <v>28</v>
      </c>
      <c r="J124" s="3">
        <v>0.68</v>
      </c>
      <c r="M124">
        <v>27</v>
      </c>
      <c r="N124" s="3">
        <v>0.28000000000000003</v>
      </c>
    </row>
    <row r="125" spans="1:14">
      <c r="B125">
        <v>4</v>
      </c>
      <c r="C125">
        <f t="shared" si="31"/>
        <v>20</v>
      </c>
      <c r="D125">
        <f t="shared" si="32"/>
        <v>0</v>
      </c>
      <c r="E125" t="s">
        <v>22</v>
      </c>
      <c r="F125" s="2" t="str">
        <f t="shared" si="33"/>
        <v>1:3</v>
      </c>
      <c r="G125">
        <f t="shared" si="34"/>
        <v>133.33333333333334</v>
      </c>
      <c r="H125">
        <v>400</v>
      </c>
      <c r="I125">
        <v>26</v>
      </c>
      <c r="J125" s="3">
        <v>0.67</v>
      </c>
      <c r="M125">
        <v>26</v>
      </c>
      <c r="N125" s="3">
        <v>0.28000000000000003</v>
      </c>
    </row>
    <row r="126" spans="1:14">
      <c r="B126">
        <v>4</v>
      </c>
      <c r="C126">
        <f t="shared" si="31"/>
        <v>20</v>
      </c>
      <c r="D126">
        <f t="shared" si="32"/>
        <v>0</v>
      </c>
      <c r="E126" t="s">
        <v>22</v>
      </c>
      <c r="F126" s="2" t="str">
        <f t="shared" si="33"/>
        <v>1:3</v>
      </c>
      <c r="G126">
        <f t="shared" si="34"/>
        <v>166.66666666666666</v>
      </c>
      <c r="H126">
        <v>500</v>
      </c>
      <c r="I126">
        <v>25</v>
      </c>
      <c r="J126" s="3">
        <v>0.67</v>
      </c>
      <c r="M126">
        <v>25</v>
      </c>
      <c r="N126" s="3">
        <v>0.28000000000000003</v>
      </c>
    </row>
    <row r="127" spans="1:14">
      <c r="B127">
        <v>4</v>
      </c>
      <c r="C127">
        <f t="shared" si="31"/>
        <v>20</v>
      </c>
      <c r="D127">
        <f t="shared" si="32"/>
        <v>0</v>
      </c>
      <c r="E127" t="s">
        <v>22</v>
      </c>
      <c r="F127" s="2" t="str">
        <f t="shared" si="33"/>
        <v>1:3</v>
      </c>
      <c r="G127">
        <f t="shared" si="34"/>
        <v>200</v>
      </c>
      <c r="H127">
        <v>600</v>
      </c>
      <c r="I127">
        <v>24</v>
      </c>
      <c r="J127" s="3">
        <v>0.67</v>
      </c>
      <c r="M127">
        <v>24</v>
      </c>
      <c r="N127" s="3">
        <v>0.28000000000000003</v>
      </c>
    </row>
    <row r="128" spans="1:14">
      <c r="B128">
        <v>4</v>
      </c>
      <c r="C128">
        <f t="shared" si="31"/>
        <v>20</v>
      </c>
      <c r="D128">
        <f t="shared" si="32"/>
        <v>0</v>
      </c>
      <c r="E128" t="s">
        <v>22</v>
      </c>
      <c r="F128" s="2" t="str">
        <f t="shared" si="33"/>
        <v>1:3</v>
      </c>
      <c r="G128">
        <f t="shared" si="34"/>
        <v>233.33333333333334</v>
      </c>
      <c r="H128">
        <v>700</v>
      </c>
      <c r="I128">
        <v>24</v>
      </c>
      <c r="J128" s="3">
        <v>0.67</v>
      </c>
      <c r="M128">
        <v>23</v>
      </c>
      <c r="N128" s="3">
        <v>0.28000000000000003</v>
      </c>
    </row>
    <row r="129" spans="1:14">
      <c r="B129">
        <v>4</v>
      </c>
      <c r="C129">
        <f t="shared" si="31"/>
        <v>20</v>
      </c>
      <c r="D129">
        <f t="shared" si="32"/>
        <v>0</v>
      </c>
      <c r="E129" t="s">
        <v>22</v>
      </c>
      <c r="F129" s="2" t="str">
        <f t="shared" si="33"/>
        <v>1:3</v>
      </c>
      <c r="G129">
        <f t="shared" si="34"/>
        <v>266.66666666666669</v>
      </c>
      <c r="H129">
        <v>800</v>
      </c>
      <c r="I129">
        <v>23</v>
      </c>
      <c r="J129" s="3">
        <v>0.67</v>
      </c>
      <c r="M129">
        <v>23</v>
      </c>
      <c r="N129" s="3">
        <v>0.28000000000000003</v>
      </c>
    </row>
    <row r="130" spans="1:14">
      <c r="B130">
        <v>4</v>
      </c>
      <c r="C130">
        <f t="shared" si="31"/>
        <v>20</v>
      </c>
      <c r="D130">
        <f t="shared" si="32"/>
        <v>0</v>
      </c>
      <c r="E130" t="s">
        <v>22</v>
      </c>
      <c r="F130" s="2" t="str">
        <f t="shared" si="33"/>
        <v>1:3</v>
      </c>
      <c r="G130">
        <f t="shared" si="34"/>
        <v>300</v>
      </c>
      <c r="H130">
        <v>900</v>
      </c>
      <c r="I130">
        <v>23</v>
      </c>
      <c r="J130" s="3">
        <v>0.67</v>
      </c>
      <c r="M130">
        <v>22</v>
      </c>
      <c r="N130" s="3">
        <v>0.28000000000000003</v>
      </c>
    </row>
    <row r="131" spans="1:14">
      <c r="B131">
        <v>4</v>
      </c>
      <c r="C131">
        <f t="shared" si="31"/>
        <v>20</v>
      </c>
      <c r="D131">
        <f t="shared" si="32"/>
        <v>0</v>
      </c>
      <c r="E131" t="s">
        <v>22</v>
      </c>
      <c r="F131" s="2" t="str">
        <f t="shared" si="33"/>
        <v>1:3</v>
      </c>
      <c r="G131">
        <f t="shared" si="34"/>
        <v>333.33333333333331</v>
      </c>
      <c r="H131">
        <v>1000</v>
      </c>
      <c r="I131">
        <v>22</v>
      </c>
      <c r="J131" s="3">
        <v>0.67</v>
      </c>
      <c r="M131">
        <v>22</v>
      </c>
      <c r="N131" s="3">
        <v>0.27</v>
      </c>
    </row>
    <row r="132" spans="1:14">
      <c r="B132">
        <v>4</v>
      </c>
      <c r="C132">
        <f t="shared" si="31"/>
        <v>20</v>
      </c>
      <c r="D132">
        <f t="shared" si="32"/>
        <v>0</v>
      </c>
      <c r="E132" t="s">
        <v>22</v>
      </c>
      <c r="F132" s="2" t="str">
        <f t="shared" si="33"/>
        <v>1:3</v>
      </c>
      <c r="G132">
        <f t="shared" si="34"/>
        <v>366.66666666666669</v>
      </c>
      <c r="H132">
        <v>1100</v>
      </c>
      <c r="I132">
        <v>22</v>
      </c>
      <c r="J132" s="3">
        <v>0.67</v>
      </c>
      <c r="M132">
        <v>22</v>
      </c>
      <c r="N132" s="3">
        <v>0.27</v>
      </c>
    </row>
    <row r="133" spans="1:14">
      <c r="B133">
        <v>4</v>
      </c>
      <c r="C133">
        <f t="shared" si="31"/>
        <v>20</v>
      </c>
      <c r="D133">
        <f t="shared" si="32"/>
        <v>0</v>
      </c>
      <c r="E133" t="s">
        <v>22</v>
      </c>
      <c r="F133" s="2" t="str">
        <f t="shared" si="33"/>
        <v>1:3</v>
      </c>
      <c r="G133">
        <f t="shared" si="34"/>
        <v>400</v>
      </c>
      <c r="H133">
        <v>1200</v>
      </c>
      <c r="I133">
        <v>22</v>
      </c>
      <c r="J133" s="3">
        <v>0.67</v>
      </c>
      <c r="M133">
        <v>21</v>
      </c>
      <c r="N133" s="3">
        <v>0.27</v>
      </c>
    </row>
    <row r="134" spans="1:14">
      <c r="A134" t="s">
        <v>23</v>
      </c>
      <c r="F134" s="2"/>
      <c r="K134" t="s">
        <v>25</v>
      </c>
      <c r="L134" t="s">
        <v>26</v>
      </c>
      <c r="N134" s="3"/>
    </row>
    <row r="135" spans="1:14">
      <c r="B135">
        <v>4</v>
      </c>
      <c r="C135">
        <v>18</v>
      </c>
      <c r="D135">
        <f>24-C135-B135</f>
        <v>2</v>
      </c>
      <c r="E135" t="s">
        <v>22</v>
      </c>
      <c r="F135" s="2" t="str">
        <f>G135/G135&amp;":"&amp;H135/G135</f>
        <v>1:3</v>
      </c>
      <c r="G135">
        <f>H135/3</f>
        <v>33.333333333333336</v>
      </c>
      <c r="H135">
        <v>100</v>
      </c>
      <c r="I135">
        <v>36</v>
      </c>
      <c r="J135" s="3">
        <v>0.68</v>
      </c>
      <c r="K135">
        <v>18</v>
      </c>
      <c r="L135">
        <f>24-B135-K135</f>
        <v>2</v>
      </c>
      <c r="M135">
        <v>35</v>
      </c>
      <c r="N135" s="3">
        <v>0.28999999999999998</v>
      </c>
    </row>
    <row r="136" spans="1:14">
      <c r="B136">
        <v>4</v>
      </c>
      <c r="C136">
        <v>18</v>
      </c>
      <c r="D136">
        <f t="shared" ref="D136:D146" si="35">24-C136-B136</f>
        <v>2</v>
      </c>
      <c r="E136" t="s">
        <v>22</v>
      </c>
      <c r="F136" s="2" t="str">
        <f t="shared" ref="F136:F146" si="36">G136/G136&amp;":"&amp;H136/G136</f>
        <v>1:3</v>
      </c>
      <c r="G136">
        <f t="shared" ref="G136:G146" si="37">H136/3</f>
        <v>66.666666666666671</v>
      </c>
      <c r="H136">
        <v>200</v>
      </c>
      <c r="I136">
        <v>30</v>
      </c>
      <c r="J136" s="3">
        <v>0.68</v>
      </c>
      <c r="K136">
        <v>18</v>
      </c>
      <c r="L136">
        <f t="shared" ref="L136:L146" si="38">24-B136-K136</f>
        <v>2</v>
      </c>
      <c r="M136">
        <v>29</v>
      </c>
      <c r="N136" s="3">
        <v>0.28000000000000003</v>
      </c>
    </row>
    <row r="137" spans="1:14">
      <c r="B137">
        <v>4</v>
      </c>
      <c r="C137">
        <v>18</v>
      </c>
      <c r="D137">
        <f t="shared" si="35"/>
        <v>2</v>
      </c>
      <c r="E137" t="s">
        <v>22</v>
      </c>
      <c r="F137" s="2" t="str">
        <f t="shared" si="36"/>
        <v>1:3</v>
      </c>
      <c r="G137">
        <f t="shared" si="37"/>
        <v>100</v>
      </c>
      <c r="H137">
        <v>300</v>
      </c>
      <c r="I137">
        <v>27</v>
      </c>
      <c r="J137" s="3">
        <v>0.68</v>
      </c>
      <c r="K137">
        <v>18</v>
      </c>
      <c r="L137">
        <f t="shared" si="38"/>
        <v>2</v>
      </c>
      <c r="M137">
        <v>27</v>
      </c>
      <c r="N137" s="3">
        <v>0.28000000000000003</v>
      </c>
    </row>
    <row r="138" spans="1:14">
      <c r="B138">
        <v>4</v>
      </c>
      <c r="C138">
        <v>18</v>
      </c>
      <c r="D138">
        <f t="shared" si="35"/>
        <v>2</v>
      </c>
      <c r="E138" t="s">
        <v>22</v>
      </c>
      <c r="F138" s="2" t="str">
        <f t="shared" si="36"/>
        <v>1:3</v>
      </c>
      <c r="G138">
        <f t="shared" si="37"/>
        <v>133.33333333333334</v>
      </c>
      <c r="H138">
        <v>400</v>
      </c>
      <c r="I138">
        <v>26</v>
      </c>
      <c r="J138" s="3">
        <v>0.68</v>
      </c>
      <c r="K138">
        <v>18</v>
      </c>
      <c r="L138">
        <f t="shared" si="38"/>
        <v>2</v>
      </c>
      <c r="M138">
        <v>25</v>
      </c>
      <c r="N138" s="3">
        <v>0.28000000000000003</v>
      </c>
    </row>
    <row r="139" spans="1:14">
      <c r="B139">
        <v>4</v>
      </c>
      <c r="C139">
        <v>18</v>
      </c>
      <c r="D139">
        <f t="shared" si="35"/>
        <v>2</v>
      </c>
      <c r="E139" t="s">
        <v>22</v>
      </c>
      <c r="F139" s="2" t="str">
        <f t="shared" si="36"/>
        <v>1:3</v>
      </c>
      <c r="G139">
        <f t="shared" si="37"/>
        <v>166.66666666666666</v>
      </c>
      <c r="H139">
        <v>500</v>
      </c>
      <c r="I139">
        <v>25</v>
      </c>
      <c r="J139" s="3">
        <v>0.68</v>
      </c>
      <c r="K139">
        <v>18</v>
      </c>
      <c r="L139">
        <f t="shared" si="38"/>
        <v>2</v>
      </c>
      <c r="M139">
        <v>24</v>
      </c>
      <c r="N139" s="3">
        <v>0.28000000000000003</v>
      </c>
    </row>
    <row r="140" spans="1:14">
      <c r="B140">
        <v>4</v>
      </c>
      <c r="C140">
        <v>18</v>
      </c>
      <c r="D140">
        <f t="shared" si="35"/>
        <v>2</v>
      </c>
      <c r="E140" t="s">
        <v>22</v>
      </c>
      <c r="F140" s="2" t="str">
        <f t="shared" si="36"/>
        <v>1:3</v>
      </c>
      <c r="G140">
        <f t="shared" si="37"/>
        <v>200</v>
      </c>
      <c r="H140">
        <v>600</v>
      </c>
      <c r="I140">
        <v>24</v>
      </c>
      <c r="J140" s="3">
        <v>0.68</v>
      </c>
      <c r="K140">
        <v>18</v>
      </c>
      <c r="L140">
        <f t="shared" si="38"/>
        <v>2</v>
      </c>
      <c r="M140">
        <v>24</v>
      </c>
      <c r="N140" s="3">
        <v>0.28000000000000003</v>
      </c>
    </row>
    <row r="141" spans="1:14">
      <c r="B141">
        <v>4</v>
      </c>
      <c r="C141">
        <v>18</v>
      </c>
      <c r="D141">
        <f t="shared" si="35"/>
        <v>2</v>
      </c>
      <c r="E141" t="s">
        <v>22</v>
      </c>
      <c r="F141" s="2" t="str">
        <f t="shared" si="36"/>
        <v>1:3</v>
      </c>
      <c r="G141">
        <f t="shared" si="37"/>
        <v>233.33333333333334</v>
      </c>
      <c r="H141">
        <v>700</v>
      </c>
      <c r="I141">
        <v>23</v>
      </c>
      <c r="J141" s="3">
        <v>0.68</v>
      </c>
      <c r="K141">
        <v>18</v>
      </c>
      <c r="L141">
        <f t="shared" si="38"/>
        <v>2</v>
      </c>
      <c r="M141">
        <v>23</v>
      </c>
      <c r="N141" s="3">
        <v>0.28000000000000003</v>
      </c>
    </row>
    <row r="142" spans="1:14">
      <c r="B142">
        <v>4</v>
      </c>
      <c r="C142">
        <v>18</v>
      </c>
      <c r="D142">
        <f t="shared" si="35"/>
        <v>2</v>
      </c>
      <c r="E142" t="s">
        <v>22</v>
      </c>
      <c r="F142" s="2" t="str">
        <f t="shared" si="36"/>
        <v>1:3</v>
      </c>
      <c r="G142">
        <f t="shared" si="37"/>
        <v>266.66666666666669</v>
      </c>
      <c r="H142">
        <v>800</v>
      </c>
      <c r="I142">
        <v>23</v>
      </c>
      <c r="J142" s="3">
        <v>0.68</v>
      </c>
      <c r="K142">
        <v>18</v>
      </c>
      <c r="L142">
        <f t="shared" si="38"/>
        <v>2</v>
      </c>
      <c r="M142">
        <v>22</v>
      </c>
      <c r="N142" s="3">
        <v>0.28000000000000003</v>
      </c>
    </row>
    <row r="143" spans="1:14">
      <c r="B143">
        <v>4</v>
      </c>
      <c r="C143">
        <v>18</v>
      </c>
      <c r="D143">
        <f t="shared" si="35"/>
        <v>2</v>
      </c>
      <c r="E143" t="s">
        <v>22</v>
      </c>
      <c r="F143" s="2" t="str">
        <f t="shared" si="36"/>
        <v>1:3</v>
      </c>
      <c r="G143">
        <f t="shared" si="37"/>
        <v>300</v>
      </c>
      <c r="H143">
        <v>900</v>
      </c>
      <c r="I143">
        <v>22</v>
      </c>
      <c r="J143" s="3">
        <v>0.68</v>
      </c>
      <c r="K143">
        <v>18</v>
      </c>
      <c r="L143">
        <f t="shared" si="38"/>
        <v>2</v>
      </c>
      <c r="M143">
        <v>22</v>
      </c>
      <c r="N143" s="3">
        <v>0.28000000000000003</v>
      </c>
    </row>
    <row r="144" spans="1:14">
      <c r="B144">
        <v>4</v>
      </c>
      <c r="C144">
        <v>18</v>
      </c>
      <c r="D144">
        <f t="shared" si="35"/>
        <v>2</v>
      </c>
      <c r="E144" t="s">
        <v>22</v>
      </c>
      <c r="F144" s="2" t="str">
        <f t="shared" si="36"/>
        <v>1:3</v>
      </c>
      <c r="G144">
        <f t="shared" si="37"/>
        <v>333.33333333333331</v>
      </c>
      <c r="H144">
        <v>1000</v>
      </c>
      <c r="I144">
        <v>22</v>
      </c>
      <c r="J144" s="3">
        <v>0.68</v>
      </c>
      <c r="K144">
        <v>18</v>
      </c>
      <c r="L144">
        <f t="shared" si="38"/>
        <v>2</v>
      </c>
      <c r="M144">
        <v>22</v>
      </c>
      <c r="N144" s="3">
        <v>0.28000000000000003</v>
      </c>
    </row>
    <row r="145" spans="2:14">
      <c r="B145">
        <v>4</v>
      </c>
      <c r="C145">
        <v>18</v>
      </c>
      <c r="D145">
        <f t="shared" si="35"/>
        <v>2</v>
      </c>
      <c r="E145" t="s">
        <v>22</v>
      </c>
      <c r="F145" s="2" t="str">
        <f t="shared" si="36"/>
        <v>1:3</v>
      </c>
      <c r="G145">
        <f t="shared" si="37"/>
        <v>366.66666666666669</v>
      </c>
      <c r="H145">
        <v>1100</v>
      </c>
      <c r="I145">
        <v>22</v>
      </c>
      <c r="J145" s="3">
        <v>0.67</v>
      </c>
      <c r="K145">
        <v>18</v>
      </c>
      <c r="L145">
        <f t="shared" si="38"/>
        <v>2</v>
      </c>
      <c r="M145">
        <v>21</v>
      </c>
      <c r="N145" s="3">
        <v>0.28000000000000003</v>
      </c>
    </row>
    <row r="146" spans="2:14">
      <c r="B146">
        <v>4</v>
      </c>
      <c r="C146">
        <v>18</v>
      </c>
      <c r="D146">
        <f t="shared" si="35"/>
        <v>2</v>
      </c>
      <c r="E146" t="s">
        <v>22</v>
      </c>
      <c r="F146" s="2" t="str">
        <f t="shared" si="36"/>
        <v>1:3</v>
      </c>
      <c r="G146">
        <f t="shared" si="37"/>
        <v>400</v>
      </c>
      <c r="H146">
        <v>1200</v>
      </c>
      <c r="I146">
        <v>21</v>
      </c>
      <c r="J146" s="3">
        <v>0.67</v>
      </c>
      <c r="K146">
        <v>18</v>
      </c>
      <c r="L146">
        <f t="shared" si="38"/>
        <v>2</v>
      </c>
      <c r="M146">
        <v>21</v>
      </c>
      <c r="N146" s="3">
        <v>0.28000000000000003</v>
      </c>
    </row>
    <row r="147" spans="2:14">
      <c r="F147" s="2"/>
      <c r="N147" s="3"/>
    </row>
    <row r="148" spans="2:14">
      <c r="F148" s="2"/>
      <c r="N148" s="3"/>
    </row>
    <row r="149" spans="2:14">
      <c r="F149" s="2"/>
      <c r="N149" s="3"/>
    </row>
    <row r="150" spans="2:14">
      <c r="F150" s="2"/>
      <c r="N150" s="3"/>
    </row>
    <row r="151" spans="2:14">
      <c r="F151" s="2"/>
      <c r="N151" s="3"/>
    </row>
    <row r="152" spans="2:14">
      <c r="F152" s="2"/>
      <c r="N152" s="3"/>
    </row>
    <row r="153" spans="2:14">
      <c r="F153" s="2"/>
      <c r="N153" s="3"/>
    </row>
    <row r="154" spans="2:14">
      <c r="F154" s="2"/>
      <c r="N154" s="3"/>
    </row>
    <row r="155" spans="2:14">
      <c r="F155" s="2"/>
      <c r="N155" s="3"/>
    </row>
    <row r="156" spans="2:14">
      <c r="F156" s="2"/>
      <c r="N156" s="3"/>
    </row>
    <row r="157" spans="2:14">
      <c r="F157" s="2"/>
      <c r="N157" s="3"/>
    </row>
    <row r="158" spans="2:14">
      <c r="F158" s="2"/>
      <c r="N158" s="3"/>
    </row>
    <row r="159" spans="2:14">
      <c r="F159" s="2"/>
      <c r="N159" s="3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A57E1-D425-4187-9F71-EFA827B815B3}">
  <sheetPr codeName="Sheet28"/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1:4 Light condtion B3 (4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4D 2B 18R </v>
      </c>
      <c r="J4"/>
    </row>
    <row r="5" spans="1:14">
      <c r="B5">
        <v>4</v>
      </c>
      <c r="C5">
        <v>2</v>
      </c>
      <c r="D5">
        <f>24-C5-B5</f>
        <v>18</v>
      </c>
      <c r="E5" t="s">
        <v>22</v>
      </c>
      <c r="F5" s="2" t="str">
        <f>G5/G5&amp;":"&amp;H5/G5</f>
        <v>1:4</v>
      </c>
      <c r="G5">
        <f>H5/4</f>
        <v>25</v>
      </c>
      <c r="H5">
        <v>100</v>
      </c>
      <c r="I5">
        <v>48</v>
      </c>
      <c r="J5" s="3">
        <v>0.69</v>
      </c>
      <c r="M5">
        <v>47</v>
      </c>
      <c r="N5" s="3">
        <v>0.28999999999999998</v>
      </c>
    </row>
    <row r="6" spans="1:14">
      <c r="B6">
        <v>4</v>
      </c>
      <c r="C6">
        <v>2</v>
      </c>
      <c r="D6">
        <f t="shared" ref="D6:D16" si="0">24-C6-B6</f>
        <v>18</v>
      </c>
      <c r="E6" t="s">
        <v>22</v>
      </c>
      <c r="F6" s="2" t="str">
        <f t="shared" ref="F6:F16" si="1">G6/G6&amp;":"&amp;H6/G6</f>
        <v>1:4</v>
      </c>
      <c r="G6">
        <f t="shared" ref="G6:G68" si="2">H6/4</f>
        <v>50</v>
      </c>
      <c r="H6">
        <v>200</v>
      </c>
      <c r="I6">
        <v>40</v>
      </c>
      <c r="J6" s="3">
        <v>0.68</v>
      </c>
      <c r="M6">
        <v>39</v>
      </c>
      <c r="N6" s="3">
        <v>0.28999999999999998</v>
      </c>
    </row>
    <row r="7" spans="1:14">
      <c r="B7">
        <v>4</v>
      </c>
      <c r="C7">
        <v>2</v>
      </c>
      <c r="D7">
        <f t="shared" si="0"/>
        <v>18</v>
      </c>
      <c r="E7" t="s">
        <v>22</v>
      </c>
      <c r="F7" s="2" t="str">
        <f t="shared" si="1"/>
        <v>1:4</v>
      </c>
      <c r="G7">
        <f t="shared" si="2"/>
        <v>75</v>
      </c>
      <c r="H7">
        <v>300</v>
      </c>
      <c r="I7">
        <v>36</v>
      </c>
      <c r="J7" s="3">
        <v>0.68</v>
      </c>
      <c r="M7">
        <v>35</v>
      </c>
      <c r="N7" s="3">
        <v>0.28000000000000003</v>
      </c>
    </row>
    <row r="8" spans="1:14">
      <c r="B8">
        <v>4</v>
      </c>
      <c r="C8">
        <v>2</v>
      </c>
      <c r="D8">
        <f t="shared" si="0"/>
        <v>18</v>
      </c>
      <c r="E8" t="s">
        <v>22</v>
      </c>
      <c r="F8" s="2" t="str">
        <f t="shared" si="1"/>
        <v>1:4</v>
      </c>
      <c r="G8">
        <f t="shared" si="2"/>
        <v>100</v>
      </c>
      <c r="H8">
        <v>400</v>
      </c>
      <c r="I8">
        <v>34</v>
      </c>
      <c r="J8" s="3">
        <v>0.68</v>
      </c>
      <c r="M8">
        <v>33</v>
      </c>
      <c r="N8" s="3">
        <v>0.28000000000000003</v>
      </c>
    </row>
    <row r="9" spans="1:14">
      <c r="B9">
        <v>4</v>
      </c>
      <c r="C9">
        <v>2</v>
      </c>
      <c r="D9">
        <f t="shared" si="0"/>
        <v>18</v>
      </c>
      <c r="E9" t="s">
        <v>22</v>
      </c>
      <c r="F9" s="2" t="str">
        <f t="shared" si="1"/>
        <v>1:4</v>
      </c>
      <c r="G9">
        <f t="shared" si="2"/>
        <v>125</v>
      </c>
      <c r="H9">
        <v>500</v>
      </c>
      <c r="I9">
        <v>32</v>
      </c>
      <c r="J9" s="3">
        <v>0.68</v>
      </c>
      <c r="M9">
        <v>32</v>
      </c>
      <c r="N9" s="3">
        <v>0.28000000000000003</v>
      </c>
    </row>
    <row r="10" spans="1:14">
      <c r="B10">
        <v>4</v>
      </c>
      <c r="C10">
        <v>2</v>
      </c>
      <c r="D10">
        <f t="shared" si="0"/>
        <v>18</v>
      </c>
      <c r="E10" t="s">
        <v>22</v>
      </c>
      <c r="F10" s="2" t="str">
        <f t="shared" si="1"/>
        <v>1:4</v>
      </c>
      <c r="G10">
        <f t="shared" si="2"/>
        <v>150</v>
      </c>
      <c r="H10">
        <v>600</v>
      </c>
      <c r="I10">
        <v>31</v>
      </c>
      <c r="J10" s="3">
        <v>0.68</v>
      </c>
      <c r="M10">
        <v>30</v>
      </c>
      <c r="N10" s="3">
        <v>0.28000000000000003</v>
      </c>
    </row>
    <row r="11" spans="1:14">
      <c r="B11">
        <v>4</v>
      </c>
      <c r="C11">
        <v>2</v>
      </c>
      <c r="D11">
        <f t="shared" si="0"/>
        <v>18</v>
      </c>
      <c r="E11" t="s">
        <v>22</v>
      </c>
      <c r="F11" s="2" t="str">
        <f t="shared" si="1"/>
        <v>1:4</v>
      </c>
      <c r="G11">
        <f t="shared" si="2"/>
        <v>175</v>
      </c>
      <c r="H11">
        <v>700</v>
      </c>
      <c r="I11">
        <v>30</v>
      </c>
      <c r="J11" s="3">
        <v>0.68</v>
      </c>
      <c r="M11">
        <v>30</v>
      </c>
      <c r="N11" s="3">
        <v>0.28000000000000003</v>
      </c>
    </row>
    <row r="12" spans="1:14">
      <c r="B12">
        <v>4</v>
      </c>
      <c r="C12">
        <v>2</v>
      </c>
      <c r="D12">
        <f t="shared" si="0"/>
        <v>18</v>
      </c>
      <c r="E12" t="s">
        <v>22</v>
      </c>
      <c r="F12" s="2" t="str">
        <f t="shared" si="1"/>
        <v>1:4</v>
      </c>
      <c r="G12">
        <f t="shared" si="2"/>
        <v>200</v>
      </c>
      <c r="H12">
        <v>800</v>
      </c>
      <c r="I12">
        <v>29</v>
      </c>
      <c r="J12" s="3">
        <v>0.68</v>
      </c>
      <c r="M12">
        <v>29</v>
      </c>
      <c r="N12" s="3">
        <v>0.28000000000000003</v>
      </c>
    </row>
    <row r="13" spans="1:14">
      <c r="B13">
        <v>4</v>
      </c>
      <c r="C13">
        <v>2</v>
      </c>
      <c r="D13">
        <f t="shared" si="0"/>
        <v>18</v>
      </c>
      <c r="E13" t="s">
        <v>22</v>
      </c>
      <c r="F13" s="2" t="str">
        <f t="shared" si="1"/>
        <v>1:4</v>
      </c>
      <c r="G13">
        <f t="shared" si="2"/>
        <v>225</v>
      </c>
      <c r="H13">
        <v>900</v>
      </c>
      <c r="I13">
        <v>29</v>
      </c>
      <c r="J13" s="3">
        <v>0.68</v>
      </c>
      <c r="M13">
        <v>28</v>
      </c>
      <c r="N13" s="3">
        <v>0.28000000000000003</v>
      </c>
    </row>
    <row r="14" spans="1:14">
      <c r="B14">
        <v>4</v>
      </c>
      <c r="C14">
        <v>2</v>
      </c>
      <c r="D14">
        <f t="shared" si="0"/>
        <v>18</v>
      </c>
      <c r="E14" t="s">
        <v>22</v>
      </c>
      <c r="F14" s="2" t="str">
        <f t="shared" si="1"/>
        <v>1:4</v>
      </c>
      <c r="G14">
        <f t="shared" si="2"/>
        <v>250</v>
      </c>
      <c r="H14">
        <v>1000</v>
      </c>
      <c r="I14">
        <v>28</v>
      </c>
      <c r="J14" s="3">
        <v>0.68</v>
      </c>
      <c r="M14">
        <v>28</v>
      </c>
      <c r="N14" s="3">
        <v>0.28000000000000003</v>
      </c>
    </row>
    <row r="15" spans="1:14">
      <c r="B15">
        <v>4</v>
      </c>
      <c r="C15">
        <v>2</v>
      </c>
      <c r="D15">
        <f t="shared" si="0"/>
        <v>18</v>
      </c>
      <c r="E15" t="s">
        <v>22</v>
      </c>
      <c r="F15" s="2" t="str">
        <f t="shared" si="1"/>
        <v>1:4</v>
      </c>
      <c r="G15">
        <f t="shared" si="2"/>
        <v>275</v>
      </c>
      <c r="H15">
        <v>1100</v>
      </c>
      <c r="I15">
        <v>28</v>
      </c>
      <c r="J15" s="3">
        <v>0.68</v>
      </c>
      <c r="M15">
        <v>27</v>
      </c>
      <c r="N15" s="3">
        <v>0.28000000000000003</v>
      </c>
    </row>
    <row r="16" spans="1:14">
      <c r="B16">
        <v>4</v>
      </c>
      <c r="C16">
        <v>2</v>
      </c>
      <c r="D16">
        <f t="shared" si="0"/>
        <v>18</v>
      </c>
      <c r="E16" t="s">
        <v>22</v>
      </c>
      <c r="F16" s="2" t="str">
        <f t="shared" si="1"/>
        <v>1:4</v>
      </c>
      <c r="G16">
        <f t="shared" si="2"/>
        <v>300</v>
      </c>
      <c r="H16">
        <v>1200</v>
      </c>
      <c r="I16">
        <v>27</v>
      </c>
      <c r="J16" s="3">
        <v>0.68</v>
      </c>
      <c r="M16">
        <v>27</v>
      </c>
      <c r="N16" s="3">
        <v>0.28000000000000003</v>
      </c>
    </row>
    <row r="17" spans="1:14">
      <c r="A17" t="str">
        <f>B18&amp;"D "&amp;C18&amp;"B "&amp;D18&amp;"R "</f>
        <v xml:space="preserve">4D 4B 16R </v>
      </c>
      <c r="F17" s="2"/>
      <c r="N17" s="3"/>
    </row>
    <row r="18" spans="1:14">
      <c r="B18">
        <v>4</v>
      </c>
      <c r="C18">
        <f t="shared" ref="C18:C83" si="3">C5+2</f>
        <v>4</v>
      </c>
      <c r="D18">
        <f>24-C18-B18</f>
        <v>16</v>
      </c>
      <c r="E18" t="s">
        <v>22</v>
      </c>
      <c r="F18" s="2" t="str">
        <f>G18/G18&amp;":"&amp;H18/G18</f>
        <v>1:4</v>
      </c>
      <c r="G18">
        <f t="shared" si="2"/>
        <v>25</v>
      </c>
      <c r="H18">
        <v>100</v>
      </c>
      <c r="I18">
        <v>49</v>
      </c>
      <c r="J18" s="3">
        <v>0.69</v>
      </c>
      <c r="M18">
        <v>48</v>
      </c>
      <c r="N18" s="3">
        <v>0.28999999999999998</v>
      </c>
    </row>
    <row r="19" spans="1:14">
      <c r="B19">
        <v>4</v>
      </c>
      <c r="C19">
        <f t="shared" si="3"/>
        <v>4</v>
      </c>
      <c r="D19">
        <f t="shared" ref="D19:D29" si="4">24-C19-B19</f>
        <v>16</v>
      </c>
      <c r="E19" t="s">
        <v>22</v>
      </c>
      <c r="F19" s="2" t="str">
        <f t="shared" ref="F19:F29" si="5">G19/G19&amp;":"&amp;H19/G19</f>
        <v>1:4</v>
      </c>
      <c r="G19">
        <f t="shared" si="2"/>
        <v>50</v>
      </c>
      <c r="H19">
        <v>200</v>
      </c>
      <c r="I19">
        <v>40</v>
      </c>
      <c r="J19" s="3">
        <v>0.68</v>
      </c>
      <c r="M19">
        <v>39</v>
      </c>
      <c r="N19" s="3">
        <v>0.28999999999999998</v>
      </c>
    </row>
    <row r="20" spans="1:14">
      <c r="B20">
        <v>4</v>
      </c>
      <c r="C20">
        <f t="shared" si="3"/>
        <v>4</v>
      </c>
      <c r="D20">
        <f t="shared" si="4"/>
        <v>16</v>
      </c>
      <c r="E20" t="s">
        <v>22</v>
      </c>
      <c r="F20" s="2" t="str">
        <f t="shared" si="5"/>
        <v>1:4</v>
      </c>
      <c r="G20">
        <f t="shared" si="2"/>
        <v>75</v>
      </c>
      <c r="H20">
        <v>300</v>
      </c>
      <c r="I20">
        <v>35</v>
      </c>
      <c r="J20" s="3">
        <v>0.68</v>
      </c>
      <c r="M20">
        <v>35</v>
      </c>
      <c r="N20" s="3">
        <v>0.28000000000000003</v>
      </c>
    </row>
    <row r="21" spans="1:14">
      <c r="B21">
        <v>4</v>
      </c>
      <c r="C21">
        <f t="shared" si="3"/>
        <v>4</v>
      </c>
      <c r="D21">
        <f t="shared" si="4"/>
        <v>16</v>
      </c>
      <c r="E21" t="s">
        <v>22</v>
      </c>
      <c r="F21" s="2" t="str">
        <f t="shared" si="5"/>
        <v>1:4</v>
      </c>
      <c r="G21">
        <f t="shared" si="2"/>
        <v>100</v>
      </c>
      <c r="H21">
        <v>400</v>
      </c>
      <c r="I21">
        <v>33</v>
      </c>
      <c r="J21" s="3">
        <v>0.68</v>
      </c>
      <c r="M21">
        <v>32</v>
      </c>
      <c r="N21" s="3">
        <v>0.28000000000000003</v>
      </c>
    </row>
    <row r="22" spans="1:14">
      <c r="B22">
        <v>4</v>
      </c>
      <c r="C22">
        <f t="shared" si="3"/>
        <v>4</v>
      </c>
      <c r="D22">
        <f t="shared" si="4"/>
        <v>16</v>
      </c>
      <c r="E22" t="s">
        <v>22</v>
      </c>
      <c r="F22" s="2" t="str">
        <f t="shared" si="5"/>
        <v>1:4</v>
      </c>
      <c r="G22">
        <f t="shared" si="2"/>
        <v>125</v>
      </c>
      <c r="H22">
        <v>500</v>
      </c>
      <c r="I22">
        <v>31</v>
      </c>
      <c r="J22" s="3">
        <v>0.68</v>
      </c>
      <c r="M22">
        <v>30</v>
      </c>
      <c r="N22" s="3">
        <v>0.28000000000000003</v>
      </c>
    </row>
    <row r="23" spans="1:14">
      <c r="B23">
        <v>4</v>
      </c>
      <c r="C23">
        <f t="shared" si="3"/>
        <v>4</v>
      </c>
      <c r="D23">
        <f t="shared" si="4"/>
        <v>16</v>
      </c>
      <c r="E23" t="s">
        <v>22</v>
      </c>
      <c r="F23" s="2" t="str">
        <f t="shared" si="5"/>
        <v>1:4</v>
      </c>
      <c r="G23">
        <f t="shared" si="2"/>
        <v>150</v>
      </c>
      <c r="H23">
        <v>600</v>
      </c>
      <c r="I23">
        <v>30</v>
      </c>
      <c r="J23" s="3">
        <v>0.68</v>
      </c>
      <c r="M23">
        <v>29</v>
      </c>
      <c r="N23" s="3">
        <v>0.28000000000000003</v>
      </c>
    </row>
    <row r="24" spans="1:14">
      <c r="B24">
        <v>4</v>
      </c>
      <c r="C24">
        <f t="shared" si="3"/>
        <v>4</v>
      </c>
      <c r="D24">
        <f t="shared" si="4"/>
        <v>16</v>
      </c>
      <c r="E24" t="s">
        <v>22</v>
      </c>
      <c r="F24" s="2" t="str">
        <f t="shared" si="5"/>
        <v>1:4</v>
      </c>
      <c r="G24">
        <f t="shared" si="2"/>
        <v>175</v>
      </c>
      <c r="H24">
        <v>700</v>
      </c>
      <c r="I24">
        <v>29</v>
      </c>
      <c r="J24" s="3">
        <v>0.68</v>
      </c>
      <c r="M24">
        <v>28</v>
      </c>
      <c r="N24" s="3">
        <v>0.28000000000000003</v>
      </c>
    </row>
    <row r="25" spans="1:14">
      <c r="B25">
        <v>4</v>
      </c>
      <c r="C25">
        <f t="shared" si="3"/>
        <v>4</v>
      </c>
      <c r="D25">
        <f t="shared" si="4"/>
        <v>16</v>
      </c>
      <c r="E25" t="s">
        <v>22</v>
      </c>
      <c r="F25" s="2" t="str">
        <f t="shared" si="5"/>
        <v>1:4</v>
      </c>
      <c r="G25">
        <f t="shared" si="2"/>
        <v>200</v>
      </c>
      <c r="H25">
        <v>800</v>
      </c>
      <c r="I25">
        <v>28</v>
      </c>
      <c r="J25" s="3">
        <v>0.68</v>
      </c>
      <c r="M25">
        <v>27</v>
      </c>
      <c r="N25" s="3">
        <v>0.28000000000000003</v>
      </c>
    </row>
    <row r="26" spans="1:14">
      <c r="B26">
        <v>4</v>
      </c>
      <c r="C26">
        <f t="shared" si="3"/>
        <v>4</v>
      </c>
      <c r="D26">
        <f t="shared" si="4"/>
        <v>16</v>
      </c>
      <c r="E26" t="s">
        <v>22</v>
      </c>
      <c r="F26" s="2" t="str">
        <f t="shared" si="5"/>
        <v>1:4</v>
      </c>
      <c r="G26">
        <f t="shared" si="2"/>
        <v>225</v>
      </c>
      <c r="H26">
        <v>900</v>
      </c>
      <c r="I26">
        <v>27</v>
      </c>
      <c r="J26" s="3">
        <v>0.68</v>
      </c>
      <c r="M26">
        <v>27</v>
      </c>
      <c r="N26" s="3">
        <v>0.28000000000000003</v>
      </c>
    </row>
    <row r="27" spans="1:14">
      <c r="B27">
        <v>4</v>
      </c>
      <c r="C27">
        <f t="shared" si="3"/>
        <v>4</v>
      </c>
      <c r="D27">
        <f t="shared" si="4"/>
        <v>16</v>
      </c>
      <c r="E27" t="s">
        <v>22</v>
      </c>
      <c r="F27" s="2" t="str">
        <f t="shared" si="5"/>
        <v>1:4</v>
      </c>
      <c r="G27">
        <f t="shared" si="2"/>
        <v>250</v>
      </c>
      <c r="H27">
        <v>1000</v>
      </c>
      <c r="I27">
        <v>27</v>
      </c>
      <c r="J27" s="3">
        <v>0.68</v>
      </c>
      <c r="M27">
        <v>26</v>
      </c>
      <c r="N27" s="3">
        <v>0.28000000000000003</v>
      </c>
    </row>
    <row r="28" spans="1:14">
      <c r="B28">
        <v>4</v>
      </c>
      <c r="C28">
        <f t="shared" si="3"/>
        <v>4</v>
      </c>
      <c r="D28">
        <f t="shared" si="4"/>
        <v>16</v>
      </c>
      <c r="E28" t="s">
        <v>22</v>
      </c>
      <c r="F28" s="2" t="str">
        <f t="shared" si="5"/>
        <v>1:4</v>
      </c>
      <c r="G28">
        <f t="shared" si="2"/>
        <v>275</v>
      </c>
      <c r="H28">
        <v>1100</v>
      </c>
      <c r="I28">
        <v>26</v>
      </c>
      <c r="J28" s="3">
        <v>0.68</v>
      </c>
      <c r="M28">
        <v>26</v>
      </c>
      <c r="N28" s="3">
        <v>0.28000000000000003</v>
      </c>
    </row>
    <row r="29" spans="1:14">
      <c r="B29">
        <v>4</v>
      </c>
      <c r="C29">
        <f t="shared" si="3"/>
        <v>4</v>
      </c>
      <c r="D29">
        <f t="shared" si="4"/>
        <v>16</v>
      </c>
      <c r="E29" t="s">
        <v>22</v>
      </c>
      <c r="F29" s="2" t="str">
        <f t="shared" si="5"/>
        <v>1:4</v>
      </c>
      <c r="G29">
        <f t="shared" si="2"/>
        <v>300</v>
      </c>
      <c r="H29">
        <v>1200</v>
      </c>
      <c r="I29">
        <v>26</v>
      </c>
      <c r="J29" s="3">
        <v>0.68</v>
      </c>
      <c r="M29">
        <v>25</v>
      </c>
      <c r="N29" s="3">
        <v>0.28000000000000003</v>
      </c>
    </row>
    <row r="30" spans="1:14">
      <c r="A30" t="str">
        <f>B31&amp;"D "&amp;C31&amp;"B "&amp;D31&amp;"R "</f>
        <v xml:space="preserve">4D 6B 14R </v>
      </c>
      <c r="F30" s="2"/>
      <c r="N30" s="3"/>
    </row>
    <row r="31" spans="1:14">
      <c r="B31">
        <v>4</v>
      </c>
      <c r="C31">
        <f t="shared" si="3"/>
        <v>6</v>
      </c>
      <c r="D31">
        <f>24-C31-B31</f>
        <v>14</v>
      </c>
      <c r="E31" t="s">
        <v>22</v>
      </c>
      <c r="F31" s="2" t="str">
        <f>G31/G31&amp;":"&amp;H31/G31</f>
        <v>1:4</v>
      </c>
      <c r="G31">
        <f t="shared" si="2"/>
        <v>25</v>
      </c>
      <c r="H31">
        <v>100</v>
      </c>
      <c r="I31">
        <v>49</v>
      </c>
      <c r="J31" s="3">
        <v>0.69</v>
      </c>
      <c r="M31">
        <v>48</v>
      </c>
      <c r="N31" s="3">
        <v>0.28999999999999998</v>
      </c>
    </row>
    <row r="32" spans="1:14">
      <c r="B32">
        <v>4</v>
      </c>
      <c r="C32">
        <f t="shared" si="3"/>
        <v>6</v>
      </c>
      <c r="D32">
        <f t="shared" ref="D32:D42" si="6">24-C32-B32</f>
        <v>14</v>
      </c>
      <c r="E32" t="s">
        <v>22</v>
      </c>
      <c r="F32" s="2" t="str">
        <f t="shared" ref="F32:F42" si="7">G32/G32&amp;":"&amp;H32/G32</f>
        <v>1:4</v>
      </c>
      <c r="G32">
        <f t="shared" si="2"/>
        <v>50</v>
      </c>
      <c r="H32">
        <v>200</v>
      </c>
      <c r="I32">
        <v>39</v>
      </c>
      <c r="J32" s="3">
        <v>0.68</v>
      </c>
      <c r="M32">
        <v>38</v>
      </c>
      <c r="N32" s="3">
        <v>0.28999999999999998</v>
      </c>
    </row>
    <row r="33" spans="1:14">
      <c r="B33">
        <v>4</v>
      </c>
      <c r="C33">
        <f t="shared" si="3"/>
        <v>6</v>
      </c>
      <c r="D33">
        <f t="shared" si="6"/>
        <v>14</v>
      </c>
      <c r="E33" t="s">
        <v>22</v>
      </c>
      <c r="F33" s="2" t="str">
        <f t="shared" si="7"/>
        <v>1:4</v>
      </c>
      <c r="G33">
        <f t="shared" si="2"/>
        <v>75</v>
      </c>
      <c r="H33">
        <v>300</v>
      </c>
      <c r="I33">
        <v>35</v>
      </c>
      <c r="J33" s="3">
        <v>0.68</v>
      </c>
      <c r="M33">
        <v>34</v>
      </c>
      <c r="N33" s="3">
        <v>0.28999999999999998</v>
      </c>
    </row>
    <row r="34" spans="1:14">
      <c r="B34">
        <v>4</v>
      </c>
      <c r="C34">
        <f t="shared" si="3"/>
        <v>6</v>
      </c>
      <c r="D34">
        <f t="shared" si="6"/>
        <v>14</v>
      </c>
      <c r="E34" t="s">
        <v>22</v>
      </c>
      <c r="F34" s="2" t="str">
        <f t="shared" si="7"/>
        <v>1:4</v>
      </c>
      <c r="G34">
        <f t="shared" si="2"/>
        <v>100</v>
      </c>
      <c r="H34">
        <v>400</v>
      </c>
      <c r="I34">
        <v>32</v>
      </c>
      <c r="J34" s="3">
        <v>0.68</v>
      </c>
      <c r="M34">
        <v>31</v>
      </c>
      <c r="N34" s="3">
        <v>0.28000000000000003</v>
      </c>
    </row>
    <row r="35" spans="1:14">
      <c r="B35">
        <v>4</v>
      </c>
      <c r="C35">
        <f t="shared" si="3"/>
        <v>6</v>
      </c>
      <c r="D35">
        <f t="shared" si="6"/>
        <v>14</v>
      </c>
      <c r="E35" t="s">
        <v>22</v>
      </c>
      <c r="F35" s="2" t="str">
        <f t="shared" si="7"/>
        <v>1:4</v>
      </c>
      <c r="G35">
        <f t="shared" si="2"/>
        <v>125</v>
      </c>
      <c r="H35">
        <v>500</v>
      </c>
      <c r="I35">
        <v>30</v>
      </c>
      <c r="J35" s="3">
        <v>0.68</v>
      </c>
      <c r="M35">
        <v>30</v>
      </c>
      <c r="N35" s="3">
        <v>0.28000000000000003</v>
      </c>
    </row>
    <row r="36" spans="1:14">
      <c r="B36">
        <v>4</v>
      </c>
      <c r="C36">
        <f t="shared" si="3"/>
        <v>6</v>
      </c>
      <c r="D36">
        <f t="shared" si="6"/>
        <v>14</v>
      </c>
      <c r="E36" t="s">
        <v>22</v>
      </c>
      <c r="F36" s="2" t="str">
        <f t="shared" si="7"/>
        <v>1:4</v>
      </c>
      <c r="G36">
        <f t="shared" si="2"/>
        <v>150</v>
      </c>
      <c r="H36">
        <v>600</v>
      </c>
      <c r="I36">
        <v>29</v>
      </c>
      <c r="J36" s="3">
        <v>0.68</v>
      </c>
      <c r="M36">
        <v>28</v>
      </c>
      <c r="N36" s="3">
        <v>0.28000000000000003</v>
      </c>
    </row>
    <row r="37" spans="1:14">
      <c r="B37">
        <v>4</v>
      </c>
      <c r="C37">
        <f t="shared" si="3"/>
        <v>6</v>
      </c>
      <c r="D37">
        <f t="shared" si="6"/>
        <v>14</v>
      </c>
      <c r="E37" t="s">
        <v>22</v>
      </c>
      <c r="F37" s="2" t="str">
        <f t="shared" si="7"/>
        <v>1:4</v>
      </c>
      <c r="G37">
        <f t="shared" si="2"/>
        <v>175</v>
      </c>
      <c r="H37">
        <v>700</v>
      </c>
      <c r="I37">
        <v>28</v>
      </c>
      <c r="J37" s="3">
        <v>0.68</v>
      </c>
      <c r="M37">
        <v>27</v>
      </c>
      <c r="N37" s="3">
        <v>0.28000000000000003</v>
      </c>
    </row>
    <row r="38" spans="1:14">
      <c r="B38">
        <v>4</v>
      </c>
      <c r="C38">
        <f t="shared" si="3"/>
        <v>6</v>
      </c>
      <c r="D38">
        <f t="shared" si="6"/>
        <v>14</v>
      </c>
      <c r="E38" t="s">
        <v>22</v>
      </c>
      <c r="F38" s="2" t="str">
        <f t="shared" si="7"/>
        <v>1:4</v>
      </c>
      <c r="G38">
        <f t="shared" si="2"/>
        <v>200</v>
      </c>
      <c r="H38">
        <v>800</v>
      </c>
      <c r="I38">
        <v>27</v>
      </c>
      <c r="J38" s="3">
        <v>0.68</v>
      </c>
      <c r="M38">
        <v>26</v>
      </c>
      <c r="N38" s="3">
        <v>0.28000000000000003</v>
      </c>
    </row>
    <row r="39" spans="1:14">
      <c r="B39">
        <v>4</v>
      </c>
      <c r="C39">
        <f t="shared" si="3"/>
        <v>6</v>
      </c>
      <c r="D39">
        <f t="shared" si="6"/>
        <v>14</v>
      </c>
      <c r="E39" t="s">
        <v>22</v>
      </c>
      <c r="F39" s="2" t="str">
        <f t="shared" si="7"/>
        <v>1:4</v>
      </c>
      <c r="G39">
        <f t="shared" si="2"/>
        <v>225</v>
      </c>
      <c r="H39">
        <v>900</v>
      </c>
      <c r="I39">
        <v>26</v>
      </c>
      <c r="J39" s="3">
        <v>0.68</v>
      </c>
      <c r="M39">
        <v>26</v>
      </c>
      <c r="N39" s="3">
        <v>0.28000000000000003</v>
      </c>
    </row>
    <row r="40" spans="1:14">
      <c r="B40">
        <v>4</v>
      </c>
      <c r="C40">
        <f t="shared" si="3"/>
        <v>6</v>
      </c>
      <c r="D40">
        <f t="shared" si="6"/>
        <v>14</v>
      </c>
      <c r="E40" t="s">
        <v>22</v>
      </c>
      <c r="F40" s="2" t="str">
        <f t="shared" si="7"/>
        <v>1:4</v>
      </c>
      <c r="G40">
        <f t="shared" si="2"/>
        <v>250</v>
      </c>
      <c r="H40">
        <v>1000</v>
      </c>
      <c r="I40">
        <v>25</v>
      </c>
      <c r="J40" s="3">
        <v>0.68</v>
      </c>
      <c r="M40">
        <v>25</v>
      </c>
      <c r="N40" s="3">
        <v>0.28000000000000003</v>
      </c>
    </row>
    <row r="41" spans="1:14">
      <c r="B41">
        <v>4</v>
      </c>
      <c r="C41">
        <f t="shared" si="3"/>
        <v>6</v>
      </c>
      <c r="D41">
        <f t="shared" si="6"/>
        <v>14</v>
      </c>
      <c r="E41" t="s">
        <v>22</v>
      </c>
      <c r="F41" s="2" t="str">
        <f t="shared" si="7"/>
        <v>1:4</v>
      </c>
      <c r="G41">
        <f t="shared" si="2"/>
        <v>275</v>
      </c>
      <c r="H41">
        <v>1100</v>
      </c>
      <c r="I41">
        <v>25</v>
      </c>
      <c r="J41" s="3">
        <v>0.68</v>
      </c>
      <c r="M41">
        <v>25</v>
      </c>
      <c r="N41" s="3">
        <v>0.28000000000000003</v>
      </c>
    </row>
    <row r="42" spans="1:14">
      <c r="B42">
        <v>4</v>
      </c>
      <c r="C42">
        <f t="shared" si="3"/>
        <v>6</v>
      </c>
      <c r="D42">
        <f t="shared" si="6"/>
        <v>14</v>
      </c>
      <c r="E42" t="s">
        <v>22</v>
      </c>
      <c r="F42" s="2" t="str">
        <f t="shared" si="7"/>
        <v>1:4</v>
      </c>
      <c r="G42">
        <f t="shared" si="2"/>
        <v>300</v>
      </c>
      <c r="H42">
        <v>1200</v>
      </c>
      <c r="I42">
        <v>25</v>
      </c>
      <c r="J42" s="3">
        <v>0.68</v>
      </c>
      <c r="M42">
        <v>24</v>
      </c>
      <c r="N42" s="3">
        <v>0.28000000000000003</v>
      </c>
    </row>
    <row r="43" spans="1:14">
      <c r="A43" t="str">
        <f>B44&amp;"D "&amp;C44&amp;"B "&amp;D44&amp;"R "</f>
        <v xml:space="preserve">4D 8B 12R </v>
      </c>
      <c r="F43" s="2"/>
      <c r="N43" s="3"/>
    </row>
    <row r="44" spans="1:14">
      <c r="B44">
        <v>4</v>
      </c>
      <c r="C44">
        <f t="shared" si="3"/>
        <v>8</v>
      </c>
      <c r="D44">
        <f>24-C44-B44</f>
        <v>12</v>
      </c>
      <c r="E44" t="s">
        <v>22</v>
      </c>
      <c r="F44" s="2" t="str">
        <f>G44/G44&amp;":"&amp;H44/G44</f>
        <v>1:4</v>
      </c>
      <c r="G44">
        <f t="shared" si="2"/>
        <v>25</v>
      </c>
      <c r="H44">
        <v>100</v>
      </c>
      <c r="I44">
        <v>47</v>
      </c>
      <c r="J44" s="3">
        <v>0.69</v>
      </c>
      <c r="M44">
        <v>46</v>
      </c>
      <c r="N44" s="3">
        <v>0.3</v>
      </c>
    </row>
    <row r="45" spans="1:14">
      <c r="B45">
        <v>4</v>
      </c>
      <c r="C45">
        <f t="shared" si="3"/>
        <v>8</v>
      </c>
      <c r="D45">
        <f t="shared" ref="D45:D55" si="8">24-C45-B45</f>
        <v>12</v>
      </c>
      <c r="E45" t="s">
        <v>22</v>
      </c>
      <c r="F45" s="2" t="str">
        <f t="shared" ref="F45:F55" si="9">G45/G45&amp;":"&amp;H45/G45</f>
        <v>1:4</v>
      </c>
      <c r="G45">
        <f t="shared" si="2"/>
        <v>50</v>
      </c>
      <c r="H45">
        <v>200</v>
      </c>
      <c r="I45">
        <v>38</v>
      </c>
      <c r="J45" s="3">
        <v>0.68</v>
      </c>
      <c r="M45">
        <v>37</v>
      </c>
      <c r="N45" s="3">
        <v>0.28999999999999998</v>
      </c>
    </row>
    <row r="46" spans="1:14">
      <c r="B46">
        <v>4</v>
      </c>
      <c r="C46">
        <f t="shared" si="3"/>
        <v>8</v>
      </c>
      <c r="D46">
        <f t="shared" si="8"/>
        <v>12</v>
      </c>
      <c r="E46" t="s">
        <v>22</v>
      </c>
      <c r="F46" s="2" t="str">
        <f t="shared" si="9"/>
        <v>1:4</v>
      </c>
      <c r="G46">
        <f t="shared" si="2"/>
        <v>75</v>
      </c>
      <c r="H46">
        <v>300</v>
      </c>
      <c r="I46">
        <v>34</v>
      </c>
      <c r="J46" s="3">
        <v>0.68</v>
      </c>
      <c r="M46">
        <v>33</v>
      </c>
      <c r="N46" s="3">
        <v>0.28999999999999998</v>
      </c>
    </row>
    <row r="47" spans="1:14">
      <c r="B47">
        <v>4</v>
      </c>
      <c r="C47">
        <f t="shared" si="3"/>
        <v>8</v>
      </c>
      <c r="D47">
        <f t="shared" si="8"/>
        <v>12</v>
      </c>
      <c r="E47" t="s">
        <v>22</v>
      </c>
      <c r="F47" s="2" t="str">
        <f t="shared" si="9"/>
        <v>1:4</v>
      </c>
      <c r="G47">
        <f t="shared" si="2"/>
        <v>100</v>
      </c>
      <c r="H47">
        <v>400</v>
      </c>
      <c r="I47">
        <v>31</v>
      </c>
      <c r="J47" s="3">
        <v>0.68</v>
      </c>
      <c r="M47">
        <v>30</v>
      </c>
      <c r="N47" s="3">
        <v>0.28000000000000003</v>
      </c>
    </row>
    <row r="48" spans="1:14">
      <c r="B48">
        <v>4</v>
      </c>
      <c r="C48">
        <f t="shared" si="3"/>
        <v>8</v>
      </c>
      <c r="D48">
        <f t="shared" si="8"/>
        <v>12</v>
      </c>
      <c r="E48" t="s">
        <v>22</v>
      </c>
      <c r="F48" s="2" t="str">
        <f t="shared" si="9"/>
        <v>1:4</v>
      </c>
      <c r="G48">
        <f t="shared" si="2"/>
        <v>125</v>
      </c>
      <c r="H48">
        <v>500</v>
      </c>
      <c r="I48">
        <v>29</v>
      </c>
      <c r="J48" s="3">
        <v>0.68</v>
      </c>
      <c r="M48">
        <v>29</v>
      </c>
      <c r="N48" s="3">
        <v>0.28000000000000003</v>
      </c>
    </row>
    <row r="49" spans="1:14">
      <c r="B49">
        <v>4</v>
      </c>
      <c r="C49">
        <f t="shared" si="3"/>
        <v>8</v>
      </c>
      <c r="D49">
        <f t="shared" si="8"/>
        <v>12</v>
      </c>
      <c r="E49" t="s">
        <v>22</v>
      </c>
      <c r="F49" s="2" t="str">
        <f t="shared" si="9"/>
        <v>1:4</v>
      </c>
      <c r="G49">
        <f t="shared" si="2"/>
        <v>150</v>
      </c>
      <c r="H49">
        <v>600</v>
      </c>
      <c r="I49">
        <v>28</v>
      </c>
      <c r="J49" s="3">
        <v>0.68</v>
      </c>
      <c r="M49">
        <v>27</v>
      </c>
      <c r="N49" s="3">
        <v>0.28000000000000003</v>
      </c>
    </row>
    <row r="50" spans="1:14">
      <c r="B50">
        <v>4</v>
      </c>
      <c r="C50">
        <f t="shared" si="3"/>
        <v>8</v>
      </c>
      <c r="D50">
        <f t="shared" si="8"/>
        <v>12</v>
      </c>
      <c r="E50" t="s">
        <v>22</v>
      </c>
      <c r="F50" s="2" t="str">
        <f t="shared" si="9"/>
        <v>1:4</v>
      </c>
      <c r="G50">
        <f t="shared" si="2"/>
        <v>175</v>
      </c>
      <c r="H50">
        <v>700</v>
      </c>
      <c r="I50">
        <v>27</v>
      </c>
      <c r="J50" s="3">
        <v>0.68</v>
      </c>
      <c r="M50">
        <v>26</v>
      </c>
      <c r="N50" s="3">
        <v>0.28000000000000003</v>
      </c>
    </row>
    <row r="51" spans="1:14">
      <c r="B51">
        <v>4</v>
      </c>
      <c r="C51">
        <f t="shared" si="3"/>
        <v>8</v>
      </c>
      <c r="D51">
        <f t="shared" si="8"/>
        <v>12</v>
      </c>
      <c r="E51" t="s">
        <v>22</v>
      </c>
      <c r="F51" s="2" t="str">
        <f t="shared" si="9"/>
        <v>1:4</v>
      </c>
      <c r="G51">
        <f t="shared" si="2"/>
        <v>200</v>
      </c>
      <c r="H51">
        <v>800</v>
      </c>
      <c r="I51">
        <v>26</v>
      </c>
      <c r="J51" s="3">
        <v>0.68</v>
      </c>
      <c r="M51">
        <v>26</v>
      </c>
      <c r="N51" s="3">
        <v>0.28000000000000003</v>
      </c>
    </row>
    <row r="52" spans="1:14">
      <c r="B52">
        <v>4</v>
      </c>
      <c r="C52">
        <f t="shared" si="3"/>
        <v>8</v>
      </c>
      <c r="D52">
        <f t="shared" si="8"/>
        <v>12</v>
      </c>
      <c r="E52" t="s">
        <v>22</v>
      </c>
      <c r="F52" s="2" t="str">
        <f t="shared" si="9"/>
        <v>1:4</v>
      </c>
      <c r="G52">
        <f t="shared" si="2"/>
        <v>225</v>
      </c>
      <c r="H52">
        <v>900</v>
      </c>
      <c r="I52">
        <v>25</v>
      </c>
      <c r="J52" s="3">
        <v>0.68</v>
      </c>
      <c r="M52">
        <v>25</v>
      </c>
      <c r="N52" s="3">
        <v>0.28000000000000003</v>
      </c>
    </row>
    <row r="53" spans="1:14">
      <c r="B53">
        <v>4</v>
      </c>
      <c r="C53">
        <f t="shared" si="3"/>
        <v>8</v>
      </c>
      <c r="D53">
        <f t="shared" si="8"/>
        <v>12</v>
      </c>
      <c r="E53" t="s">
        <v>22</v>
      </c>
      <c r="F53" s="2" t="str">
        <f t="shared" si="9"/>
        <v>1:4</v>
      </c>
      <c r="G53">
        <f t="shared" si="2"/>
        <v>250</v>
      </c>
      <c r="H53">
        <v>1000</v>
      </c>
      <c r="I53">
        <v>25</v>
      </c>
      <c r="J53" s="3">
        <v>0.68</v>
      </c>
      <c r="M53">
        <v>24</v>
      </c>
      <c r="N53" s="3">
        <v>0.28000000000000003</v>
      </c>
    </row>
    <row r="54" spans="1:14">
      <c r="B54">
        <v>4</v>
      </c>
      <c r="C54">
        <f t="shared" si="3"/>
        <v>8</v>
      </c>
      <c r="D54">
        <f t="shared" si="8"/>
        <v>12</v>
      </c>
      <c r="E54" t="s">
        <v>22</v>
      </c>
      <c r="F54" s="2" t="str">
        <f t="shared" si="9"/>
        <v>1:4</v>
      </c>
      <c r="G54">
        <f t="shared" si="2"/>
        <v>275</v>
      </c>
      <c r="H54">
        <v>1100</v>
      </c>
      <c r="I54">
        <v>24</v>
      </c>
      <c r="J54" s="3">
        <v>0.68</v>
      </c>
      <c r="M54">
        <v>24</v>
      </c>
      <c r="N54" s="3">
        <v>0.28000000000000003</v>
      </c>
    </row>
    <row r="55" spans="1:14">
      <c r="B55">
        <v>4</v>
      </c>
      <c r="C55">
        <f t="shared" si="3"/>
        <v>8</v>
      </c>
      <c r="D55">
        <f t="shared" si="8"/>
        <v>12</v>
      </c>
      <c r="E55" t="s">
        <v>22</v>
      </c>
      <c r="F55" s="2" t="str">
        <f t="shared" si="9"/>
        <v>1:4</v>
      </c>
      <c r="G55">
        <f t="shared" si="2"/>
        <v>300</v>
      </c>
      <c r="H55">
        <v>1200</v>
      </c>
      <c r="I55">
        <v>24</v>
      </c>
      <c r="J55" s="3">
        <v>0.68</v>
      </c>
      <c r="M55">
        <v>24</v>
      </c>
      <c r="N55" s="3">
        <v>0.28000000000000003</v>
      </c>
    </row>
    <row r="56" spans="1:14">
      <c r="A56" t="str">
        <f>B57&amp;"D "&amp;C57&amp;"B "&amp;D57&amp;"R "</f>
        <v xml:space="preserve">4D 10B 10R </v>
      </c>
      <c r="F56" s="2"/>
      <c r="N56" s="3"/>
    </row>
    <row r="57" spans="1:14">
      <c r="B57">
        <v>4</v>
      </c>
      <c r="C57">
        <f t="shared" si="3"/>
        <v>10</v>
      </c>
      <c r="D57">
        <f>24-C57-B57</f>
        <v>10</v>
      </c>
      <c r="E57" t="s">
        <v>22</v>
      </c>
      <c r="F57" s="2" t="str">
        <f>G57/G57&amp;":"&amp;H57/G57</f>
        <v>1:4</v>
      </c>
      <c r="G57">
        <f t="shared" si="2"/>
        <v>25</v>
      </c>
      <c r="H57">
        <v>100</v>
      </c>
      <c r="I57">
        <v>45</v>
      </c>
      <c r="J57" s="3">
        <v>0.69</v>
      </c>
      <c r="M57">
        <v>44</v>
      </c>
      <c r="N57" s="3">
        <v>0.3</v>
      </c>
    </row>
    <row r="58" spans="1:14">
      <c r="B58">
        <v>4</v>
      </c>
      <c r="C58">
        <f t="shared" si="3"/>
        <v>10</v>
      </c>
      <c r="D58">
        <f t="shared" ref="D58:D68" si="10">24-C58-B58</f>
        <v>10</v>
      </c>
      <c r="E58" t="s">
        <v>22</v>
      </c>
      <c r="F58" s="2" t="str">
        <f t="shared" ref="F58:F68" si="11">G58/G58&amp;":"&amp;H58/G58</f>
        <v>1:4</v>
      </c>
      <c r="G58">
        <f t="shared" si="2"/>
        <v>50</v>
      </c>
      <c r="H58">
        <v>200</v>
      </c>
      <c r="I58">
        <v>37</v>
      </c>
      <c r="J58" s="3">
        <v>0.68</v>
      </c>
      <c r="M58">
        <v>36</v>
      </c>
      <c r="N58" s="3">
        <v>0.28999999999999998</v>
      </c>
    </row>
    <row r="59" spans="1:14">
      <c r="B59">
        <v>4</v>
      </c>
      <c r="C59">
        <f t="shared" si="3"/>
        <v>10</v>
      </c>
      <c r="D59">
        <f t="shared" si="10"/>
        <v>10</v>
      </c>
      <c r="E59" t="s">
        <v>22</v>
      </c>
      <c r="F59" s="2" t="str">
        <f t="shared" si="11"/>
        <v>1:4</v>
      </c>
      <c r="G59">
        <f t="shared" si="2"/>
        <v>75</v>
      </c>
      <c r="H59">
        <v>300</v>
      </c>
      <c r="I59">
        <v>33</v>
      </c>
      <c r="J59" s="3">
        <v>0.68</v>
      </c>
      <c r="M59">
        <v>32</v>
      </c>
      <c r="N59" s="3">
        <v>0.28999999999999998</v>
      </c>
    </row>
    <row r="60" spans="1:14">
      <c r="B60">
        <v>4</v>
      </c>
      <c r="C60">
        <f t="shared" si="3"/>
        <v>10</v>
      </c>
      <c r="D60">
        <f t="shared" si="10"/>
        <v>10</v>
      </c>
      <c r="E60" t="s">
        <v>22</v>
      </c>
      <c r="F60" s="2" t="str">
        <f t="shared" si="11"/>
        <v>1:4</v>
      </c>
      <c r="G60">
        <f t="shared" si="2"/>
        <v>100</v>
      </c>
      <c r="H60">
        <v>400</v>
      </c>
      <c r="I60">
        <v>30</v>
      </c>
      <c r="J60" s="3">
        <v>0.68</v>
      </c>
      <c r="M60">
        <v>30</v>
      </c>
      <c r="N60" s="3">
        <v>0.28000000000000003</v>
      </c>
    </row>
    <row r="61" spans="1:14">
      <c r="B61">
        <v>4</v>
      </c>
      <c r="C61">
        <f t="shared" si="3"/>
        <v>10</v>
      </c>
      <c r="D61">
        <f t="shared" si="10"/>
        <v>10</v>
      </c>
      <c r="E61" t="s">
        <v>22</v>
      </c>
      <c r="F61" s="2" t="str">
        <f t="shared" si="11"/>
        <v>1:4</v>
      </c>
      <c r="G61">
        <f t="shared" si="2"/>
        <v>125</v>
      </c>
      <c r="H61">
        <v>500</v>
      </c>
      <c r="I61">
        <v>28</v>
      </c>
      <c r="J61" s="3">
        <v>0.68</v>
      </c>
      <c r="M61">
        <v>28</v>
      </c>
      <c r="N61" s="3">
        <v>0.28000000000000003</v>
      </c>
    </row>
    <row r="62" spans="1:14">
      <c r="B62">
        <v>4</v>
      </c>
      <c r="C62">
        <f t="shared" si="3"/>
        <v>10</v>
      </c>
      <c r="D62">
        <f t="shared" si="10"/>
        <v>10</v>
      </c>
      <c r="E62" t="s">
        <v>22</v>
      </c>
      <c r="F62" s="2" t="str">
        <f t="shared" si="11"/>
        <v>1:4</v>
      </c>
      <c r="G62">
        <f t="shared" si="2"/>
        <v>150</v>
      </c>
      <c r="H62">
        <v>600</v>
      </c>
      <c r="I62">
        <v>27</v>
      </c>
      <c r="J62" s="3">
        <v>0.68</v>
      </c>
      <c r="M62">
        <v>27</v>
      </c>
      <c r="N62" s="3">
        <v>0.28000000000000003</v>
      </c>
    </row>
    <row r="63" spans="1:14">
      <c r="B63">
        <v>4</v>
      </c>
      <c r="C63">
        <f t="shared" si="3"/>
        <v>10</v>
      </c>
      <c r="D63">
        <f t="shared" si="10"/>
        <v>10</v>
      </c>
      <c r="E63" t="s">
        <v>22</v>
      </c>
      <c r="F63" s="2" t="str">
        <f t="shared" si="11"/>
        <v>1:4</v>
      </c>
      <c r="G63">
        <f t="shared" si="2"/>
        <v>175</v>
      </c>
      <c r="H63">
        <v>700</v>
      </c>
      <c r="I63">
        <v>26</v>
      </c>
      <c r="J63" s="3">
        <v>0.68</v>
      </c>
      <c r="M63">
        <v>26</v>
      </c>
      <c r="N63" s="3">
        <v>0.28000000000000003</v>
      </c>
    </row>
    <row r="64" spans="1:14">
      <c r="B64">
        <v>4</v>
      </c>
      <c r="C64">
        <f t="shared" si="3"/>
        <v>10</v>
      </c>
      <c r="D64">
        <f t="shared" si="10"/>
        <v>10</v>
      </c>
      <c r="E64" t="s">
        <v>22</v>
      </c>
      <c r="F64" s="2" t="str">
        <f t="shared" si="11"/>
        <v>1:4</v>
      </c>
      <c r="G64">
        <f t="shared" si="2"/>
        <v>200</v>
      </c>
      <c r="H64">
        <v>800</v>
      </c>
      <c r="I64">
        <v>25</v>
      </c>
      <c r="J64" s="3">
        <v>0.68</v>
      </c>
      <c r="M64">
        <v>25</v>
      </c>
      <c r="N64" s="3">
        <v>0.28000000000000003</v>
      </c>
    </row>
    <row r="65" spans="1:14">
      <c r="B65">
        <v>4</v>
      </c>
      <c r="C65">
        <f t="shared" si="3"/>
        <v>10</v>
      </c>
      <c r="D65">
        <f t="shared" si="10"/>
        <v>10</v>
      </c>
      <c r="E65" t="s">
        <v>22</v>
      </c>
      <c r="F65" s="2" t="str">
        <f t="shared" si="11"/>
        <v>1:4</v>
      </c>
      <c r="G65">
        <f t="shared" si="2"/>
        <v>225</v>
      </c>
      <c r="H65">
        <v>900</v>
      </c>
      <c r="I65">
        <v>25</v>
      </c>
      <c r="J65" s="3">
        <v>0.68</v>
      </c>
      <c r="M65">
        <v>24</v>
      </c>
      <c r="N65" s="3">
        <v>0.28000000000000003</v>
      </c>
    </row>
    <row r="66" spans="1:14">
      <c r="B66">
        <v>4</v>
      </c>
      <c r="C66">
        <f t="shared" si="3"/>
        <v>10</v>
      </c>
      <c r="D66">
        <f t="shared" si="10"/>
        <v>10</v>
      </c>
      <c r="E66" t="s">
        <v>22</v>
      </c>
      <c r="F66" s="2" t="str">
        <f t="shared" si="11"/>
        <v>1:4</v>
      </c>
      <c r="G66">
        <f t="shared" si="2"/>
        <v>250</v>
      </c>
      <c r="H66">
        <v>1000</v>
      </c>
      <c r="I66">
        <v>24</v>
      </c>
      <c r="J66" s="3">
        <v>0.68</v>
      </c>
      <c r="M66">
        <v>24</v>
      </c>
      <c r="N66" s="3">
        <v>0.28000000000000003</v>
      </c>
    </row>
    <row r="67" spans="1:14">
      <c r="B67">
        <v>4</v>
      </c>
      <c r="C67">
        <f t="shared" si="3"/>
        <v>10</v>
      </c>
      <c r="D67">
        <f t="shared" si="10"/>
        <v>10</v>
      </c>
      <c r="E67" t="s">
        <v>22</v>
      </c>
      <c r="F67" s="2" t="str">
        <f t="shared" si="11"/>
        <v>1:4</v>
      </c>
      <c r="G67">
        <f t="shared" si="2"/>
        <v>275</v>
      </c>
      <c r="H67">
        <v>1100</v>
      </c>
      <c r="I67">
        <v>24</v>
      </c>
      <c r="J67" s="3">
        <v>0.68</v>
      </c>
      <c r="M67">
        <v>23</v>
      </c>
      <c r="N67" s="3">
        <v>0.28000000000000003</v>
      </c>
    </row>
    <row r="68" spans="1:14">
      <c r="B68">
        <v>4</v>
      </c>
      <c r="C68">
        <f t="shared" si="3"/>
        <v>10</v>
      </c>
      <c r="D68">
        <f t="shared" si="10"/>
        <v>10</v>
      </c>
      <c r="E68" t="s">
        <v>22</v>
      </c>
      <c r="F68" s="2" t="str">
        <f t="shared" si="11"/>
        <v>1:4</v>
      </c>
      <c r="G68">
        <f t="shared" si="2"/>
        <v>300</v>
      </c>
      <c r="H68">
        <v>1200</v>
      </c>
      <c r="I68">
        <v>23</v>
      </c>
      <c r="J68" s="3">
        <v>0.68</v>
      </c>
      <c r="M68">
        <v>23</v>
      </c>
      <c r="N68" s="3">
        <v>0.28000000000000003</v>
      </c>
    </row>
    <row r="69" spans="1:14">
      <c r="A69" t="str">
        <f>B70&amp;"D "&amp;C70&amp;"B "&amp;D70&amp;"R "</f>
        <v xml:space="preserve">4D 12B 8R </v>
      </c>
      <c r="F69" s="2"/>
      <c r="N69" s="3"/>
    </row>
    <row r="70" spans="1:14">
      <c r="B70">
        <v>4</v>
      </c>
      <c r="C70">
        <f t="shared" si="3"/>
        <v>12</v>
      </c>
      <c r="D70">
        <f>24-C70-B70</f>
        <v>8</v>
      </c>
      <c r="E70" t="s">
        <v>22</v>
      </c>
      <c r="F70" s="2" t="str">
        <f>G70/G70&amp;":"&amp;H70/G70</f>
        <v>1:4</v>
      </c>
      <c r="G70">
        <f t="shared" ref="G70:G133" si="12">H70/4</f>
        <v>25</v>
      </c>
      <c r="H70">
        <v>100</v>
      </c>
      <c r="I70">
        <v>42</v>
      </c>
      <c r="J70" s="3">
        <v>0.69</v>
      </c>
      <c r="M70">
        <v>41</v>
      </c>
      <c r="N70" s="3">
        <v>0.3</v>
      </c>
    </row>
    <row r="71" spans="1:14">
      <c r="B71">
        <v>4</v>
      </c>
      <c r="C71">
        <f t="shared" si="3"/>
        <v>12</v>
      </c>
      <c r="D71">
        <f t="shared" ref="D71:D81" si="13">24-C71-B71</f>
        <v>8</v>
      </c>
      <c r="E71" t="s">
        <v>22</v>
      </c>
      <c r="F71" s="2" t="str">
        <f t="shared" ref="F71:F81" si="14">G71/G71&amp;":"&amp;H71/G71</f>
        <v>1:4</v>
      </c>
      <c r="G71">
        <f t="shared" si="12"/>
        <v>50</v>
      </c>
      <c r="H71">
        <v>200</v>
      </c>
      <c r="I71">
        <v>35</v>
      </c>
      <c r="J71" s="3">
        <v>0.68</v>
      </c>
      <c r="M71">
        <v>34</v>
      </c>
      <c r="N71" s="3">
        <v>0.28999999999999998</v>
      </c>
    </row>
    <row r="72" spans="1:14">
      <c r="B72">
        <v>4</v>
      </c>
      <c r="C72">
        <f t="shared" si="3"/>
        <v>12</v>
      </c>
      <c r="D72">
        <f t="shared" si="13"/>
        <v>8</v>
      </c>
      <c r="E72" t="s">
        <v>22</v>
      </c>
      <c r="F72" s="2" t="str">
        <f t="shared" si="14"/>
        <v>1:4</v>
      </c>
      <c r="G72">
        <f t="shared" si="12"/>
        <v>75</v>
      </c>
      <c r="H72">
        <v>300</v>
      </c>
      <c r="I72">
        <v>31</v>
      </c>
      <c r="J72" s="3">
        <v>0.68</v>
      </c>
      <c r="M72">
        <v>31</v>
      </c>
      <c r="N72" s="3">
        <v>0.28999999999999998</v>
      </c>
    </row>
    <row r="73" spans="1:14">
      <c r="B73">
        <v>4</v>
      </c>
      <c r="C73">
        <f t="shared" si="3"/>
        <v>12</v>
      </c>
      <c r="D73">
        <f t="shared" si="13"/>
        <v>8</v>
      </c>
      <c r="E73" t="s">
        <v>22</v>
      </c>
      <c r="F73" s="2" t="str">
        <f t="shared" si="14"/>
        <v>1:4</v>
      </c>
      <c r="G73">
        <f t="shared" si="12"/>
        <v>100</v>
      </c>
      <c r="H73">
        <v>400</v>
      </c>
      <c r="I73">
        <v>29</v>
      </c>
      <c r="J73" s="3">
        <v>0.68</v>
      </c>
      <c r="M73">
        <v>29</v>
      </c>
      <c r="N73" s="3">
        <v>0.28000000000000003</v>
      </c>
    </row>
    <row r="74" spans="1:14">
      <c r="B74">
        <v>4</v>
      </c>
      <c r="C74">
        <f t="shared" si="3"/>
        <v>12</v>
      </c>
      <c r="D74">
        <f t="shared" si="13"/>
        <v>8</v>
      </c>
      <c r="E74" t="s">
        <v>22</v>
      </c>
      <c r="F74" s="2" t="str">
        <f t="shared" si="14"/>
        <v>1:4</v>
      </c>
      <c r="G74">
        <f t="shared" si="12"/>
        <v>125</v>
      </c>
      <c r="H74">
        <v>500</v>
      </c>
      <c r="I74">
        <v>28</v>
      </c>
      <c r="J74" s="3">
        <v>0.68</v>
      </c>
      <c r="M74">
        <v>27</v>
      </c>
      <c r="N74" s="3">
        <v>0.28000000000000003</v>
      </c>
    </row>
    <row r="75" spans="1:14">
      <c r="B75">
        <v>4</v>
      </c>
      <c r="C75">
        <f t="shared" si="3"/>
        <v>12</v>
      </c>
      <c r="D75">
        <f t="shared" si="13"/>
        <v>8</v>
      </c>
      <c r="E75" t="s">
        <v>22</v>
      </c>
      <c r="F75" s="2" t="str">
        <f t="shared" si="14"/>
        <v>1:4</v>
      </c>
      <c r="G75">
        <f t="shared" si="12"/>
        <v>150</v>
      </c>
      <c r="H75">
        <v>600</v>
      </c>
      <c r="I75">
        <v>26</v>
      </c>
      <c r="J75" s="3">
        <v>0.68</v>
      </c>
      <c r="M75">
        <v>26</v>
      </c>
      <c r="N75" s="3">
        <v>0.28000000000000003</v>
      </c>
    </row>
    <row r="76" spans="1:14">
      <c r="B76">
        <v>4</v>
      </c>
      <c r="C76">
        <f t="shared" si="3"/>
        <v>12</v>
      </c>
      <c r="D76">
        <f t="shared" si="13"/>
        <v>8</v>
      </c>
      <c r="E76" t="s">
        <v>22</v>
      </c>
      <c r="F76" s="2" t="str">
        <f t="shared" si="14"/>
        <v>1:4</v>
      </c>
      <c r="G76">
        <f t="shared" si="12"/>
        <v>175</v>
      </c>
      <c r="H76">
        <v>700</v>
      </c>
      <c r="I76">
        <v>26</v>
      </c>
      <c r="J76" s="3">
        <v>0.68</v>
      </c>
      <c r="M76">
        <v>25</v>
      </c>
      <c r="N76" s="3">
        <v>0.28000000000000003</v>
      </c>
    </row>
    <row r="77" spans="1:14">
      <c r="B77">
        <v>4</v>
      </c>
      <c r="C77">
        <f t="shared" si="3"/>
        <v>12</v>
      </c>
      <c r="D77">
        <f t="shared" si="13"/>
        <v>8</v>
      </c>
      <c r="E77" t="s">
        <v>22</v>
      </c>
      <c r="F77" s="2" t="str">
        <f t="shared" si="14"/>
        <v>1:4</v>
      </c>
      <c r="G77">
        <f t="shared" si="12"/>
        <v>200</v>
      </c>
      <c r="H77">
        <v>800</v>
      </c>
      <c r="I77">
        <v>25</v>
      </c>
      <c r="J77" s="3">
        <v>0.68</v>
      </c>
      <c r="M77">
        <v>24</v>
      </c>
      <c r="N77" s="3">
        <v>0.28000000000000003</v>
      </c>
    </row>
    <row r="78" spans="1:14">
      <c r="B78">
        <v>4</v>
      </c>
      <c r="C78">
        <f t="shared" si="3"/>
        <v>12</v>
      </c>
      <c r="D78">
        <f t="shared" si="13"/>
        <v>8</v>
      </c>
      <c r="E78" t="s">
        <v>22</v>
      </c>
      <c r="F78" s="2" t="str">
        <f t="shared" si="14"/>
        <v>1:4</v>
      </c>
      <c r="G78">
        <f t="shared" si="12"/>
        <v>225</v>
      </c>
      <c r="H78">
        <v>900</v>
      </c>
      <c r="I78">
        <v>24</v>
      </c>
      <c r="J78" s="3">
        <v>0.68</v>
      </c>
      <c r="M78">
        <v>24</v>
      </c>
      <c r="N78" s="3">
        <v>0.28000000000000003</v>
      </c>
    </row>
    <row r="79" spans="1:14">
      <c r="B79">
        <v>4</v>
      </c>
      <c r="C79">
        <f t="shared" si="3"/>
        <v>12</v>
      </c>
      <c r="D79">
        <f t="shared" si="13"/>
        <v>8</v>
      </c>
      <c r="E79" t="s">
        <v>22</v>
      </c>
      <c r="F79" s="2" t="str">
        <f t="shared" si="14"/>
        <v>1:4</v>
      </c>
      <c r="G79">
        <f t="shared" si="12"/>
        <v>250</v>
      </c>
      <c r="H79">
        <v>1000</v>
      </c>
      <c r="I79">
        <v>24</v>
      </c>
      <c r="J79" s="3">
        <v>0.68</v>
      </c>
      <c r="M79">
        <v>23</v>
      </c>
      <c r="N79" s="3">
        <v>0.28000000000000003</v>
      </c>
    </row>
    <row r="80" spans="1:14">
      <c r="B80">
        <v>4</v>
      </c>
      <c r="C80">
        <f t="shared" si="3"/>
        <v>12</v>
      </c>
      <c r="D80">
        <f t="shared" si="13"/>
        <v>8</v>
      </c>
      <c r="E80" t="s">
        <v>22</v>
      </c>
      <c r="F80" s="2" t="str">
        <f t="shared" si="14"/>
        <v>1:4</v>
      </c>
      <c r="G80">
        <f t="shared" si="12"/>
        <v>275</v>
      </c>
      <c r="H80">
        <v>1100</v>
      </c>
      <c r="I80">
        <v>23</v>
      </c>
      <c r="J80" s="3">
        <v>0.68</v>
      </c>
      <c r="M80">
        <v>23</v>
      </c>
      <c r="N80" s="3">
        <v>0.28000000000000003</v>
      </c>
    </row>
    <row r="81" spans="1:14">
      <c r="B81">
        <v>4</v>
      </c>
      <c r="C81">
        <f t="shared" si="3"/>
        <v>12</v>
      </c>
      <c r="D81">
        <f t="shared" si="13"/>
        <v>8</v>
      </c>
      <c r="E81" t="s">
        <v>22</v>
      </c>
      <c r="F81" s="2" t="str">
        <f t="shared" si="14"/>
        <v>1:4</v>
      </c>
      <c r="G81">
        <f t="shared" si="12"/>
        <v>300</v>
      </c>
      <c r="H81">
        <v>1200</v>
      </c>
      <c r="I81">
        <v>23</v>
      </c>
      <c r="J81" s="3">
        <v>0.68</v>
      </c>
      <c r="M81">
        <v>23</v>
      </c>
      <c r="N81" s="3">
        <v>0.28000000000000003</v>
      </c>
    </row>
    <row r="82" spans="1:14">
      <c r="A82" t="str">
        <f>B83&amp;"D "&amp;C83&amp;"B "&amp;D83&amp;"R "</f>
        <v xml:space="preserve">4D 14B 6R </v>
      </c>
      <c r="F82" s="2"/>
      <c r="N82" s="3"/>
    </row>
    <row r="83" spans="1:14">
      <c r="B83">
        <v>4</v>
      </c>
      <c r="C83">
        <f t="shared" si="3"/>
        <v>14</v>
      </c>
      <c r="D83">
        <f>24-C83-B83</f>
        <v>6</v>
      </c>
      <c r="E83" t="s">
        <v>22</v>
      </c>
      <c r="F83" s="2" t="str">
        <f>G83/G83&amp;":"&amp;H83/G83</f>
        <v>1:4</v>
      </c>
      <c r="G83">
        <f t="shared" si="12"/>
        <v>25</v>
      </c>
      <c r="H83">
        <v>100</v>
      </c>
      <c r="I83">
        <v>40</v>
      </c>
      <c r="J83" s="3">
        <v>0.69</v>
      </c>
      <c r="M83">
        <v>39</v>
      </c>
      <c r="N83" s="3">
        <v>0.28999999999999998</v>
      </c>
    </row>
    <row r="84" spans="1:14">
      <c r="B84">
        <v>4</v>
      </c>
      <c r="C84">
        <f t="shared" ref="C84:C94" si="15">C71+2</f>
        <v>14</v>
      </c>
      <c r="D84">
        <f t="shared" ref="D84:D94" si="16">24-C84-B84</f>
        <v>6</v>
      </c>
      <c r="E84" t="s">
        <v>22</v>
      </c>
      <c r="F84" s="2" t="str">
        <f t="shared" ref="F84:F94" si="17">G84/G84&amp;":"&amp;H84/G84</f>
        <v>1:4</v>
      </c>
      <c r="G84">
        <f t="shared" si="12"/>
        <v>50</v>
      </c>
      <c r="H84">
        <v>200</v>
      </c>
      <c r="I84">
        <v>33</v>
      </c>
      <c r="J84" s="3">
        <v>0.68</v>
      </c>
      <c r="M84">
        <v>33</v>
      </c>
      <c r="N84" s="3">
        <v>0.28999999999999998</v>
      </c>
    </row>
    <row r="85" spans="1:14">
      <c r="B85">
        <v>4</v>
      </c>
      <c r="C85">
        <f t="shared" si="15"/>
        <v>14</v>
      </c>
      <c r="D85">
        <f t="shared" si="16"/>
        <v>6</v>
      </c>
      <c r="E85" t="s">
        <v>22</v>
      </c>
      <c r="F85" s="2" t="str">
        <f t="shared" si="17"/>
        <v>1:4</v>
      </c>
      <c r="G85">
        <f t="shared" si="12"/>
        <v>75</v>
      </c>
      <c r="H85">
        <v>300</v>
      </c>
      <c r="I85">
        <v>30</v>
      </c>
      <c r="J85" s="3">
        <v>0.68</v>
      </c>
      <c r="M85">
        <v>30</v>
      </c>
      <c r="N85" s="3">
        <v>0.28000000000000003</v>
      </c>
    </row>
    <row r="86" spans="1:14">
      <c r="B86">
        <v>4</v>
      </c>
      <c r="C86">
        <f t="shared" si="15"/>
        <v>14</v>
      </c>
      <c r="D86">
        <f t="shared" si="16"/>
        <v>6</v>
      </c>
      <c r="E86" t="s">
        <v>22</v>
      </c>
      <c r="F86" s="2" t="str">
        <f t="shared" si="17"/>
        <v>1:4</v>
      </c>
      <c r="G86">
        <f t="shared" si="12"/>
        <v>100</v>
      </c>
      <c r="H86">
        <v>400</v>
      </c>
      <c r="I86">
        <v>28</v>
      </c>
      <c r="J86" s="3">
        <v>0.68</v>
      </c>
      <c r="M86">
        <v>28</v>
      </c>
      <c r="N86" s="3">
        <v>0.28000000000000003</v>
      </c>
    </row>
    <row r="87" spans="1:14">
      <c r="B87">
        <v>4</v>
      </c>
      <c r="C87">
        <f t="shared" si="15"/>
        <v>14</v>
      </c>
      <c r="D87">
        <f t="shared" si="16"/>
        <v>6</v>
      </c>
      <c r="E87" t="s">
        <v>22</v>
      </c>
      <c r="F87" s="2" t="str">
        <f t="shared" si="17"/>
        <v>1:4</v>
      </c>
      <c r="G87">
        <f t="shared" si="12"/>
        <v>125</v>
      </c>
      <c r="H87">
        <v>500</v>
      </c>
      <c r="I87">
        <v>27</v>
      </c>
      <c r="J87" s="3">
        <v>0.68</v>
      </c>
      <c r="M87">
        <v>26</v>
      </c>
      <c r="N87" s="3">
        <v>0.28000000000000003</v>
      </c>
    </row>
    <row r="88" spans="1:14">
      <c r="B88">
        <v>4</v>
      </c>
      <c r="C88">
        <f t="shared" si="15"/>
        <v>14</v>
      </c>
      <c r="D88">
        <f t="shared" si="16"/>
        <v>6</v>
      </c>
      <c r="E88" t="s">
        <v>22</v>
      </c>
      <c r="F88" s="2" t="str">
        <f t="shared" si="17"/>
        <v>1:4</v>
      </c>
      <c r="G88">
        <f t="shared" si="12"/>
        <v>150</v>
      </c>
      <c r="H88">
        <v>600</v>
      </c>
      <c r="I88">
        <v>26</v>
      </c>
      <c r="J88" s="3">
        <v>0.68</v>
      </c>
      <c r="M88">
        <v>25</v>
      </c>
      <c r="N88" s="3">
        <v>0.28000000000000003</v>
      </c>
    </row>
    <row r="89" spans="1:14">
      <c r="B89">
        <v>4</v>
      </c>
      <c r="C89">
        <f t="shared" si="15"/>
        <v>14</v>
      </c>
      <c r="D89">
        <f t="shared" si="16"/>
        <v>6</v>
      </c>
      <c r="E89" t="s">
        <v>22</v>
      </c>
      <c r="F89" s="2" t="str">
        <f t="shared" si="17"/>
        <v>1:4</v>
      </c>
      <c r="G89">
        <f t="shared" si="12"/>
        <v>175</v>
      </c>
      <c r="H89">
        <v>700</v>
      </c>
      <c r="I89">
        <v>25</v>
      </c>
      <c r="J89" s="3">
        <v>0.68</v>
      </c>
      <c r="M89">
        <v>25</v>
      </c>
      <c r="N89" s="3">
        <v>0.28000000000000003</v>
      </c>
    </row>
    <row r="90" spans="1:14">
      <c r="B90">
        <v>4</v>
      </c>
      <c r="C90">
        <f t="shared" si="15"/>
        <v>14</v>
      </c>
      <c r="D90">
        <f t="shared" si="16"/>
        <v>6</v>
      </c>
      <c r="E90" t="s">
        <v>22</v>
      </c>
      <c r="F90" s="2" t="str">
        <f t="shared" si="17"/>
        <v>1:4</v>
      </c>
      <c r="G90">
        <f t="shared" si="12"/>
        <v>200</v>
      </c>
      <c r="H90">
        <v>800</v>
      </c>
      <c r="I90">
        <v>24</v>
      </c>
      <c r="J90" s="3">
        <v>0.68</v>
      </c>
      <c r="M90">
        <v>24</v>
      </c>
      <c r="N90" s="3">
        <v>0.28000000000000003</v>
      </c>
    </row>
    <row r="91" spans="1:14">
      <c r="B91">
        <v>4</v>
      </c>
      <c r="C91">
        <f t="shared" si="15"/>
        <v>14</v>
      </c>
      <c r="D91">
        <f t="shared" si="16"/>
        <v>6</v>
      </c>
      <c r="E91" t="s">
        <v>22</v>
      </c>
      <c r="F91" s="2" t="str">
        <f t="shared" si="17"/>
        <v>1:4</v>
      </c>
      <c r="G91">
        <f t="shared" si="12"/>
        <v>225</v>
      </c>
      <c r="H91">
        <v>900</v>
      </c>
      <c r="I91">
        <v>24</v>
      </c>
      <c r="J91" s="3">
        <v>0.68</v>
      </c>
      <c r="M91">
        <v>24</v>
      </c>
      <c r="N91" s="3">
        <v>0.28000000000000003</v>
      </c>
    </row>
    <row r="92" spans="1:14">
      <c r="B92">
        <v>4</v>
      </c>
      <c r="C92">
        <f t="shared" si="15"/>
        <v>14</v>
      </c>
      <c r="D92">
        <f t="shared" si="16"/>
        <v>6</v>
      </c>
      <c r="E92" t="s">
        <v>22</v>
      </c>
      <c r="F92" s="2" t="str">
        <f t="shared" si="17"/>
        <v>1:4</v>
      </c>
      <c r="G92">
        <f t="shared" si="12"/>
        <v>250</v>
      </c>
      <c r="H92">
        <v>1000</v>
      </c>
      <c r="I92">
        <v>23</v>
      </c>
      <c r="J92" s="3">
        <v>0.68</v>
      </c>
      <c r="M92">
        <v>23</v>
      </c>
      <c r="N92" s="3">
        <v>0.28000000000000003</v>
      </c>
    </row>
    <row r="93" spans="1:14">
      <c r="B93">
        <v>4</v>
      </c>
      <c r="C93">
        <f t="shared" si="15"/>
        <v>14</v>
      </c>
      <c r="D93">
        <f t="shared" si="16"/>
        <v>6</v>
      </c>
      <c r="E93" t="s">
        <v>22</v>
      </c>
      <c r="F93" s="2" t="str">
        <f t="shared" si="17"/>
        <v>1:4</v>
      </c>
      <c r="G93">
        <f t="shared" si="12"/>
        <v>275</v>
      </c>
      <c r="H93">
        <v>1100</v>
      </c>
      <c r="I93">
        <v>23</v>
      </c>
      <c r="J93" s="3">
        <v>0.68</v>
      </c>
      <c r="M93">
        <v>23</v>
      </c>
      <c r="N93" s="3">
        <v>0.28000000000000003</v>
      </c>
    </row>
    <row r="94" spans="1:14">
      <c r="B94">
        <v>4</v>
      </c>
      <c r="C94">
        <f t="shared" si="15"/>
        <v>14</v>
      </c>
      <c r="D94">
        <f t="shared" si="16"/>
        <v>6</v>
      </c>
      <c r="E94" t="s">
        <v>22</v>
      </c>
      <c r="F94" s="2" t="str">
        <f t="shared" si="17"/>
        <v>1:4</v>
      </c>
      <c r="G94">
        <f t="shared" si="12"/>
        <v>300</v>
      </c>
      <c r="H94">
        <v>1200</v>
      </c>
      <c r="I94">
        <v>23</v>
      </c>
      <c r="J94" s="3">
        <v>0.68</v>
      </c>
      <c r="M94">
        <v>22</v>
      </c>
      <c r="N94" s="3">
        <v>0.28000000000000003</v>
      </c>
    </row>
    <row r="95" spans="1:14">
      <c r="A95" t="str">
        <f>B96&amp;"D "&amp;C96&amp;"B "&amp;D96&amp;"R "</f>
        <v xml:space="preserve">4D 16B 4R </v>
      </c>
      <c r="F95" s="2"/>
      <c r="N95" s="3"/>
    </row>
    <row r="96" spans="1:14">
      <c r="B96">
        <v>4</v>
      </c>
      <c r="C96">
        <f t="shared" ref="C96:C107" si="18">C83+2</f>
        <v>16</v>
      </c>
      <c r="D96">
        <f>24-C96-B96</f>
        <v>4</v>
      </c>
      <c r="E96" t="s">
        <v>22</v>
      </c>
      <c r="F96" s="2" t="str">
        <f>G96/G96&amp;":"&amp;H96/G96</f>
        <v>1:4</v>
      </c>
      <c r="G96">
        <f t="shared" si="12"/>
        <v>25</v>
      </c>
      <c r="H96">
        <v>100</v>
      </c>
      <c r="I96">
        <v>39</v>
      </c>
      <c r="J96" s="3">
        <v>0.69</v>
      </c>
      <c r="M96">
        <v>38</v>
      </c>
      <c r="N96" s="3">
        <v>0.28999999999999998</v>
      </c>
    </row>
    <row r="97" spans="1:14">
      <c r="B97">
        <v>4</v>
      </c>
      <c r="C97">
        <f t="shared" si="18"/>
        <v>16</v>
      </c>
      <c r="D97">
        <f t="shared" ref="D97:D107" si="19">24-C97-B97</f>
        <v>4</v>
      </c>
      <c r="E97" t="s">
        <v>22</v>
      </c>
      <c r="F97" s="2" t="str">
        <f t="shared" ref="F97:F107" si="20">G97/G97&amp;":"&amp;H97/G97</f>
        <v>1:4</v>
      </c>
      <c r="G97">
        <f t="shared" si="12"/>
        <v>50</v>
      </c>
      <c r="H97">
        <v>200</v>
      </c>
      <c r="I97">
        <v>32</v>
      </c>
      <c r="J97" s="3">
        <v>0.68</v>
      </c>
      <c r="M97">
        <v>32</v>
      </c>
      <c r="N97" s="3">
        <v>0.28999999999999998</v>
      </c>
    </row>
    <row r="98" spans="1:14">
      <c r="B98">
        <v>4</v>
      </c>
      <c r="C98">
        <f t="shared" si="18"/>
        <v>16</v>
      </c>
      <c r="D98">
        <f t="shared" si="19"/>
        <v>4</v>
      </c>
      <c r="E98" t="s">
        <v>22</v>
      </c>
      <c r="F98" s="2" t="str">
        <f t="shared" si="20"/>
        <v>1:4</v>
      </c>
      <c r="G98">
        <f t="shared" si="12"/>
        <v>75</v>
      </c>
      <c r="H98">
        <v>300</v>
      </c>
      <c r="I98">
        <v>29</v>
      </c>
      <c r="J98" s="3">
        <v>0.68</v>
      </c>
      <c r="M98">
        <v>29</v>
      </c>
      <c r="N98" s="3">
        <v>0.28000000000000003</v>
      </c>
    </row>
    <row r="99" spans="1:14">
      <c r="B99">
        <v>4</v>
      </c>
      <c r="C99">
        <f t="shared" si="18"/>
        <v>16</v>
      </c>
      <c r="D99">
        <f t="shared" si="19"/>
        <v>4</v>
      </c>
      <c r="E99" t="s">
        <v>22</v>
      </c>
      <c r="F99" s="2" t="str">
        <f t="shared" si="20"/>
        <v>1:4</v>
      </c>
      <c r="G99">
        <f t="shared" si="12"/>
        <v>100</v>
      </c>
      <c r="H99">
        <v>400</v>
      </c>
      <c r="I99">
        <v>28</v>
      </c>
      <c r="J99" s="3">
        <v>0.68</v>
      </c>
      <c r="M99">
        <v>27</v>
      </c>
      <c r="N99" s="3">
        <v>0.28000000000000003</v>
      </c>
    </row>
    <row r="100" spans="1:14">
      <c r="B100">
        <v>4</v>
      </c>
      <c r="C100">
        <f t="shared" si="18"/>
        <v>16</v>
      </c>
      <c r="D100">
        <f t="shared" si="19"/>
        <v>4</v>
      </c>
      <c r="E100" t="s">
        <v>22</v>
      </c>
      <c r="F100" s="2" t="str">
        <f t="shared" si="20"/>
        <v>1:4</v>
      </c>
      <c r="G100">
        <f t="shared" si="12"/>
        <v>125</v>
      </c>
      <c r="H100">
        <v>500</v>
      </c>
      <c r="I100">
        <v>26</v>
      </c>
      <c r="J100" s="3">
        <v>0.68</v>
      </c>
      <c r="M100">
        <v>26</v>
      </c>
      <c r="N100" s="3">
        <v>0.28000000000000003</v>
      </c>
    </row>
    <row r="101" spans="1:14">
      <c r="B101">
        <v>4</v>
      </c>
      <c r="C101">
        <f t="shared" si="18"/>
        <v>16</v>
      </c>
      <c r="D101">
        <f t="shared" si="19"/>
        <v>4</v>
      </c>
      <c r="E101" t="s">
        <v>22</v>
      </c>
      <c r="F101" s="2" t="str">
        <f t="shared" si="20"/>
        <v>1:4</v>
      </c>
      <c r="G101">
        <f t="shared" si="12"/>
        <v>150</v>
      </c>
      <c r="H101">
        <v>600</v>
      </c>
      <c r="I101">
        <v>25</v>
      </c>
      <c r="J101" s="3">
        <v>0.68</v>
      </c>
      <c r="M101">
        <v>25</v>
      </c>
      <c r="N101" s="3">
        <v>0.28000000000000003</v>
      </c>
    </row>
    <row r="102" spans="1:14">
      <c r="B102">
        <v>4</v>
      </c>
      <c r="C102">
        <f t="shared" si="18"/>
        <v>16</v>
      </c>
      <c r="D102">
        <f t="shared" si="19"/>
        <v>4</v>
      </c>
      <c r="E102" t="s">
        <v>22</v>
      </c>
      <c r="F102" s="2" t="str">
        <f t="shared" si="20"/>
        <v>1:4</v>
      </c>
      <c r="G102">
        <f t="shared" si="12"/>
        <v>175</v>
      </c>
      <c r="H102">
        <v>700</v>
      </c>
      <c r="I102">
        <v>25</v>
      </c>
      <c r="J102" s="3">
        <v>0.68</v>
      </c>
      <c r="M102">
        <v>24</v>
      </c>
      <c r="N102" s="3">
        <v>0.28000000000000003</v>
      </c>
    </row>
    <row r="103" spans="1:14">
      <c r="B103">
        <v>4</v>
      </c>
      <c r="C103">
        <f t="shared" si="18"/>
        <v>16</v>
      </c>
      <c r="D103">
        <f t="shared" si="19"/>
        <v>4</v>
      </c>
      <c r="E103" t="s">
        <v>22</v>
      </c>
      <c r="F103" s="2" t="str">
        <f t="shared" si="20"/>
        <v>1:4</v>
      </c>
      <c r="G103">
        <f t="shared" si="12"/>
        <v>200</v>
      </c>
      <c r="H103">
        <v>800</v>
      </c>
      <c r="I103">
        <v>24</v>
      </c>
      <c r="J103" s="3">
        <v>0.68</v>
      </c>
      <c r="M103">
        <v>24</v>
      </c>
      <c r="N103" s="3">
        <v>0.28000000000000003</v>
      </c>
    </row>
    <row r="104" spans="1:14">
      <c r="B104">
        <v>4</v>
      </c>
      <c r="C104">
        <f t="shared" si="18"/>
        <v>16</v>
      </c>
      <c r="D104">
        <f t="shared" si="19"/>
        <v>4</v>
      </c>
      <c r="E104" t="s">
        <v>22</v>
      </c>
      <c r="F104" s="2" t="str">
        <f t="shared" si="20"/>
        <v>1:4</v>
      </c>
      <c r="G104">
        <f t="shared" si="12"/>
        <v>225</v>
      </c>
      <c r="H104">
        <v>900</v>
      </c>
      <c r="I104">
        <v>23</v>
      </c>
      <c r="J104" s="3">
        <v>0.68</v>
      </c>
      <c r="M104">
        <v>23</v>
      </c>
      <c r="N104" s="3">
        <v>0.28000000000000003</v>
      </c>
    </row>
    <row r="105" spans="1:14">
      <c r="B105">
        <v>4</v>
      </c>
      <c r="C105">
        <f t="shared" si="18"/>
        <v>16</v>
      </c>
      <c r="D105">
        <f t="shared" si="19"/>
        <v>4</v>
      </c>
      <c r="E105" t="s">
        <v>22</v>
      </c>
      <c r="F105" s="2" t="str">
        <f t="shared" si="20"/>
        <v>1:4</v>
      </c>
      <c r="G105">
        <f t="shared" si="12"/>
        <v>250</v>
      </c>
      <c r="H105">
        <v>1000</v>
      </c>
      <c r="I105">
        <v>23</v>
      </c>
      <c r="J105" s="3">
        <v>0.68</v>
      </c>
      <c r="M105">
        <v>23</v>
      </c>
      <c r="N105" s="3">
        <v>0.28000000000000003</v>
      </c>
    </row>
    <row r="106" spans="1:14">
      <c r="B106">
        <v>4</v>
      </c>
      <c r="C106">
        <f t="shared" si="18"/>
        <v>16</v>
      </c>
      <c r="D106">
        <f t="shared" si="19"/>
        <v>4</v>
      </c>
      <c r="E106" t="s">
        <v>22</v>
      </c>
      <c r="F106" s="2" t="str">
        <f t="shared" si="20"/>
        <v>1:4</v>
      </c>
      <c r="G106">
        <f t="shared" si="12"/>
        <v>275</v>
      </c>
      <c r="H106">
        <v>1100</v>
      </c>
      <c r="I106">
        <v>23</v>
      </c>
      <c r="J106" s="3">
        <v>0.68</v>
      </c>
      <c r="M106">
        <v>23</v>
      </c>
      <c r="N106" s="3">
        <v>0.28000000000000003</v>
      </c>
    </row>
    <row r="107" spans="1:14">
      <c r="B107">
        <v>4</v>
      </c>
      <c r="C107">
        <f t="shared" si="18"/>
        <v>16</v>
      </c>
      <c r="D107">
        <f t="shared" si="19"/>
        <v>4</v>
      </c>
      <c r="E107" t="s">
        <v>22</v>
      </c>
      <c r="F107" s="2" t="str">
        <f t="shared" si="20"/>
        <v>1:4</v>
      </c>
      <c r="G107">
        <f t="shared" si="12"/>
        <v>300</v>
      </c>
      <c r="H107">
        <v>1200</v>
      </c>
      <c r="I107">
        <v>22</v>
      </c>
      <c r="J107" s="3">
        <v>0.68</v>
      </c>
      <c r="M107">
        <v>22</v>
      </c>
      <c r="N107" s="3">
        <v>0.28000000000000003</v>
      </c>
    </row>
    <row r="108" spans="1:14">
      <c r="A108" t="str">
        <f>B109&amp;"D "&amp;C109&amp;"B "&amp;D109&amp;"R "</f>
        <v xml:space="preserve">4D 18B 2R </v>
      </c>
      <c r="F108" s="2"/>
      <c r="N108" s="3"/>
    </row>
    <row r="109" spans="1:14">
      <c r="B109">
        <v>4</v>
      </c>
      <c r="C109">
        <f t="shared" ref="C109:C120" si="21">C96+2</f>
        <v>18</v>
      </c>
      <c r="D109">
        <f>24-C109-B109</f>
        <v>2</v>
      </c>
      <c r="E109" t="s">
        <v>22</v>
      </c>
      <c r="F109" s="2" t="str">
        <f>G109/G109&amp;":"&amp;H109/G109</f>
        <v>1:4</v>
      </c>
      <c r="G109">
        <f t="shared" si="12"/>
        <v>25</v>
      </c>
      <c r="H109">
        <v>100</v>
      </c>
      <c r="I109">
        <v>39</v>
      </c>
      <c r="J109" s="3">
        <v>0.69</v>
      </c>
      <c r="M109">
        <v>38</v>
      </c>
      <c r="N109" s="3">
        <v>0.28999999999999998</v>
      </c>
    </row>
    <row r="110" spans="1:14">
      <c r="B110">
        <v>4</v>
      </c>
      <c r="C110">
        <f t="shared" si="21"/>
        <v>18</v>
      </c>
      <c r="D110">
        <f t="shared" ref="D110:D120" si="22">24-C110-B110</f>
        <v>2</v>
      </c>
      <c r="E110" t="s">
        <v>22</v>
      </c>
      <c r="F110" s="2" t="str">
        <f t="shared" ref="F110:F120" si="23">G110/G110&amp;":"&amp;H110/G110</f>
        <v>1:4</v>
      </c>
      <c r="G110">
        <f t="shared" si="12"/>
        <v>50</v>
      </c>
      <c r="H110">
        <v>200</v>
      </c>
      <c r="I110">
        <v>32</v>
      </c>
      <c r="J110" s="3">
        <v>0.68</v>
      </c>
      <c r="M110">
        <v>31</v>
      </c>
      <c r="N110" s="3">
        <v>0.28000000000000003</v>
      </c>
    </row>
    <row r="111" spans="1:14">
      <c r="B111">
        <v>4</v>
      </c>
      <c r="C111">
        <f t="shared" si="21"/>
        <v>18</v>
      </c>
      <c r="D111">
        <f t="shared" si="22"/>
        <v>2</v>
      </c>
      <c r="E111" t="s">
        <v>22</v>
      </c>
      <c r="F111" s="2" t="str">
        <f t="shared" si="23"/>
        <v>1:4</v>
      </c>
      <c r="G111">
        <f t="shared" si="12"/>
        <v>75</v>
      </c>
      <c r="H111">
        <v>300</v>
      </c>
      <c r="I111">
        <v>29</v>
      </c>
      <c r="J111" s="3">
        <v>0.68</v>
      </c>
      <c r="M111">
        <v>28</v>
      </c>
      <c r="N111" s="3">
        <v>0.28000000000000003</v>
      </c>
    </row>
    <row r="112" spans="1:14">
      <c r="B112">
        <v>4</v>
      </c>
      <c r="C112">
        <f t="shared" si="21"/>
        <v>18</v>
      </c>
      <c r="D112">
        <f t="shared" si="22"/>
        <v>2</v>
      </c>
      <c r="E112" t="s">
        <v>22</v>
      </c>
      <c r="F112" s="2" t="str">
        <f t="shared" si="23"/>
        <v>1:4</v>
      </c>
      <c r="G112">
        <f t="shared" si="12"/>
        <v>100</v>
      </c>
      <c r="H112">
        <v>400</v>
      </c>
      <c r="I112">
        <v>27</v>
      </c>
      <c r="J112" s="3">
        <v>0.68</v>
      </c>
      <c r="M112">
        <v>27</v>
      </c>
      <c r="N112" s="3">
        <v>0.28000000000000003</v>
      </c>
    </row>
    <row r="113" spans="1:14">
      <c r="B113">
        <v>4</v>
      </c>
      <c r="C113">
        <f t="shared" si="21"/>
        <v>18</v>
      </c>
      <c r="D113">
        <f t="shared" si="22"/>
        <v>2</v>
      </c>
      <c r="E113" t="s">
        <v>22</v>
      </c>
      <c r="F113" s="2" t="str">
        <f t="shared" si="23"/>
        <v>1:4</v>
      </c>
      <c r="G113">
        <f t="shared" si="12"/>
        <v>125</v>
      </c>
      <c r="H113">
        <v>500</v>
      </c>
      <c r="I113">
        <v>26</v>
      </c>
      <c r="J113" s="3">
        <v>0.68</v>
      </c>
      <c r="M113">
        <v>26</v>
      </c>
      <c r="N113" s="3">
        <v>0.28000000000000003</v>
      </c>
    </row>
    <row r="114" spans="1:14">
      <c r="B114">
        <v>4</v>
      </c>
      <c r="C114">
        <f t="shared" si="21"/>
        <v>18</v>
      </c>
      <c r="D114">
        <f t="shared" si="22"/>
        <v>2</v>
      </c>
      <c r="E114" t="s">
        <v>22</v>
      </c>
      <c r="F114" s="2" t="str">
        <f t="shared" si="23"/>
        <v>1:4</v>
      </c>
      <c r="G114">
        <f t="shared" si="12"/>
        <v>150</v>
      </c>
      <c r="H114">
        <v>600</v>
      </c>
      <c r="I114">
        <v>25</v>
      </c>
      <c r="J114" s="3">
        <v>0.68</v>
      </c>
      <c r="M114">
        <v>25</v>
      </c>
      <c r="N114" s="3">
        <v>0.28000000000000003</v>
      </c>
    </row>
    <row r="115" spans="1:14">
      <c r="B115">
        <v>4</v>
      </c>
      <c r="C115">
        <f t="shared" si="21"/>
        <v>18</v>
      </c>
      <c r="D115">
        <f t="shared" si="22"/>
        <v>2</v>
      </c>
      <c r="E115" t="s">
        <v>22</v>
      </c>
      <c r="F115" s="2" t="str">
        <f t="shared" si="23"/>
        <v>1:4</v>
      </c>
      <c r="G115">
        <f t="shared" si="12"/>
        <v>175</v>
      </c>
      <c r="H115">
        <v>700</v>
      </c>
      <c r="I115">
        <v>24</v>
      </c>
      <c r="J115" s="3">
        <v>0.68</v>
      </c>
      <c r="M115">
        <v>24</v>
      </c>
      <c r="N115" s="3">
        <v>0.28000000000000003</v>
      </c>
    </row>
    <row r="116" spans="1:14">
      <c r="B116">
        <v>4</v>
      </c>
      <c r="C116">
        <f t="shared" si="21"/>
        <v>18</v>
      </c>
      <c r="D116">
        <f t="shared" si="22"/>
        <v>2</v>
      </c>
      <c r="E116" t="s">
        <v>22</v>
      </c>
      <c r="F116" s="2" t="str">
        <f t="shared" si="23"/>
        <v>1:4</v>
      </c>
      <c r="G116">
        <f t="shared" si="12"/>
        <v>200</v>
      </c>
      <c r="H116">
        <v>800</v>
      </c>
      <c r="I116">
        <v>24</v>
      </c>
      <c r="J116" s="3">
        <v>0.68</v>
      </c>
      <c r="M116">
        <v>24</v>
      </c>
      <c r="N116" s="3">
        <v>0.28000000000000003</v>
      </c>
    </row>
    <row r="117" spans="1:14">
      <c r="B117">
        <v>4</v>
      </c>
      <c r="C117">
        <f t="shared" si="21"/>
        <v>18</v>
      </c>
      <c r="D117">
        <f t="shared" si="22"/>
        <v>2</v>
      </c>
      <c r="E117" t="s">
        <v>22</v>
      </c>
      <c r="F117" s="2" t="str">
        <f t="shared" si="23"/>
        <v>1:4</v>
      </c>
      <c r="G117">
        <f t="shared" si="12"/>
        <v>225</v>
      </c>
      <c r="H117">
        <v>900</v>
      </c>
      <c r="I117">
        <v>23</v>
      </c>
      <c r="J117" s="3">
        <v>0.68</v>
      </c>
      <c r="M117">
        <v>23</v>
      </c>
      <c r="N117" s="3">
        <v>0.28000000000000003</v>
      </c>
    </row>
    <row r="118" spans="1:14">
      <c r="B118">
        <v>4</v>
      </c>
      <c r="C118">
        <f t="shared" si="21"/>
        <v>18</v>
      </c>
      <c r="D118">
        <f t="shared" si="22"/>
        <v>2</v>
      </c>
      <c r="E118" t="s">
        <v>22</v>
      </c>
      <c r="F118" s="2" t="str">
        <f t="shared" si="23"/>
        <v>1:4</v>
      </c>
      <c r="G118">
        <f t="shared" si="12"/>
        <v>250</v>
      </c>
      <c r="H118">
        <v>1000</v>
      </c>
      <c r="I118">
        <v>23</v>
      </c>
      <c r="J118" s="3">
        <v>0.68</v>
      </c>
      <c r="M118">
        <v>23</v>
      </c>
      <c r="N118" s="3">
        <v>0.28000000000000003</v>
      </c>
    </row>
    <row r="119" spans="1:14">
      <c r="B119">
        <v>4</v>
      </c>
      <c r="C119">
        <f t="shared" si="21"/>
        <v>18</v>
      </c>
      <c r="D119">
        <f t="shared" si="22"/>
        <v>2</v>
      </c>
      <c r="E119" t="s">
        <v>22</v>
      </c>
      <c r="F119" s="2" t="str">
        <f t="shared" si="23"/>
        <v>1:4</v>
      </c>
      <c r="G119">
        <f t="shared" si="12"/>
        <v>275</v>
      </c>
      <c r="H119">
        <v>1100</v>
      </c>
      <c r="I119">
        <v>23</v>
      </c>
      <c r="J119" s="3">
        <v>0.68</v>
      </c>
      <c r="M119">
        <v>22</v>
      </c>
      <c r="N119" s="3">
        <v>0.28000000000000003</v>
      </c>
    </row>
    <row r="120" spans="1:14">
      <c r="B120">
        <v>4</v>
      </c>
      <c r="C120">
        <f t="shared" si="21"/>
        <v>18</v>
      </c>
      <c r="D120">
        <f t="shared" si="22"/>
        <v>2</v>
      </c>
      <c r="E120" t="s">
        <v>22</v>
      </c>
      <c r="F120" s="2" t="str">
        <f t="shared" si="23"/>
        <v>1:4</v>
      </c>
      <c r="G120">
        <f t="shared" si="12"/>
        <v>300</v>
      </c>
      <c r="H120">
        <v>1200</v>
      </c>
      <c r="I120">
        <v>22</v>
      </c>
      <c r="J120" s="3">
        <v>0.68</v>
      </c>
      <c r="M120">
        <v>22</v>
      </c>
      <c r="N120" s="3">
        <v>0.28000000000000003</v>
      </c>
    </row>
    <row r="121" spans="1:14">
      <c r="A121" t="str">
        <f>B122&amp;"D "&amp;C122&amp;"B "&amp;D122&amp;"R "</f>
        <v xml:space="preserve">4D 20B 0R </v>
      </c>
      <c r="F121" s="2"/>
      <c r="N121" s="3"/>
    </row>
    <row r="122" spans="1:14">
      <c r="B122">
        <v>4</v>
      </c>
      <c r="C122">
        <f t="shared" ref="C122:C133" si="24">C109+2</f>
        <v>20</v>
      </c>
      <c r="D122">
        <f>24-C122-B122</f>
        <v>0</v>
      </c>
      <c r="E122" t="s">
        <v>22</v>
      </c>
      <c r="F122" s="2" t="str">
        <f>G122/G122&amp;":"&amp;H122/G122</f>
        <v>1:4</v>
      </c>
      <c r="G122">
        <f t="shared" si="12"/>
        <v>25</v>
      </c>
      <c r="H122">
        <v>100</v>
      </c>
      <c r="I122">
        <v>41</v>
      </c>
      <c r="J122" s="3">
        <v>0.68</v>
      </c>
      <c r="M122">
        <v>40</v>
      </c>
      <c r="N122" s="3">
        <v>0.28999999999999998</v>
      </c>
    </row>
    <row r="123" spans="1:14">
      <c r="B123">
        <v>4</v>
      </c>
      <c r="C123">
        <f t="shared" si="24"/>
        <v>20</v>
      </c>
      <c r="D123">
        <f t="shared" ref="D123:D133" si="25">24-C123-B123</f>
        <v>0</v>
      </c>
      <c r="E123" t="s">
        <v>22</v>
      </c>
      <c r="F123" s="2" t="str">
        <f t="shared" ref="F123:F133" si="26">G123/G123&amp;":"&amp;H123/G123</f>
        <v>1:4</v>
      </c>
      <c r="G123">
        <f t="shared" si="12"/>
        <v>50</v>
      </c>
      <c r="H123">
        <v>200</v>
      </c>
      <c r="I123">
        <v>33</v>
      </c>
      <c r="J123" s="3">
        <v>0.68</v>
      </c>
      <c r="M123">
        <v>32</v>
      </c>
      <c r="N123" s="3">
        <v>0.28000000000000003</v>
      </c>
    </row>
    <row r="124" spans="1:14">
      <c r="B124">
        <v>4</v>
      </c>
      <c r="C124">
        <f t="shared" si="24"/>
        <v>20</v>
      </c>
      <c r="D124">
        <f t="shared" si="25"/>
        <v>0</v>
      </c>
      <c r="E124" t="s">
        <v>22</v>
      </c>
      <c r="F124" s="2" t="str">
        <f t="shared" si="26"/>
        <v>1:4</v>
      </c>
      <c r="G124">
        <f t="shared" si="12"/>
        <v>75</v>
      </c>
      <c r="H124">
        <v>300</v>
      </c>
      <c r="I124">
        <v>30</v>
      </c>
      <c r="J124" s="3">
        <v>0.68</v>
      </c>
      <c r="M124">
        <v>29</v>
      </c>
      <c r="N124" s="3">
        <v>0.28000000000000003</v>
      </c>
    </row>
    <row r="125" spans="1:14">
      <c r="B125">
        <v>4</v>
      </c>
      <c r="C125">
        <f t="shared" si="24"/>
        <v>20</v>
      </c>
      <c r="D125">
        <f t="shared" si="25"/>
        <v>0</v>
      </c>
      <c r="E125" t="s">
        <v>22</v>
      </c>
      <c r="F125" s="2" t="str">
        <f t="shared" si="26"/>
        <v>1:4</v>
      </c>
      <c r="G125">
        <f t="shared" si="12"/>
        <v>100</v>
      </c>
      <c r="H125">
        <v>400</v>
      </c>
      <c r="I125">
        <v>28</v>
      </c>
      <c r="J125" s="3">
        <v>0.68</v>
      </c>
      <c r="M125">
        <v>27</v>
      </c>
      <c r="N125" s="3">
        <v>0.28000000000000003</v>
      </c>
    </row>
    <row r="126" spans="1:14">
      <c r="B126">
        <v>4</v>
      </c>
      <c r="C126">
        <f t="shared" si="24"/>
        <v>20</v>
      </c>
      <c r="D126">
        <f t="shared" si="25"/>
        <v>0</v>
      </c>
      <c r="E126" t="s">
        <v>22</v>
      </c>
      <c r="F126" s="2" t="str">
        <f t="shared" si="26"/>
        <v>1:4</v>
      </c>
      <c r="G126">
        <f t="shared" si="12"/>
        <v>125</v>
      </c>
      <c r="H126">
        <v>500</v>
      </c>
      <c r="I126">
        <v>27</v>
      </c>
      <c r="J126" s="3">
        <v>0.68</v>
      </c>
      <c r="M126">
        <v>26</v>
      </c>
      <c r="N126" s="3">
        <v>0.28000000000000003</v>
      </c>
    </row>
    <row r="127" spans="1:14">
      <c r="B127">
        <v>4</v>
      </c>
      <c r="C127">
        <f t="shared" si="24"/>
        <v>20</v>
      </c>
      <c r="D127">
        <f t="shared" si="25"/>
        <v>0</v>
      </c>
      <c r="E127" t="s">
        <v>22</v>
      </c>
      <c r="F127" s="2" t="str">
        <f t="shared" si="26"/>
        <v>1:4</v>
      </c>
      <c r="G127">
        <f t="shared" si="12"/>
        <v>150</v>
      </c>
      <c r="H127">
        <v>600</v>
      </c>
      <c r="I127">
        <v>26</v>
      </c>
      <c r="J127" s="3">
        <v>0.67</v>
      </c>
      <c r="M127">
        <v>25</v>
      </c>
      <c r="N127" s="3">
        <v>0.28000000000000003</v>
      </c>
    </row>
    <row r="128" spans="1:14">
      <c r="B128">
        <v>4</v>
      </c>
      <c r="C128">
        <f t="shared" si="24"/>
        <v>20</v>
      </c>
      <c r="D128">
        <f t="shared" si="25"/>
        <v>0</v>
      </c>
      <c r="E128" t="s">
        <v>22</v>
      </c>
      <c r="F128" s="2" t="str">
        <f t="shared" si="26"/>
        <v>1:4</v>
      </c>
      <c r="G128">
        <f t="shared" si="12"/>
        <v>175</v>
      </c>
      <c r="H128">
        <v>700</v>
      </c>
      <c r="I128">
        <v>25</v>
      </c>
      <c r="J128" s="3">
        <v>0.67</v>
      </c>
      <c r="M128">
        <v>25</v>
      </c>
      <c r="N128" s="3">
        <v>0.28000000000000003</v>
      </c>
    </row>
    <row r="129" spans="1:14">
      <c r="B129">
        <v>4</v>
      </c>
      <c r="C129">
        <f t="shared" si="24"/>
        <v>20</v>
      </c>
      <c r="D129">
        <f t="shared" si="25"/>
        <v>0</v>
      </c>
      <c r="E129" t="s">
        <v>22</v>
      </c>
      <c r="F129" s="2" t="str">
        <f t="shared" si="26"/>
        <v>1:4</v>
      </c>
      <c r="G129">
        <f t="shared" si="12"/>
        <v>200</v>
      </c>
      <c r="H129">
        <v>800</v>
      </c>
      <c r="I129">
        <v>24</v>
      </c>
      <c r="J129" s="3">
        <v>0.67</v>
      </c>
      <c r="M129">
        <v>24</v>
      </c>
      <c r="N129" s="3">
        <v>0.28000000000000003</v>
      </c>
    </row>
    <row r="130" spans="1:14">
      <c r="B130">
        <v>4</v>
      </c>
      <c r="C130">
        <f t="shared" si="24"/>
        <v>20</v>
      </c>
      <c r="D130">
        <f t="shared" si="25"/>
        <v>0</v>
      </c>
      <c r="E130" t="s">
        <v>22</v>
      </c>
      <c r="F130" s="2" t="str">
        <f t="shared" si="26"/>
        <v>1:4</v>
      </c>
      <c r="G130">
        <f t="shared" si="12"/>
        <v>225</v>
      </c>
      <c r="H130">
        <v>900</v>
      </c>
      <c r="I130">
        <v>24</v>
      </c>
      <c r="J130" s="3">
        <v>0.67</v>
      </c>
      <c r="M130">
        <v>24</v>
      </c>
      <c r="N130" s="3">
        <v>0.28000000000000003</v>
      </c>
    </row>
    <row r="131" spans="1:14">
      <c r="B131">
        <v>4</v>
      </c>
      <c r="C131">
        <f t="shared" si="24"/>
        <v>20</v>
      </c>
      <c r="D131">
        <f t="shared" si="25"/>
        <v>0</v>
      </c>
      <c r="E131" t="s">
        <v>22</v>
      </c>
      <c r="F131" s="2" t="str">
        <f t="shared" si="26"/>
        <v>1:4</v>
      </c>
      <c r="G131">
        <f t="shared" si="12"/>
        <v>250</v>
      </c>
      <c r="H131">
        <v>1000</v>
      </c>
      <c r="I131">
        <v>23</v>
      </c>
      <c r="J131" s="3">
        <v>0.67</v>
      </c>
      <c r="M131">
        <v>23</v>
      </c>
      <c r="N131" s="3">
        <v>0.28000000000000003</v>
      </c>
    </row>
    <row r="132" spans="1:14">
      <c r="B132">
        <v>4</v>
      </c>
      <c r="C132">
        <f t="shared" si="24"/>
        <v>20</v>
      </c>
      <c r="D132">
        <f t="shared" si="25"/>
        <v>0</v>
      </c>
      <c r="E132" t="s">
        <v>22</v>
      </c>
      <c r="F132" s="2" t="str">
        <f t="shared" si="26"/>
        <v>1:4</v>
      </c>
      <c r="G132">
        <f t="shared" si="12"/>
        <v>275</v>
      </c>
      <c r="H132">
        <v>1100</v>
      </c>
      <c r="I132">
        <v>23</v>
      </c>
      <c r="J132" s="3">
        <v>0.67</v>
      </c>
      <c r="M132">
        <v>23</v>
      </c>
      <c r="N132" s="3">
        <v>0.28000000000000003</v>
      </c>
    </row>
    <row r="133" spans="1:14">
      <c r="B133">
        <v>4</v>
      </c>
      <c r="C133">
        <f t="shared" si="24"/>
        <v>20</v>
      </c>
      <c r="D133">
        <f t="shared" si="25"/>
        <v>0</v>
      </c>
      <c r="E133" t="s">
        <v>22</v>
      </c>
      <c r="F133" s="2" t="str">
        <f t="shared" si="26"/>
        <v>1:4</v>
      </c>
      <c r="G133">
        <f t="shared" si="12"/>
        <v>300</v>
      </c>
      <c r="H133">
        <v>1200</v>
      </c>
      <c r="I133">
        <v>23</v>
      </c>
      <c r="J133" s="3">
        <v>0.67</v>
      </c>
      <c r="M133">
        <v>22</v>
      </c>
      <c r="N133" s="3">
        <v>0.28000000000000003</v>
      </c>
    </row>
    <row r="134" spans="1:14">
      <c r="A134" t="s">
        <v>23</v>
      </c>
      <c r="F134" s="2"/>
      <c r="K134" t="s">
        <v>25</v>
      </c>
      <c r="L134" t="s">
        <v>26</v>
      </c>
      <c r="N134" s="3"/>
    </row>
    <row r="135" spans="1:14">
      <c r="B135">
        <v>4</v>
      </c>
      <c r="C135">
        <v>17</v>
      </c>
      <c r="D135">
        <f>24-C135-B135</f>
        <v>3</v>
      </c>
      <c r="E135" t="s">
        <v>22</v>
      </c>
      <c r="F135" s="2" t="str">
        <f>G135/G135&amp;":"&amp;H135/G135</f>
        <v>1:4</v>
      </c>
      <c r="G135">
        <f t="shared" ref="G135:G146" si="27">H135/4</f>
        <v>25</v>
      </c>
      <c r="H135">
        <v>100</v>
      </c>
      <c r="I135">
        <v>39</v>
      </c>
      <c r="J135" s="3">
        <v>0.69</v>
      </c>
      <c r="K135">
        <v>17</v>
      </c>
      <c r="L135">
        <f>24-B135-K135</f>
        <v>3</v>
      </c>
      <c r="M135">
        <v>38</v>
      </c>
      <c r="N135" s="3">
        <v>0.28999999999999998</v>
      </c>
    </row>
    <row r="136" spans="1:14">
      <c r="B136">
        <v>4</v>
      </c>
      <c r="C136">
        <v>18</v>
      </c>
      <c r="D136">
        <f t="shared" ref="D136:D146" si="28">24-C136-B136</f>
        <v>2</v>
      </c>
      <c r="E136" t="s">
        <v>22</v>
      </c>
      <c r="F136" s="2" t="str">
        <f t="shared" ref="F136:F146" si="29">G136/G136&amp;":"&amp;H136/G136</f>
        <v>1:4</v>
      </c>
      <c r="G136">
        <f t="shared" si="27"/>
        <v>50</v>
      </c>
      <c r="H136">
        <v>200</v>
      </c>
      <c r="I136">
        <v>32</v>
      </c>
      <c r="J136" s="3">
        <v>0.68</v>
      </c>
      <c r="K136">
        <v>18</v>
      </c>
      <c r="L136">
        <f t="shared" ref="L136:L146" si="30">24-B136-K136</f>
        <v>2</v>
      </c>
      <c r="M136">
        <v>31</v>
      </c>
      <c r="N136" s="3">
        <v>0.28000000000000003</v>
      </c>
    </row>
    <row r="137" spans="1:14">
      <c r="B137">
        <v>4</v>
      </c>
      <c r="C137">
        <v>18</v>
      </c>
      <c r="D137">
        <f t="shared" si="28"/>
        <v>2</v>
      </c>
      <c r="E137" t="s">
        <v>22</v>
      </c>
      <c r="F137" s="2" t="str">
        <f t="shared" si="29"/>
        <v>1:4</v>
      </c>
      <c r="G137">
        <f t="shared" si="27"/>
        <v>75</v>
      </c>
      <c r="H137">
        <v>300</v>
      </c>
      <c r="I137">
        <v>29</v>
      </c>
      <c r="J137" s="3">
        <v>0.68</v>
      </c>
      <c r="K137">
        <v>18</v>
      </c>
      <c r="L137">
        <f t="shared" si="30"/>
        <v>2</v>
      </c>
      <c r="M137">
        <v>28</v>
      </c>
      <c r="N137" s="3">
        <v>0.28000000000000003</v>
      </c>
    </row>
    <row r="138" spans="1:14">
      <c r="B138">
        <v>4</v>
      </c>
      <c r="C138">
        <v>18</v>
      </c>
      <c r="D138">
        <f t="shared" si="28"/>
        <v>2</v>
      </c>
      <c r="E138" t="s">
        <v>22</v>
      </c>
      <c r="F138" s="2" t="str">
        <f t="shared" si="29"/>
        <v>1:4</v>
      </c>
      <c r="G138">
        <f t="shared" si="27"/>
        <v>100</v>
      </c>
      <c r="H138">
        <v>400</v>
      </c>
      <c r="I138">
        <v>27</v>
      </c>
      <c r="J138" s="3">
        <v>0.68</v>
      </c>
      <c r="K138">
        <v>18</v>
      </c>
      <c r="L138">
        <f t="shared" si="30"/>
        <v>2</v>
      </c>
      <c r="M138">
        <v>27</v>
      </c>
      <c r="N138" s="3">
        <v>0.28000000000000003</v>
      </c>
    </row>
    <row r="139" spans="1:14">
      <c r="B139">
        <v>4</v>
      </c>
      <c r="C139">
        <v>18</v>
      </c>
      <c r="D139">
        <f t="shared" si="28"/>
        <v>2</v>
      </c>
      <c r="E139" t="s">
        <v>22</v>
      </c>
      <c r="F139" s="2" t="str">
        <f t="shared" si="29"/>
        <v>1:4</v>
      </c>
      <c r="G139">
        <f t="shared" si="27"/>
        <v>125</v>
      </c>
      <c r="H139">
        <v>500</v>
      </c>
      <c r="I139">
        <v>26</v>
      </c>
      <c r="J139" s="3">
        <v>0.68</v>
      </c>
      <c r="K139">
        <v>18</v>
      </c>
      <c r="L139">
        <f t="shared" si="30"/>
        <v>2</v>
      </c>
      <c r="M139">
        <v>26</v>
      </c>
      <c r="N139" s="3">
        <v>0.28000000000000003</v>
      </c>
    </row>
    <row r="140" spans="1:14">
      <c r="B140">
        <v>4</v>
      </c>
      <c r="C140">
        <v>18</v>
      </c>
      <c r="D140">
        <f t="shared" si="28"/>
        <v>2</v>
      </c>
      <c r="E140" t="s">
        <v>22</v>
      </c>
      <c r="F140" s="2" t="str">
        <f t="shared" si="29"/>
        <v>1:4</v>
      </c>
      <c r="G140">
        <f t="shared" si="27"/>
        <v>150</v>
      </c>
      <c r="H140">
        <v>600</v>
      </c>
      <c r="I140">
        <v>25</v>
      </c>
      <c r="J140" s="3">
        <v>0.68</v>
      </c>
      <c r="K140">
        <v>18</v>
      </c>
      <c r="L140">
        <f t="shared" si="30"/>
        <v>2</v>
      </c>
      <c r="M140">
        <v>25</v>
      </c>
      <c r="N140" s="3">
        <v>0.28000000000000003</v>
      </c>
    </row>
    <row r="141" spans="1:14">
      <c r="B141">
        <v>4</v>
      </c>
      <c r="C141">
        <v>18</v>
      </c>
      <c r="D141">
        <f t="shared" si="28"/>
        <v>2</v>
      </c>
      <c r="E141" t="s">
        <v>22</v>
      </c>
      <c r="F141" s="2" t="str">
        <f t="shared" si="29"/>
        <v>1:4</v>
      </c>
      <c r="G141">
        <f t="shared" si="27"/>
        <v>175</v>
      </c>
      <c r="H141">
        <v>700</v>
      </c>
      <c r="I141">
        <v>24</v>
      </c>
      <c r="J141" s="3">
        <v>0.68</v>
      </c>
      <c r="K141">
        <v>18</v>
      </c>
      <c r="L141">
        <f t="shared" si="30"/>
        <v>2</v>
      </c>
      <c r="M141">
        <v>24</v>
      </c>
      <c r="N141" s="3">
        <v>0.28000000000000003</v>
      </c>
    </row>
    <row r="142" spans="1:14">
      <c r="B142">
        <v>4</v>
      </c>
      <c r="C142">
        <v>18</v>
      </c>
      <c r="D142">
        <f t="shared" si="28"/>
        <v>2</v>
      </c>
      <c r="E142" t="s">
        <v>22</v>
      </c>
      <c r="F142" s="2" t="str">
        <f t="shared" si="29"/>
        <v>1:4</v>
      </c>
      <c r="G142">
        <f t="shared" si="27"/>
        <v>200</v>
      </c>
      <c r="H142">
        <v>800</v>
      </c>
      <c r="I142">
        <v>24</v>
      </c>
      <c r="J142" s="3">
        <v>0.68</v>
      </c>
      <c r="K142">
        <v>18</v>
      </c>
      <c r="L142">
        <f t="shared" si="30"/>
        <v>2</v>
      </c>
      <c r="M142">
        <v>24</v>
      </c>
      <c r="N142" s="3">
        <v>0.28000000000000003</v>
      </c>
    </row>
    <row r="143" spans="1:14">
      <c r="B143">
        <v>4</v>
      </c>
      <c r="C143">
        <v>18</v>
      </c>
      <c r="D143">
        <f t="shared" si="28"/>
        <v>2</v>
      </c>
      <c r="E143" t="s">
        <v>22</v>
      </c>
      <c r="F143" s="2" t="str">
        <f t="shared" si="29"/>
        <v>1:4</v>
      </c>
      <c r="G143">
        <f t="shared" si="27"/>
        <v>225</v>
      </c>
      <c r="H143">
        <v>900</v>
      </c>
      <c r="I143">
        <v>23</v>
      </c>
      <c r="J143" s="3">
        <v>0.68</v>
      </c>
      <c r="K143">
        <v>18</v>
      </c>
      <c r="L143">
        <f t="shared" si="30"/>
        <v>2</v>
      </c>
      <c r="M143">
        <v>23</v>
      </c>
      <c r="N143" s="3">
        <v>0.28000000000000003</v>
      </c>
    </row>
    <row r="144" spans="1:14">
      <c r="B144">
        <v>4</v>
      </c>
      <c r="C144">
        <v>18</v>
      </c>
      <c r="D144">
        <f t="shared" si="28"/>
        <v>2</v>
      </c>
      <c r="E144" t="s">
        <v>22</v>
      </c>
      <c r="F144" s="2" t="str">
        <f t="shared" si="29"/>
        <v>1:4</v>
      </c>
      <c r="G144">
        <f t="shared" si="27"/>
        <v>250</v>
      </c>
      <c r="H144">
        <v>1000</v>
      </c>
      <c r="I144">
        <v>23</v>
      </c>
      <c r="J144" s="3">
        <v>0.68</v>
      </c>
      <c r="K144">
        <v>18</v>
      </c>
      <c r="L144">
        <f t="shared" si="30"/>
        <v>2</v>
      </c>
      <c r="M144">
        <v>23</v>
      </c>
      <c r="N144" s="3">
        <v>0.28000000000000003</v>
      </c>
    </row>
    <row r="145" spans="2:14">
      <c r="B145">
        <v>4</v>
      </c>
      <c r="C145">
        <v>18</v>
      </c>
      <c r="D145">
        <f t="shared" si="28"/>
        <v>2</v>
      </c>
      <c r="E145" t="s">
        <v>22</v>
      </c>
      <c r="F145" s="2" t="str">
        <f t="shared" si="29"/>
        <v>1:4</v>
      </c>
      <c r="G145">
        <f t="shared" si="27"/>
        <v>275</v>
      </c>
      <c r="H145">
        <v>1100</v>
      </c>
      <c r="I145">
        <v>23</v>
      </c>
      <c r="J145" s="3">
        <v>0.68</v>
      </c>
      <c r="K145">
        <v>18</v>
      </c>
      <c r="L145">
        <f t="shared" si="30"/>
        <v>2</v>
      </c>
      <c r="M145">
        <v>22</v>
      </c>
      <c r="N145" s="3">
        <v>0.28000000000000003</v>
      </c>
    </row>
    <row r="146" spans="2:14">
      <c r="B146">
        <v>4</v>
      </c>
      <c r="C146">
        <v>18</v>
      </c>
      <c r="D146">
        <f t="shared" si="28"/>
        <v>2</v>
      </c>
      <c r="E146" t="s">
        <v>22</v>
      </c>
      <c r="F146" s="2" t="str">
        <f t="shared" si="29"/>
        <v>1:4</v>
      </c>
      <c r="G146">
        <f t="shared" si="27"/>
        <v>300</v>
      </c>
      <c r="H146">
        <v>1200</v>
      </c>
      <c r="I146">
        <v>22</v>
      </c>
      <c r="J146" s="3">
        <v>0.68</v>
      </c>
      <c r="K146">
        <v>18</v>
      </c>
      <c r="L146">
        <f t="shared" si="30"/>
        <v>2</v>
      </c>
      <c r="M146">
        <v>22</v>
      </c>
      <c r="N146" s="3">
        <v>0.28000000000000003</v>
      </c>
    </row>
    <row r="147" spans="2:14">
      <c r="F147" s="2"/>
      <c r="N147" s="3"/>
    </row>
    <row r="148" spans="2:14">
      <c r="F148" s="2"/>
      <c r="N148" s="3"/>
    </row>
    <row r="149" spans="2:14">
      <c r="F149" s="2"/>
      <c r="N149" s="3"/>
    </row>
    <row r="150" spans="2:14">
      <c r="F150" s="2"/>
      <c r="N150" s="3"/>
    </row>
    <row r="151" spans="2:14">
      <c r="F151" s="2"/>
      <c r="N151" s="3"/>
    </row>
    <row r="152" spans="2:14">
      <c r="F152" s="2"/>
      <c r="N152" s="3"/>
    </row>
    <row r="153" spans="2:14">
      <c r="F153" s="2"/>
      <c r="N153" s="3"/>
    </row>
    <row r="154" spans="2:14">
      <c r="F154" s="2"/>
      <c r="N154" s="3"/>
    </row>
    <row r="155" spans="2:14">
      <c r="F155" s="2"/>
      <c r="N155" s="3"/>
    </row>
    <row r="156" spans="2:14">
      <c r="F156" s="2"/>
      <c r="N156" s="3"/>
    </row>
    <row r="157" spans="2:14">
      <c r="F157" s="2"/>
      <c r="N157" s="3"/>
    </row>
    <row r="158" spans="2:14">
      <c r="F158" s="2"/>
      <c r="N158" s="3"/>
    </row>
    <row r="159" spans="2:14">
      <c r="F159" s="2"/>
      <c r="N159" s="3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C4042-AF79-4845-8C46-1B3DB85CE6A2}">
  <sheetPr codeName="Sheet29"/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1:5 Light condtion B3 (4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4D 2B 18R </v>
      </c>
      <c r="J4"/>
    </row>
    <row r="5" spans="1:14">
      <c r="B5">
        <v>4</v>
      </c>
      <c r="C5">
        <v>2</v>
      </c>
      <c r="D5">
        <f>24-C5-B5</f>
        <v>18</v>
      </c>
      <c r="E5" t="s">
        <v>22</v>
      </c>
      <c r="F5" s="2" t="str">
        <f>G5/G5&amp;":"&amp;H5/G5</f>
        <v>1:5</v>
      </c>
      <c r="G5">
        <f>H5/5</f>
        <v>20</v>
      </c>
      <c r="H5">
        <v>100</v>
      </c>
      <c r="I5">
        <v>50</v>
      </c>
      <c r="J5" s="3">
        <v>0.69</v>
      </c>
      <c r="M5">
        <v>49</v>
      </c>
      <c r="N5" s="3">
        <v>0.28999999999999998</v>
      </c>
    </row>
    <row r="6" spans="1:14">
      <c r="B6">
        <v>4</v>
      </c>
      <c r="C6">
        <v>2</v>
      </c>
      <c r="D6">
        <f t="shared" ref="D6:D16" si="0">24-C6-B6</f>
        <v>18</v>
      </c>
      <c r="E6" t="s">
        <v>22</v>
      </c>
      <c r="F6" s="2" t="str">
        <f t="shared" ref="F6:F16" si="1">G6/G6&amp;":"&amp;H6/G6</f>
        <v>1:5</v>
      </c>
      <c r="G6">
        <f t="shared" ref="G6:G69" si="2">H6/5</f>
        <v>40</v>
      </c>
      <c r="H6">
        <v>200</v>
      </c>
      <c r="I6">
        <v>42</v>
      </c>
      <c r="J6" s="3">
        <v>0.68</v>
      </c>
      <c r="M6">
        <v>41</v>
      </c>
      <c r="N6" s="3">
        <v>0.28999999999999998</v>
      </c>
    </row>
    <row r="7" spans="1:14">
      <c r="B7">
        <v>4</v>
      </c>
      <c r="C7">
        <v>2</v>
      </c>
      <c r="D7">
        <f t="shared" si="0"/>
        <v>18</v>
      </c>
      <c r="E7" t="s">
        <v>22</v>
      </c>
      <c r="F7" s="2" t="str">
        <f t="shared" si="1"/>
        <v>1:5</v>
      </c>
      <c r="G7">
        <f t="shared" si="2"/>
        <v>60</v>
      </c>
      <c r="H7">
        <v>300</v>
      </c>
      <c r="I7">
        <v>38</v>
      </c>
      <c r="J7" s="3">
        <v>0.68</v>
      </c>
      <c r="M7">
        <v>37</v>
      </c>
      <c r="N7" s="3">
        <v>0.28000000000000003</v>
      </c>
    </row>
    <row r="8" spans="1:14">
      <c r="B8">
        <v>4</v>
      </c>
      <c r="C8">
        <v>2</v>
      </c>
      <c r="D8">
        <f t="shared" si="0"/>
        <v>18</v>
      </c>
      <c r="E8" t="s">
        <v>22</v>
      </c>
      <c r="F8" s="2" t="str">
        <f t="shared" si="1"/>
        <v>1:5</v>
      </c>
      <c r="G8">
        <f t="shared" si="2"/>
        <v>80</v>
      </c>
      <c r="H8">
        <v>400</v>
      </c>
      <c r="I8">
        <v>36</v>
      </c>
      <c r="J8" s="3">
        <v>0.68</v>
      </c>
      <c r="M8">
        <v>35</v>
      </c>
      <c r="N8" s="3">
        <v>0.28000000000000003</v>
      </c>
    </row>
    <row r="9" spans="1:14">
      <c r="B9">
        <v>4</v>
      </c>
      <c r="C9">
        <v>2</v>
      </c>
      <c r="D9">
        <f t="shared" si="0"/>
        <v>18</v>
      </c>
      <c r="E9" t="s">
        <v>22</v>
      </c>
      <c r="F9" s="2" t="str">
        <f t="shared" si="1"/>
        <v>1:5</v>
      </c>
      <c r="G9">
        <f t="shared" si="2"/>
        <v>100</v>
      </c>
      <c r="H9">
        <v>500</v>
      </c>
      <c r="I9">
        <v>34</v>
      </c>
      <c r="J9" s="3">
        <v>0.68</v>
      </c>
      <c r="M9">
        <v>33</v>
      </c>
      <c r="N9" s="3">
        <v>0.28000000000000003</v>
      </c>
    </row>
    <row r="10" spans="1:14">
      <c r="B10">
        <v>4</v>
      </c>
      <c r="C10">
        <v>2</v>
      </c>
      <c r="D10">
        <f t="shared" si="0"/>
        <v>18</v>
      </c>
      <c r="E10" t="s">
        <v>22</v>
      </c>
      <c r="F10" s="2" t="str">
        <f t="shared" si="1"/>
        <v>1:5</v>
      </c>
      <c r="G10">
        <f t="shared" si="2"/>
        <v>120</v>
      </c>
      <c r="H10">
        <v>600</v>
      </c>
      <c r="I10">
        <v>32</v>
      </c>
      <c r="J10" s="3">
        <v>0.68</v>
      </c>
      <c r="M10">
        <v>32</v>
      </c>
      <c r="N10" s="3">
        <v>0.28000000000000003</v>
      </c>
    </row>
    <row r="11" spans="1:14">
      <c r="B11">
        <v>4</v>
      </c>
      <c r="C11">
        <v>2</v>
      </c>
      <c r="D11">
        <f t="shared" si="0"/>
        <v>18</v>
      </c>
      <c r="E11" t="s">
        <v>22</v>
      </c>
      <c r="F11" s="2" t="str">
        <f t="shared" si="1"/>
        <v>1:5</v>
      </c>
      <c r="G11">
        <f t="shared" si="2"/>
        <v>140</v>
      </c>
      <c r="H11">
        <v>700</v>
      </c>
      <c r="I11">
        <v>31</v>
      </c>
      <c r="J11" s="3">
        <v>0.68</v>
      </c>
      <c r="M11">
        <v>31</v>
      </c>
      <c r="N11" s="3">
        <v>0.28000000000000003</v>
      </c>
    </row>
    <row r="12" spans="1:14">
      <c r="B12">
        <v>4</v>
      </c>
      <c r="C12">
        <v>2</v>
      </c>
      <c r="D12">
        <f t="shared" si="0"/>
        <v>18</v>
      </c>
      <c r="E12" t="s">
        <v>22</v>
      </c>
      <c r="F12" s="2" t="str">
        <f t="shared" si="1"/>
        <v>1:5</v>
      </c>
      <c r="G12">
        <f t="shared" si="2"/>
        <v>160</v>
      </c>
      <c r="H12">
        <v>800</v>
      </c>
      <c r="I12">
        <v>31</v>
      </c>
      <c r="J12" s="3">
        <v>0.68</v>
      </c>
      <c r="M12">
        <v>30</v>
      </c>
      <c r="N12" s="3">
        <v>0.28000000000000003</v>
      </c>
    </row>
    <row r="13" spans="1:14">
      <c r="B13">
        <v>4</v>
      </c>
      <c r="C13">
        <v>2</v>
      </c>
      <c r="D13">
        <f t="shared" si="0"/>
        <v>18</v>
      </c>
      <c r="E13" t="s">
        <v>22</v>
      </c>
      <c r="F13" s="2" t="str">
        <f t="shared" si="1"/>
        <v>1:5</v>
      </c>
      <c r="G13">
        <f t="shared" si="2"/>
        <v>180</v>
      </c>
      <c r="H13">
        <v>900</v>
      </c>
      <c r="I13">
        <v>30</v>
      </c>
      <c r="J13" s="3">
        <v>0.68</v>
      </c>
      <c r="M13">
        <v>29</v>
      </c>
      <c r="N13" s="3">
        <v>0.28000000000000003</v>
      </c>
    </row>
    <row r="14" spans="1:14">
      <c r="B14">
        <v>4</v>
      </c>
      <c r="C14">
        <v>2</v>
      </c>
      <c r="D14">
        <f t="shared" si="0"/>
        <v>18</v>
      </c>
      <c r="E14" t="s">
        <v>22</v>
      </c>
      <c r="F14" s="2" t="str">
        <f t="shared" si="1"/>
        <v>1:5</v>
      </c>
      <c r="G14">
        <f t="shared" si="2"/>
        <v>200</v>
      </c>
      <c r="H14">
        <v>1000</v>
      </c>
      <c r="I14">
        <v>29</v>
      </c>
      <c r="J14" s="3">
        <v>0.68</v>
      </c>
      <c r="M14">
        <v>29</v>
      </c>
      <c r="N14" s="3">
        <v>0.28000000000000003</v>
      </c>
    </row>
    <row r="15" spans="1:14">
      <c r="B15">
        <v>4</v>
      </c>
      <c r="C15">
        <v>2</v>
      </c>
      <c r="D15">
        <f t="shared" si="0"/>
        <v>18</v>
      </c>
      <c r="E15" t="s">
        <v>22</v>
      </c>
      <c r="F15" s="2" t="str">
        <f t="shared" si="1"/>
        <v>1:5</v>
      </c>
      <c r="G15">
        <f t="shared" si="2"/>
        <v>220</v>
      </c>
      <c r="H15">
        <v>1100</v>
      </c>
      <c r="I15">
        <v>29</v>
      </c>
      <c r="J15" s="3">
        <v>0.68</v>
      </c>
      <c r="M15">
        <v>28</v>
      </c>
      <c r="N15" s="3">
        <v>0.28000000000000003</v>
      </c>
    </row>
    <row r="16" spans="1:14">
      <c r="B16">
        <v>4</v>
      </c>
      <c r="C16">
        <v>2</v>
      </c>
      <c r="D16">
        <f t="shared" si="0"/>
        <v>18</v>
      </c>
      <c r="E16" t="s">
        <v>22</v>
      </c>
      <c r="F16" s="2" t="str">
        <f t="shared" si="1"/>
        <v>1:5</v>
      </c>
      <c r="G16">
        <f t="shared" si="2"/>
        <v>240</v>
      </c>
      <c r="H16">
        <v>1200</v>
      </c>
      <c r="I16">
        <v>28</v>
      </c>
      <c r="J16" s="3">
        <v>0.68</v>
      </c>
      <c r="M16">
        <v>28</v>
      </c>
      <c r="N16" s="3">
        <v>0.28000000000000003</v>
      </c>
    </row>
    <row r="17" spans="1:14">
      <c r="A17" t="str">
        <f>B18&amp;"D "&amp;C18&amp;"B "&amp;D18&amp;"R "</f>
        <v xml:space="preserve">4D 4B 16R </v>
      </c>
      <c r="F17" s="2"/>
      <c r="G17" s="4">
        <f t="shared" si="2"/>
        <v>0</v>
      </c>
      <c r="N17" s="3"/>
    </row>
    <row r="18" spans="1:14">
      <c r="B18">
        <v>4</v>
      </c>
      <c r="C18">
        <f t="shared" ref="C18:C83" si="3">C5+2</f>
        <v>4</v>
      </c>
      <c r="D18">
        <f>24-C18-B18</f>
        <v>16</v>
      </c>
      <c r="E18" t="s">
        <v>22</v>
      </c>
      <c r="F18" s="2" t="str">
        <f>G18/G18&amp;":"&amp;H18/G18</f>
        <v>1:5</v>
      </c>
      <c r="G18">
        <f t="shared" si="2"/>
        <v>20</v>
      </c>
      <c r="H18">
        <v>100</v>
      </c>
      <c r="I18">
        <v>53</v>
      </c>
      <c r="J18" s="3">
        <v>0.69</v>
      </c>
      <c r="M18">
        <v>52</v>
      </c>
      <c r="N18" s="3">
        <v>0.28999999999999998</v>
      </c>
    </row>
    <row r="19" spans="1:14">
      <c r="B19">
        <v>4</v>
      </c>
      <c r="C19">
        <f t="shared" si="3"/>
        <v>4</v>
      </c>
      <c r="D19">
        <f t="shared" ref="D19:D29" si="4">24-C19-B19</f>
        <v>16</v>
      </c>
      <c r="E19" t="s">
        <v>22</v>
      </c>
      <c r="F19" s="2" t="str">
        <f t="shared" ref="F19:F29" si="5">G19/G19&amp;":"&amp;H19/G19</f>
        <v>1:5</v>
      </c>
      <c r="G19">
        <f t="shared" si="2"/>
        <v>40</v>
      </c>
      <c r="H19">
        <v>200</v>
      </c>
      <c r="I19">
        <v>44</v>
      </c>
      <c r="J19" s="3">
        <v>0.68</v>
      </c>
      <c r="M19">
        <v>42</v>
      </c>
      <c r="N19" s="3">
        <v>0.28999999999999998</v>
      </c>
    </row>
    <row r="20" spans="1:14">
      <c r="B20">
        <v>4</v>
      </c>
      <c r="C20">
        <f t="shared" si="3"/>
        <v>4</v>
      </c>
      <c r="D20">
        <f t="shared" si="4"/>
        <v>16</v>
      </c>
      <c r="E20" t="s">
        <v>22</v>
      </c>
      <c r="F20" s="2" t="str">
        <f t="shared" si="5"/>
        <v>1:5</v>
      </c>
      <c r="G20">
        <f t="shared" si="2"/>
        <v>60</v>
      </c>
      <c r="H20">
        <v>300</v>
      </c>
      <c r="I20">
        <v>39</v>
      </c>
      <c r="J20" s="3">
        <v>0.68</v>
      </c>
      <c r="M20">
        <v>38</v>
      </c>
      <c r="N20" s="3">
        <v>0.28999999999999998</v>
      </c>
    </row>
    <row r="21" spans="1:14">
      <c r="B21">
        <v>4</v>
      </c>
      <c r="C21">
        <f t="shared" si="3"/>
        <v>4</v>
      </c>
      <c r="D21">
        <f t="shared" si="4"/>
        <v>16</v>
      </c>
      <c r="E21" t="s">
        <v>22</v>
      </c>
      <c r="F21" s="2" t="str">
        <f t="shared" si="5"/>
        <v>1:5</v>
      </c>
      <c r="G21">
        <f t="shared" si="2"/>
        <v>80</v>
      </c>
      <c r="H21">
        <v>400</v>
      </c>
      <c r="I21">
        <v>36</v>
      </c>
      <c r="J21" s="3">
        <v>0.68</v>
      </c>
      <c r="M21">
        <v>35</v>
      </c>
      <c r="N21" s="3">
        <v>0.28000000000000003</v>
      </c>
    </row>
    <row r="22" spans="1:14">
      <c r="B22">
        <v>4</v>
      </c>
      <c r="C22">
        <f t="shared" si="3"/>
        <v>4</v>
      </c>
      <c r="D22">
        <f t="shared" si="4"/>
        <v>16</v>
      </c>
      <c r="E22" t="s">
        <v>22</v>
      </c>
      <c r="F22" s="2" t="str">
        <f t="shared" si="5"/>
        <v>1:5</v>
      </c>
      <c r="G22">
        <f t="shared" si="2"/>
        <v>100</v>
      </c>
      <c r="H22">
        <v>500</v>
      </c>
      <c r="I22">
        <v>34</v>
      </c>
      <c r="J22" s="3">
        <v>0.68</v>
      </c>
      <c r="M22">
        <v>33</v>
      </c>
      <c r="N22" s="3">
        <v>0.28000000000000003</v>
      </c>
    </row>
    <row r="23" spans="1:14">
      <c r="B23">
        <v>4</v>
      </c>
      <c r="C23">
        <f t="shared" si="3"/>
        <v>4</v>
      </c>
      <c r="D23">
        <f t="shared" si="4"/>
        <v>16</v>
      </c>
      <c r="E23" t="s">
        <v>22</v>
      </c>
      <c r="F23" s="2" t="str">
        <f t="shared" si="5"/>
        <v>1:5</v>
      </c>
      <c r="G23">
        <f t="shared" si="2"/>
        <v>120</v>
      </c>
      <c r="H23">
        <v>600</v>
      </c>
      <c r="I23">
        <v>32</v>
      </c>
      <c r="J23" s="3">
        <v>0.68</v>
      </c>
      <c r="M23">
        <v>31</v>
      </c>
      <c r="N23" s="3">
        <v>0.28000000000000003</v>
      </c>
    </row>
    <row r="24" spans="1:14">
      <c r="B24">
        <v>4</v>
      </c>
      <c r="C24">
        <f t="shared" si="3"/>
        <v>4</v>
      </c>
      <c r="D24">
        <f t="shared" si="4"/>
        <v>16</v>
      </c>
      <c r="E24" t="s">
        <v>22</v>
      </c>
      <c r="F24" s="2" t="str">
        <f t="shared" si="5"/>
        <v>1:5</v>
      </c>
      <c r="G24">
        <f t="shared" si="2"/>
        <v>140</v>
      </c>
      <c r="H24">
        <v>700</v>
      </c>
      <c r="I24">
        <v>31</v>
      </c>
      <c r="J24" s="3">
        <v>0.68</v>
      </c>
      <c r="M24">
        <v>30</v>
      </c>
      <c r="N24" s="3">
        <v>0.28000000000000003</v>
      </c>
    </row>
    <row r="25" spans="1:14">
      <c r="B25">
        <v>4</v>
      </c>
      <c r="C25">
        <f t="shared" si="3"/>
        <v>4</v>
      </c>
      <c r="D25">
        <f t="shared" si="4"/>
        <v>16</v>
      </c>
      <c r="E25" t="s">
        <v>22</v>
      </c>
      <c r="F25" s="2" t="str">
        <f t="shared" si="5"/>
        <v>1:5</v>
      </c>
      <c r="G25">
        <f t="shared" si="2"/>
        <v>160</v>
      </c>
      <c r="H25">
        <v>800</v>
      </c>
      <c r="I25">
        <v>30</v>
      </c>
      <c r="J25" s="3">
        <v>0.68</v>
      </c>
      <c r="M25">
        <v>29</v>
      </c>
      <c r="N25" s="3">
        <v>0.28000000000000003</v>
      </c>
    </row>
    <row r="26" spans="1:14">
      <c r="B26">
        <v>4</v>
      </c>
      <c r="C26">
        <f t="shared" si="3"/>
        <v>4</v>
      </c>
      <c r="D26">
        <f t="shared" si="4"/>
        <v>16</v>
      </c>
      <c r="E26" t="s">
        <v>22</v>
      </c>
      <c r="F26" s="2" t="str">
        <f t="shared" si="5"/>
        <v>1:5</v>
      </c>
      <c r="G26">
        <f t="shared" si="2"/>
        <v>180</v>
      </c>
      <c r="H26">
        <v>900</v>
      </c>
      <c r="I26">
        <v>29</v>
      </c>
      <c r="J26" s="3">
        <v>0.68</v>
      </c>
      <c r="M26">
        <v>28</v>
      </c>
      <c r="N26" s="3">
        <v>0.28000000000000003</v>
      </c>
    </row>
    <row r="27" spans="1:14">
      <c r="B27">
        <v>4</v>
      </c>
      <c r="C27">
        <f t="shared" si="3"/>
        <v>4</v>
      </c>
      <c r="D27">
        <f t="shared" si="4"/>
        <v>16</v>
      </c>
      <c r="E27" t="s">
        <v>22</v>
      </c>
      <c r="F27" s="2" t="str">
        <f t="shared" si="5"/>
        <v>1:5</v>
      </c>
      <c r="G27">
        <f t="shared" si="2"/>
        <v>200</v>
      </c>
      <c r="H27">
        <v>1000</v>
      </c>
      <c r="I27">
        <v>28</v>
      </c>
      <c r="J27" s="3">
        <v>0.68</v>
      </c>
      <c r="M27">
        <v>28</v>
      </c>
      <c r="N27" s="3">
        <v>0.28000000000000003</v>
      </c>
    </row>
    <row r="28" spans="1:14">
      <c r="B28">
        <v>4</v>
      </c>
      <c r="C28">
        <f t="shared" si="3"/>
        <v>4</v>
      </c>
      <c r="D28">
        <f t="shared" si="4"/>
        <v>16</v>
      </c>
      <c r="E28" t="s">
        <v>22</v>
      </c>
      <c r="F28" s="2" t="str">
        <f t="shared" si="5"/>
        <v>1:5</v>
      </c>
      <c r="G28">
        <f t="shared" si="2"/>
        <v>220</v>
      </c>
      <c r="H28">
        <v>1100</v>
      </c>
      <c r="I28">
        <v>28</v>
      </c>
      <c r="J28" s="3">
        <v>0.68</v>
      </c>
      <c r="M28">
        <v>27</v>
      </c>
      <c r="N28" s="3">
        <v>0.28000000000000003</v>
      </c>
    </row>
    <row r="29" spans="1:14">
      <c r="B29">
        <v>4</v>
      </c>
      <c r="C29">
        <f t="shared" si="3"/>
        <v>4</v>
      </c>
      <c r="D29">
        <f t="shared" si="4"/>
        <v>16</v>
      </c>
      <c r="E29" t="s">
        <v>22</v>
      </c>
      <c r="F29" s="2" t="str">
        <f t="shared" si="5"/>
        <v>1:5</v>
      </c>
      <c r="G29">
        <f t="shared" si="2"/>
        <v>240</v>
      </c>
      <c r="H29">
        <v>1200</v>
      </c>
      <c r="I29">
        <v>27</v>
      </c>
      <c r="J29" s="3">
        <v>0.68</v>
      </c>
      <c r="M29">
        <v>27</v>
      </c>
      <c r="N29" s="3">
        <v>0.28000000000000003</v>
      </c>
    </row>
    <row r="30" spans="1:14">
      <c r="A30" t="str">
        <f>B31&amp;"D "&amp;C31&amp;"B "&amp;D31&amp;"R "</f>
        <v xml:space="preserve">4D 6B 14R </v>
      </c>
      <c r="F30" s="2"/>
      <c r="G30" s="4">
        <f t="shared" si="2"/>
        <v>0</v>
      </c>
      <c r="N30" s="3"/>
    </row>
    <row r="31" spans="1:14">
      <c r="B31">
        <v>4</v>
      </c>
      <c r="C31">
        <f t="shared" si="3"/>
        <v>6</v>
      </c>
      <c r="D31">
        <f>24-C31-B31</f>
        <v>14</v>
      </c>
      <c r="E31" t="s">
        <v>22</v>
      </c>
      <c r="F31" s="2" t="str">
        <f>G31/G31&amp;":"&amp;H31/G31</f>
        <v>1:5</v>
      </c>
      <c r="G31">
        <f t="shared" si="2"/>
        <v>20</v>
      </c>
      <c r="H31">
        <v>100</v>
      </c>
      <c r="I31">
        <v>53</v>
      </c>
      <c r="J31" s="3">
        <v>0.69</v>
      </c>
      <c r="M31">
        <v>52</v>
      </c>
      <c r="N31" s="3">
        <v>0.28999999999999998</v>
      </c>
    </row>
    <row r="32" spans="1:14">
      <c r="B32">
        <v>4</v>
      </c>
      <c r="C32">
        <f t="shared" si="3"/>
        <v>6</v>
      </c>
      <c r="D32">
        <f t="shared" ref="D32:D42" si="6">24-C32-B32</f>
        <v>14</v>
      </c>
      <c r="E32" t="s">
        <v>22</v>
      </c>
      <c r="F32" s="2" t="str">
        <f t="shared" ref="F32:F42" si="7">G32/G32&amp;":"&amp;H32/G32</f>
        <v>1:5</v>
      </c>
      <c r="G32">
        <f t="shared" si="2"/>
        <v>40</v>
      </c>
      <c r="H32">
        <v>200</v>
      </c>
      <c r="I32">
        <v>43</v>
      </c>
      <c r="J32" s="3">
        <v>0.68</v>
      </c>
      <c r="M32">
        <v>42</v>
      </c>
      <c r="N32" s="3">
        <v>0.28999999999999998</v>
      </c>
    </row>
    <row r="33" spans="1:14">
      <c r="B33">
        <v>4</v>
      </c>
      <c r="C33">
        <f t="shared" si="3"/>
        <v>6</v>
      </c>
      <c r="D33">
        <f t="shared" si="6"/>
        <v>14</v>
      </c>
      <c r="E33" t="s">
        <v>22</v>
      </c>
      <c r="F33" s="2" t="str">
        <f t="shared" si="7"/>
        <v>1:5</v>
      </c>
      <c r="G33">
        <f t="shared" si="2"/>
        <v>60</v>
      </c>
      <c r="H33">
        <v>300</v>
      </c>
      <c r="I33">
        <v>38</v>
      </c>
      <c r="J33" s="3">
        <v>0.68</v>
      </c>
      <c r="M33">
        <v>37</v>
      </c>
      <c r="N33" s="3">
        <v>0.28999999999999998</v>
      </c>
    </row>
    <row r="34" spans="1:14">
      <c r="B34">
        <v>4</v>
      </c>
      <c r="C34">
        <f t="shared" si="3"/>
        <v>6</v>
      </c>
      <c r="D34">
        <f t="shared" si="6"/>
        <v>14</v>
      </c>
      <c r="E34" t="s">
        <v>22</v>
      </c>
      <c r="F34" s="2" t="str">
        <f t="shared" si="7"/>
        <v>1:5</v>
      </c>
      <c r="G34">
        <f t="shared" si="2"/>
        <v>80</v>
      </c>
      <c r="H34">
        <v>400</v>
      </c>
      <c r="I34">
        <v>35</v>
      </c>
      <c r="J34" s="3">
        <v>0.68</v>
      </c>
      <c r="M34">
        <v>34</v>
      </c>
      <c r="N34" s="3">
        <v>0.28999999999999998</v>
      </c>
    </row>
    <row r="35" spans="1:14">
      <c r="B35">
        <v>4</v>
      </c>
      <c r="C35">
        <f t="shared" si="3"/>
        <v>6</v>
      </c>
      <c r="D35">
        <f t="shared" si="6"/>
        <v>14</v>
      </c>
      <c r="E35" t="s">
        <v>22</v>
      </c>
      <c r="F35" s="2" t="str">
        <f t="shared" si="7"/>
        <v>1:5</v>
      </c>
      <c r="G35">
        <f t="shared" si="2"/>
        <v>100</v>
      </c>
      <c r="H35">
        <v>500</v>
      </c>
      <c r="I35">
        <v>33</v>
      </c>
      <c r="J35" s="3">
        <v>0.68</v>
      </c>
      <c r="M35">
        <v>32</v>
      </c>
      <c r="N35" s="3">
        <v>0.28000000000000003</v>
      </c>
    </row>
    <row r="36" spans="1:14">
      <c r="B36">
        <v>4</v>
      </c>
      <c r="C36">
        <f t="shared" si="3"/>
        <v>6</v>
      </c>
      <c r="D36">
        <f t="shared" si="6"/>
        <v>14</v>
      </c>
      <c r="E36" t="s">
        <v>22</v>
      </c>
      <c r="F36" s="2" t="str">
        <f t="shared" si="7"/>
        <v>1:5</v>
      </c>
      <c r="G36">
        <f t="shared" si="2"/>
        <v>120</v>
      </c>
      <c r="H36">
        <v>600</v>
      </c>
      <c r="I36">
        <v>31</v>
      </c>
      <c r="J36" s="3">
        <v>0.68</v>
      </c>
      <c r="M36">
        <v>31</v>
      </c>
      <c r="N36" s="3">
        <v>0.28000000000000003</v>
      </c>
    </row>
    <row r="37" spans="1:14">
      <c r="B37">
        <v>4</v>
      </c>
      <c r="C37">
        <f t="shared" si="3"/>
        <v>6</v>
      </c>
      <c r="D37">
        <f t="shared" si="6"/>
        <v>14</v>
      </c>
      <c r="E37" t="s">
        <v>22</v>
      </c>
      <c r="F37" s="2" t="str">
        <f t="shared" si="7"/>
        <v>1:5</v>
      </c>
      <c r="G37">
        <f t="shared" si="2"/>
        <v>140</v>
      </c>
      <c r="H37">
        <v>700</v>
      </c>
      <c r="I37">
        <v>30</v>
      </c>
      <c r="J37" s="3">
        <v>0.68</v>
      </c>
      <c r="M37">
        <v>29</v>
      </c>
      <c r="N37" s="3">
        <v>0.28000000000000003</v>
      </c>
    </row>
    <row r="38" spans="1:14">
      <c r="B38">
        <v>4</v>
      </c>
      <c r="C38">
        <f t="shared" si="3"/>
        <v>6</v>
      </c>
      <c r="D38">
        <f t="shared" si="6"/>
        <v>14</v>
      </c>
      <c r="E38" t="s">
        <v>22</v>
      </c>
      <c r="F38" s="2" t="str">
        <f t="shared" si="7"/>
        <v>1:5</v>
      </c>
      <c r="G38">
        <f t="shared" si="2"/>
        <v>160</v>
      </c>
      <c r="H38">
        <v>800</v>
      </c>
      <c r="I38">
        <v>29</v>
      </c>
      <c r="J38" s="3">
        <v>0.68</v>
      </c>
      <c r="M38">
        <v>28</v>
      </c>
      <c r="N38" s="3">
        <v>0.28000000000000003</v>
      </c>
    </row>
    <row r="39" spans="1:14">
      <c r="B39">
        <v>4</v>
      </c>
      <c r="C39">
        <f t="shared" si="3"/>
        <v>6</v>
      </c>
      <c r="D39">
        <f t="shared" si="6"/>
        <v>14</v>
      </c>
      <c r="E39" t="s">
        <v>22</v>
      </c>
      <c r="F39" s="2" t="str">
        <f t="shared" si="7"/>
        <v>1:5</v>
      </c>
      <c r="G39">
        <f t="shared" si="2"/>
        <v>180</v>
      </c>
      <c r="H39">
        <v>900</v>
      </c>
      <c r="I39">
        <v>28</v>
      </c>
      <c r="J39" s="3">
        <v>0.68</v>
      </c>
      <c r="M39">
        <v>27</v>
      </c>
      <c r="N39" s="3">
        <v>0.28000000000000003</v>
      </c>
    </row>
    <row r="40" spans="1:14">
      <c r="B40">
        <v>4</v>
      </c>
      <c r="C40">
        <f t="shared" si="3"/>
        <v>6</v>
      </c>
      <c r="D40">
        <f t="shared" si="6"/>
        <v>14</v>
      </c>
      <c r="E40" t="s">
        <v>22</v>
      </c>
      <c r="F40" s="2" t="str">
        <f t="shared" si="7"/>
        <v>1:5</v>
      </c>
      <c r="G40">
        <f t="shared" si="2"/>
        <v>200</v>
      </c>
      <c r="H40">
        <v>1000</v>
      </c>
      <c r="I40">
        <v>27</v>
      </c>
      <c r="J40" s="3">
        <v>0.68</v>
      </c>
      <c r="M40">
        <v>27</v>
      </c>
      <c r="N40" s="3">
        <v>0.28000000000000003</v>
      </c>
    </row>
    <row r="41" spans="1:14">
      <c r="B41">
        <v>4</v>
      </c>
      <c r="C41">
        <f t="shared" si="3"/>
        <v>6</v>
      </c>
      <c r="D41">
        <f t="shared" si="6"/>
        <v>14</v>
      </c>
      <c r="E41" t="s">
        <v>22</v>
      </c>
      <c r="F41" s="2" t="str">
        <f t="shared" si="7"/>
        <v>1:5</v>
      </c>
      <c r="G41">
        <f t="shared" si="2"/>
        <v>220</v>
      </c>
      <c r="H41">
        <v>1100</v>
      </c>
      <c r="I41">
        <v>27</v>
      </c>
      <c r="J41" s="3">
        <v>0.68</v>
      </c>
      <c r="M41">
        <v>26</v>
      </c>
      <c r="N41" s="3">
        <v>0.28000000000000003</v>
      </c>
    </row>
    <row r="42" spans="1:14">
      <c r="B42">
        <v>4</v>
      </c>
      <c r="C42">
        <f t="shared" si="3"/>
        <v>6</v>
      </c>
      <c r="D42">
        <f t="shared" si="6"/>
        <v>14</v>
      </c>
      <c r="E42" t="s">
        <v>22</v>
      </c>
      <c r="F42" s="2" t="str">
        <f t="shared" si="7"/>
        <v>1:5</v>
      </c>
      <c r="G42">
        <f t="shared" si="2"/>
        <v>240</v>
      </c>
      <c r="H42">
        <v>1200</v>
      </c>
      <c r="I42">
        <v>26</v>
      </c>
      <c r="J42" s="3">
        <v>0.68</v>
      </c>
      <c r="M42">
        <v>26</v>
      </c>
      <c r="N42" s="3">
        <v>0.28000000000000003</v>
      </c>
    </row>
    <row r="43" spans="1:14">
      <c r="A43" t="str">
        <f>B44&amp;"D "&amp;C44&amp;"B "&amp;D44&amp;"R "</f>
        <v xml:space="preserve">4D 8B 12R </v>
      </c>
      <c r="F43" s="2"/>
      <c r="G43" s="4">
        <f t="shared" si="2"/>
        <v>0</v>
      </c>
      <c r="N43" s="3"/>
    </row>
    <row r="44" spans="1:14">
      <c r="B44">
        <v>4</v>
      </c>
      <c r="C44">
        <f t="shared" si="3"/>
        <v>8</v>
      </c>
      <c r="D44">
        <f>24-C44-B44</f>
        <v>12</v>
      </c>
      <c r="E44" t="s">
        <v>22</v>
      </c>
      <c r="F44" s="2" t="str">
        <f>G44/G44&amp;":"&amp;H44/G44</f>
        <v>1:5</v>
      </c>
      <c r="G44">
        <f t="shared" si="2"/>
        <v>20</v>
      </c>
      <c r="H44">
        <v>100</v>
      </c>
      <c r="I44">
        <v>51</v>
      </c>
      <c r="J44" s="3">
        <v>0.69</v>
      </c>
      <c r="M44">
        <v>49</v>
      </c>
      <c r="N44" s="3">
        <v>0.3</v>
      </c>
    </row>
    <row r="45" spans="1:14">
      <c r="B45">
        <v>4</v>
      </c>
      <c r="C45">
        <f t="shared" si="3"/>
        <v>8</v>
      </c>
      <c r="D45">
        <f t="shared" ref="D45:D55" si="8">24-C45-B45</f>
        <v>12</v>
      </c>
      <c r="E45" t="s">
        <v>22</v>
      </c>
      <c r="F45" s="2" t="str">
        <f t="shared" ref="F45:F55" si="9">G45/G45&amp;":"&amp;H45/G45</f>
        <v>1:5</v>
      </c>
      <c r="G45">
        <f t="shared" si="2"/>
        <v>40</v>
      </c>
      <c r="H45">
        <v>200</v>
      </c>
      <c r="I45">
        <v>42</v>
      </c>
      <c r="J45" s="3">
        <v>0.69</v>
      </c>
      <c r="M45">
        <v>40</v>
      </c>
      <c r="N45" s="3">
        <v>0.28999999999999998</v>
      </c>
    </row>
    <row r="46" spans="1:14">
      <c r="B46">
        <v>4</v>
      </c>
      <c r="C46">
        <f t="shared" si="3"/>
        <v>8</v>
      </c>
      <c r="D46">
        <f t="shared" si="8"/>
        <v>12</v>
      </c>
      <c r="E46" t="s">
        <v>22</v>
      </c>
      <c r="F46" s="2" t="str">
        <f t="shared" si="9"/>
        <v>1:5</v>
      </c>
      <c r="G46">
        <f t="shared" si="2"/>
        <v>60</v>
      </c>
      <c r="H46">
        <v>300</v>
      </c>
      <c r="I46">
        <v>37</v>
      </c>
      <c r="J46" s="3">
        <v>0.68</v>
      </c>
      <c r="M46">
        <v>36</v>
      </c>
      <c r="N46" s="3">
        <v>0.28999999999999998</v>
      </c>
    </row>
    <row r="47" spans="1:14">
      <c r="B47">
        <v>4</v>
      </c>
      <c r="C47">
        <f t="shared" si="3"/>
        <v>8</v>
      </c>
      <c r="D47">
        <f t="shared" si="8"/>
        <v>12</v>
      </c>
      <c r="E47" t="s">
        <v>22</v>
      </c>
      <c r="F47" s="2" t="str">
        <f t="shared" si="9"/>
        <v>1:5</v>
      </c>
      <c r="G47">
        <f t="shared" si="2"/>
        <v>80</v>
      </c>
      <c r="H47">
        <v>400</v>
      </c>
      <c r="I47">
        <v>34</v>
      </c>
      <c r="J47" s="3">
        <v>0.68</v>
      </c>
      <c r="M47">
        <v>33</v>
      </c>
      <c r="N47" s="3">
        <v>0.28999999999999998</v>
      </c>
    </row>
    <row r="48" spans="1:14">
      <c r="B48">
        <v>4</v>
      </c>
      <c r="C48">
        <f t="shared" si="3"/>
        <v>8</v>
      </c>
      <c r="D48">
        <f t="shared" si="8"/>
        <v>12</v>
      </c>
      <c r="E48" t="s">
        <v>22</v>
      </c>
      <c r="F48" s="2" t="str">
        <f t="shared" si="9"/>
        <v>1:5</v>
      </c>
      <c r="G48">
        <f t="shared" si="2"/>
        <v>100</v>
      </c>
      <c r="H48">
        <v>500</v>
      </c>
      <c r="I48">
        <v>32</v>
      </c>
      <c r="J48" s="3">
        <v>0.68</v>
      </c>
      <c r="M48">
        <v>31</v>
      </c>
      <c r="N48" s="3">
        <v>0.28999999999999998</v>
      </c>
    </row>
    <row r="49" spans="1:14">
      <c r="B49">
        <v>4</v>
      </c>
      <c r="C49">
        <f t="shared" si="3"/>
        <v>8</v>
      </c>
      <c r="D49">
        <f t="shared" si="8"/>
        <v>12</v>
      </c>
      <c r="E49" t="s">
        <v>22</v>
      </c>
      <c r="F49" s="2" t="str">
        <f t="shared" si="9"/>
        <v>1:5</v>
      </c>
      <c r="G49">
        <f t="shared" si="2"/>
        <v>120</v>
      </c>
      <c r="H49">
        <v>600</v>
      </c>
      <c r="I49">
        <v>30</v>
      </c>
      <c r="J49" s="3">
        <v>0.68</v>
      </c>
      <c r="M49">
        <v>30</v>
      </c>
      <c r="N49" s="3">
        <v>0.28000000000000003</v>
      </c>
    </row>
    <row r="50" spans="1:14">
      <c r="B50">
        <v>4</v>
      </c>
      <c r="C50">
        <f t="shared" si="3"/>
        <v>8</v>
      </c>
      <c r="D50">
        <f t="shared" si="8"/>
        <v>12</v>
      </c>
      <c r="E50" t="s">
        <v>22</v>
      </c>
      <c r="F50" s="2" t="str">
        <f t="shared" si="9"/>
        <v>1:5</v>
      </c>
      <c r="G50">
        <f t="shared" si="2"/>
        <v>140</v>
      </c>
      <c r="H50">
        <v>700</v>
      </c>
      <c r="I50">
        <v>29</v>
      </c>
      <c r="J50" s="3">
        <v>0.68</v>
      </c>
      <c r="M50">
        <v>28</v>
      </c>
      <c r="N50" s="3">
        <v>0.28000000000000003</v>
      </c>
    </row>
    <row r="51" spans="1:14">
      <c r="B51">
        <v>4</v>
      </c>
      <c r="C51">
        <f t="shared" si="3"/>
        <v>8</v>
      </c>
      <c r="D51">
        <f t="shared" si="8"/>
        <v>12</v>
      </c>
      <c r="E51" t="s">
        <v>22</v>
      </c>
      <c r="F51" s="2" t="str">
        <f t="shared" si="9"/>
        <v>1:5</v>
      </c>
      <c r="G51">
        <f t="shared" si="2"/>
        <v>160</v>
      </c>
      <c r="H51">
        <v>800</v>
      </c>
      <c r="I51">
        <v>28</v>
      </c>
      <c r="J51" s="3">
        <v>0.68</v>
      </c>
      <c r="M51">
        <v>28</v>
      </c>
      <c r="N51" s="3">
        <v>0.28000000000000003</v>
      </c>
    </row>
    <row r="52" spans="1:14">
      <c r="B52">
        <v>4</v>
      </c>
      <c r="C52">
        <f t="shared" si="3"/>
        <v>8</v>
      </c>
      <c r="D52">
        <f t="shared" si="8"/>
        <v>12</v>
      </c>
      <c r="E52" t="s">
        <v>22</v>
      </c>
      <c r="F52" s="2" t="str">
        <f t="shared" si="9"/>
        <v>1:5</v>
      </c>
      <c r="G52">
        <f t="shared" si="2"/>
        <v>180</v>
      </c>
      <c r="H52">
        <v>900</v>
      </c>
      <c r="I52">
        <v>27</v>
      </c>
      <c r="J52" s="3">
        <v>0.68</v>
      </c>
      <c r="M52">
        <v>27</v>
      </c>
      <c r="N52" s="3">
        <v>0.28000000000000003</v>
      </c>
    </row>
    <row r="53" spans="1:14">
      <c r="B53">
        <v>4</v>
      </c>
      <c r="C53">
        <f t="shared" si="3"/>
        <v>8</v>
      </c>
      <c r="D53">
        <f t="shared" si="8"/>
        <v>12</v>
      </c>
      <c r="E53" t="s">
        <v>22</v>
      </c>
      <c r="F53" s="2" t="str">
        <f t="shared" si="9"/>
        <v>1:5</v>
      </c>
      <c r="G53">
        <f t="shared" si="2"/>
        <v>200</v>
      </c>
      <c r="H53">
        <v>1000</v>
      </c>
      <c r="I53">
        <v>26</v>
      </c>
      <c r="J53" s="3">
        <v>0.68</v>
      </c>
      <c r="M53">
        <v>26</v>
      </c>
      <c r="N53" s="3">
        <v>0.28000000000000003</v>
      </c>
    </row>
    <row r="54" spans="1:14">
      <c r="B54">
        <v>4</v>
      </c>
      <c r="C54">
        <f t="shared" si="3"/>
        <v>8</v>
      </c>
      <c r="D54">
        <f t="shared" si="8"/>
        <v>12</v>
      </c>
      <c r="E54" t="s">
        <v>22</v>
      </c>
      <c r="F54" s="2" t="str">
        <f t="shared" si="9"/>
        <v>1:5</v>
      </c>
      <c r="G54">
        <f t="shared" si="2"/>
        <v>220</v>
      </c>
      <c r="H54">
        <v>1100</v>
      </c>
      <c r="I54">
        <v>26</v>
      </c>
      <c r="J54" s="3">
        <v>0.68</v>
      </c>
      <c r="M54">
        <v>25</v>
      </c>
      <c r="N54" s="3">
        <v>0.28000000000000003</v>
      </c>
    </row>
    <row r="55" spans="1:14">
      <c r="B55">
        <v>4</v>
      </c>
      <c r="C55">
        <f t="shared" si="3"/>
        <v>8</v>
      </c>
      <c r="D55">
        <f t="shared" si="8"/>
        <v>12</v>
      </c>
      <c r="E55" t="s">
        <v>22</v>
      </c>
      <c r="F55" s="2" t="str">
        <f t="shared" si="9"/>
        <v>1:5</v>
      </c>
      <c r="G55">
        <f t="shared" si="2"/>
        <v>240</v>
      </c>
      <c r="H55">
        <v>1200</v>
      </c>
      <c r="I55">
        <v>25</v>
      </c>
      <c r="J55" s="3">
        <v>0.68</v>
      </c>
      <c r="M55">
        <v>25</v>
      </c>
      <c r="N55" s="3">
        <v>0.28000000000000003</v>
      </c>
    </row>
    <row r="56" spans="1:14">
      <c r="A56" t="str">
        <f>B57&amp;"D "&amp;C57&amp;"B "&amp;D57&amp;"R "</f>
        <v xml:space="preserve">4D 10B 10R </v>
      </c>
      <c r="F56" s="2"/>
      <c r="G56" s="4">
        <f t="shared" si="2"/>
        <v>0</v>
      </c>
      <c r="N56" s="3"/>
    </row>
    <row r="57" spans="1:14">
      <c r="B57">
        <v>4</v>
      </c>
      <c r="C57">
        <f t="shared" si="3"/>
        <v>10</v>
      </c>
      <c r="D57">
        <f>24-C57-B57</f>
        <v>10</v>
      </c>
      <c r="E57" t="s">
        <v>22</v>
      </c>
      <c r="F57" s="2" t="str">
        <f>G57/G57&amp;":"&amp;H57/G57</f>
        <v>1:5</v>
      </c>
      <c r="G57">
        <f t="shared" si="2"/>
        <v>20</v>
      </c>
      <c r="H57">
        <v>100</v>
      </c>
      <c r="I57">
        <v>48</v>
      </c>
      <c r="J57" s="3">
        <v>0.69</v>
      </c>
      <c r="M57">
        <v>47</v>
      </c>
      <c r="N57" s="3">
        <v>0.3</v>
      </c>
    </row>
    <row r="58" spans="1:14">
      <c r="B58">
        <v>4</v>
      </c>
      <c r="C58">
        <f t="shared" si="3"/>
        <v>10</v>
      </c>
      <c r="D58">
        <f t="shared" ref="D58:D68" si="10">24-C58-B58</f>
        <v>10</v>
      </c>
      <c r="E58" t="s">
        <v>22</v>
      </c>
      <c r="F58" s="2" t="str">
        <f t="shared" ref="F58:F68" si="11">G58/G58&amp;":"&amp;H58/G58</f>
        <v>1:5</v>
      </c>
      <c r="G58">
        <f t="shared" si="2"/>
        <v>40</v>
      </c>
      <c r="H58">
        <v>200</v>
      </c>
      <c r="I58">
        <v>39</v>
      </c>
      <c r="J58" s="3">
        <v>0.69</v>
      </c>
      <c r="M58">
        <v>39</v>
      </c>
      <c r="N58" s="3">
        <v>0.3</v>
      </c>
    </row>
    <row r="59" spans="1:14">
      <c r="B59">
        <v>4</v>
      </c>
      <c r="C59">
        <f t="shared" si="3"/>
        <v>10</v>
      </c>
      <c r="D59">
        <f t="shared" si="10"/>
        <v>10</v>
      </c>
      <c r="E59" t="s">
        <v>22</v>
      </c>
      <c r="F59" s="2" t="str">
        <f t="shared" si="11"/>
        <v>1:5</v>
      </c>
      <c r="G59">
        <f t="shared" si="2"/>
        <v>60</v>
      </c>
      <c r="H59">
        <v>300</v>
      </c>
      <c r="I59">
        <v>35</v>
      </c>
      <c r="J59" s="3">
        <v>0.68</v>
      </c>
      <c r="M59">
        <v>35</v>
      </c>
      <c r="N59" s="3">
        <v>0.28999999999999998</v>
      </c>
    </row>
    <row r="60" spans="1:14">
      <c r="B60">
        <v>4</v>
      </c>
      <c r="C60">
        <f t="shared" si="3"/>
        <v>10</v>
      </c>
      <c r="D60">
        <f t="shared" si="10"/>
        <v>10</v>
      </c>
      <c r="E60" t="s">
        <v>22</v>
      </c>
      <c r="F60" s="2" t="str">
        <f t="shared" si="11"/>
        <v>1:5</v>
      </c>
      <c r="G60">
        <f t="shared" si="2"/>
        <v>80</v>
      </c>
      <c r="H60">
        <v>400</v>
      </c>
      <c r="I60">
        <v>33</v>
      </c>
      <c r="J60" s="3">
        <v>0.68</v>
      </c>
      <c r="M60">
        <v>32</v>
      </c>
      <c r="N60" s="3">
        <v>0.28999999999999998</v>
      </c>
    </row>
    <row r="61" spans="1:14">
      <c r="B61">
        <v>4</v>
      </c>
      <c r="C61">
        <f t="shared" si="3"/>
        <v>10</v>
      </c>
      <c r="D61">
        <f t="shared" si="10"/>
        <v>10</v>
      </c>
      <c r="E61" t="s">
        <v>22</v>
      </c>
      <c r="F61" s="2" t="str">
        <f t="shared" si="11"/>
        <v>1:5</v>
      </c>
      <c r="G61">
        <f t="shared" si="2"/>
        <v>100</v>
      </c>
      <c r="H61">
        <v>500</v>
      </c>
      <c r="I61">
        <v>31</v>
      </c>
      <c r="J61" s="3">
        <v>0.68</v>
      </c>
      <c r="M61">
        <v>30</v>
      </c>
      <c r="N61" s="3">
        <v>0.28999999999999998</v>
      </c>
    </row>
    <row r="62" spans="1:14">
      <c r="B62">
        <v>4</v>
      </c>
      <c r="C62">
        <f t="shared" si="3"/>
        <v>10</v>
      </c>
      <c r="D62">
        <f t="shared" si="10"/>
        <v>10</v>
      </c>
      <c r="E62" t="s">
        <v>22</v>
      </c>
      <c r="F62" s="2" t="str">
        <f t="shared" si="11"/>
        <v>1:5</v>
      </c>
      <c r="G62">
        <f t="shared" si="2"/>
        <v>120</v>
      </c>
      <c r="H62">
        <v>600</v>
      </c>
      <c r="I62">
        <v>29</v>
      </c>
      <c r="J62" s="3">
        <v>0.68</v>
      </c>
      <c r="M62">
        <v>29</v>
      </c>
      <c r="N62" s="3">
        <v>0.28000000000000003</v>
      </c>
    </row>
    <row r="63" spans="1:14">
      <c r="B63">
        <v>4</v>
      </c>
      <c r="C63">
        <f t="shared" si="3"/>
        <v>10</v>
      </c>
      <c r="D63">
        <f t="shared" si="10"/>
        <v>10</v>
      </c>
      <c r="E63" t="s">
        <v>22</v>
      </c>
      <c r="F63" s="2" t="str">
        <f t="shared" si="11"/>
        <v>1:5</v>
      </c>
      <c r="G63">
        <f t="shared" si="2"/>
        <v>140</v>
      </c>
      <c r="H63">
        <v>700</v>
      </c>
      <c r="I63">
        <v>28</v>
      </c>
      <c r="J63" s="3">
        <v>0.68</v>
      </c>
      <c r="M63">
        <v>28</v>
      </c>
      <c r="N63" s="3">
        <v>0.28000000000000003</v>
      </c>
    </row>
    <row r="64" spans="1:14">
      <c r="B64">
        <v>4</v>
      </c>
      <c r="C64">
        <f t="shared" si="3"/>
        <v>10</v>
      </c>
      <c r="D64">
        <f t="shared" si="10"/>
        <v>10</v>
      </c>
      <c r="E64" t="s">
        <v>22</v>
      </c>
      <c r="F64" s="2" t="str">
        <f t="shared" si="11"/>
        <v>1:5</v>
      </c>
      <c r="G64">
        <f t="shared" si="2"/>
        <v>160</v>
      </c>
      <c r="H64">
        <v>800</v>
      </c>
      <c r="I64">
        <v>27</v>
      </c>
      <c r="J64" s="3">
        <v>0.68</v>
      </c>
      <c r="M64">
        <v>27</v>
      </c>
      <c r="N64" s="3">
        <v>0.28000000000000003</v>
      </c>
    </row>
    <row r="65" spans="1:14">
      <c r="B65">
        <v>4</v>
      </c>
      <c r="C65">
        <f t="shared" si="3"/>
        <v>10</v>
      </c>
      <c r="D65">
        <f t="shared" si="10"/>
        <v>10</v>
      </c>
      <c r="E65" t="s">
        <v>22</v>
      </c>
      <c r="F65" s="2" t="str">
        <f t="shared" si="11"/>
        <v>1:5</v>
      </c>
      <c r="G65">
        <f t="shared" si="2"/>
        <v>180</v>
      </c>
      <c r="H65">
        <v>900</v>
      </c>
      <c r="I65">
        <v>26</v>
      </c>
      <c r="J65" s="3">
        <v>0.68</v>
      </c>
      <c r="M65">
        <v>26</v>
      </c>
      <c r="N65" s="3">
        <v>0.28000000000000003</v>
      </c>
    </row>
    <row r="66" spans="1:14">
      <c r="B66">
        <v>4</v>
      </c>
      <c r="C66">
        <f t="shared" si="3"/>
        <v>10</v>
      </c>
      <c r="D66">
        <f t="shared" si="10"/>
        <v>10</v>
      </c>
      <c r="E66" t="s">
        <v>22</v>
      </c>
      <c r="F66" s="2" t="str">
        <f t="shared" si="11"/>
        <v>1:5</v>
      </c>
      <c r="G66">
        <f t="shared" si="2"/>
        <v>200</v>
      </c>
      <c r="H66">
        <v>1000</v>
      </c>
      <c r="I66">
        <v>26</v>
      </c>
      <c r="J66" s="3">
        <v>0.68</v>
      </c>
      <c r="M66">
        <v>25</v>
      </c>
      <c r="N66" s="3">
        <v>0.28000000000000003</v>
      </c>
    </row>
    <row r="67" spans="1:14">
      <c r="B67">
        <v>4</v>
      </c>
      <c r="C67">
        <f t="shared" si="3"/>
        <v>10</v>
      </c>
      <c r="D67">
        <f t="shared" si="10"/>
        <v>10</v>
      </c>
      <c r="E67" t="s">
        <v>22</v>
      </c>
      <c r="F67" s="2" t="str">
        <f t="shared" si="11"/>
        <v>1:5</v>
      </c>
      <c r="G67">
        <f t="shared" si="2"/>
        <v>220</v>
      </c>
      <c r="H67">
        <v>1100</v>
      </c>
      <c r="I67">
        <v>25</v>
      </c>
      <c r="J67" s="3">
        <v>0.68</v>
      </c>
      <c r="M67">
        <v>25</v>
      </c>
      <c r="N67" s="3">
        <v>0.28000000000000003</v>
      </c>
    </row>
    <row r="68" spans="1:14">
      <c r="B68">
        <v>4</v>
      </c>
      <c r="C68">
        <f t="shared" si="3"/>
        <v>10</v>
      </c>
      <c r="D68">
        <f t="shared" si="10"/>
        <v>10</v>
      </c>
      <c r="E68" t="s">
        <v>22</v>
      </c>
      <c r="F68" s="2" t="str">
        <f t="shared" si="11"/>
        <v>1:5</v>
      </c>
      <c r="G68">
        <f t="shared" si="2"/>
        <v>240</v>
      </c>
      <c r="H68">
        <v>1200</v>
      </c>
      <c r="I68">
        <v>25</v>
      </c>
      <c r="J68" s="3">
        <v>0.68</v>
      </c>
      <c r="M68">
        <v>24</v>
      </c>
      <c r="N68" s="3">
        <v>0.28000000000000003</v>
      </c>
    </row>
    <row r="69" spans="1:14">
      <c r="A69" t="str">
        <f>B70&amp;"D "&amp;C70&amp;"B "&amp;D70&amp;"R "</f>
        <v xml:space="preserve">4D 12B 8R </v>
      </c>
      <c r="F69" s="2"/>
      <c r="G69" s="4">
        <f t="shared" si="2"/>
        <v>0</v>
      </c>
      <c r="N69" s="3"/>
    </row>
    <row r="70" spans="1:14">
      <c r="B70">
        <v>4</v>
      </c>
      <c r="C70">
        <f t="shared" si="3"/>
        <v>12</v>
      </c>
      <c r="D70">
        <f>24-C70-B70</f>
        <v>8</v>
      </c>
      <c r="E70" t="s">
        <v>22</v>
      </c>
      <c r="F70" s="2" t="str">
        <f>G70/G70&amp;":"&amp;H70/G70</f>
        <v>1:5</v>
      </c>
      <c r="G70">
        <f t="shared" ref="G70:G133" si="12">H70/5</f>
        <v>20</v>
      </c>
      <c r="H70">
        <v>100</v>
      </c>
      <c r="I70">
        <v>44</v>
      </c>
      <c r="J70" s="3">
        <v>0.69</v>
      </c>
      <c r="M70">
        <v>43</v>
      </c>
      <c r="N70" s="3">
        <v>0.3</v>
      </c>
    </row>
    <row r="71" spans="1:14">
      <c r="B71">
        <v>4</v>
      </c>
      <c r="C71">
        <f t="shared" si="3"/>
        <v>12</v>
      </c>
      <c r="D71">
        <f t="shared" ref="D71:D81" si="13">24-C71-B71</f>
        <v>8</v>
      </c>
      <c r="E71" t="s">
        <v>22</v>
      </c>
      <c r="F71" s="2" t="str">
        <f t="shared" ref="F71:F81" si="14">G71/G71&amp;":"&amp;H71/G71</f>
        <v>1:5</v>
      </c>
      <c r="G71">
        <f t="shared" si="12"/>
        <v>40</v>
      </c>
      <c r="H71">
        <v>200</v>
      </c>
      <c r="I71">
        <v>37</v>
      </c>
      <c r="J71" s="3">
        <v>0.69</v>
      </c>
      <c r="M71">
        <v>36</v>
      </c>
      <c r="N71" s="3">
        <v>0.28999999999999998</v>
      </c>
    </row>
    <row r="72" spans="1:14">
      <c r="B72">
        <v>4</v>
      </c>
      <c r="C72">
        <f t="shared" si="3"/>
        <v>12</v>
      </c>
      <c r="D72">
        <f t="shared" si="13"/>
        <v>8</v>
      </c>
      <c r="E72" t="s">
        <v>22</v>
      </c>
      <c r="F72" s="2" t="str">
        <f t="shared" si="14"/>
        <v>1:5</v>
      </c>
      <c r="G72">
        <f t="shared" si="12"/>
        <v>60</v>
      </c>
      <c r="H72">
        <v>300</v>
      </c>
      <c r="I72">
        <v>33</v>
      </c>
      <c r="J72" s="3">
        <v>0.68</v>
      </c>
      <c r="M72">
        <v>33</v>
      </c>
      <c r="N72" s="3">
        <v>0.28999999999999998</v>
      </c>
    </row>
    <row r="73" spans="1:14">
      <c r="B73">
        <v>4</v>
      </c>
      <c r="C73">
        <f t="shared" si="3"/>
        <v>12</v>
      </c>
      <c r="D73">
        <f t="shared" si="13"/>
        <v>8</v>
      </c>
      <c r="E73" t="s">
        <v>22</v>
      </c>
      <c r="F73" s="2" t="str">
        <f t="shared" si="14"/>
        <v>1:5</v>
      </c>
      <c r="G73">
        <f t="shared" si="12"/>
        <v>80</v>
      </c>
      <c r="H73">
        <v>400</v>
      </c>
      <c r="I73">
        <v>31</v>
      </c>
      <c r="J73" s="3">
        <v>0.68</v>
      </c>
      <c r="M73">
        <v>31</v>
      </c>
      <c r="N73" s="3">
        <v>0.28999999999999998</v>
      </c>
    </row>
    <row r="74" spans="1:14">
      <c r="B74">
        <v>4</v>
      </c>
      <c r="C74">
        <f t="shared" si="3"/>
        <v>12</v>
      </c>
      <c r="D74">
        <f t="shared" si="13"/>
        <v>8</v>
      </c>
      <c r="E74" t="s">
        <v>22</v>
      </c>
      <c r="F74" s="2" t="str">
        <f t="shared" si="14"/>
        <v>1:5</v>
      </c>
      <c r="G74">
        <f t="shared" si="12"/>
        <v>100</v>
      </c>
      <c r="H74">
        <v>500</v>
      </c>
      <c r="I74">
        <v>29</v>
      </c>
      <c r="J74" s="3">
        <v>0.68</v>
      </c>
      <c r="M74">
        <v>29</v>
      </c>
      <c r="N74" s="3">
        <v>0.28000000000000003</v>
      </c>
    </row>
    <row r="75" spans="1:14">
      <c r="B75">
        <v>4</v>
      </c>
      <c r="C75">
        <f t="shared" si="3"/>
        <v>12</v>
      </c>
      <c r="D75">
        <f t="shared" si="13"/>
        <v>8</v>
      </c>
      <c r="E75" t="s">
        <v>22</v>
      </c>
      <c r="F75" s="2" t="str">
        <f t="shared" si="14"/>
        <v>1:5</v>
      </c>
      <c r="G75">
        <f t="shared" si="12"/>
        <v>120</v>
      </c>
      <c r="H75">
        <v>600</v>
      </c>
      <c r="I75">
        <v>28</v>
      </c>
      <c r="J75" s="3">
        <v>0.68</v>
      </c>
      <c r="M75">
        <v>28</v>
      </c>
      <c r="N75" s="3">
        <v>0.28000000000000003</v>
      </c>
    </row>
    <row r="76" spans="1:14">
      <c r="B76">
        <v>4</v>
      </c>
      <c r="C76">
        <f t="shared" si="3"/>
        <v>12</v>
      </c>
      <c r="D76">
        <f t="shared" si="13"/>
        <v>8</v>
      </c>
      <c r="E76" t="s">
        <v>22</v>
      </c>
      <c r="F76" s="2" t="str">
        <f t="shared" si="14"/>
        <v>1:5</v>
      </c>
      <c r="G76">
        <f t="shared" si="12"/>
        <v>140</v>
      </c>
      <c r="H76">
        <v>700</v>
      </c>
      <c r="I76">
        <v>27</v>
      </c>
      <c r="J76" s="3">
        <v>0.68</v>
      </c>
      <c r="M76">
        <v>27</v>
      </c>
      <c r="N76" s="3">
        <v>0.28000000000000003</v>
      </c>
    </row>
    <row r="77" spans="1:14">
      <c r="B77">
        <v>4</v>
      </c>
      <c r="C77">
        <f t="shared" si="3"/>
        <v>12</v>
      </c>
      <c r="D77">
        <f t="shared" si="13"/>
        <v>8</v>
      </c>
      <c r="E77" t="s">
        <v>22</v>
      </c>
      <c r="F77" s="2" t="str">
        <f t="shared" si="14"/>
        <v>1:5</v>
      </c>
      <c r="G77">
        <f t="shared" si="12"/>
        <v>160</v>
      </c>
      <c r="H77">
        <v>800</v>
      </c>
      <c r="I77">
        <v>26</v>
      </c>
      <c r="J77" s="3">
        <v>0.68</v>
      </c>
      <c r="M77">
        <v>26</v>
      </c>
      <c r="N77" s="3">
        <v>0.28000000000000003</v>
      </c>
    </row>
    <row r="78" spans="1:14">
      <c r="B78">
        <v>4</v>
      </c>
      <c r="C78">
        <f t="shared" si="3"/>
        <v>12</v>
      </c>
      <c r="D78">
        <f t="shared" si="13"/>
        <v>8</v>
      </c>
      <c r="E78" t="s">
        <v>22</v>
      </c>
      <c r="F78" s="2" t="str">
        <f t="shared" si="14"/>
        <v>1:5</v>
      </c>
      <c r="G78">
        <f t="shared" si="12"/>
        <v>180</v>
      </c>
      <c r="H78">
        <v>900</v>
      </c>
      <c r="I78">
        <v>26</v>
      </c>
      <c r="J78" s="3">
        <v>0.68</v>
      </c>
      <c r="M78">
        <v>25</v>
      </c>
      <c r="N78" s="3">
        <v>0.28000000000000003</v>
      </c>
    </row>
    <row r="79" spans="1:14">
      <c r="B79">
        <v>4</v>
      </c>
      <c r="C79">
        <f t="shared" si="3"/>
        <v>12</v>
      </c>
      <c r="D79">
        <f t="shared" si="13"/>
        <v>8</v>
      </c>
      <c r="E79" t="s">
        <v>22</v>
      </c>
      <c r="F79" s="2" t="str">
        <f t="shared" si="14"/>
        <v>1:5</v>
      </c>
      <c r="G79">
        <f t="shared" si="12"/>
        <v>200</v>
      </c>
      <c r="H79">
        <v>1000</v>
      </c>
      <c r="I79">
        <v>25</v>
      </c>
      <c r="J79" s="3">
        <v>0.68</v>
      </c>
      <c r="M79">
        <v>25</v>
      </c>
      <c r="N79" s="3">
        <v>0.28000000000000003</v>
      </c>
    </row>
    <row r="80" spans="1:14">
      <c r="B80">
        <v>4</v>
      </c>
      <c r="C80">
        <f t="shared" si="3"/>
        <v>12</v>
      </c>
      <c r="D80">
        <f t="shared" si="13"/>
        <v>8</v>
      </c>
      <c r="E80" t="s">
        <v>22</v>
      </c>
      <c r="F80" s="2" t="str">
        <f t="shared" si="14"/>
        <v>1:5</v>
      </c>
      <c r="G80">
        <f t="shared" si="12"/>
        <v>220</v>
      </c>
      <c r="H80">
        <v>1100</v>
      </c>
      <c r="I80">
        <v>25</v>
      </c>
      <c r="J80" s="3">
        <v>0.68</v>
      </c>
      <c r="M80">
        <v>24</v>
      </c>
      <c r="N80" s="3">
        <v>0.28000000000000003</v>
      </c>
    </row>
    <row r="81" spans="1:14">
      <c r="B81">
        <v>4</v>
      </c>
      <c r="C81">
        <f t="shared" si="3"/>
        <v>12</v>
      </c>
      <c r="D81">
        <f t="shared" si="13"/>
        <v>8</v>
      </c>
      <c r="E81" t="s">
        <v>22</v>
      </c>
      <c r="F81" s="2" t="str">
        <f t="shared" si="14"/>
        <v>1:5</v>
      </c>
      <c r="G81">
        <f t="shared" si="12"/>
        <v>240</v>
      </c>
      <c r="H81">
        <v>1200</v>
      </c>
      <c r="I81">
        <v>24</v>
      </c>
      <c r="J81" s="3">
        <v>0.68</v>
      </c>
      <c r="M81">
        <v>24</v>
      </c>
      <c r="N81" s="3">
        <v>0.28000000000000003</v>
      </c>
    </row>
    <row r="82" spans="1:14">
      <c r="A82" t="str">
        <f>B83&amp;"D "&amp;C83&amp;"B "&amp;D83&amp;"R "</f>
        <v xml:space="preserve">4D 14B 6R </v>
      </c>
      <c r="F82" s="2"/>
      <c r="G82" s="4">
        <f t="shared" si="12"/>
        <v>0</v>
      </c>
      <c r="N82" s="3"/>
    </row>
    <row r="83" spans="1:14">
      <c r="B83">
        <v>4</v>
      </c>
      <c r="C83">
        <f t="shared" si="3"/>
        <v>14</v>
      </c>
      <c r="D83">
        <f>24-C83-B83</f>
        <v>6</v>
      </c>
      <c r="E83" t="s">
        <v>22</v>
      </c>
      <c r="F83" s="2" t="str">
        <f>G83/G83&amp;":"&amp;H83/G83</f>
        <v>1:5</v>
      </c>
      <c r="G83">
        <f t="shared" si="12"/>
        <v>20</v>
      </c>
      <c r="H83">
        <v>100</v>
      </c>
      <c r="I83">
        <v>42</v>
      </c>
      <c r="J83" s="3">
        <v>0.69</v>
      </c>
      <c r="M83">
        <v>41</v>
      </c>
      <c r="N83" s="3">
        <v>0.3</v>
      </c>
    </row>
    <row r="84" spans="1:14">
      <c r="B84">
        <v>4</v>
      </c>
      <c r="C84">
        <f t="shared" ref="C84:C94" si="15">C71+2</f>
        <v>14</v>
      </c>
      <c r="D84">
        <f t="shared" ref="D84:D94" si="16">24-C84-B84</f>
        <v>6</v>
      </c>
      <c r="E84" t="s">
        <v>22</v>
      </c>
      <c r="F84" s="2" t="str">
        <f t="shared" ref="F84:F94" si="17">G84/G84&amp;":"&amp;H84/G84</f>
        <v>1:5</v>
      </c>
      <c r="G84">
        <f t="shared" si="12"/>
        <v>40</v>
      </c>
      <c r="H84">
        <v>200</v>
      </c>
      <c r="I84">
        <v>35</v>
      </c>
      <c r="J84" s="3">
        <v>0.69</v>
      </c>
      <c r="M84">
        <v>34</v>
      </c>
      <c r="N84" s="3">
        <v>0.28999999999999998</v>
      </c>
    </row>
    <row r="85" spans="1:14">
      <c r="B85">
        <v>4</v>
      </c>
      <c r="C85">
        <f t="shared" si="15"/>
        <v>14</v>
      </c>
      <c r="D85">
        <f t="shared" si="16"/>
        <v>6</v>
      </c>
      <c r="E85" t="s">
        <v>22</v>
      </c>
      <c r="F85" s="2" t="str">
        <f t="shared" si="17"/>
        <v>1:5</v>
      </c>
      <c r="G85">
        <f t="shared" si="12"/>
        <v>60</v>
      </c>
      <c r="H85">
        <v>300</v>
      </c>
      <c r="I85">
        <v>32</v>
      </c>
      <c r="J85" s="3">
        <v>0.68</v>
      </c>
      <c r="M85">
        <v>31</v>
      </c>
      <c r="N85" s="3">
        <v>0.28999999999999998</v>
      </c>
    </row>
    <row r="86" spans="1:14">
      <c r="B86">
        <v>4</v>
      </c>
      <c r="C86">
        <f t="shared" si="15"/>
        <v>14</v>
      </c>
      <c r="D86">
        <f t="shared" si="16"/>
        <v>6</v>
      </c>
      <c r="E86" t="s">
        <v>22</v>
      </c>
      <c r="F86" s="2" t="str">
        <f t="shared" si="17"/>
        <v>1:5</v>
      </c>
      <c r="G86">
        <f t="shared" si="12"/>
        <v>80</v>
      </c>
      <c r="H86">
        <v>400</v>
      </c>
      <c r="I86">
        <v>30</v>
      </c>
      <c r="J86" s="3">
        <v>0.68</v>
      </c>
      <c r="M86">
        <v>29</v>
      </c>
      <c r="N86" s="3">
        <v>0.28000000000000003</v>
      </c>
    </row>
    <row r="87" spans="1:14">
      <c r="B87">
        <v>4</v>
      </c>
      <c r="C87">
        <f t="shared" si="15"/>
        <v>14</v>
      </c>
      <c r="D87">
        <f t="shared" si="16"/>
        <v>6</v>
      </c>
      <c r="E87" t="s">
        <v>22</v>
      </c>
      <c r="F87" s="2" t="str">
        <f t="shared" si="17"/>
        <v>1:5</v>
      </c>
      <c r="G87">
        <f t="shared" si="12"/>
        <v>100</v>
      </c>
      <c r="H87">
        <v>500</v>
      </c>
      <c r="I87">
        <v>28</v>
      </c>
      <c r="J87" s="3">
        <v>0.68</v>
      </c>
      <c r="M87">
        <v>28</v>
      </c>
      <c r="N87" s="3">
        <v>0.28000000000000003</v>
      </c>
    </row>
    <row r="88" spans="1:14">
      <c r="B88">
        <v>4</v>
      </c>
      <c r="C88">
        <f t="shared" si="15"/>
        <v>14</v>
      </c>
      <c r="D88">
        <f t="shared" si="16"/>
        <v>6</v>
      </c>
      <c r="E88" t="s">
        <v>22</v>
      </c>
      <c r="F88" s="2" t="str">
        <f t="shared" si="17"/>
        <v>1:5</v>
      </c>
      <c r="G88">
        <f t="shared" si="12"/>
        <v>120</v>
      </c>
      <c r="H88">
        <v>600</v>
      </c>
      <c r="I88">
        <v>27</v>
      </c>
      <c r="J88" s="3">
        <v>0.68</v>
      </c>
      <c r="M88">
        <v>27</v>
      </c>
      <c r="N88" s="3">
        <v>0.28000000000000003</v>
      </c>
    </row>
    <row r="89" spans="1:14">
      <c r="B89">
        <v>4</v>
      </c>
      <c r="C89">
        <f t="shared" si="15"/>
        <v>14</v>
      </c>
      <c r="D89">
        <f t="shared" si="16"/>
        <v>6</v>
      </c>
      <c r="E89" t="s">
        <v>22</v>
      </c>
      <c r="F89" s="2" t="str">
        <f t="shared" si="17"/>
        <v>1:5</v>
      </c>
      <c r="G89">
        <f t="shared" si="12"/>
        <v>140</v>
      </c>
      <c r="H89">
        <v>700</v>
      </c>
      <c r="I89">
        <v>26</v>
      </c>
      <c r="J89" s="3">
        <v>0.68</v>
      </c>
      <c r="M89">
        <v>26</v>
      </c>
      <c r="N89" s="3">
        <v>0.28000000000000003</v>
      </c>
    </row>
    <row r="90" spans="1:14">
      <c r="B90">
        <v>4</v>
      </c>
      <c r="C90">
        <f t="shared" si="15"/>
        <v>14</v>
      </c>
      <c r="D90">
        <f t="shared" si="16"/>
        <v>6</v>
      </c>
      <c r="E90" t="s">
        <v>22</v>
      </c>
      <c r="F90" s="2" t="str">
        <f t="shared" si="17"/>
        <v>1:5</v>
      </c>
      <c r="G90">
        <f t="shared" si="12"/>
        <v>160</v>
      </c>
      <c r="H90">
        <v>800</v>
      </c>
      <c r="I90">
        <v>26</v>
      </c>
      <c r="J90" s="3">
        <v>0.68</v>
      </c>
      <c r="M90">
        <v>25</v>
      </c>
      <c r="N90" s="3">
        <v>0.28000000000000003</v>
      </c>
    </row>
    <row r="91" spans="1:14">
      <c r="B91">
        <v>4</v>
      </c>
      <c r="C91">
        <f t="shared" si="15"/>
        <v>14</v>
      </c>
      <c r="D91">
        <f t="shared" si="16"/>
        <v>6</v>
      </c>
      <c r="E91" t="s">
        <v>22</v>
      </c>
      <c r="F91" s="2" t="str">
        <f t="shared" si="17"/>
        <v>1:5</v>
      </c>
      <c r="G91">
        <f t="shared" si="12"/>
        <v>180</v>
      </c>
      <c r="H91">
        <v>900</v>
      </c>
      <c r="I91">
        <v>25</v>
      </c>
      <c r="J91" s="3">
        <v>0.68</v>
      </c>
      <c r="M91">
        <v>25</v>
      </c>
      <c r="N91" s="3">
        <v>0.28000000000000003</v>
      </c>
    </row>
    <row r="92" spans="1:14">
      <c r="B92">
        <v>4</v>
      </c>
      <c r="C92">
        <f t="shared" si="15"/>
        <v>14</v>
      </c>
      <c r="D92">
        <f t="shared" si="16"/>
        <v>6</v>
      </c>
      <c r="E92" t="s">
        <v>22</v>
      </c>
      <c r="F92" s="2" t="str">
        <f t="shared" si="17"/>
        <v>1:5</v>
      </c>
      <c r="G92">
        <f t="shared" si="12"/>
        <v>200</v>
      </c>
      <c r="H92">
        <v>1000</v>
      </c>
      <c r="I92">
        <v>24</v>
      </c>
      <c r="J92" s="3">
        <v>0.68</v>
      </c>
      <c r="M92">
        <v>24</v>
      </c>
      <c r="N92" s="3">
        <v>0.28000000000000003</v>
      </c>
    </row>
    <row r="93" spans="1:14">
      <c r="B93">
        <v>4</v>
      </c>
      <c r="C93">
        <f t="shared" si="15"/>
        <v>14</v>
      </c>
      <c r="D93">
        <f t="shared" si="16"/>
        <v>6</v>
      </c>
      <c r="E93" t="s">
        <v>22</v>
      </c>
      <c r="F93" s="2" t="str">
        <f t="shared" si="17"/>
        <v>1:5</v>
      </c>
      <c r="G93">
        <f t="shared" si="12"/>
        <v>220</v>
      </c>
      <c r="H93">
        <v>1100</v>
      </c>
      <c r="I93">
        <v>24</v>
      </c>
      <c r="J93" s="3">
        <v>0.68</v>
      </c>
      <c r="M93">
        <v>24</v>
      </c>
      <c r="N93" s="3">
        <v>0.28000000000000003</v>
      </c>
    </row>
    <row r="94" spans="1:14">
      <c r="B94">
        <v>4</v>
      </c>
      <c r="C94">
        <f t="shared" si="15"/>
        <v>14</v>
      </c>
      <c r="D94">
        <f t="shared" si="16"/>
        <v>6</v>
      </c>
      <c r="E94" t="s">
        <v>22</v>
      </c>
      <c r="F94" s="2" t="str">
        <f t="shared" si="17"/>
        <v>1:5</v>
      </c>
      <c r="G94">
        <f t="shared" si="12"/>
        <v>240</v>
      </c>
      <c r="H94">
        <v>1200</v>
      </c>
      <c r="I94">
        <v>24</v>
      </c>
      <c r="J94" s="3">
        <v>0.68</v>
      </c>
      <c r="M94">
        <v>23</v>
      </c>
      <c r="N94" s="3">
        <v>0.28000000000000003</v>
      </c>
    </row>
    <row r="95" spans="1:14">
      <c r="A95" t="str">
        <f>B96&amp;"D "&amp;C96&amp;"B "&amp;D96&amp;"R "</f>
        <v xml:space="preserve">4D 16B 4R </v>
      </c>
      <c r="F95" s="2"/>
      <c r="G95" s="4">
        <f t="shared" si="12"/>
        <v>0</v>
      </c>
      <c r="N95" s="3"/>
    </row>
    <row r="96" spans="1:14">
      <c r="B96">
        <v>4</v>
      </c>
      <c r="C96">
        <f t="shared" ref="C96:C107" si="18">C83+2</f>
        <v>16</v>
      </c>
      <c r="D96">
        <f>24-C96-B96</f>
        <v>4</v>
      </c>
      <c r="E96" t="s">
        <v>22</v>
      </c>
      <c r="F96" s="2" t="str">
        <f>G96/G96&amp;":"&amp;H96/G96</f>
        <v>1:5</v>
      </c>
      <c r="G96">
        <f t="shared" si="12"/>
        <v>20</v>
      </c>
      <c r="H96">
        <v>100</v>
      </c>
      <c r="I96">
        <v>41</v>
      </c>
      <c r="J96" s="3">
        <v>0.69</v>
      </c>
      <c r="M96">
        <v>40</v>
      </c>
      <c r="N96" s="3">
        <v>0.28999999999999998</v>
      </c>
    </row>
    <row r="97" spans="1:14">
      <c r="B97">
        <v>4</v>
      </c>
      <c r="C97">
        <f t="shared" si="18"/>
        <v>16</v>
      </c>
      <c r="D97">
        <f t="shared" ref="D97:D107" si="19">24-C97-B97</f>
        <v>4</v>
      </c>
      <c r="E97" t="s">
        <v>22</v>
      </c>
      <c r="F97" s="2" t="str">
        <f t="shared" ref="F97:F107" si="20">G97/G97&amp;":"&amp;H97/G97</f>
        <v>1:5</v>
      </c>
      <c r="G97">
        <f t="shared" si="12"/>
        <v>40</v>
      </c>
      <c r="H97">
        <v>200</v>
      </c>
      <c r="I97">
        <v>34</v>
      </c>
      <c r="J97" s="3">
        <v>0.68</v>
      </c>
      <c r="M97">
        <v>33</v>
      </c>
      <c r="N97" s="3">
        <v>0.28999999999999998</v>
      </c>
    </row>
    <row r="98" spans="1:14">
      <c r="B98">
        <v>4</v>
      </c>
      <c r="C98">
        <f t="shared" si="18"/>
        <v>16</v>
      </c>
      <c r="D98">
        <f t="shared" si="19"/>
        <v>4</v>
      </c>
      <c r="E98" t="s">
        <v>22</v>
      </c>
      <c r="F98" s="2" t="str">
        <f t="shared" si="20"/>
        <v>1:5</v>
      </c>
      <c r="G98">
        <f t="shared" si="12"/>
        <v>60</v>
      </c>
      <c r="H98">
        <v>300</v>
      </c>
      <c r="I98">
        <v>31</v>
      </c>
      <c r="J98" s="3">
        <v>0.68</v>
      </c>
      <c r="M98">
        <v>30</v>
      </c>
      <c r="N98" s="3">
        <v>0.28000000000000003</v>
      </c>
    </row>
    <row r="99" spans="1:14">
      <c r="B99">
        <v>4</v>
      </c>
      <c r="C99">
        <f t="shared" si="18"/>
        <v>16</v>
      </c>
      <c r="D99">
        <f t="shared" si="19"/>
        <v>4</v>
      </c>
      <c r="E99" t="s">
        <v>22</v>
      </c>
      <c r="F99" s="2" t="str">
        <f t="shared" si="20"/>
        <v>1:5</v>
      </c>
      <c r="G99">
        <f t="shared" si="12"/>
        <v>80</v>
      </c>
      <c r="H99">
        <v>400</v>
      </c>
      <c r="I99">
        <v>29</v>
      </c>
      <c r="J99" s="3">
        <v>0.68</v>
      </c>
      <c r="M99">
        <v>28</v>
      </c>
      <c r="N99" s="3">
        <v>0.28000000000000003</v>
      </c>
    </row>
    <row r="100" spans="1:14">
      <c r="B100">
        <v>4</v>
      </c>
      <c r="C100">
        <f t="shared" si="18"/>
        <v>16</v>
      </c>
      <c r="D100">
        <f t="shared" si="19"/>
        <v>4</v>
      </c>
      <c r="E100" t="s">
        <v>22</v>
      </c>
      <c r="F100" s="2" t="str">
        <f t="shared" si="20"/>
        <v>1:5</v>
      </c>
      <c r="G100">
        <f t="shared" si="12"/>
        <v>100</v>
      </c>
      <c r="H100">
        <v>500</v>
      </c>
      <c r="I100">
        <v>27</v>
      </c>
      <c r="J100" s="3">
        <v>0.68</v>
      </c>
      <c r="M100">
        <v>27</v>
      </c>
      <c r="N100" s="3">
        <v>0.28000000000000003</v>
      </c>
    </row>
    <row r="101" spans="1:14">
      <c r="B101">
        <v>4</v>
      </c>
      <c r="C101">
        <f t="shared" si="18"/>
        <v>16</v>
      </c>
      <c r="D101">
        <f t="shared" si="19"/>
        <v>4</v>
      </c>
      <c r="E101" t="s">
        <v>22</v>
      </c>
      <c r="F101" s="2" t="str">
        <f t="shared" si="20"/>
        <v>1:5</v>
      </c>
      <c r="G101">
        <f t="shared" si="12"/>
        <v>120</v>
      </c>
      <c r="H101">
        <v>600</v>
      </c>
      <c r="I101">
        <v>26</v>
      </c>
      <c r="J101" s="3">
        <v>0.68</v>
      </c>
      <c r="M101">
        <v>26</v>
      </c>
      <c r="N101" s="3">
        <v>0.28000000000000003</v>
      </c>
    </row>
    <row r="102" spans="1:14">
      <c r="B102">
        <v>4</v>
      </c>
      <c r="C102">
        <f t="shared" si="18"/>
        <v>16</v>
      </c>
      <c r="D102">
        <f t="shared" si="19"/>
        <v>4</v>
      </c>
      <c r="E102" t="s">
        <v>22</v>
      </c>
      <c r="F102" s="2" t="str">
        <f t="shared" si="20"/>
        <v>1:5</v>
      </c>
      <c r="G102">
        <f t="shared" si="12"/>
        <v>140</v>
      </c>
      <c r="H102">
        <v>700</v>
      </c>
      <c r="I102">
        <v>26</v>
      </c>
      <c r="J102" s="3">
        <v>0.68</v>
      </c>
      <c r="M102">
        <v>25</v>
      </c>
      <c r="N102" s="3">
        <v>0.28000000000000003</v>
      </c>
    </row>
    <row r="103" spans="1:14">
      <c r="B103">
        <v>4</v>
      </c>
      <c r="C103">
        <f t="shared" si="18"/>
        <v>16</v>
      </c>
      <c r="D103">
        <f t="shared" si="19"/>
        <v>4</v>
      </c>
      <c r="E103" t="s">
        <v>22</v>
      </c>
      <c r="F103" s="2" t="str">
        <f t="shared" si="20"/>
        <v>1:5</v>
      </c>
      <c r="G103">
        <f t="shared" si="12"/>
        <v>160</v>
      </c>
      <c r="H103">
        <v>800</v>
      </c>
      <c r="I103">
        <v>25</v>
      </c>
      <c r="J103" s="3">
        <v>0.68</v>
      </c>
      <c r="M103">
        <v>25</v>
      </c>
      <c r="N103" s="3">
        <v>0.28000000000000003</v>
      </c>
    </row>
    <row r="104" spans="1:14">
      <c r="B104">
        <v>4</v>
      </c>
      <c r="C104">
        <f t="shared" si="18"/>
        <v>16</v>
      </c>
      <c r="D104">
        <f t="shared" si="19"/>
        <v>4</v>
      </c>
      <c r="E104" t="s">
        <v>22</v>
      </c>
      <c r="F104" s="2" t="str">
        <f t="shared" si="20"/>
        <v>1:5</v>
      </c>
      <c r="G104">
        <f t="shared" si="12"/>
        <v>180</v>
      </c>
      <c r="H104">
        <v>900</v>
      </c>
      <c r="I104">
        <v>24</v>
      </c>
      <c r="J104" s="3">
        <v>0.68</v>
      </c>
      <c r="M104">
        <v>24</v>
      </c>
      <c r="N104" s="3">
        <v>0.28000000000000003</v>
      </c>
    </row>
    <row r="105" spans="1:14">
      <c r="B105">
        <v>4</v>
      </c>
      <c r="C105">
        <f t="shared" si="18"/>
        <v>16</v>
      </c>
      <c r="D105">
        <f t="shared" si="19"/>
        <v>4</v>
      </c>
      <c r="E105" t="s">
        <v>22</v>
      </c>
      <c r="F105" s="2" t="str">
        <f t="shared" si="20"/>
        <v>1:5</v>
      </c>
      <c r="G105">
        <f t="shared" si="12"/>
        <v>200</v>
      </c>
      <c r="H105">
        <v>1000</v>
      </c>
      <c r="I105">
        <v>24</v>
      </c>
      <c r="J105" s="3">
        <v>0.68</v>
      </c>
      <c r="M105">
        <v>24</v>
      </c>
      <c r="N105" s="3">
        <v>0.28000000000000003</v>
      </c>
    </row>
    <row r="106" spans="1:14">
      <c r="B106">
        <v>4</v>
      </c>
      <c r="C106">
        <f t="shared" si="18"/>
        <v>16</v>
      </c>
      <c r="D106">
        <f t="shared" si="19"/>
        <v>4</v>
      </c>
      <c r="E106" t="s">
        <v>22</v>
      </c>
      <c r="F106" s="2" t="str">
        <f t="shared" si="20"/>
        <v>1:5</v>
      </c>
      <c r="G106">
        <f t="shared" si="12"/>
        <v>220</v>
      </c>
      <c r="H106">
        <v>1100</v>
      </c>
      <c r="I106">
        <v>24</v>
      </c>
      <c r="J106" s="3">
        <v>0.68</v>
      </c>
      <c r="M106">
        <v>23</v>
      </c>
      <c r="N106" s="3">
        <v>0.28000000000000003</v>
      </c>
    </row>
    <row r="107" spans="1:14">
      <c r="B107">
        <v>4</v>
      </c>
      <c r="C107">
        <f t="shared" si="18"/>
        <v>16</v>
      </c>
      <c r="D107">
        <f t="shared" si="19"/>
        <v>4</v>
      </c>
      <c r="E107" t="s">
        <v>22</v>
      </c>
      <c r="F107" s="2" t="str">
        <f t="shared" si="20"/>
        <v>1:5</v>
      </c>
      <c r="G107">
        <f t="shared" si="12"/>
        <v>240</v>
      </c>
      <c r="H107">
        <v>1200</v>
      </c>
      <c r="I107">
        <v>23</v>
      </c>
      <c r="J107" s="3">
        <v>0.68</v>
      </c>
      <c r="M107">
        <v>23</v>
      </c>
      <c r="N107" s="3">
        <v>0.28000000000000003</v>
      </c>
    </row>
    <row r="108" spans="1:14">
      <c r="A108" t="str">
        <f>B109&amp;"D "&amp;C109&amp;"B "&amp;D109&amp;"R "</f>
        <v xml:space="preserve">4D 18B 2R </v>
      </c>
      <c r="F108" s="2"/>
      <c r="G108" s="4">
        <f t="shared" si="12"/>
        <v>0</v>
      </c>
      <c r="N108" s="3"/>
    </row>
    <row r="109" spans="1:14">
      <c r="B109">
        <v>4</v>
      </c>
      <c r="C109">
        <f t="shared" ref="C109:C120" si="21">C96+2</f>
        <v>18</v>
      </c>
      <c r="D109">
        <f>24-C109-B109</f>
        <v>2</v>
      </c>
      <c r="E109" t="s">
        <v>22</v>
      </c>
      <c r="F109" s="2" t="str">
        <f>G109/G109&amp;":"&amp;H109/G109</f>
        <v>1:5</v>
      </c>
      <c r="G109">
        <f t="shared" si="12"/>
        <v>20</v>
      </c>
      <c r="H109">
        <v>100</v>
      </c>
      <c r="I109">
        <v>41</v>
      </c>
      <c r="J109" s="3">
        <v>0.69</v>
      </c>
      <c r="M109">
        <v>40</v>
      </c>
      <c r="N109" s="3">
        <v>0.28999999999999998</v>
      </c>
    </row>
    <row r="110" spans="1:14">
      <c r="B110">
        <v>4</v>
      </c>
      <c r="C110">
        <f t="shared" si="21"/>
        <v>18</v>
      </c>
      <c r="D110">
        <f t="shared" ref="D110:D120" si="22">24-C110-B110</f>
        <v>2</v>
      </c>
      <c r="E110" t="s">
        <v>22</v>
      </c>
      <c r="F110" s="2" t="str">
        <f t="shared" ref="F110:F120" si="23">G110/G110&amp;":"&amp;H110/G110</f>
        <v>1:5</v>
      </c>
      <c r="G110">
        <f t="shared" si="12"/>
        <v>40</v>
      </c>
      <c r="H110">
        <v>200</v>
      </c>
      <c r="I110">
        <v>34</v>
      </c>
      <c r="J110" s="3">
        <v>0.68</v>
      </c>
      <c r="M110">
        <v>33</v>
      </c>
      <c r="N110" s="3">
        <v>0.28000000000000003</v>
      </c>
    </row>
    <row r="111" spans="1:14">
      <c r="B111">
        <v>4</v>
      </c>
      <c r="C111">
        <f t="shared" si="21"/>
        <v>18</v>
      </c>
      <c r="D111">
        <f t="shared" si="22"/>
        <v>2</v>
      </c>
      <c r="E111" t="s">
        <v>22</v>
      </c>
      <c r="F111" s="2" t="str">
        <f t="shared" si="23"/>
        <v>1:5</v>
      </c>
      <c r="G111">
        <f t="shared" si="12"/>
        <v>60</v>
      </c>
      <c r="H111">
        <v>300</v>
      </c>
      <c r="I111">
        <v>30</v>
      </c>
      <c r="J111" s="3">
        <v>0.68</v>
      </c>
      <c r="M111">
        <v>30</v>
      </c>
      <c r="N111" s="3">
        <v>0.28000000000000003</v>
      </c>
    </row>
    <row r="112" spans="1:14">
      <c r="B112">
        <v>4</v>
      </c>
      <c r="C112">
        <f t="shared" si="21"/>
        <v>18</v>
      </c>
      <c r="D112">
        <f t="shared" si="22"/>
        <v>2</v>
      </c>
      <c r="E112" t="s">
        <v>22</v>
      </c>
      <c r="F112" s="2" t="str">
        <f t="shared" si="23"/>
        <v>1:5</v>
      </c>
      <c r="G112">
        <f t="shared" si="12"/>
        <v>80</v>
      </c>
      <c r="H112">
        <v>400</v>
      </c>
      <c r="I112">
        <v>28</v>
      </c>
      <c r="J112" s="3">
        <v>0.68</v>
      </c>
      <c r="M112">
        <v>28</v>
      </c>
      <c r="N112" s="3">
        <v>0.28000000000000003</v>
      </c>
    </row>
    <row r="113" spans="1:14">
      <c r="B113">
        <v>4</v>
      </c>
      <c r="C113">
        <f t="shared" si="21"/>
        <v>18</v>
      </c>
      <c r="D113">
        <f t="shared" si="22"/>
        <v>2</v>
      </c>
      <c r="E113" t="s">
        <v>22</v>
      </c>
      <c r="F113" s="2" t="str">
        <f t="shared" si="23"/>
        <v>1:5</v>
      </c>
      <c r="G113">
        <f t="shared" si="12"/>
        <v>100</v>
      </c>
      <c r="H113">
        <v>500</v>
      </c>
      <c r="I113">
        <v>27</v>
      </c>
      <c r="J113" s="3">
        <v>0.68</v>
      </c>
      <c r="M113">
        <v>27</v>
      </c>
      <c r="N113" s="3">
        <v>0.28000000000000003</v>
      </c>
    </row>
    <row r="114" spans="1:14">
      <c r="B114">
        <v>4</v>
      </c>
      <c r="C114">
        <f t="shared" si="21"/>
        <v>18</v>
      </c>
      <c r="D114">
        <f t="shared" si="22"/>
        <v>2</v>
      </c>
      <c r="E114" t="s">
        <v>22</v>
      </c>
      <c r="F114" s="2" t="str">
        <f t="shared" si="23"/>
        <v>1:5</v>
      </c>
      <c r="G114">
        <f t="shared" si="12"/>
        <v>120</v>
      </c>
      <c r="H114">
        <v>600</v>
      </c>
      <c r="I114">
        <v>26</v>
      </c>
      <c r="J114" s="3">
        <v>0.68</v>
      </c>
      <c r="M114">
        <v>26</v>
      </c>
      <c r="N114" s="3">
        <v>0.28000000000000003</v>
      </c>
    </row>
    <row r="115" spans="1:14">
      <c r="B115">
        <v>4</v>
      </c>
      <c r="C115">
        <f t="shared" si="21"/>
        <v>18</v>
      </c>
      <c r="D115">
        <f t="shared" si="22"/>
        <v>2</v>
      </c>
      <c r="E115" t="s">
        <v>22</v>
      </c>
      <c r="F115" s="2" t="str">
        <f t="shared" si="23"/>
        <v>1:5</v>
      </c>
      <c r="G115">
        <f t="shared" si="12"/>
        <v>140</v>
      </c>
      <c r="H115">
        <v>700</v>
      </c>
      <c r="I115">
        <v>25</v>
      </c>
      <c r="J115" s="3">
        <v>0.68</v>
      </c>
      <c r="M115">
        <v>25</v>
      </c>
      <c r="N115" s="3">
        <v>0.28000000000000003</v>
      </c>
    </row>
    <row r="116" spans="1:14">
      <c r="B116">
        <v>4</v>
      </c>
      <c r="C116">
        <f t="shared" si="21"/>
        <v>18</v>
      </c>
      <c r="D116">
        <f t="shared" si="22"/>
        <v>2</v>
      </c>
      <c r="E116" t="s">
        <v>22</v>
      </c>
      <c r="F116" s="2" t="str">
        <f t="shared" si="23"/>
        <v>1:5</v>
      </c>
      <c r="G116">
        <f t="shared" si="12"/>
        <v>160</v>
      </c>
      <c r="H116">
        <v>800</v>
      </c>
      <c r="I116">
        <v>25</v>
      </c>
      <c r="J116" s="3">
        <v>0.68</v>
      </c>
      <c r="M116">
        <v>24</v>
      </c>
      <c r="N116" s="3">
        <v>0.28000000000000003</v>
      </c>
    </row>
    <row r="117" spans="1:14">
      <c r="B117">
        <v>4</v>
      </c>
      <c r="C117">
        <f t="shared" si="21"/>
        <v>18</v>
      </c>
      <c r="D117">
        <f t="shared" si="22"/>
        <v>2</v>
      </c>
      <c r="E117" t="s">
        <v>22</v>
      </c>
      <c r="F117" s="2" t="str">
        <f t="shared" si="23"/>
        <v>1:5</v>
      </c>
      <c r="G117">
        <f t="shared" si="12"/>
        <v>180</v>
      </c>
      <c r="H117">
        <v>900</v>
      </c>
      <c r="I117">
        <v>24</v>
      </c>
      <c r="J117" s="3">
        <v>0.68</v>
      </c>
      <c r="M117">
        <v>24</v>
      </c>
      <c r="N117" s="3">
        <v>0.28000000000000003</v>
      </c>
    </row>
    <row r="118" spans="1:14">
      <c r="B118">
        <v>4</v>
      </c>
      <c r="C118">
        <f t="shared" si="21"/>
        <v>18</v>
      </c>
      <c r="D118">
        <f t="shared" si="22"/>
        <v>2</v>
      </c>
      <c r="E118" t="s">
        <v>22</v>
      </c>
      <c r="F118" s="2" t="str">
        <f t="shared" si="23"/>
        <v>1:5</v>
      </c>
      <c r="G118">
        <f t="shared" si="12"/>
        <v>200</v>
      </c>
      <c r="H118">
        <v>1000</v>
      </c>
      <c r="I118">
        <v>24</v>
      </c>
      <c r="J118" s="3">
        <v>0.68</v>
      </c>
      <c r="M118">
        <v>24</v>
      </c>
      <c r="N118" s="3">
        <v>0.28000000000000003</v>
      </c>
    </row>
    <row r="119" spans="1:14">
      <c r="B119">
        <v>4</v>
      </c>
      <c r="C119">
        <f t="shared" si="21"/>
        <v>18</v>
      </c>
      <c r="D119">
        <f t="shared" si="22"/>
        <v>2</v>
      </c>
      <c r="E119" t="s">
        <v>22</v>
      </c>
      <c r="F119" s="2" t="str">
        <f t="shared" si="23"/>
        <v>1:5</v>
      </c>
      <c r="G119">
        <f t="shared" si="12"/>
        <v>220</v>
      </c>
      <c r="H119">
        <v>1100</v>
      </c>
      <c r="I119">
        <v>23</v>
      </c>
      <c r="J119" s="3">
        <v>0.68</v>
      </c>
      <c r="M119">
        <v>23</v>
      </c>
      <c r="N119" s="3">
        <v>0.28000000000000003</v>
      </c>
    </row>
    <row r="120" spans="1:14">
      <c r="B120">
        <v>4</v>
      </c>
      <c r="C120">
        <f t="shared" si="21"/>
        <v>18</v>
      </c>
      <c r="D120">
        <f t="shared" si="22"/>
        <v>2</v>
      </c>
      <c r="E120" t="s">
        <v>22</v>
      </c>
      <c r="F120" s="2" t="str">
        <f t="shared" si="23"/>
        <v>1:5</v>
      </c>
      <c r="G120">
        <f t="shared" si="12"/>
        <v>240</v>
      </c>
      <c r="H120">
        <v>1200</v>
      </c>
      <c r="I120">
        <v>23</v>
      </c>
      <c r="J120" s="3">
        <v>0.68</v>
      </c>
      <c r="M120">
        <v>23</v>
      </c>
      <c r="N120" s="3">
        <v>0.28000000000000003</v>
      </c>
    </row>
    <row r="121" spans="1:14">
      <c r="A121" t="str">
        <f>B122&amp;"D "&amp;C122&amp;"B "&amp;D122&amp;"R "</f>
        <v xml:space="preserve">4D 20B 0R </v>
      </c>
      <c r="F121" s="2"/>
      <c r="G121" s="4">
        <f t="shared" si="12"/>
        <v>0</v>
      </c>
      <c r="N121" s="3"/>
    </row>
    <row r="122" spans="1:14">
      <c r="B122">
        <v>4</v>
      </c>
      <c r="C122">
        <f t="shared" ref="C122:C133" si="24">C109+2</f>
        <v>20</v>
      </c>
      <c r="D122">
        <f>24-C122-B122</f>
        <v>0</v>
      </c>
      <c r="E122" t="s">
        <v>22</v>
      </c>
      <c r="F122" s="2" t="str">
        <f>G122/G122&amp;":"&amp;H122/G122</f>
        <v>1:5</v>
      </c>
      <c r="G122">
        <f t="shared" si="12"/>
        <v>20</v>
      </c>
      <c r="H122">
        <v>100</v>
      </c>
      <c r="I122">
        <v>44</v>
      </c>
      <c r="J122" s="3">
        <v>0.68</v>
      </c>
      <c r="M122">
        <v>43</v>
      </c>
      <c r="N122" s="3">
        <v>0.28999999999999998</v>
      </c>
    </row>
    <row r="123" spans="1:14">
      <c r="B123">
        <v>4</v>
      </c>
      <c r="C123">
        <f t="shared" si="24"/>
        <v>20</v>
      </c>
      <c r="D123">
        <f t="shared" ref="D123:D133" si="25">24-C123-B123</f>
        <v>0</v>
      </c>
      <c r="E123" t="s">
        <v>22</v>
      </c>
      <c r="F123" s="2" t="str">
        <f t="shared" ref="F123:F133" si="26">G123/G123&amp;":"&amp;H123/G123</f>
        <v>1:5</v>
      </c>
      <c r="G123">
        <f t="shared" si="12"/>
        <v>40</v>
      </c>
      <c r="H123">
        <v>200</v>
      </c>
      <c r="I123">
        <v>35</v>
      </c>
      <c r="J123" s="3">
        <v>0.68</v>
      </c>
      <c r="M123">
        <v>35</v>
      </c>
      <c r="N123" s="3">
        <v>0.28000000000000003</v>
      </c>
    </row>
    <row r="124" spans="1:14">
      <c r="B124">
        <v>4</v>
      </c>
      <c r="C124">
        <f t="shared" si="24"/>
        <v>20</v>
      </c>
      <c r="D124">
        <f t="shared" si="25"/>
        <v>0</v>
      </c>
      <c r="E124" t="s">
        <v>22</v>
      </c>
      <c r="F124" s="2" t="str">
        <f t="shared" si="26"/>
        <v>1:5</v>
      </c>
      <c r="G124">
        <f t="shared" si="12"/>
        <v>60</v>
      </c>
      <c r="H124">
        <v>300</v>
      </c>
      <c r="I124">
        <v>32</v>
      </c>
      <c r="J124" s="3">
        <v>0.68</v>
      </c>
      <c r="M124">
        <v>31</v>
      </c>
      <c r="N124" s="3">
        <v>0.28000000000000003</v>
      </c>
    </row>
    <row r="125" spans="1:14">
      <c r="B125">
        <v>4</v>
      </c>
      <c r="C125">
        <f t="shared" si="24"/>
        <v>20</v>
      </c>
      <c r="D125">
        <f t="shared" si="25"/>
        <v>0</v>
      </c>
      <c r="E125" t="s">
        <v>22</v>
      </c>
      <c r="F125" s="2" t="str">
        <f t="shared" si="26"/>
        <v>1:5</v>
      </c>
      <c r="G125">
        <f t="shared" si="12"/>
        <v>80</v>
      </c>
      <c r="H125">
        <v>400</v>
      </c>
      <c r="I125">
        <v>29</v>
      </c>
      <c r="J125" s="3">
        <v>0.68</v>
      </c>
      <c r="M125">
        <v>29</v>
      </c>
      <c r="N125" s="3">
        <v>0.28000000000000003</v>
      </c>
    </row>
    <row r="126" spans="1:14">
      <c r="B126">
        <v>4</v>
      </c>
      <c r="C126">
        <f t="shared" si="24"/>
        <v>20</v>
      </c>
      <c r="D126">
        <f t="shared" si="25"/>
        <v>0</v>
      </c>
      <c r="E126" t="s">
        <v>22</v>
      </c>
      <c r="F126" s="2" t="str">
        <f t="shared" si="26"/>
        <v>1:5</v>
      </c>
      <c r="G126">
        <f t="shared" si="12"/>
        <v>100</v>
      </c>
      <c r="H126">
        <v>500</v>
      </c>
      <c r="I126">
        <v>28</v>
      </c>
      <c r="J126" s="3">
        <v>0.68</v>
      </c>
      <c r="M126">
        <v>27</v>
      </c>
      <c r="N126" s="3">
        <v>0.28000000000000003</v>
      </c>
    </row>
    <row r="127" spans="1:14">
      <c r="B127">
        <v>4</v>
      </c>
      <c r="C127">
        <f t="shared" si="24"/>
        <v>20</v>
      </c>
      <c r="D127">
        <f t="shared" si="25"/>
        <v>0</v>
      </c>
      <c r="E127" t="s">
        <v>22</v>
      </c>
      <c r="F127" s="2" t="str">
        <f t="shared" si="26"/>
        <v>1:5</v>
      </c>
      <c r="G127">
        <f t="shared" si="12"/>
        <v>120</v>
      </c>
      <c r="H127">
        <v>600</v>
      </c>
      <c r="I127">
        <v>27</v>
      </c>
      <c r="J127" s="3">
        <v>0.68</v>
      </c>
      <c r="M127">
        <v>26</v>
      </c>
      <c r="N127" s="3">
        <v>0.28000000000000003</v>
      </c>
    </row>
    <row r="128" spans="1:14">
      <c r="B128">
        <v>4</v>
      </c>
      <c r="C128">
        <f t="shared" si="24"/>
        <v>20</v>
      </c>
      <c r="D128">
        <f t="shared" si="25"/>
        <v>0</v>
      </c>
      <c r="E128" t="s">
        <v>22</v>
      </c>
      <c r="F128" s="2" t="str">
        <f t="shared" si="26"/>
        <v>1:5</v>
      </c>
      <c r="G128">
        <f t="shared" si="12"/>
        <v>140</v>
      </c>
      <c r="H128">
        <v>700</v>
      </c>
      <c r="I128">
        <v>26</v>
      </c>
      <c r="J128" s="3">
        <v>0.67</v>
      </c>
      <c r="M128">
        <v>26</v>
      </c>
      <c r="N128" s="3">
        <v>0.28000000000000003</v>
      </c>
    </row>
    <row r="129" spans="1:14">
      <c r="B129">
        <v>4</v>
      </c>
      <c r="C129">
        <f t="shared" si="24"/>
        <v>20</v>
      </c>
      <c r="D129">
        <f t="shared" si="25"/>
        <v>0</v>
      </c>
      <c r="E129" t="s">
        <v>22</v>
      </c>
      <c r="F129" s="2" t="str">
        <f t="shared" si="26"/>
        <v>1:5</v>
      </c>
      <c r="G129">
        <f t="shared" si="12"/>
        <v>160</v>
      </c>
      <c r="H129">
        <v>800</v>
      </c>
      <c r="I129">
        <v>25</v>
      </c>
      <c r="J129" s="3">
        <v>0.67</v>
      </c>
      <c r="M129">
        <v>25</v>
      </c>
      <c r="N129" s="3">
        <v>0.28000000000000003</v>
      </c>
    </row>
    <row r="130" spans="1:14">
      <c r="B130">
        <v>4</v>
      </c>
      <c r="C130">
        <f t="shared" si="24"/>
        <v>20</v>
      </c>
      <c r="D130">
        <f t="shared" si="25"/>
        <v>0</v>
      </c>
      <c r="E130" t="s">
        <v>22</v>
      </c>
      <c r="F130" s="2" t="str">
        <f t="shared" si="26"/>
        <v>1:5</v>
      </c>
      <c r="G130">
        <f t="shared" si="12"/>
        <v>180</v>
      </c>
      <c r="H130">
        <v>900</v>
      </c>
      <c r="I130">
        <v>25</v>
      </c>
      <c r="J130" s="3">
        <v>0.67</v>
      </c>
      <c r="M130">
        <v>24</v>
      </c>
      <c r="N130" s="3">
        <v>0.28000000000000003</v>
      </c>
    </row>
    <row r="131" spans="1:14">
      <c r="B131">
        <v>4</v>
      </c>
      <c r="C131">
        <f t="shared" si="24"/>
        <v>20</v>
      </c>
      <c r="D131">
        <f t="shared" si="25"/>
        <v>0</v>
      </c>
      <c r="E131" t="s">
        <v>22</v>
      </c>
      <c r="F131" s="2" t="str">
        <f t="shared" si="26"/>
        <v>1:5</v>
      </c>
      <c r="G131">
        <f t="shared" si="12"/>
        <v>200</v>
      </c>
      <c r="H131">
        <v>1000</v>
      </c>
      <c r="I131">
        <v>24</v>
      </c>
      <c r="J131" s="3">
        <v>0.67</v>
      </c>
      <c r="M131">
        <v>24</v>
      </c>
      <c r="N131" s="3">
        <v>0.28000000000000003</v>
      </c>
    </row>
    <row r="132" spans="1:14">
      <c r="B132">
        <v>4</v>
      </c>
      <c r="C132">
        <f t="shared" si="24"/>
        <v>20</v>
      </c>
      <c r="D132">
        <f t="shared" si="25"/>
        <v>0</v>
      </c>
      <c r="E132" t="s">
        <v>22</v>
      </c>
      <c r="F132" s="2" t="str">
        <f t="shared" si="26"/>
        <v>1:5</v>
      </c>
      <c r="G132">
        <f t="shared" si="12"/>
        <v>220</v>
      </c>
      <c r="H132">
        <v>1100</v>
      </c>
      <c r="I132">
        <v>24</v>
      </c>
      <c r="J132" s="3">
        <v>0.67</v>
      </c>
      <c r="M132">
        <v>24</v>
      </c>
      <c r="N132" s="3">
        <v>0.28000000000000003</v>
      </c>
    </row>
    <row r="133" spans="1:14">
      <c r="B133">
        <v>4</v>
      </c>
      <c r="C133">
        <f t="shared" si="24"/>
        <v>20</v>
      </c>
      <c r="D133">
        <f t="shared" si="25"/>
        <v>0</v>
      </c>
      <c r="E133" t="s">
        <v>22</v>
      </c>
      <c r="F133" s="2" t="str">
        <f t="shared" si="26"/>
        <v>1:5</v>
      </c>
      <c r="G133">
        <f t="shared" si="12"/>
        <v>240</v>
      </c>
      <c r="H133">
        <v>1200</v>
      </c>
      <c r="I133">
        <v>23</v>
      </c>
      <c r="J133" s="3">
        <v>0.67</v>
      </c>
      <c r="M133">
        <v>23</v>
      </c>
      <c r="N133" s="3">
        <v>0.28000000000000003</v>
      </c>
    </row>
    <row r="134" spans="1:14">
      <c r="A134" t="s">
        <v>23</v>
      </c>
      <c r="F134" s="2"/>
      <c r="G134" s="4">
        <f t="shared" ref="G134:G147" si="27">H134/5</f>
        <v>0</v>
      </c>
      <c r="K134" t="s">
        <v>25</v>
      </c>
      <c r="L134" t="s">
        <v>26</v>
      </c>
      <c r="N134" s="3"/>
    </row>
    <row r="135" spans="1:14">
      <c r="B135">
        <v>4</v>
      </c>
      <c r="C135">
        <v>17</v>
      </c>
      <c r="D135">
        <f>24-C135-B135</f>
        <v>3</v>
      </c>
      <c r="E135" t="s">
        <v>22</v>
      </c>
      <c r="F135" s="2" t="str">
        <f>G135/G135&amp;":"&amp;H135/G135</f>
        <v>1:5</v>
      </c>
      <c r="G135">
        <f t="shared" si="27"/>
        <v>20</v>
      </c>
      <c r="H135">
        <v>100</v>
      </c>
      <c r="I135">
        <v>41</v>
      </c>
      <c r="J135" s="3">
        <v>0.69</v>
      </c>
      <c r="K135">
        <v>17</v>
      </c>
      <c r="L135">
        <f>24-B135-K135</f>
        <v>3</v>
      </c>
      <c r="M135">
        <v>40</v>
      </c>
      <c r="N135" s="3">
        <v>0.28999999999999998</v>
      </c>
    </row>
    <row r="136" spans="1:14">
      <c r="B136">
        <v>4</v>
      </c>
      <c r="C136">
        <v>18</v>
      </c>
      <c r="D136">
        <f t="shared" ref="D136:D146" si="28">24-C136-B136</f>
        <v>2</v>
      </c>
      <c r="E136" t="s">
        <v>22</v>
      </c>
      <c r="F136" s="2" t="str">
        <f t="shared" ref="F136:F146" si="29">G136/G136&amp;":"&amp;H136/G136</f>
        <v>1:5</v>
      </c>
      <c r="G136">
        <f t="shared" si="27"/>
        <v>40</v>
      </c>
      <c r="H136">
        <v>200</v>
      </c>
      <c r="I136">
        <v>34</v>
      </c>
      <c r="J136" s="3">
        <v>0.68</v>
      </c>
      <c r="K136">
        <v>18</v>
      </c>
      <c r="L136">
        <f t="shared" ref="L136:L146" si="30">24-B136-K136</f>
        <v>2</v>
      </c>
      <c r="M136">
        <v>33</v>
      </c>
      <c r="N136" s="3">
        <v>0.28000000000000003</v>
      </c>
    </row>
    <row r="137" spans="1:14">
      <c r="B137">
        <v>4</v>
      </c>
      <c r="C137">
        <v>18</v>
      </c>
      <c r="D137">
        <f t="shared" si="28"/>
        <v>2</v>
      </c>
      <c r="E137" t="s">
        <v>22</v>
      </c>
      <c r="F137" s="2" t="str">
        <f t="shared" si="29"/>
        <v>1:5</v>
      </c>
      <c r="G137">
        <f t="shared" si="27"/>
        <v>60</v>
      </c>
      <c r="H137">
        <v>300</v>
      </c>
      <c r="I137">
        <v>30</v>
      </c>
      <c r="J137" s="3">
        <v>0.68</v>
      </c>
      <c r="K137">
        <v>18</v>
      </c>
      <c r="L137">
        <f t="shared" si="30"/>
        <v>2</v>
      </c>
      <c r="M137">
        <v>30</v>
      </c>
      <c r="N137" s="3">
        <v>0.28000000000000003</v>
      </c>
    </row>
    <row r="138" spans="1:14">
      <c r="B138">
        <v>4</v>
      </c>
      <c r="C138">
        <v>18</v>
      </c>
      <c r="D138">
        <f t="shared" si="28"/>
        <v>2</v>
      </c>
      <c r="E138" t="s">
        <v>22</v>
      </c>
      <c r="F138" s="2" t="str">
        <f t="shared" si="29"/>
        <v>1:5</v>
      </c>
      <c r="G138">
        <f t="shared" si="27"/>
        <v>80</v>
      </c>
      <c r="H138">
        <v>400</v>
      </c>
      <c r="I138">
        <v>28</v>
      </c>
      <c r="J138" s="3">
        <v>0.68</v>
      </c>
      <c r="K138">
        <v>18</v>
      </c>
      <c r="L138">
        <f t="shared" si="30"/>
        <v>2</v>
      </c>
      <c r="M138">
        <v>28</v>
      </c>
      <c r="N138" s="3">
        <v>0.28000000000000003</v>
      </c>
    </row>
    <row r="139" spans="1:14">
      <c r="B139">
        <v>4</v>
      </c>
      <c r="C139">
        <v>18</v>
      </c>
      <c r="D139">
        <f t="shared" si="28"/>
        <v>2</v>
      </c>
      <c r="E139" t="s">
        <v>22</v>
      </c>
      <c r="F139" s="2" t="str">
        <f t="shared" si="29"/>
        <v>1:5</v>
      </c>
      <c r="G139">
        <f t="shared" si="27"/>
        <v>100</v>
      </c>
      <c r="H139">
        <v>500</v>
      </c>
      <c r="I139">
        <v>27</v>
      </c>
      <c r="J139" s="3">
        <v>0.68</v>
      </c>
      <c r="K139">
        <v>18</v>
      </c>
      <c r="L139">
        <f t="shared" si="30"/>
        <v>2</v>
      </c>
      <c r="M139">
        <v>27</v>
      </c>
      <c r="N139" s="3">
        <v>0.28000000000000003</v>
      </c>
    </row>
    <row r="140" spans="1:14">
      <c r="B140">
        <v>4</v>
      </c>
      <c r="C140">
        <v>18</v>
      </c>
      <c r="D140">
        <f t="shared" si="28"/>
        <v>2</v>
      </c>
      <c r="E140" t="s">
        <v>22</v>
      </c>
      <c r="F140" s="2" t="str">
        <f t="shared" si="29"/>
        <v>1:5</v>
      </c>
      <c r="G140">
        <f t="shared" si="27"/>
        <v>120</v>
      </c>
      <c r="H140">
        <v>600</v>
      </c>
      <c r="I140">
        <v>26</v>
      </c>
      <c r="J140" s="3">
        <v>0.68</v>
      </c>
      <c r="K140">
        <v>18</v>
      </c>
      <c r="L140">
        <f t="shared" si="30"/>
        <v>2</v>
      </c>
      <c r="M140">
        <v>26</v>
      </c>
      <c r="N140" s="3">
        <v>0.28000000000000003</v>
      </c>
    </row>
    <row r="141" spans="1:14">
      <c r="B141">
        <v>4</v>
      </c>
      <c r="C141">
        <v>18</v>
      </c>
      <c r="D141">
        <f t="shared" si="28"/>
        <v>2</v>
      </c>
      <c r="E141" t="s">
        <v>22</v>
      </c>
      <c r="F141" s="2" t="str">
        <f t="shared" si="29"/>
        <v>1:5</v>
      </c>
      <c r="G141">
        <f t="shared" si="27"/>
        <v>140</v>
      </c>
      <c r="H141">
        <v>700</v>
      </c>
      <c r="I141">
        <v>25</v>
      </c>
      <c r="J141" s="3">
        <v>0.68</v>
      </c>
      <c r="K141">
        <v>18</v>
      </c>
      <c r="L141">
        <f t="shared" si="30"/>
        <v>2</v>
      </c>
      <c r="M141">
        <v>25</v>
      </c>
      <c r="N141" s="3">
        <v>0.28000000000000003</v>
      </c>
    </row>
    <row r="142" spans="1:14">
      <c r="B142">
        <v>4</v>
      </c>
      <c r="C142">
        <v>18</v>
      </c>
      <c r="D142">
        <f t="shared" si="28"/>
        <v>2</v>
      </c>
      <c r="E142" t="s">
        <v>22</v>
      </c>
      <c r="F142" s="2" t="str">
        <f t="shared" si="29"/>
        <v>1:5</v>
      </c>
      <c r="G142">
        <f t="shared" si="27"/>
        <v>160</v>
      </c>
      <c r="H142">
        <v>800</v>
      </c>
      <c r="I142">
        <v>25</v>
      </c>
      <c r="J142" s="3">
        <v>0.68</v>
      </c>
      <c r="K142">
        <v>18</v>
      </c>
      <c r="L142">
        <f t="shared" si="30"/>
        <v>2</v>
      </c>
      <c r="M142">
        <v>24</v>
      </c>
      <c r="N142" s="3">
        <v>0.28000000000000003</v>
      </c>
    </row>
    <row r="143" spans="1:14">
      <c r="B143">
        <v>4</v>
      </c>
      <c r="C143">
        <v>18</v>
      </c>
      <c r="D143">
        <f t="shared" si="28"/>
        <v>2</v>
      </c>
      <c r="E143" t="s">
        <v>22</v>
      </c>
      <c r="F143" s="2" t="str">
        <f t="shared" si="29"/>
        <v>1:5</v>
      </c>
      <c r="G143">
        <f t="shared" si="27"/>
        <v>180</v>
      </c>
      <c r="H143">
        <v>900</v>
      </c>
      <c r="I143">
        <v>24</v>
      </c>
      <c r="J143" s="3">
        <v>0.68</v>
      </c>
      <c r="K143">
        <v>18</v>
      </c>
      <c r="L143">
        <f t="shared" si="30"/>
        <v>2</v>
      </c>
      <c r="M143">
        <v>24</v>
      </c>
      <c r="N143" s="3">
        <v>0.28000000000000003</v>
      </c>
    </row>
    <row r="144" spans="1:14">
      <c r="B144">
        <v>4</v>
      </c>
      <c r="C144">
        <v>18</v>
      </c>
      <c r="D144">
        <f t="shared" si="28"/>
        <v>2</v>
      </c>
      <c r="E144" t="s">
        <v>22</v>
      </c>
      <c r="F144" s="2" t="str">
        <f t="shared" si="29"/>
        <v>1:5</v>
      </c>
      <c r="G144">
        <f t="shared" si="27"/>
        <v>200</v>
      </c>
      <c r="H144">
        <v>1000</v>
      </c>
      <c r="I144">
        <v>24</v>
      </c>
      <c r="J144" s="3">
        <v>0.68</v>
      </c>
      <c r="K144">
        <v>18</v>
      </c>
      <c r="L144">
        <f t="shared" si="30"/>
        <v>2</v>
      </c>
      <c r="M144">
        <v>24</v>
      </c>
      <c r="N144" s="3">
        <v>0.28000000000000003</v>
      </c>
    </row>
    <row r="145" spans="2:14">
      <c r="B145">
        <v>4</v>
      </c>
      <c r="C145">
        <v>18</v>
      </c>
      <c r="D145">
        <f t="shared" si="28"/>
        <v>2</v>
      </c>
      <c r="E145" t="s">
        <v>22</v>
      </c>
      <c r="F145" s="2" t="str">
        <f t="shared" si="29"/>
        <v>1:5</v>
      </c>
      <c r="G145">
        <f t="shared" si="27"/>
        <v>220</v>
      </c>
      <c r="H145">
        <v>1100</v>
      </c>
      <c r="I145">
        <v>23</v>
      </c>
      <c r="J145" s="3">
        <v>0.68</v>
      </c>
      <c r="K145">
        <v>18</v>
      </c>
      <c r="L145">
        <f t="shared" si="30"/>
        <v>2</v>
      </c>
      <c r="M145">
        <v>23</v>
      </c>
      <c r="N145" s="3">
        <v>0.28000000000000003</v>
      </c>
    </row>
    <row r="146" spans="2:14">
      <c r="B146">
        <v>4</v>
      </c>
      <c r="C146">
        <v>18</v>
      </c>
      <c r="D146">
        <f t="shared" si="28"/>
        <v>2</v>
      </c>
      <c r="E146" t="s">
        <v>22</v>
      </c>
      <c r="F146" s="2" t="str">
        <f t="shared" si="29"/>
        <v>1:5</v>
      </c>
      <c r="G146">
        <f t="shared" si="27"/>
        <v>240</v>
      </c>
      <c r="H146">
        <v>1200</v>
      </c>
      <c r="I146">
        <v>23</v>
      </c>
      <c r="J146" s="3">
        <v>0.68</v>
      </c>
      <c r="K146">
        <v>18</v>
      </c>
      <c r="L146">
        <f t="shared" si="30"/>
        <v>2</v>
      </c>
      <c r="M146">
        <v>23</v>
      </c>
      <c r="N146" s="3">
        <v>0.28000000000000003</v>
      </c>
    </row>
    <row r="147" spans="2:14">
      <c r="F147" s="2"/>
      <c r="G147" s="4">
        <f t="shared" si="27"/>
        <v>0</v>
      </c>
      <c r="N147" s="3"/>
    </row>
    <row r="148" spans="2:14">
      <c r="F148" s="2"/>
      <c r="N148" s="3"/>
    </row>
    <row r="149" spans="2:14">
      <c r="F149" s="2"/>
      <c r="N149" s="3"/>
    </row>
    <row r="150" spans="2:14">
      <c r="F150" s="2"/>
      <c r="N150" s="3"/>
    </row>
    <row r="151" spans="2:14">
      <c r="F151" s="2"/>
      <c r="N151" s="3"/>
    </row>
    <row r="152" spans="2:14">
      <c r="F152" s="2"/>
      <c r="N152" s="3"/>
    </row>
    <row r="153" spans="2:14">
      <c r="F153" s="2"/>
      <c r="N153" s="3"/>
    </row>
    <row r="154" spans="2:14">
      <c r="F154" s="2"/>
      <c r="N154" s="3"/>
    </row>
    <row r="155" spans="2:14">
      <c r="F155" s="2"/>
      <c r="N155" s="3"/>
    </row>
    <row r="156" spans="2:14">
      <c r="F156" s="2"/>
      <c r="N156" s="3"/>
    </row>
    <row r="157" spans="2:14">
      <c r="F157" s="2"/>
      <c r="N157" s="3"/>
    </row>
    <row r="158" spans="2:14">
      <c r="F158" s="2"/>
      <c r="N158" s="3"/>
    </row>
    <row r="159" spans="2:14">
      <c r="F159" s="2"/>
      <c r="N159" s="3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CA13E-E92F-4D04-9D25-1705FED71E35}">
  <sheetPr codeName="Sheet30"/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1:6 Light condtion B3 (4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4D 2B 18R </v>
      </c>
      <c r="J4"/>
    </row>
    <row r="5" spans="1:14">
      <c r="B5">
        <v>4</v>
      </c>
      <c r="C5">
        <v>2</v>
      </c>
      <c r="D5">
        <f>24-C5-B5</f>
        <v>18</v>
      </c>
      <c r="E5" t="s">
        <v>22</v>
      </c>
      <c r="F5" s="2" t="str">
        <f>G5/G5&amp;":"&amp;H5/G5</f>
        <v>1:6</v>
      </c>
      <c r="G5">
        <f>H5/6</f>
        <v>16.666666666666668</v>
      </c>
      <c r="H5">
        <v>100</v>
      </c>
      <c r="I5">
        <v>52</v>
      </c>
      <c r="J5" s="3">
        <v>0.69</v>
      </c>
      <c r="M5">
        <v>51</v>
      </c>
      <c r="N5" s="3">
        <v>0.28999999999999998</v>
      </c>
    </row>
    <row r="6" spans="1:14">
      <c r="B6">
        <v>4</v>
      </c>
      <c r="C6">
        <v>2</v>
      </c>
      <c r="D6">
        <f t="shared" ref="D6:D16" si="0">24-C6-B6</f>
        <v>18</v>
      </c>
      <c r="E6" t="s">
        <v>22</v>
      </c>
      <c r="F6" s="2" t="str">
        <f t="shared" ref="F6:F16" si="1">G6/G6&amp;":"&amp;H6/G6</f>
        <v>1:6</v>
      </c>
      <c r="G6">
        <f t="shared" ref="G6:G68" si="2">H6/6</f>
        <v>33.333333333333336</v>
      </c>
      <c r="H6">
        <v>200</v>
      </c>
      <c r="I6">
        <v>44</v>
      </c>
      <c r="J6" s="3">
        <v>0.68</v>
      </c>
      <c r="M6">
        <v>43</v>
      </c>
      <c r="N6" s="3">
        <v>0.28999999999999998</v>
      </c>
    </row>
    <row r="7" spans="1:14">
      <c r="B7">
        <v>4</v>
      </c>
      <c r="C7">
        <v>2</v>
      </c>
      <c r="D7">
        <f t="shared" si="0"/>
        <v>18</v>
      </c>
      <c r="E7" t="s">
        <v>22</v>
      </c>
      <c r="F7" s="2" t="str">
        <f t="shared" si="1"/>
        <v>1:6</v>
      </c>
      <c r="G7">
        <f t="shared" si="2"/>
        <v>50</v>
      </c>
      <c r="H7">
        <v>300</v>
      </c>
      <c r="I7">
        <v>40</v>
      </c>
      <c r="J7" s="3">
        <v>0.68</v>
      </c>
      <c r="M7">
        <v>39</v>
      </c>
      <c r="N7" s="3">
        <v>0.28000000000000003</v>
      </c>
    </row>
    <row r="8" spans="1:14">
      <c r="B8">
        <v>4</v>
      </c>
      <c r="C8">
        <v>2</v>
      </c>
      <c r="D8">
        <f t="shared" si="0"/>
        <v>18</v>
      </c>
      <c r="E8" t="s">
        <v>22</v>
      </c>
      <c r="F8" s="2" t="str">
        <f t="shared" si="1"/>
        <v>1:6</v>
      </c>
      <c r="G8">
        <f t="shared" si="2"/>
        <v>66.666666666666671</v>
      </c>
      <c r="H8">
        <v>400</v>
      </c>
      <c r="I8">
        <v>37</v>
      </c>
      <c r="J8" s="3">
        <v>0.68</v>
      </c>
      <c r="M8">
        <v>36</v>
      </c>
      <c r="N8" s="3">
        <v>0.28000000000000003</v>
      </c>
    </row>
    <row r="9" spans="1:14">
      <c r="B9">
        <v>4</v>
      </c>
      <c r="C9">
        <v>2</v>
      </c>
      <c r="D9">
        <f t="shared" si="0"/>
        <v>18</v>
      </c>
      <c r="E9" t="s">
        <v>22</v>
      </c>
      <c r="F9" s="2" t="str">
        <f t="shared" si="1"/>
        <v>1:6</v>
      </c>
      <c r="G9">
        <f t="shared" si="2"/>
        <v>83.333333333333329</v>
      </c>
      <c r="H9">
        <v>500</v>
      </c>
      <c r="I9">
        <v>35</v>
      </c>
      <c r="J9" s="3">
        <v>0.68</v>
      </c>
      <c r="M9">
        <v>34</v>
      </c>
      <c r="N9" s="3">
        <v>0.28000000000000003</v>
      </c>
    </row>
    <row r="10" spans="1:14">
      <c r="B10">
        <v>4</v>
      </c>
      <c r="C10">
        <v>2</v>
      </c>
      <c r="D10">
        <f t="shared" si="0"/>
        <v>18</v>
      </c>
      <c r="E10" t="s">
        <v>22</v>
      </c>
      <c r="F10" s="2" t="str">
        <f t="shared" si="1"/>
        <v>1:6</v>
      </c>
      <c r="G10">
        <f t="shared" si="2"/>
        <v>100</v>
      </c>
      <c r="H10">
        <v>600</v>
      </c>
      <c r="I10">
        <v>34</v>
      </c>
      <c r="J10" s="3">
        <v>0.68</v>
      </c>
      <c r="M10">
        <v>33</v>
      </c>
      <c r="N10" s="3">
        <v>0.28000000000000003</v>
      </c>
    </row>
    <row r="11" spans="1:14">
      <c r="B11">
        <v>4</v>
      </c>
      <c r="C11">
        <v>2</v>
      </c>
      <c r="D11">
        <f t="shared" si="0"/>
        <v>18</v>
      </c>
      <c r="E11" t="s">
        <v>22</v>
      </c>
      <c r="F11" s="2" t="str">
        <f t="shared" si="1"/>
        <v>1:6</v>
      </c>
      <c r="G11">
        <f t="shared" si="2"/>
        <v>116.66666666666667</v>
      </c>
      <c r="H11">
        <v>700</v>
      </c>
      <c r="I11">
        <v>33</v>
      </c>
      <c r="J11" s="3">
        <v>0.68</v>
      </c>
      <c r="M11">
        <v>32</v>
      </c>
      <c r="N11" s="3">
        <v>0.28000000000000003</v>
      </c>
    </row>
    <row r="12" spans="1:14">
      <c r="B12">
        <v>4</v>
      </c>
      <c r="C12">
        <v>2</v>
      </c>
      <c r="D12">
        <f t="shared" si="0"/>
        <v>18</v>
      </c>
      <c r="E12" t="s">
        <v>22</v>
      </c>
      <c r="F12" s="2" t="str">
        <f t="shared" si="1"/>
        <v>1:6</v>
      </c>
      <c r="G12">
        <f t="shared" si="2"/>
        <v>133.33333333333334</v>
      </c>
      <c r="H12">
        <v>800</v>
      </c>
      <c r="I12">
        <v>32</v>
      </c>
      <c r="J12" s="3">
        <v>0.68</v>
      </c>
      <c r="M12">
        <v>31</v>
      </c>
      <c r="N12" s="3">
        <v>0.28000000000000003</v>
      </c>
    </row>
    <row r="13" spans="1:14">
      <c r="B13">
        <v>4</v>
      </c>
      <c r="C13">
        <v>2</v>
      </c>
      <c r="D13">
        <f t="shared" si="0"/>
        <v>18</v>
      </c>
      <c r="E13" t="s">
        <v>22</v>
      </c>
      <c r="F13" s="2" t="str">
        <f t="shared" si="1"/>
        <v>1:6</v>
      </c>
      <c r="G13">
        <f t="shared" si="2"/>
        <v>150</v>
      </c>
      <c r="H13">
        <v>900</v>
      </c>
      <c r="I13">
        <v>31</v>
      </c>
      <c r="J13" s="3">
        <v>0.68</v>
      </c>
      <c r="M13">
        <v>30</v>
      </c>
      <c r="N13" s="3">
        <v>0.28000000000000003</v>
      </c>
    </row>
    <row r="14" spans="1:14">
      <c r="B14">
        <v>4</v>
      </c>
      <c r="C14">
        <v>2</v>
      </c>
      <c r="D14">
        <f t="shared" si="0"/>
        <v>18</v>
      </c>
      <c r="E14" t="s">
        <v>22</v>
      </c>
      <c r="F14" s="2" t="str">
        <f t="shared" si="1"/>
        <v>1:6</v>
      </c>
      <c r="G14">
        <f t="shared" si="2"/>
        <v>166.66666666666666</v>
      </c>
      <c r="H14">
        <v>1000</v>
      </c>
      <c r="I14">
        <v>30</v>
      </c>
      <c r="J14" s="3">
        <v>0.68</v>
      </c>
      <c r="M14">
        <v>30</v>
      </c>
      <c r="N14" s="3">
        <v>0.28000000000000003</v>
      </c>
    </row>
    <row r="15" spans="1:14">
      <c r="B15">
        <v>4</v>
      </c>
      <c r="C15">
        <v>2</v>
      </c>
      <c r="D15">
        <f t="shared" si="0"/>
        <v>18</v>
      </c>
      <c r="E15" t="s">
        <v>22</v>
      </c>
      <c r="F15" s="2" t="str">
        <f t="shared" si="1"/>
        <v>1:6</v>
      </c>
      <c r="G15">
        <f t="shared" si="2"/>
        <v>183.33333333333334</v>
      </c>
      <c r="H15">
        <v>1100</v>
      </c>
      <c r="I15">
        <v>30</v>
      </c>
      <c r="J15" s="3">
        <v>0.68</v>
      </c>
      <c r="M15">
        <v>29</v>
      </c>
      <c r="N15" s="3">
        <v>0.28000000000000003</v>
      </c>
    </row>
    <row r="16" spans="1:14">
      <c r="B16">
        <v>4</v>
      </c>
      <c r="C16">
        <v>2</v>
      </c>
      <c r="D16">
        <f t="shared" si="0"/>
        <v>18</v>
      </c>
      <c r="E16" t="s">
        <v>22</v>
      </c>
      <c r="F16" s="2" t="str">
        <f t="shared" si="1"/>
        <v>1:6</v>
      </c>
      <c r="G16">
        <f t="shared" si="2"/>
        <v>200</v>
      </c>
      <c r="H16">
        <v>1200</v>
      </c>
      <c r="I16">
        <v>29</v>
      </c>
      <c r="J16" s="3">
        <v>0.68</v>
      </c>
      <c r="M16">
        <v>29</v>
      </c>
      <c r="N16" s="3">
        <v>0.28000000000000003</v>
      </c>
    </row>
    <row r="17" spans="1:14">
      <c r="A17" t="str">
        <f>B18&amp;"D "&amp;C18&amp;"B "&amp;D18&amp;"R "</f>
        <v xml:space="preserve">4D 4B 16R </v>
      </c>
      <c r="F17" s="2"/>
      <c r="N17" s="3"/>
    </row>
    <row r="18" spans="1:14">
      <c r="B18">
        <v>4</v>
      </c>
      <c r="C18">
        <f t="shared" ref="C18:C83" si="3">C5+2</f>
        <v>4</v>
      </c>
      <c r="D18">
        <f>24-C18-B18</f>
        <v>16</v>
      </c>
      <c r="E18" t="s">
        <v>22</v>
      </c>
      <c r="F18" s="2" t="str">
        <f>G18/G18&amp;":"&amp;H18/G18</f>
        <v>1:6</v>
      </c>
      <c r="G18">
        <f t="shared" si="2"/>
        <v>16.666666666666668</v>
      </c>
      <c r="H18">
        <v>100</v>
      </c>
      <c r="I18">
        <v>57</v>
      </c>
      <c r="J18" s="3">
        <v>0.69</v>
      </c>
      <c r="M18">
        <v>55</v>
      </c>
      <c r="N18" s="3">
        <v>0.28999999999999998</v>
      </c>
    </row>
    <row r="19" spans="1:14">
      <c r="B19">
        <v>4</v>
      </c>
      <c r="C19">
        <f t="shared" si="3"/>
        <v>4</v>
      </c>
      <c r="D19">
        <f t="shared" ref="D19:D29" si="4">24-C19-B19</f>
        <v>16</v>
      </c>
      <c r="E19" t="s">
        <v>22</v>
      </c>
      <c r="F19" s="2" t="str">
        <f t="shared" ref="F19:F29" si="5">G19/G19&amp;":"&amp;H19/G19</f>
        <v>1:6</v>
      </c>
      <c r="G19">
        <f t="shared" si="2"/>
        <v>33.333333333333336</v>
      </c>
      <c r="H19">
        <v>200</v>
      </c>
      <c r="I19">
        <v>47</v>
      </c>
      <c r="J19" s="3">
        <v>0.68</v>
      </c>
      <c r="M19">
        <v>46</v>
      </c>
      <c r="N19" s="3">
        <v>0.28999999999999998</v>
      </c>
    </row>
    <row r="20" spans="1:14">
      <c r="B20">
        <v>4</v>
      </c>
      <c r="C20">
        <f t="shared" si="3"/>
        <v>4</v>
      </c>
      <c r="D20">
        <f t="shared" si="4"/>
        <v>16</v>
      </c>
      <c r="E20" t="s">
        <v>22</v>
      </c>
      <c r="F20" s="2" t="str">
        <f t="shared" si="5"/>
        <v>1:6</v>
      </c>
      <c r="G20">
        <f t="shared" si="2"/>
        <v>50</v>
      </c>
      <c r="H20">
        <v>300</v>
      </c>
      <c r="I20">
        <v>42</v>
      </c>
      <c r="J20" s="3">
        <v>0.68</v>
      </c>
      <c r="M20">
        <v>41</v>
      </c>
      <c r="N20" s="3">
        <v>0.28999999999999998</v>
      </c>
    </row>
    <row r="21" spans="1:14">
      <c r="B21">
        <v>4</v>
      </c>
      <c r="C21">
        <f t="shared" si="3"/>
        <v>4</v>
      </c>
      <c r="D21">
        <f t="shared" si="4"/>
        <v>16</v>
      </c>
      <c r="E21" t="s">
        <v>22</v>
      </c>
      <c r="F21" s="2" t="str">
        <f t="shared" si="5"/>
        <v>1:6</v>
      </c>
      <c r="G21">
        <f t="shared" si="2"/>
        <v>66.666666666666671</v>
      </c>
      <c r="H21">
        <v>400</v>
      </c>
      <c r="I21">
        <v>38</v>
      </c>
      <c r="J21" s="3">
        <v>0.68</v>
      </c>
      <c r="M21">
        <v>38</v>
      </c>
      <c r="N21" s="3">
        <v>0.28000000000000003</v>
      </c>
    </row>
    <row r="22" spans="1:14">
      <c r="B22">
        <v>4</v>
      </c>
      <c r="C22">
        <f t="shared" si="3"/>
        <v>4</v>
      </c>
      <c r="D22">
        <f t="shared" si="4"/>
        <v>16</v>
      </c>
      <c r="E22" t="s">
        <v>22</v>
      </c>
      <c r="F22" s="2" t="str">
        <f t="shared" si="5"/>
        <v>1:6</v>
      </c>
      <c r="G22">
        <f t="shared" si="2"/>
        <v>83.333333333333329</v>
      </c>
      <c r="H22">
        <v>500</v>
      </c>
      <c r="I22">
        <v>36</v>
      </c>
      <c r="J22" s="3">
        <v>0.68</v>
      </c>
      <c r="M22">
        <v>35</v>
      </c>
      <c r="N22" s="3">
        <v>0.28000000000000003</v>
      </c>
    </row>
    <row r="23" spans="1:14">
      <c r="B23">
        <v>4</v>
      </c>
      <c r="C23">
        <f t="shared" si="3"/>
        <v>4</v>
      </c>
      <c r="D23">
        <f t="shared" si="4"/>
        <v>16</v>
      </c>
      <c r="E23" t="s">
        <v>22</v>
      </c>
      <c r="F23" s="2" t="str">
        <f t="shared" si="5"/>
        <v>1:6</v>
      </c>
      <c r="G23">
        <f t="shared" si="2"/>
        <v>100</v>
      </c>
      <c r="H23">
        <v>600</v>
      </c>
      <c r="I23">
        <v>34</v>
      </c>
      <c r="J23" s="3">
        <v>0.68</v>
      </c>
      <c r="M23">
        <v>33</v>
      </c>
      <c r="N23" s="3">
        <v>0.28000000000000003</v>
      </c>
    </row>
    <row r="24" spans="1:14">
      <c r="B24">
        <v>4</v>
      </c>
      <c r="C24">
        <f t="shared" si="3"/>
        <v>4</v>
      </c>
      <c r="D24">
        <f t="shared" si="4"/>
        <v>16</v>
      </c>
      <c r="E24" t="s">
        <v>22</v>
      </c>
      <c r="F24" s="2" t="str">
        <f t="shared" si="5"/>
        <v>1:6</v>
      </c>
      <c r="G24">
        <f t="shared" si="2"/>
        <v>116.66666666666667</v>
      </c>
      <c r="H24">
        <v>700</v>
      </c>
      <c r="I24">
        <v>33</v>
      </c>
      <c r="J24" s="3">
        <v>0.68</v>
      </c>
      <c r="M24">
        <v>32</v>
      </c>
      <c r="N24" s="3">
        <v>0.28000000000000003</v>
      </c>
    </row>
    <row r="25" spans="1:14">
      <c r="B25">
        <v>4</v>
      </c>
      <c r="C25">
        <f t="shared" si="3"/>
        <v>4</v>
      </c>
      <c r="D25">
        <f t="shared" si="4"/>
        <v>16</v>
      </c>
      <c r="E25" t="s">
        <v>22</v>
      </c>
      <c r="F25" s="2" t="str">
        <f t="shared" si="5"/>
        <v>1:6</v>
      </c>
      <c r="G25">
        <f t="shared" si="2"/>
        <v>133.33333333333334</v>
      </c>
      <c r="H25">
        <v>800</v>
      </c>
      <c r="I25">
        <v>31</v>
      </c>
      <c r="J25" s="3">
        <v>0.68</v>
      </c>
      <c r="M25">
        <v>31</v>
      </c>
      <c r="N25" s="3">
        <v>0.28000000000000003</v>
      </c>
    </row>
    <row r="26" spans="1:14">
      <c r="B26">
        <v>4</v>
      </c>
      <c r="C26">
        <f t="shared" si="3"/>
        <v>4</v>
      </c>
      <c r="D26">
        <f t="shared" si="4"/>
        <v>16</v>
      </c>
      <c r="E26" t="s">
        <v>22</v>
      </c>
      <c r="F26" s="2" t="str">
        <f t="shared" si="5"/>
        <v>1:6</v>
      </c>
      <c r="G26">
        <f t="shared" si="2"/>
        <v>150</v>
      </c>
      <c r="H26">
        <v>900</v>
      </c>
      <c r="I26">
        <v>30</v>
      </c>
      <c r="J26" s="3">
        <v>0.68</v>
      </c>
      <c r="M26">
        <v>30</v>
      </c>
      <c r="N26" s="3">
        <v>0.28000000000000003</v>
      </c>
    </row>
    <row r="27" spans="1:14">
      <c r="B27">
        <v>4</v>
      </c>
      <c r="C27">
        <f t="shared" si="3"/>
        <v>4</v>
      </c>
      <c r="D27">
        <f t="shared" si="4"/>
        <v>16</v>
      </c>
      <c r="E27" t="s">
        <v>22</v>
      </c>
      <c r="F27" s="2" t="str">
        <f t="shared" si="5"/>
        <v>1:6</v>
      </c>
      <c r="G27">
        <f t="shared" si="2"/>
        <v>166.66666666666666</v>
      </c>
      <c r="H27">
        <v>1000</v>
      </c>
      <c r="I27">
        <v>30</v>
      </c>
      <c r="J27" s="3">
        <v>0.68</v>
      </c>
      <c r="M27">
        <v>29</v>
      </c>
      <c r="N27" s="3">
        <v>0.28000000000000003</v>
      </c>
    </row>
    <row r="28" spans="1:14">
      <c r="B28">
        <v>4</v>
      </c>
      <c r="C28">
        <f t="shared" si="3"/>
        <v>4</v>
      </c>
      <c r="D28">
        <f t="shared" si="4"/>
        <v>16</v>
      </c>
      <c r="E28" t="s">
        <v>22</v>
      </c>
      <c r="F28" s="2" t="str">
        <f t="shared" si="5"/>
        <v>1:6</v>
      </c>
      <c r="G28">
        <f t="shared" si="2"/>
        <v>183.33333333333334</v>
      </c>
      <c r="H28">
        <v>1100</v>
      </c>
      <c r="I28">
        <v>29</v>
      </c>
      <c r="J28" s="3">
        <v>0.68</v>
      </c>
      <c r="M28">
        <v>29</v>
      </c>
      <c r="N28" s="3">
        <v>0.28000000000000003</v>
      </c>
    </row>
    <row r="29" spans="1:14">
      <c r="B29">
        <v>4</v>
      </c>
      <c r="C29">
        <f t="shared" si="3"/>
        <v>4</v>
      </c>
      <c r="D29">
        <f t="shared" si="4"/>
        <v>16</v>
      </c>
      <c r="E29" t="s">
        <v>22</v>
      </c>
      <c r="F29" s="2" t="str">
        <f t="shared" si="5"/>
        <v>1:6</v>
      </c>
      <c r="G29">
        <f t="shared" si="2"/>
        <v>200</v>
      </c>
      <c r="H29">
        <v>1200</v>
      </c>
      <c r="I29">
        <v>28</v>
      </c>
      <c r="J29" s="3">
        <v>0.68</v>
      </c>
      <c r="M29">
        <v>28</v>
      </c>
      <c r="N29" s="3">
        <v>0.28000000000000003</v>
      </c>
    </row>
    <row r="30" spans="1:14">
      <c r="A30" t="str">
        <f>B31&amp;"D "&amp;C31&amp;"B "&amp;D31&amp;"R "</f>
        <v xml:space="preserve">4D 6B 14R </v>
      </c>
      <c r="F30" s="2"/>
      <c r="N30" s="3"/>
    </row>
    <row r="31" spans="1:14">
      <c r="B31">
        <v>4</v>
      </c>
      <c r="C31">
        <f t="shared" si="3"/>
        <v>6</v>
      </c>
      <c r="D31">
        <f>24-C31-B31</f>
        <v>14</v>
      </c>
      <c r="E31" t="s">
        <v>22</v>
      </c>
      <c r="F31" s="2" t="str">
        <f>G31/G31&amp;":"&amp;H31/G31</f>
        <v>1:6</v>
      </c>
      <c r="G31">
        <f t="shared" si="2"/>
        <v>16.666666666666668</v>
      </c>
      <c r="H31">
        <v>100</v>
      </c>
      <c r="I31">
        <v>57</v>
      </c>
      <c r="J31" s="3">
        <v>0.69</v>
      </c>
      <c r="M31">
        <v>53</v>
      </c>
      <c r="N31" s="3">
        <v>0.3</v>
      </c>
    </row>
    <row r="32" spans="1:14">
      <c r="B32">
        <v>4</v>
      </c>
      <c r="C32">
        <f t="shared" si="3"/>
        <v>6</v>
      </c>
      <c r="D32">
        <f t="shared" ref="D32:D42" si="6">24-C32-B32</f>
        <v>14</v>
      </c>
      <c r="E32" t="s">
        <v>22</v>
      </c>
      <c r="F32" s="2" t="str">
        <f t="shared" ref="F32:F42" si="7">G32/G32&amp;":"&amp;H32/G32</f>
        <v>1:6</v>
      </c>
      <c r="G32">
        <f t="shared" si="2"/>
        <v>33.333333333333336</v>
      </c>
      <c r="H32">
        <v>200</v>
      </c>
      <c r="I32">
        <v>47</v>
      </c>
      <c r="J32" s="3">
        <v>0.69</v>
      </c>
      <c r="M32">
        <v>45</v>
      </c>
      <c r="N32" s="3">
        <v>0.28999999999999998</v>
      </c>
    </row>
    <row r="33" spans="1:14">
      <c r="B33">
        <v>4</v>
      </c>
      <c r="C33">
        <f t="shared" si="3"/>
        <v>6</v>
      </c>
      <c r="D33">
        <f t="shared" si="6"/>
        <v>14</v>
      </c>
      <c r="E33" t="s">
        <v>22</v>
      </c>
      <c r="F33" s="2" t="str">
        <f t="shared" si="7"/>
        <v>1:6</v>
      </c>
      <c r="G33">
        <f t="shared" si="2"/>
        <v>50</v>
      </c>
      <c r="H33">
        <v>300</v>
      </c>
      <c r="I33">
        <v>42</v>
      </c>
      <c r="J33" s="3">
        <v>0.68</v>
      </c>
      <c r="M33">
        <v>40</v>
      </c>
      <c r="N33" s="3">
        <v>0.28999999999999998</v>
      </c>
    </row>
    <row r="34" spans="1:14">
      <c r="B34">
        <v>4</v>
      </c>
      <c r="C34">
        <f t="shared" si="3"/>
        <v>6</v>
      </c>
      <c r="D34">
        <f t="shared" si="6"/>
        <v>14</v>
      </c>
      <c r="E34" t="s">
        <v>22</v>
      </c>
      <c r="F34" s="2" t="str">
        <f t="shared" si="7"/>
        <v>1:6</v>
      </c>
      <c r="G34">
        <f t="shared" si="2"/>
        <v>66.666666666666671</v>
      </c>
      <c r="H34">
        <v>400</v>
      </c>
      <c r="I34">
        <v>38</v>
      </c>
      <c r="J34" s="3">
        <v>0.68</v>
      </c>
      <c r="M34">
        <v>37</v>
      </c>
      <c r="N34" s="3">
        <v>0.28999999999999998</v>
      </c>
    </row>
    <row r="35" spans="1:14">
      <c r="B35">
        <v>4</v>
      </c>
      <c r="C35">
        <f t="shared" si="3"/>
        <v>6</v>
      </c>
      <c r="D35">
        <f t="shared" si="6"/>
        <v>14</v>
      </c>
      <c r="E35" t="s">
        <v>22</v>
      </c>
      <c r="F35" s="2" t="str">
        <f t="shared" si="7"/>
        <v>1:6</v>
      </c>
      <c r="G35">
        <f t="shared" si="2"/>
        <v>83.333333333333329</v>
      </c>
      <c r="H35">
        <v>500</v>
      </c>
      <c r="I35">
        <v>36</v>
      </c>
      <c r="J35" s="3">
        <v>0.68</v>
      </c>
      <c r="M35">
        <v>35</v>
      </c>
      <c r="N35" s="3">
        <v>0.28999999999999998</v>
      </c>
    </row>
    <row r="36" spans="1:14">
      <c r="B36">
        <v>4</v>
      </c>
      <c r="C36">
        <f t="shared" si="3"/>
        <v>6</v>
      </c>
      <c r="D36">
        <f t="shared" si="6"/>
        <v>14</v>
      </c>
      <c r="E36" t="s">
        <v>22</v>
      </c>
      <c r="F36" s="2" t="str">
        <f t="shared" si="7"/>
        <v>1:6</v>
      </c>
      <c r="G36">
        <f t="shared" si="2"/>
        <v>100</v>
      </c>
      <c r="H36">
        <v>600</v>
      </c>
      <c r="I36">
        <v>34</v>
      </c>
      <c r="J36" s="3">
        <v>0.68</v>
      </c>
      <c r="M36">
        <v>33</v>
      </c>
      <c r="N36" s="3">
        <v>0.28999999999999998</v>
      </c>
    </row>
    <row r="37" spans="1:14">
      <c r="B37">
        <v>4</v>
      </c>
      <c r="C37">
        <f t="shared" si="3"/>
        <v>6</v>
      </c>
      <c r="D37">
        <f t="shared" si="6"/>
        <v>14</v>
      </c>
      <c r="E37" t="s">
        <v>22</v>
      </c>
      <c r="F37" s="2" t="str">
        <f t="shared" si="7"/>
        <v>1:6</v>
      </c>
      <c r="G37">
        <f t="shared" si="2"/>
        <v>116.66666666666667</v>
      </c>
      <c r="H37">
        <v>700</v>
      </c>
      <c r="I37">
        <v>32</v>
      </c>
      <c r="J37" s="3">
        <v>0.68</v>
      </c>
      <c r="M37">
        <v>31</v>
      </c>
      <c r="N37" s="3">
        <v>0.28000000000000003</v>
      </c>
    </row>
    <row r="38" spans="1:14">
      <c r="B38">
        <v>4</v>
      </c>
      <c r="C38">
        <f t="shared" si="3"/>
        <v>6</v>
      </c>
      <c r="D38">
        <f t="shared" si="6"/>
        <v>14</v>
      </c>
      <c r="E38" t="s">
        <v>22</v>
      </c>
      <c r="F38" s="2" t="str">
        <f t="shared" si="7"/>
        <v>1:6</v>
      </c>
      <c r="G38">
        <f t="shared" si="2"/>
        <v>133.33333333333334</v>
      </c>
      <c r="H38">
        <v>800</v>
      </c>
      <c r="I38">
        <v>31</v>
      </c>
      <c r="J38" s="3">
        <v>0.68</v>
      </c>
      <c r="M38">
        <v>30</v>
      </c>
      <c r="N38" s="3">
        <v>0.28000000000000003</v>
      </c>
    </row>
    <row r="39" spans="1:14">
      <c r="B39">
        <v>4</v>
      </c>
      <c r="C39">
        <f t="shared" si="3"/>
        <v>6</v>
      </c>
      <c r="D39">
        <f t="shared" si="6"/>
        <v>14</v>
      </c>
      <c r="E39" t="s">
        <v>22</v>
      </c>
      <c r="F39" s="2" t="str">
        <f t="shared" si="7"/>
        <v>1:6</v>
      </c>
      <c r="G39">
        <f t="shared" si="2"/>
        <v>150</v>
      </c>
      <c r="H39">
        <v>900</v>
      </c>
      <c r="I39">
        <v>30</v>
      </c>
      <c r="J39" s="3">
        <v>0.68</v>
      </c>
      <c r="M39">
        <v>29</v>
      </c>
      <c r="N39" s="3">
        <v>0.28000000000000003</v>
      </c>
    </row>
    <row r="40" spans="1:14">
      <c r="B40">
        <v>4</v>
      </c>
      <c r="C40">
        <f t="shared" si="3"/>
        <v>6</v>
      </c>
      <c r="D40">
        <f t="shared" si="6"/>
        <v>14</v>
      </c>
      <c r="E40" t="s">
        <v>22</v>
      </c>
      <c r="F40" s="2" t="str">
        <f t="shared" si="7"/>
        <v>1:6</v>
      </c>
      <c r="G40">
        <f t="shared" si="2"/>
        <v>166.66666666666666</v>
      </c>
      <c r="H40">
        <v>1000</v>
      </c>
      <c r="I40">
        <v>29</v>
      </c>
      <c r="J40" s="3">
        <v>0.68</v>
      </c>
      <c r="M40">
        <v>28</v>
      </c>
      <c r="N40" s="3">
        <v>0.28000000000000003</v>
      </c>
    </row>
    <row r="41" spans="1:14">
      <c r="B41">
        <v>4</v>
      </c>
      <c r="C41">
        <f t="shared" si="3"/>
        <v>6</v>
      </c>
      <c r="D41">
        <f t="shared" si="6"/>
        <v>14</v>
      </c>
      <c r="E41" t="s">
        <v>22</v>
      </c>
      <c r="F41" s="2" t="str">
        <f t="shared" si="7"/>
        <v>1:6</v>
      </c>
      <c r="G41">
        <f t="shared" si="2"/>
        <v>183.33333333333334</v>
      </c>
      <c r="H41">
        <v>1100</v>
      </c>
      <c r="I41">
        <v>28</v>
      </c>
      <c r="J41" s="3">
        <v>0.68</v>
      </c>
      <c r="M41">
        <v>28</v>
      </c>
      <c r="N41" s="3">
        <v>0.28000000000000003</v>
      </c>
    </row>
    <row r="42" spans="1:14">
      <c r="B42">
        <v>4</v>
      </c>
      <c r="C42">
        <f t="shared" si="3"/>
        <v>6</v>
      </c>
      <c r="D42">
        <f t="shared" si="6"/>
        <v>14</v>
      </c>
      <c r="E42" t="s">
        <v>22</v>
      </c>
      <c r="F42" s="2" t="str">
        <f t="shared" si="7"/>
        <v>1:6</v>
      </c>
      <c r="G42">
        <f t="shared" si="2"/>
        <v>200</v>
      </c>
      <c r="H42">
        <v>1200</v>
      </c>
      <c r="I42">
        <v>28</v>
      </c>
      <c r="J42" s="3">
        <v>0.68</v>
      </c>
      <c r="M42">
        <v>27</v>
      </c>
      <c r="N42" s="3">
        <v>0.28000000000000003</v>
      </c>
    </row>
    <row r="43" spans="1:14">
      <c r="A43" t="str">
        <f>B44&amp;"D "&amp;C44&amp;"B "&amp;D44&amp;"R "</f>
        <v xml:space="preserve">4D 8B 12R </v>
      </c>
      <c r="F43" s="2"/>
      <c r="N43" s="3"/>
    </row>
    <row r="44" spans="1:14">
      <c r="B44">
        <v>4</v>
      </c>
      <c r="C44">
        <f t="shared" si="3"/>
        <v>8</v>
      </c>
      <c r="D44">
        <f>24-C44-B44</f>
        <v>12</v>
      </c>
      <c r="E44" t="s">
        <v>22</v>
      </c>
      <c r="F44" s="2" t="str">
        <f>G44/G44&amp;":"&amp;H44/G44</f>
        <v>1:6</v>
      </c>
      <c r="G44">
        <f t="shared" si="2"/>
        <v>16.666666666666668</v>
      </c>
      <c r="H44">
        <v>100</v>
      </c>
      <c r="I44">
        <v>53</v>
      </c>
      <c r="J44" s="3">
        <v>0.69</v>
      </c>
      <c r="M44">
        <v>51</v>
      </c>
      <c r="N44" s="3">
        <v>0.31</v>
      </c>
    </row>
    <row r="45" spans="1:14">
      <c r="B45">
        <v>4</v>
      </c>
      <c r="C45">
        <f t="shared" si="3"/>
        <v>8</v>
      </c>
      <c r="D45">
        <f t="shared" ref="D45:D55" si="8">24-C45-B45</f>
        <v>12</v>
      </c>
      <c r="E45" t="s">
        <v>22</v>
      </c>
      <c r="F45" s="2" t="str">
        <f t="shared" ref="F45:F55" si="9">G45/G45&amp;":"&amp;H45/G45</f>
        <v>1:6</v>
      </c>
      <c r="G45">
        <f t="shared" si="2"/>
        <v>33.333333333333336</v>
      </c>
      <c r="H45">
        <v>200</v>
      </c>
      <c r="I45">
        <v>44</v>
      </c>
      <c r="J45" s="3">
        <v>0.69</v>
      </c>
      <c r="M45">
        <v>42</v>
      </c>
      <c r="N45" s="3">
        <v>0.3</v>
      </c>
    </row>
    <row r="46" spans="1:14">
      <c r="B46">
        <v>4</v>
      </c>
      <c r="C46">
        <f t="shared" si="3"/>
        <v>8</v>
      </c>
      <c r="D46">
        <f t="shared" si="8"/>
        <v>12</v>
      </c>
      <c r="E46" t="s">
        <v>22</v>
      </c>
      <c r="F46" s="2" t="str">
        <f t="shared" si="9"/>
        <v>1:6</v>
      </c>
      <c r="G46">
        <f t="shared" si="2"/>
        <v>50</v>
      </c>
      <c r="H46">
        <v>300</v>
      </c>
      <c r="I46">
        <v>40</v>
      </c>
      <c r="J46" s="3">
        <v>0.69</v>
      </c>
      <c r="M46">
        <v>38</v>
      </c>
      <c r="N46" s="3">
        <v>0.28999999999999998</v>
      </c>
    </row>
    <row r="47" spans="1:14">
      <c r="B47">
        <v>4</v>
      </c>
      <c r="C47">
        <f t="shared" si="3"/>
        <v>8</v>
      </c>
      <c r="D47">
        <f t="shared" si="8"/>
        <v>12</v>
      </c>
      <c r="E47" t="s">
        <v>22</v>
      </c>
      <c r="F47" s="2" t="str">
        <f t="shared" si="9"/>
        <v>1:6</v>
      </c>
      <c r="G47">
        <f t="shared" si="2"/>
        <v>66.666666666666671</v>
      </c>
      <c r="H47">
        <v>400</v>
      </c>
      <c r="I47">
        <v>36</v>
      </c>
      <c r="J47" s="3">
        <v>0.69</v>
      </c>
      <c r="M47">
        <v>36</v>
      </c>
      <c r="N47" s="3">
        <v>0.28999999999999998</v>
      </c>
    </row>
    <row r="48" spans="1:14">
      <c r="B48">
        <v>4</v>
      </c>
      <c r="C48">
        <f t="shared" si="3"/>
        <v>8</v>
      </c>
      <c r="D48">
        <f t="shared" si="8"/>
        <v>12</v>
      </c>
      <c r="E48" t="s">
        <v>22</v>
      </c>
      <c r="F48" s="2" t="str">
        <f t="shared" si="9"/>
        <v>1:6</v>
      </c>
      <c r="G48">
        <f t="shared" si="2"/>
        <v>83.333333333333329</v>
      </c>
      <c r="H48">
        <v>500</v>
      </c>
      <c r="I48">
        <v>34</v>
      </c>
      <c r="J48" s="3">
        <v>0.68</v>
      </c>
      <c r="M48">
        <v>34</v>
      </c>
      <c r="N48" s="3">
        <v>0.28999999999999998</v>
      </c>
    </row>
    <row r="49" spans="1:14">
      <c r="B49">
        <v>4</v>
      </c>
      <c r="C49">
        <f t="shared" si="3"/>
        <v>8</v>
      </c>
      <c r="D49">
        <f t="shared" si="8"/>
        <v>12</v>
      </c>
      <c r="E49" t="s">
        <v>22</v>
      </c>
      <c r="F49" s="2" t="str">
        <f t="shared" si="9"/>
        <v>1:6</v>
      </c>
      <c r="G49">
        <f t="shared" si="2"/>
        <v>100</v>
      </c>
      <c r="H49">
        <v>600</v>
      </c>
      <c r="I49">
        <v>32</v>
      </c>
      <c r="J49" s="3">
        <v>0.68</v>
      </c>
      <c r="M49">
        <v>32</v>
      </c>
      <c r="N49" s="3">
        <v>0.28999999999999998</v>
      </c>
    </row>
    <row r="50" spans="1:14">
      <c r="B50">
        <v>4</v>
      </c>
      <c r="C50">
        <f t="shared" si="3"/>
        <v>8</v>
      </c>
      <c r="D50">
        <f t="shared" si="8"/>
        <v>12</v>
      </c>
      <c r="E50" t="s">
        <v>22</v>
      </c>
      <c r="F50" s="2" t="str">
        <f t="shared" si="9"/>
        <v>1:6</v>
      </c>
      <c r="G50">
        <f t="shared" si="2"/>
        <v>116.66666666666667</v>
      </c>
      <c r="H50">
        <v>700</v>
      </c>
      <c r="I50">
        <v>31</v>
      </c>
      <c r="J50" s="3">
        <v>0.68</v>
      </c>
      <c r="M50">
        <v>30</v>
      </c>
      <c r="N50" s="3">
        <v>0.28999999999999998</v>
      </c>
    </row>
    <row r="51" spans="1:14">
      <c r="B51">
        <v>4</v>
      </c>
      <c r="C51">
        <f t="shared" si="3"/>
        <v>8</v>
      </c>
      <c r="D51">
        <f t="shared" si="8"/>
        <v>12</v>
      </c>
      <c r="E51" t="s">
        <v>22</v>
      </c>
      <c r="F51" s="2" t="str">
        <f t="shared" si="9"/>
        <v>1:6</v>
      </c>
      <c r="G51">
        <f t="shared" si="2"/>
        <v>133.33333333333334</v>
      </c>
      <c r="H51">
        <v>800</v>
      </c>
      <c r="I51">
        <v>30</v>
      </c>
      <c r="J51" s="3">
        <v>0.68</v>
      </c>
      <c r="M51">
        <v>29</v>
      </c>
      <c r="N51" s="3">
        <v>0.28000000000000003</v>
      </c>
    </row>
    <row r="52" spans="1:14">
      <c r="B52">
        <v>4</v>
      </c>
      <c r="C52">
        <f t="shared" si="3"/>
        <v>8</v>
      </c>
      <c r="D52">
        <f t="shared" si="8"/>
        <v>12</v>
      </c>
      <c r="E52" t="s">
        <v>22</v>
      </c>
      <c r="F52" s="2" t="str">
        <f t="shared" si="9"/>
        <v>1:6</v>
      </c>
      <c r="G52">
        <f t="shared" si="2"/>
        <v>150</v>
      </c>
      <c r="H52">
        <v>900</v>
      </c>
      <c r="I52">
        <v>29</v>
      </c>
      <c r="J52" s="3">
        <v>0.68</v>
      </c>
      <c r="M52">
        <v>28</v>
      </c>
      <c r="N52" s="3">
        <v>0.28000000000000003</v>
      </c>
    </row>
    <row r="53" spans="1:14">
      <c r="B53">
        <v>4</v>
      </c>
      <c r="C53">
        <f t="shared" si="3"/>
        <v>8</v>
      </c>
      <c r="D53">
        <f t="shared" si="8"/>
        <v>12</v>
      </c>
      <c r="E53" t="s">
        <v>22</v>
      </c>
      <c r="F53" s="2" t="str">
        <f t="shared" si="9"/>
        <v>1:6</v>
      </c>
      <c r="G53">
        <f t="shared" si="2"/>
        <v>166.66666666666666</v>
      </c>
      <c r="H53">
        <v>1000</v>
      </c>
      <c r="I53">
        <v>28</v>
      </c>
      <c r="J53" s="3">
        <v>0.68</v>
      </c>
      <c r="M53">
        <v>28</v>
      </c>
      <c r="N53" s="3">
        <v>0.28000000000000003</v>
      </c>
    </row>
    <row r="54" spans="1:14">
      <c r="B54">
        <v>4</v>
      </c>
      <c r="C54">
        <f t="shared" si="3"/>
        <v>8</v>
      </c>
      <c r="D54">
        <f t="shared" si="8"/>
        <v>12</v>
      </c>
      <c r="E54" t="s">
        <v>22</v>
      </c>
      <c r="F54" s="2" t="str">
        <f t="shared" si="9"/>
        <v>1:6</v>
      </c>
      <c r="G54">
        <f t="shared" si="2"/>
        <v>183.33333333333334</v>
      </c>
      <c r="H54">
        <v>1100</v>
      </c>
      <c r="I54">
        <v>27</v>
      </c>
      <c r="J54" s="3">
        <v>0.68</v>
      </c>
      <c r="M54">
        <v>27</v>
      </c>
      <c r="N54" s="3">
        <v>0.28000000000000003</v>
      </c>
    </row>
    <row r="55" spans="1:14">
      <c r="B55">
        <v>4</v>
      </c>
      <c r="C55">
        <f t="shared" si="3"/>
        <v>8</v>
      </c>
      <c r="D55">
        <f t="shared" si="8"/>
        <v>12</v>
      </c>
      <c r="E55" t="s">
        <v>22</v>
      </c>
      <c r="F55" s="2" t="str">
        <f t="shared" si="9"/>
        <v>1:6</v>
      </c>
      <c r="G55">
        <f t="shared" si="2"/>
        <v>200</v>
      </c>
      <c r="H55">
        <v>1200</v>
      </c>
      <c r="I55">
        <v>27</v>
      </c>
      <c r="J55" s="3">
        <v>0.68</v>
      </c>
      <c r="M55">
        <v>26</v>
      </c>
      <c r="N55" s="3">
        <v>0.28000000000000003</v>
      </c>
    </row>
    <row r="56" spans="1:14">
      <c r="A56" t="str">
        <f>B57&amp;"D "&amp;C57&amp;"B "&amp;D57&amp;"R "</f>
        <v xml:space="preserve">4D 10B 10R </v>
      </c>
      <c r="F56" s="2"/>
      <c r="N56" s="3"/>
    </row>
    <row r="57" spans="1:14">
      <c r="B57">
        <v>4</v>
      </c>
      <c r="C57">
        <f t="shared" si="3"/>
        <v>10</v>
      </c>
      <c r="D57">
        <f>24-C57-B57</f>
        <v>10</v>
      </c>
      <c r="E57" t="s">
        <v>22</v>
      </c>
      <c r="F57" s="2" t="str">
        <f>G57/G57&amp;":"&amp;H57/G57</f>
        <v>1:6</v>
      </c>
      <c r="G57">
        <f t="shared" si="2"/>
        <v>16.666666666666668</v>
      </c>
      <c r="H57">
        <v>100</v>
      </c>
      <c r="I57">
        <v>49</v>
      </c>
      <c r="J57" s="3">
        <v>0.69</v>
      </c>
      <c r="M57">
        <v>48</v>
      </c>
      <c r="N57" s="3">
        <v>0.31</v>
      </c>
    </row>
    <row r="58" spans="1:14">
      <c r="B58">
        <v>4</v>
      </c>
      <c r="C58">
        <f t="shared" si="3"/>
        <v>10</v>
      </c>
      <c r="D58">
        <f t="shared" ref="D58:D68" si="10">24-C58-B58</f>
        <v>10</v>
      </c>
      <c r="E58" t="s">
        <v>22</v>
      </c>
      <c r="F58" s="2" t="str">
        <f t="shared" ref="F58:F68" si="11">G58/G58&amp;":"&amp;H58/G58</f>
        <v>1:6</v>
      </c>
      <c r="G58">
        <f t="shared" si="2"/>
        <v>33.333333333333336</v>
      </c>
      <c r="H58">
        <v>200</v>
      </c>
      <c r="I58">
        <v>41</v>
      </c>
      <c r="J58" s="3">
        <v>0.69</v>
      </c>
      <c r="M58">
        <v>40</v>
      </c>
      <c r="N58" s="3">
        <v>0.3</v>
      </c>
    </row>
    <row r="59" spans="1:14">
      <c r="B59">
        <v>4</v>
      </c>
      <c r="C59">
        <f t="shared" si="3"/>
        <v>10</v>
      </c>
      <c r="D59">
        <f t="shared" si="10"/>
        <v>10</v>
      </c>
      <c r="E59" t="s">
        <v>22</v>
      </c>
      <c r="F59" s="2" t="str">
        <f t="shared" si="11"/>
        <v>1:6</v>
      </c>
      <c r="G59">
        <f t="shared" si="2"/>
        <v>50</v>
      </c>
      <c r="H59">
        <v>300</v>
      </c>
      <c r="I59">
        <v>37</v>
      </c>
      <c r="J59" s="3">
        <v>0.69</v>
      </c>
      <c r="M59">
        <v>36</v>
      </c>
      <c r="N59" s="3">
        <v>0.3</v>
      </c>
    </row>
    <row r="60" spans="1:14">
      <c r="B60">
        <v>4</v>
      </c>
      <c r="C60">
        <f t="shared" si="3"/>
        <v>10</v>
      </c>
      <c r="D60">
        <f t="shared" si="10"/>
        <v>10</v>
      </c>
      <c r="E60" t="s">
        <v>22</v>
      </c>
      <c r="F60" s="2" t="str">
        <f t="shared" si="11"/>
        <v>1:6</v>
      </c>
      <c r="G60">
        <f t="shared" si="2"/>
        <v>66.666666666666671</v>
      </c>
      <c r="H60">
        <v>400</v>
      </c>
      <c r="I60">
        <v>34</v>
      </c>
      <c r="J60" s="3">
        <v>0.69</v>
      </c>
      <c r="M60">
        <v>34</v>
      </c>
      <c r="N60" s="3">
        <v>0.28999999999999998</v>
      </c>
    </row>
    <row r="61" spans="1:14">
      <c r="B61">
        <v>4</v>
      </c>
      <c r="C61">
        <f t="shared" si="3"/>
        <v>10</v>
      </c>
      <c r="D61">
        <f t="shared" si="10"/>
        <v>10</v>
      </c>
      <c r="E61" t="s">
        <v>22</v>
      </c>
      <c r="F61" s="2" t="str">
        <f t="shared" si="11"/>
        <v>1:6</v>
      </c>
      <c r="G61">
        <f t="shared" si="2"/>
        <v>83.333333333333329</v>
      </c>
      <c r="H61">
        <v>500</v>
      </c>
      <c r="I61">
        <v>32</v>
      </c>
      <c r="J61" s="3">
        <v>0.68</v>
      </c>
      <c r="M61">
        <v>32</v>
      </c>
      <c r="N61" s="3">
        <v>0.28999999999999998</v>
      </c>
    </row>
    <row r="62" spans="1:14">
      <c r="B62">
        <v>4</v>
      </c>
      <c r="C62">
        <f t="shared" si="3"/>
        <v>10</v>
      </c>
      <c r="D62">
        <f t="shared" si="10"/>
        <v>10</v>
      </c>
      <c r="E62" t="s">
        <v>22</v>
      </c>
      <c r="F62" s="2" t="str">
        <f t="shared" si="11"/>
        <v>1:6</v>
      </c>
      <c r="G62">
        <f t="shared" si="2"/>
        <v>100</v>
      </c>
      <c r="H62">
        <v>600</v>
      </c>
      <c r="I62">
        <v>31</v>
      </c>
      <c r="J62" s="3">
        <v>0.68</v>
      </c>
      <c r="M62">
        <v>30</v>
      </c>
      <c r="N62" s="3">
        <v>0.28999999999999998</v>
      </c>
    </row>
    <row r="63" spans="1:14">
      <c r="B63">
        <v>4</v>
      </c>
      <c r="C63">
        <f t="shared" si="3"/>
        <v>10</v>
      </c>
      <c r="D63">
        <f t="shared" si="10"/>
        <v>10</v>
      </c>
      <c r="E63" t="s">
        <v>22</v>
      </c>
      <c r="F63" s="2" t="str">
        <f t="shared" si="11"/>
        <v>1:6</v>
      </c>
      <c r="G63">
        <f t="shared" si="2"/>
        <v>116.66666666666667</v>
      </c>
      <c r="H63">
        <v>700</v>
      </c>
      <c r="I63">
        <v>30</v>
      </c>
      <c r="J63" s="3">
        <v>0.68</v>
      </c>
      <c r="M63">
        <v>29</v>
      </c>
      <c r="N63" s="3">
        <v>0.28999999999999998</v>
      </c>
    </row>
    <row r="64" spans="1:14">
      <c r="B64">
        <v>4</v>
      </c>
      <c r="C64">
        <f t="shared" si="3"/>
        <v>10</v>
      </c>
      <c r="D64">
        <f t="shared" si="10"/>
        <v>10</v>
      </c>
      <c r="E64" t="s">
        <v>22</v>
      </c>
      <c r="F64" s="2" t="str">
        <f t="shared" si="11"/>
        <v>1:6</v>
      </c>
      <c r="G64">
        <f t="shared" si="2"/>
        <v>133.33333333333334</v>
      </c>
      <c r="H64">
        <v>800</v>
      </c>
      <c r="I64">
        <v>29</v>
      </c>
      <c r="J64" s="3">
        <v>0.68</v>
      </c>
      <c r="M64">
        <v>28</v>
      </c>
      <c r="N64" s="3">
        <v>0.28000000000000003</v>
      </c>
    </row>
    <row r="65" spans="1:14">
      <c r="B65">
        <v>4</v>
      </c>
      <c r="C65">
        <f t="shared" si="3"/>
        <v>10</v>
      </c>
      <c r="D65">
        <f t="shared" si="10"/>
        <v>10</v>
      </c>
      <c r="E65" t="s">
        <v>22</v>
      </c>
      <c r="F65" s="2" t="str">
        <f t="shared" si="11"/>
        <v>1:6</v>
      </c>
      <c r="G65">
        <f t="shared" si="2"/>
        <v>150</v>
      </c>
      <c r="H65">
        <v>900</v>
      </c>
      <c r="I65">
        <v>28</v>
      </c>
      <c r="J65" s="3">
        <v>0.68</v>
      </c>
      <c r="M65">
        <v>27</v>
      </c>
      <c r="N65" s="3">
        <v>0.28000000000000003</v>
      </c>
    </row>
    <row r="66" spans="1:14">
      <c r="B66">
        <v>4</v>
      </c>
      <c r="C66">
        <f t="shared" si="3"/>
        <v>10</v>
      </c>
      <c r="D66">
        <f t="shared" si="10"/>
        <v>10</v>
      </c>
      <c r="E66" t="s">
        <v>22</v>
      </c>
      <c r="F66" s="2" t="str">
        <f t="shared" si="11"/>
        <v>1:6</v>
      </c>
      <c r="G66">
        <f t="shared" si="2"/>
        <v>166.66666666666666</v>
      </c>
      <c r="H66">
        <v>1000</v>
      </c>
      <c r="I66">
        <v>27</v>
      </c>
      <c r="J66" s="3">
        <v>0.68</v>
      </c>
      <c r="M66">
        <v>27</v>
      </c>
      <c r="N66" s="3">
        <v>0.28000000000000003</v>
      </c>
    </row>
    <row r="67" spans="1:14">
      <c r="B67">
        <v>4</v>
      </c>
      <c r="C67">
        <f t="shared" si="3"/>
        <v>10</v>
      </c>
      <c r="D67">
        <f t="shared" si="10"/>
        <v>10</v>
      </c>
      <c r="E67" t="s">
        <v>22</v>
      </c>
      <c r="F67" s="2" t="str">
        <f t="shared" si="11"/>
        <v>1:6</v>
      </c>
      <c r="G67">
        <f t="shared" si="2"/>
        <v>183.33333333333334</v>
      </c>
      <c r="H67">
        <v>1100</v>
      </c>
      <c r="I67">
        <v>26</v>
      </c>
      <c r="J67" s="3">
        <v>0.68</v>
      </c>
      <c r="M67">
        <v>26</v>
      </c>
      <c r="N67" s="3">
        <v>0.28000000000000003</v>
      </c>
    </row>
    <row r="68" spans="1:14">
      <c r="B68">
        <v>4</v>
      </c>
      <c r="C68">
        <f t="shared" si="3"/>
        <v>10</v>
      </c>
      <c r="D68">
        <f t="shared" si="10"/>
        <v>10</v>
      </c>
      <c r="E68" t="s">
        <v>22</v>
      </c>
      <c r="F68" s="2" t="str">
        <f t="shared" si="11"/>
        <v>1:6</v>
      </c>
      <c r="G68">
        <f t="shared" si="2"/>
        <v>200</v>
      </c>
      <c r="H68">
        <v>1200</v>
      </c>
      <c r="I68">
        <v>26</v>
      </c>
      <c r="J68" s="3">
        <v>0.68</v>
      </c>
      <c r="M68">
        <v>26</v>
      </c>
      <c r="N68" s="3">
        <v>0.28000000000000003</v>
      </c>
    </row>
    <row r="69" spans="1:14">
      <c r="A69" t="str">
        <f>B70&amp;"D "&amp;C70&amp;"B "&amp;D70&amp;"R "</f>
        <v xml:space="preserve">4D 12B 8R </v>
      </c>
      <c r="F69" s="2"/>
      <c r="N69" s="3"/>
    </row>
    <row r="70" spans="1:14">
      <c r="B70">
        <v>4</v>
      </c>
      <c r="C70">
        <f t="shared" si="3"/>
        <v>12</v>
      </c>
      <c r="D70">
        <f>24-C70-B70</f>
        <v>8</v>
      </c>
      <c r="E70" t="s">
        <v>22</v>
      </c>
      <c r="F70" s="2" t="str">
        <f>G70/G70&amp;":"&amp;H70/G70</f>
        <v>1:6</v>
      </c>
      <c r="G70">
        <f t="shared" ref="G70:G133" si="12">H70/6</f>
        <v>16.666666666666668</v>
      </c>
      <c r="H70">
        <v>100</v>
      </c>
      <c r="I70">
        <v>46</v>
      </c>
      <c r="J70" s="3">
        <v>0.69</v>
      </c>
      <c r="M70">
        <v>45</v>
      </c>
      <c r="N70" s="3">
        <v>0.31</v>
      </c>
    </row>
    <row r="71" spans="1:14">
      <c r="B71">
        <v>4</v>
      </c>
      <c r="C71">
        <f t="shared" si="3"/>
        <v>12</v>
      </c>
      <c r="D71">
        <f t="shared" ref="D71:D81" si="13">24-C71-B71</f>
        <v>8</v>
      </c>
      <c r="E71" t="s">
        <v>22</v>
      </c>
      <c r="F71" s="2" t="str">
        <f t="shared" ref="F71:F81" si="14">G71/G71&amp;":"&amp;H71/G71</f>
        <v>1:6</v>
      </c>
      <c r="G71">
        <f t="shared" si="12"/>
        <v>33.333333333333336</v>
      </c>
      <c r="H71">
        <v>200</v>
      </c>
      <c r="I71">
        <v>38</v>
      </c>
      <c r="J71" s="3">
        <v>0.69</v>
      </c>
      <c r="M71">
        <v>38</v>
      </c>
      <c r="N71" s="3">
        <v>0.3</v>
      </c>
    </row>
    <row r="72" spans="1:14">
      <c r="B72">
        <v>4</v>
      </c>
      <c r="C72">
        <f t="shared" si="3"/>
        <v>12</v>
      </c>
      <c r="D72">
        <f t="shared" si="13"/>
        <v>8</v>
      </c>
      <c r="E72" t="s">
        <v>22</v>
      </c>
      <c r="F72" s="2" t="str">
        <f t="shared" si="14"/>
        <v>1:6</v>
      </c>
      <c r="G72">
        <f t="shared" si="12"/>
        <v>50</v>
      </c>
      <c r="H72">
        <v>300</v>
      </c>
      <c r="I72">
        <v>35</v>
      </c>
      <c r="J72" s="3">
        <v>0.69</v>
      </c>
      <c r="M72">
        <v>34</v>
      </c>
      <c r="N72" s="3">
        <v>0.28999999999999998</v>
      </c>
    </row>
    <row r="73" spans="1:14">
      <c r="B73">
        <v>4</v>
      </c>
      <c r="C73">
        <f t="shared" si="3"/>
        <v>12</v>
      </c>
      <c r="D73">
        <f t="shared" si="13"/>
        <v>8</v>
      </c>
      <c r="E73" t="s">
        <v>22</v>
      </c>
      <c r="F73" s="2" t="str">
        <f t="shared" si="14"/>
        <v>1:6</v>
      </c>
      <c r="G73">
        <f t="shared" si="12"/>
        <v>66.666666666666671</v>
      </c>
      <c r="H73">
        <v>400</v>
      </c>
      <c r="I73">
        <v>32</v>
      </c>
      <c r="J73" s="3">
        <v>0.69</v>
      </c>
      <c r="M73">
        <v>32</v>
      </c>
      <c r="N73" s="3">
        <v>0.28999999999999998</v>
      </c>
    </row>
    <row r="74" spans="1:14">
      <c r="B74">
        <v>4</v>
      </c>
      <c r="C74">
        <f t="shared" si="3"/>
        <v>12</v>
      </c>
      <c r="D74">
        <f t="shared" si="13"/>
        <v>8</v>
      </c>
      <c r="E74" t="s">
        <v>22</v>
      </c>
      <c r="F74" s="2" t="str">
        <f t="shared" si="14"/>
        <v>1:6</v>
      </c>
      <c r="G74">
        <f t="shared" si="12"/>
        <v>83.333333333333329</v>
      </c>
      <c r="H74">
        <v>500</v>
      </c>
      <c r="I74">
        <v>31</v>
      </c>
      <c r="J74" s="3">
        <v>0.68</v>
      </c>
      <c r="M74">
        <v>30</v>
      </c>
      <c r="N74" s="3">
        <v>0.28999999999999998</v>
      </c>
    </row>
    <row r="75" spans="1:14">
      <c r="B75">
        <v>4</v>
      </c>
      <c r="C75">
        <f t="shared" si="3"/>
        <v>12</v>
      </c>
      <c r="D75">
        <f t="shared" si="13"/>
        <v>8</v>
      </c>
      <c r="E75" t="s">
        <v>22</v>
      </c>
      <c r="F75" s="2" t="str">
        <f t="shared" si="14"/>
        <v>1:6</v>
      </c>
      <c r="G75">
        <f t="shared" si="12"/>
        <v>100</v>
      </c>
      <c r="H75">
        <v>600</v>
      </c>
      <c r="I75">
        <v>29</v>
      </c>
      <c r="J75" s="3">
        <v>0.68</v>
      </c>
      <c r="M75">
        <v>29</v>
      </c>
      <c r="N75" s="3">
        <v>0.28999999999999998</v>
      </c>
    </row>
    <row r="76" spans="1:14">
      <c r="B76">
        <v>4</v>
      </c>
      <c r="C76">
        <f t="shared" si="3"/>
        <v>12</v>
      </c>
      <c r="D76">
        <f t="shared" si="13"/>
        <v>8</v>
      </c>
      <c r="E76" t="s">
        <v>22</v>
      </c>
      <c r="F76" s="2" t="str">
        <f t="shared" si="14"/>
        <v>1:6</v>
      </c>
      <c r="G76">
        <f t="shared" si="12"/>
        <v>116.66666666666667</v>
      </c>
      <c r="H76">
        <v>700</v>
      </c>
      <c r="I76">
        <v>28</v>
      </c>
      <c r="J76" s="3">
        <v>0.68</v>
      </c>
      <c r="M76">
        <v>28</v>
      </c>
      <c r="N76" s="3">
        <v>0.28000000000000003</v>
      </c>
    </row>
    <row r="77" spans="1:14">
      <c r="B77">
        <v>4</v>
      </c>
      <c r="C77">
        <f t="shared" si="3"/>
        <v>12</v>
      </c>
      <c r="D77">
        <f t="shared" si="13"/>
        <v>8</v>
      </c>
      <c r="E77" t="s">
        <v>22</v>
      </c>
      <c r="F77" s="2" t="str">
        <f t="shared" si="14"/>
        <v>1:6</v>
      </c>
      <c r="G77">
        <f t="shared" si="12"/>
        <v>133.33333333333334</v>
      </c>
      <c r="H77">
        <v>800</v>
      </c>
      <c r="I77">
        <v>28</v>
      </c>
      <c r="J77" s="3">
        <v>0.68</v>
      </c>
      <c r="M77">
        <v>27</v>
      </c>
      <c r="N77" s="3">
        <v>0.28000000000000003</v>
      </c>
    </row>
    <row r="78" spans="1:14">
      <c r="B78">
        <v>4</v>
      </c>
      <c r="C78">
        <f t="shared" si="3"/>
        <v>12</v>
      </c>
      <c r="D78">
        <f t="shared" si="13"/>
        <v>8</v>
      </c>
      <c r="E78" t="s">
        <v>22</v>
      </c>
      <c r="F78" s="2" t="str">
        <f t="shared" si="14"/>
        <v>1:6</v>
      </c>
      <c r="G78">
        <f t="shared" si="12"/>
        <v>150</v>
      </c>
      <c r="H78">
        <v>900</v>
      </c>
      <c r="I78">
        <v>27</v>
      </c>
      <c r="J78" s="3">
        <v>0.68</v>
      </c>
      <c r="M78">
        <v>26</v>
      </c>
      <c r="N78" s="3">
        <v>0.28000000000000003</v>
      </c>
    </row>
    <row r="79" spans="1:14">
      <c r="B79">
        <v>4</v>
      </c>
      <c r="C79">
        <f t="shared" si="3"/>
        <v>12</v>
      </c>
      <c r="D79">
        <f t="shared" si="13"/>
        <v>8</v>
      </c>
      <c r="E79" t="s">
        <v>22</v>
      </c>
      <c r="F79" s="2" t="str">
        <f t="shared" si="14"/>
        <v>1:6</v>
      </c>
      <c r="G79">
        <f t="shared" si="12"/>
        <v>166.66666666666666</v>
      </c>
      <c r="H79">
        <v>1000</v>
      </c>
      <c r="I79">
        <v>26</v>
      </c>
      <c r="J79" s="3">
        <v>0.68</v>
      </c>
      <c r="M79">
        <v>26</v>
      </c>
      <c r="N79" s="3">
        <v>0.28000000000000003</v>
      </c>
    </row>
    <row r="80" spans="1:14">
      <c r="B80">
        <v>4</v>
      </c>
      <c r="C80">
        <f t="shared" si="3"/>
        <v>12</v>
      </c>
      <c r="D80">
        <f t="shared" si="13"/>
        <v>8</v>
      </c>
      <c r="E80" t="s">
        <v>22</v>
      </c>
      <c r="F80" s="2" t="str">
        <f t="shared" si="14"/>
        <v>1:6</v>
      </c>
      <c r="G80">
        <f t="shared" si="12"/>
        <v>183.33333333333334</v>
      </c>
      <c r="H80">
        <v>1100</v>
      </c>
      <c r="I80">
        <v>26</v>
      </c>
      <c r="J80" s="3">
        <v>0.68</v>
      </c>
      <c r="M80">
        <v>25</v>
      </c>
      <c r="N80" s="3">
        <v>0.28000000000000003</v>
      </c>
    </row>
    <row r="81" spans="1:14">
      <c r="B81">
        <v>4</v>
      </c>
      <c r="C81">
        <f t="shared" si="3"/>
        <v>12</v>
      </c>
      <c r="D81">
        <f t="shared" si="13"/>
        <v>8</v>
      </c>
      <c r="E81" t="s">
        <v>22</v>
      </c>
      <c r="F81" s="2" t="str">
        <f t="shared" si="14"/>
        <v>1:6</v>
      </c>
      <c r="G81">
        <f t="shared" si="12"/>
        <v>200</v>
      </c>
      <c r="H81">
        <v>1200</v>
      </c>
      <c r="I81">
        <v>25</v>
      </c>
      <c r="J81" s="3">
        <v>0.68</v>
      </c>
      <c r="M81">
        <v>25</v>
      </c>
      <c r="N81" s="3">
        <v>0.28000000000000003</v>
      </c>
    </row>
    <row r="82" spans="1:14">
      <c r="A82" t="str">
        <f>B83&amp;"D "&amp;C83&amp;"B "&amp;D83&amp;"R "</f>
        <v xml:space="preserve">4D 14B 6R </v>
      </c>
      <c r="F82" s="2"/>
      <c r="N82" s="3"/>
    </row>
    <row r="83" spans="1:14">
      <c r="B83">
        <v>4</v>
      </c>
      <c r="C83">
        <f t="shared" si="3"/>
        <v>14</v>
      </c>
      <c r="D83">
        <f>24-C83-B83</f>
        <v>6</v>
      </c>
      <c r="E83" t="s">
        <v>22</v>
      </c>
      <c r="F83" s="2" t="str">
        <f>G83/G83&amp;":"&amp;H83/G83</f>
        <v>1:6</v>
      </c>
      <c r="G83">
        <f t="shared" si="12"/>
        <v>16.666666666666668</v>
      </c>
      <c r="H83">
        <v>100</v>
      </c>
      <c r="I83">
        <v>43</v>
      </c>
      <c r="J83" s="3">
        <v>0.69</v>
      </c>
      <c r="M83">
        <v>42</v>
      </c>
      <c r="N83" s="3">
        <v>0.3</v>
      </c>
    </row>
    <row r="84" spans="1:14">
      <c r="B84">
        <v>4</v>
      </c>
      <c r="C84">
        <f t="shared" ref="C84:C94" si="15">C71+2</f>
        <v>14</v>
      </c>
      <c r="D84">
        <f t="shared" ref="D84:D94" si="16">24-C84-B84</f>
        <v>6</v>
      </c>
      <c r="E84" t="s">
        <v>22</v>
      </c>
      <c r="F84" s="2" t="str">
        <f t="shared" ref="F84:F94" si="17">G84/G84&amp;":"&amp;H84/G84</f>
        <v>1:6</v>
      </c>
      <c r="G84">
        <f t="shared" si="12"/>
        <v>33.333333333333336</v>
      </c>
      <c r="H84">
        <v>200</v>
      </c>
      <c r="I84">
        <v>36</v>
      </c>
      <c r="J84" s="3">
        <v>0.69</v>
      </c>
      <c r="M84">
        <v>36</v>
      </c>
      <c r="N84" s="3">
        <v>0.28999999999999998</v>
      </c>
    </row>
    <row r="85" spans="1:14">
      <c r="B85">
        <v>4</v>
      </c>
      <c r="C85">
        <f t="shared" si="15"/>
        <v>14</v>
      </c>
      <c r="D85">
        <f t="shared" si="16"/>
        <v>6</v>
      </c>
      <c r="E85" t="s">
        <v>22</v>
      </c>
      <c r="F85" s="2" t="str">
        <f t="shared" si="17"/>
        <v>1:6</v>
      </c>
      <c r="G85">
        <f t="shared" si="12"/>
        <v>50</v>
      </c>
      <c r="H85">
        <v>300</v>
      </c>
      <c r="I85">
        <v>33</v>
      </c>
      <c r="J85" s="3">
        <v>0.69</v>
      </c>
      <c r="M85">
        <v>32</v>
      </c>
      <c r="N85" s="3">
        <v>0.28999999999999998</v>
      </c>
    </row>
    <row r="86" spans="1:14">
      <c r="B86">
        <v>4</v>
      </c>
      <c r="C86">
        <f t="shared" si="15"/>
        <v>14</v>
      </c>
      <c r="D86">
        <f t="shared" si="16"/>
        <v>6</v>
      </c>
      <c r="E86" t="s">
        <v>22</v>
      </c>
      <c r="F86" s="2" t="str">
        <f t="shared" si="17"/>
        <v>1:6</v>
      </c>
      <c r="G86">
        <f t="shared" si="12"/>
        <v>66.666666666666671</v>
      </c>
      <c r="H86">
        <v>400</v>
      </c>
      <c r="I86">
        <v>31</v>
      </c>
      <c r="J86" s="3">
        <v>0.68</v>
      </c>
      <c r="M86">
        <v>30</v>
      </c>
      <c r="N86" s="3">
        <v>0.28999999999999998</v>
      </c>
    </row>
    <row r="87" spans="1:14">
      <c r="B87">
        <v>4</v>
      </c>
      <c r="C87">
        <f t="shared" si="15"/>
        <v>14</v>
      </c>
      <c r="D87">
        <f t="shared" si="16"/>
        <v>6</v>
      </c>
      <c r="E87" t="s">
        <v>22</v>
      </c>
      <c r="F87" s="2" t="str">
        <f t="shared" si="17"/>
        <v>1:6</v>
      </c>
      <c r="G87">
        <f t="shared" si="12"/>
        <v>83.333333333333329</v>
      </c>
      <c r="H87">
        <v>500</v>
      </c>
      <c r="I87">
        <v>29</v>
      </c>
      <c r="J87" s="3">
        <v>0.68</v>
      </c>
      <c r="M87">
        <v>29</v>
      </c>
      <c r="N87" s="3">
        <v>0.28999999999999998</v>
      </c>
    </row>
    <row r="88" spans="1:14">
      <c r="B88">
        <v>4</v>
      </c>
      <c r="C88">
        <f t="shared" si="15"/>
        <v>14</v>
      </c>
      <c r="D88">
        <f t="shared" si="16"/>
        <v>6</v>
      </c>
      <c r="E88" t="s">
        <v>22</v>
      </c>
      <c r="F88" s="2" t="str">
        <f t="shared" si="17"/>
        <v>1:6</v>
      </c>
      <c r="G88">
        <f t="shared" si="12"/>
        <v>100</v>
      </c>
      <c r="H88">
        <v>600</v>
      </c>
      <c r="I88">
        <v>28</v>
      </c>
      <c r="J88" s="3">
        <v>0.68</v>
      </c>
      <c r="M88">
        <v>28</v>
      </c>
      <c r="N88" s="3">
        <v>0.28000000000000003</v>
      </c>
    </row>
    <row r="89" spans="1:14">
      <c r="B89">
        <v>4</v>
      </c>
      <c r="C89">
        <f t="shared" si="15"/>
        <v>14</v>
      </c>
      <c r="D89">
        <f t="shared" si="16"/>
        <v>6</v>
      </c>
      <c r="E89" t="s">
        <v>22</v>
      </c>
      <c r="F89" s="2" t="str">
        <f t="shared" si="17"/>
        <v>1:6</v>
      </c>
      <c r="G89">
        <f t="shared" si="12"/>
        <v>116.66666666666667</v>
      </c>
      <c r="H89">
        <v>700</v>
      </c>
      <c r="I89">
        <v>27</v>
      </c>
      <c r="J89" s="3">
        <v>0.68</v>
      </c>
      <c r="M89">
        <v>27</v>
      </c>
      <c r="N89" s="3">
        <v>0.28000000000000003</v>
      </c>
    </row>
    <row r="90" spans="1:14">
      <c r="B90">
        <v>4</v>
      </c>
      <c r="C90">
        <f t="shared" si="15"/>
        <v>14</v>
      </c>
      <c r="D90">
        <f t="shared" si="16"/>
        <v>6</v>
      </c>
      <c r="E90" t="s">
        <v>22</v>
      </c>
      <c r="F90" s="2" t="str">
        <f t="shared" si="17"/>
        <v>1:6</v>
      </c>
      <c r="G90">
        <f t="shared" si="12"/>
        <v>133.33333333333334</v>
      </c>
      <c r="H90">
        <v>800</v>
      </c>
      <c r="I90">
        <v>27</v>
      </c>
      <c r="J90" s="3">
        <v>0.68</v>
      </c>
      <c r="M90">
        <v>26</v>
      </c>
      <c r="N90" s="3">
        <v>0.28000000000000003</v>
      </c>
    </row>
    <row r="91" spans="1:14">
      <c r="B91">
        <v>4</v>
      </c>
      <c r="C91">
        <f t="shared" si="15"/>
        <v>14</v>
      </c>
      <c r="D91">
        <f t="shared" si="16"/>
        <v>6</v>
      </c>
      <c r="E91" t="s">
        <v>22</v>
      </c>
      <c r="F91" s="2" t="str">
        <f t="shared" si="17"/>
        <v>1:6</v>
      </c>
      <c r="G91">
        <f t="shared" si="12"/>
        <v>150</v>
      </c>
      <c r="H91">
        <v>900</v>
      </c>
      <c r="I91">
        <v>26</v>
      </c>
      <c r="J91" s="3">
        <v>0.68</v>
      </c>
      <c r="M91">
        <v>26</v>
      </c>
      <c r="N91" s="3">
        <v>0.28000000000000003</v>
      </c>
    </row>
    <row r="92" spans="1:14">
      <c r="B92">
        <v>4</v>
      </c>
      <c r="C92">
        <f t="shared" si="15"/>
        <v>14</v>
      </c>
      <c r="D92">
        <f t="shared" si="16"/>
        <v>6</v>
      </c>
      <c r="E92" t="s">
        <v>22</v>
      </c>
      <c r="F92" s="2" t="str">
        <f t="shared" si="17"/>
        <v>1:6</v>
      </c>
      <c r="G92">
        <f t="shared" si="12"/>
        <v>166.66666666666666</v>
      </c>
      <c r="H92">
        <v>1000</v>
      </c>
      <c r="I92">
        <v>25</v>
      </c>
      <c r="J92" s="3">
        <v>0.68</v>
      </c>
      <c r="M92">
        <v>25</v>
      </c>
      <c r="N92" s="3">
        <v>0.28000000000000003</v>
      </c>
    </row>
    <row r="93" spans="1:14">
      <c r="B93">
        <v>4</v>
      </c>
      <c r="C93">
        <f t="shared" si="15"/>
        <v>14</v>
      </c>
      <c r="D93">
        <f t="shared" si="16"/>
        <v>6</v>
      </c>
      <c r="E93" t="s">
        <v>22</v>
      </c>
      <c r="F93" s="2" t="str">
        <f t="shared" si="17"/>
        <v>1:6</v>
      </c>
      <c r="G93">
        <f t="shared" si="12"/>
        <v>183.33333333333334</v>
      </c>
      <c r="H93">
        <v>1100</v>
      </c>
      <c r="I93">
        <v>25</v>
      </c>
      <c r="J93" s="3">
        <v>0.68</v>
      </c>
      <c r="M93">
        <v>25</v>
      </c>
      <c r="N93" s="3">
        <v>0.28000000000000003</v>
      </c>
    </row>
    <row r="94" spans="1:14">
      <c r="B94">
        <v>4</v>
      </c>
      <c r="C94">
        <f t="shared" si="15"/>
        <v>14</v>
      </c>
      <c r="D94">
        <f t="shared" si="16"/>
        <v>6</v>
      </c>
      <c r="E94" t="s">
        <v>22</v>
      </c>
      <c r="F94" s="2" t="str">
        <f t="shared" si="17"/>
        <v>1:6</v>
      </c>
      <c r="G94">
        <f t="shared" si="12"/>
        <v>200</v>
      </c>
      <c r="H94">
        <v>1200</v>
      </c>
      <c r="I94">
        <v>25</v>
      </c>
      <c r="J94" s="3">
        <v>0.68</v>
      </c>
      <c r="M94">
        <v>24</v>
      </c>
      <c r="N94" s="3">
        <v>0.28000000000000003</v>
      </c>
    </row>
    <row r="95" spans="1:14">
      <c r="A95" t="str">
        <f>B96&amp;"D "&amp;C96&amp;"B "&amp;D96&amp;"R "</f>
        <v xml:space="preserve">4D 16B 4R </v>
      </c>
      <c r="F95" s="2"/>
      <c r="N95" s="3"/>
    </row>
    <row r="96" spans="1:14">
      <c r="B96">
        <v>4</v>
      </c>
      <c r="C96">
        <f t="shared" ref="C96:C107" si="18">C83+2</f>
        <v>16</v>
      </c>
      <c r="D96">
        <f>24-C96-B96</f>
        <v>4</v>
      </c>
      <c r="E96" t="s">
        <v>22</v>
      </c>
      <c r="F96" s="2" t="str">
        <f>G96/G96&amp;":"&amp;H96/G96</f>
        <v>1:6</v>
      </c>
      <c r="G96">
        <f t="shared" si="12"/>
        <v>16.666666666666668</v>
      </c>
      <c r="H96">
        <v>100</v>
      </c>
      <c r="I96">
        <v>43</v>
      </c>
      <c r="J96" s="3">
        <v>0.69</v>
      </c>
      <c r="M96">
        <v>41</v>
      </c>
      <c r="N96" s="3">
        <v>0.3</v>
      </c>
    </row>
    <row r="97" spans="1:14">
      <c r="B97">
        <v>4</v>
      </c>
      <c r="C97">
        <f t="shared" si="18"/>
        <v>16</v>
      </c>
      <c r="D97">
        <f t="shared" ref="D97:D107" si="19">24-C97-B97</f>
        <v>4</v>
      </c>
      <c r="E97" t="s">
        <v>22</v>
      </c>
      <c r="F97" s="2" t="str">
        <f t="shared" ref="F97:F107" si="20">G97/G97&amp;":"&amp;H97/G97</f>
        <v>1:6</v>
      </c>
      <c r="G97">
        <f t="shared" si="12"/>
        <v>33.333333333333336</v>
      </c>
      <c r="H97">
        <v>200</v>
      </c>
      <c r="I97">
        <v>35</v>
      </c>
      <c r="J97" s="3">
        <v>0.69</v>
      </c>
      <c r="M97">
        <v>35</v>
      </c>
      <c r="N97" s="3">
        <v>0.28999999999999998</v>
      </c>
    </row>
    <row r="98" spans="1:14">
      <c r="B98">
        <v>4</v>
      </c>
      <c r="C98">
        <f t="shared" si="18"/>
        <v>16</v>
      </c>
      <c r="D98">
        <f t="shared" si="19"/>
        <v>4</v>
      </c>
      <c r="E98" t="s">
        <v>22</v>
      </c>
      <c r="F98" s="2" t="str">
        <f t="shared" si="20"/>
        <v>1:6</v>
      </c>
      <c r="G98">
        <f t="shared" si="12"/>
        <v>50</v>
      </c>
      <c r="H98">
        <v>300</v>
      </c>
      <c r="I98">
        <v>32</v>
      </c>
      <c r="J98" s="3">
        <v>0.68</v>
      </c>
      <c r="M98">
        <v>31</v>
      </c>
      <c r="N98" s="3">
        <v>0.28999999999999998</v>
      </c>
    </row>
    <row r="99" spans="1:14">
      <c r="B99">
        <v>4</v>
      </c>
      <c r="C99">
        <f t="shared" si="18"/>
        <v>16</v>
      </c>
      <c r="D99">
        <f t="shared" si="19"/>
        <v>4</v>
      </c>
      <c r="E99" t="s">
        <v>22</v>
      </c>
      <c r="F99" s="2" t="str">
        <f t="shared" si="20"/>
        <v>1:6</v>
      </c>
      <c r="G99">
        <f t="shared" si="12"/>
        <v>66.666666666666671</v>
      </c>
      <c r="H99">
        <v>400</v>
      </c>
      <c r="I99">
        <v>30</v>
      </c>
      <c r="J99" s="3">
        <v>0.68</v>
      </c>
      <c r="M99">
        <v>29</v>
      </c>
      <c r="N99" s="3">
        <v>0.28000000000000003</v>
      </c>
    </row>
    <row r="100" spans="1:14">
      <c r="B100">
        <v>4</v>
      </c>
      <c r="C100">
        <f t="shared" si="18"/>
        <v>16</v>
      </c>
      <c r="D100">
        <f t="shared" si="19"/>
        <v>4</v>
      </c>
      <c r="E100" t="s">
        <v>22</v>
      </c>
      <c r="F100" s="2" t="str">
        <f t="shared" si="20"/>
        <v>1:6</v>
      </c>
      <c r="G100">
        <f t="shared" si="12"/>
        <v>83.333333333333329</v>
      </c>
      <c r="H100">
        <v>500</v>
      </c>
      <c r="I100">
        <v>29</v>
      </c>
      <c r="J100" s="3">
        <v>0.68</v>
      </c>
      <c r="M100">
        <v>28</v>
      </c>
      <c r="N100" s="3">
        <v>0.28000000000000003</v>
      </c>
    </row>
    <row r="101" spans="1:14">
      <c r="B101">
        <v>4</v>
      </c>
      <c r="C101">
        <f t="shared" si="18"/>
        <v>16</v>
      </c>
      <c r="D101">
        <f t="shared" si="19"/>
        <v>4</v>
      </c>
      <c r="E101" t="s">
        <v>22</v>
      </c>
      <c r="F101" s="2" t="str">
        <f t="shared" si="20"/>
        <v>1:6</v>
      </c>
      <c r="G101">
        <f t="shared" si="12"/>
        <v>100</v>
      </c>
      <c r="H101">
        <v>600</v>
      </c>
      <c r="I101">
        <v>27</v>
      </c>
      <c r="J101" s="3">
        <v>0.68</v>
      </c>
      <c r="M101">
        <v>27</v>
      </c>
      <c r="N101" s="3">
        <v>0.28000000000000003</v>
      </c>
    </row>
    <row r="102" spans="1:14">
      <c r="B102">
        <v>4</v>
      </c>
      <c r="C102">
        <f t="shared" si="18"/>
        <v>16</v>
      </c>
      <c r="D102">
        <f t="shared" si="19"/>
        <v>4</v>
      </c>
      <c r="E102" t="s">
        <v>22</v>
      </c>
      <c r="F102" s="2" t="str">
        <f t="shared" si="20"/>
        <v>1:6</v>
      </c>
      <c r="G102">
        <f t="shared" si="12"/>
        <v>116.66666666666667</v>
      </c>
      <c r="H102">
        <v>700</v>
      </c>
      <c r="I102">
        <v>27</v>
      </c>
      <c r="J102" s="3">
        <v>0.68</v>
      </c>
      <c r="M102">
        <v>26</v>
      </c>
      <c r="N102" s="3">
        <v>0.28000000000000003</v>
      </c>
    </row>
    <row r="103" spans="1:14">
      <c r="B103">
        <v>4</v>
      </c>
      <c r="C103">
        <f t="shared" si="18"/>
        <v>16</v>
      </c>
      <c r="D103">
        <f t="shared" si="19"/>
        <v>4</v>
      </c>
      <c r="E103" t="s">
        <v>22</v>
      </c>
      <c r="F103" s="2" t="str">
        <f t="shared" si="20"/>
        <v>1:6</v>
      </c>
      <c r="G103">
        <f t="shared" si="12"/>
        <v>133.33333333333334</v>
      </c>
      <c r="H103">
        <v>800</v>
      </c>
      <c r="I103">
        <v>26</v>
      </c>
      <c r="J103" s="3">
        <v>0.68</v>
      </c>
      <c r="M103">
        <v>26</v>
      </c>
      <c r="N103" s="3">
        <v>0.28000000000000003</v>
      </c>
    </row>
    <row r="104" spans="1:14">
      <c r="B104">
        <v>4</v>
      </c>
      <c r="C104">
        <f t="shared" si="18"/>
        <v>16</v>
      </c>
      <c r="D104">
        <f t="shared" si="19"/>
        <v>4</v>
      </c>
      <c r="E104" t="s">
        <v>22</v>
      </c>
      <c r="F104" s="2" t="str">
        <f t="shared" si="20"/>
        <v>1:6</v>
      </c>
      <c r="G104">
        <f t="shared" si="12"/>
        <v>150</v>
      </c>
      <c r="H104">
        <v>900</v>
      </c>
      <c r="I104">
        <v>25</v>
      </c>
      <c r="J104" s="3">
        <v>0.68</v>
      </c>
      <c r="M104">
        <v>25</v>
      </c>
      <c r="N104" s="3">
        <v>0.28000000000000003</v>
      </c>
    </row>
    <row r="105" spans="1:14">
      <c r="B105">
        <v>4</v>
      </c>
      <c r="C105">
        <f t="shared" si="18"/>
        <v>16</v>
      </c>
      <c r="D105">
        <f t="shared" si="19"/>
        <v>4</v>
      </c>
      <c r="E105" t="s">
        <v>22</v>
      </c>
      <c r="F105" s="2" t="str">
        <f t="shared" si="20"/>
        <v>1:6</v>
      </c>
      <c r="G105">
        <f t="shared" si="12"/>
        <v>166.66666666666666</v>
      </c>
      <c r="H105">
        <v>1000</v>
      </c>
      <c r="I105">
        <v>25</v>
      </c>
      <c r="J105" s="3">
        <v>0.68</v>
      </c>
      <c r="M105">
        <v>25</v>
      </c>
      <c r="N105" s="3">
        <v>0.28000000000000003</v>
      </c>
    </row>
    <row r="106" spans="1:14">
      <c r="B106">
        <v>4</v>
      </c>
      <c r="C106">
        <f t="shared" si="18"/>
        <v>16</v>
      </c>
      <c r="D106">
        <f t="shared" si="19"/>
        <v>4</v>
      </c>
      <c r="E106" t="s">
        <v>22</v>
      </c>
      <c r="F106" s="2" t="str">
        <f t="shared" si="20"/>
        <v>1:6</v>
      </c>
      <c r="G106">
        <f t="shared" si="12"/>
        <v>183.33333333333334</v>
      </c>
      <c r="H106">
        <v>1100</v>
      </c>
      <c r="I106">
        <v>24</v>
      </c>
      <c r="J106" s="3">
        <v>0.68</v>
      </c>
      <c r="M106">
        <v>24</v>
      </c>
      <c r="N106" s="3">
        <v>0.28000000000000003</v>
      </c>
    </row>
    <row r="107" spans="1:14">
      <c r="B107">
        <v>4</v>
      </c>
      <c r="C107">
        <f t="shared" si="18"/>
        <v>16</v>
      </c>
      <c r="D107">
        <f t="shared" si="19"/>
        <v>4</v>
      </c>
      <c r="E107" t="s">
        <v>22</v>
      </c>
      <c r="F107" s="2" t="str">
        <f t="shared" si="20"/>
        <v>1:6</v>
      </c>
      <c r="G107">
        <f t="shared" si="12"/>
        <v>200</v>
      </c>
      <c r="H107">
        <v>1200</v>
      </c>
      <c r="I107">
        <v>24</v>
      </c>
      <c r="J107" s="3">
        <v>0.68</v>
      </c>
      <c r="M107">
        <v>24</v>
      </c>
      <c r="N107" s="3">
        <v>0.28000000000000003</v>
      </c>
    </row>
    <row r="108" spans="1:14">
      <c r="A108" t="str">
        <f>B109&amp;"D "&amp;C109&amp;"B "&amp;D109&amp;"R "</f>
        <v xml:space="preserve">4D 18B 2R </v>
      </c>
      <c r="F108" s="2"/>
      <c r="N108" s="3"/>
    </row>
    <row r="109" spans="1:14">
      <c r="B109">
        <v>4</v>
      </c>
      <c r="C109">
        <f t="shared" ref="C109:C120" si="21">C96+2</f>
        <v>18</v>
      </c>
      <c r="D109">
        <f>24-C109-B109</f>
        <v>2</v>
      </c>
      <c r="E109" t="s">
        <v>22</v>
      </c>
      <c r="F109" s="2" t="str">
        <f>G109/G109&amp;":"&amp;H109/G109</f>
        <v>1:6</v>
      </c>
      <c r="G109">
        <f t="shared" si="12"/>
        <v>16.666666666666668</v>
      </c>
      <c r="H109">
        <v>100</v>
      </c>
      <c r="I109">
        <v>43</v>
      </c>
      <c r="J109" s="3">
        <v>0.69</v>
      </c>
      <c r="M109">
        <v>42</v>
      </c>
      <c r="N109" s="3">
        <v>0.28999999999999998</v>
      </c>
    </row>
    <row r="110" spans="1:14">
      <c r="B110">
        <v>4</v>
      </c>
      <c r="C110">
        <f t="shared" si="21"/>
        <v>18</v>
      </c>
      <c r="D110">
        <f t="shared" ref="D110:D120" si="22">24-C110-B110</f>
        <v>2</v>
      </c>
      <c r="E110" t="s">
        <v>22</v>
      </c>
      <c r="F110" s="2" t="str">
        <f t="shared" ref="F110:F120" si="23">G110/G110&amp;":"&amp;H110/G110</f>
        <v>1:6</v>
      </c>
      <c r="G110">
        <f t="shared" si="12"/>
        <v>33.333333333333336</v>
      </c>
      <c r="H110">
        <v>200</v>
      </c>
      <c r="I110">
        <v>35</v>
      </c>
      <c r="J110" s="3">
        <v>0.68</v>
      </c>
      <c r="M110">
        <v>35</v>
      </c>
      <c r="N110" s="3">
        <v>0.28999999999999998</v>
      </c>
    </row>
    <row r="111" spans="1:14">
      <c r="B111">
        <v>4</v>
      </c>
      <c r="C111">
        <f t="shared" si="21"/>
        <v>18</v>
      </c>
      <c r="D111">
        <f t="shared" si="22"/>
        <v>2</v>
      </c>
      <c r="E111" t="s">
        <v>22</v>
      </c>
      <c r="F111" s="2" t="str">
        <f t="shared" si="23"/>
        <v>1:6</v>
      </c>
      <c r="G111">
        <f t="shared" si="12"/>
        <v>50</v>
      </c>
      <c r="H111">
        <v>300</v>
      </c>
      <c r="I111">
        <v>32</v>
      </c>
      <c r="J111" s="3">
        <v>0.68</v>
      </c>
      <c r="M111">
        <v>31</v>
      </c>
      <c r="N111" s="3">
        <v>0.28000000000000003</v>
      </c>
    </row>
    <row r="112" spans="1:14">
      <c r="B112">
        <v>4</v>
      </c>
      <c r="C112">
        <f t="shared" si="21"/>
        <v>18</v>
      </c>
      <c r="D112">
        <f t="shared" si="22"/>
        <v>2</v>
      </c>
      <c r="E112" t="s">
        <v>22</v>
      </c>
      <c r="F112" s="2" t="str">
        <f t="shared" si="23"/>
        <v>1:6</v>
      </c>
      <c r="G112">
        <f t="shared" si="12"/>
        <v>66.666666666666671</v>
      </c>
      <c r="H112">
        <v>400</v>
      </c>
      <c r="I112">
        <v>30</v>
      </c>
      <c r="J112" s="3">
        <v>0.68</v>
      </c>
      <c r="M112">
        <v>29</v>
      </c>
      <c r="N112" s="3">
        <v>0.28000000000000003</v>
      </c>
    </row>
    <row r="113" spans="1:14">
      <c r="B113">
        <v>4</v>
      </c>
      <c r="C113">
        <f t="shared" si="21"/>
        <v>18</v>
      </c>
      <c r="D113">
        <f t="shared" si="22"/>
        <v>2</v>
      </c>
      <c r="E113" t="s">
        <v>22</v>
      </c>
      <c r="F113" s="2" t="str">
        <f t="shared" si="23"/>
        <v>1:6</v>
      </c>
      <c r="G113">
        <f t="shared" si="12"/>
        <v>83.333333333333329</v>
      </c>
      <c r="H113">
        <v>500</v>
      </c>
      <c r="I113">
        <v>28</v>
      </c>
      <c r="J113" s="3">
        <v>0.68</v>
      </c>
      <c r="M113">
        <v>28</v>
      </c>
      <c r="N113" s="3">
        <v>0.28000000000000003</v>
      </c>
    </row>
    <row r="114" spans="1:14">
      <c r="B114">
        <v>4</v>
      </c>
      <c r="C114">
        <f t="shared" si="21"/>
        <v>18</v>
      </c>
      <c r="D114">
        <f t="shared" si="22"/>
        <v>2</v>
      </c>
      <c r="E114" t="s">
        <v>22</v>
      </c>
      <c r="F114" s="2" t="str">
        <f t="shared" si="23"/>
        <v>1:6</v>
      </c>
      <c r="G114">
        <f t="shared" si="12"/>
        <v>100</v>
      </c>
      <c r="H114">
        <v>600</v>
      </c>
      <c r="I114">
        <v>27</v>
      </c>
      <c r="J114" s="3">
        <v>0.68</v>
      </c>
      <c r="M114">
        <v>27</v>
      </c>
      <c r="N114" s="3">
        <v>0.28000000000000003</v>
      </c>
    </row>
    <row r="115" spans="1:14">
      <c r="B115">
        <v>4</v>
      </c>
      <c r="C115">
        <f t="shared" si="21"/>
        <v>18</v>
      </c>
      <c r="D115">
        <f t="shared" si="22"/>
        <v>2</v>
      </c>
      <c r="E115" t="s">
        <v>22</v>
      </c>
      <c r="F115" s="2" t="str">
        <f t="shared" si="23"/>
        <v>1:6</v>
      </c>
      <c r="G115">
        <f t="shared" si="12"/>
        <v>116.66666666666667</v>
      </c>
      <c r="H115">
        <v>700</v>
      </c>
      <c r="I115">
        <v>26</v>
      </c>
      <c r="J115" s="3">
        <v>0.68</v>
      </c>
      <c r="M115">
        <v>26</v>
      </c>
      <c r="N115" s="3">
        <v>0.28000000000000003</v>
      </c>
    </row>
    <row r="116" spans="1:14">
      <c r="B116">
        <v>4</v>
      </c>
      <c r="C116">
        <f t="shared" si="21"/>
        <v>18</v>
      </c>
      <c r="D116">
        <f t="shared" si="22"/>
        <v>2</v>
      </c>
      <c r="E116" t="s">
        <v>22</v>
      </c>
      <c r="F116" s="2" t="str">
        <f t="shared" si="23"/>
        <v>1:6</v>
      </c>
      <c r="G116">
        <f t="shared" si="12"/>
        <v>133.33333333333334</v>
      </c>
      <c r="H116">
        <v>800</v>
      </c>
      <c r="I116">
        <v>26</v>
      </c>
      <c r="J116" s="3">
        <v>0.68</v>
      </c>
      <c r="M116">
        <v>25</v>
      </c>
      <c r="N116" s="3">
        <v>0.28000000000000003</v>
      </c>
    </row>
    <row r="117" spans="1:14">
      <c r="B117">
        <v>4</v>
      </c>
      <c r="C117">
        <f t="shared" si="21"/>
        <v>18</v>
      </c>
      <c r="D117">
        <f t="shared" si="22"/>
        <v>2</v>
      </c>
      <c r="E117" t="s">
        <v>22</v>
      </c>
      <c r="F117" s="2" t="str">
        <f t="shared" si="23"/>
        <v>1:6</v>
      </c>
      <c r="G117">
        <f t="shared" si="12"/>
        <v>150</v>
      </c>
      <c r="H117">
        <v>900</v>
      </c>
      <c r="I117">
        <v>25</v>
      </c>
      <c r="J117" s="3">
        <v>0.68</v>
      </c>
      <c r="M117">
        <v>25</v>
      </c>
      <c r="N117" s="3">
        <v>0.28000000000000003</v>
      </c>
    </row>
    <row r="118" spans="1:14">
      <c r="B118">
        <v>4</v>
      </c>
      <c r="C118">
        <f t="shared" si="21"/>
        <v>18</v>
      </c>
      <c r="D118">
        <f t="shared" si="22"/>
        <v>2</v>
      </c>
      <c r="E118" t="s">
        <v>22</v>
      </c>
      <c r="F118" s="2" t="str">
        <f t="shared" si="23"/>
        <v>1:6</v>
      </c>
      <c r="G118">
        <f t="shared" si="12"/>
        <v>166.66666666666666</v>
      </c>
      <c r="H118">
        <v>1000</v>
      </c>
      <c r="I118">
        <v>25</v>
      </c>
      <c r="J118" s="3">
        <v>0.68</v>
      </c>
      <c r="M118">
        <v>24</v>
      </c>
      <c r="N118" s="3">
        <v>0.28000000000000003</v>
      </c>
    </row>
    <row r="119" spans="1:14">
      <c r="B119">
        <v>4</v>
      </c>
      <c r="C119">
        <f t="shared" si="21"/>
        <v>18</v>
      </c>
      <c r="D119">
        <f t="shared" si="22"/>
        <v>2</v>
      </c>
      <c r="E119" t="s">
        <v>22</v>
      </c>
      <c r="F119" s="2" t="str">
        <f t="shared" si="23"/>
        <v>1:6</v>
      </c>
      <c r="G119">
        <f t="shared" si="12"/>
        <v>183.33333333333334</v>
      </c>
      <c r="H119">
        <v>1100</v>
      </c>
      <c r="I119">
        <v>24</v>
      </c>
      <c r="J119" s="3">
        <v>0.68</v>
      </c>
      <c r="M119">
        <v>24</v>
      </c>
      <c r="N119" s="3">
        <v>0.28000000000000003</v>
      </c>
    </row>
    <row r="120" spans="1:14">
      <c r="B120">
        <v>4</v>
      </c>
      <c r="C120">
        <f t="shared" si="21"/>
        <v>18</v>
      </c>
      <c r="D120">
        <f t="shared" si="22"/>
        <v>2</v>
      </c>
      <c r="E120" t="s">
        <v>22</v>
      </c>
      <c r="F120" s="2" t="str">
        <f t="shared" si="23"/>
        <v>1:6</v>
      </c>
      <c r="G120">
        <f t="shared" si="12"/>
        <v>200</v>
      </c>
      <c r="H120">
        <v>1200</v>
      </c>
      <c r="I120">
        <v>24</v>
      </c>
      <c r="J120" s="3">
        <v>0.68</v>
      </c>
      <c r="M120">
        <v>24</v>
      </c>
      <c r="N120" s="3">
        <v>0.28000000000000003</v>
      </c>
    </row>
    <row r="121" spans="1:14">
      <c r="A121" t="str">
        <f>B122&amp;"D "&amp;C122&amp;"B "&amp;D122&amp;"R "</f>
        <v xml:space="preserve">4D 20B 0R </v>
      </c>
      <c r="F121" s="2"/>
      <c r="N121" s="3"/>
    </row>
    <row r="122" spans="1:14">
      <c r="B122">
        <v>4</v>
      </c>
      <c r="C122">
        <f t="shared" ref="C122:C133" si="24">C109+2</f>
        <v>20</v>
      </c>
      <c r="D122">
        <f>24-C122-B122</f>
        <v>0</v>
      </c>
      <c r="E122" t="s">
        <v>22</v>
      </c>
      <c r="F122" s="2" t="str">
        <f>G122/G122&amp;":"&amp;H122/G122</f>
        <v>1:6</v>
      </c>
      <c r="G122">
        <f t="shared" si="12"/>
        <v>16.666666666666668</v>
      </c>
      <c r="H122">
        <v>100</v>
      </c>
      <c r="I122">
        <v>46</v>
      </c>
      <c r="J122" s="3">
        <v>0.69</v>
      </c>
      <c r="M122">
        <v>45</v>
      </c>
      <c r="N122" s="3">
        <v>0.28999999999999998</v>
      </c>
    </row>
    <row r="123" spans="1:14">
      <c r="B123">
        <v>4</v>
      </c>
      <c r="C123">
        <f t="shared" si="24"/>
        <v>20</v>
      </c>
      <c r="D123">
        <f t="shared" ref="D123:D133" si="25">24-C123-B123</f>
        <v>0</v>
      </c>
      <c r="E123" t="s">
        <v>22</v>
      </c>
      <c r="F123" s="2" t="str">
        <f t="shared" ref="F123:F133" si="26">G123/G123&amp;":"&amp;H123/G123</f>
        <v>1:6</v>
      </c>
      <c r="G123">
        <f t="shared" si="12"/>
        <v>33.333333333333336</v>
      </c>
      <c r="H123">
        <v>200</v>
      </c>
      <c r="I123">
        <v>37</v>
      </c>
      <c r="J123" s="3">
        <v>0.68</v>
      </c>
      <c r="M123">
        <v>36</v>
      </c>
      <c r="N123" s="3">
        <v>0.28000000000000003</v>
      </c>
    </row>
    <row r="124" spans="1:14">
      <c r="B124">
        <v>4</v>
      </c>
      <c r="C124">
        <f t="shared" si="24"/>
        <v>20</v>
      </c>
      <c r="D124">
        <f t="shared" si="25"/>
        <v>0</v>
      </c>
      <c r="E124" t="s">
        <v>22</v>
      </c>
      <c r="F124" s="2" t="str">
        <f t="shared" si="26"/>
        <v>1:6</v>
      </c>
      <c r="G124">
        <f t="shared" si="12"/>
        <v>50</v>
      </c>
      <c r="H124">
        <v>300</v>
      </c>
      <c r="I124">
        <v>33</v>
      </c>
      <c r="J124" s="3">
        <v>0.68</v>
      </c>
      <c r="M124">
        <v>32</v>
      </c>
      <c r="N124" s="3">
        <v>0.28000000000000003</v>
      </c>
    </row>
    <row r="125" spans="1:14">
      <c r="B125">
        <v>4</v>
      </c>
      <c r="C125">
        <f t="shared" si="24"/>
        <v>20</v>
      </c>
      <c r="D125">
        <f t="shared" si="25"/>
        <v>0</v>
      </c>
      <c r="E125" t="s">
        <v>22</v>
      </c>
      <c r="F125" s="2" t="str">
        <f t="shared" si="26"/>
        <v>1:6</v>
      </c>
      <c r="G125">
        <f t="shared" si="12"/>
        <v>66.666666666666671</v>
      </c>
      <c r="H125">
        <v>400</v>
      </c>
      <c r="I125">
        <v>31</v>
      </c>
      <c r="J125" s="3">
        <v>0.68</v>
      </c>
      <c r="M125">
        <v>30</v>
      </c>
      <c r="N125" s="3">
        <v>0.28000000000000003</v>
      </c>
    </row>
    <row r="126" spans="1:14">
      <c r="B126">
        <v>4</v>
      </c>
      <c r="C126">
        <f t="shared" si="24"/>
        <v>20</v>
      </c>
      <c r="D126">
        <f t="shared" si="25"/>
        <v>0</v>
      </c>
      <c r="E126" t="s">
        <v>22</v>
      </c>
      <c r="F126" s="2" t="str">
        <f t="shared" si="26"/>
        <v>1:6</v>
      </c>
      <c r="G126">
        <f t="shared" si="12"/>
        <v>83.333333333333329</v>
      </c>
      <c r="H126">
        <v>500</v>
      </c>
      <c r="I126">
        <v>29</v>
      </c>
      <c r="J126" s="3">
        <v>0.68</v>
      </c>
      <c r="M126">
        <v>29</v>
      </c>
      <c r="N126" s="3">
        <v>0.28000000000000003</v>
      </c>
    </row>
    <row r="127" spans="1:14">
      <c r="B127">
        <v>4</v>
      </c>
      <c r="C127">
        <f t="shared" si="24"/>
        <v>20</v>
      </c>
      <c r="D127">
        <f t="shared" si="25"/>
        <v>0</v>
      </c>
      <c r="E127" t="s">
        <v>22</v>
      </c>
      <c r="F127" s="2" t="str">
        <f t="shared" si="26"/>
        <v>1:6</v>
      </c>
      <c r="G127">
        <f t="shared" si="12"/>
        <v>100</v>
      </c>
      <c r="H127">
        <v>600</v>
      </c>
      <c r="I127">
        <v>28</v>
      </c>
      <c r="J127" s="3">
        <v>0.68</v>
      </c>
      <c r="M127">
        <v>27</v>
      </c>
      <c r="N127" s="3">
        <v>0.28000000000000003</v>
      </c>
    </row>
    <row r="128" spans="1:14">
      <c r="B128">
        <v>4</v>
      </c>
      <c r="C128">
        <f t="shared" si="24"/>
        <v>20</v>
      </c>
      <c r="D128">
        <f t="shared" si="25"/>
        <v>0</v>
      </c>
      <c r="E128" t="s">
        <v>22</v>
      </c>
      <c r="F128" s="2" t="str">
        <f t="shared" si="26"/>
        <v>1:6</v>
      </c>
      <c r="G128">
        <f t="shared" si="12"/>
        <v>116.66666666666667</v>
      </c>
      <c r="H128">
        <v>700</v>
      </c>
      <c r="I128">
        <v>27</v>
      </c>
      <c r="J128" s="3">
        <v>0.68</v>
      </c>
      <c r="M128">
        <v>27</v>
      </c>
      <c r="N128" s="3">
        <v>0.28000000000000003</v>
      </c>
    </row>
    <row r="129" spans="1:14">
      <c r="B129">
        <v>4</v>
      </c>
      <c r="C129">
        <f t="shared" si="24"/>
        <v>20</v>
      </c>
      <c r="D129">
        <f t="shared" si="25"/>
        <v>0</v>
      </c>
      <c r="E129" t="s">
        <v>22</v>
      </c>
      <c r="F129" s="2" t="str">
        <f t="shared" si="26"/>
        <v>1:6</v>
      </c>
      <c r="G129">
        <f t="shared" si="12"/>
        <v>133.33333333333334</v>
      </c>
      <c r="H129">
        <v>800</v>
      </c>
      <c r="I129">
        <v>26</v>
      </c>
      <c r="J129" s="3">
        <v>0.67</v>
      </c>
      <c r="M129">
        <v>26</v>
      </c>
      <c r="N129" s="3">
        <v>0.28000000000000003</v>
      </c>
    </row>
    <row r="130" spans="1:14">
      <c r="B130">
        <v>4</v>
      </c>
      <c r="C130">
        <f t="shared" si="24"/>
        <v>20</v>
      </c>
      <c r="D130">
        <f t="shared" si="25"/>
        <v>0</v>
      </c>
      <c r="E130" t="s">
        <v>22</v>
      </c>
      <c r="F130" s="2" t="str">
        <f t="shared" si="26"/>
        <v>1:6</v>
      </c>
      <c r="G130">
        <f t="shared" si="12"/>
        <v>150</v>
      </c>
      <c r="H130">
        <v>900</v>
      </c>
      <c r="I130">
        <v>26</v>
      </c>
      <c r="J130" s="3">
        <v>0.67</v>
      </c>
      <c r="M130">
        <v>25</v>
      </c>
      <c r="N130" s="3">
        <v>0.28000000000000003</v>
      </c>
    </row>
    <row r="131" spans="1:14">
      <c r="B131">
        <v>4</v>
      </c>
      <c r="C131">
        <f t="shared" si="24"/>
        <v>20</v>
      </c>
      <c r="D131">
        <f t="shared" si="25"/>
        <v>0</v>
      </c>
      <c r="E131" t="s">
        <v>22</v>
      </c>
      <c r="F131" s="2" t="str">
        <f t="shared" si="26"/>
        <v>1:6</v>
      </c>
      <c r="G131">
        <f t="shared" si="12"/>
        <v>166.66666666666666</v>
      </c>
      <c r="H131">
        <v>1000</v>
      </c>
      <c r="I131">
        <v>25</v>
      </c>
      <c r="J131" s="3">
        <v>0.67</v>
      </c>
      <c r="M131">
        <v>25</v>
      </c>
      <c r="N131" s="3">
        <v>0.28000000000000003</v>
      </c>
    </row>
    <row r="132" spans="1:14">
      <c r="B132">
        <v>4</v>
      </c>
      <c r="C132">
        <f t="shared" si="24"/>
        <v>20</v>
      </c>
      <c r="D132">
        <f t="shared" si="25"/>
        <v>0</v>
      </c>
      <c r="E132" t="s">
        <v>22</v>
      </c>
      <c r="F132" s="2" t="str">
        <f t="shared" si="26"/>
        <v>1:6</v>
      </c>
      <c r="G132">
        <f t="shared" si="12"/>
        <v>183.33333333333334</v>
      </c>
      <c r="H132">
        <v>1100</v>
      </c>
      <c r="I132">
        <v>25</v>
      </c>
      <c r="J132" s="3">
        <v>0.67</v>
      </c>
      <c r="M132">
        <v>24</v>
      </c>
      <c r="N132" s="3">
        <v>0.28000000000000003</v>
      </c>
    </row>
    <row r="133" spans="1:14">
      <c r="B133">
        <v>4</v>
      </c>
      <c r="C133">
        <f t="shared" si="24"/>
        <v>20</v>
      </c>
      <c r="D133">
        <f t="shared" si="25"/>
        <v>0</v>
      </c>
      <c r="E133" t="s">
        <v>22</v>
      </c>
      <c r="F133" s="2" t="str">
        <f t="shared" si="26"/>
        <v>1:6</v>
      </c>
      <c r="G133">
        <f t="shared" si="12"/>
        <v>200</v>
      </c>
      <c r="H133">
        <v>1200</v>
      </c>
      <c r="I133">
        <v>24</v>
      </c>
      <c r="J133" s="3">
        <v>0.67</v>
      </c>
      <c r="M133">
        <v>24</v>
      </c>
      <c r="N133" s="3">
        <v>0.28000000000000003</v>
      </c>
    </row>
    <row r="134" spans="1:14">
      <c r="A134" t="s">
        <v>23</v>
      </c>
      <c r="F134" s="2"/>
      <c r="K134" t="s">
        <v>25</v>
      </c>
      <c r="L134" t="s">
        <v>26</v>
      </c>
      <c r="N134" s="3"/>
    </row>
    <row r="135" spans="1:14">
      <c r="B135">
        <v>4</v>
      </c>
      <c r="C135">
        <v>16</v>
      </c>
      <c r="D135">
        <f>24-C135-B135</f>
        <v>4</v>
      </c>
      <c r="E135" t="s">
        <v>22</v>
      </c>
      <c r="F135" s="2" t="str">
        <f>G135/G135&amp;":"&amp;H135/G135</f>
        <v>1:6</v>
      </c>
      <c r="G135">
        <f t="shared" ref="G135:G146" si="27">H135/6</f>
        <v>16.666666666666668</v>
      </c>
      <c r="H135">
        <v>100</v>
      </c>
      <c r="I135">
        <v>43</v>
      </c>
      <c r="J135" s="3">
        <v>0.69</v>
      </c>
      <c r="K135">
        <v>16</v>
      </c>
      <c r="L135">
        <f>24-B135-K135</f>
        <v>4</v>
      </c>
      <c r="M135">
        <v>41</v>
      </c>
      <c r="N135" s="3">
        <v>0.3</v>
      </c>
    </row>
    <row r="136" spans="1:14">
      <c r="B136">
        <v>4</v>
      </c>
      <c r="C136">
        <v>17</v>
      </c>
      <c r="D136">
        <f t="shared" ref="D136:D146" si="28">24-C136-B136</f>
        <v>3</v>
      </c>
      <c r="E136" t="s">
        <v>22</v>
      </c>
      <c r="F136" s="2" t="str">
        <f t="shared" ref="F136:F146" si="29">G136/G136&amp;":"&amp;H136/G136</f>
        <v>1:6</v>
      </c>
      <c r="G136">
        <f t="shared" si="27"/>
        <v>33.333333333333336</v>
      </c>
      <c r="H136">
        <v>200</v>
      </c>
      <c r="I136">
        <v>35</v>
      </c>
      <c r="J136" s="3">
        <v>0.68</v>
      </c>
      <c r="K136">
        <v>17</v>
      </c>
      <c r="L136">
        <f t="shared" ref="L136:L146" si="30">24-B136-K136</f>
        <v>3</v>
      </c>
      <c r="M136">
        <v>34</v>
      </c>
      <c r="N136" s="3">
        <v>0.28999999999999998</v>
      </c>
    </row>
    <row r="137" spans="1:14">
      <c r="B137">
        <v>4</v>
      </c>
      <c r="C137">
        <v>18</v>
      </c>
      <c r="D137">
        <f t="shared" si="28"/>
        <v>2</v>
      </c>
      <c r="E137" t="s">
        <v>22</v>
      </c>
      <c r="F137" s="2" t="str">
        <f t="shared" si="29"/>
        <v>1:6</v>
      </c>
      <c r="G137">
        <f t="shared" si="27"/>
        <v>50</v>
      </c>
      <c r="H137">
        <v>300</v>
      </c>
      <c r="I137">
        <v>32</v>
      </c>
      <c r="J137" s="3">
        <v>0.68</v>
      </c>
      <c r="K137">
        <v>18</v>
      </c>
      <c r="L137">
        <f t="shared" si="30"/>
        <v>2</v>
      </c>
      <c r="M137">
        <v>31</v>
      </c>
      <c r="N137" s="3">
        <v>0.28000000000000003</v>
      </c>
    </row>
    <row r="138" spans="1:14">
      <c r="B138">
        <v>4</v>
      </c>
      <c r="C138">
        <v>18</v>
      </c>
      <c r="D138">
        <f t="shared" si="28"/>
        <v>2</v>
      </c>
      <c r="E138" t="s">
        <v>22</v>
      </c>
      <c r="F138" s="2" t="str">
        <f t="shared" si="29"/>
        <v>1:6</v>
      </c>
      <c r="G138">
        <f t="shared" si="27"/>
        <v>66.666666666666671</v>
      </c>
      <c r="H138">
        <v>400</v>
      </c>
      <c r="I138">
        <v>30</v>
      </c>
      <c r="J138" s="3">
        <v>0.68</v>
      </c>
      <c r="K138">
        <v>18</v>
      </c>
      <c r="L138">
        <f t="shared" si="30"/>
        <v>2</v>
      </c>
      <c r="M138">
        <v>29</v>
      </c>
      <c r="N138" s="3">
        <v>0.28000000000000003</v>
      </c>
    </row>
    <row r="139" spans="1:14">
      <c r="B139">
        <v>4</v>
      </c>
      <c r="C139">
        <v>18</v>
      </c>
      <c r="D139">
        <f t="shared" si="28"/>
        <v>2</v>
      </c>
      <c r="E139" t="s">
        <v>22</v>
      </c>
      <c r="F139" s="2" t="str">
        <f t="shared" si="29"/>
        <v>1:6</v>
      </c>
      <c r="G139">
        <f t="shared" si="27"/>
        <v>83.333333333333329</v>
      </c>
      <c r="H139">
        <v>500</v>
      </c>
      <c r="I139">
        <v>28</v>
      </c>
      <c r="J139" s="3">
        <v>0.68</v>
      </c>
      <c r="K139">
        <v>18</v>
      </c>
      <c r="L139">
        <f t="shared" si="30"/>
        <v>2</v>
      </c>
      <c r="M139">
        <v>28</v>
      </c>
      <c r="N139" s="3">
        <v>0.28000000000000003</v>
      </c>
    </row>
    <row r="140" spans="1:14">
      <c r="B140">
        <v>4</v>
      </c>
      <c r="C140">
        <v>18</v>
      </c>
      <c r="D140">
        <f t="shared" si="28"/>
        <v>2</v>
      </c>
      <c r="E140" t="s">
        <v>22</v>
      </c>
      <c r="F140" s="2" t="str">
        <f t="shared" si="29"/>
        <v>1:6</v>
      </c>
      <c r="G140">
        <f t="shared" si="27"/>
        <v>100</v>
      </c>
      <c r="H140">
        <v>600</v>
      </c>
      <c r="I140">
        <v>27</v>
      </c>
      <c r="J140" s="3">
        <v>0.68</v>
      </c>
      <c r="K140">
        <v>18</v>
      </c>
      <c r="L140">
        <f t="shared" si="30"/>
        <v>2</v>
      </c>
      <c r="M140">
        <v>27</v>
      </c>
      <c r="N140" s="3">
        <v>0.28000000000000003</v>
      </c>
    </row>
    <row r="141" spans="1:14">
      <c r="B141">
        <v>4</v>
      </c>
      <c r="C141">
        <v>18</v>
      </c>
      <c r="D141">
        <f t="shared" si="28"/>
        <v>2</v>
      </c>
      <c r="E141" t="s">
        <v>22</v>
      </c>
      <c r="F141" s="2" t="str">
        <f t="shared" si="29"/>
        <v>1:6</v>
      </c>
      <c r="G141">
        <f t="shared" si="27"/>
        <v>116.66666666666667</v>
      </c>
      <c r="H141">
        <v>700</v>
      </c>
      <c r="I141">
        <v>26</v>
      </c>
      <c r="J141" s="3">
        <v>0.68</v>
      </c>
      <c r="K141">
        <v>18</v>
      </c>
      <c r="L141">
        <f t="shared" si="30"/>
        <v>2</v>
      </c>
      <c r="M141">
        <v>26</v>
      </c>
      <c r="N141" s="3">
        <v>0.28000000000000003</v>
      </c>
    </row>
    <row r="142" spans="1:14">
      <c r="B142">
        <v>4</v>
      </c>
      <c r="C142">
        <v>18</v>
      </c>
      <c r="D142">
        <f t="shared" si="28"/>
        <v>2</v>
      </c>
      <c r="E142" t="s">
        <v>22</v>
      </c>
      <c r="F142" s="2" t="str">
        <f t="shared" si="29"/>
        <v>1:6</v>
      </c>
      <c r="G142">
        <f t="shared" si="27"/>
        <v>133.33333333333334</v>
      </c>
      <c r="H142">
        <v>800</v>
      </c>
      <c r="I142">
        <v>26</v>
      </c>
      <c r="J142" s="3">
        <v>0.68</v>
      </c>
      <c r="K142">
        <v>18</v>
      </c>
      <c r="L142">
        <f t="shared" si="30"/>
        <v>2</v>
      </c>
      <c r="M142">
        <v>25</v>
      </c>
      <c r="N142" s="3">
        <v>0.28000000000000003</v>
      </c>
    </row>
    <row r="143" spans="1:14">
      <c r="B143">
        <v>4</v>
      </c>
      <c r="C143">
        <v>18</v>
      </c>
      <c r="D143">
        <f t="shared" si="28"/>
        <v>2</v>
      </c>
      <c r="E143" t="s">
        <v>22</v>
      </c>
      <c r="F143" s="2" t="str">
        <f t="shared" si="29"/>
        <v>1:6</v>
      </c>
      <c r="G143">
        <f t="shared" si="27"/>
        <v>150</v>
      </c>
      <c r="H143">
        <v>900</v>
      </c>
      <c r="I143">
        <v>25</v>
      </c>
      <c r="J143" s="3">
        <v>0.68</v>
      </c>
      <c r="K143">
        <v>18</v>
      </c>
      <c r="L143">
        <f t="shared" si="30"/>
        <v>2</v>
      </c>
      <c r="M143">
        <v>25</v>
      </c>
      <c r="N143" s="3">
        <v>0.28000000000000003</v>
      </c>
    </row>
    <row r="144" spans="1:14">
      <c r="B144">
        <v>4</v>
      </c>
      <c r="C144">
        <v>18</v>
      </c>
      <c r="D144">
        <f t="shared" si="28"/>
        <v>2</v>
      </c>
      <c r="E144" t="s">
        <v>22</v>
      </c>
      <c r="F144" s="2" t="str">
        <f t="shared" si="29"/>
        <v>1:6</v>
      </c>
      <c r="G144">
        <f t="shared" si="27"/>
        <v>166.66666666666666</v>
      </c>
      <c r="H144">
        <v>1000</v>
      </c>
      <c r="I144">
        <v>25</v>
      </c>
      <c r="J144" s="3">
        <v>0.68</v>
      </c>
      <c r="K144">
        <v>18</v>
      </c>
      <c r="L144">
        <f t="shared" si="30"/>
        <v>2</v>
      </c>
      <c r="M144">
        <v>24</v>
      </c>
      <c r="N144" s="3">
        <v>0.28000000000000003</v>
      </c>
    </row>
    <row r="145" spans="2:14">
      <c r="B145">
        <v>4</v>
      </c>
      <c r="C145">
        <v>18</v>
      </c>
      <c r="D145">
        <f t="shared" si="28"/>
        <v>2</v>
      </c>
      <c r="E145" t="s">
        <v>22</v>
      </c>
      <c r="F145" s="2" t="str">
        <f t="shared" si="29"/>
        <v>1:6</v>
      </c>
      <c r="G145">
        <f t="shared" si="27"/>
        <v>183.33333333333334</v>
      </c>
      <c r="H145">
        <v>1100</v>
      </c>
      <c r="I145">
        <v>24</v>
      </c>
      <c r="J145" s="3">
        <v>0.68</v>
      </c>
      <c r="K145">
        <v>18</v>
      </c>
      <c r="L145">
        <f t="shared" si="30"/>
        <v>2</v>
      </c>
      <c r="M145">
        <v>24</v>
      </c>
      <c r="N145" s="3">
        <v>0.28000000000000003</v>
      </c>
    </row>
    <row r="146" spans="2:14">
      <c r="B146">
        <v>4</v>
      </c>
      <c r="C146">
        <v>18</v>
      </c>
      <c r="D146">
        <f t="shared" si="28"/>
        <v>2</v>
      </c>
      <c r="E146" t="s">
        <v>22</v>
      </c>
      <c r="F146" s="2" t="str">
        <f t="shared" si="29"/>
        <v>1:6</v>
      </c>
      <c r="G146">
        <f t="shared" si="27"/>
        <v>200</v>
      </c>
      <c r="H146">
        <v>1200</v>
      </c>
      <c r="I146">
        <v>24</v>
      </c>
      <c r="J146" s="3">
        <v>0.68</v>
      </c>
      <c r="K146">
        <v>18</v>
      </c>
      <c r="L146">
        <f t="shared" si="30"/>
        <v>2</v>
      </c>
      <c r="M146">
        <v>24</v>
      </c>
      <c r="N146" s="3">
        <v>0.28000000000000003</v>
      </c>
    </row>
    <row r="147" spans="2:14">
      <c r="F147" s="2"/>
      <c r="N147" s="3"/>
    </row>
    <row r="148" spans="2:14">
      <c r="F148" s="2"/>
      <c r="N148" s="3"/>
    </row>
    <row r="149" spans="2:14">
      <c r="F149" s="2"/>
      <c r="N149" s="3"/>
    </row>
    <row r="150" spans="2:14">
      <c r="F150" s="2"/>
      <c r="N150" s="3"/>
    </row>
    <row r="151" spans="2:14">
      <c r="F151" s="2"/>
      <c r="N151" s="3"/>
    </row>
    <row r="152" spans="2:14">
      <c r="F152" s="2"/>
      <c r="N152" s="3"/>
    </row>
    <row r="153" spans="2:14">
      <c r="F153" s="2"/>
      <c r="N153" s="3"/>
    </row>
    <row r="154" spans="2:14">
      <c r="F154" s="2"/>
      <c r="N154" s="3"/>
    </row>
    <row r="155" spans="2:14">
      <c r="F155" s="2"/>
      <c r="N155" s="3"/>
    </row>
    <row r="156" spans="2:14">
      <c r="F156" s="2"/>
      <c r="N156" s="3"/>
    </row>
    <row r="157" spans="2:14">
      <c r="F157" s="2"/>
      <c r="N157" s="3"/>
    </row>
    <row r="158" spans="2:14">
      <c r="F158" s="2"/>
      <c r="N158" s="3"/>
    </row>
    <row r="159" spans="2:14">
      <c r="F159" s="2"/>
      <c r="N159" s="3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5ED42-C173-4CD4-ADBB-DF66C4486133}">
  <sheetPr codeName="Sheet31"/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1:7 Light condtion B3 (4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4D 2B 18R </v>
      </c>
      <c r="J4"/>
    </row>
    <row r="5" spans="1:14">
      <c r="B5">
        <v>4</v>
      </c>
      <c r="C5">
        <v>2</v>
      </c>
      <c r="D5">
        <f>24-C5-B5</f>
        <v>18</v>
      </c>
      <c r="E5" t="s">
        <v>22</v>
      </c>
      <c r="F5" s="2" t="str">
        <f>G5/G5&amp;":"&amp;H5/G5</f>
        <v>1:7</v>
      </c>
      <c r="G5">
        <f>H5/7</f>
        <v>14.285714285714286</v>
      </c>
      <c r="H5">
        <v>100</v>
      </c>
      <c r="I5">
        <v>54</v>
      </c>
      <c r="J5" s="3">
        <v>0.69</v>
      </c>
      <c r="M5">
        <v>53</v>
      </c>
      <c r="N5" s="3">
        <v>0.28999999999999998</v>
      </c>
    </row>
    <row r="6" spans="1:14">
      <c r="B6">
        <v>4</v>
      </c>
      <c r="C6">
        <v>2</v>
      </c>
      <c r="D6">
        <f t="shared" ref="D6:D16" si="0">24-C6-B6</f>
        <v>18</v>
      </c>
      <c r="E6" t="s">
        <v>22</v>
      </c>
      <c r="F6" s="2" t="str">
        <f t="shared" ref="F6:F16" si="1">G6/G6&amp;":"&amp;H6/G6</f>
        <v>1:7</v>
      </c>
      <c r="G6">
        <f t="shared" ref="G6:G68" si="2">H6/7</f>
        <v>28.571428571428573</v>
      </c>
      <c r="H6">
        <v>200</v>
      </c>
      <c r="I6">
        <v>45</v>
      </c>
      <c r="J6" s="3">
        <v>0.68</v>
      </c>
      <c r="M6">
        <v>44</v>
      </c>
      <c r="N6" s="3">
        <v>0.28999999999999998</v>
      </c>
    </row>
    <row r="7" spans="1:14">
      <c r="B7">
        <v>4</v>
      </c>
      <c r="C7">
        <v>2</v>
      </c>
      <c r="D7">
        <f t="shared" si="0"/>
        <v>18</v>
      </c>
      <c r="E7" t="s">
        <v>22</v>
      </c>
      <c r="F7" s="2" t="str">
        <f t="shared" si="1"/>
        <v>1:7</v>
      </c>
      <c r="G7">
        <f t="shared" si="2"/>
        <v>42.857142857142854</v>
      </c>
      <c r="H7">
        <v>300</v>
      </c>
      <c r="I7">
        <v>41</v>
      </c>
      <c r="J7" s="3">
        <v>0.68</v>
      </c>
      <c r="M7">
        <v>40</v>
      </c>
      <c r="N7" s="3">
        <v>0.28000000000000003</v>
      </c>
    </row>
    <row r="8" spans="1:14">
      <c r="B8">
        <v>4</v>
      </c>
      <c r="C8">
        <v>2</v>
      </c>
      <c r="D8">
        <f t="shared" si="0"/>
        <v>18</v>
      </c>
      <c r="E8" t="s">
        <v>22</v>
      </c>
      <c r="F8" s="2" t="str">
        <f t="shared" si="1"/>
        <v>1:7</v>
      </c>
      <c r="G8">
        <f t="shared" si="2"/>
        <v>57.142857142857146</v>
      </c>
      <c r="H8">
        <v>400</v>
      </c>
      <c r="I8">
        <v>38</v>
      </c>
      <c r="J8" s="3">
        <v>0.68</v>
      </c>
      <c r="M8">
        <v>38</v>
      </c>
      <c r="N8" s="3">
        <v>0.28000000000000003</v>
      </c>
    </row>
    <row r="9" spans="1:14">
      <c r="B9">
        <v>4</v>
      </c>
      <c r="C9">
        <v>2</v>
      </c>
      <c r="D9">
        <f t="shared" si="0"/>
        <v>18</v>
      </c>
      <c r="E9" t="s">
        <v>22</v>
      </c>
      <c r="F9" s="2" t="str">
        <f t="shared" si="1"/>
        <v>1:7</v>
      </c>
      <c r="G9">
        <f t="shared" si="2"/>
        <v>71.428571428571431</v>
      </c>
      <c r="H9">
        <v>500</v>
      </c>
      <c r="I9">
        <v>36</v>
      </c>
      <c r="J9" s="3">
        <v>0.68</v>
      </c>
      <c r="M9">
        <v>36</v>
      </c>
      <c r="N9" s="3">
        <v>0.28000000000000003</v>
      </c>
    </row>
    <row r="10" spans="1:14">
      <c r="B10">
        <v>4</v>
      </c>
      <c r="C10">
        <v>2</v>
      </c>
      <c r="D10">
        <f t="shared" si="0"/>
        <v>18</v>
      </c>
      <c r="E10" t="s">
        <v>22</v>
      </c>
      <c r="F10" s="2" t="str">
        <f t="shared" si="1"/>
        <v>1:7</v>
      </c>
      <c r="G10">
        <f t="shared" si="2"/>
        <v>85.714285714285708</v>
      </c>
      <c r="H10">
        <v>600</v>
      </c>
      <c r="I10">
        <v>35</v>
      </c>
      <c r="J10" s="3">
        <v>0.68</v>
      </c>
      <c r="M10">
        <v>34</v>
      </c>
      <c r="N10" s="3">
        <v>0.28000000000000003</v>
      </c>
    </row>
    <row r="11" spans="1:14">
      <c r="B11">
        <v>4</v>
      </c>
      <c r="C11">
        <v>2</v>
      </c>
      <c r="D11">
        <f t="shared" si="0"/>
        <v>18</v>
      </c>
      <c r="E11" t="s">
        <v>22</v>
      </c>
      <c r="F11" s="2" t="str">
        <f t="shared" si="1"/>
        <v>1:7</v>
      </c>
      <c r="G11">
        <f t="shared" si="2"/>
        <v>100</v>
      </c>
      <c r="H11">
        <v>700</v>
      </c>
      <c r="I11">
        <v>34</v>
      </c>
      <c r="J11" s="3">
        <v>0.68</v>
      </c>
      <c r="M11">
        <v>33</v>
      </c>
      <c r="N11" s="3">
        <v>0.28000000000000003</v>
      </c>
    </row>
    <row r="12" spans="1:14">
      <c r="B12">
        <v>4</v>
      </c>
      <c r="C12">
        <v>2</v>
      </c>
      <c r="D12">
        <f t="shared" si="0"/>
        <v>18</v>
      </c>
      <c r="E12" t="s">
        <v>22</v>
      </c>
      <c r="F12" s="2" t="str">
        <f t="shared" si="1"/>
        <v>1:7</v>
      </c>
      <c r="G12">
        <f t="shared" si="2"/>
        <v>114.28571428571429</v>
      </c>
      <c r="H12">
        <v>800</v>
      </c>
      <c r="I12">
        <v>33</v>
      </c>
      <c r="J12" s="3">
        <v>0.68</v>
      </c>
      <c r="M12">
        <v>32</v>
      </c>
      <c r="N12" s="3">
        <v>0.28000000000000003</v>
      </c>
    </row>
    <row r="13" spans="1:14">
      <c r="B13">
        <v>4</v>
      </c>
      <c r="C13">
        <v>2</v>
      </c>
      <c r="D13">
        <f t="shared" si="0"/>
        <v>18</v>
      </c>
      <c r="E13" t="s">
        <v>22</v>
      </c>
      <c r="F13" s="2" t="str">
        <f t="shared" si="1"/>
        <v>1:7</v>
      </c>
      <c r="G13">
        <f t="shared" si="2"/>
        <v>128.57142857142858</v>
      </c>
      <c r="H13">
        <v>900</v>
      </c>
      <c r="I13">
        <v>32</v>
      </c>
      <c r="J13" s="3">
        <v>0.68</v>
      </c>
      <c r="M13">
        <v>31</v>
      </c>
      <c r="N13" s="3">
        <v>0.28000000000000003</v>
      </c>
    </row>
    <row r="14" spans="1:14">
      <c r="B14">
        <v>4</v>
      </c>
      <c r="C14">
        <v>2</v>
      </c>
      <c r="D14">
        <f t="shared" si="0"/>
        <v>18</v>
      </c>
      <c r="E14" t="s">
        <v>22</v>
      </c>
      <c r="F14" s="2" t="str">
        <f t="shared" si="1"/>
        <v>1:7</v>
      </c>
      <c r="G14">
        <f t="shared" si="2"/>
        <v>142.85714285714286</v>
      </c>
      <c r="H14">
        <v>1000</v>
      </c>
      <c r="I14">
        <v>31</v>
      </c>
      <c r="J14" s="3">
        <v>0.68</v>
      </c>
      <c r="M14">
        <v>31</v>
      </c>
      <c r="N14" s="3">
        <v>0.28000000000000003</v>
      </c>
    </row>
    <row r="15" spans="1:14">
      <c r="B15">
        <v>4</v>
      </c>
      <c r="C15">
        <v>2</v>
      </c>
      <c r="D15">
        <f t="shared" si="0"/>
        <v>18</v>
      </c>
      <c r="E15" t="s">
        <v>22</v>
      </c>
      <c r="F15" s="2" t="str">
        <f t="shared" si="1"/>
        <v>1:7</v>
      </c>
      <c r="G15">
        <f t="shared" si="2"/>
        <v>157.14285714285714</v>
      </c>
      <c r="H15">
        <v>1100</v>
      </c>
      <c r="I15">
        <v>30</v>
      </c>
      <c r="J15" s="3">
        <v>0.68</v>
      </c>
      <c r="M15">
        <v>30</v>
      </c>
      <c r="N15" s="3">
        <v>0.28000000000000003</v>
      </c>
    </row>
    <row r="16" spans="1:14">
      <c r="B16">
        <v>4</v>
      </c>
      <c r="C16">
        <v>2</v>
      </c>
      <c r="D16">
        <f t="shared" si="0"/>
        <v>18</v>
      </c>
      <c r="E16" t="s">
        <v>22</v>
      </c>
      <c r="F16" s="2" t="str">
        <f t="shared" si="1"/>
        <v>1:7</v>
      </c>
      <c r="G16">
        <f t="shared" si="2"/>
        <v>171.42857142857142</v>
      </c>
      <c r="H16">
        <v>1200</v>
      </c>
      <c r="I16">
        <v>30</v>
      </c>
      <c r="J16" s="3">
        <v>0.68</v>
      </c>
      <c r="M16">
        <v>29</v>
      </c>
      <c r="N16" s="3">
        <v>0.28000000000000003</v>
      </c>
    </row>
    <row r="17" spans="1:14">
      <c r="A17" t="str">
        <f>B18&amp;"D "&amp;C18&amp;"B "&amp;D18&amp;"R "</f>
        <v xml:space="preserve">4D 4B 16R </v>
      </c>
      <c r="F17" s="2"/>
      <c r="N17" s="3"/>
    </row>
    <row r="18" spans="1:14">
      <c r="B18">
        <v>4</v>
      </c>
      <c r="C18">
        <f t="shared" ref="C18:C83" si="3">C5+2</f>
        <v>4</v>
      </c>
      <c r="D18">
        <f>24-C18-B18</f>
        <v>16</v>
      </c>
      <c r="E18" t="s">
        <v>22</v>
      </c>
      <c r="F18" s="2" t="str">
        <f>G18/G18&amp;":"&amp;H18/G18</f>
        <v>1:7</v>
      </c>
      <c r="G18">
        <f t="shared" si="2"/>
        <v>14.285714285714286</v>
      </c>
      <c r="H18">
        <v>100</v>
      </c>
      <c r="I18">
        <v>60</v>
      </c>
      <c r="J18" s="3">
        <v>0.69</v>
      </c>
      <c r="M18">
        <v>58</v>
      </c>
      <c r="N18" s="3">
        <v>0.28999999999999998</v>
      </c>
    </row>
    <row r="19" spans="1:14">
      <c r="B19">
        <v>4</v>
      </c>
      <c r="C19">
        <f t="shared" si="3"/>
        <v>4</v>
      </c>
      <c r="D19">
        <f t="shared" ref="D19:D29" si="4">24-C19-B19</f>
        <v>16</v>
      </c>
      <c r="E19" t="s">
        <v>22</v>
      </c>
      <c r="F19" s="2" t="str">
        <f t="shared" ref="F19:F29" si="5">G19/G19&amp;":"&amp;H19/G19</f>
        <v>1:7</v>
      </c>
      <c r="G19">
        <f t="shared" si="2"/>
        <v>28.571428571428573</v>
      </c>
      <c r="H19">
        <v>200</v>
      </c>
      <c r="I19">
        <v>50</v>
      </c>
      <c r="J19" s="3">
        <v>0.68</v>
      </c>
      <c r="M19">
        <v>48</v>
      </c>
      <c r="N19" s="3">
        <v>0.28999999999999998</v>
      </c>
    </row>
    <row r="20" spans="1:14">
      <c r="B20">
        <v>4</v>
      </c>
      <c r="C20">
        <f t="shared" si="3"/>
        <v>4</v>
      </c>
      <c r="D20">
        <f t="shared" si="4"/>
        <v>16</v>
      </c>
      <c r="E20" t="s">
        <v>22</v>
      </c>
      <c r="F20" s="2" t="str">
        <f t="shared" si="5"/>
        <v>1:7</v>
      </c>
      <c r="G20">
        <f t="shared" si="2"/>
        <v>42.857142857142854</v>
      </c>
      <c r="H20">
        <v>300</v>
      </c>
      <c r="I20">
        <v>45</v>
      </c>
      <c r="J20" s="3">
        <v>0.68</v>
      </c>
      <c r="M20">
        <v>43</v>
      </c>
      <c r="N20" s="3">
        <v>0.28999999999999998</v>
      </c>
    </row>
    <row r="21" spans="1:14">
      <c r="B21">
        <v>4</v>
      </c>
      <c r="C21">
        <f t="shared" si="3"/>
        <v>4</v>
      </c>
      <c r="D21">
        <f t="shared" si="4"/>
        <v>16</v>
      </c>
      <c r="E21" t="s">
        <v>22</v>
      </c>
      <c r="F21" s="2" t="str">
        <f t="shared" si="5"/>
        <v>1:7</v>
      </c>
      <c r="G21">
        <f t="shared" si="2"/>
        <v>57.142857142857146</v>
      </c>
      <c r="H21">
        <v>400</v>
      </c>
      <c r="I21">
        <v>41</v>
      </c>
      <c r="J21" s="3">
        <v>0.68</v>
      </c>
      <c r="M21">
        <v>40</v>
      </c>
      <c r="N21" s="3">
        <v>0.28999999999999998</v>
      </c>
    </row>
    <row r="22" spans="1:14">
      <c r="B22">
        <v>4</v>
      </c>
      <c r="C22">
        <f t="shared" si="3"/>
        <v>4</v>
      </c>
      <c r="D22">
        <f t="shared" si="4"/>
        <v>16</v>
      </c>
      <c r="E22" t="s">
        <v>22</v>
      </c>
      <c r="F22" s="2" t="str">
        <f t="shared" si="5"/>
        <v>1:7</v>
      </c>
      <c r="G22">
        <f t="shared" si="2"/>
        <v>71.428571428571431</v>
      </c>
      <c r="H22">
        <v>500</v>
      </c>
      <c r="I22">
        <v>39</v>
      </c>
      <c r="J22" s="3">
        <v>0.68</v>
      </c>
      <c r="M22">
        <v>38</v>
      </c>
      <c r="N22" s="3">
        <v>0.28000000000000003</v>
      </c>
    </row>
    <row r="23" spans="1:14">
      <c r="B23">
        <v>4</v>
      </c>
      <c r="C23">
        <f t="shared" si="3"/>
        <v>4</v>
      </c>
      <c r="D23">
        <f t="shared" si="4"/>
        <v>16</v>
      </c>
      <c r="E23" t="s">
        <v>22</v>
      </c>
      <c r="F23" s="2" t="str">
        <f t="shared" si="5"/>
        <v>1:7</v>
      </c>
      <c r="G23">
        <f t="shared" si="2"/>
        <v>85.714285714285708</v>
      </c>
      <c r="H23">
        <v>600</v>
      </c>
      <c r="I23">
        <v>36</v>
      </c>
      <c r="J23" s="3">
        <v>0.68</v>
      </c>
      <c r="M23">
        <v>36</v>
      </c>
      <c r="N23" s="3">
        <v>0.28000000000000003</v>
      </c>
    </row>
    <row r="24" spans="1:14">
      <c r="B24">
        <v>4</v>
      </c>
      <c r="C24">
        <f t="shared" si="3"/>
        <v>4</v>
      </c>
      <c r="D24">
        <f t="shared" si="4"/>
        <v>16</v>
      </c>
      <c r="E24" t="s">
        <v>22</v>
      </c>
      <c r="F24" s="2" t="str">
        <f t="shared" si="5"/>
        <v>1:7</v>
      </c>
      <c r="G24">
        <f t="shared" si="2"/>
        <v>100</v>
      </c>
      <c r="H24">
        <v>700</v>
      </c>
      <c r="I24">
        <v>35</v>
      </c>
      <c r="J24" s="3">
        <v>0.68</v>
      </c>
      <c r="M24">
        <v>34</v>
      </c>
      <c r="N24" s="3">
        <v>0.28000000000000003</v>
      </c>
    </row>
    <row r="25" spans="1:14">
      <c r="B25">
        <v>4</v>
      </c>
      <c r="C25">
        <f t="shared" si="3"/>
        <v>4</v>
      </c>
      <c r="D25">
        <f t="shared" si="4"/>
        <v>16</v>
      </c>
      <c r="E25" t="s">
        <v>22</v>
      </c>
      <c r="F25" s="2" t="str">
        <f t="shared" si="5"/>
        <v>1:7</v>
      </c>
      <c r="G25">
        <f t="shared" si="2"/>
        <v>114.28571428571429</v>
      </c>
      <c r="H25">
        <v>800</v>
      </c>
      <c r="I25">
        <v>33</v>
      </c>
      <c r="J25" s="3">
        <v>0.68</v>
      </c>
      <c r="M25">
        <v>33</v>
      </c>
      <c r="N25" s="3">
        <v>0.28000000000000003</v>
      </c>
    </row>
    <row r="26" spans="1:14">
      <c r="B26">
        <v>4</v>
      </c>
      <c r="C26">
        <f t="shared" si="3"/>
        <v>4</v>
      </c>
      <c r="D26">
        <f t="shared" si="4"/>
        <v>16</v>
      </c>
      <c r="E26" t="s">
        <v>22</v>
      </c>
      <c r="F26" s="2" t="str">
        <f t="shared" si="5"/>
        <v>1:7</v>
      </c>
      <c r="G26">
        <f t="shared" si="2"/>
        <v>128.57142857142858</v>
      </c>
      <c r="H26">
        <v>900</v>
      </c>
      <c r="I26">
        <v>32</v>
      </c>
      <c r="J26" s="3">
        <v>0.68</v>
      </c>
      <c r="M26">
        <v>32</v>
      </c>
      <c r="N26" s="3">
        <v>0.28000000000000003</v>
      </c>
    </row>
    <row r="27" spans="1:14">
      <c r="B27">
        <v>4</v>
      </c>
      <c r="C27">
        <f t="shared" si="3"/>
        <v>4</v>
      </c>
      <c r="D27">
        <f t="shared" si="4"/>
        <v>16</v>
      </c>
      <c r="E27" t="s">
        <v>22</v>
      </c>
      <c r="F27" s="2" t="str">
        <f t="shared" si="5"/>
        <v>1:7</v>
      </c>
      <c r="G27">
        <f t="shared" si="2"/>
        <v>142.85714285714286</v>
      </c>
      <c r="H27">
        <v>1000</v>
      </c>
      <c r="I27">
        <v>31</v>
      </c>
      <c r="J27" s="3">
        <v>0.68</v>
      </c>
      <c r="M27">
        <v>31</v>
      </c>
      <c r="N27" s="3">
        <v>0.28000000000000003</v>
      </c>
    </row>
    <row r="28" spans="1:14">
      <c r="B28">
        <v>4</v>
      </c>
      <c r="C28">
        <f t="shared" si="3"/>
        <v>4</v>
      </c>
      <c r="D28">
        <f t="shared" si="4"/>
        <v>16</v>
      </c>
      <c r="E28" t="s">
        <v>22</v>
      </c>
      <c r="F28" s="2" t="str">
        <f t="shared" si="5"/>
        <v>1:7</v>
      </c>
      <c r="G28">
        <f t="shared" si="2"/>
        <v>157.14285714285714</v>
      </c>
      <c r="H28">
        <v>1100</v>
      </c>
      <c r="I28">
        <v>30</v>
      </c>
      <c r="J28" s="3">
        <v>0.68</v>
      </c>
      <c r="M28">
        <v>30</v>
      </c>
      <c r="N28" s="3">
        <v>0.28000000000000003</v>
      </c>
    </row>
    <row r="29" spans="1:14">
      <c r="B29">
        <v>4</v>
      </c>
      <c r="C29">
        <f t="shared" si="3"/>
        <v>4</v>
      </c>
      <c r="D29">
        <f t="shared" si="4"/>
        <v>16</v>
      </c>
      <c r="E29" t="s">
        <v>22</v>
      </c>
      <c r="F29" s="2" t="str">
        <f t="shared" si="5"/>
        <v>1:7</v>
      </c>
      <c r="G29">
        <f t="shared" si="2"/>
        <v>171.42857142857142</v>
      </c>
      <c r="H29">
        <v>1200</v>
      </c>
      <c r="I29">
        <v>30</v>
      </c>
      <c r="J29" s="3">
        <v>0.68</v>
      </c>
      <c r="M29">
        <v>29</v>
      </c>
      <c r="N29" s="3">
        <v>0.28000000000000003</v>
      </c>
    </row>
    <row r="30" spans="1:14">
      <c r="A30" t="str">
        <f>B31&amp;"D "&amp;C31&amp;"B "&amp;D31&amp;"R "</f>
        <v xml:space="preserve">4D 6B 14R </v>
      </c>
      <c r="F30" s="2"/>
      <c r="N30" s="3"/>
    </row>
    <row r="31" spans="1:14">
      <c r="B31">
        <v>4</v>
      </c>
      <c r="C31">
        <f t="shared" si="3"/>
        <v>6</v>
      </c>
      <c r="D31">
        <f>24-C31-B31</f>
        <v>14</v>
      </c>
      <c r="E31" t="s">
        <v>22</v>
      </c>
      <c r="F31" s="2" t="str">
        <f>G31/G31&amp;":"&amp;H31/G31</f>
        <v>1:7</v>
      </c>
      <c r="G31">
        <f t="shared" si="2"/>
        <v>14.285714285714286</v>
      </c>
      <c r="H31">
        <v>100</v>
      </c>
      <c r="I31">
        <v>60</v>
      </c>
      <c r="J31" s="3">
        <v>0.69</v>
      </c>
      <c r="M31">
        <v>54</v>
      </c>
      <c r="N31" s="3">
        <v>0.3</v>
      </c>
    </row>
    <row r="32" spans="1:14">
      <c r="B32">
        <v>4</v>
      </c>
      <c r="C32">
        <f t="shared" si="3"/>
        <v>6</v>
      </c>
      <c r="D32">
        <f t="shared" ref="D32:D42" si="6">24-C32-B32</f>
        <v>14</v>
      </c>
      <c r="E32" t="s">
        <v>22</v>
      </c>
      <c r="F32" s="2" t="str">
        <f t="shared" ref="F32:F42" si="7">G32/G32&amp;":"&amp;H32/G32</f>
        <v>1:7</v>
      </c>
      <c r="G32">
        <f t="shared" si="2"/>
        <v>28.571428571428573</v>
      </c>
      <c r="H32">
        <v>200</v>
      </c>
      <c r="I32">
        <v>50</v>
      </c>
      <c r="J32" s="3">
        <v>0.69</v>
      </c>
      <c r="M32">
        <v>46</v>
      </c>
      <c r="N32" s="3">
        <v>0.3</v>
      </c>
    </row>
    <row r="33" spans="1:14">
      <c r="B33">
        <v>4</v>
      </c>
      <c r="C33">
        <f t="shared" si="3"/>
        <v>6</v>
      </c>
      <c r="D33">
        <f t="shared" si="6"/>
        <v>14</v>
      </c>
      <c r="E33" t="s">
        <v>22</v>
      </c>
      <c r="F33" s="2" t="str">
        <f t="shared" si="7"/>
        <v>1:7</v>
      </c>
      <c r="G33">
        <f t="shared" si="2"/>
        <v>42.857142857142854</v>
      </c>
      <c r="H33">
        <v>300</v>
      </c>
      <c r="I33">
        <v>45</v>
      </c>
      <c r="J33" s="3">
        <v>0.69</v>
      </c>
      <c r="M33">
        <v>43</v>
      </c>
      <c r="N33" s="3">
        <v>0.28999999999999998</v>
      </c>
    </row>
    <row r="34" spans="1:14">
      <c r="B34">
        <v>4</v>
      </c>
      <c r="C34">
        <f t="shared" si="3"/>
        <v>6</v>
      </c>
      <c r="D34">
        <f t="shared" si="6"/>
        <v>14</v>
      </c>
      <c r="E34" t="s">
        <v>22</v>
      </c>
      <c r="F34" s="2" t="str">
        <f t="shared" si="7"/>
        <v>1:7</v>
      </c>
      <c r="G34">
        <f t="shared" si="2"/>
        <v>57.142857142857146</v>
      </c>
      <c r="H34">
        <v>400</v>
      </c>
      <c r="I34">
        <v>41</v>
      </c>
      <c r="J34" s="3">
        <v>0.69</v>
      </c>
      <c r="M34">
        <v>40</v>
      </c>
      <c r="N34" s="3">
        <v>0.28999999999999998</v>
      </c>
    </row>
    <row r="35" spans="1:14">
      <c r="B35">
        <v>4</v>
      </c>
      <c r="C35">
        <f t="shared" si="3"/>
        <v>6</v>
      </c>
      <c r="D35">
        <f t="shared" si="6"/>
        <v>14</v>
      </c>
      <c r="E35" t="s">
        <v>22</v>
      </c>
      <c r="F35" s="2" t="str">
        <f t="shared" si="7"/>
        <v>1:7</v>
      </c>
      <c r="G35">
        <f t="shared" si="2"/>
        <v>71.428571428571431</v>
      </c>
      <c r="H35">
        <v>500</v>
      </c>
      <c r="I35">
        <v>38</v>
      </c>
      <c r="J35" s="3">
        <v>0.68</v>
      </c>
      <c r="M35">
        <v>37</v>
      </c>
      <c r="N35" s="3">
        <v>0.28999999999999998</v>
      </c>
    </row>
    <row r="36" spans="1:14">
      <c r="B36">
        <v>4</v>
      </c>
      <c r="C36">
        <f t="shared" si="3"/>
        <v>6</v>
      </c>
      <c r="D36">
        <f t="shared" si="6"/>
        <v>14</v>
      </c>
      <c r="E36" t="s">
        <v>22</v>
      </c>
      <c r="F36" s="2" t="str">
        <f t="shared" si="7"/>
        <v>1:7</v>
      </c>
      <c r="G36">
        <f t="shared" si="2"/>
        <v>85.714285714285708</v>
      </c>
      <c r="H36">
        <v>600</v>
      </c>
      <c r="I36">
        <v>36</v>
      </c>
      <c r="J36" s="3">
        <v>0.68</v>
      </c>
      <c r="M36">
        <v>35</v>
      </c>
      <c r="N36" s="3">
        <v>0.28999999999999998</v>
      </c>
    </row>
    <row r="37" spans="1:14">
      <c r="B37">
        <v>4</v>
      </c>
      <c r="C37">
        <f t="shared" si="3"/>
        <v>6</v>
      </c>
      <c r="D37">
        <f t="shared" si="6"/>
        <v>14</v>
      </c>
      <c r="E37" t="s">
        <v>22</v>
      </c>
      <c r="F37" s="2" t="str">
        <f t="shared" si="7"/>
        <v>1:7</v>
      </c>
      <c r="G37">
        <f t="shared" si="2"/>
        <v>100</v>
      </c>
      <c r="H37">
        <v>700</v>
      </c>
      <c r="I37">
        <v>34</v>
      </c>
      <c r="J37" s="3">
        <v>0.68</v>
      </c>
      <c r="M37">
        <v>34</v>
      </c>
      <c r="N37" s="3">
        <v>0.28999999999999998</v>
      </c>
    </row>
    <row r="38" spans="1:14">
      <c r="B38">
        <v>4</v>
      </c>
      <c r="C38">
        <f t="shared" si="3"/>
        <v>6</v>
      </c>
      <c r="D38">
        <f t="shared" si="6"/>
        <v>14</v>
      </c>
      <c r="E38" t="s">
        <v>22</v>
      </c>
      <c r="F38" s="2" t="str">
        <f t="shared" si="7"/>
        <v>1:7</v>
      </c>
      <c r="G38">
        <f t="shared" si="2"/>
        <v>114.28571428571429</v>
      </c>
      <c r="H38">
        <v>800</v>
      </c>
      <c r="I38">
        <v>33</v>
      </c>
      <c r="J38" s="3">
        <v>0.68</v>
      </c>
      <c r="M38">
        <v>32</v>
      </c>
      <c r="N38" s="3">
        <v>0.28999999999999998</v>
      </c>
    </row>
    <row r="39" spans="1:14">
      <c r="B39">
        <v>4</v>
      </c>
      <c r="C39">
        <f t="shared" si="3"/>
        <v>6</v>
      </c>
      <c r="D39">
        <f t="shared" si="6"/>
        <v>14</v>
      </c>
      <c r="E39" t="s">
        <v>22</v>
      </c>
      <c r="F39" s="2" t="str">
        <f t="shared" si="7"/>
        <v>1:7</v>
      </c>
      <c r="G39">
        <f t="shared" si="2"/>
        <v>128.57142857142858</v>
      </c>
      <c r="H39">
        <v>900</v>
      </c>
      <c r="I39">
        <v>32</v>
      </c>
      <c r="J39" s="3">
        <v>0.68</v>
      </c>
      <c r="M39">
        <v>31</v>
      </c>
      <c r="N39" s="3">
        <v>0.28000000000000003</v>
      </c>
    </row>
    <row r="40" spans="1:14">
      <c r="B40">
        <v>4</v>
      </c>
      <c r="C40">
        <f t="shared" si="3"/>
        <v>6</v>
      </c>
      <c r="D40">
        <f t="shared" si="6"/>
        <v>14</v>
      </c>
      <c r="E40" t="s">
        <v>22</v>
      </c>
      <c r="F40" s="2" t="str">
        <f t="shared" si="7"/>
        <v>1:7</v>
      </c>
      <c r="G40">
        <f t="shared" si="2"/>
        <v>142.85714285714286</v>
      </c>
      <c r="H40">
        <v>1000</v>
      </c>
      <c r="I40">
        <v>31</v>
      </c>
      <c r="J40" s="3">
        <v>0.68</v>
      </c>
      <c r="M40">
        <v>30</v>
      </c>
      <c r="N40" s="3">
        <v>0.28000000000000003</v>
      </c>
    </row>
    <row r="41" spans="1:14">
      <c r="B41">
        <v>4</v>
      </c>
      <c r="C41">
        <f t="shared" si="3"/>
        <v>6</v>
      </c>
      <c r="D41">
        <f t="shared" si="6"/>
        <v>14</v>
      </c>
      <c r="E41" t="s">
        <v>22</v>
      </c>
      <c r="F41" s="2" t="str">
        <f t="shared" si="7"/>
        <v>1:7</v>
      </c>
      <c r="G41">
        <f t="shared" si="2"/>
        <v>157.14285714285714</v>
      </c>
      <c r="H41">
        <v>1100</v>
      </c>
      <c r="I41">
        <v>30</v>
      </c>
      <c r="J41" s="3">
        <v>0.68</v>
      </c>
      <c r="M41">
        <v>29</v>
      </c>
      <c r="N41" s="3">
        <v>0.28000000000000003</v>
      </c>
    </row>
    <row r="42" spans="1:14">
      <c r="B42">
        <v>4</v>
      </c>
      <c r="C42">
        <f t="shared" si="3"/>
        <v>6</v>
      </c>
      <c r="D42">
        <f t="shared" si="6"/>
        <v>14</v>
      </c>
      <c r="E42" t="s">
        <v>22</v>
      </c>
      <c r="F42" s="2" t="str">
        <f t="shared" si="7"/>
        <v>1:7</v>
      </c>
      <c r="G42">
        <f t="shared" si="2"/>
        <v>171.42857142857142</v>
      </c>
      <c r="H42">
        <v>1200</v>
      </c>
      <c r="I42">
        <v>29</v>
      </c>
      <c r="J42" s="3">
        <v>0.68</v>
      </c>
      <c r="M42">
        <v>29</v>
      </c>
      <c r="N42" s="3">
        <v>0.28000000000000003</v>
      </c>
    </row>
    <row r="43" spans="1:14">
      <c r="A43" t="str">
        <f>B44&amp;"D "&amp;C44&amp;"B "&amp;D44&amp;"R "</f>
        <v xml:space="preserve">4D 8B 12R </v>
      </c>
      <c r="F43" s="2"/>
      <c r="N43" s="3"/>
    </row>
    <row r="44" spans="1:14">
      <c r="B44">
        <v>4</v>
      </c>
      <c r="C44">
        <f t="shared" si="3"/>
        <v>8</v>
      </c>
      <c r="D44">
        <f>24-C44-B44</f>
        <v>12</v>
      </c>
      <c r="E44" t="s">
        <v>22</v>
      </c>
      <c r="F44" s="2" t="str">
        <f>G44/G44&amp;":"&amp;H44/G44</f>
        <v>1:7</v>
      </c>
      <c r="G44">
        <f t="shared" si="2"/>
        <v>14.285714285714286</v>
      </c>
      <c r="H44">
        <v>100</v>
      </c>
      <c r="I44">
        <v>55</v>
      </c>
      <c r="J44" s="3">
        <v>0.69</v>
      </c>
      <c r="M44">
        <v>52</v>
      </c>
      <c r="N44" s="3">
        <v>0.32</v>
      </c>
    </row>
    <row r="45" spans="1:14">
      <c r="B45">
        <v>4</v>
      </c>
      <c r="C45">
        <f t="shared" si="3"/>
        <v>8</v>
      </c>
      <c r="D45">
        <f t="shared" ref="D45:D55" si="8">24-C45-B45</f>
        <v>12</v>
      </c>
      <c r="E45" t="s">
        <v>22</v>
      </c>
      <c r="F45" s="2" t="str">
        <f t="shared" ref="F45:F55" si="9">G45/G45&amp;":"&amp;H45/G45</f>
        <v>1:7</v>
      </c>
      <c r="G45">
        <f t="shared" si="2"/>
        <v>28.571428571428573</v>
      </c>
      <c r="H45">
        <v>200</v>
      </c>
      <c r="I45">
        <v>45</v>
      </c>
      <c r="J45" s="3">
        <v>0.69</v>
      </c>
      <c r="M45">
        <v>43</v>
      </c>
      <c r="N45" s="3">
        <v>0.31</v>
      </c>
    </row>
    <row r="46" spans="1:14">
      <c r="B46">
        <v>4</v>
      </c>
      <c r="C46">
        <f t="shared" si="3"/>
        <v>8</v>
      </c>
      <c r="D46">
        <f t="shared" si="8"/>
        <v>12</v>
      </c>
      <c r="E46" t="s">
        <v>22</v>
      </c>
      <c r="F46" s="2" t="str">
        <f t="shared" si="9"/>
        <v>1:7</v>
      </c>
      <c r="G46">
        <f t="shared" si="2"/>
        <v>42.857142857142854</v>
      </c>
      <c r="H46">
        <v>300</v>
      </c>
      <c r="I46">
        <v>41</v>
      </c>
      <c r="J46" s="3">
        <v>0.69</v>
      </c>
      <c r="M46">
        <v>39</v>
      </c>
      <c r="N46" s="3">
        <v>0.3</v>
      </c>
    </row>
    <row r="47" spans="1:14">
      <c r="B47">
        <v>4</v>
      </c>
      <c r="C47">
        <f t="shared" si="3"/>
        <v>8</v>
      </c>
      <c r="D47">
        <f t="shared" si="8"/>
        <v>12</v>
      </c>
      <c r="E47" t="s">
        <v>22</v>
      </c>
      <c r="F47" s="2" t="str">
        <f t="shared" si="9"/>
        <v>1:7</v>
      </c>
      <c r="G47">
        <f t="shared" si="2"/>
        <v>57.142857142857146</v>
      </c>
      <c r="H47">
        <v>400</v>
      </c>
      <c r="I47">
        <v>38</v>
      </c>
      <c r="J47" s="3">
        <v>0.69</v>
      </c>
      <c r="M47">
        <v>37</v>
      </c>
      <c r="N47" s="3">
        <v>0.3</v>
      </c>
    </row>
    <row r="48" spans="1:14">
      <c r="B48">
        <v>4</v>
      </c>
      <c r="C48">
        <f t="shared" si="3"/>
        <v>8</v>
      </c>
      <c r="D48">
        <f t="shared" si="8"/>
        <v>12</v>
      </c>
      <c r="E48" t="s">
        <v>22</v>
      </c>
      <c r="F48" s="2" t="str">
        <f t="shared" si="9"/>
        <v>1:7</v>
      </c>
      <c r="G48">
        <f t="shared" si="2"/>
        <v>71.428571428571431</v>
      </c>
      <c r="H48">
        <v>500</v>
      </c>
      <c r="I48">
        <v>36</v>
      </c>
      <c r="J48" s="3">
        <v>0.69</v>
      </c>
      <c r="M48">
        <v>35</v>
      </c>
      <c r="N48" s="3">
        <v>0.28999999999999998</v>
      </c>
    </row>
    <row r="49" spans="1:14">
      <c r="B49">
        <v>4</v>
      </c>
      <c r="C49">
        <f t="shared" si="3"/>
        <v>8</v>
      </c>
      <c r="D49">
        <f t="shared" si="8"/>
        <v>12</v>
      </c>
      <c r="E49" t="s">
        <v>22</v>
      </c>
      <c r="F49" s="2" t="str">
        <f t="shared" si="9"/>
        <v>1:7</v>
      </c>
      <c r="G49">
        <f t="shared" si="2"/>
        <v>85.714285714285708</v>
      </c>
      <c r="H49">
        <v>600</v>
      </c>
      <c r="I49">
        <v>34</v>
      </c>
      <c r="J49" s="3">
        <v>0.68</v>
      </c>
      <c r="M49">
        <v>33</v>
      </c>
      <c r="N49" s="3">
        <v>0.28999999999999998</v>
      </c>
    </row>
    <row r="50" spans="1:14">
      <c r="B50">
        <v>4</v>
      </c>
      <c r="C50">
        <f t="shared" si="3"/>
        <v>8</v>
      </c>
      <c r="D50">
        <f t="shared" si="8"/>
        <v>12</v>
      </c>
      <c r="E50" t="s">
        <v>22</v>
      </c>
      <c r="F50" s="2" t="str">
        <f t="shared" si="9"/>
        <v>1:7</v>
      </c>
      <c r="G50">
        <f t="shared" si="2"/>
        <v>100</v>
      </c>
      <c r="H50">
        <v>700</v>
      </c>
      <c r="I50">
        <v>33</v>
      </c>
      <c r="J50" s="3">
        <v>0.68</v>
      </c>
      <c r="M50">
        <v>32</v>
      </c>
      <c r="N50" s="3">
        <v>0.28999999999999998</v>
      </c>
    </row>
    <row r="51" spans="1:14">
      <c r="B51">
        <v>4</v>
      </c>
      <c r="C51">
        <f t="shared" si="3"/>
        <v>8</v>
      </c>
      <c r="D51">
        <f t="shared" si="8"/>
        <v>12</v>
      </c>
      <c r="E51" t="s">
        <v>22</v>
      </c>
      <c r="F51" s="2" t="str">
        <f t="shared" si="9"/>
        <v>1:7</v>
      </c>
      <c r="G51">
        <f t="shared" si="2"/>
        <v>114.28571428571429</v>
      </c>
      <c r="H51">
        <v>800</v>
      </c>
      <c r="I51">
        <v>31</v>
      </c>
      <c r="J51" s="3">
        <v>0.68</v>
      </c>
      <c r="M51">
        <v>31</v>
      </c>
      <c r="N51" s="3">
        <v>0.28999999999999998</v>
      </c>
    </row>
    <row r="52" spans="1:14">
      <c r="B52">
        <v>4</v>
      </c>
      <c r="C52">
        <f t="shared" si="3"/>
        <v>8</v>
      </c>
      <c r="D52">
        <f t="shared" si="8"/>
        <v>12</v>
      </c>
      <c r="E52" t="s">
        <v>22</v>
      </c>
      <c r="F52" s="2" t="str">
        <f t="shared" si="9"/>
        <v>1:7</v>
      </c>
      <c r="G52">
        <f t="shared" si="2"/>
        <v>128.57142857142858</v>
      </c>
      <c r="H52">
        <v>900</v>
      </c>
      <c r="I52">
        <v>30</v>
      </c>
      <c r="J52" s="3">
        <v>0.68</v>
      </c>
      <c r="M52">
        <v>30</v>
      </c>
      <c r="N52" s="3">
        <v>0.28999999999999998</v>
      </c>
    </row>
    <row r="53" spans="1:14">
      <c r="B53">
        <v>4</v>
      </c>
      <c r="C53">
        <f t="shared" si="3"/>
        <v>8</v>
      </c>
      <c r="D53">
        <f t="shared" si="8"/>
        <v>12</v>
      </c>
      <c r="E53" t="s">
        <v>22</v>
      </c>
      <c r="F53" s="2" t="str">
        <f t="shared" si="9"/>
        <v>1:7</v>
      </c>
      <c r="G53">
        <f t="shared" si="2"/>
        <v>142.85714285714286</v>
      </c>
      <c r="H53">
        <v>1000</v>
      </c>
      <c r="I53">
        <v>29</v>
      </c>
      <c r="J53" s="3">
        <v>0.68</v>
      </c>
      <c r="M53">
        <v>29</v>
      </c>
      <c r="N53" s="3">
        <v>0.28999999999999998</v>
      </c>
    </row>
    <row r="54" spans="1:14">
      <c r="B54">
        <v>4</v>
      </c>
      <c r="C54">
        <f t="shared" si="3"/>
        <v>8</v>
      </c>
      <c r="D54">
        <f t="shared" si="8"/>
        <v>12</v>
      </c>
      <c r="E54" t="s">
        <v>22</v>
      </c>
      <c r="F54" s="2" t="str">
        <f t="shared" si="9"/>
        <v>1:7</v>
      </c>
      <c r="G54">
        <f t="shared" si="2"/>
        <v>157.14285714285714</v>
      </c>
      <c r="H54">
        <v>1100</v>
      </c>
      <c r="I54">
        <v>29</v>
      </c>
      <c r="J54" s="3">
        <v>0.68</v>
      </c>
      <c r="M54">
        <v>28</v>
      </c>
      <c r="N54" s="3">
        <v>0.28000000000000003</v>
      </c>
    </row>
    <row r="55" spans="1:14">
      <c r="B55">
        <v>4</v>
      </c>
      <c r="C55">
        <f t="shared" si="3"/>
        <v>8</v>
      </c>
      <c r="D55">
        <f t="shared" si="8"/>
        <v>12</v>
      </c>
      <c r="E55" t="s">
        <v>22</v>
      </c>
      <c r="F55" s="2" t="str">
        <f t="shared" si="9"/>
        <v>1:7</v>
      </c>
      <c r="G55">
        <f t="shared" si="2"/>
        <v>171.42857142857142</v>
      </c>
      <c r="H55">
        <v>1200</v>
      </c>
      <c r="I55">
        <v>28</v>
      </c>
      <c r="J55" s="3">
        <v>0.68</v>
      </c>
      <c r="M55">
        <v>28</v>
      </c>
      <c r="N55" s="3">
        <v>0.28000000000000003</v>
      </c>
    </row>
    <row r="56" spans="1:14">
      <c r="A56" t="str">
        <f>B57&amp;"D "&amp;C57&amp;"B "&amp;D57&amp;"R "</f>
        <v xml:space="preserve">4D 10B 10R </v>
      </c>
      <c r="F56" s="2"/>
      <c r="N56" s="3"/>
    </row>
    <row r="57" spans="1:14">
      <c r="B57">
        <v>4</v>
      </c>
      <c r="C57">
        <f t="shared" si="3"/>
        <v>10</v>
      </c>
      <c r="D57">
        <f>24-C57-B57</f>
        <v>10</v>
      </c>
      <c r="E57" t="s">
        <v>22</v>
      </c>
      <c r="F57" s="2" t="str">
        <f>G57/G57&amp;":"&amp;H57/G57</f>
        <v>1:7</v>
      </c>
      <c r="G57">
        <f t="shared" si="2"/>
        <v>14.285714285714286</v>
      </c>
      <c r="H57">
        <v>100</v>
      </c>
      <c r="I57">
        <v>50</v>
      </c>
      <c r="J57" s="3">
        <v>0.7</v>
      </c>
      <c r="M57">
        <v>49</v>
      </c>
      <c r="N57" s="3">
        <v>0.32</v>
      </c>
    </row>
    <row r="58" spans="1:14">
      <c r="B58">
        <v>4</v>
      </c>
      <c r="C58">
        <f t="shared" si="3"/>
        <v>10</v>
      </c>
      <c r="D58">
        <f t="shared" ref="D58:D68" si="10">24-C58-B58</f>
        <v>10</v>
      </c>
      <c r="E58" t="s">
        <v>22</v>
      </c>
      <c r="F58" s="2" t="str">
        <f t="shared" ref="F58:F68" si="11">G58/G58&amp;":"&amp;H58/G58</f>
        <v>1:7</v>
      </c>
      <c r="G58">
        <f t="shared" si="2"/>
        <v>28.571428571428573</v>
      </c>
      <c r="H58">
        <v>200</v>
      </c>
      <c r="I58">
        <v>41</v>
      </c>
      <c r="J58" s="3">
        <v>0.69</v>
      </c>
      <c r="M58">
        <v>41</v>
      </c>
      <c r="N58" s="3">
        <v>0.31</v>
      </c>
    </row>
    <row r="59" spans="1:14">
      <c r="B59">
        <v>4</v>
      </c>
      <c r="C59">
        <f t="shared" si="3"/>
        <v>10</v>
      </c>
      <c r="D59">
        <f t="shared" si="10"/>
        <v>10</v>
      </c>
      <c r="E59" t="s">
        <v>22</v>
      </c>
      <c r="F59" s="2" t="str">
        <f t="shared" si="11"/>
        <v>1:7</v>
      </c>
      <c r="G59">
        <f t="shared" si="2"/>
        <v>42.857142857142854</v>
      </c>
      <c r="H59">
        <v>300</v>
      </c>
      <c r="I59">
        <v>38</v>
      </c>
      <c r="J59" s="3">
        <v>0.69</v>
      </c>
      <c r="M59">
        <v>37</v>
      </c>
      <c r="N59" s="3">
        <v>0.3</v>
      </c>
    </row>
    <row r="60" spans="1:14">
      <c r="B60">
        <v>4</v>
      </c>
      <c r="C60">
        <f t="shared" si="3"/>
        <v>10</v>
      </c>
      <c r="D60">
        <f t="shared" si="10"/>
        <v>10</v>
      </c>
      <c r="E60" t="s">
        <v>22</v>
      </c>
      <c r="F60" s="2" t="str">
        <f t="shared" si="11"/>
        <v>1:7</v>
      </c>
      <c r="G60">
        <f t="shared" si="2"/>
        <v>57.142857142857146</v>
      </c>
      <c r="H60">
        <v>400</v>
      </c>
      <c r="I60">
        <v>35</v>
      </c>
      <c r="J60" s="3">
        <v>0.69</v>
      </c>
      <c r="M60">
        <v>35</v>
      </c>
      <c r="N60" s="3">
        <v>0.3</v>
      </c>
    </row>
    <row r="61" spans="1:14">
      <c r="B61">
        <v>4</v>
      </c>
      <c r="C61">
        <f t="shared" si="3"/>
        <v>10</v>
      </c>
      <c r="D61">
        <f t="shared" si="10"/>
        <v>10</v>
      </c>
      <c r="E61" t="s">
        <v>22</v>
      </c>
      <c r="F61" s="2" t="str">
        <f t="shared" si="11"/>
        <v>1:7</v>
      </c>
      <c r="G61">
        <f t="shared" si="2"/>
        <v>71.428571428571431</v>
      </c>
      <c r="H61">
        <v>500</v>
      </c>
      <c r="I61">
        <v>34</v>
      </c>
      <c r="J61" s="3">
        <v>0.69</v>
      </c>
      <c r="M61">
        <v>33</v>
      </c>
      <c r="N61" s="3">
        <v>0.28999999999999998</v>
      </c>
    </row>
    <row r="62" spans="1:14">
      <c r="B62">
        <v>4</v>
      </c>
      <c r="C62">
        <f t="shared" si="3"/>
        <v>10</v>
      </c>
      <c r="D62">
        <f t="shared" si="10"/>
        <v>10</v>
      </c>
      <c r="E62" t="s">
        <v>22</v>
      </c>
      <c r="F62" s="2" t="str">
        <f t="shared" si="11"/>
        <v>1:7</v>
      </c>
      <c r="G62">
        <f t="shared" si="2"/>
        <v>85.714285714285708</v>
      </c>
      <c r="H62">
        <v>600</v>
      </c>
      <c r="I62">
        <v>32</v>
      </c>
      <c r="J62" s="3">
        <v>0.69</v>
      </c>
      <c r="M62">
        <v>32</v>
      </c>
      <c r="N62" s="3">
        <v>0.28999999999999998</v>
      </c>
    </row>
    <row r="63" spans="1:14">
      <c r="B63">
        <v>4</v>
      </c>
      <c r="C63">
        <f t="shared" si="3"/>
        <v>10</v>
      </c>
      <c r="D63">
        <f t="shared" si="10"/>
        <v>10</v>
      </c>
      <c r="E63" t="s">
        <v>22</v>
      </c>
      <c r="F63" s="2" t="str">
        <f t="shared" si="11"/>
        <v>1:7</v>
      </c>
      <c r="G63">
        <f t="shared" si="2"/>
        <v>100</v>
      </c>
      <c r="H63">
        <v>700</v>
      </c>
      <c r="I63">
        <v>31</v>
      </c>
      <c r="J63" s="3">
        <v>0.68</v>
      </c>
      <c r="M63">
        <v>30</v>
      </c>
      <c r="N63" s="3">
        <v>0.28999999999999998</v>
      </c>
    </row>
    <row r="64" spans="1:14">
      <c r="B64">
        <v>4</v>
      </c>
      <c r="C64">
        <f t="shared" si="3"/>
        <v>10</v>
      </c>
      <c r="D64">
        <f t="shared" si="10"/>
        <v>10</v>
      </c>
      <c r="E64" t="s">
        <v>22</v>
      </c>
      <c r="F64" s="2" t="str">
        <f t="shared" si="11"/>
        <v>1:7</v>
      </c>
      <c r="G64">
        <f t="shared" si="2"/>
        <v>114.28571428571429</v>
      </c>
      <c r="H64">
        <v>800</v>
      </c>
      <c r="I64">
        <v>30</v>
      </c>
      <c r="J64" s="3">
        <v>0.68</v>
      </c>
      <c r="M64">
        <v>29</v>
      </c>
      <c r="N64" s="3">
        <v>0.28999999999999998</v>
      </c>
    </row>
    <row r="65" spans="1:14">
      <c r="B65">
        <v>4</v>
      </c>
      <c r="C65">
        <f t="shared" si="3"/>
        <v>10</v>
      </c>
      <c r="D65">
        <f t="shared" si="10"/>
        <v>10</v>
      </c>
      <c r="E65" t="s">
        <v>22</v>
      </c>
      <c r="F65" s="2" t="str">
        <f t="shared" si="11"/>
        <v>1:7</v>
      </c>
      <c r="G65">
        <f t="shared" si="2"/>
        <v>128.57142857142858</v>
      </c>
      <c r="H65">
        <v>900</v>
      </c>
      <c r="I65">
        <v>29</v>
      </c>
      <c r="J65" s="3">
        <v>0.68</v>
      </c>
      <c r="M65">
        <v>29</v>
      </c>
      <c r="N65" s="3">
        <v>0.28999999999999998</v>
      </c>
    </row>
    <row r="66" spans="1:14">
      <c r="B66">
        <v>4</v>
      </c>
      <c r="C66">
        <f t="shared" si="3"/>
        <v>10</v>
      </c>
      <c r="D66">
        <f t="shared" si="10"/>
        <v>10</v>
      </c>
      <c r="E66" t="s">
        <v>22</v>
      </c>
      <c r="F66" s="2" t="str">
        <f t="shared" si="11"/>
        <v>1:7</v>
      </c>
      <c r="G66">
        <f t="shared" si="2"/>
        <v>142.85714285714286</v>
      </c>
      <c r="H66">
        <v>1000</v>
      </c>
      <c r="I66">
        <v>28</v>
      </c>
      <c r="J66" s="3">
        <v>0.68</v>
      </c>
      <c r="M66">
        <v>28</v>
      </c>
      <c r="N66" s="3">
        <v>0.28999999999999998</v>
      </c>
    </row>
    <row r="67" spans="1:14">
      <c r="B67">
        <v>4</v>
      </c>
      <c r="C67">
        <f t="shared" si="3"/>
        <v>10</v>
      </c>
      <c r="D67">
        <f t="shared" si="10"/>
        <v>10</v>
      </c>
      <c r="E67" t="s">
        <v>22</v>
      </c>
      <c r="F67" s="2" t="str">
        <f t="shared" si="11"/>
        <v>1:7</v>
      </c>
      <c r="G67">
        <f t="shared" si="2"/>
        <v>157.14285714285714</v>
      </c>
      <c r="H67">
        <v>1100</v>
      </c>
      <c r="I67">
        <v>28</v>
      </c>
      <c r="J67" s="3">
        <v>0.68</v>
      </c>
      <c r="M67">
        <v>27</v>
      </c>
      <c r="N67" s="3">
        <v>0.28000000000000003</v>
      </c>
    </row>
    <row r="68" spans="1:14">
      <c r="B68">
        <v>4</v>
      </c>
      <c r="C68">
        <f t="shared" si="3"/>
        <v>10</v>
      </c>
      <c r="D68">
        <f t="shared" si="10"/>
        <v>10</v>
      </c>
      <c r="E68" t="s">
        <v>22</v>
      </c>
      <c r="F68" s="2" t="str">
        <f t="shared" si="11"/>
        <v>1:7</v>
      </c>
      <c r="G68">
        <f t="shared" si="2"/>
        <v>171.42857142857142</v>
      </c>
      <c r="H68">
        <v>1200</v>
      </c>
      <c r="I68">
        <v>27</v>
      </c>
      <c r="J68" s="3">
        <v>0.68</v>
      </c>
      <c r="M68">
        <v>27</v>
      </c>
      <c r="N68" s="3">
        <v>0.28000000000000003</v>
      </c>
    </row>
    <row r="69" spans="1:14">
      <c r="A69" t="str">
        <f>B70&amp;"D "&amp;C70&amp;"B "&amp;D70&amp;"R "</f>
        <v xml:space="preserve">4D 12B 8R </v>
      </c>
      <c r="F69" s="2"/>
      <c r="N69" s="3"/>
    </row>
    <row r="70" spans="1:14">
      <c r="B70">
        <v>4</v>
      </c>
      <c r="C70">
        <f t="shared" si="3"/>
        <v>12</v>
      </c>
      <c r="D70">
        <f>24-C70-B70</f>
        <v>8</v>
      </c>
      <c r="E70" t="s">
        <v>22</v>
      </c>
      <c r="F70" s="2" t="str">
        <f>G70/G70&amp;":"&amp;H70/G70</f>
        <v>1:7</v>
      </c>
      <c r="G70">
        <f t="shared" ref="G70:G133" si="12">H70/7</f>
        <v>14.285714285714286</v>
      </c>
      <c r="H70">
        <v>100</v>
      </c>
      <c r="I70">
        <v>46</v>
      </c>
      <c r="J70" s="3">
        <v>0.7</v>
      </c>
      <c r="M70">
        <v>45</v>
      </c>
      <c r="N70" s="3">
        <v>0.31</v>
      </c>
    </row>
    <row r="71" spans="1:14">
      <c r="B71">
        <v>4</v>
      </c>
      <c r="C71">
        <f t="shared" si="3"/>
        <v>12</v>
      </c>
      <c r="D71">
        <f t="shared" ref="D71:D81" si="13">24-C71-B71</f>
        <v>8</v>
      </c>
      <c r="E71" t="s">
        <v>22</v>
      </c>
      <c r="F71" s="2" t="str">
        <f t="shared" ref="F71:F81" si="14">G71/G71&amp;":"&amp;H71/G71</f>
        <v>1:7</v>
      </c>
      <c r="G71">
        <f t="shared" si="12"/>
        <v>28.571428571428573</v>
      </c>
      <c r="H71">
        <v>200</v>
      </c>
      <c r="I71">
        <v>39</v>
      </c>
      <c r="J71" s="3">
        <v>0.69</v>
      </c>
      <c r="M71">
        <v>38</v>
      </c>
      <c r="N71" s="3">
        <v>0.3</v>
      </c>
    </row>
    <row r="72" spans="1:14">
      <c r="B72">
        <v>4</v>
      </c>
      <c r="C72">
        <f t="shared" si="3"/>
        <v>12</v>
      </c>
      <c r="D72">
        <f t="shared" si="13"/>
        <v>8</v>
      </c>
      <c r="E72" t="s">
        <v>22</v>
      </c>
      <c r="F72" s="2" t="str">
        <f t="shared" si="14"/>
        <v>1:7</v>
      </c>
      <c r="G72">
        <f t="shared" si="12"/>
        <v>42.857142857142854</v>
      </c>
      <c r="H72">
        <v>300</v>
      </c>
      <c r="I72">
        <v>35</v>
      </c>
      <c r="J72" s="3">
        <v>0.69</v>
      </c>
      <c r="M72">
        <v>35</v>
      </c>
      <c r="N72" s="3">
        <v>0.3</v>
      </c>
    </row>
    <row r="73" spans="1:14">
      <c r="B73">
        <v>4</v>
      </c>
      <c r="C73">
        <f t="shared" si="3"/>
        <v>12</v>
      </c>
      <c r="D73">
        <f t="shared" si="13"/>
        <v>8</v>
      </c>
      <c r="E73" t="s">
        <v>22</v>
      </c>
      <c r="F73" s="2" t="str">
        <f t="shared" si="14"/>
        <v>1:7</v>
      </c>
      <c r="G73">
        <f t="shared" si="12"/>
        <v>57.142857142857146</v>
      </c>
      <c r="H73">
        <v>400</v>
      </c>
      <c r="I73">
        <v>33</v>
      </c>
      <c r="J73" s="3">
        <v>0.69</v>
      </c>
      <c r="M73">
        <v>33</v>
      </c>
      <c r="N73" s="3">
        <v>0.28999999999999998</v>
      </c>
    </row>
    <row r="74" spans="1:14">
      <c r="B74">
        <v>4</v>
      </c>
      <c r="C74">
        <f t="shared" si="3"/>
        <v>12</v>
      </c>
      <c r="D74">
        <f t="shared" si="13"/>
        <v>8</v>
      </c>
      <c r="E74" t="s">
        <v>22</v>
      </c>
      <c r="F74" s="2" t="str">
        <f t="shared" si="14"/>
        <v>1:7</v>
      </c>
      <c r="G74">
        <f t="shared" si="12"/>
        <v>71.428571428571431</v>
      </c>
      <c r="H74">
        <v>500</v>
      </c>
      <c r="I74">
        <v>32</v>
      </c>
      <c r="J74" s="3">
        <v>0.69</v>
      </c>
      <c r="M74">
        <v>31</v>
      </c>
      <c r="N74" s="3">
        <v>0.28999999999999998</v>
      </c>
    </row>
    <row r="75" spans="1:14">
      <c r="B75">
        <v>4</v>
      </c>
      <c r="C75">
        <f t="shared" si="3"/>
        <v>12</v>
      </c>
      <c r="D75">
        <f t="shared" si="13"/>
        <v>8</v>
      </c>
      <c r="E75" t="s">
        <v>22</v>
      </c>
      <c r="F75" s="2" t="str">
        <f t="shared" si="14"/>
        <v>1:7</v>
      </c>
      <c r="G75">
        <f t="shared" si="12"/>
        <v>85.714285714285708</v>
      </c>
      <c r="H75">
        <v>600</v>
      </c>
      <c r="I75">
        <v>30</v>
      </c>
      <c r="J75" s="3">
        <v>0.68</v>
      </c>
      <c r="M75">
        <v>30</v>
      </c>
      <c r="N75" s="3">
        <v>0.28999999999999998</v>
      </c>
    </row>
    <row r="76" spans="1:14">
      <c r="B76">
        <v>4</v>
      </c>
      <c r="C76">
        <f t="shared" si="3"/>
        <v>12</v>
      </c>
      <c r="D76">
        <f t="shared" si="13"/>
        <v>8</v>
      </c>
      <c r="E76" t="s">
        <v>22</v>
      </c>
      <c r="F76" s="2" t="str">
        <f t="shared" si="14"/>
        <v>1:7</v>
      </c>
      <c r="G76">
        <f t="shared" si="12"/>
        <v>100</v>
      </c>
      <c r="H76">
        <v>700</v>
      </c>
      <c r="I76">
        <v>29</v>
      </c>
      <c r="J76" s="3">
        <v>0.68</v>
      </c>
      <c r="M76">
        <v>29</v>
      </c>
      <c r="N76" s="3">
        <v>0.28999999999999998</v>
      </c>
    </row>
    <row r="77" spans="1:14">
      <c r="B77">
        <v>4</v>
      </c>
      <c r="C77">
        <f t="shared" si="3"/>
        <v>12</v>
      </c>
      <c r="D77">
        <f t="shared" si="13"/>
        <v>8</v>
      </c>
      <c r="E77" t="s">
        <v>22</v>
      </c>
      <c r="F77" s="2" t="str">
        <f t="shared" si="14"/>
        <v>1:7</v>
      </c>
      <c r="G77">
        <f t="shared" si="12"/>
        <v>114.28571428571429</v>
      </c>
      <c r="H77">
        <v>800</v>
      </c>
      <c r="I77">
        <v>29</v>
      </c>
      <c r="J77" s="3">
        <v>0.68</v>
      </c>
      <c r="M77">
        <v>28</v>
      </c>
      <c r="N77" s="3">
        <v>0.28999999999999998</v>
      </c>
    </row>
    <row r="78" spans="1:14">
      <c r="B78">
        <v>4</v>
      </c>
      <c r="C78">
        <f t="shared" si="3"/>
        <v>12</v>
      </c>
      <c r="D78">
        <f t="shared" si="13"/>
        <v>8</v>
      </c>
      <c r="E78" t="s">
        <v>22</v>
      </c>
      <c r="F78" s="2" t="str">
        <f t="shared" si="14"/>
        <v>1:7</v>
      </c>
      <c r="G78">
        <f t="shared" si="12"/>
        <v>128.57142857142858</v>
      </c>
      <c r="H78">
        <v>900</v>
      </c>
      <c r="I78">
        <v>28</v>
      </c>
      <c r="J78" s="3">
        <v>0.68</v>
      </c>
      <c r="M78">
        <v>27</v>
      </c>
      <c r="N78" s="3">
        <v>0.28999999999999998</v>
      </c>
    </row>
    <row r="79" spans="1:14">
      <c r="B79">
        <v>4</v>
      </c>
      <c r="C79">
        <f t="shared" si="3"/>
        <v>12</v>
      </c>
      <c r="D79">
        <f t="shared" si="13"/>
        <v>8</v>
      </c>
      <c r="E79" t="s">
        <v>22</v>
      </c>
      <c r="F79" s="2" t="str">
        <f t="shared" si="14"/>
        <v>1:7</v>
      </c>
      <c r="G79">
        <f t="shared" si="12"/>
        <v>142.85714285714286</v>
      </c>
      <c r="H79">
        <v>1000</v>
      </c>
      <c r="I79">
        <v>27</v>
      </c>
      <c r="J79" s="3">
        <v>0.68</v>
      </c>
      <c r="M79">
        <v>27</v>
      </c>
      <c r="N79" s="3">
        <v>0.28000000000000003</v>
      </c>
    </row>
    <row r="80" spans="1:14">
      <c r="B80">
        <v>4</v>
      </c>
      <c r="C80">
        <f t="shared" si="3"/>
        <v>12</v>
      </c>
      <c r="D80">
        <f t="shared" si="13"/>
        <v>8</v>
      </c>
      <c r="E80" t="s">
        <v>22</v>
      </c>
      <c r="F80" s="2" t="str">
        <f t="shared" si="14"/>
        <v>1:7</v>
      </c>
      <c r="G80">
        <f t="shared" si="12"/>
        <v>157.14285714285714</v>
      </c>
      <c r="H80">
        <v>1100</v>
      </c>
      <c r="I80">
        <v>27</v>
      </c>
      <c r="J80" s="3">
        <v>0.68</v>
      </c>
      <c r="M80">
        <v>26</v>
      </c>
      <c r="N80" s="3">
        <v>0.28000000000000003</v>
      </c>
    </row>
    <row r="81" spans="1:14">
      <c r="B81">
        <v>4</v>
      </c>
      <c r="C81">
        <f t="shared" si="3"/>
        <v>12</v>
      </c>
      <c r="D81">
        <f t="shared" si="13"/>
        <v>8</v>
      </c>
      <c r="E81" t="s">
        <v>22</v>
      </c>
      <c r="F81" s="2" t="str">
        <f t="shared" si="14"/>
        <v>1:7</v>
      </c>
      <c r="G81">
        <f t="shared" si="12"/>
        <v>171.42857142857142</v>
      </c>
      <c r="H81">
        <v>1200</v>
      </c>
      <c r="I81">
        <v>26</v>
      </c>
      <c r="J81" s="3">
        <v>0.68</v>
      </c>
      <c r="M81">
        <v>26</v>
      </c>
      <c r="N81" s="3">
        <v>0.28000000000000003</v>
      </c>
    </row>
    <row r="82" spans="1:14">
      <c r="A82" t="str">
        <f>B83&amp;"D "&amp;C83&amp;"B "&amp;D83&amp;"R "</f>
        <v xml:space="preserve">4D 14B 6R </v>
      </c>
      <c r="F82" s="2"/>
      <c r="N82" s="3"/>
    </row>
    <row r="83" spans="1:14">
      <c r="B83">
        <v>4</v>
      </c>
      <c r="C83">
        <f t="shared" si="3"/>
        <v>14</v>
      </c>
      <c r="D83">
        <f>24-C83-B83</f>
        <v>6</v>
      </c>
      <c r="E83" t="s">
        <v>22</v>
      </c>
      <c r="F83" s="2" t="str">
        <f>G83/G83&amp;":"&amp;H83/G83</f>
        <v>1:7</v>
      </c>
      <c r="G83">
        <f t="shared" si="12"/>
        <v>14.285714285714286</v>
      </c>
      <c r="H83">
        <v>100</v>
      </c>
      <c r="I83">
        <v>44</v>
      </c>
      <c r="J83" s="3">
        <v>0.69</v>
      </c>
      <c r="M83">
        <v>43</v>
      </c>
      <c r="N83" s="3">
        <v>0.3</v>
      </c>
    </row>
    <row r="84" spans="1:14">
      <c r="B84">
        <v>4</v>
      </c>
      <c r="C84">
        <f t="shared" ref="C84:C94" si="15">C71+2</f>
        <v>14</v>
      </c>
      <c r="D84">
        <f t="shared" ref="D84:D94" si="16">24-C84-B84</f>
        <v>6</v>
      </c>
      <c r="E84" t="s">
        <v>22</v>
      </c>
      <c r="F84" s="2" t="str">
        <f t="shared" ref="F84:F94" si="17">G84/G84&amp;":"&amp;H84/G84</f>
        <v>1:7</v>
      </c>
      <c r="G84">
        <f t="shared" si="12"/>
        <v>28.571428571428573</v>
      </c>
      <c r="H84">
        <v>200</v>
      </c>
      <c r="I84">
        <v>37</v>
      </c>
      <c r="J84" s="3">
        <v>0.69</v>
      </c>
      <c r="M84">
        <v>36</v>
      </c>
      <c r="N84" s="3">
        <v>0.3</v>
      </c>
    </row>
    <row r="85" spans="1:14">
      <c r="B85">
        <v>4</v>
      </c>
      <c r="C85">
        <f t="shared" si="15"/>
        <v>14</v>
      </c>
      <c r="D85">
        <f t="shared" si="16"/>
        <v>6</v>
      </c>
      <c r="E85" t="s">
        <v>22</v>
      </c>
      <c r="F85" s="2" t="str">
        <f t="shared" si="17"/>
        <v>1:7</v>
      </c>
      <c r="G85">
        <f t="shared" si="12"/>
        <v>42.857142857142854</v>
      </c>
      <c r="H85">
        <v>300</v>
      </c>
      <c r="I85">
        <v>34</v>
      </c>
      <c r="J85" s="3">
        <v>0.69</v>
      </c>
      <c r="M85">
        <v>33</v>
      </c>
      <c r="N85" s="3">
        <v>0.28999999999999998</v>
      </c>
    </row>
    <row r="86" spans="1:14">
      <c r="B86">
        <v>4</v>
      </c>
      <c r="C86">
        <f t="shared" si="15"/>
        <v>14</v>
      </c>
      <c r="D86">
        <f t="shared" si="16"/>
        <v>6</v>
      </c>
      <c r="E86" t="s">
        <v>22</v>
      </c>
      <c r="F86" s="2" t="str">
        <f t="shared" si="17"/>
        <v>1:7</v>
      </c>
      <c r="G86">
        <f t="shared" si="12"/>
        <v>57.142857142857146</v>
      </c>
      <c r="H86">
        <v>400</v>
      </c>
      <c r="I86">
        <v>32</v>
      </c>
      <c r="J86" s="3">
        <v>0.69</v>
      </c>
      <c r="M86">
        <v>31</v>
      </c>
      <c r="N86" s="3">
        <v>0.28999999999999998</v>
      </c>
    </row>
    <row r="87" spans="1:14">
      <c r="B87">
        <v>4</v>
      </c>
      <c r="C87">
        <f t="shared" si="15"/>
        <v>14</v>
      </c>
      <c r="D87">
        <f t="shared" si="16"/>
        <v>6</v>
      </c>
      <c r="E87" t="s">
        <v>22</v>
      </c>
      <c r="F87" s="2" t="str">
        <f t="shared" si="17"/>
        <v>1:7</v>
      </c>
      <c r="G87">
        <f t="shared" si="12"/>
        <v>71.428571428571431</v>
      </c>
      <c r="H87">
        <v>500</v>
      </c>
      <c r="I87">
        <v>30</v>
      </c>
      <c r="J87" s="3">
        <v>0.68</v>
      </c>
      <c r="M87">
        <v>30</v>
      </c>
      <c r="N87" s="3">
        <v>0.28999999999999998</v>
      </c>
    </row>
    <row r="88" spans="1:14">
      <c r="B88">
        <v>4</v>
      </c>
      <c r="C88">
        <f t="shared" si="15"/>
        <v>14</v>
      </c>
      <c r="D88">
        <f t="shared" si="16"/>
        <v>6</v>
      </c>
      <c r="E88" t="s">
        <v>22</v>
      </c>
      <c r="F88" s="2" t="str">
        <f t="shared" si="17"/>
        <v>1:7</v>
      </c>
      <c r="G88">
        <f t="shared" si="12"/>
        <v>85.714285714285708</v>
      </c>
      <c r="H88">
        <v>600</v>
      </c>
      <c r="I88">
        <v>29</v>
      </c>
      <c r="J88" s="3">
        <v>0.68</v>
      </c>
      <c r="M88">
        <v>29</v>
      </c>
      <c r="N88" s="3">
        <v>0.28999999999999998</v>
      </c>
    </row>
    <row r="89" spans="1:14">
      <c r="B89">
        <v>4</v>
      </c>
      <c r="C89">
        <f t="shared" si="15"/>
        <v>14</v>
      </c>
      <c r="D89">
        <f t="shared" si="16"/>
        <v>6</v>
      </c>
      <c r="E89" t="s">
        <v>22</v>
      </c>
      <c r="F89" s="2" t="str">
        <f t="shared" si="17"/>
        <v>1:7</v>
      </c>
      <c r="G89">
        <f t="shared" si="12"/>
        <v>100</v>
      </c>
      <c r="H89">
        <v>700</v>
      </c>
      <c r="I89">
        <v>28</v>
      </c>
      <c r="J89" s="3">
        <v>0.68</v>
      </c>
      <c r="M89">
        <v>28</v>
      </c>
      <c r="N89" s="3">
        <v>0.28000000000000003</v>
      </c>
    </row>
    <row r="90" spans="1:14">
      <c r="B90">
        <v>4</v>
      </c>
      <c r="C90">
        <f t="shared" si="15"/>
        <v>14</v>
      </c>
      <c r="D90">
        <f t="shared" si="16"/>
        <v>6</v>
      </c>
      <c r="E90" t="s">
        <v>22</v>
      </c>
      <c r="F90" s="2" t="str">
        <f t="shared" si="17"/>
        <v>1:7</v>
      </c>
      <c r="G90">
        <f t="shared" si="12"/>
        <v>114.28571428571429</v>
      </c>
      <c r="H90">
        <v>800</v>
      </c>
      <c r="I90">
        <v>27</v>
      </c>
      <c r="J90" s="3">
        <v>0.68</v>
      </c>
      <c r="M90">
        <v>27</v>
      </c>
      <c r="N90" s="3">
        <v>0.28000000000000003</v>
      </c>
    </row>
    <row r="91" spans="1:14">
      <c r="B91">
        <v>4</v>
      </c>
      <c r="C91">
        <f t="shared" si="15"/>
        <v>14</v>
      </c>
      <c r="D91">
        <f t="shared" si="16"/>
        <v>6</v>
      </c>
      <c r="E91" t="s">
        <v>22</v>
      </c>
      <c r="F91" s="2" t="str">
        <f t="shared" si="17"/>
        <v>1:7</v>
      </c>
      <c r="G91">
        <f t="shared" si="12"/>
        <v>128.57142857142858</v>
      </c>
      <c r="H91">
        <v>900</v>
      </c>
      <c r="I91">
        <v>27</v>
      </c>
      <c r="J91" s="3">
        <v>0.68</v>
      </c>
      <c r="M91">
        <v>26</v>
      </c>
      <c r="N91" s="3">
        <v>0.28000000000000003</v>
      </c>
    </row>
    <row r="92" spans="1:14">
      <c r="B92">
        <v>4</v>
      </c>
      <c r="C92">
        <f t="shared" si="15"/>
        <v>14</v>
      </c>
      <c r="D92">
        <f t="shared" si="16"/>
        <v>6</v>
      </c>
      <c r="E92" t="s">
        <v>22</v>
      </c>
      <c r="F92" s="2" t="str">
        <f t="shared" si="17"/>
        <v>1:7</v>
      </c>
      <c r="G92">
        <f t="shared" si="12"/>
        <v>142.85714285714286</v>
      </c>
      <c r="H92">
        <v>1000</v>
      </c>
      <c r="I92">
        <v>26</v>
      </c>
      <c r="J92" s="3">
        <v>0.68</v>
      </c>
      <c r="M92">
        <v>26</v>
      </c>
      <c r="N92" s="3">
        <v>0.28000000000000003</v>
      </c>
    </row>
    <row r="93" spans="1:14">
      <c r="B93">
        <v>4</v>
      </c>
      <c r="C93">
        <f t="shared" si="15"/>
        <v>14</v>
      </c>
      <c r="D93">
        <f t="shared" si="16"/>
        <v>6</v>
      </c>
      <c r="E93" t="s">
        <v>22</v>
      </c>
      <c r="F93" s="2" t="str">
        <f t="shared" si="17"/>
        <v>1:7</v>
      </c>
      <c r="G93">
        <f t="shared" si="12"/>
        <v>157.14285714285714</v>
      </c>
      <c r="H93">
        <v>1100</v>
      </c>
      <c r="I93">
        <v>26</v>
      </c>
      <c r="J93" s="3">
        <v>0.68</v>
      </c>
      <c r="M93">
        <v>25</v>
      </c>
      <c r="N93" s="3">
        <v>0.28000000000000003</v>
      </c>
    </row>
    <row r="94" spans="1:14">
      <c r="B94">
        <v>4</v>
      </c>
      <c r="C94">
        <f t="shared" si="15"/>
        <v>14</v>
      </c>
      <c r="D94">
        <f t="shared" si="16"/>
        <v>6</v>
      </c>
      <c r="E94" t="s">
        <v>22</v>
      </c>
      <c r="F94" s="2" t="str">
        <f t="shared" si="17"/>
        <v>1:7</v>
      </c>
      <c r="G94">
        <f t="shared" si="12"/>
        <v>171.42857142857142</v>
      </c>
      <c r="H94">
        <v>1200</v>
      </c>
      <c r="I94">
        <v>25</v>
      </c>
      <c r="J94" s="3">
        <v>0.68</v>
      </c>
      <c r="M94">
        <v>25</v>
      </c>
      <c r="N94" s="3">
        <v>0.28000000000000003</v>
      </c>
    </row>
    <row r="95" spans="1:14">
      <c r="A95" t="str">
        <f>B96&amp;"D "&amp;C96&amp;"B "&amp;D96&amp;"R "</f>
        <v xml:space="preserve">4D 16B 4R </v>
      </c>
      <c r="F95" s="2"/>
      <c r="N95" s="3"/>
    </row>
    <row r="96" spans="1:14">
      <c r="B96">
        <v>4</v>
      </c>
      <c r="C96">
        <f t="shared" ref="C96:C107" si="18">C83+2</f>
        <v>16</v>
      </c>
      <c r="D96">
        <f>24-C96-B96</f>
        <v>4</v>
      </c>
      <c r="E96" t="s">
        <v>22</v>
      </c>
      <c r="F96" s="2" t="str">
        <f>G96/G96&amp;":"&amp;H96/G96</f>
        <v>1:7</v>
      </c>
      <c r="G96">
        <f t="shared" si="12"/>
        <v>14.285714285714286</v>
      </c>
      <c r="H96">
        <v>100</v>
      </c>
      <c r="I96">
        <v>44</v>
      </c>
      <c r="J96" s="3">
        <v>0.69</v>
      </c>
      <c r="M96">
        <v>43</v>
      </c>
      <c r="N96" s="3">
        <v>0.3</v>
      </c>
    </row>
    <row r="97" spans="1:14">
      <c r="B97">
        <v>4</v>
      </c>
      <c r="C97">
        <f t="shared" si="18"/>
        <v>16</v>
      </c>
      <c r="D97">
        <f t="shared" ref="D97:D107" si="19">24-C97-B97</f>
        <v>4</v>
      </c>
      <c r="E97" t="s">
        <v>22</v>
      </c>
      <c r="F97" s="2" t="str">
        <f t="shared" ref="F97:F107" si="20">G97/G97&amp;":"&amp;H97/G97</f>
        <v>1:7</v>
      </c>
      <c r="G97">
        <f t="shared" si="12"/>
        <v>28.571428571428573</v>
      </c>
      <c r="H97">
        <v>200</v>
      </c>
      <c r="I97">
        <v>36</v>
      </c>
      <c r="J97" s="3">
        <v>0.69</v>
      </c>
      <c r="M97">
        <v>36</v>
      </c>
      <c r="N97" s="3">
        <v>0.28999999999999998</v>
      </c>
    </row>
    <row r="98" spans="1:14">
      <c r="B98">
        <v>4</v>
      </c>
      <c r="C98">
        <f t="shared" si="18"/>
        <v>16</v>
      </c>
      <c r="D98">
        <f t="shared" si="19"/>
        <v>4</v>
      </c>
      <c r="E98" t="s">
        <v>22</v>
      </c>
      <c r="F98" s="2" t="str">
        <f t="shared" si="20"/>
        <v>1:7</v>
      </c>
      <c r="G98">
        <f t="shared" si="12"/>
        <v>42.857142857142854</v>
      </c>
      <c r="H98">
        <v>300</v>
      </c>
      <c r="I98">
        <v>33</v>
      </c>
      <c r="J98" s="3">
        <v>0.68</v>
      </c>
      <c r="M98">
        <v>32</v>
      </c>
      <c r="N98" s="3">
        <v>0.28999999999999998</v>
      </c>
    </row>
    <row r="99" spans="1:14">
      <c r="B99">
        <v>4</v>
      </c>
      <c r="C99">
        <f t="shared" si="18"/>
        <v>16</v>
      </c>
      <c r="D99">
        <f t="shared" si="19"/>
        <v>4</v>
      </c>
      <c r="E99" t="s">
        <v>22</v>
      </c>
      <c r="F99" s="2" t="str">
        <f t="shared" si="20"/>
        <v>1:7</v>
      </c>
      <c r="G99">
        <f t="shared" si="12"/>
        <v>57.142857142857146</v>
      </c>
      <c r="H99">
        <v>400</v>
      </c>
      <c r="I99">
        <v>31</v>
      </c>
      <c r="J99" s="3">
        <v>0.68</v>
      </c>
      <c r="M99">
        <v>30</v>
      </c>
      <c r="N99" s="3">
        <v>0.28999999999999998</v>
      </c>
    </row>
    <row r="100" spans="1:14">
      <c r="B100">
        <v>4</v>
      </c>
      <c r="C100">
        <f t="shared" si="18"/>
        <v>16</v>
      </c>
      <c r="D100">
        <f t="shared" si="19"/>
        <v>4</v>
      </c>
      <c r="E100" t="s">
        <v>22</v>
      </c>
      <c r="F100" s="2" t="str">
        <f t="shared" si="20"/>
        <v>1:7</v>
      </c>
      <c r="G100">
        <f t="shared" si="12"/>
        <v>71.428571428571431</v>
      </c>
      <c r="H100">
        <v>500</v>
      </c>
      <c r="I100">
        <v>29</v>
      </c>
      <c r="J100" s="3">
        <v>0.68</v>
      </c>
      <c r="M100">
        <v>29</v>
      </c>
      <c r="N100" s="3">
        <v>0.28000000000000003</v>
      </c>
    </row>
    <row r="101" spans="1:14">
      <c r="B101">
        <v>4</v>
      </c>
      <c r="C101">
        <f t="shared" si="18"/>
        <v>16</v>
      </c>
      <c r="D101">
        <f t="shared" si="19"/>
        <v>4</v>
      </c>
      <c r="E101" t="s">
        <v>22</v>
      </c>
      <c r="F101" s="2" t="str">
        <f t="shared" si="20"/>
        <v>1:7</v>
      </c>
      <c r="G101">
        <f t="shared" si="12"/>
        <v>85.714285714285708</v>
      </c>
      <c r="H101">
        <v>600</v>
      </c>
      <c r="I101">
        <v>28</v>
      </c>
      <c r="J101" s="3">
        <v>0.68</v>
      </c>
      <c r="M101">
        <v>28</v>
      </c>
      <c r="N101" s="3">
        <v>0.28000000000000003</v>
      </c>
    </row>
    <row r="102" spans="1:14">
      <c r="B102">
        <v>4</v>
      </c>
      <c r="C102">
        <f t="shared" si="18"/>
        <v>16</v>
      </c>
      <c r="D102">
        <f t="shared" si="19"/>
        <v>4</v>
      </c>
      <c r="E102" t="s">
        <v>22</v>
      </c>
      <c r="F102" s="2" t="str">
        <f t="shared" si="20"/>
        <v>1:7</v>
      </c>
      <c r="G102">
        <f t="shared" si="12"/>
        <v>100</v>
      </c>
      <c r="H102">
        <v>700</v>
      </c>
      <c r="I102">
        <v>27</v>
      </c>
      <c r="J102" s="3">
        <v>0.68</v>
      </c>
      <c r="M102">
        <v>27</v>
      </c>
      <c r="N102" s="3">
        <v>0.28000000000000003</v>
      </c>
    </row>
    <row r="103" spans="1:14">
      <c r="B103">
        <v>4</v>
      </c>
      <c r="C103">
        <f t="shared" si="18"/>
        <v>16</v>
      </c>
      <c r="D103">
        <f t="shared" si="19"/>
        <v>4</v>
      </c>
      <c r="E103" t="s">
        <v>22</v>
      </c>
      <c r="F103" s="2" t="str">
        <f t="shared" si="20"/>
        <v>1:7</v>
      </c>
      <c r="G103">
        <f t="shared" si="12"/>
        <v>114.28571428571429</v>
      </c>
      <c r="H103">
        <v>800</v>
      </c>
      <c r="I103">
        <v>27</v>
      </c>
      <c r="J103" s="3">
        <v>0.68</v>
      </c>
      <c r="M103">
        <v>26</v>
      </c>
      <c r="N103" s="3">
        <v>0.28000000000000003</v>
      </c>
    </row>
    <row r="104" spans="1:14">
      <c r="B104">
        <v>4</v>
      </c>
      <c r="C104">
        <f t="shared" si="18"/>
        <v>16</v>
      </c>
      <c r="D104">
        <f t="shared" si="19"/>
        <v>4</v>
      </c>
      <c r="E104" t="s">
        <v>22</v>
      </c>
      <c r="F104" s="2" t="str">
        <f t="shared" si="20"/>
        <v>1:7</v>
      </c>
      <c r="G104">
        <f t="shared" si="12"/>
        <v>128.57142857142858</v>
      </c>
      <c r="H104">
        <v>900</v>
      </c>
      <c r="I104">
        <v>26</v>
      </c>
      <c r="J104" s="3">
        <v>0.68</v>
      </c>
      <c r="M104">
        <v>26</v>
      </c>
      <c r="N104" s="3">
        <v>0.28000000000000003</v>
      </c>
    </row>
    <row r="105" spans="1:14">
      <c r="B105">
        <v>4</v>
      </c>
      <c r="C105">
        <f t="shared" si="18"/>
        <v>16</v>
      </c>
      <c r="D105">
        <f t="shared" si="19"/>
        <v>4</v>
      </c>
      <c r="E105" t="s">
        <v>22</v>
      </c>
      <c r="F105" s="2" t="str">
        <f t="shared" si="20"/>
        <v>1:7</v>
      </c>
      <c r="G105">
        <f t="shared" si="12"/>
        <v>142.85714285714286</v>
      </c>
      <c r="H105">
        <v>1000</v>
      </c>
      <c r="I105">
        <v>26</v>
      </c>
      <c r="J105" s="3">
        <v>0.68</v>
      </c>
      <c r="M105">
        <v>25</v>
      </c>
      <c r="N105" s="3">
        <v>0.28000000000000003</v>
      </c>
    </row>
    <row r="106" spans="1:14">
      <c r="B106">
        <v>4</v>
      </c>
      <c r="C106">
        <f t="shared" si="18"/>
        <v>16</v>
      </c>
      <c r="D106">
        <f t="shared" si="19"/>
        <v>4</v>
      </c>
      <c r="E106" t="s">
        <v>22</v>
      </c>
      <c r="F106" s="2" t="str">
        <f t="shared" si="20"/>
        <v>1:7</v>
      </c>
      <c r="G106">
        <f t="shared" si="12"/>
        <v>157.14285714285714</v>
      </c>
      <c r="H106">
        <v>1100</v>
      </c>
      <c r="I106">
        <v>25</v>
      </c>
      <c r="J106" s="3">
        <v>0.68</v>
      </c>
      <c r="M106">
        <v>25</v>
      </c>
      <c r="N106" s="3">
        <v>0.28000000000000003</v>
      </c>
    </row>
    <row r="107" spans="1:14">
      <c r="B107">
        <v>4</v>
      </c>
      <c r="C107">
        <f t="shared" si="18"/>
        <v>16</v>
      </c>
      <c r="D107">
        <f t="shared" si="19"/>
        <v>4</v>
      </c>
      <c r="E107" t="s">
        <v>22</v>
      </c>
      <c r="F107" s="2" t="str">
        <f t="shared" si="20"/>
        <v>1:7</v>
      </c>
      <c r="G107">
        <f t="shared" si="12"/>
        <v>171.42857142857142</v>
      </c>
      <c r="H107">
        <v>1200</v>
      </c>
      <c r="I107">
        <v>25</v>
      </c>
      <c r="J107" s="3">
        <v>0.68</v>
      </c>
      <c r="M107">
        <v>24</v>
      </c>
      <c r="N107" s="3">
        <v>0.28000000000000003</v>
      </c>
    </row>
    <row r="108" spans="1:14">
      <c r="A108" t="str">
        <f>B109&amp;"D "&amp;C109&amp;"B "&amp;D109&amp;"R "</f>
        <v xml:space="preserve">4D 18B 2R </v>
      </c>
      <c r="F108" s="2"/>
      <c r="N108" s="3"/>
    </row>
    <row r="109" spans="1:14">
      <c r="B109">
        <v>4</v>
      </c>
      <c r="C109">
        <f t="shared" ref="C109:C120" si="21">C96+2</f>
        <v>18</v>
      </c>
      <c r="D109">
        <f>24-C109-B109</f>
        <v>2</v>
      </c>
      <c r="E109" t="s">
        <v>22</v>
      </c>
      <c r="F109" s="2" t="str">
        <f>G109/G109&amp;":"&amp;H109/G109</f>
        <v>1:7</v>
      </c>
      <c r="G109">
        <f t="shared" si="12"/>
        <v>14.285714285714286</v>
      </c>
      <c r="H109">
        <v>100</v>
      </c>
      <c r="I109">
        <v>45</v>
      </c>
      <c r="J109" s="3">
        <v>0.69</v>
      </c>
      <c r="M109">
        <v>44</v>
      </c>
      <c r="N109" s="3">
        <v>0.28999999999999998</v>
      </c>
    </row>
    <row r="110" spans="1:14">
      <c r="B110">
        <v>4</v>
      </c>
      <c r="C110">
        <f t="shared" si="21"/>
        <v>18</v>
      </c>
      <c r="D110">
        <f t="shared" ref="D110:D120" si="22">24-C110-B110</f>
        <v>2</v>
      </c>
      <c r="E110" t="s">
        <v>22</v>
      </c>
      <c r="F110" s="2" t="str">
        <f t="shared" ref="F110:F120" si="23">G110/G110&amp;":"&amp;H110/G110</f>
        <v>1:7</v>
      </c>
      <c r="G110">
        <f t="shared" si="12"/>
        <v>28.571428571428573</v>
      </c>
      <c r="H110">
        <v>200</v>
      </c>
      <c r="I110">
        <v>37</v>
      </c>
      <c r="J110" s="3">
        <v>0.68</v>
      </c>
      <c r="M110">
        <v>36</v>
      </c>
      <c r="N110" s="3">
        <v>0.28999999999999998</v>
      </c>
    </row>
    <row r="111" spans="1:14">
      <c r="B111">
        <v>4</v>
      </c>
      <c r="C111">
        <f t="shared" si="21"/>
        <v>18</v>
      </c>
      <c r="D111">
        <f t="shared" si="22"/>
        <v>2</v>
      </c>
      <c r="E111" t="s">
        <v>22</v>
      </c>
      <c r="F111" s="2" t="str">
        <f t="shared" si="23"/>
        <v>1:7</v>
      </c>
      <c r="G111">
        <f t="shared" si="12"/>
        <v>42.857142857142854</v>
      </c>
      <c r="H111">
        <v>300</v>
      </c>
      <c r="I111">
        <v>33</v>
      </c>
      <c r="J111" s="3">
        <v>0.68</v>
      </c>
      <c r="M111">
        <v>32</v>
      </c>
      <c r="N111" s="3">
        <v>0.28000000000000003</v>
      </c>
    </row>
    <row r="112" spans="1:14">
      <c r="B112">
        <v>4</v>
      </c>
      <c r="C112">
        <f t="shared" si="21"/>
        <v>18</v>
      </c>
      <c r="D112">
        <f t="shared" si="22"/>
        <v>2</v>
      </c>
      <c r="E112" t="s">
        <v>22</v>
      </c>
      <c r="F112" s="2" t="str">
        <f t="shared" si="23"/>
        <v>1:7</v>
      </c>
      <c r="G112">
        <f t="shared" si="12"/>
        <v>57.142857142857146</v>
      </c>
      <c r="H112">
        <v>400</v>
      </c>
      <c r="I112">
        <v>31</v>
      </c>
      <c r="J112" s="3">
        <v>0.68</v>
      </c>
      <c r="M112">
        <v>30</v>
      </c>
      <c r="N112" s="3">
        <v>0.28000000000000003</v>
      </c>
    </row>
    <row r="113" spans="1:14">
      <c r="B113">
        <v>4</v>
      </c>
      <c r="C113">
        <f t="shared" si="21"/>
        <v>18</v>
      </c>
      <c r="D113">
        <f t="shared" si="22"/>
        <v>2</v>
      </c>
      <c r="E113" t="s">
        <v>22</v>
      </c>
      <c r="F113" s="2" t="str">
        <f t="shared" si="23"/>
        <v>1:7</v>
      </c>
      <c r="G113">
        <f t="shared" si="12"/>
        <v>71.428571428571431</v>
      </c>
      <c r="H113">
        <v>500</v>
      </c>
      <c r="I113">
        <v>29</v>
      </c>
      <c r="J113" s="3">
        <v>0.68</v>
      </c>
      <c r="M113">
        <v>29</v>
      </c>
      <c r="N113" s="3">
        <v>0.28000000000000003</v>
      </c>
    </row>
    <row r="114" spans="1:14">
      <c r="B114">
        <v>4</v>
      </c>
      <c r="C114">
        <f t="shared" si="21"/>
        <v>18</v>
      </c>
      <c r="D114">
        <f t="shared" si="22"/>
        <v>2</v>
      </c>
      <c r="E114" t="s">
        <v>22</v>
      </c>
      <c r="F114" s="2" t="str">
        <f t="shared" si="23"/>
        <v>1:7</v>
      </c>
      <c r="G114">
        <f t="shared" si="12"/>
        <v>85.714285714285708</v>
      </c>
      <c r="H114">
        <v>600</v>
      </c>
      <c r="I114">
        <v>28</v>
      </c>
      <c r="J114" s="3">
        <v>0.68</v>
      </c>
      <c r="M114">
        <v>27</v>
      </c>
      <c r="N114" s="3">
        <v>0.28000000000000003</v>
      </c>
    </row>
    <row r="115" spans="1:14">
      <c r="B115">
        <v>4</v>
      </c>
      <c r="C115">
        <f t="shared" si="21"/>
        <v>18</v>
      </c>
      <c r="D115">
        <f t="shared" si="22"/>
        <v>2</v>
      </c>
      <c r="E115" t="s">
        <v>22</v>
      </c>
      <c r="F115" s="2" t="str">
        <f t="shared" si="23"/>
        <v>1:7</v>
      </c>
      <c r="G115">
        <f t="shared" si="12"/>
        <v>100</v>
      </c>
      <c r="H115">
        <v>700</v>
      </c>
      <c r="I115">
        <v>27</v>
      </c>
      <c r="J115" s="3">
        <v>0.68</v>
      </c>
      <c r="M115">
        <v>27</v>
      </c>
      <c r="N115" s="3">
        <v>0.28000000000000003</v>
      </c>
    </row>
    <row r="116" spans="1:14">
      <c r="B116">
        <v>4</v>
      </c>
      <c r="C116">
        <f t="shared" si="21"/>
        <v>18</v>
      </c>
      <c r="D116">
        <f t="shared" si="22"/>
        <v>2</v>
      </c>
      <c r="E116" t="s">
        <v>22</v>
      </c>
      <c r="F116" s="2" t="str">
        <f t="shared" si="23"/>
        <v>1:7</v>
      </c>
      <c r="G116">
        <f t="shared" si="12"/>
        <v>114.28571428571429</v>
      </c>
      <c r="H116">
        <v>800</v>
      </c>
      <c r="I116">
        <v>26</v>
      </c>
      <c r="J116" s="3">
        <v>0.68</v>
      </c>
      <c r="M116">
        <v>26</v>
      </c>
      <c r="N116" s="3">
        <v>0.28000000000000003</v>
      </c>
    </row>
    <row r="117" spans="1:14">
      <c r="B117">
        <v>4</v>
      </c>
      <c r="C117">
        <f t="shared" si="21"/>
        <v>18</v>
      </c>
      <c r="D117">
        <f t="shared" si="22"/>
        <v>2</v>
      </c>
      <c r="E117" t="s">
        <v>22</v>
      </c>
      <c r="F117" s="2" t="str">
        <f t="shared" si="23"/>
        <v>1:7</v>
      </c>
      <c r="G117">
        <f t="shared" si="12"/>
        <v>128.57142857142858</v>
      </c>
      <c r="H117">
        <v>900</v>
      </c>
      <c r="I117">
        <v>26</v>
      </c>
      <c r="J117" s="3">
        <v>0.68</v>
      </c>
      <c r="M117">
        <v>25</v>
      </c>
      <c r="N117" s="3">
        <v>0.28000000000000003</v>
      </c>
    </row>
    <row r="118" spans="1:14">
      <c r="B118">
        <v>4</v>
      </c>
      <c r="C118">
        <f t="shared" si="21"/>
        <v>18</v>
      </c>
      <c r="D118">
        <f t="shared" si="22"/>
        <v>2</v>
      </c>
      <c r="E118" t="s">
        <v>22</v>
      </c>
      <c r="F118" s="2" t="str">
        <f t="shared" si="23"/>
        <v>1:7</v>
      </c>
      <c r="G118">
        <f t="shared" si="12"/>
        <v>142.85714285714286</v>
      </c>
      <c r="H118">
        <v>1000</v>
      </c>
      <c r="I118">
        <v>25</v>
      </c>
      <c r="J118" s="3">
        <v>0.68</v>
      </c>
      <c r="M118">
        <v>25</v>
      </c>
      <c r="N118" s="3">
        <v>0.28000000000000003</v>
      </c>
    </row>
    <row r="119" spans="1:14">
      <c r="B119">
        <v>4</v>
      </c>
      <c r="C119">
        <f t="shared" si="21"/>
        <v>18</v>
      </c>
      <c r="D119">
        <f t="shared" si="22"/>
        <v>2</v>
      </c>
      <c r="E119" t="s">
        <v>22</v>
      </c>
      <c r="F119" s="2" t="str">
        <f t="shared" si="23"/>
        <v>1:7</v>
      </c>
      <c r="G119">
        <f t="shared" si="12"/>
        <v>157.14285714285714</v>
      </c>
      <c r="H119">
        <v>1100</v>
      </c>
      <c r="I119">
        <v>25</v>
      </c>
      <c r="J119" s="3">
        <v>0.68</v>
      </c>
      <c r="M119">
        <v>25</v>
      </c>
      <c r="N119" s="3">
        <v>0.28000000000000003</v>
      </c>
    </row>
    <row r="120" spans="1:14">
      <c r="B120">
        <v>4</v>
      </c>
      <c r="C120">
        <f t="shared" si="21"/>
        <v>18</v>
      </c>
      <c r="D120">
        <f t="shared" si="22"/>
        <v>2</v>
      </c>
      <c r="E120" t="s">
        <v>22</v>
      </c>
      <c r="F120" s="2" t="str">
        <f t="shared" si="23"/>
        <v>1:7</v>
      </c>
      <c r="G120">
        <f t="shared" si="12"/>
        <v>171.42857142857142</v>
      </c>
      <c r="H120">
        <v>1200</v>
      </c>
      <c r="I120">
        <v>24</v>
      </c>
      <c r="J120" s="3">
        <v>0.68</v>
      </c>
      <c r="M120">
        <v>24</v>
      </c>
      <c r="N120" s="3">
        <v>0.28000000000000003</v>
      </c>
    </row>
    <row r="121" spans="1:14">
      <c r="A121" t="str">
        <f>B122&amp;"D "&amp;C122&amp;"B "&amp;D122&amp;"R "</f>
        <v xml:space="preserve">4D 20B 0R </v>
      </c>
      <c r="F121" s="2"/>
      <c r="N121" s="3"/>
    </row>
    <row r="122" spans="1:14">
      <c r="B122">
        <v>4</v>
      </c>
      <c r="C122">
        <f t="shared" ref="C122:C133" si="24">C109+2</f>
        <v>20</v>
      </c>
      <c r="D122">
        <f>24-C122-B122</f>
        <v>0</v>
      </c>
      <c r="E122" t="s">
        <v>22</v>
      </c>
      <c r="F122" s="2" t="str">
        <f>G122/G122&amp;":"&amp;H122/G122</f>
        <v>1:7</v>
      </c>
      <c r="G122">
        <f t="shared" si="12"/>
        <v>14.285714285714286</v>
      </c>
      <c r="H122">
        <v>100</v>
      </c>
      <c r="I122">
        <v>49</v>
      </c>
      <c r="J122" s="3">
        <v>0.69</v>
      </c>
      <c r="M122">
        <v>47</v>
      </c>
      <c r="N122" s="3">
        <v>0.28999999999999998</v>
      </c>
    </row>
    <row r="123" spans="1:14">
      <c r="B123">
        <v>4</v>
      </c>
      <c r="C123">
        <f t="shared" si="24"/>
        <v>20</v>
      </c>
      <c r="D123">
        <f t="shared" ref="D123:D133" si="25">24-C123-B123</f>
        <v>0</v>
      </c>
      <c r="E123" t="s">
        <v>22</v>
      </c>
      <c r="F123" s="2" t="str">
        <f t="shared" ref="F123:F133" si="26">G123/G123&amp;":"&amp;H123/G123</f>
        <v>1:7</v>
      </c>
      <c r="G123">
        <f t="shared" si="12"/>
        <v>28.571428571428573</v>
      </c>
      <c r="H123">
        <v>200</v>
      </c>
      <c r="I123">
        <v>39</v>
      </c>
      <c r="J123" s="3">
        <v>0.68</v>
      </c>
      <c r="M123">
        <v>38</v>
      </c>
      <c r="N123" s="3">
        <v>0.28000000000000003</v>
      </c>
    </row>
    <row r="124" spans="1:14">
      <c r="B124">
        <v>4</v>
      </c>
      <c r="C124">
        <f t="shared" si="24"/>
        <v>20</v>
      </c>
      <c r="D124">
        <f t="shared" si="25"/>
        <v>0</v>
      </c>
      <c r="E124" t="s">
        <v>22</v>
      </c>
      <c r="F124" s="2" t="str">
        <f t="shared" si="26"/>
        <v>1:7</v>
      </c>
      <c r="G124">
        <f t="shared" si="12"/>
        <v>42.857142857142854</v>
      </c>
      <c r="H124">
        <v>300</v>
      </c>
      <c r="I124">
        <v>35</v>
      </c>
      <c r="J124" s="3">
        <v>0.68</v>
      </c>
      <c r="M124">
        <v>34</v>
      </c>
      <c r="N124" s="3">
        <v>0.28000000000000003</v>
      </c>
    </row>
    <row r="125" spans="1:14">
      <c r="B125">
        <v>4</v>
      </c>
      <c r="C125">
        <f t="shared" si="24"/>
        <v>20</v>
      </c>
      <c r="D125">
        <f t="shared" si="25"/>
        <v>0</v>
      </c>
      <c r="E125" t="s">
        <v>22</v>
      </c>
      <c r="F125" s="2" t="str">
        <f t="shared" si="26"/>
        <v>1:7</v>
      </c>
      <c r="G125">
        <f t="shared" si="12"/>
        <v>57.142857142857146</v>
      </c>
      <c r="H125">
        <v>400</v>
      </c>
      <c r="I125">
        <v>32</v>
      </c>
      <c r="J125" s="3">
        <v>0.68</v>
      </c>
      <c r="M125">
        <v>31</v>
      </c>
      <c r="N125" s="3">
        <v>0.28000000000000003</v>
      </c>
    </row>
    <row r="126" spans="1:14">
      <c r="B126">
        <v>4</v>
      </c>
      <c r="C126">
        <f t="shared" si="24"/>
        <v>20</v>
      </c>
      <c r="D126">
        <f t="shared" si="25"/>
        <v>0</v>
      </c>
      <c r="E126" t="s">
        <v>22</v>
      </c>
      <c r="F126" s="2" t="str">
        <f t="shared" si="26"/>
        <v>1:7</v>
      </c>
      <c r="G126">
        <f t="shared" si="12"/>
        <v>71.428571428571431</v>
      </c>
      <c r="H126">
        <v>500</v>
      </c>
      <c r="I126">
        <v>30</v>
      </c>
      <c r="J126" s="3">
        <v>0.68</v>
      </c>
      <c r="M126">
        <v>30</v>
      </c>
      <c r="N126" s="3">
        <v>0.28000000000000003</v>
      </c>
    </row>
    <row r="127" spans="1:14">
      <c r="B127">
        <v>4</v>
      </c>
      <c r="C127">
        <f t="shared" si="24"/>
        <v>20</v>
      </c>
      <c r="D127">
        <f t="shared" si="25"/>
        <v>0</v>
      </c>
      <c r="E127" t="s">
        <v>22</v>
      </c>
      <c r="F127" s="2" t="str">
        <f t="shared" si="26"/>
        <v>1:7</v>
      </c>
      <c r="G127">
        <f t="shared" si="12"/>
        <v>85.714285714285708</v>
      </c>
      <c r="H127">
        <v>600</v>
      </c>
      <c r="I127">
        <v>29</v>
      </c>
      <c r="J127" s="3">
        <v>0.68</v>
      </c>
      <c r="M127">
        <v>28</v>
      </c>
      <c r="N127" s="3">
        <v>0.28000000000000003</v>
      </c>
    </row>
    <row r="128" spans="1:14">
      <c r="B128">
        <v>4</v>
      </c>
      <c r="C128">
        <f t="shared" si="24"/>
        <v>20</v>
      </c>
      <c r="D128">
        <f t="shared" si="25"/>
        <v>0</v>
      </c>
      <c r="E128" t="s">
        <v>22</v>
      </c>
      <c r="F128" s="2" t="str">
        <f t="shared" si="26"/>
        <v>1:7</v>
      </c>
      <c r="G128">
        <f t="shared" si="12"/>
        <v>100</v>
      </c>
      <c r="H128">
        <v>700</v>
      </c>
      <c r="I128">
        <v>28</v>
      </c>
      <c r="J128" s="3">
        <v>0.68</v>
      </c>
      <c r="M128">
        <v>27</v>
      </c>
      <c r="N128" s="3">
        <v>0.28000000000000003</v>
      </c>
    </row>
    <row r="129" spans="1:14">
      <c r="B129">
        <v>4</v>
      </c>
      <c r="C129">
        <f t="shared" si="24"/>
        <v>20</v>
      </c>
      <c r="D129">
        <f t="shared" si="25"/>
        <v>0</v>
      </c>
      <c r="E129" t="s">
        <v>22</v>
      </c>
      <c r="F129" s="2" t="str">
        <f t="shared" si="26"/>
        <v>1:7</v>
      </c>
      <c r="G129">
        <f t="shared" si="12"/>
        <v>114.28571428571429</v>
      </c>
      <c r="H129">
        <v>800</v>
      </c>
      <c r="I129">
        <v>27</v>
      </c>
      <c r="J129" s="3">
        <v>0.68</v>
      </c>
      <c r="M129">
        <v>27</v>
      </c>
      <c r="N129" s="3">
        <v>0.28000000000000003</v>
      </c>
    </row>
    <row r="130" spans="1:14">
      <c r="B130">
        <v>4</v>
      </c>
      <c r="C130">
        <f t="shared" si="24"/>
        <v>20</v>
      </c>
      <c r="D130">
        <f t="shared" si="25"/>
        <v>0</v>
      </c>
      <c r="E130" t="s">
        <v>22</v>
      </c>
      <c r="F130" s="2" t="str">
        <f t="shared" si="26"/>
        <v>1:7</v>
      </c>
      <c r="G130">
        <f t="shared" si="12"/>
        <v>128.57142857142858</v>
      </c>
      <c r="H130">
        <v>900</v>
      </c>
      <c r="I130">
        <v>26</v>
      </c>
      <c r="J130" s="3">
        <v>0.67</v>
      </c>
      <c r="M130">
        <v>26</v>
      </c>
      <c r="N130" s="3">
        <v>0.28000000000000003</v>
      </c>
    </row>
    <row r="131" spans="1:14">
      <c r="B131">
        <v>4</v>
      </c>
      <c r="C131">
        <f t="shared" si="24"/>
        <v>20</v>
      </c>
      <c r="D131">
        <f t="shared" si="25"/>
        <v>0</v>
      </c>
      <c r="E131" t="s">
        <v>22</v>
      </c>
      <c r="F131" s="2" t="str">
        <f t="shared" si="26"/>
        <v>1:7</v>
      </c>
      <c r="G131">
        <f t="shared" si="12"/>
        <v>142.85714285714286</v>
      </c>
      <c r="H131">
        <v>1000</v>
      </c>
      <c r="I131">
        <v>26</v>
      </c>
      <c r="J131" s="3">
        <v>0.67</v>
      </c>
      <c r="M131">
        <v>26</v>
      </c>
      <c r="N131" s="3">
        <v>0.28000000000000003</v>
      </c>
    </row>
    <row r="132" spans="1:14">
      <c r="B132">
        <v>4</v>
      </c>
      <c r="C132">
        <f t="shared" si="24"/>
        <v>20</v>
      </c>
      <c r="D132">
        <f t="shared" si="25"/>
        <v>0</v>
      </c>
      <c r="E132" t="s">
        <v>22</v>
      </c>
      <c r="F132" s="2" t="str">
        <f t="shared" si="26"/>
        <v>1:7</v>
      </c>
      <c r="G132">
        <f t="shared" si="12"/>
        <v>157.14285714285714</v>
      </c>
      <c r="H132">
        <v>1100</v>
      </c>
      <c r="I132">
        <v>25</v>
      </c>
      <c r="J132" s="3">
        <v>0.67</v>
      </c>
      <c r="M132">
        <v>25</v>
      </c>
      <c r="N132" s="3">
        <v>0.28000000000000003</v>
      </c>
    </row>
    <row r="133" spans="1:14">
      <c r="B133">
        <v>4</v>
      </c>
      <c r="C133">
        <f t="shared" si="24"/>
        <v>20</v>
      </c>
      <c r="D133">
        <f t="shared" si="25"/>
        <v>0</v>
      </c>
      <c r="E133" t="s">
        <v>22</v>
      </c>
      <c r="F133" s="2" t="str">
        <f t="shared" si="26"/>
        <v>1:7</v>
      </c>
      <c r="G133">
        <f t="shared" si="12"/>
        <v>171.42857142857142</v>
      </c>
      <c r="H133">
        <v>1200</v>
      </c>
      <c r="I133">
        <v>25</v>
      </c>
      <c r="J133" s="3">
        <v>0.67</v>
      </c>
      <c r="M133">
        <v>25</v>
      </c>
      <c r="N133" s="3">
        <v>0.28000000000000003</v>
      </c>
    </row>
    <row r="134" spans="1:14">
      <c r="A134" t="s">
        <v>23</v>
      </c>
      <c r="F134" s="2"/>
      <c r="K134" t="s">
        <v>25</v>
      </c>
      <c r="L134" t="s">
        <v>26</v>
      </c>
      <c r="N134" s="3"/>
    </row>
    <row r="135" spans="1:14">
      <c r="B135">
        <v>4</v>
      </c>
      <c r="C135">
        <v>16</v>
      </c>
      <c r="D135">
        <f>24-C135-B135</f>
        <v>4</v>
      </c>
      <c r="E135" t="s">
        <v>22</v>
      </c>
      <c r="F135" s="2" t="str">
        <f>G135/G135&amp;":"&amp;H135/G135</f>
        <v>1:7</v>
      </c>
      <c r="G135">
        <f t="shared" ref="G135:G146" si="27">H135/7</f>
        <v>14.285714285714286</v>
      </c>
      <c r="H135">
        <v>100</v>
      </c>
      <c r="I135">
        <v>44</v>
      </c>
      <c r="J135" s="3">
        <v>0.69</v>
      </c>
      <c r="K135">
        <v>16</v>
      </c>
      <c r="L135">
        <f>24-B135-K135</f>
        <v>4</v>
      </c>
      <c r="M135">
        <v>43</v>
      </c>
      <c r="N135" s="3">
        <v>0.3</v>
      </c>
    </row>
    <row r="136" spans="1:14">
      <c r="B136">
        <v>4</v>
      </c>
      <c r="C136">
        <v>16</v>
      </c>
      <c r="D136">
        <f t="shared" ref="D136:D146" si="28">24-C136-B136</f>
        <v>4</v>
      </c>
      <c r="E136" t="s">
        <v>22</v>
      </c>
      <c r="F136" s="2" t="str">
        <f t="shared" ref="F136:F146" si="29">G136/G136&amp;":"&amp;H136/G136</f>
        <v>1:7</v>
      </c>
      <c r="G136">
        <f t="shared" si="27"/>
        <v>28.571428571428573</v>
      </c>
      <c r="H136">
        <v>200</v>
      </c>
      <c r="I136">
        <v>36</v>
      </c>
      <c r="J136" s="3">
        <v>0.69</v>
      </c>
      <c r="K136">
        <v>17</v>
      </c>
      <c r="L136">
        <f t="shared" ref="L136:L146" si="30">24-B136-K136</f>
        <v>3</v>
      </c>
      <c r="M136">
        <v>36</v>
      </c>
      <c r="N136" s="3">
        <v>0.28999999999999998</v>
      </c>
    </row>
    <row r="137" spans="1:14">
      <c r="B137">
        <v>4</v>
      </c>
      <c r="C137">
        <v>17</v>
      </c>
      <c r="D137">
        <f t="shared" si="28"/>
        <v>3</v>
      </c>
      <c r="E137" t="s">
        <v>22</v>
      </c>
      <c r="F137" s="2" t="str">
        <f t="shared" si="29"/>
        <v>1:7</v>
      </c>
      <c r="G137">
        <f t="shared" si="27"/>
        <v>42.857142857142854</v>
      </c>
      <c r="H137">
        <v>300</v>
      </c>
      <c r="I137">
        <v>33</v>
      </c>
      <c r="J137" s="3">
        <v>0.68</v>
      </c>
      <c r="K137">
        <v>17</v>
      </c>
      <c r="L137">
        <f t="shared" si="30"/>
        <v>3</v>
      </c>
      <c r="M137">
        <v>32</v>
      </c>
      <c r="N137" s="3">
        <v>0.28999999999999998</v>
      </c>
    </row>
    <row r="138" spans="1:14">
      <c r="B138">
        <v>4</v>
      </c>
      <c r="C138">
        <v>18</v>
      </c>
      <c r="D138">
        <f t="shared" si="28"/>
        <v>2</v>
      </c>
      <c r="E138" t="s">
        <v>22</v>
      </c>
      <c r="F138" s="2" t="str">
        <f t="shared" si="29"/>
        <v>1:7</v>
      </c>
      <c r="G138">
        <f t="shared" si="27"/>
        <v>57.142857142857146</v>
      </c>
      <c r="H138">
        <v>400</v>
      </c>
      <c r="I138">
        <v>31</v>
      </c>
      <c r="J138" s="3">
        <v>0.68</v>
      </c>
      <c r="K138">
        <v>18</v>
      </c>
      <c r="L138">
        <f t="shared" si="30"/>
        <v>2</v>
      </c>
      <c r="M138">
        <v>30</v>
      </c>
      <c r="N138" s="3">
        <v>0.28000000000000003</v>
      </c>
    </row>
    <row r="139" spans="1:14">
      <c r="B139">
        <v>4</v>
      </c>
      <c r="C139">
        <v>18</v>
      </c>
      <c r="D139">
        <f t="shared" si="28"/>
        <v>2</v>
      </c>
      <c r="E139" t="s">
        <v>22</v>
      </c>
      <c r="F139" s="2" t="str">
        <f t="shared" si="29"/>
        <v>1:7</v>
      </c>
      <c r="G139">
        <f t="shared" si="27"/>
        <v>71.428571428571431</v>
      </c>
      <c r="H139">
        <v>500</v>
      </c>
      <c r="I139">
        <v>29</v>
      </c>
      <c r="J139" s="3">
        <v>0.68</v>
      </c>
      <c r="K139">
        <v>18</v>
      </c>
      <c r="L139">
        <f t="shared" si="30"/>
        <v>2</v>
      </c>
      <c r="M139">
        <v>29</v>
      </c>
      <c r="N139" s="3">
        <v>0.28000000000000003</v>
      </c>
    </row>
    <row r="140" spans="1:14">
      <c r="B140">
        <v>4</v>
      </c>
      <c r="C140">
        <v>18</v>
      </c>
      <c r="D140">
        <f t="shared" si="28"/>
        <v>2</v>
      </c>
      <c r="E140" t="s">
        <v>22</v>
      </c>
      <c r="F140" s="2" t="str">
        <f t="shared" si="29"/>
        <v>1:7</v>
      </c>
      <c r="G140">
        <f t="shared" si="27"/>
        <v>85.714285714285708</v>
      </c>
      <c r="H140">
        <v>600</v>
      </c>
      <c r="I140">
        <v>28</v>
      </c>
      <c r="J140" s="3">
        <v>0.68</v>
      </c>
      <c r="K140">
        <v>18</v>
      </c>
      <c r="L140">
        <f t="shared" si="30"/>
        <v>2</v>
      </c>
      <c r="M140">
        <v>27</v>
      </c>
      <c r="N140" s="3">
        <v>0.28000000000000003</v>
      </c>
    </row>
    <row r="141" spans="1:14">
      <c r="B141">
        <v>4</v>
      </c>
      <c r="C141">
        <v>18</v>
      </c>
      <c r="D141">
        <f t="shared" si="28"/>
        <v>2</v>
      </c>
      <c r="E141" t="s">
        <v>22</v>
      </c>
      <c r="F141" s="2" t="str">
        <f t="shared" si="29"/>
        <v>1:7</v>
      </c>
      <c r="G141">
        <f t="shared" si="27"/>
        <v>100</v>
      </c>
      <c r="H141">
        <v>700</v>
      </c>
      <c r="I141">
        <v>27</v>
      </c>
      <c r="J141" s="3">
        <v>0.68</v>
      </c>
      <c r="K141">
        <v>18</v>
      </c>
      <c r="L141">
        <f t="shared" si="30"/>
        <v>2</v>
      </c>
      <c r="M141">
        <v>27</v>
      </c>
      <c r="N141" s="3">
        <v>0.28000000000000003</v>
      </c>
    </row>
    <row r="142" spans="1:14">
      <c r="B142">
        <v>4</v>
      </c>
      <c r="C142">
        <v>18</v>
      </c>
      <c r="D142">
        <f t="shared" si="28"/>
        <v>2</v>
      </c>
      <c r="E142" t="s">
        <v>22</v>
      </c>
      <c r="F142" s="2" t="str">
        <f t="shared" si="29"/>
        <v>1:7</v>
      </c>
      <c r="G142">
        <f t="shared" si="27"/>
        <v>114.28571428571429</v>
      </c>
      <c r="H142">
        <v>800</v>
      </c>
      <c r="I142">
        <v>26</v>
      </c>
      <c r="J142" s="3">
        <v>0.68</v>
      </c>
      <c r="K142">
        <v>18</v>
      </c>
      <c r="L142">
        <f t="shared" si="30"/>
        <v>2</v>
      </c>
      <c r="M142">
        <v>26</v>
      </c>
      <c r="N142" s="3">
        <v>0.28000000000000003</v>
      </c>
    </row>
    <row r="143" spans="1:14">
      <c r="B143">
        <v>4</v>
      </c>
      <c r="C143">
        <v>18</v>
      </c>
      <c r="D143">
        <f t="shared" si="28"/>
        <v>2</v>
      </c>
      <c r="E143" t="s">
        <v>22</v>
      </c>
      <c r="F143" s="2" t="str">
        <f t="shared" si="29"/>
        <v>1:7</v>
      </c>
      <c r="G143">
        <f t="shared" si="27"/>
        <v>128.57142857142858</v>
      </c>
      <c r="H143">
        <v>900</v>
      </c>
      <c r="I143">
        <v>26</v>
      </c>
      <c r="J143" s="3">
        <v>0.68</v>
      </c>
      <c r="K143">
        <v>18</v>
      </c>
      <c r="L143">
        <f t="shared" si="30"/>
        <v>2</v>
      </c>
      <c r="M143">
        <v>25</v>
      </c>
      <c r="N143" s="3">
        <v>0.28000000000000003</v>
      </c>
    </row>
    <row r="144" spans="1:14">
      <c r="B144">
        <v>4</v>
      </c>
      <c r="C144">
        <v>18</v>
      </c>
      <c r="D144">
        <f t="shared" si="28"/>
        <v>2</v>
      </c>
      <c r="E144" t="s">
        <v>22</v>
      </c>
      <c r="F144" s="2" t="str">
        <f t="shared" si="29"/>
        <v>1:7</v>
      </c>
      <c r="G144">
        <f t="shared" si="27"/>
        <v>142.85714285714286</v>
      </c>
      <c r="H144">
        <v>1000</v>
      </c>
      <c r="I144">
        <v>25</v>
      </c>
      <c r="J144" s="3">
        <v>0.68</v>
      </c>
      <c r="K144">
        <v>18</v>
      </c>
      <c r="L144">
        <f t="shared" si="30"/>
        <v>2</v>
      </c>
      <c r="M144">
        <v>25</v>
      </c>
      <c r="N144" s="3">
        <v>0.28000000000000003</v>
      </c>
    </row>
    <row r="145" spans="2:14">
      <c r="B145">
        <v>4</v>
      </c>
      <c r="C145">
        <v>18</v>
      </c>
      <c r="D145">
        <f t="shared" si="28"/>
        <v>2</v>
      </c>
      <c r="E145" t="s">
        <v>22</v>
      </c>
      <c r="F145" s="2" t="str">
        <f t="shared" si="29"/>
        <v>1:7</v>
      </c>
      <c r="G145">
        <f t="shared" si="27"/>
        <v>157.14285714285714</v>
      </c>
      <c r="H145">
        <v>1100</v>
      </c>
      <c r="I145">
        <v>25</v>
      </c>
      <c r="J145" s="3">
        <v>0.68</v>
      </c>
      <c r="K145">
        <v>18</v>
      </c>
      <c r="L145">
        <f t="shared" si="30"/>
        <v>2</v>
      </c>
      <c r="M145">
        <v>25</v>
      </c>
      <c r="N145" s="3">
        <v>0.28000000000000003</v>
      </c>
    </row>
    <row r="146" spans="2:14">
      <c r="B146">
        <v>4</v>
      </c>
      <c r="C146">
        <v>18</v>
      </c>
      <c r="D146">
        <f t="shared" si="28"/>
        <v>2</v>
      </c>
      <c r="E146" t="s">
        <v>22</v>
      </c>
      <c r="F146" s="2" t="str">
        <f t="shared" si="29"/>
        <v>1:7</v>
      </c>
      <c r="G146">
        <f t="shared" si="27"/>
        <v>171.42857142857142</v>
      </c>
      <c r="H146">
        <v>1200</v>
      </c>
      <c r="I146">
        <v>24</v>
      </c>
      <c r="J146" s="3">
        <v>0.68</v>
      </c>
      <c r="K146">
        <v>18</v>
      </c>
      <c r="L146">
        <f t="shared" si="30"/>
        <v>2</v>
      </c>
      <c r="M146">
        <v>24</v>
      </c>
      <c r="N146" s="3">
        <v>0.28000000000000003</v>
      </c>
    </row>
    <row r="147" spans="2:14">
      <c r="F147" s="2"/>
      <c r="N147" s="3"/>
    </row>
    <row r="148" spans="2:14">
      <c r="F148" s="2"/>
      <c r="N148" s="3"/>
    </row>
    <row r="149" spans="2:14">
      <c r="F149" s="2"/>
      <c r="N149" s="3"/>
    </row>
    <row r="150" spans="2:14">
      <c r="F150" s="2"/>
      <c r="N150" s="3"/>
    </row>
    <row r="151" spans="2:14">
      <c r="F151" s="2"/>
      <c r="N151" s="3"/>
    </row>
    <row r="152" spans="2:14">
      <c r="F152" s="2"/>
      <c r="N152" s="3"/>
    </row>
    <row r="153" spans="2:14">
      <c r="F153" s="2"/>
      <c r="N153" s="3"/>
    </row>
    <row r="154" spans="2:14">
      <c r="F154" s="2"/>
      <c r="N154" s="3"/>
    </row>
    <row r="155" spans="2:14">
      <c r="F155" s="2"/>
      <c r="N155" s="3"/>
    </row>
    <row r="156" spans="2:14">
      <c r="F156" s="2"/>
      <c r="N156" s="3"/>
    </row>
    <row r="157" spans="2:14">
      <c r="F157" s="2"/>
      <c r="N157" s="3"/>
    </row>
    <row r="158" spans="2:14">
      <c r="F158" s="2"/>
      <c r="N158" s="3"/>
    </row>
    <row r="159" spans="2:14">
      <c r="F159" s="2"/>
      <c r="N159" s="3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36EAF-8439-491E-A0CB-251C3424525F}">
  <sheetPr codeName="Sheet32"/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1:8 Light condtion B3 (4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4D 2B 18R </v>
      </c>
      <c r="J4"/>
    </row>
    <row r="5" spans="1:14">
      <c r="B5">
        <v>4</v>
      </c>
      <c r="C5">
        <v>2</v>
      </c>
      <c r="D5">
        <f>24-C5-B5</f>
        <v>18</v>
      </c>
      <c r="E5" t="s">
        <v>22</v>
      </c>
      <c r="F5" s="2" t="str">
        <f>G5/G5&amp;":"&amp;H5/G5</f>
        <v>1:8</v>
      </c>
      <c r="G5">
        <f>H5/8</f>
        <v>12.5</v>
      </c>
      <c r="H5">
        <v>100</v>
      </c>
      <c r="I5">
        <v>56</v>
      </c>
      <c r="J5" s="3">
        <v>0.69</v>
      </c>
      <c r="M5">
        <v>54</v>
      </c>
      <c r="N5" s="3">
        <v>0.28999999999999998</v>
      </c>
    </row>
    <row r="6" spans="1:14">
      <c r="B6">
        <v>4</v>
      </c>
      <c r="C6">
        <v>2</v>
      </c>
      <c r="D6">
        <f t="shared" ref="D6:D16" si="0">24-C6-B6</f>
        <v>18</v>
      </c>
      <c r="E6" t="s">
        <v>22</v>
      </c>
      <c r="F6" s="2" t="str">
        <f t="shared" ref="F6:F16" si="1">G6/G6&amp;":"&amp;H6/G6</f>
        <v>1:8</v>
      </c>
      <c r="G6">
        <f t="shared" ref="G6:G68" si="2">H6/8</f>
        <v>25</v>
      </c>
      <c r="H6">
        <v>200</v>
      </c>
      <c r="I6">
        <v>47</v>
      </c>
      <c r="J6" s="3">
        <v>0.68</v>
      </c>
      <c r="M6">
        <v>46</v>
      </c>
      <c r="N6" s="3">
        <v>0.28999999999999998</v>
      </c>
    </row>
    <row r="7" spans="1:14">
      <c r="B7">
        <v>4</v>
      </c>
      <c r="C7">
        <v>2</v>
      </c>
      <c r="D7">
        <f t="shared" si="0"/>
        <v>18</v>
      </c>
      <c r="E7" t="s">
        <v>22</v>
      </c>
      <c r="F7" s="2" t="str">
        <f t="shared" si="1"/>
        <v>1:8</v>
      </c>
      <c r="G7">
        <f t="shared" si="2"/>
        <v>37.5</v>
      </c>
      <c r="H7">
        <v>300</v>
      </c>
      <c r="I7">
        <v>42</v>
      </c>
      <c r="J7" s="3">
        <v>0.68</v>
      </c>
      <c r="M7">
        <v>41</v>
      </c>
      <c r="N7" s="3">
        <v>0.28000000000000003</v>
      </c>
    </row>
    <row r="8" spans="1:14">
      <c r="B8">
        <v>4</v>
      </c>
      <c r="C8">
        <v>2</v>
      </c>
      <c r="D8">
        <f t="shared" si="0"/>
        <v>18</v>
      </c>
      <c r="E8" t="s">
        <v>22</v>
      </c>
      <c r="F8" s="2" t="str">
        <f t="shared" si="1"/>
        <v>1:8</v>
      </c>
      <c r="G8">
        <f t="shared" si="2"/>
        <v>50</v>
      </c>
      <c r="H8">
        <v>400</v>
      </c>
      <c r="I8">
        <v>40</v>
      </c>
      <c r="J8" s="3">
        <v>0.68</v>
      </c>
      <c r="M8">
        <v>39</v>
      </c>
      <c r="N8" s="3">
        <v>0.28000000000000003</v>
      </c>
    </row>
    <row r="9" spans="1:14">
      <c r="B9">
        <v>4</v>
      </c>
      <c r="C9">
        <v>2</v>
      </c>
      <c r="D9">
        <f t="shared" si="0"/>
        <v>18</v>
      </c>
      <c r="E9" t="s">
        <v>22</v>
      </c>
      <c r="F9" s="2" t="str">
        <f t="shared" si="1"/>
        <v>1:8</v>
      </c>
      <c r="G9">
        <f t="shared" si="2"/>
        <v>62.5</v>
      </c>
      <c r="H9">
        <v>500</v>
      </c>
      <c r="I9">
        <v>38</v>
      </c>
      <c r="J9" s="3">
        <v>0.68</v>
      </c>
      <c r="M9">
        <v>37</v>
      </c>
      <c r="N9" s="3">
        <v>0.28000000000000003</v>
      </c>
    </row>
    <row r="10" spans="1:14">
      <c r="B10">
        <v>4</v>
      </c>
      <c r="C10">
        <v>2</v>
      </c>
      <c r="D10">
        <f t="shared" si="0"/>
        <v>18</v>
      </c>
      <c r="E10" t="s">
        <v>22</v>
      </c>
      <c r="F10" s="2" t="str">
        <f t="shared" si="1"/>
        <v>1:8</v>
      </c>
      <c r="G10">
        <f t="shared" si="2"/>
        <v>75</v>
      </c>
      <c r="H10">
        <v>600</v>
      </c>
      <c r="I10">
        <v>36</v>
      </c>
      <c r="J10" s="3">
        <v>0.68</v>
      </c>
      <c r="M10">
        <v>35</v>
      </c>
      <c r="N10" s="3">
        <v>0.28000000000000003</v>
      </c>
    </row>
    <row r="11" spans="1:14">
      <c r="B11">
        <v>4</v>
      </c>
      <c r="C11">
        <v>2</v>
      </c>
      <c r="D11">
        <f t="shared" si="0"/>
        <v>18</v>
      </c>
      <c r="E11" t="s">
        <v>22</v>
      </c>
      <c r="F11" s="2" t="str">
        <f t="shared" si="1"/>
        <v>1:8</v>
      </c>
      <c r="G11">
        <f t="shared" si="2"/>
        <v>87.5</v>
      </c>
      <c r="H11">
        <v>700</v>
      </c>
      <c r="I11">
        <v>35</v>
      </c>
      <c r="J11" s="3">
        <v>0.68</v>
      </c>
      <c r="M11">
        <v>34</v>
      </c>
      <c r="N11" s="3">
        <v>0.28000000000000003</v>
      </c>
    </row>
    <row r="12" spans="1:14">
      <c r="B12">
        <v>4</v>
      </c>
      <c r="C12">
        <v>2</v>
      </c>
      <c r="D12">
        <f t="shared" si="0"/>
        <v>18</v>
      </c>
      <c r="E12" t="s">
        <v>22</v>
      </c>
      <c r="F12" s="2" t="str">
        <f t="shared" si="1"/>
        <v>1:8</v>
      </c>
      <c r="G12">
        <f t="shared" si="2"/>
        <v>100</v>
      </c>
      <c r="H12">
        <v>800</v>
      </c>
      <c r="I12">
        <v>34</v>
      </c>
      <c r="J12" s="3">
        <v>0.68</v>
      </c>
      <c r="M12">
        <v>33</v>
      </c>
      <c r="N12" s="3">
        <v>0.28000000000000003</v>
      </c>
    </row>
    <row r="13" spans="1:14">
      <c r="B13">
        <v>4</v>
      </c>
      <c r="C13">
        <v>2</v>
      </c>
      <c r="D13">
        <f t="shared" si="0"/>
        <v>18</v>
      </c>
      <c r="E13" t="s">
        <v>22</v>
      </c>
      <c r="F13" s="2" t="str">
        <f t="shared" si="1"/>
        <v>1:8</v>
      </c>
      <c r="G13">
        <f t="shared" si="2"/>
        <v>112.5</v>
      </c>
      <c r="H13">
        <v>900</v>
      </c>
      <c r="I13">
        <v>33</v>
      </c>
      <c r="J13" s="3">
        <v>0.68</v>
      </c>
      <c r="M13">
        <v>32</v>
      </c>
      <c r="N13" s="3">
        <v>0.28000000000000003</v>
      </c>
    </row>
    <row r="14" spans="1:14">
      <c r="B14">
        <v>4</v>
      </c>
      <c r="C14">
        <v>2</v>
      </c>
      <c r="D14">
        <f t="shared" si="0"/>
        <v>18</v>
      </c>
      <c r="E14" t="s">
        <v>22</v>
      </c>
      <c r="F14" s="2" t="str">
        <f t="shared" si="1"/>
        <v>1:8</v>
      </c>
      <c r="G14">
        <f t="shared" si="2"/>
        <v>125</v>
      </c>
      <c r="H14">
        <v>1000</v>
      </c>
      <c r="I14">
        <v>32</v>
      </c>
      <c r="J14" s="3">
        <v>0.68</v>
      </c>
      <c r="M14">
        <v>31</v>
      </c>
      <c r="N14" s="3">
        <v>0.28000000000000003</v>
      </c>
    </row>
    <row r="15" spans="1:14">
      <c r="B15">
        <v>4</v>
      </c>
      <c r="C15">
        <v>2</v>
      </c>
      <c r="D15">
        <f t="shared" si="0"/>
        <v>18</v>
      </c>
      <c r="E15" t="s">
        <v>22</v>
      </c>
      <c r="F15" s="2" t="str">
        <f t="shared" si="1"/>
        <v>1:8</v>
      </c>
      <c r="G15">
        <f t="shared" si="2"/>
        <v>137.5</v>
      </c>
      <c r="H15">
        <v>1100</v>
      </c>
      <c r="I15">
        <v>31</v>
      </c>
      <c r="J15" s="3">
        <v>0.68</v>
      </c>
      <c r="M15">
        <v>31</v>
      </c>
      <c r="N15" s="3">
        <v>0.28000000000000003</v>
      </c>
    </row>
    <row r="16" spans="1:14">
      <c r="B16">
        <v>4</v>
      </c>
      <c r="C16">
        <v>2</v>
      </c>
      <c r="D16">
        <f t="shared" si="0"/>
        <v>18</v>
      </c>
      <c r="E16" t="s">
        <v>22</v>
      </c>
      <c r="F16" s="2" t="str">
        <f t="shared" si="1"/>
        <v>1:8</v>
      </c>
      <c r="G16">
        <f t="shared" si="2"/>
        <v>150</v>
      </c>
      <c r="H16">
        <v>1200</v>
      </c>
      <c r="I16">
        <v>31</v>
      </c>
      <c r="J16" s="3">
        <v>0.68</v>
      </c>
      <c r="M16">
        <v>30</v>
      </c>
      <c r="N16" s="3">
        <v>0.28000000000000003</v>
      </c>
    </row>
    <row r="17" spans="1:14">
      <c r="A17" t="str">
        <f>B18&amp;"D "&amp;C18&amp;"B "&amp;D18&amp;"R "</f>
        <v xml:space="preserve">4D 4B 16R </v>
      </c>
      <c r="F17" s="2"/>
      <c r="N17" s="3"/>
    </row>
    <row r="18" spans="1:14">
      <c r="B18">
        <v>4</v>
      </c>
      <c r="C18">
        <f t="shared" ref="C18:C83" si="3">C5+2</f>
        <v>4</v>
      </c>
      <c r="D18">
        <f>24-C18-B18</f>
        <v>16</v>
      </c>
      <c r="E18" t="s">
        <v>22</v>
      </c>
      <c r="F18" s="2" t="str">
        <f>G18/G18&amp;":"&amp;H18/G18</f>
        <v>1:8</v>
      </c>
      <c r="G18">
        <f t="shared" si="2"/>
        <v>12.5</v>
      </c>
      <c r="H18">
        <v>100</v>
      </c>
      <c r="I18">
        <v>63</v>
      </c>
      <c r="J18" s="3">
        <v>0.69</v>
      </c>
      <c r="M18">
        <v>61</v>
      </c>
      <c r="N18" s="3">
        <v>0.28999999999999998</v>
      </c>
    </row>
    <row r="19" spans="1:14">
      <c r="B19">
        <v>4</v>
      </c>
      <c r="C19">
        <f t="shared" si="3"/>
        <v>4</v>
      </c>
      <c r="D19">
        <f t="shared" ref="D19:D29" si="4">24-C19-B19</f>
        <v>16</v>
      </c>
      <c r="E19" t="s">
        <v>22</v>
      </c>
      <c r="F19" s="2" t="str">
        <f t="shared" ref="F19:F29" si="5">G19/G19&amp;":"&amp;H19/G19</f>
        <v>1:8</v>
      </c>
      <c r="G19">
        <f t="shared" si="2"/>
        <v>25</v>
      </c>
      <c r="H19">
        <v>200</v>
      </c>
      <c r="I19">
        <v>53</v>
      </c>
      <c r="J19" s="3">
        <v>0.68</v>
      </c>
      <c r="M19">
        <v>51</v>
      </c>
      <c r="N19" s="3">
        <v>0.28999999999999998</v>
      </c>
    </row>
    <row r="20" spans="1:14">
      <c r="B20">
        <v>4</v>
      </c>
      <c r="C20">
        <f t="shared" si="3"/>
        <v>4</v>
      </c>
      <c r="D20">
        <f t="shared" si="4"/>
        <v>16</v>
      </c>
      <c r="E20" t="s">
        <v>22</v>
      </c>
      <c r="F20" s="2" t="str">
        <f t="shared" si="5"/>
        <v>1:8</v>
      </c>
      <c r="G20">
        <f t="shared" si="2"/>
        <v>37.5</v>
      </c>
      <c r="H20">
        <v>300</v>
      </c>
      <c r="I20">
        <v>48</v>
      </c>
      <c r="J20" s="3">
        <v>0.68</v>
      </c>
      <c r="M20">
        <v>46</v>
      </c>
      <c r="N20" s="3">
        <v>0.28999999999999998</v>
      </c>
    </row>
    <row r="21" spans="1:14">
      <c r="B21">
        <v>4</v>
      </c>
      <c r="C21">
        <f t="shared" si="3"/>
        <v>4</v>
      </c>
      <c r="D21">
        <f t="shared" si="4"/>
        <v>16</v>
      </c>
      <c r="E21" t="s">
        <v>22</v>
      </c>
      <c r="F21" s="2" t="str">
        <f t="shared" si="5"/>
        <v>1:8</v>
      </c>
      <c r="G21">
        <f t="shared" si="2"/>
        <v>50</v>
      </c>
      <c r="H21">
        <v>400</v>
      </c>
      <c r="I21">
        <v>44</v>
      </c>
      <c r="J21" s="3">
        <v>0.68</v>
      </c>
      <c r="M21">
        <v>43</v>
      </c>
      <c r="N21" s="3">
        <v>0.28999999999999998</v>
      </c>
    </row>
    <row r="22" spans="1:14">
      <c r="B22">
        <v>4</v>
      </c>
      <c r="C22">
        <f t="shared" si="3"/>
        <v>4</v>
      </c>
      <c r="D22">
        <f t="shared" si="4"/>
        <v>16</v>
      </c>
      <c r="E22" t="s">
        <v>22</v>
      </c>
      <c r="F22" s="2" t="str">
        <f t="shared" si="5"/>
        <v>1:8</v>
      </c>
      <c r="G22">
        <f t="shared" si="2"/>
        <v>62.5</v>
      </c>
      <c r="H22">
        <v>500</v>
      </c>
      <c r="I22">
        <v>41</v>
      </c>
      <c r="J22" s="3">
        <v>0.68</v>
      </c>
      <c r="M22">
        <v>40</v>
      </c>
      <c r="N22" s="3">
        <v>0.28999999999999998</v>
      </c>
    </row>
    <row r="23" spans="1:14">
      <c r="B23">
        <v>4</v>
      </c>
      <c r="C23">
        <f t="shared" si="3"/>
        <v>4</v>
      </c>
      <c r="D23">
        <f t="shared" si="4"/>
        <v>16</v>
      </c>
      <c r="E23" t="s">
        <v>22</v>
      </c>
      <c r="F23" s="2" t="str">
        <f t="shared" si="5"/>
        <v>1:8</v>
      </c>
      <c r="G23">
        <f t="shared" si="2"/>
        <v>75</v>
      </c>
      <c r="H23">
        <v>600</v>
      </c>
      <c r="I23">
        <v>39</v>
      </c>
      <c r="J23" s="3">
        <v>0.68</v>
      </c>
      <c r="M23">
        <v>38</v>
      </c>
      <c r="N23" s="3">
        <v>0.28000000000000003</v>
      </c>
    </row>
    <row r="24" spans="1:14">
      <c r="B24">
        <v>4</v>
      </c>
      <c r="C24">
        <f t="shared" si="3"/>
        <v>4</v>
      </c>
      <c r="D24">
        <f t="shared" si="4"/>
        <v>16</v>
      </c>
      <c r="E24" t="s">
        <v>22</v>
      </c>
      <c r="F24" s="2" t="str">
        <f t="shared" si="5"/>
        <v>1:8</v>
      </c>
      <c r="G24">
        <f t="shared" si="2"/>
        <v>87.5</v>
      </c>
      <c r="H24">
        <v>700</v>
      </c>
      <c r="I24">
        <v>37</v>
      </c>
      <c r="J24" s="3">
        <v>0.68</v>
      </c>
      <c r="M24">
        <v>36</v>
      </c>
      <c r="N24" s="3">
        <v>0.28000000000000003</v>
      </c>
    </row>
    <row r="25" spans="1:14">
      <c r="B25">
        <v>4</v>
      </c>
      <c r="C25">
        <f t="shared" si="3"/>
        <v>4</v>
      </c>
      <c r="D25">
        <f t="shared" si="4"/>
        <v>16</v>
      </c>
      <c r="E25" t="s">
        <v>22</v>
      </c>
      <c r="F25" s="2" t="str">
        <f t="shared" si="5"/>
        <v>1:8</v>
      </c>
      <c r="G25">
        <f t="shared" si="2"/>
        <v>100</v>
      </c>
      <c r="H25">
        <v>800</v>
      </c>
      <c r="I25">
        <v>35</v>
      </c>
      <c r="J25" s="3">
        <v>0.68</v>
      </c>
      <c r="M25">
        <v>34</v>
      </c>
      <c r="N25" s="3">
        <v>0.28000000000000003</v>
      </c>
    </row>
    <row r="26" spans="1:14">
      <c r="B26">
        <v>4</v>
      </c>
      <c r="C26">
        <f t="shared" si="3"/>
        <v>4</v>
      </c>
      <c r="D26">
        <f t="shared" si="4"/>
        <v>16</v>
      </c>
      <c r="E26" t="s">
        <v>22</v>
      </c>
      <c r="F26" s="2" t="str">
        <f t="shared" si="5"/>
        <v>1:8</v>
      </c>
      <c r="G26">
        <f t="shared" si="2"/>
        <v>112.5</v>
      </c>
      <c r="H26">
        <v>900</v>
      </c>
      <c r="I26">
        <v>34</v>
      </c>
      <c r="J26" s="3">
        <v>0.68</v>
      </c>
      <c r="M26">
        <v>33</v>
      </c>
      <c r="N26" s="3">
        <v>0.28000000000000003</v>
      </c>
    </row>
    <row r="27" spans="1:14">
      <c r="B27">
        <v>4</v>
      </c>
      <c r="C27">
        <f t="shared" si="3"/>
        <v>4</v>
      </c>
      <c r="D27">
        <f t="shared" si="4"/>
        <v>16</v>
      </c>
      <c r="E27" t="s">
        <v>22</v>
      </c>
      <c r="F27" s="2" t="str">
        <f t="shared" si="5"/>
        <v>1:8</v>
      </c>
      <c r="G27">
        <f t="shared" si="2"/>
        <v>125</v>
      </c>
      <c r="H27">
        <v>1000</v>
      </c>
      <c r="I27">
        <v>33</v>
      </c>
      <c r="J27" s="3">
        <v>0.68</v>
      </c>
      <c r="M27">
        <v>32</v>
      </c>
      <c r="N27" s="3">
        <v>0.28000000000000003</v>
      </c>
    </row>
    <row r="28" spans="1:14">
      <c r="B28">
        <v>4</v>
      </c>
      <c r="C28">
        <f t="shared" si="3"/>
        <v>4</v>
      </c>
      <c r="D28">
        <f t="shared" si="4"/>
        <v>16</v>
      </c>
      <c r="E28" t="s">
        <v>22</v>
      </c>
      <c r="F28" s="2" t="str">
        <f t="shared" si="5"/>
        <v>1:8</v>
      </c>
      <c r="G28">
        <f t="shared" si="2"/>
        <v>137.5</v>
      </c>
      <c r="H28">
        <v>1100</v>
      </c>
      <c r="I28">
        <v>32</v>
      </c>
      <c r="J28" s="3">
        <v>0.68</v>
      </c>
      <c r="M28">
        <v>31</v>
      </c>
      <c r="N28" s="3">
        <v>0.28000000000000003</v>
      </c>
    </row>
    <row r="29" spans="1:14">
      <c r="B29">
        <v>4</v>
      </c>
      <c r="C29">
        <f t="shared" si="3"/>
        <v>4</v>
      </c>
      <c r="D29">
        <f t="shared" si="4"/>
        <v>16</v>
      </c>
      <c r="E29" t="s">
        <v>22</v>
      </c>
      <c r="F29" s="2" t="str">
        <f t="shared" si="5"/>
        <v>1:8</v>
      </c>
      <c r="G29">
        <f t="shared" si="2"/>
        <v>150</v>
      </c>
      <c r="H29">
        <v>1200</v>
      </c>
      <c r="I29">
        <v>31</v>
      </c>
      <c r="J29" s="3">
        <v>0.68</v>
      </c>
      <c r="M29">
        <v>30</v>
      </c>
      <c r="N29" s="3">
        <v>0.28000000000000003</v>
      </c>
    </row>
    <row r="30" spans="1:14">
      <c r="A30" t="str">
        <f>B31&amp;"D "&amp;C31&amp;"B "&amp;D31&amp;"R "</f>
        <v xml:space="preserve">4D 6B 14R </v>
      </c>
      <c r="F30" s="2"/>
      <c r="N30" s="3"/>
    </row>
    <row r="31" spans="1:14">
      <c r="B31">
        <v>4</v>
      </c>
      <c r="C31">
        <f t="shared" si="3"/>
        <v>6</v>
      </c>
      <c r="D31">
        <f>24-C31-B31</f>
        <v>14</v>
      </c>
      <c r="E31" t="s">
        <v>22</v>
      </c>
      <c r="F31" s="2" t="str">
        <f>G31/G31&amp;":"&amp;H31/G31</f>
        <v>1:8</v>
      </c>
      <c r="G31">
        <f t="shared" si="2"/>
        <v>12.5</v>
      </c>
      <c r="H31">
        <v>100</v>
      </c>
      <c r="I31">
        <v>63</v>
      </c>
      <c r="J31" s="3">
        <v>0.69</v>
      </c>
      <c r="M31">
        <v>54</v>
      </c>
      <c r="N31" s="3">
        <v>0.31</v>
      </c>
    </row>
    <row r="32" spans="1:14">
      <c r="B32">
        <v>4</v>
      </c>
      <c r="C32">
        <f t="shared" si="3"/>
        <v>6</v>
      </c>
      <c r="D32">
        <f t="shared" ref="D32:D42" si="6">24-C32-B32</f>
        <v>14</v>
      </c>
      <c r="E32" t="s">
        <v>22</v>
      </c>
      <c r="F32" s="2" t="str">
        <f t="shared" ref="F32:F42" si="7">G32/G32&amp;":"&amp;H32/G32</f>
        <v>1:8</v>
      </c>
      <c r="G32">
        <f t="shared" si="2"/>
        <v>25</v>
      </c>
      <c r="H32">
        <v>200</v>
      </c>
      <c r="I32">
        <v>52</v>
      </c>
      <c r="J32" s="3">
        <v>0.69</v>
      </c>
      <c r="M32">
        <v>46</v>
      </c>
      <c r="N32" s="3">
        <v>0.31</v>
      </c>
    </row>
    <row r="33" spans="1:14">
      <c r="B33">
        <v>4</v>
      </c>
      <c r="C33">
        <f t="shared" si="3"/>
        <v>6</v>
      </c>
      <c r="D33">
        <f t="shared" si="6"/>
        <v>14</v>
      </c>
      <c r="E33" t="s">
        <v>22</v>
      </c>
      <c r="F33" s="2" t="str">
        <f t="shared" si="7"/>
        <v>1:8</v>
      </c>
      <c r="G33">
        <f t="shared" si="2"/>
        <v>37.5</v>
      </c>
      <c r="H33">
        <v>300</v>
      </c>
      <c r="I33">
        <v>47</v>
      </c>
      <c r="J33" s="3">
        <v>0.69</v>
      </c>
      <c r="M33">
        <v>43</v>
      </c>
      <c r="N33" s="3">
        <v>0.3</v>
      </c>
    </row>
    <row r="34" spans="1:14">
      <c r="B34">
        <v>4</v>
      </c>
      <c r="C34">
        <f t="shared" si="3"/>
        <v>6</v>
      </c>
      <c r="D34">
        <f t="shared" si="6"/>
        <v>14</v>
      </c>
      <c r="E34" t="s">
        <v>22</v>
      </c>
      <c r="F34" s="2" t="str">
        <f t="shared" si="7"/>
        <v>1:8</v>
      </c>
      <c r="G34">
        <f t="shared" si="2"/>
        <v>50</v>
      </c>
      <c r="H34">
        <v>400</v>
      </c>
      <c r="I34">
        <v>43</v>
      </c>
      <c r="J34" s="3">
        <v>0.69</v>
      </c>
      <c r="M34">
        <v>41</v>
      </c>
      <c r="N34" s="3">
        <v>0.28999999999999998</v>
      </c>
    </row>
    <row r="35" spans="1:14">
      <c r="B35">
        <v>4</v>
      </c>
      <c r="C35">
        <f t="shared" si="3"/>
        <v>6</v>
      </c>
      <c r="D35">
        <f t="shared" si="6"/>
        <v>14</v>
      </c>
      <c r="E35" t="s">
        <v>22</v>
      </c>
      <c r="F35" s="2" t="str">
        <f t="shared" si="7"/>
        <v>1:8</v>
      </c>
      <c r="G35">
        <f t="shared" si="2"/>
        <v>62.5</v>
      </c>
      <c r="H35">
        <v>500</v>
      </c>
      <c r="I35">
        <v>40</v>
      </c>
      <c r="J35" s="3">
        <v>0.69</v>
      </c>
      <c r="M35">
        <v>39</v>
      </c>
      <c r="N35" s="3">
        <v>0.28999999999999998</v>
      </c>
    </row>
    <row r="36" spans="1:14">
      <c r="B36">
        <v>4</v>
      </c>
      <c r="C36">
        <f t="shared" si="3"/>
        <v>6</v>
      </c>
      <c r="D36">
        <f t="shared" si="6"/>
        <v>14</v>
      </c>
      <c r="E36" t="s">
        <v>22</v>
      </c>
      <c r="F36" s="2" t="str">
        <f t="shared" si="7"/>
        <v>1:8</v>
      </c>
      <c r="G36">
        <f t="shared" si="2"/>
        <v>75</v>
      </c>
      <c r="H36">
        <v>600</v>
      </c>
      <c r="I36">
        <v>38</v>
      </c>
      <c r="J36" s="3">
        <v>0.68</v>
      </c>
      <c r="M36">
        <v>37</v>
      </c>
      <c r="N36" s="3">
        <v>0.28999999999999998</v>
      </c>
    </row>
    <row r="37" spans="1:14">
      <c r="B37">
        <v>4</v>
      </c>
      <c r="C37">
        <f t="shared" si="3"/>
        <v>6</v>
      </c>
      <c r="D37">
        <f t="shared" si="6"/>
        <v>14</v>
      </c>
      <c r="E37" t="s">
        <v>22</v>
      </c>
      <c r="F37" s="2" t="str">
        <f t="shared" si="7"/>
        <v>1:8</v>
      </c>
      <c r="G37">
        <f t="shared" si="2"/>
        <v>87.5</v>
      </c>
      <c r="H37">
        <v>700</v>
      </c>
      <c r="I37">
        <v>36</v>
      </c>
      <c r="J37" s="3">
        <v>0.68</v>
      </c>
      <c r="M37">
        <v>35</v>
      </c>
      <c r="N37" s="3">
        <v>0.28999999999999998</v>
      </c>
    </row>
    <row r="38" spans="1:14">
      <c r="B38">
        <v>4</v>
      </c>
      <c r="C38">
        <f t="shared" si="3"/>
        <v>6</v>
      </c>
      <c r="D38">
        <f t="shared" si="6"/>
        <v>14</v>
      </c>
      <c r="E38" t="s">
        <v>22</v>
      </c>
      <c r="F38" s="2" t="str">
        <f t="shared" si="7"/>
        <v>1:8</v>
      </c>
      <c r="G38">
        <f t="shared" si="2"/>
        <v>100</v>
      </c>
      <c r="H38">
        <v>800</v>
      </c>
      <c r="I38">
        <v>35</v>
      </c>
      <c r="J38" s="3">
        <v>0.68</v>
      </c>
      <c r="M38">
        <v>34</v>
      </c>
      <c r="N38" s="3">
        <v>0.28999999999999998</v>
      </c>
    </row>
    <row r="39" spans="1:14">
      <c r="B39">
        <v>4</v>
      </c>
      <c r="C39">
        <f t="shared" si="3"/>
        <v>6</v>
      </c>
      <c r="D39">
        <f t="shared" si="6"/>
        <v>14</v>
      </c>
      <c r="E39" t="s">
        <v>22</v>
      </c>
      <c r="F39" s="2" t="str">
        <f t="shared" si="7"/>
        <v>1:8</v>
      </c>
      <c r="G39">
        <f t="shared" si="2"/>
        <v>112.5</v>
      </c>
      <c r="H39">
        <v>900</v>
      </c>
      <c r="I39">
        <v>33</v>
      </c>
      <c r="J39" s="3">
        <v>0.68</v>
      </c>
      <c r="M39">
        <v>33</v>
      </c>
      <c r="N39" s="3">
        <v>0.28999999999999998</v>
      </c>
    </row>
    <row r="40" spans="1:14">
      <c r="B40">
        <v>4</v>
      </c>
      <c r="C40">
        <f t="shared" si="3"/>
        <v>6</v>
      </c>
      <c r="D40">
        <f t="shared" si="6"/>
        <v>14</v>
      </c>
      <c r="E40" t="s">
        <v>22</v>
      </c>
      <c r="F40" s="2" t="str">
        <f t="shared" si="7"/>
        <v>1:8</v>
      </c>
      <c r="G40">
        <f t="shared" si="2"/>
        <v>125</v>
      </c>
      <c r="H40">
        <v>1000</v>
      </c>
      <c r="I40">
        <v>32</v>
      </c>
      <c r="J40" s="3">
        <v>0.68</v>
      </c>
      <c r="M40">
        <v>32</v>
      </c>
      <c r="N40" s="3">
        <v>0.28999999999999998</v>
      </c>
    </row>
    <row r="41" spans="1:14">
      <c r="B41">
        <v>4</v>
      </c>
      <c r="C41">
        <f t="shared" si="3"/>
        <v>6</v>
      </c>
      <c r="D41">
        <f t="shared" si="6"/>
        <v>14</v>
      </c>
      <c r="E41" t="s">
        <v>22</v>
      </c>
      <c r="F41" s="2" t="str">
        <f t="shared" si="7"/>
        <v>1:8</v>
      </c>
      <c r="G41">
        <f t="shared" si="2"/>
        <v>137.5</v>
      </c>
      <c r="H41">
        <v>1100</v>
      </c>
      <c r="I41">
        <v>31</v>
      </c>
      <c r="J41" s="3">
        <v>0.68</v>
      </c>
      <c r="M41">
        <v>31</v>
      </c>
      <c r="N41" s="3">
        <v>0.28999999999999998</v>
      </c>
    </row>
    <row r="42" spans="1:14">
      <c r="B42">
        <v>4</v>
      </c>
      <c r="C42">
        <f t="shared" si="3"/>
        <v>6</v>
      </c>
      <c r="D42">
        <f t="shared" si="6"/>
        <v>14</v>
      </c>
      <c r="E42" t="s">
        <v>22</v>
      </c>
      <c r="F42" s="2" t="str">
        <f t="shared" si="7"/>
        <v>1:8</v>
      </c>
      <c r="G42">
        <f t="shared" si="2"/>
        <v>150</v>
      </c>
      <c r="H42">
        <v>1200</v>
      </c>
      <c r="I42">
        <v>30</v>
      </c>
      <c r="J42" s="3">
        <v>0.68</v>
      </c>
      <c r="M42">
        <v>30</v>
      </c>
      <c r="N42" s="3">
        <v>0.28000000000000003</v>
      </c>
    </row>
    <row r="43" spans="1:14">
      <c r="A43" t="str">
        <f>B44&amp;"D "&amp;C44&amp;"B "&amp;D44&amp;"R "</f>
        <v xml:space="preserve">4D 8B 12R </v>
      </c>
      <c r="F43" s="2"/>
      <c r="N43" s="3"/>
    </row>
    <row r="44" spans="1:14">
      <c r="B44">
        <v>4</v>
      </c>
      <c r="C44">
        <f t="shared" si="3"/>
        <v>8</v>
      </c>
      <c r="D44">
        <f>24-C44-B44</f>
        <v>12</v>
      </c>
      <c r="E44" t="s">
        <v>22</v>
      </c>
      <c r="F44" s="2" t="str">
        <f>G44/G44&amp;":"&amp;H44/G44</f>
        <v>1:8</v>
      </c>
      <c r="G44">
        <f t="shared" si="2"/>
        <v>12.5</v>
      </c>
      <c r="H44">
        <v>100</v>
      </c>
      <c r="I44">
        <v>56</v>
      </c>
      <c r="J44" s="3">
        <v>0.7</v>
      </c>
      <c r="M44">
        <v>53</v>
      </c>
      <c r="N44" s="3">
        <v>0.32</v>
      </c>
    </row>
    <row r="45" spans="1:14">
      <c r="B45">
        <v>4</v>
      </c>
      <c r="C45">
        <f t="shared" si="3"/>
        <v>8</v>
      </c>
      <c r="D45">
        <f t="shared" ref="D45:D55" si="8">24-C45-B45</f>
        <v>12</v>
      </c>
      <c r="E45" t="s">
        <v>22</v>
      </c>
      <c r="F45" s="2" t="str">
        <f t="shared" ref="F45:F55" si="9">G45/G45&amp;":"&amp;H45/G45</f>
        <v>1:8</v>
      </c>
      <c r="G45">
        <f t="shared" si="2"/>
        <v>25</v>
      </c>
      <c r="H45">
        <v>200</v>
      </c>
      <c r="I45">
        <v>45</v>
      </c>
      <c r="J45" s="3">
        <v>0.7</v>
      </c>
      <c r="M45">
        <v>43</v>
      </c>
      <c r="N45" s="3">
        <v>0.32</v>
      </c>
    </row>
    <row r="46" spans="1:14">
      <c r="B46">
        <v>4</v>
      </c>
      <c r="C46">
        <f t="shared" si="3"/>
        <v>8</v>
      </c>
      <c r="D46">
        <f t="shared" si="8"/>
        <v>12</v>
      </c>
      <c r="E46" t="s">
        <v>22</v>
      </c>
      <c r="F46" s="2" t="str">
        <f t="shared" si="9"/>
        <v>1:8</v>
      </c>
      <c r="G46">
        <f t="shared" si="2"/>
        <v>37.5</v>
      </c>
      <c r="H46">
        <v>300</v>
      </c>
      <c r="I46">
        <v>41</v>
      </c>
      <c r="J46" s="3">
        <v>0.69</v>
      </c>
      <c r="M46">
        <v>39</v>
      </c>
      <c r="N46" s="3">
        <v>0.31</v>
      </c>
    </row>
    <row r="47" spans="1:14">
      <c r="B47">
        <v>4</v>
      </c>
      <c r="C47">
        <f t="shared" si="3"/>
        <v>8</v>
      </c>
      <c r="D47">
        <f t="shared" si="8"/>
        <v>12</v>
      </c>
      <c r="E47" t="s">
        <v>22</v>
      </c>
      <c r="F47" s="2" t="str">
        <f t="shared" si="9"/>
        <v>1:8</v>
      </c>
      <c r="G47">
        <f t="shared" si="2"/>
        <v>50</v>
      </c>
      <c r="H47">
        <v>400</v>
      </c>
      <c r="I47">
        <v>38</v>
      </c>
      <c r="J47" s="3">
        <v>0.69</v>
      </c>
      <c r="M47">
        <v>37</v>
      </c>
      <c r="N47" s="3">
        <v>0.3</v>
      </c>
    </row>
    <row r="48" spans="1:14">
      <c r="B48">
        <v>4</v>
      </c>
      <c r="C48">
        <f t="shared" si="3"/>
        <v>8</v>
      </c>
      <c r="D48">
        <f t="shared" si="8"/>
        <v>12</v>
      </c>
      <c r="E48" t="s">
        <v>22</v>
      </c>
      <c r="F48" s="2" t="str">
        <f t="shared" si="9"/>
        <v>1:8</v>
      </c>
      <c r="G48">
        <f t="shared" si="2"/>
        <v>62.5</v>
      </c>
      <c r="H48">
        <v>500</v>
      </c>
      <c r="I48">
        <v>36</v>
      </c>
      <c r="J48" s="3">
        <v>0.69</v>
      </c>
      <c r="M48">
        <v>35</v>
      </c>
      <c r="N48" s="3">
        <v>0.3</v>
      </c>
    </row>
    <row r="49" spans="1:14">
      <c r="B49">
        <v>4</v>
      </c>
      <c r="C49">
        <f t="shared" si="3"/>
        <v>8</v>
      </c>
      <c r="D49">
        <f t="shared" si="8"/>
        <v>12</v>
      </c>
      <c r="E49" t="s">
        <v>22</v>
      </c>
      <c r="F49" s="2" t="str">
        <f t="shared" si="9"/>
        <v>1:8</v>
      </c>
      <c r="G49">
        <f t="shared" si="2"/>
        <v>75</v>
      </c>
      <c r="H49">
        <v>600</v>
      </c>
      <c r="I49">
        <v>35</v>
      </c>
      <c r="J49" s="3">
        <v>0.69</v>
      </c>
      <c r="M49">
        <v>34</v>
      </c>
      <c r="N49" s="3">
        <v>0.28999999999999998</v>
      </c>
    </row>
    <row r="50" spans="1:14">
      <c r="B50">
        <v>4</v>
      </c>
      <c r="C50">
        <f t="shared" si="3"/>
        <v>8</v>
      </c>
      <c r="D50">
        <f t="shared" si="8"/>
        <v>12</v>
      </c>
      <c r="E50" t="s">
        <v>22</v>
      </c>
      <c r="F50" s="2" t="str">
        <f t="shared" si="9"/>
        <v>1:8</v>
      </c>
      <c r="G50">
        <f t="shared" si="2"/>
        <v>87.5</v>
      </c>
      <c r="H50">
        <v>700</v>
      </c>
      <c r="I50">
        <v>34</v>
      </c>
      <c r="J50" s="3">
        <v>0.69</v>
      </c>
      <c r="M50">
        <v>33</v>
      </c>
      <c r="N50" s="3">
        <v>0.28999999999999998</v>
      </c>
    </row>
    <row r="51" spans="1:14">
      <c r="B51">
        <v>4</v>
      </c>
      <c r="C51">
        <f t="shared" si="3"/>
        <v>8</v>
      </c>
      <c r="D51">
        <f t="shared" si="8"/>
        <v>12</v>
      </c>
      <c r="E51" t="s">
        <v>22</v>
      </c>
      <c r="F51" s="2" t="str">
        <f t="shared" si="9"/>
        <v>1:8</v>
      </c>
      <c r="G51">
        <f t="shared" si="2"/>
        <v>100</v>
      </c>
      <c r="H51">
        <v>800</v>
      </c>
      <c r="I51">
        <v>33</v>
      </c>
      <c r="J51" s="3">
        <v>0.68</v>
      </c>
      <c r="M51">
        <v>32</v>
      </c>
      <c r="N51" s="3">
        <v>0.28999999999999998</v>
      </c>
    </row>
    <row r="52" spans="1:14">
      <c r="B52">
        <v>4</v>
      </c>
      <c r="C52">
        <f t="shared" si="3"/>
        <v>8</v>
      </c>
      <c r="D52">
        <f t="shared" si="8"/>
        <v>12</v>
      </c>
      <c r="E52" t="s">
        <v>22</v>
      </c>
      <c r="F52" s="2" t="str">
        <f t="shared" si="9"/>
        <v>1:8</v>
      </c>
      <c r="G52">
        <f t="shared" si="2"/>
        <v>112.5</v>
      </c>
      <c r="H52">
        <v>900</v>
      </c>
      <c r="I52">
        <v>32</v>
      </c>
      <c r="J52" s="3">
        <v>0.68</v>
      </c>
      <c r="M52">
        <v>31</v>
      </c>
      <c r="N52" s="3">
        <v>0.28999999999999998</v>
      </c>
    </row>
    <row r="53" spans="1:14">
      <c r="B53">
        <v>4</v>
      </c>
      <c r="C53">
        <f t="shared" si="3"/>
        <v>8</v>
      </c>
      <c r="D53">
        <f t="shared" si="8"/>
        <v>12</v>
      </c>
      <c r="E53" t="s">
        <v>22</v>
      </c>
      <c r="F53" s="2" t="str">
        <f t="shared" si="9"/>
        <v>1:8</v>
      </c>
      <c r="G53">
        <f t="shared" si="2"/>
        <v>125</v>
      </c>
      <c r="H53">
        <v>1000</v>
      </c>
      <c r="I53">
        <v>31</v>
      </c>
      <c r="J53" s="3">
        <v>0.68</v>
      </c>
      <c r="M53">
        <v>30</v>
      </c>
      <c r="N53" s="3">
        <v>0.28999999999999998</v>
      </c>
    </row>
    <row r="54" spans="1:14">
      <c r="B54">
        <v>4</v>
      </c>
      <c r="C54">
        <f t="shared" si="3"/>
        <v>8</v>
      </c>
      <c r="D54">
        <f t="shared" si="8"/>
        <v>12</v>
      </c>
      <c r="E54" t="s">
        <v>22</v>
      </c>
      <c r="F54" s="2" t="str">
        <f t="shared" si="9"/>
        <v>1:8</v>
      </c>
      <c r="G54">
        <f t="shared" si="2"/>
        <v>137.5</v>
      </c>
      <c r="H54">
        <v>1100</v>
      </c>
      <c r="I54">
        <v>30</v>
      </c>
      <c r="J54" s="3">
        <v>0.68</v>
      </c>
      <c r="M54">
        <v>29</v>
      </c>
      <c r="N54" s="3">
        <v>0.28999999999999998</v>
      </c>
    </row>
    <row r="55" spans="1:14">
      <c r="B55">
        <v>4</v>
      </c>
      <c r="C55">
        <f t="shared" si="3"/>
        <v>8</v>
      </c>
      <c r="D55">
        <f t="shared" si="8"/>
        <v>12</v>
      </c>
      <c r="E55" t="s">
        <v>22</v>
      </c>
      <c r="F55" s="2" t="str">
        <f t="shared" si="9"/>
        <v>1:8</v>
      </c>
      <c r="G55">
        <f t="shared" si="2"/>
        <v>150</v>
      </c>
      <c r="H55">
        <v>1200</v>
      </c>
      <c r="I55">
        <v>29</v>
      </c>
      <c r="J55" s="3">
        <v>0.68</v>
      </c>
      <c r="M55">
        <v>29</v>
      </c>
      <c r="N55" s="3">
        <v>0.28999999999999998</v>
      </c>
    </row>
    <row r="56" spans="1:14">
      <c r="A56" t="str">
        <f>B57&amp;"D "&amp;C57&amp;"B "&amp;D57&amp;"R "</f>
        <v xml:space="preserve">4D 10B 10R </v>
      </c>
      <c r="F56" s="2"/>
      <c r="N56" s="3"/>
    </row>
    <row r="57" spans="1:14">
      <c r="B57">
        <v>4</v>
      </c>
      <c r="C57">
        <f t="shared" si="3"/>
        <v>10</v>
      </c>
      <c r="D57">
        <f>24-C57-B57</f>
        <v>10</v>
      </c>
      <c r="E57" t="s">
        <v>22</v>
      </c>
      <c r="F57" s="2" t="str">
        <f>G57/G57&amp;":"&amp;H57/G57</f>
        <v>1:8</v>
      </c>
      <c r="G57">
        <f t="shared" si="2"/>
        <v>12.5</v>
      </c>
      <c r="H57">
        <v>100</v>
      </c>
      <c r="I57">
        <v>51</v>
      </c>
      <c r="J57" s="3">
        <v>0.7</v>
      </c>
      <c r="M57">
        <v>50</v>
      </c>
      <c r="N57" s="3">
        <v>0.32</v>
      </c>
    </row>
    <row r="58" spans="1:14">
      <c r="B58">
        <v>4</v>
      </c>
      <c r="C58">
        <f t="shared" si="3"/>
        <v>10</v>
      </c>
      <c r="D58">
        <f t="shared" ref="D58:D68" si="10">24-C58-B58</f>
        <v>10</v>
      </c>
      <c r="E58" t="s">
        <v>22</v>
      </c>
      <c r="F58" s="2" t="str">
        <f t="shared" ref="F58:F68" si="11">G58/G58&amp;":"&amp;H58/G58</f>
        <v>1:8</v>
      </c>
      <c r="G58">
        <f t="shared" si="2"/>
        <v>25</v>
      </c>
      <c r="H58">
        <v>200</v>
      </c>
      <c r="I58">
        <v>41</v>
      </c>
      <c r="J58" s="3">
        <v>0.7</v>
      </c>
      <c r="M58">
        <v>41</v>
      </c>
      <c r="N58" s="3">
        <v>0.32</v>
      </c>
    </row>
    <row r="59" spans="1:14">
      <c r="B59">
        <v>4</v>
      </c>
      <c r="C59">
        <f t="shared" si="3"/>
        <v>10</v>
      </c>
      <c r="D59">
        <f t="shared" si="10"/>
        <v>10</v>
      </c>
      <c r="E59" t="s">
        <v>22</v>
      </c>
      <c r="F59" s="2" t="str">
        <f t="shared" si="11"/>
        <v>1:8</v>
      </c>
      <c r="G59">
        <f t="shared" si="2"/>
        <v>37.5</v>
      </c>
      <c r="H59">
        <v>300</v>
      </c>
      <c r="I59">
        <v>38</v>
      </c>
      <c r="J59" s="3">
        <v>0.7</v>
      </c>
      <c r="M59">
        <v>37</v>
      </c>
      <c r="N59" s="3">
        <v>0.31</v>
      </c>
    </row>
    <row r="60" spans="1:14">
      <c r="B60">
        <v>4</v>
      </c>
      <c r="C60">
        <f t="shared" si="3"/>
        <v>10</v>
      </c>
      <c r="D60">
        <f t="shared" si="10"/>
        <v>10</v>
      </c>
      <c r="E60" t="s">
        <v>22</v>
      </c>
      <c r="F60" s="2" t="str">
        <f t="shared" si="11"/>
        <v>1:8</v>
      </c>
      <c r="G60">
        <f t="shared" si="2"/>
        <v>50</v>
      </c>
      <c r="H60">
        <v>400</v>
      </c>
      <c r="I60">
        <v>35</v>
      </c>
      <c r="J60" s="3">
        <v>0.69</v>
      </c>
      <c r="M60">
        <v>35</v>
      </c>
      <c r="N60" s="3">
        <v>0.3</v>
      </c>
    </row>
    <row r="61" spans="1:14">
      <c r="B61">
        <v>4</v>
      </c>
      <c r="C61">
        <f t="shared" si="3"/>
        <v>10</v>
      </c>
      <c r="D61">
        <f t="shared" si="10"/>
        <v>10</v>
      </c>
      <c r="E61" t="s">
        <v>22</v>
      </c>
      <c r="F61" s="2" t="str">
        <f t="shared" si="11"/>
        <v>1:8</v>
      </c>
      <c r="G61">
        <f t="shared" si="2"/>
        <v>62.5</v>
      </c>
      <c r="H61">
        <v>500</v>
      </c>
      <c r="I61">
        <v>34</v>
      </c>
      <c r="J61" s="3">
        <v>0.69</v>
      </c>
      <c r="M61">
        <v>33</v>
      </c>
      <c r="N61" s="3">
        <v>0.3</v>
      </c>
    </row>
    <row r="62" spans="1:14">
      <c r="B62">
        <v>4</v>
      </c>
      <c r="C62">
        <f t="shared" si="3"/>
        <v>10</v>
      </c>
      <c r="D62">
        <f t="shared" si="10"/>
        <v>10</v>
      </c>
      <c r="E62" t="s">
        <v>22</v>
      </c>
      <c r="F62" s="2" t="str">
        <f t="shared" si="11"/>
        <v>1:8</v>
      </c>
      <c r="G62">
        <f t="shared" si="2"/>
        <v>75</v>
      </c>
      <c r="H62">
        <v>600</v>
      </c>
      <c r="I62">
        <v>33</v>
      </c>
      <c r="J62" s="3">
        <v>0.69</v>
      </c>
      <c r="M62">
        <v>32</v>
      </c>
      <c r="N62" s="3">
        <v>0.28999999999999998</v>
      </c>
    </row>
    <row r="63" spans="1:14">
      <c r="B63">
        <v>4</v>
      </c>
      <c r="C63">
        <f t="shared" si="3"/>
        <v>10</v>
      </c>
      <c r="D63">
        <f t="shared" si="10"/>
        <v>10</v>
      </c>
      <c r="E63" t="s">
        <v>22</v>
      </c>
      <c r="F63" s="2" t="str">
        <f t="shared" si="11"/>
        <v>1:8</v>
      </c>
      <c r="G63">
        <f t="shared" si="2"/>
        <v>87.5</v>
      </c>
      <c r="H63">
        <v>700</v>
      </c>
      <c r="I63">
        <v>32</v>
      </c>
      <c r="J63" s="3">
        <v>0.69</v>
      </c>
      <c r="M63">
        <v>31</v>
      </c>
      <c r="N63" s="3">
        <v>0.28999999999999998</v>
      </c>
    </row>
    <row r="64" spans="1:14">
      <c r="B64">
        <v>4</v>
      </c>
      <c r="C64">
        <f t="shared" si="3"/>
        <v>10</v>
      </c>
      <c r="D64">
        <f t="shared" si="10"/>
        <v>10</v>
      </c>
      <c r="E64" t="s">
        <v>22</v>
      </c>
      <c r="F64" s="2" t="str">
        <f t="shared" si="11"/>
        <v>1:8</v>
      </c>
      <c r="G64">
        <f t="shared" si="2"/>
        <v>100</v>
      </c>
      <c r="H64">
        <v>800</v>
      </c>
      <c r="I64">
        <v>31</v>
      </c>
      <c r="J64" s="3">
        <v>0.69</v>
      </c>
      <c r="M64">
        <v>30</v>
      </c>
      <c r="N64" s="3">
        <v>0.28999999999999998</v>
      </c>
    </row>
    <row r="65" spans="1:14">
      <c r="B65">
        <v>4</v>
      </c>
      <c r="C65">
        <f t="shared" si="3"/>
        <v>10</v>
      </c>
      <c r="D65">
        <f t="shared" si="10"/>
        <v>10</v>
      </c>
      <c r="E65" t="s">
        <v>22</v>
      </c>
      <c r="F65" s="2" t="str">
        <f t="shared" si="11"/>
        <v>1:8</v>
      </c>
      <c r="G65">
        <f t="shared" si="2"/>
        <v>112.5</v>
      </c>
      <c r="H65">
        <v>900</v>
      </c>
      <c r="I65">
        <v>30</v>
      </c>
      <c r="J65" s="3">
        <v>0.68</v>
      </c>
      <c r="M65">
        <v>29</v>
      </c>
      <c r="N65" s="3">
        <v>0.28999999999999998</v>
      </c>
    </row>
    <row r="66" spans="1:14">
      <c r="B66">
        <v>4</v>
      </c>
      <c r="C66">
        <f t="shared" si="3"/>
        <v>10</v>
      </c>
      <c r="D66">
        <f t="shared" si="10"/>
        <v>10</v>
      </c>
      <c r="E66" t="s">
        <v>22</v>
      </c>
      <c r="F66" s="2" t="str">
        <f t="shared" si="11"/>
        <v>1:8</v>
      </c>
      <c r="G66">
        <f t="shared" si="2"/>
        <v>125</v>
      </c>
      <c r="H66">
        <v>1000</v>
      </c>
      <c r="I66">
        <v>29</v>
      </c>
      <c r="J66" s="3">
        <v>0.68</v>
      </c>
      <c r="M66">
        <v>29</v>
      </c>
      <c r="N66" s="3">
        <v>0.28999999999999998</v>
      </c>
    </row>
    <row r="67" spans="1:14">
      <c r="B67">
        <v>4</v>
      </c>
      <c r="C67">
        <f t="shared" si="3"/>
        <v>10</v>
      </c>
      <c r="D67">
        <f t="shared" si="10"/>
        <v>10</v>
      </c>
      <c r="E67" t="s">
        <v>22</v>
      </c>
      <c r="F67" s="2" t="str">
        <f t="shared" si="11"/>
        <v>1:8</v>
      </c>
      <c r="G67">
        <f t="shared" si="2"/>
        <v>137.5</v>
      </c>
      <c r="H67">
        <v>1100</v>
      </c>
      <c r="I67">
        <v>29</v>
      </c>
      <c r="J67" s="3">
        <v>0.68</v>
      </c>
      <c r="M67">
        <v>28</v>
      </c>
      <c r="N67" s="3">
        <v>0.28999999999999998</v>
      </c>
    </row>
    <row r="68" spans="1:14">
      <c r="B68">
        <v>4</v>
      </c>
      <c r="C68">
        <f t="shared" si="3"/>
        <v>10</v>
      </c>
      <c r="D68">
        <f t="shared" si="10"/>
        <v>10</v>
      </c>
      <c r="E68" t="s">
        <v>22</v>
      </c>
      <c r="F68" s="2" t="str">
        <f t="shared" si="11"/>
        <v>1:8</v>
      </c>
      <c r="G68">
        <f t="shared" si="2"/>
        <v>150</v>
      </c>
      <c r="H68">
        <v>1200</v>
      </c>
      <c r="I68">
        <v>28</v>
      </c>
      <c r="J68" s="3">
        <v>0.68</v>
      </c>
      <c r="M68">
        <v>28</v>
      </c>
      <c r="N68" s="3">
        <v>0.28999999999999998</v>
      </c>
    </row>
    <row r="69" spans="1:14">
      <c r="A69" t="str">
        <f>B70&amp;"D "&amp;C70&amp;"B "&amp;D70&amp;"R "</f>
        <v xml:space="preserve">4D 12B 8R </v>
      </c>
      <c r="F69" s="2"/>
      <c r="N69" s="3"/>
    </row>
    <row r="70" spans="1:14">
      <c r="B70">
        <v>4</v>
      </c>
      <c r="C70">
        <f t="shared" si="3"/>
        <v>12</v>
      </c>
      <c r="D70">
        <f>24-C70-B70</f>
        <v>8</v>
      </c>
      <c r="E70" t="s">
        <v>22</v>
      </c>
      <c r="F70" s="2" t="str">
        <f>G70/G70&amp;":"&amp;H70/G70</f>
        <v>1:8</v>
      </c>
      <c r="G70">
        <f t="shared" ref="G70:G133" si="12">H70/8</f>
        <v>12.5</v>
      </c>
      <c r="H70">
        <v>100</v>
      </c>
      <c r="I70">
        <v>47</v>
      </c>
      <c r="J70" s="3">
        <v>0.7</v>
      </c>
      <c r="M70">
        <v>46</v>
      </c>
      <c r="N70" s="3">
        <v>0.32</v>
      </c>
    </row>
    <row r="71" spans="1:14">
      <c r="B71">
        <v>4</v>
      </c>
      <c r="C71">
        <f t="shared" si="3"/>
        <v>12</v>
      </c>
      <c r="D71">
        <f t="shared" ref="D71:D81" si="13">24-C71-B71</f>
        <v>8</v>
      </c>
      <c r="E71" t="s">
        <v>22</v>
      </c>
      <c r="F71" s="2" t="str">
        <f t="shared" ref="F71:F81" si="14">G71/G71&amp;":"&amp;H71/G71</f>
        <v>1:8</v>
      </c>
      <c r="G71">
        <f t="shared" si="12"/>
        <v>25</v>
      </c>
      <c r="H71">
        <v>200</v>
      </c>
      <c r="I71">
        <v>39</v>
      </c>
      <c r="J71" s="3">
        <v>0.7</v>
      </c>
      <c r="M71">
        <v>38</v>
      </c>
      <c r="N71" s="3">
        <v>0.31</v>
      </c>
    </row>
    <row r="72" spans="1:14">
      <c r="B72">
        <v>4</v>
      </c>
      <c r="C72">
        <f t="shared" si="3"/>
        <v>12</v>
      </c>
      <c r="D72">
        <f t="shared" si="13"/>
        <v>8</v>
      </c>
      <c r="E72" t="s">
        <v>22</v>
      </c>
      <c r="F72" s="2" t="str">
        <f t="shared" si="14"/>
        <v>1:8</v>
      </c>
      <c r="G72">
        <f t="shared" si="12"/>
        <v>37.5</v>
      </c>
      <c r="H72">
        <v>300</v>
      </c>
      <c r="I72">
        <v>36</v>
      </c>
      <c r="J72" s="3">
        <v>0.69</v>
      </c>
      <c r="M72">
        <v>35</v>
      </c>
      <c r="N72" s="3">
        <v>0.3</v>
      </c>
    </row>
    <row r="73" spans="1:14">
      <c r="B73">
        <v>4</v>
      </c>
      <c r="C73">
        <f t="shared" si="3"/>
        <v>12</v>
      </c>
      <c r="D73">
        <f t="shared" si="13"/>
        <v>8</v>
      </c>
      <c r="E73" t="s">
        <v>22</v>
      </c>
      <c r="F73" s="2" t="str">
        <f t="shared" si="14"/>
        <v>1:8</v>
      </c>
      <c r="G73">
        <f t="shared" si="12"/>
        <v>50</v>
      </c>
      <c r="H73">
        <v>400</v>
      </c>
      <c r="I73">
        <v>34</v>
      </c>
      <c r="J73" s="3">
        <v>0.69</v>
      </c>
      <c r="M73">
        <v>33</v>
      </c>
      <c r="N73" s="3">
        <v>0.3</v>
      </c>
    </row>
    <row r="74" spans="1:14">
      <c r="B74">
        <v>4</v>
      </c>
      <c r="C74">
        <f t="shared" si="3"/>
        <v>12</v>
      </c>
      <c r="D74">
        <f t="shared" si="13"/>
        <v>8</v>
      </c>
      <c r="E74" t="s">
        <v>22</v>
      </c>
      <c r="F74" s="2" t="str">
        <f t="shared" si="14"/>
        <v>1:8</v>
      </c>
      <c r="G74">
        <f t="shared" si="12"/>
        <v>62.5</v>
      </c>
      <c r="H74">
        <v>500</v>
      </c>
      <c r="I74">
        <v>32</v>
      </c>
      <c r="J74" s="3">
        <v>0.69</v>
      </c>
      <c r="M74">
        <v>32</v>
      </c>
      <c r="N74" s="3">
        <v>0.28999999999999998</v>
      </c>
    </row>
    <row r="75" spans="1:14">
      <c r="B75">
        <v>4</v>
      </c>
      <c r="C75">
        <f t="shared" si="3"/>
        <v>12</v>
      </c>
      <c r="D75">
        <f t="shared" si="13"/>
        <v>8</v>
      </c>
      <c r="E75" t="s">
        <v>22</v>
      </c>
      <c r="F75" s="2" t="str">
        <f t="shared" si="14"/>
        <v>1:8</v>
      </c>
      <c r="G75">
        <f t="shared" si="12"/>
        <v>75</v>
      </c>
      <c r="H75">
        <v>600</v>
      </c>
      <c r="I75">
        <v>31</v>
      </c>
      <c r="J75" s="3">
        <v>0.69</v>
      </c>
      <c r="M75">
        <v>31</v>
      </c>
      <c r="N75" s="3">
        <v>0.28999999999999998</v>
      </c>
    </row>
    <row r="76" spans="1:14">
      <c r="B76">
        <v>4</v>
      </c>
      <c r="C76">
        <f t="shared" si="3"/>
        <v>12</v>
      </c>
      <c r="D76">
        <f t="shared" si="13"/>
        <v>8</v>
      </c>
      <c r="E76" t="s">
        <v>22</v>
      </c>
      <c r="F76" s="2" t="str">
        <f t="shared" si="14"/>
        <v>1:8</v>
      </c>
      <c r="G76">
        <f t="shared" si="12"/>
        <v>87.5</v>
      </c>
      <c r="H76">
        <v>700</v>
      </c>
      <c r="I76">
        <v>30</v>
      </c>
      <c r="J76" s="3">
        <v>0.69</v>
      </c>
      <c r="M76">
        <v>30</v>
      </c>
      <c r="N76" s="3">
        <v>0.28999999999999998</v>
      </c>
    </row>
    <row r="77" spans="1:14">
      <c r="B77">
        <v>4</v>
      </c>
      <c r="C77">
        <f t="shared" si="3"/>
        <v>12</v>
      </c>
      <c r="D77">
        <f t="shared" si="13"/>
        <v>8</v>
      </c>
      <c r="E77" t="s">
        <v>22</v>
      </c>
      <c r="F77" s="2" t="str">
        <f t="shared" si="14"/>
        <v>1:8</v>
      </c>
      <c r="G77">
        <f t="shared" si="12"/>
        <v>100</v>
      </c>
      <c r="H77">
        <v>800</v>
      </c>
      <c r="I77">
        <v>29</v>
      </c>
      <c r="J77" s="3">
        <v>0.68</v>
      </c>
      <c r="M77">
        <v>29</v>
      </c>
      <c r="N77" s="3">
        <v>0.28999999999999998</v>
      </c>
    </row>
    <row r="78" spans="1:14">
      <c r="B78">
        <v>4</v>
      </c>
      <c r="C78">
        <f t="shared" si="3"/>
        <v>12</v>
      </c>
      <c r="D78">
        <f t="shared" si="13"/>
        <v>8</v>
      </c>
      <c r="E78" t="s">
        <v>22</v>
      </c>
      <c r="F78" s="2" t="str">
        <f t="shared" si="14"/>
        <v>1:8</v>
      </c>
      <c r="G78">
        <f t="shared" si="12"/>
        <v>112.5</v>
      </c>
      <c r="H78">
        <v>900</v>
      </c>
      <c r="I78">
        <v>29</v>
      </c>
      <c r="J78" s="3">
        <v>0.68</v>
      </c>
      <c r="M78">
        <v>28</v>
      </c>
      <c r="N78" s="3">
        <v>0.28999999999999998</v>
      </c>
    </row>
    <row r="79" spans="1:14">
      <c r="B79">
        <v>4</v>
      </c>
      <c r="C79">
        <f t="shared" si="3"/>
        <v>12</v>
      </c>
      <c r="D79">
        <f t="shared" si="13"/>
        <v>8</v>
      </c>
      <c r="E79" t="s">
        <v>22</v>
      </c>
      <c r="F79" s="2" t="str">
        <f t="shared" si="14"/>
        <v>1:8</v>
      </c>
      <c r="G79">
        <f t="shared" si="12"/>
        <v>125</v>
      </c>
      <c r="H79">
        <v>1000</v>
      </c>
      <c r="I79">
        <v>28</v>
      </c>
      <c r="J79" s="3">
        <v>0.68</v>
      </c>
      <c r="M79">
        <v>28</v>
      </c>
      <c r="N79" s="3">
        <v>0.28999999999999998</v>
      </c>
    </row>
    <row r="80" spans="1:14">
      <c r="B80">
        <v>4</v>
      </c>
      <c r="C80">
        <f t="shared" si="3"/>
        <v>12</v>
      </c>
      <c r="D80">
        <f t="shared" si="13"/>
        <v>8</v>
      </c>
      <c r="E80" t="s">
        <v>22</v>
      </c>
      <c r="F80" s="2" t="str">
        <f t="shared" si="14"/>
        <v>1:8</v>
      </c>
      <c r="G80">
        <f t="shared" si="12"/>
        <v>137.5</v>
      </c>
      <c r="H80">
        <v>1100</v>
      </c>
      <c r="I80">
        <v>27</v>
      </c>
      <c r="J80" s="3">
        <v>0.68</v>
      </c>
      <c r="M80">
        <v>27</v>
      </c>
      <c r="N80" s="3">
        <v>0.28999999999999998</v>
      </c>
    </row>
    <row r="81" spans="1:14">
      <c r="B81">
        <v>4</v>
      </c>
      <c r="C81">
        <f t="shared" si="3"/>
        <v>12</v>
      </c>
      <c r="D81">
        <f t="shared" si="13"/>
        <v>8</v>
      </c>
      <c r="E81" t="s">
        <v>22</v>
      </c>
      <c r="F81" s="2" t="str">
        <f t="shared" si="14"/>
        <v>1:8</v>
      </c>
      <c r="G81">
        <f t="shared" si="12"/>
        <v>150</v>
      </c>
      <c r="H81">
        <v>1200</v>
      </c>
      <c r="I81">
        <v>27</v>
      </c>
      <c r="J81" s="3">
        <v>0.68</v>
      </c>
      <c r="M81">
        <v>27</v>
      </c>
      <c r="N81" s="3">
        <v>0.28000000000000003</v>
      </c>
    </row>
    <row r="82" spans="1:14">
      <c r="A82" t="str">
        <f>B83&amp;"D "&amp;C83&amp;"B "&amp;D83&amp;"R "</f>
        <v xml:space="preserve">4D 14B 6R </v>
      </c>
      <c r="F82" s="2"/>
      <c r="N82" s="3"/>
    </row>
    <row r="83" spans="1:14">
      <c r="B83">
        <v>4</v>
      </c>
      <c r="C83">
        <f t="shared" si="3"/>
        <v>14</v>
      </c>
      <c r="D83">
        <f>24-C83-B83</f>
        <v>6</v>
      </c>
      <c r="E83" t="s">
        <v>22</v>
      </c>
      <c r="F83" s="2" t="str">
        <f>G83/G83&amp;":"&amp;H83/G83</f>
        <v>1:8</v>
      </c>
      <c r="G83">
        <f t="shared" si="12"/>
        <v>12.5</v>
      </c>
      <c r="H83">
        <v>100</v>
      </c>
      <c r="I83">
        <v>45</v>
      </c>
      <c r="J83" s="3">
        <v>0.7</v>
      </c>
      <c r="M83">
        <v>44</v>
      </c>
      <c r="N83" s="3">
        <v>0.31</v>
      </c>
    </row>
    <row r="84" spans="1:14">
      <c r="B84">
        <v>4</v>
      </c>
      <c r="C84">
        <f t="shared" ref="C84:C94" si="15">C71+2</f>
        <v>14</v>
      </c>
      <c r="D84">
        <f t="shared" ref="D84:D94" si="16">24-C84-B84</f>
        <v>6</v>
      </c>
      <c r="E84" t="s">
        <v>22</v>
      </c>
      <c r="F84" s="2" t="str">
        <f t="shared" ref="F84:F94" si="17">G84/G84&amp;":"&amp;H84/G84</f>
        <v>1:8</v>
      </c>
      <c r="G84">
        <f t="shared" si="12"/>
        <v>25</v>
      </c>
      <c r="H84">
        <v>200</v>
      </c>
      <c r="I84">
        <v>38</v>
      </c>
      <c r="J84" s="3">
        <v>0.69</v>
      </c>
      <c r="M84">
        <v>37</v>
      </c>
      <c r="N84" s="3">
        <v>0.3</v>
      </c>
    </row>
    <row r="85" spans="1:14">
      <c r="B85">
        <v>4</v>
      </c>
      <c r="C85">
        <f t="shared" si="15"/>
        <v>14</v>
      </c>
      <c r="D85">
        <f t="shared" si="16"/>
        <v>6</v>
      </c>
      <c r="E85" t="s">
        <v>22</v>
      </c>
      <c r="F85" s="2" t="str">
        <f t="shared" si="17"/>
        <v>1:8</v>
      </c>
      <c r="G85">
        <f t="shared" si="12"/>
        <v>37.5</v>
      </c>
      <c r="H85">
        <v>300</v>
      </c>
      <c r="I85">
        <v>34</v>
      </c>
      <c r="J85" s="3">
        <v>0.69</v>
      </c>
      <c r="M85">
        <v>34</v>
      </c>
      <c r="N85" s="3">
        <v>0.28999999999999998</v>
      </c>
    </row>
    <row r="86" spans="1:14">
      <c r="B86">
        <v>4</v>
      </c>
      <c r="C86">
        <f t="shared" si="15"/>
        <v>14</v>
      </c>
      <c r="D86">
        <f t="shared" si="16"/>
        <v>6</v>
      </c>
      <c r="E86" t="s">
        <v>22</v>
      </c>
      <c r="F86" s="2" t="str">
        <f t="shared" si="17"/>
        <v>1:8</v>
      </c>
      <c r="G86">
        <f t="shared" si="12"/>
        <v>50</v>
      </c>
      <c r="H86">
        <v>400</v>
      </c>
      <c r="I86">
        <v>32</v>
      </c>
      <c r="J86" s="3">
        <v>0.69</v>
      </c>
      <c r="M86">
        <v>32</v>
      </c>
      <c r="N86" s="3">
        <v>0.28999999999999998</v>
      </c>
    </row>
    <row r="87" spans="1:14">
      <c r="B87">
        <v>4</v>
      </c>
      <c r="C87">
        <f t="shared" si="15"/>
        <v>14</v>
      </c>
      <c r="D87">
        <f t="shared" si="16"/>
        <v>6</v>
      </c>
      <c r="E87" t="s">
        <v>22</v>
      </c>
      <c r="F87" s="2" t="str">
        <f t="shared" si="17"/>
        <v>1:8</v>
      </c>
      <c r="G87">
        <f t="shared" si="12"/>
        <v>62.5</v>
      </c>
      <c r="H87">
        <v>500</v>
      </c>
      <c r="I87">
        <v>31</v>
      </c>
      <c r="J87" s="3">
        <v>0.69</v>
      </c>
      <c r="M87">
        <v>30</v>
      </c>
      <c r="N87" s="3">
        <v>0.28999999999999998</v>
      </c>
    </row>
    <row r="88" spans="1:14">
      <c r="B88">
        <v>4</v>
      </c>
      <c r="C88">
        <f t="shared" si="15"/>
        <v>14</v>
      </c>
      <c r="D88">
        <f t="shared" si="16"/>
        <v>6</v>
      </c>
      <c r="E88" t="s">
        <v>22</v>
      </c>
      <c r="F88" s="2" t="str">
        <f t="shared" si="17"/>
        <v>1:8</v>
      </c>
      <c r="G88">
        <f t="shared" si="12"/>
        <v>75</v>
      </c>
      <c r="H88">
        <v>600</v>
      </c>
      <c r="I88">
        <v>30</v>
      </c>
      <c r="J88" s="3">
        <v>0.68</v>
      </c>
      <c r="M88">
        <v>29</v>
      </c>
      <c r="N88" s="3">
        <v>0.28999999999999998</v>
      </c>
    </row>
    <row r="89" spans="1:14">
      <c r="B89">
        <v>4</v>
      </c>
      <c r="C89">
        <f t="shared" si="15"/>
        <v>14</v>
      </c>
      <c r="D89">
        <f t="shared" si="16"/>
        <v>6</v>
      </c>
      <c r="E89" t="s">
        <v>22</v>
      </c>
      <c r="F89" s="2" t="str">
        <f t="shared" si="17"/>
        <v>1:8</v>
      </c>
      <c r="G89">
        <f t="shared" si="12"/>
        <v>87.5</v>
      </c>
      <c r="H89">
        <v>700</v>
      </c>
      <c r="I89">
        <v>29</v>
      </c>
      <c r="J89" s="3">
        <v>0.68</v>
      </c>
      <c r="M89">
        <v>28</v>
      </c>
      <c r="N89" s="3">
        <v>0.28999999999999998</v>
      </c>
    </row>
    <row r="90" spans="1:14">
      <c r="B90">
        <v>4</v>
      </c>
      <c r="C90">
        <f t="shared" si="15"/>
        <v>14</v>
      </c>
      <c r="D90">
        <f t="shared" si="16"/>
        <v>6</v>
      </c>
      <c r="E90" t="s">
        <v>22</v>
      </c>
      <c r="F90" s="2" t="str">
        <f t="shared" si="17"/>
        <v>1:8</v>
      </c>
      <c r="G90">
        <f t="shared" si="12"/>
        <v>100</v>
      </c>
      <c r="H90">
        <v>800</v>
      </c>
      <c r="I90">
        <v>28</v>
      </c>
      <c r="J90" s="3">
        <v>0.68</v>
      </c>
      <c r="M90">
        <v>28</v>
      </c>
      <c r="N90" s="3">
        <v>0.28999999999999998</v>
      </c>
    </row>
    <row r="91" spans="1:14">
      <c r="B91">
        <v>4</v>
      </c>
      <c r="C91">
        <f t="shared" si="15"/>
        <v>14</v>
      </c>
      <c r="D91">
        <f t="shared" si="16"/>
        <v>6</v>
      </c>
      <c r="E91" t="s">
        <v>22</v>
      </c>
      <c r="F91" s="2" t="str">
        <f t="shared" si="17"/>
        <v>1:8</v>
      </c>
      <c r="G91">
        <f t="shared" si="12"/>
        <v>112.5</v>
      </c>
      <c r="H91">
        <v>900</v>
      </c>
      <c r="I91">
        <v>27</v>
      </c>
      <c r="J91" s="3">
        <v>0.68</v>
      </c>
      <c r="M91">
        <v>27</v>
      </c>
      <c r="N91" s="3">
        <v>0.28000000000000003</v>
      </c>
    </row>
    <row r="92" spans="1:14">
      <c r="B92">
        <v>4</v>
      </c>
      <c r="C92">
        <f t="shared" si="15"/>
        <v>14</v>
      </c>
      <c r="D92">
        <f t="shared" si="16"/>
        <v>6</v>
      </c>
      <c r="E92" t="s">
        <v>22</v>
      </c>
      <c r="F92" s="2" t="str">
        <f t="shared" si="17"/>
        <v>1:8</v>
      </c>
      <c r="G92">
        <f t="shared" si="12"/>
        <v>125</v>
      </c>
      <c r="H92">
        <v>1000</v>
      </c>
      <c r="I92">
        <v>27</v>
      </c>
      <c r="J92" s="3">
        <v>0.68</v>
      </c>
      <c r="M92">
        <v>27</v>
      </c>
      <c r="N92" s="3">
        <v>0.28000000000000003</v>
      </c>
    </row>
    <row r="93" spans="1:14">
      <c r="B93">
        <v>4</v>
      </c>
      <c r="C93">
        <f t="shared" si="15"/>
        <v>14</v>
      </c>
      <c r="D93">
        <f t="shared" si="16"/>
        <v>6</v>
      </c>
      <c r="E93" t="s">
        <v>22</v>
      </c>
      <c r="F93" s="2" t="str">
        <f t="shared" si="17"/>
        <v>1:8</v>
      </c>
      <c r="G93">
        <f t="shared" si="12"/>
        <v>137.5</v>
      </c>
      <c r="H93">
        <v>1100</v>
      </c>
      <c r="I93">
        <v>26</v>
      </c>
      <c r="J93" s="3">
        <v>0.68</v>
      </c>
      <c r="M93">
        <v>26</v>
      </c>
      <c r="N93" s="3">
        <v>0.28000000000000003</v>
      </c>
    </row>
    <row r="94" spans="1:14">
      <c r="B94">
        <v>4</v>
      </c>
      <c r="C94">
        <f t="shared" si="15"/>
        <v>14</v>
      </c>
      <c r="D94">
        <f t="shared" si="16"/>
        <v>6</v>
      </c>
      <c r="E94" t="s">
        <v>22</v>
      </c>
      <c r="F94" s="2" t="str">
        <f t="shared" si="17"/>
        <v>1:8</v>
      </c>
      <c r="G94">
        <f t="shared" si="12"/>
        <v>150</v>
      </c>
      <c r="H94">
        <v>1200</v>
      </c>
      <c r="I94">
        <v>26</v>
      </c>
      <c r="J94" s="3">
        <v>0.68</v>
      </c>
      <c r="M94">
        <v>26</v>
      </c>
      <c r="N94" s="3">
        <v>0.28000000000000003</v>
      </c>
    </row>
    <row r="95" spans="1:14">
      <c r="A95" t="str">
        <f>B96&amp;"D "&amp;C96&amp;"B "&amp;D96&amp;"R "</f>
        <v xml:space="preserve">4D 16B 4R </v>
      </c>
      <c r="F95" s="2"/>
      <c r="N95" s="3"/>
    </row>
    <row r="96" spans="1:14">
      <c r="B96">
        <v>4</v>
      </c>
      <c r="C96">
        <f t="shared" ref="C96:C107" si="18">C83+2</f>
        <v>16</v>
      </c>
      <c r="D96">
        <f>24-C96-B96</f>
        <v>4</v>
      </c>
      <c r="E96" t="s">
        <v>22</v>
      </c>
      <c r="F96" s="2" t="str">
        <f>G96/G96&amp;":"&amp;H96/G96</f>
        <v>1:8</v>
      </c>
      <c r="G96">
        <f t="shared" si="12"/>
        <v>12.5</v>
      </c>
      <c r="H96">
        <v>100</v>
      </c>
      <c r="I96">
        <v>45</v>
      </c>
      <c r="J96" s="3">
        <v>0.69</v>
      </c>
      <c r="M96">
        <v>44</v>
      </c>
      <c r="N96" s="3">
        <v>0.3</v>
      </c>
    </row>
    <row r="97" spans="1:14">
      <c r="B97">
        <v>4</v>
      </c>
      <c r="C97">
        <f t="shared" si="18"/>
        <v>16</v>
      </c>
      <c r="D97">
        <f t="shared" ref="D97:D107" si="19">24-C97-B97</f>
        <v>4</v>
      </c>
      <c r="E97" t="s">
        <v>22</v>
      </c>
      <c r="F97" s="2" t="str">
        <f t="shared" ref="F97:F107" si="20">G97/G97&amp;":"&amp;H97/G97</f>
        <v>1:8</v>
      </c>
      <c r="G97">
        <f t="shared" si="12"/>
        <v>25</v>
      </c>
      <c r="H97">
        <v>200</v>
      </c>
      <c r="I97">
        <v>37</v>
      </c>
      <c r="J97" s="3">
        <v>0.69</v>
      </c>
      <c r="M97">
        <v>36</v>
      </c>
      <c r="N97" s="3">
        <v>0.28999999999999998</v>
      </c>
    </row>
    <row r="98" spans="1:14">
      <c r="B98">
        <v>4</v>
      </c>
      <c r="C98">
        <f t="shared" si="18"/>
        <v>16</v>
      </c>
      <c r="D98">
        <f t="shared" si="19"/>
        <v>4</v>
      </c>
      <c r="E98" t="s">
        <v>22</v>
      </c>
      <c r="F98" s="2" t="str">
        <f t="shared" si="20"/>
        <v>1:8</v>
      </c>
      <c r="G98">
        <f t="shared" si="12"/>
        <v>37.5</v>
      </c>
      <c r="H98">
        <v>300</v>
      </c>
      <c r="I98">
        <v>34</v>
      </c>
      <c r="J98" s="3">
        <v>0.69</v>
      </c>
      <c r="M98">
        <v>33</v>
      </c>
      <c r="N98" s="3">
        <v>0.28999999999999998</v>
      </c>
    </row>
    <row r="99" spans="1:14">
      <c r="B99">
        <v>4</v>
      </c>
      <c r="C99">
        <f t="shared" si="18"/>
        <v>16</v>
      </c>
      <c r="D99">
        <f t="shared" si="19"/>
        <v>4</v>
      </c>
      <c r="E99" t="s">
        <v>22</v>
      </c>
      <c r="F99" s="2" t="str">
        <f t="shared" si="20"/>
        <v>1:8</v>
      </c>
      <c r="G99">
        <f t="shared" si="12"/>
        <v>50</v>
      </c>
      <c r="H99">
        <v>400</v>
      </c>
      <c r="I99">
        <v>32</v>
      </c>
      <c r="J99" s="3">
        <v>0.68</v>
      </c>
      <c r="M99">
        <v>31</v>
      </c>
      <c r="N99" s="3">
        <v>0.28999999999999998</v>
      </c>
    </row>
    <row r="100" spans="1:14">
      <c r="B100">
        <v>4</v>
      </c>
      <c r="C100">
        <f t="shared" si="18"/>
        <v>16</v>
      </c>
      <c r="D100">
        <f t="shared" si="19"/>
        <v>4</v>
      </c>
      <c r="E100" t="s">
        <v>22</v>
      </c>
      <c r="F100" s="2" t="str">
        <f t="shared" si="20"/>
        <v>1:8</v>
      </c>
      <c r="G100">
        <f t="shared" si="12"/>
        <v>62.5</v>
      </c>
      <c r="H100">
        <v>500</v>
      </c>
      <c r="I100">
        <v>30</v>
      </c>
      <c r="J100" s="3">
        <v>0.68</v>
      </c>
      <c r="M100">
        <v>30</v>
      </c>
      <c r="N100" s="3">
        <v>0.28999999999999998</v>
      </c>
    </row>
    <row r="101" spans="1:14">
      <c r="B101">
        <v>4</v>
      </c>
      <c r="C101">
        <f t="shared" si="18"/>
        <v>16</v>
      </c>
      <c r="D101">
        <f t="shared" si="19"/>
        <v>4</v>
      </c>
      <c r="E101" t="s">
        <v>22</v>
      </c>
      <c r="F101" s="2" t="str">
        <f t="shared" si="20"/>
        <v>1:8</v>
      </c>
      <c r="G101">
        <f t="shared" si="12"/>
        <v>75</v>
      </c>
      <c r="H101">
        <v>600</v>
      </c>
      <c r="I101">
        <v>29</v>
      </c>
      <c r="J101" s="3">
        <v>0.68</v>
      </c>
      <c r="M101">
        <v>28</v>
      </c>
      <c r="N101" s="3">
        <v>0.28000000000000003</v>
      </c>
    </row>
    <row r="102" spans="1:14">
      <c r="B102">
        <v>4</v>
      </c>
      <c r="C102">
        <f t="shared" si="18"/>
        <v>16</v>
      </c>
      <c r="D102">
        <f t="shared" si="19"/>
        <v>4</v>
      </c>
      <c r="E102" t="s">
        <v>22</v>
      </c>
      <c r="F102" s="2" t="str">
        <f t="shared" si="20"/>
        <v>1:8</v>
      </c>
      <c r="G102">
        <f t="shared" si="12"/>
        <v>87.5</v>
      </c>
      <c r="H102">
        <v>700</v>
      </c>
      <c r="I102">
        <v>28</v>
      </c>
      <c r="J102" s="3">
        <v>0.68</v>
      </c>
      <c r="M102">
        <v>28</v>
      </c>
      <c r="N102" s="3">
        <v>0.28000000000000003</v>
      </c>
    </row>
    <row r="103" spans="1:14">
      <c r="B103">
        <v>4</v>
      </c>
      <c r="C103">
        <f t="shared" si="18"/>
        <v>16</v>
      </c>
      <c r="D103">
        <f t="shared" si="19"/>
        <v>4</v>
      </c>
      <c r="E103" t="s">
        <v>22</v>
      </c>
      <c r="F103" s="2" t="str">
        <f t="shared" si="20"/>
        <v>1:8</v>
      </c>
      <c r="G103">
        <f t="shared" si="12"/>
        <v>100</v>
      </c>
      <c r="H103">
        <v>800</v>
      </c>
      <c r="I103">
        <v>27</v>
      </c>
      <c r="J103" s="3">
        <v>0.68</v>
      </c>
      <c r="M103">
        <v>27</v>
      </c>
      <c r="N103" s="3">
        <v>0.28000000000000003</v>
      </c>
    </row>
    <row r="104" spans="1:14">
      <c r="B104">
        <v>4</v>
      </c>
      <c r="C104">
        <f t="shared" si="18"/>
        <v>16</v>
      </c>
      <c r="D104">
        <f t="shared" si="19"/>
        <v>4</v>
      </c>
      <c r="E104" t="s">
        <v>22</v>
      </c>
      <c r="F104" s="2" t="str">
        <f t="shared" si="20"/>
        <v>1:8</v>
      </c>
      <c r="G104">
        <f t="shared" si="12"/>
        <v>112.5</v>
      </c>
      <c r="H104">
        <v>900</v>
      </c>
      <c r="I104">
        <v>27</v>
      </c>
      <c r="J104" s="3">
        <v>0.68</v>
      </c>
      <c r="M104">
        <v>26</v>
      </c>
      <c r="N104" s="3">
        <v>0.28000000000000003</v>
      </c>
    </row>
    <row r="105" spans="1:14">
      <c r="B105">
        <v>4</v>
      </c>
      <c r="C105">
        <f t="shared" si="18"/>
        <v>16</v>
      </c>
      <c r="D105">
        <f t="shared" si="19"/>
        <v>4</v>
      </c>
      <c r="E105" t="s">
        <v>22</v>
      </c>
      <c r="F105" s="2" t="str">
        <f t="shared" si="20"/>
        <v>1:8</v>
      </c>
      <c r="G105">
        <f t="shared" si="12"/>
        <v>125</v>
      </c>
      <c r="H105">
        <v>1000</v>
      </c>
      <c r="I105">
        <v>26</v>
      </c>
      <c r="J105" s="3">
        <v>0.68</v>
      </c>
      <c r="M105">
        <v>26</v>
      </c>
      <c r="N105" s="3">
        <v>0.28000000000000003</v>
      </c>
    </row>
    <row r="106" spans="1:14">
      <c r="B106">
        <v>4</v>
      </c>
      <c r="C106">
        <f t="shared" si="18"/>
        <v>16</v>
      </c>
      <c r="D106">
        <f t="shared" si="19"/>
        <v>4</v>
      </c>
      <c r="E106" t="s">
        <v>22</v>
      </c>
      <c r="F106" s="2" t="str">
        <f t="shared" si="20"/>
        <v>1:8</v>
      </c>
      <c r="G106">
        <f t="shared" si="12"/>
        <v>137.5</v>
      </c>
      <c r="H106">
        <v>1100</v>
      </c>
      <c r="I106">
        <v>26</v>
      </c>
      <c r="J106" s="3">
        <v>0.68</v>
      </c>
      <c r="M106">
        <v>25</v>
      </c>
      <c r="N106" s="3">
        <v>0.28000000000000003</v>
      </c>
    </row>
    <row r="107" spans="1:14">
      <c r="B107">
        <v>4</v>
      </c>
      <c r="C107">
        <f t="shared" si="18"/>
        <v>16</v>
      </c>
      <c r="D107">
        <f t="shared" si="19"/>
        <v>4</v>
      </c>
      <c r="E107" t="s">
        <v>22</v>
      </c>
      <c r="F107" s="2" t="str">
        <f t="shared" si="20"/>
        <v>1:8</v>
      </c>
      <c r="G107">
        <f t="shared" si="12"/>
        <v>150</v>
      </c>
      <c r="H107">
        <v>1200</v>
      </c>
      <c r="I107">
        <v>25</v>
      </c>
      <c r="J107" s="3">
        <v>0.68</v>
      </c>
      <c r="M107">
        <v>25</v>
      </c>
      <c r="N107" s="3">
        <v>0.28000000000000003</v>
      </c>
    </row>
    <row r="108" spans="1:14">
      <c r="A108" t="str">
        <f>B109&amp;"D "&amp;C109&amp;"B "&amp;D109&amp;"R "</f>
        <v xml:space="preserve">4D 18B 2R </v>
      </c>
      <c r="F108" s="2"/>
      <c r="N108" s="3"/>
    </row>
    <row r="109" spans="1:14">
      <c r="B109">
        <v>4</v>
      </c>
      <c r="C109">
        <f t="shared" ref="C109:C120" si="21">C96+2</f>
        <v>18</v>
      </c>
      <c r="D109">
        <f>24-C109-B109</f>
        <v>2</v>
      </c>
      <c r="E109" t="s">
        <v>22</v>
      </c>
      <c r="F109" s="2" t="str">
        <f>G109/G109&amp;":"&amp;H109/G109</f>
        <v>1:8</v>
      </c>
      <c r="G109">
        <f t="shared" si="12"/>
        <v>12.5</v>
      </c>
      <c r="H109">
        <v>100</v>
      </c>
      <c r="I109">
        <v>46</v>
      </c>
      <c r="J109" s="3">
        <v>0.69</v>
      </c>
      <c r="M109">
        <v>45</v>
      </c>
      <c r="N109" s="3">
        <v>0.28999999999999998</v>
      </c>
    </row>
    <row r="110" spans="1:14">
      <c r="B110">
        <v>4</v>
      </c>
      <c r="C110">
        <f t="shared" si="21"/>
        <v>18</v>
      </c>
      <c r="D110">
        <f t="shared" ref="D110:D120" si="22">24-C110-B110</f>
        <v>2</v>
      </c>
      <c r="E110" t="s">
        <v>22</v>
      </c>
      <c r="F110" s="2" t="str">
        <f t="shared" ref="F110:F120" si="23">G110/G110&amp;":"&amp;H110/G110</f>
        <v>1:8</v>
      </c>
      <c r="G110">
        <f t="shared" si="12"/>
        <v>25</v>
      </c>
      <c r="H110">
        <v>200</v>
      </c>
      <c r="I110">
        <v>38</v>
      </c>
      <c r="J110" s="3">
        <v>0.68</v>
      </c>
      <c r="M110">
        <v>37</v>
      </c>
      <c r="N110" s="3">
        <v>0.28999999999999998</v>
      </c>
    </row>
    <row r="111" spans="1:14">
      <c r="B111">
        <v>4</v>
      </c>
      <c r="C111">
        <f t="shared" si="21"/>
        <v>18</v>
      </c>
      <c r="D111">
        <f t="shared" si="22"/>
        <v>2</v>
      </c>
      <c r="E111" t="s">
        <v>22</v>
      </c>
      <c r="F111" s="2" t="str">
        <f t="shared" si="23"/>
        <v>1:8</v>
      </c>
      <c r="G111">
        <f t="shared" si="12"/>
        <v>37.5</v>
      </c>
      <c r="H111">
        <v>300</v>
      </c>
      <c r="I111">
        <v>34</v>
      </c>
      <c r="J111" s="3">
        <v>0.68</v>
      </c>
      <c r="M111">
        <v>33</v>
      </c>
      <c r="N111" s="3">
        <v>0.28999999999999998</v>
      </c>
    </row>
    <row r="112" spans="1:14">
      <c r="B112">
        <v>4</v>
      </c>
      <c r="C112">
        <f t="shared" si="21"/>
        <v>18</v>
      </c>
      <c r="D112">
        <f t="shared" si="22"/>
        <v>2</v>
      </c>
      <c r="E112" t="s">
        <v>22</v>
      </c>
      <c r="F112" s="2" t="str">
        <f t="shared" si="23"/>
        <v>1:8</v>
      </c>
      <c r="G112">
        <f t="shared" si="12"/>
        <v>50</v>
      </c>
      <c r="H112">
        <v>400</v>
      </c>
      <c r="I112">
        <v>32</v>
      </c>
      <c r="J112" s="3">
        <v>0.68</v>
      </c>
      <c r="M112">
        <v>31</v>
      </c>
      <c r="N112" s="3">
        <v>0.28000000000000003</v>
      </c>
    </row>
    <row r="113" spans="1:14">
      <c r="B113">
        <v>4</v>
      </c>
      <c r="C113">
        <f t="shared" si="21"/>
        <v>18</v>
      </c>
      <c r="D113">
        <f t="shared" si="22"/>
        <v>2</v>
      </c>
      <c r="E113" t="s">
        <v>22</v>
      </c>
      <c r="F113" s="2" t="str">
        <f t="shared" si="23"/>
        <v>1:8</v>
      </c>
      <c r="G113">
        <f t="shared" si="12"/>
        <v>62.5</v>
      </c>
      <c r="H113">
        <v>500</v>
      </c>
      <c r="I113">
        <v>30</v>
      </c>
      <c r="J113" s="3">
        <v>0.68</v>
      </c>
      <c r="M113">
        <v>29</v>
      </c>
      <c r="N113" s="3">
        <v>0.28000000000000003</v>
      </c>
    </row>
    <row r="114" spans="1:14">
      <c r="B114">
        <v>4</v>
      </c>
      <c r="C114">
        <f t="shared" si="21"/>
        <v>18</v>
      </c>
      <c r="D114">
        <f t="shared" si="22"/>
        <v>2</v>
      </c>
      <c r="E114" t="s">
        <v>22</v>
      </c>
      <c r="F114" s="2" t="str">
        <f t="shared" si="23"/>
        <v>1:8</v>
      </c>
      <c r="G114">
        <f t="shared" si="12"/>
        <v>75</v>
      </c>
      <c r="H114">
        <v>600</v>
      </c>
      <c r="I114">
        <v>29</v>
      </c>
      <c r="J114" s="3">
        <v>0.68</v>
      </c>
      <c r="M114">
        <v>28</v>
      </c>
      <c r="N114" s="3">
        <v>0.28000000000000003</v>
      </c>
    </row>
    <row r="115" spans="1:14">
      <c r="B115">
        <v>4</v>
      </c>
      <c r="C115">
        <f t="shared" si="21"/>
        <v>18</v>
      </c>
      <c r="D115">
        <f t="shared" si="22"/>
        <v>2</v>
      </c>
      <c r="E115" t="s">
        <v>22</v>
      </c>
      <c r="F115" s="2" t="str">
        <f t="shared" si="23"/>
        <v>1:8</v>
      </c>
      <c r="G115">
        <f t="shared" si="12"/>
        <v>87.5</v>
      </c>
      <c r="H115">
        <v>700</v>
      </c>
      <c r="I115">
        <v>28</v>
      </c>
      <c r="J115" s="3">
        <v>0.68</v>
      </c>
      <c r="M115">
        <v>27</v>
      </c>
      <c r="N115" s="3">
        <v>0.28000000000000003</v>
      </c>
    </row>
    <row r="116" spans="1:14">
      <c r="B116">
        <v>4</v>
      </c>
      <c r="C116">
        <f t="shared" si="21"/>
        <v>18</v>
      </c>
      <c r="D116">
        <f t="shared" si="22"/>
        <v>2</v>
      </c>
      <c r="E116" t="s">
        <v>22</v>
      </c>
      <c r="F116" s="2" t="str">
        <f t="shared" si="23"/>
        <v>1:8</v>
      </c>
      <c r="G116">
        <f t="shared" si="12"/>
        <v>100</v>
      </c>
      <c r="H116">
        <v>800</v>
      </c>
      <c r="I116">
        <v>27</v>
      </c>
      <c r="J116" s="3">
        <v>0.68</v>
      </c>
      <c r="M116">
        <v>27</v>
      </c>
      <c r="N116" s="3">
        <v>0.28000000000000003</v>
      </c>
    </row>
    <row r="117" spans="1:14">
      <c r="B117">
        <v>4</v>
      </c>
      <c r="C117">
        <f t="shared" si="21"/>
        <v>18</v>
      </c>
      <c r="D117">
        <f t="shared" si="22"/>
        <v>2</v>
      </c>
      <c r="E117" t="s">
        <v>22</v>
      </c>
      <c r="F117" s="2" t="str">
        <f t="shared" si="23"/>
        <v>1:8</v>
      </c>
      <c r="G117">
        <f t="shared" si="12"/>
        <v>112.5</v>
      </c>
      <c r="H117">
        <v>900</v>
      </c>
      <c r="I117">
        <v>26</v>
      </c>
      <c r="J117" s="3">
        <v>0.68</v>
      </c>
      <c r="M117">
        <v>26</v>
      </c>
      <c r="N117" s="3">
        <v>0.28000000000000003</v>
      </c>
    </row>
    <row r="118" spans="1:14">
      <c r="B118">
        <v>4</v>
      </c>
      <c r="C118">
        <f t="shared" si="21"/>
        <v>18</v>
      </c>
      <c r="D118">
        <f t="shared" si="22"/>
        <v>2</v>
      </c>
      <c r="E118" t="s">
        <v>22</v>
      </c>
      <c r="F118" s="2" t="str">
        <f t="shared" si="23"/>
        <v>1:8</v>
      </c>
      <c r="G118">
        <f t="shared" si="12"/>
        <v>125</v>
      </c>
      <c r="H118">
        <v>1000</v>
      </c>
      <c r="I118">
        <v>26</v>
      </c>
      <c r="J118" s="3">
        <v>0.68</v>
      </c>
      <c r="M118">
        <v>26</v>
      </c>
      <c r="N118" s="3">
        <v>0.28000000000000003</v>
      </c>
    </row>
    <row r="119" spans="1:14">
      <c r="B119">
        <v>4</v>
      </c>
      <c r="C119">
        <f t="shared" si="21"/>
        <v>18</v>
      </c>
      <c r="D119">
        <f t="shared" si="22"/>
        <v>2</v>
      </c>
      <c r="E119" t="s">
        <v>22</v>
      </c>
      <c r="F119" s="2" t="str">
        <f t="shared" si="23"/>
        <v>1:8</v>
      </c>
      <c r="G119">
        <f t="shared" si="12"/>
        <v>137.5</v>
      </c>
      <c r="H119">
        <v>1100</v>
      </c>
      <c r="I119">
        <v>25</v>
      </c>
      <c r="J119" s="3">
        <v>0.68</v>
      </c>
      <c r="M119">
        <v>25</v>
      </c>
      <c r="N119" s="3">
        <v>0.28000000000000003</v>
      </c>
    </row>
    <row r="120" spans="1:14">
      <c r="B120">
        <v>4</v>
      </c>
      <c r="C120">
        <f t="shared" si="21"/>
        <v>18</v>
      </c>
      <c r="D120">
        <f t="shared" si="22"/>
        <v>2</v>
      </c>
      <c r="E120" t="s">
        <v>22</v>
      </c>
      <c r="F120" s="2" t="str">
        <f t="shared" si="23"/>
        <v>1:8</v>
      </c>
      <c r="G120">
        <f t="shared" si="12"/>
        <v>150</v>
      </c>
      <c r="H120">
        <v>1200</v>
      </c>
      <c r="I120">
        <v>25</v>
      </c>
      <c r="J120" s="3">
        <v>0.68</v>
      </c>
      <c r="M120">
        <v>25</v>
      </c>
      <c r="N120" s="3">
        <v>0.28000000000000003</v>
      </c>
    </row>
    <row r="121" spans="1:14">
      <c r="A121" t="str">
        <f>B122&amp;"D "&amp;C122&amp;"B "&amp;D122&amp;"R "</f>
        <v xml:space="preserve">4D 20B 0R </v>
      </c>
      <c r="F121" s="2"/>
      <c r="N121" s="3"/>
    </row>
    <row r="122" spans="1:14">
      <c r="B122">
        <v>4</v>
      </c>
      <c r="C122">
        <f t="shared" ref="C122:C133" si="24">C109+2</f>
        <v>20</v>
      </c>
      <c r="D122">
        <f>24-C122-B122</f>
        <v>0</v>
      </c>
      <c r="E122" t="s">
        <v>22</v>
      </c>
      <c r="F122" s="2" t="str">
        <f>G122/G122&amp;":"&amp;H122/G122</f>
        <v>1:8</v>
      </c>
      <c r="G122">
        <f t="shared" si="12"/>
        <v>12.5</v>
      </c>
      <c r="H122">
        <v>100</v>
      </c>
      <c r="I122">
        <v>51</v>
      </c>
      <c r="J122" s="3">
        <v>0.69</v>
      </c>
      <c r="M122">
        <v>49</v>
      </c>
      <c r="N122" s="3">
        <v>0.28999999999999998</v>
      </c>
    </row>
    <row r="123" spans="1:14">
      <c r="B123">
        <v>4</v>
      </c>
      <c r="C123">
        <f t="shared" si="24"/>
        <v>20</v>
      </c>
      <c r="D123">
        <f t="shared" ref="D123:D133" si="25">24-C123-B123</f>
        <v>0</v>
      </c>
      <c r="E123" t="s">
        <v>22</v>
      </c>
      <c r="F123" s="2" t="str">
        <f t="shared" ref="F123:F133" si="26">G123/G123&amp;":"&amp;H123/G123</f>
        <v>1:8</v>
      </c>
      <c r="G123">
        <f t="shared" si="12"/>
        <v>25</v>
      </c>
      <c r="H123">
        <v>200</v>
      </c>
      <c r="I123">
        <v>41</v>
      </c>
      <c r="J123" s="3">
        <v>0.68</v>
      </c>
      <c r="M123">
        <v>40</v>
      </c>
      <c r="N123" s="3">
        <v>0.28999999999999998</v>
      </c>
    </row>
    <row r="124" spans="1:14">
      <c r="B124">
        <v>4</v>
      </c>
      <c r="C124">
        <f t="shared" si="24"/>
        <v>20</v>
      </c>
      <c r="D124">
        <f t="shared" si="25"/>
        <v>0</v>
      </c>
      <c r="E124" t="s">
        <v>22</v>
      </c>
      <c r="F124" s="2" t="str">
        <f t="shared" si="26"/>
        <v>1:8</v>
      </c>
      <c r="G124">
        <f t="shared" si="12"/>
        <v>37.5</v>
      </c>
      <c r="H124">
        <v>300</v>
      </c>
      <c r="I124">
        <v>36</v>
      </c>
      <c r="J124" s="3">
        <v>0.68</v>
      </c>
      <c r="M124">
        <v>35</v>
      </c>
      <c r="N124" s="3">
        <v>0.28000000000000003</v>
      </c>
    </row>
    <row r="125" spans="1:14">
      <c r="B125">
        <v>4</v>
      </c>
      <c r="C125">
        <f t="shared" si="24"/>
        <v>20</v>
      </c>
      <c r="D125">
        <f t="shared" si="25"/>
        <v>0</v>
      </c>
      <c r="E125" t="s">
        <v>22</v>
      </c>
      <c r="F125" s="2" t="str">
        <f t="shared" si="26"/>
        <v>1:8</v>
      </c>
      <c r="G125">
        <f t="shared" si="12"/>
        <v>50</v>
      </c>
      <c r="H125">
        <v>400</v>
      </c>
      <c r="I125">
        <v>33</v>
      </c>
      <c r="J125" s="3">
        <v>0.68</v>
      </c>
      <c r="M125">
        <v>32</v>
      </c>
      <c r="N125" s="3">
        <v>0.28000000000000003</v>
      </c>
    </row>
    <row r="126" spans="1:14">
      <c r="B126">
        <v>4</v>
      </c>
      <c r="C126">
        <f t="shared" si="24"/>
        <v>20</v>
      </c>
      <c r="D126">
        <f t="shared" si="25"/>
        <v>0</v>
      </c>
      <c r="E126" t="s">
        <v>22</v>
      </c>
      <c r="F126" s="2" t="str">
        <f t="shared" si="26"/>
        <v>1:8</v>
      </c>
      <c r="G126">
        <f t="shared" si="12"/>
        <v>62.5</v>
      </c>
      <c r="H126">
        <v>500</v>
      </c>
      <c r="I126">
        <v>31</v>
      </c>
      <c r="J126" s="3">
        <v>0.68</v>
      </c>
      <c r="M126">
        <v>31</v>
      </c>
      <c r="N126" s="3">
        <v>0.28000000000000003</v>
      </c>
    </row>
    <row r="127" spans="1:14">
      <c r="B127">
        <v>4</v>
      </c>
      <c r="C127">
        <f t="shared" si="24"/>
        <v>20</v>
      </c>
      <c r="D127">
        <f t="shared" si="25"/>
        <v>0</v>
      </c>
      <c r="E127" t="s">
        <v>22</v>
      </c>
      <c r="F127" s="2" t="str">
        <f t="shared" si="26"/>
        <v>1:8</v>
      </c>
      <c r="G127">
        <f t="shared" si="12"/>
        <v>75</v>
      </c>
      <c r="H127">
        <v>600</v>
      </c>
      <c r="I127">
        <v>30</v>
      </c>
      <c r="J127" s="3">
        <v>0.68</v>
      </c>
      <c r="M127">
        <v>29</v>
      </c>
      <c r="N127" s="3">
        <v>0.28000000000000003</v>
      </c>
    </row>
    <row r="128" spans="1:14">
      <c r="B128">
        <v>4</v>
      </c>
      <c r="C128">
        <f t="shared" si="24"/>
        <v>20</v>
      </c>
      <c r="D128">
        <f t="shared" si="25"/>
        <v>0</v>
      </c>
      <c r="E128" t="s">
        <v>22</v>
      </c>
      <c r="F128" s="2" t="str">
        <f t="shared" si="26"/>
        <v>1:8</v>
      </c>
      <c r="G128">
        <f t="shared" si="12"/>
        <v>87.5</v>
      </c>
      <c r="H128">
        <v>700</v>
      </c>
      <c r="I128">
        <v>29</v>
      </c>
      <c r="J128" s="3">
        <v>0.68</v>
      </c>
      <c r="M128">
        <v>28</v>
      </c>
      <c r="N128" s="3">
        <v>0.28000000000000003</v>
      </c>
    </row>
    <row r="129" spans="1:14">
      <c r="B129">
        <v>4</v>
      </c>
      <c r="C129">
        <f t="shared" si="24"/>
        <v>20</v>
      </c>
      <c r="D129">
        <f t="shared" si="25"/>
        <v>0</v>
      </c>
      <c r="E129" t="s">
        <v>22</v>
      </c>
      <c r="F129" s="2" t="str">
        <f t="shared" si="26"/>
        <v>1:8</v>
      </c>
      <c r="G129">
        <f t="shared" si="12"/>
        <v>100</v>
      </c>
      <c r="H129">
        <v>800</v>
      </c>
      <c r="I129">
        <v>28</v>
      </c>
      <c r="J129" s="3">
        <v>0.68</v>
      </c>
      <c r="M129">
        <v>27</v>
      </c>
      <c r="N129" s="3">
        <v>0.28000000000000003</v>
      </c>
    </row>
    <row r="130" spans="1:14">
      <c r="B130">
        <v>4</v>
      </c>
      <c r="C130">
        <f t="shared" si="24"/>
        <v>20</v>
      </c>
      <c r="D130">
        <f t="shared" si="25"/>
        <v>0</v>
      </c>
      <c r="E130" t="s">
        <v>22</v>
      </c>
      <c r="F130" s="2" t="str">
        <f t="shared" si="26"/>
        <v>1:8</v>
      </c>
      <c r="G130">
        <f t="shared" si="12"/>
        <v>112.5</v>
      </c>
      <c r="H130">
        <v>900</v>
      </c>
      <c r="I130">
        <v>27</v>
      </c>
      <c r="J130" s="3">
        <v>0.68</v>
      </c>
      <c r="M130">
        <v>27</v>
      </c>
      <c r="N130" s="3">
        <v>0.28000000000000003</v>
      </c>
    </row>
    <row r="131" spans="1:14">
      <c r="B131">
        <v>4</v>
      </c>
      <c r="C131">
        <f t="shared" si="24"/>
        <v>20</v>
      </c>
      <c r="D131">
        <f t="shared" si="25"/>
        <v>0</v>
      </c>
      <c r="E131" t="s">
        <v>22</v>
      </c>
      <c r="F131" s="2" t="str">
        <f t="shared" si="26"/>
        <v>1:8</v>
      </c>
      <c r="G131">
        <f t="shared" si="12"/>
        <v>125</v>
      </c>
      <c r="H131">
        <v>1000</v>
      </c>
      <c r="I131">
        <v>27</v>
      </c>
      <c r="J131" s="3">
        <v>0.68</v>
      </c>
      <c r="M131">
        <v>26</v>
      </c>
      <c r="N131" s="3">
        <v>0.28000000000000003</v>
      </c>
    </row>
    <row r="132" spans="1:14">
      <c r="B132">
        <v>4</v>
      </c>
      <c r="C132">
        <f t="shared" si="24"/>
        <v>20</v>
      </c>
      <c r="D132">
        <f t="shared" si="25"/>
        <v>0</v>
      </c>
      <c r="E132" t="s">
        <v>22</v>
      </c>
      <c r="F132" s="2" t="str">
        <f t="shared" si="26"/>
        <v>1:8</v>
      </c>
      <c r="G132">
        <f t="shared" si="12"/>
        <v>137.5</v>
      </c>
      <c r="H132">
        <v>1100</v>
      </c>
      <c r="I132">
        <v>26</v>
      </c>
      <c r="J132" s="3">
        <v>0.67</v>
      </c>
      <c r="M132">
        <v>26</v>
      </c>
      <c r="N132" s="3">
        <v>0.28000000000000003</v>
      </c>
    </row>
    <row r="133" spans="1:14">
      <c r="B133">
        <v>4</v>
      </c>
      <c r="C133">
        <f t="shared" si="24"/>
        <v>20</v>
      </c>
      <c r="D133">
        <f t="shared" si="25"/>
        <v>0</v>
      </c>
      <c r="E133" t="s">
        <v>22</v>
      </c>
      <c r="F133" s="2" t="str">
        <f t="shared" si="26"/>
        <v>1:8</v>
      </c>
      <c r="G133">
        <f t="shared" si="12"/>
        <v>150</v>
      </c>
      <c r="H133">
        <v>1200</v>
      </c>
      <c r="I133">
        <v>26</v>
      </c>
      <c r="J133" s="3">
        <v>0.67</v>
      </c>
      <c r="M133">
        <v>25</v>
      </c>
      <c r="N133" s="3">
        <v>0.28000000000000003</v>
      </c>
    </row>
    <row r="134" spans="1:14">
      <c r="A134" t="s">
        <v>23</v>
      </c>
      <c r="F134" s="2"/>
      <c r="K134" t="s">
        <v>25</v>
      </c>
      <c r="L134" t="s">
        <v>26</v>
      </c>
      <c r="N134" s="3"/>
    </row>
    <row r="135" spans="1:14">
      <c r="B135">
        <v>4</v>
      </c>
      <c r="C135">
        <v>15</v>
      </c>
      <c r="D135">
        <f>24-C135-B135</f>
        <v>5</v>
      </c>
      <c r="E135" t="s">
        <v>22</v>
      </c>
      <c r="F135" s="2" t="str">
        <f>G135/G135&amp;":"&amp;H135/G135</f>
        <v>1:8</v>
      </c>
      <c r="G135">
        <f t="shared" ref="G135:G146" si="27">H135/8</f>
        <v>12.5</v>
      </c>
      <c r="H135">
        <v>100</v>
      </c>
      <c r="I135">
        <v>45</v>
      </c>
      <c r="J135" s="3">
        <v>0.69</v>
      </c>
      <c r="K135">
        <v>15</v>
      </c>
      <c r="L135">
        <f>24-B135-K135</f>
        <v>5</v>
      </c>
      <c r="M135">
        <v>43</v>
      </c>
      <c r="N135" s="3">
        <v>0.3</v>
      </c>
    </row>
    <row r="136" spans="1:14">
      <c r="B136">
        <v>4</v>
      </c>
      <c r="C136">
        <v>16</v>
      </c>
      <c r="D136">
        <f t="shared" ref="D136:D146" si="28">24-C136-B136</f>
        <v>4</v>
      </c>
      <c r="E136" t="s">
        <v>22</v>
      </c>
      <c r="F136" s="2" t="str">
        <f t="shared" ref="F136:F146" si="29">G136/G136&amp;":"&amp;H136/G136</f>
        <v>1:8</v>
      </c>
      <c r="G136">
        <f t="shared" si="27"/>
        <v>25</v>
      </c>
      <c r="H136">
        <v>200</v>
      </c>
      <c r="I136">
        <v>37</v>
      </c>
      <c r="J136" s="3">
        <v>0.69</v>
      </c>
      <c r="K136">
        <v>16</v>
      </c>
      <c r="L136">
        <f t="shared" ref="L136:L146" si="30">24-B136-K136</f>
        <v>4</v>
      </c>
      <c r="M136">
        <v>36</v>
      </c>
      <c r="N136" s="3">
        <v>0.28999999999999998</v>
      </c>
    </row>
    <row r="137" spans="1:14">
      <c r="B137">
        <v>4</v>
      </c>
      <c r="C137">
        <v>17</v>
      </c>
      <c r="D137">
        <f t="shared" si="28"/>
        <v>3</v>
      </c>
      <c r="E137" t="s">
        <v>22</v>
      </c>
      <c r="F137" s="2" t="str">
        <f t="shared" si="29"/>
        <v>1:8</v>
      </c>
      <c r="G137">
        <f t="shared" si="27"/>
        <v>37.5</v>
      </c>
      <c r="H137">
        <v>300</v>
      </c>
      <c r="I137">
        <v>34</v>
      </c>
      <c r="J137" s="3">
        <v>0.68</v>
      </c>
      <c r="K137">
        <v>17</v>
      </c>
      <c r="L137">
        <f t="shared" si="30"/>
        <v>3</v>
      </c>
      <c r="M137">
        <v>33</v>
      </c>
      <c r="N137" s="3">
        <v>0.28999999999999998</v>
      </c>
    </row>
    <row r="138" spans="1:14">
      <c r="B138">
        <v>4</v>
      </c>
      <c r="C138">
        <v>17</v>
      </c>
      <c r="D138">
        <f t="shared" si="28"/>
        <v>3</v>
      </c>
      <c r="E138" t="s">
        <v>22</v>
      </c>
      <c r="F138" s="2" t="str">
        <f t="shared" si="29"/>
        <v>1:8</v>
      </c>
      <c r="G138">
        <f t="shared" si="27"/>
        <v>50</v>
      </c>
      <c r="H138">
        <v>400</v>
      </c>
      <c r="I138">
        <v>31</v>
      </c>
      <c r="J138" s="3">
        <v>0.68</v>
      </c>
      <c r="K138">
        <v>17</v>
      </c>
      <c r="L138">
        <f t="shared" si="30"/>
        <v>3</v>
      </c>
      <c r="M138">
        <v>31</v>
      </c>
      <c r="N138" s="3">
        <v>0.28000000000000003</v>
      </c>
    </row>
    <row r="139" spans="1:14">
      <c r="B139">
        <v>4</v>
      </c>
      <c r="C139">
        <v>17</v>
      </c>
      <c r="D139">
        <f t="shared" si="28"/>
        <v>3</v>
      </c>
      <c r="E139" t="s">
        <v>22</v>
      </c>
      <c r="F139" s="2" t="str">
        <f t="shared" si="29"/>
        <v>1:8</v>
      </c>
      <c r="G139">
        <f t="shared" si="27"/>
        <v>62.5</v>
      </c>
      <c r="H139">
        <v>500</v>
      </c>
      <c r="I139">
        <v>30</v>
      </c>
      <c r="J139" s="3">
        <v>0.68</v>
      </c>
      <c r="K139">
        <v>17</v>
      </c>
      <c r="L139">
        <f t="shared" si="30"/>
        <v>3</v>
      </c>
      <c r="M139">
        <v>29</v>
      </c>
      <c r="N139" s="3">
        <v>0.28000000000000003</v>
      </c>
    </row>
    <row r="140" spans="1:14">
      <c r="B140">
        <v>4</v>
      </c>
      <c r="C140">
        <v>18</v>
      </c>
      <c r="D140">
        <f t="shared" si="28"/>
        <v>2</v>
      </c>
      <c r="E140" t="s">
        <v>22</v>
      </c>
      <c r="F140" s="2" t="str">
        <f t="shared" si="29"/>
        <v>1:8</v>
      </c>
      <c r="G140">
        <f t="shared" si="27"/>
        <v>75</v>
      </c>
      <c r="H140">
        <v>600</v>
      </c>
      <c r="I140">
        <v>29</v>
      </c>
      <c r="J140" s="3">
        <v>0.68</v>
      </c>
      <c r="K140">
        <v>18</v>
      </c>
      <c r="L140">
        <f t="shared" si="30"/>
        <v>2</v>
      </c>
      <c r="M140">
        <v>28</v>
      </c>
      <c r="N140" s="3">
        <v>0.28000000000000003</v>
      </c>
    </row>
    <row r="141" spans="1:14">
      <c r="B141">
        <v>4</v>
      </c>
      <c r="C141">
        <v>18</v>
      </c>
      <c r="D141">
        <f t="shared" si="28"/>
        <v>2</v>
      </c>
      <c r="E141" t="s">
        <v>22</v>
      </c>
      <c r="F141" s="2" t="str">
        <f t="shared" si="29"/>
        <v>1:8</v>
      </c>
      <c r="G141">
        <f t="shared" si="27"/>
        <v>87.5</v>
      </c>
      <c r="H141">
        <v>700</v>
      </c>
      <c r="I141">
        <v>28</v>
      </c>
      <c r="J141" s="3">
        <v>0.68</v>
      </c>
      <c r="K141">
        <v>18</v>
      </c>
      <c r="L141">
        <f t="shared" si="30"/>
        <v>2</v>
      </c>
      <c r="M141">
        <v>27</v>
      </c>
      <c r="N141" s="3">
        <v>0.28000000000000003</v>
      </c>
    </row>
    <row r="142" spans="1:14">
      <c r="B142">
        <v>4</v>
      </c>
      <c r="C142">
        <v>18</v>
      </c>
      <c r="D142">
        <f t="shared" si="28"/>
        <v>2</v>
      </c>
      <c r="E142" t="s">
        <v>22</v>
      </c>
      <c r="F142" s="2" t="str">
        <f t="shared" si="29"/>
        <v>1:8</v>
      </c>
      <c r="G142">
        <f t="shared" si="27"/>
        <v>100</v>
      </c>
      <c r="H142">
        <v>800</v>
      </c>
      <c r="I142">
        <v>27</v>
      </c>
      <c r="J142" s="3">
        <v>0.68</v>
      </c>
      <c r="K142">
        <v>18</v>
      </c>
      <c r="L142">
        <f t="shared" si="30"/>
        <v>2</v>
      </c>
      <c r="M142">
        <v>27</v>
      </c>
      <c r="N142" s="3">
        <v>0.28000000000000003</v>
      </c>
    </row>
    <row r="143" spans="1:14">
      <c r="B143">
        <v>4</v>
      </c>
      <c r="C143">
        <v>18</v>
      </c>
      <c r="D143">
        <f t="shared" si="28"/>
        <v>2</v>
      </c>
      <c r="E143" t="s">
        <v>22</v>
      </c>
      <c r="F143" s="2" t="str">
        <f t="shared" si="29"/>
        <v>1:8</v>
      </c>
      <c r="G143">
        <f t="shared" si="27"/>
        <v>112.5</v>
      </c>
      <c r="H143">
        <v>900</v>
      </c>
      <c r="I143">
        <v>26</v>
      </c>
      <c r="J143" s="3">
        <v>0.68</v>
      </c>
      <c r="K143">
        <v>18</v>
      </c>
      <c r="L143">
        <f t="shared" si="30"/>
        <v>2</v>
      </c>
      <c r="M143">
        <v>26</v>
      </c>
      <c r="N143" s="3">
        <v>0.28000000000000003</v>
      </c>
    </row>
    <row r="144" spans="1:14">
      <c r="B144">
        <v>4</v>
      </c>
      <c r="C144">
        <v>18</v>
      </c>
      <c r="D144">
        <f t="shared" si="28"/>
        <v>2</v>
      </c>
      <c r="E144" t="s">
        <v>22</v>
      </c>
      <c r="F144" s="2" t="str">
        <f t="shared" si="29"/>
        <v>1:8</v>
      </c>
      <c r="G144">
        <f t="shared" si="27"/>
        <v>125</v>
      </c>
      <c r="H144">
        <v>1000</v>
      </c>
      <c r="I144">
        <v>26</v>
      </c>
      <c r="J144" s="3">
        <v>0.68</v>
      </c>
      <c r="K144">
        <v>18</v>
      </c>
      <c r="L144">
        <f t="shared" si="30"/>
        <v>2</v>
      </c>
      <c r="M144">
        <v>26</v>
      </c>
      <c r="N144" s="3">
        <v>0.28000000000000003</v>
      </c>
    </row>
    <row r="145" spans="2:14">
      <c r="B145">
        <v>4</v>
      </c>
      <c r="C145">
        <v>18</v>
      </c>
      <c r="D145">
        <f t="shared" si="28"/>
        <v>2</v>
      </c>
      <c r="E145" t="s">
        <v>22</v>
      </c>
      <c r="F145" s="2" t="str">
        <f t="shared" si="29"/>
        <v>1:8</v>
      </c>
      <c r="G145">
        <f t="shared" si="27"/>
        <v>137.5</v>
      </c>
      <c r="H145">
        <v>1100</v>
      </c>
      <c r="I145">
        <v>25</v>
      </c>
      <c r="J145" s="3">
        <v>0.68</v>
      </c>
      <c r="K145">
        <v>18</v>
      </c>
      <c r="L145">
        <f t="shared" si="30"/>
        <v>2</v>
      </c>
      <c r="M145">
        <v>25</v>
      </c>
      <c r="N145" s="3">
        <v>0.28000000000000003</v>
      </c>
    </row>
    <row r="146" spans="2:14">
      <c r="B146">
        <v>4</v>
      </c>
      <c r="C146">
        <v>18</v>
      </c>
      <c r="D146">
        <f t="shared" si="28"/>
        <v>2</v>
      </c>
      <c r="E146" t="s">
        <v>22</v>
      </c>
      <c r="F146" s="2" t="str">
        <f t="shared" si="29"/>
        <v>1:8</v>
      </c>
      <c r="G146">
        <f t="shared" si="27"/>
        <v>150</v>
      </c>
      <c r="H146">
        <v>1200</v>
      </c>
      <c r="I146">
        <v>25</v>
      </c>
      <c r="J146" s="3">
        <v>0.68</v>
      </c>
      <c r="K146">
        <v>18</v>
      </c>
      <c r="L146">
        <f t="shared" si="30"/>
        <v>2</v>
      </c>
      <c r="M146">
        <v>25</v>
      </c>
      <c r="N146" s="3">
        <v>0.28000000000000003</v>
      </c>
    </row>
    <row r="147" spans="2:14">
      <c r="F147" s="2"/>
      <c r="N147" s="3"/>
    </row>
    <row r="148" spans="2:14">
      <c r="F148" s="2"/>
      <c r="N148" s="3"/>
    </row>
    <row r="149" spans="2:14">
      <c r="F149" s="2"/>
      <c r="N149" s="3"/>
    </row>
    <row r="150" spans="2:14">
      <c r="F150" s="2"/>
      <c r="N150" s="3"/>
    </row>
    <row r="151" spans="2:14">
      <c r="F151" s="2"/>
      <c r="N151" s="3"/>
    </row>
    <row r="152" spans="2:14">
      <c r="F152" s="2"/>
      <c r="N152" s="3"/>
    </row>
    <row r="153" spans="2:14">
      <c r="F153" s="2"/>
      <c r="N153" s="3"/>
    </row>
    <row r="154" spans="2:14">
      <c r="F154" s="2"/>
      <c r="N154" s="3"/>
    </row>
    <row r="155" spans="2:14">
      <c r="F155" s="2"/>
      <c r="N155" s="3"/>
    </row>
    <row r="156" spans="2:14">
      <c r="F156" s="2"/>
      <c r="N156" s="3"/>
    </row>
    <row r="157" spans="2:14">
      <c r="F157" s="2"/>
      <c r="N157" s="3"/>
    </row>
    <row r="158" spans="2:14">
      <c r="F158" s="2"/>
      <c r="N158" s="3"/>
    </row>
    <row r="159" spans="2:14">
      <c r="F159" s="2"/>
      <c r="N159" s="3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72176-AA0B-404C-BA4D-D98290D9B586}">
  <sheetPr codeName="Sheet33"/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1:9 Light condtion B3 (4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4D 2B 18R </v>
      </c>
      <c r="J4"/>
    </row>
    <row r="5" spans="1:14">
      <c r="B5">
        <v>4</v>
      </c>
      <c r="C5">
        <v>2</v>
      </c>
      <c r="D5">
        <f>24-C5-B5</f>
        <v>18</v>
      </c>
      <c r="E5" t="s">
        <v>22</v>
      </c>
      <c r="F5" s="2" t="str">
        <f>G5/G5&amp;":"&amp;H5/G5</f>
        <v>1:9</v>
      </c>
      <c r="G5">
        <f>H5/9</f>
        <v>11.111111111111111</v>
      </c>
      <c r="H5">
        <v>100</v>
      </c>
      <c r="I5">
        <v>57</v>
      </c>
      <c r="J5" s="3">
        <v>0.69</v>
      </c>
      <c r="M5">
        <v>56</v>
      </c>
      <c r="N5" s="3">
        <v>0.28999999999999998</v>
      </c>
    </row>
    <row r="6" spans="1:14">
      <c r="B6">
        <v>4</v>
      </c>
      <c r="C6">
        <v>2</v>
      </c>
      <c r="D6">
        <f t="shared" ref="D6:D16" si="0">24-C6-B6</f>
        <v>18</v>
      </c>
      <c r="E6" t="s">
        <v>22</v>
      </c>
      <c r="F6" s="2" t="str">
        <f t="shared" ref="F6:F16" si="1">G6/G6&amp;":"&amp;H6/G6</f>
        <v>1:9</v>
      </c>
      <c r="G6">
        <f t="shared" ref="G6:G68" si="2">H6/9</f>
        <v>22.222222222222221</v>
      </c>
      <c r="H6">
        <v>200</v>
      </c>
      <c r="I6">
        <v>48</v>
      </c>
      <c r="J6" s="3">
        <v>0.68</v>
      </c>
      <c r="M6">
        <v>47</v>
      </c>
      <c r="N6" s="3">
        <v>0.28999999999999998</v>
      </c>
    </row>
    <row r="7" spans="1:14">
      <c r="B7">
        <v>4</v>
      </c>
      <c r="C7">
        <v>2</v>
      </c>
      <c r="D7">
        <f t="shared" si="0"/>
        <v>18</v>
      </c>
      <c r="E7" t="s">
        <v>22</v>
      </c>
      <c r="F7" s="2" t="str">
        <f t="shared" si="1"/>
        <v>1:9</v>
      </c>
      <c r="G7">
        <f t="shared" si="2"/>
        <v>33.333333333333336</v>
      </c>
      <c r="H7">
        <v>300</v>
      </c>
      <c r="I7">
        <v>44</v>
      </c>
      <c r="J7" s="3">
        <v>0.68</v>
      </c>
      <c r="M7">
        <v>43</v>
      </c>
      <c r="N7" s="3">
        <v>0.28000000000000003</v>
      </c>
    </row>
    <row r="8" spans="1:14">
      <c r="B8">
        <v>4</v>
      </c>
      <c r="C8">
        <v>2</v>
      </c>
      <c r="D8">
        <f t="shared" si="0"/>
        <v>18</v>
      </c>
      <c r="E8" t="s">
        <v>22</v>
      </c>
      <c r="F8" s="2" t="str">
        <f t="shared" si="1"/>
        <v>1:9</v>
      </c>
      <c r="G8">
        <f t="shared" si="2"/>
        <v>44.444444444444443</v>
      </c>
      <c r="H8">
        <v>400</v>
      </c>
      <c r="I8">
        <v>41</v>
      </c>
      <c r="J8" s="3">
        <v>0.68</v>
      </c>
      <c r="M8">
        <v>40</v>
      </c>
      <c r="N8" s="3">
        <v>0.28000000000000003</v>
      </c>
    </row>
    <row r="9" spans="1:14">
      <c r="B9">
        <v>4</v>
      </c>
      <c r="C9">
        <v>2</v>
      </c>
      <c r="D9">
        <f t="shared" si="0"/>
        <v>18</v>
      </c>
      <c r="E9" t="s">
        <v>22</v>
      </c>
      <c r="F9" s="2" t="str">
        <f t="shared" si="1"/>
        <v>1:9</v>
      </c>
      <c r="G9">
        <f t="shared" si="2"/>
        <v>55.555555555555557</v>
      </c>
      <c r="H9">
        <v>500</v>
      </c>
      <c r="I9">
        <v>39</v>
      </c>
      <c r="J9" s="3">
        <v>0.68</v>
      </c>
      <c r="M9">
        <v>38</v>
      </c>
      <c r="N9" s="3">
        <v>0.28000000000000003</v>
      </c>
    </row>
    <row r="10" spans="1:14">
      <c r="B10">
        <v>4</v>
      </c>
      <c r="C10">
        <v>2</v>
      </c>
      <c r="D10">
        <f t="shared" si="0"/>
        <v>18</v>
      </c>
      <c r="E10" t="s">
        <v>22</v>
      </c>
      <c r="F10" s="2" t="str">
        <f t="shared" si="1"/>
        <v>1:9</v>
      </c>
      <c r="G10">
        <f t="shared" si="2"/>
        <v>66.666666666666671</v>
      </c>
      <c r="H10">
        <v>600</v>
      </c>
      <c r="I10">
        <v>37</v>
      </c>
      <c r="J10" s="3">
        <v>0.68</v>
      </c>
      <c r="M10">
        <v>36</v>
      </c>
      <c r="N10" s="3">
        <v>0.28000000000000003</v>
      </c>
    </row>
    <row r="11" spans="1:14">
      <c r="B11">
        <v>4</v>
      </c>
      <c r="C11">
        <v>2</v>
      </c>
      <c r="D11">
        <f t="shared" si="0"/>
        <v>18</v>
      </c>
      <c r="E11" t="s">
        <v>22</v>
      </c>
      <c r="F11" s="2" t="str">
        <f t="shared" si="1"/>
        <v>1:9</v>
      </c>
      <c r="G11">
        <f t="shared" si="2"/>
        <v>77.777777777777771</v>
      </c>
      <c r="H11">
        <v>700</v>
      </c>
      <c r="I11">
        <v>36</v>
      </c>
      <c r="J11" s="3">
        <v>0.68</v>
      </c>
      <c r="M11">
        <v>35</v>
      </c>
      <c r="N11" s="3">
        <v>0.28000000000000003</v>
      </c>
    </row>
    <row r="12" spans="1:14">
      <c r="B12">
        <v>4</v>
      </c>
      <c r="C12">
        <v>2</v>
      </c>
      <c r="D12">
        <f t="shared" si="0"/>
        <v>18</v>
      </c>
      <c r="E12" t="s">
        <v>22</v>
      </c>
      <c r="F12" s="2" t="str">
        <f t="shared" si="1"/>
        <v>1:9</v>
      </c>
      <c r="G12">
        <f t="shared" si="2"/>
        <v>88.888888888888886</v>
      </c>
      <c r="H12">
        <v>800</v>
      </c>
      <c r="I12">
        <v>34</v>
      </c>
      <c r="J12" s="3">
        <v>0.68</v>
      </c>
      <c r="M12">
        <v>34</v>
      </c>
      <c r="N12" s="3">
        <v>0.28000000000000003</v>
      </c>
    </row>
    <row r="13" spans="1:14">
      <c r="B13">
        <v>4</v>
      </c>
      <c r="C13">
        <v>2</v>
      </c>
      <c r="D13">
        <f t="shared" si="0"/>
        <v>18</v>
      </c>
      <c r="E13" t="s">
        <v>22</v>
      </c>
      <c r="F13" s="2" t="str">
        <f t="shared" si="1"/>
        <v>1:9</v>
      </c>
      <c r="G13">
        <f t="shared" si="2"/>
        <v>100</v>
      </c>
      <c r="H13">
        <v>900</v>
      </c>
      <c r="I13">
        <v>33</v>
      </c>
      <c r="J13" s="3">
        <v>0.68</v>
      </c>
      <c r="M13">
        <v>33</v>
      </c>
      <c r="N13" s="3">
        <v>0.28000000000000003</v>
      </c>
    </row>
    <row r="14" spans="1:14">
      <c r="B14">
        <v>4</v>
      </c>
      <c r="C14">
        <v>2</v>
      </c>
      <c r="D14">
        <f t="shared" si="0"/>
        <v>18</v>
      </c>
      <c r="E14" t="s">
        <v>22</v>
      </c>
      <c r="F14" s="2" t="str">
        <f t="shared" si="1"/>
        <v>1:9</v>
      </c>
      <c r="G14">
        <f t="shared" si="2"/>
        <v>111.11111111111111</v>
      </c>
      <c r="H14">
        <v>1000</v>
      </c>
      <c r="I14">
        <v>33</v>
      </c>
      <c r="J14" s="3">
        <v>0.68</v>
      </c>
      <c r="M14">
        <v>32</v>
      </c>
      <c r="N14" s="3">
        <v>0.28000000000000003</v>
      </c>
    </row>
    <row r="15" spans="1:14">
      <c r="B15">
        <v>4</v>
      </c>
      <c r="C15">
        <v>2</v>
      </c>
      <c r="D15">
        <f t="shared" si="0"/>
        <v>18</v>
      </c>
      <c r="E15" t="s">
        <v>22</v>
      </c>
      <c r="F15" s="2" t="str">
        <f t="shared" si="1"/>
        <v>1:9</v>
      </c>
      <c r="G15">
        <f t="shared" si="2"/>
        <v>122.22222222222223</v>
      </c>
      <c r="H15">
        <v>1100</v>
      </c>
      <c r="I15">
        <v>32</v>
      </c>
      <c r="J15" s="3">
        <v>0.68</v>
      </c>
      <c r="M15">
        <v>31</v>
      </c>
      <c r="N15" s="3">
        <v>0.28000000000000003</v>
      </c>
    </row>
    <row r="16" spans="1:14">
      <c r="B16">
        <v>4</v>
      </c>
      <c r="C16">
        <v>2</v>
      </c>
      <c r="D16">
        <f t="shared" si="0"/>
        <v>18</v>
      </c>
      <c r="E16" t="s">
        <v>22</v>
      </c>
      <c r="F16" s="2" t="str">
        <f t="shared" si="1"/>
        <v>1:9</v>
      </c>
      <c r="G16">
        <f t="shared" si="2"/>
        <v>133.33333333333334</v>
      </c>
      <c r="H16">
        <v>1200</v>
      </c>
      <c r="I16">
        <v>31</v>
      </c>
      <c r="J16" s="3">
        <v>0.68</v>
      </c>
      <c r="M16">
        <v>31</v>
      </c>
      <c r="N16" s="3">
        <v>0.28000000000000003</v>
      </c>
    </row>
    <row r="17" spans="1:14">
      <c r="A17" t="str">
        <f>B18&amp;"D "&amp;C18&amp;"B "&amp;D18&amp;"R "</f>
        <v xml:space="preserve">4D 4B 16R </v>
      </c>
      <c r="F17" s="2"/>
      <c r="N17" s="3"/>
    </row>
    <row r="18" spans="1:14">
      <c r="B18">
        <v>4</v>
      </c>
      <c r="C18">
        <f t="shared" ref="C18:C83" si="3">C5+2</f>
        <v>4</v>
      </c>
      <c r="D18">
        <f>24-C18-B18</f>
        <v>16</v>
      </c>
      <c r="E18" t="s">
        <v>22</v>
      </c>
      <c r="F18" s="2" t="str">
        <f>G18/G18&amp;":"&amp;H18/G18</f>
        <v>1:9</v>
      </c>
      <c r="G18">
        <f t="shared" si="2"/>
        <v>11.111111111111111</v>
      </c>
      <c r="H18">
        <v>100</v>
      </c>
      <c r="I18">
        <v>66</v>
      </c>
      <c r="J18" s="3">
        <v>0.69</v>
      </c>
      <c r="M18">
        <v>63</v>
      </c>
      <c r="N18" s="3">
        <v>0.28999999999999998</v>
      </c>
    </row>
    <row r="19" spans="1:14">
      <c r="B19">
        <v>4</v>
      </c>
      <c r="C19">
        <f t="shared" si="3"/>
        <v>4</v>
      </c>
      <c r="D19">
        <f t="shared" ref="D19:D29" si="4">24-C19-B19</f>
        <v>16</v>
      </c>
      <c r="E19" t="s">
        <v>22</v>
      </c>
      <c r="F19" s="2" t="str">
        <f t="shared" ref="F19:F29" si="5">G19/G19&amp;":"&amp;H19/G19</f>
        <v>1:9</v>
      </c>
      <c r="G19">
        <f t="shared" si="2"/>
        <v>22.222222222222221</v>
      </c>
      <c r="H19">
        <v>200</v>
      </c>
      <c r="I19">
        <v>56</v>
      </c>
      <c r="J19" s="3">
        <v>0.68</v>
      </c>
      <c r="M19">
        <v>53</v>
      </c>
      <c r="N19" s="3">
        <v>0.28999999999999998</v>
      </c>
    </row>
    <row r="20" spans="1:14">
      <c r="B20">
        <v>4</v>
      </c>
      <c r="C20">
        <f t="shared" si="3"/>
        <v>4</v>
      </c>
      <c r="D20">
        <f t="shared" si="4"/>
        <v>16</v>
      </c>
      <c r="E20" t="s">
        <v>22</v>
      </c>
      <c r="F20" s="2" t="str">
        <f t="shared" si="5"/>
        <v>1:9</v>
      </c>
      <c r="G20">
        <f t="shared" si="2"/>
        <v>33.333333333333336</v>
      </c>
      <c r="H20">
        <v>300</v>
      </c>
      <c r="I20">
        <v>51</v>
      </c>
      <c r="J20" s="3">
        <v>0.68</v>
      </c>
      <c r="M20">
        <v>49</v>
      </c>
      <c r="N20" s="3">
        <v>0.28999999999999998</v>
      </c>
    </row>
    <row r="21" spans="1:14">
      <c r="B21">
        <v>4</v>
      </c>
      <c r="C21">
        <f t="shared" si="3"/>
        <v>4</v>
      </c>
      <c r="D21">
        <f t="shared" si="4"/>
        <v>16</v>
      </c>
      <c r="E21" t="s">
        <v>22</v>
      </c>
      <c r="F21" s="2" t="str">
        <f t="shared" si="5"/>
        <v>1:9</v>
      </c>
      <c r="G21">
        <f t="shared" si="2"/>
        <v>44.444444444444443</v>
      </c>
      <c r="H21">
        <v>400</v>
      </c>
      <c r="I21">
        <v>47</v>
      </c>
      <c r="J21" s="3">
        <v>0.68</v>
      </c>
      <c r="M21">
        <v>46</v>
      </c>
      <c r="N21" s="3">
        <v>0.28999999999999998</v>
      </c>
    </row>
    <row r="22" spans="1:14">
      <c r="B22">
        <v>4</v>
      </c>
      <c r="C22">
        <f t="shared" si="3"/>
        <v>4</v>
      </c>
      <c r="D22">
        <f t="shared" si="4"/>
        <v>16</v>
      </c>
      <c r="E22" t="s">
        <v>22</v>
      </c>
      <c r="F22" s="2" t="str">
        <f t="shared" si="5"/>
        <v>1:9</v>
      </c>
      <c r="G22">
        <f t="shared" si="2"/>
        <v>55.555555555555557</v>
      </c>
      <c r="H22">
        <v>500</v>
      </c>
      <c r="I22">
        <v>44</v>
      </c>
      <c r="J22" s="3">
        <v>0.68</v>
      </c>
      <c r="M22">
        <v>43</v>
      </c>
      <c r="N22" s="3">
        <v>0.28999999999999998</v>
      </c>
    </row>
    <row r="23" spans="1:14">
      <c r="B23">
        <v>4</v>
      </c>
      <c r="C23">
        <f t="shared" si="3"/>
        <v>4</v>
      </c>
      <c r="D23">
        <f t="shared" si="4"/>
        <v>16</v>
      </c>
      <c r="E23" t="s">
        <v>22</v>
      </c>
      <c r="F23" s="2" t="str">
        <f t="shared" si="5"/>
        <v>1:9</v>
      </c>
      <c r="G23">
        <f t="shared" si="2"/>
        <v>66.666666666666671</v>
      </c>
      <c r="H23">
        <v>600</v>
      </c>
      <c r="I23">
        <v>41</v>
      </c>
      <c r="J23" s="3">
        <v>0.68</v>
      </c>
      <c r="M23">
        <v>40</v>
      </c>
      <c r="N23" s="3">
        <v>0.28999999999999998</v>
      </c>
    </row>
    <row r="24" spans="1:14">
      <c r="B24">
        <v>4</v>
      </c>
      <c r="C24">
        <f t="shared" si="3"/>
        <v>4</v>
      </c>
      <c r="D24">
        <f t="shared" si="4"/>
        <v>16</v>
      </c>
      <c r="E24" t="s">
        <v>22</v>
      </c>
      <c r="F24" s="2" t="str">
        <f t="shared" si="5"/>
        <v>1:9</v>
      </c>
      <c r="G24">
        <f t="shared" si="2"/>
        <v>77.777777777777771</v>
      </c>
      <c r="H24">
        <v>700</v>
      </c>
      <c r="I24">
        <v>39</v>
      </c>
      <c r="J24" s="3">
        <v>0.68</v>
      </c>
      <c r="M24">
        <v>38</v>
      </c>
      <c r="N24" s="3">
        <v>0.28000000000000003</v>
      </c>
    </row>
    <row r="25" spans="1:14">
      <c r="B25">
        <v>4</v>
      </c>
      <c r="C25">
        <f t="shared" si="3"/>
        <v>4</v>
      </c>
      <c r="D25">
        <f t="shared" si="4"/>
        <v>16</v>
      </c>
      <c r="E25" t="s">
        <v>22</v>
      </c>
      <c r="F25" s="2" t="str">
        <f t="shared" si="5"/>
        <v>1:9</v>
      </c>
      <c r="G25">
        <f t="shared" si="2"/>
        <v>88.888888888888886</v>
      </c>
      <c r="H25">
        <v>800</v>
      </c>
      <c r="I25">
        <v>37</v>
      </c>
      <c r="J25" s="3">
        <v>0.68</v>
      </c>
      <c r="M25">
        <v>36</v>
      </c>
      <c r="N25" s="3">
        <v>0.28000000000000003</v>
      </c>
    </row>
    <row r="26" spans="1:14">
      <c r="B26">
        <v>4</v>
      </c>
      <c r="C26">
        <f t="shared" si="3"/>
        <v>4</v>
      </c>
      <c r="D26">
        <f t="shared" si="4"/>
        <v>16</v>
      </c>
      <c r="E26" t="s">
        <v>22</v>
      </c>
      <c r="F26" s="2" t="str">
        <f t="shared" si="5"/>
        <v>1:9</v>
      </c>
      <c r="G26">
        <f t="shared" si="2"/>
        <v>100</v>
      </c>
      <c r="H26">
        <v>900</v>
      </c>
      <c r="I26">
        <v>35</v>
      </c>
      <c r="J26" s="3">
        <v>0.68</v>
      </c>
      <c r="M26">
        <v>35</v>
      </c>
      <c r="N26" s="3">
        <v>0.28000000000000003</v>
      </c>
    </row>
    <row r="27" spans="1:14">
      <c r="B27">
        <v>4</v>
      </c>
      <c r="C27">
        <f t="shared" si="3"/>
        <v>4</v>
      </c>
      <c r="D27">
        <f t="shared" si="4"/>
        <v>16</v>
      </c>
      <c r="E27" t="s">
        <v>22</v>
      </c>
      <c r="F27" s="2" t="str">
        <f t="shared" si="5"/>
        <v>1:9</v>
      </c>
      <c r="G27">
        <f t="shared" si="2"/>
        <v>111.11111111111111</v>
      </c>
      <c r="H27">
        <v>1000</v>
      </c>
      <c r="I27">
        <v>34</v>
      </c>
      <c r="J27" s="3">
        <v>0.68</v>
      </c>
      <c r="M27">
        <v>34</v>
      </c>
      <c r="N27" s="3">
        <v>0.28000000000000003</v>
      </c>
    </row>
    <row r="28" spans="1:14">
      <c r="B28">
        <v>4</v>
      </c>
      <c r="C28">
        <f t="shared" si="3"/>
        <v>4</v>
      </c>
      <c r="D28">
        <f t="shared" si="4"/>
        <v>16</v>
      </c>
      <c r="E28" t="s">
        <v>22</v>
      </c>
      <c r="F28" s="2" t="str">
        <f t="shared" si="5"/>
        <v>1:9</v>
      </c>
      <c r="G28">
        <f t="shared" si="2"/>
        <v>122.22222222222223</v>
      </c>
      <c r="H28">
        <v>1100</v>
      </c>
      <c r="I28">
        <v>33</v>
      </c>
      <c r="J28" s="3">
        <v>0.68</v>
      </c>
      <c r="M28">
        <v>33</v>
      </c>
      <c r="N28" s="3">
        <v>0.28000000000000003</v>
      </c>
    </row>
    <row r="29" spans="1:14">
      <c r="B29">
        <v>4</v>
      </c>
      <c r="C29">
        <f t="shared" si="3"/>
        <v>4</v>
      </c>
      <c r="D29">
        <f t="shared" si="4"/>
        <v>16</v>
      </c>
      <c r="E29" t="s">
        <v>22</v>
      </c>
      <c r="F29" s="2" t="str">
        <f t="shared" si="5"/>
        <v>1:9</v>
      </c>
      <c r="G29">
        <f t="shared" si="2"/>
        <v>133.33333333333334</v>
      </c>
      <c r="H29">
        <v>1200</v>
      </c>
      <c r="I29">
        <v>32</v>
      </c>
      <c r="J29" s="3">
        <v>0.68</v>
      </c>
      <c r="M29">
        <v>32</v>
      </c>
      <c r="N29" s="3">
        <v>0.28000000000000003</v>
      </c>
    </row>
    <row r="30" spans="1:14">
      <c r="A30" t="str">
        <f>B31&amp;"D "&amp;C31&amp;"B "&amp;D31&amp;"R "</f>
        <v xml:space="preserve">4D 6B 14R </v>
      </c>
      <c r="F30" s="2"/>
      <c r="N30" s="3"/>
    </row>
    <row r="31" spans="1:14">
      <c r="B31">
        <v>4</v>
      </c>
      <c r="C31">
        <f t="shared" si="3"/>
        <v>6</v>
      </c>
      <c r="D31">
        <f>24-C31-B31</f>
        <v>14</v>
      </c>
      <c r="E31" t="s">
        <v>22</v>
      </c>
      <c r="F31" s="2" t="str">
        <f>G31/G31&amp;":"&amp;H31/G31</f>
        <v>1:9</v>
      </c>
      <c r="G31">
        <f t="shared" si="2"/>
        <v>11.111111111111111</v>
      </c>
      <c r="H31">
        <v>100</v>
      </c>
      <c r="I31">
        <v>64</v>
      </c>
      <c r="J31" s="3">
        <v>0.69</v>
      </c>
      <c r="M31">
        <v>53</v>
      </c>
      <c r="N31" s="3">
        <v>0.31</v>
      </c>
    </row>
    <row r="32" spans="1:14">
      <c r="B32">
        <v>4</v>
      </c>
      <c r="C32">
        <f t="shared" si="3"/>
        <v>6</v>
      </c>
      <c r="D32">
        <f t="shared" ref="D32:D42" si="6">24-C32-B32</f>
        <v>14</v>
      </c>
      <c r="E32" t="s">
        <v>22</v>
      </c>
      <c r="F32" s="2" t="str">
        <f t="shared" ref="F32:F42" si="7">G32/G32&amp;":"&amp;H32/G32</f>
        <v>1:9</v>
      </c>
      <c r="G32">
        <f t="shared" si="2"/>
        <v>22.222222222222221</v>
      </c>
      <c r="H32">
        <v>200</v>
      </c>
      <c r="I32">
        <v>53</v>
      </c>
      <c r="J32" s="3">
        <v>0.69</v>
      </c>
      <c r="M32">
        <v>45</v>
      </c>
      <c r="N32" s="3">
        <v>0.31</v>
      </c>
    </row>
    <row r="33" spans="1:14">
      <c r="B33">
        <v>4</v>
      </c>
      <c r="C33">
        <f t="shared" si="3"/>
        <v>6</v>
      </c>
      <c r="D33">
        <f t="shared" si="6"/>
        <v>14</v>
      </c>
      <c r="E33" t="s">
        <v>22</v>
      </c>
      <c r="F33" s="2" t="str">
        <f t="shared" si="7"/>
        <v>1:9</v>
      </c>
      <c r="G33">
        <f t="shared" si="2"/>
        <v>33.333333333333336</v>
      </c>
      <c r="H33">
        <v>300</v>
      </c>
      <c r="I33">
        <v>47</v>
      </c>
      <c r="J33" s="3">
        <v>0.69</v>
      </c>
      <c r="M33">
        <v>41</v>
      </c>
      <c r="N33" s="3">
        <v>0.3</v>
      </c>
    </row>
    <row r="34" spans="1:14">
      <c r="B34">
        <v>4</v>
      </c>
      <c r="C34">
        <f t="shared" si="3"/>
        <v>6</v>
      </c>
      <c r="D34">
        <f t="shared" si="6"/>
        <v>14</v>
      </c>
      <c r="E34" t="s">
        <v>22</v>
      </c>
      <c r="F34" s="2" t="str">
        <f t="shared" si="7"/>
        <v>1:9</v>
      </c>
      <c r="G34">
        <f t="shared" si="2"/>
        <v>44.444444444444443</v>
      </c>
      <c r="H34">
        <v>400</v>
      </c>
      <c r="I34">
        <v>43</v>
      </c>
      <c r="J34" s="3">
        <v>0.69</v>
      </c>
      <c r="M34">
        <v>40</v>
      </c>
      <c r="N34" s="3">
        <v>0.3</v>
      </c>
    </row>
    <row r="35" spans="1:14">
      <c r="B35">
        <v>4</v>
      </c>
      <c r="C35">
        <f t="shared" si="3"/>
        <v>6</v>
      </c>
      <c r="D35">
        <f t="shared" si="6"/>
        <v>14</v>
      </c>
      <c r="E35" t="s">
        <v>22</v>
      </c>
      <c r="F35" s="2" t="str">
        <f t="shared" si="7"/>
        <v>1:9</v>
      </c>
      <c r="G35">
        <f t="shared" si="2"/>
        <v>55.555555555555557</v>
      </c>
      <c r="H35">
        <v>500</v>
      </c>
      <c r="I35">
        <v>41</v>
      </c>
      <c r="J35" s="3">
        <v>0.69</v>
      </c>
      <c r="M35">
        <v>39</v>
      </c>
      <c r="N35" s="3">
        <v>0.28999999999999998</v>
      </c>
    </row>
    <row r="36" spans="1:14">
      <c r="B36">
        <v>4</v>
      </c>
      <c r="C36">
        <f t="shared" si="3"/>
        <v>6</v>
      </c>
      <c r="D36">
        <f t="shared" si="6"/>
        <v>14</v>
      </c>
      <c r="E36" t="s">
        <v>22</v>
      </c>
      <c r="F36" s="2" t="str">
        <f t="shared" si="7"/>
        <v>1:9</v>
      </c>
      <c r="G36">
        <f t="shared" si="2"/>
        <v>66.666666666666671</v>
      </c>
      <c r="H36">
        <v>600</v>
      </c>
      <c r="I36">
        <v>39</v>
      </c>
      <c r="J36" s="3">
        <v>0.69</v>
      </c>
      <c r="M36">
        <v>37</v>
      </c>
      <c r="N36" s="3">
        <v>0.28999999999999998</v>
      </c>
    </row>
    <row r="37" spans="1:14">
      <c r="B37">
        <v>4</v>
      </c>
      <c r="C37">
        <f t="shared" si="3"/>
        <v>6</v>
      </c>
      <c r="D37">
        <f t="shared" si="6"/>
        <v>14</v>
      </c>
      <c r="E37" t="s">
        <v>22</v>
      </c>
      <c r="F37" s="2" t="str">
        <f t="shared" si="7"/>
        <v>1:9</v>
      </c>
      <c r="G37">
        <f t="shared" si="2"/>
        <v>77.777777777777771</v>
      </c>
      <c r="H37">
        <v>700</v>
      </c>
      <c r="I37">
        <v>37</v>
      </c>
      <c r="J37" s="3">
        <v>0.68</v>
      </c>
      <c r="M37">
        <v>36</v>
      </c>
      <c r="N37" s="3">
        <v>0.28999999999999998</v>
      </c>
    </row>
    <row r="38" spans="1:14">
      <c r="B38">
        <v>4</v>
      </c>
      <c r="C38">
        <f t="shared" si="3"/>
        <v>6</v>
      </c>
      <c r="D38">
        <f t="shared" si="6"/>
        <v>14</v>
      </c>
      <c r="E38" t="s">
        <v>22</v>
      </c>
      <c r="F38" s="2" t="str">
        <f t="shared" si="7"/>
        <v>1:9</v>
      </c>
      <c r="G38">
        <f t="shared" si="2"/>
        <v>88.888888888888886</v>
      </c>
      <c r="H38">
        <v>800</v>
      </c>
      <c r="I38">
        <v>36</v>
      </c>
      <c r="J38" s="3">
        <v>0.68</v>
      </c>
      <c r="M38">
        <v>35</v>
      </c>
      <c r="N38" s="3">
        <v>0.28999999999999998</v>
      </c>
    </row>
    <row r="39" spans="1:14">
      <c r="B39">
        <v>4</v>
      </c>
      <c r="C39">
        <f t="shared" si="3"/>
        <v>6</v>
      </c>
      <c r="D39">
        <f t="shared" si="6"/>
        <v>14</v>
      </c>
      <c r="E39" t="s">
        <v>22</v>
      </c>
      <c r="F39" s="2" t="str">
        <f t="shared" si="7"/>
        <v>1:9</v>
      </c>
      <c r="G39">
        <f t="shared" si="2"/>
        <v>100</v>
      </c>
      <c r="H39">
        <v>900</v>
      </c>
      <c r="I39">
        <v>35</v>
      </c>
      <c r="J39" s="3">
        <v>0.68</v>
      </c>
      <c r="M39">
        <v>34</v>
      </c>
      <c r="N39" s="3">
        <v>0.28999999999999998</v>
      </c>
    </row>
    <row r="40" spans="1:14">
      <c r="B40">
        <v>4</v>
      </c>
      <c r="C40">
        <f t="shared" si="3"/>
        <v>6</v>
      </c>
      <c r="D40">
        <f t="shared" si="6"/>
        <v>14</v>
      </c>
      <c r="E40" t="s">
        <v>22</v>
      </c>
      <c r="F40" s="2" t="str">
        <f t="shared" si="7"/>
        <v>1:9</v>
      </c>
      <c r="G40">
        <f t="shared" si="2"/>
        <v>111.11111111111111</v>
      </c>
      <c r="H40">
        <v>1000</v>
      </c>
      <c r="I40">
        <v>33</v>
      </c>
      <c r="J40" s="3">
        <v>0.68</v>
      </c>
      <c r="M40">
        <v>33</v>
      </c>
      <c r="N40" s="3">
        <v>0.28999999999999998</v>
      </c>
    </row>
    <row r="41" spans="1:14">
      <c r="B41">
        <v>4</v>
      </c>
      <c r="C41">
        <f t="shared" si="3"/>
        <v>6</v>
      </c>
      <c r="D41">
        <f t="shared" si="6"/>
        <v>14</v>
      </c>
      <c r="E41" t="s">
        <v>22</v>
      </c>
      <c r="F41" s="2" t="str">
        <f t="shared" si="7"/>
        <v>1:9</v>
      </c>
      <c r="G41">
        <f t="shared" si="2"/>
        <v>122.22222222222223</v>
      </c>
      <c r="H41">
        <v>1100</v>
      </c>
      <c r="I41">
        <v>32</v>
      </c>
      <c r="J41" s="3">
        <v>0.68</v>
      </c>
      <c r="M41">
        <v>32</v>
      </c>
      <c r="N41" s="3">
        <v>0.28999999999999998</v>
      </c>
    </row>
    <row r="42" spans="1:14">
      <c r="B42">
        <v>4</v>
      </c>
      <c r="C42">
        <f t="shared" si="3"/>
        <v>6</v>
      </c>
      <c r="D42">
        <f t="shared" si="6"/>
        <v>14</v>
      </c>
      <c r="E42" t="s">
        <v>22</v>
      </c>
      <c r="F42" s="2" t="str">
        <f t="shared" si="7"/>
        <v>1:9</v>
      </c>
      <c r="G42">
        <f t="shared" si="2"/>
        <v>133.33333333333334</v>
      </c>
      <c r="H42">
        <v>1200</v>
      </c>
      <c r="I42">
        <v>32</v>
      </c>
      <c r="J42" s="3">
        <v>0.68</v>
      </c>
      <c r="M42">
        <v>31</v>
      </c>
      <c r="N42" s="3">
        <v>0.28999999999999998</v>
      </c>
    </row>
    <row r="43" spans="1:14">
      <c r="A43" t="str">
        <f>B44&amp;"D "&amp;C44&amp;"B "&amp;D44&amp;"R "</f>
        <v xml:space="preserve">4D 8B 12R </v>
      </c>
      <c r="F43" s="2"/>
      <c r="N43" s="3"/>
    </row>
    <row r="44" spans="1:14">
      <c r="B44">
        <v>4</v>
      </c>
      <c r="C44">
        <f t="shared" si="3"/>
        <v>8</v>
      </c>
      <c r="D44">
        <f>24-C44-B44</f>
        <v>12</v>
      </c>
      <c r="E44" t="s">
        <v>22</v>
      </c>
      <c r="F44" s="2" t="str">
        <f>G44/G44&amp;":"&amp;H44/G44</f>
        <v>1:9</v>
      </c>
      <c r="G44">
        <f t="shared" si="2"/>
        <v>11.111111111111111</v>
      </c>
      <c r="H44">
        <v>100</v>
      </c>
      <c r="I44">
        <v>57</v>
      </c>
      <c r="J44" s="3">
        <v>0.7</v>
      </c>
      <c r="M44">
        <v>53</v>
      </c>
      <c r="N44" s="3">
        <v>0.32</v>
      </c>
    </row>
    <row r="45" spans="1:14">
      <c r="B45">
        <v>4</v>
      </c>
      <c r="C45">
        <f t="shared" si="3"/>
        <v>8</v>
      </c>
      <c r="D45">
        <f t="shared" ref="D45:D55" si="8">24-C45-B45</f>
        <v>12</v>
      </c>
      <c r="E45" t="s">
        <v>22</v>
      </c>
      <c r="F45" s="2" t="str">
        <f t="shared" ref="F45:F55" si="9">G45/G45&amp;":"&amp;H45/G45</f>
        <v>1:9</v>
      </c>
      <c r="G45">
        <f t="shared" si="2"/>
        <v>22.222222222222221</v>
      </c>
      <c r="H45">
        <v>200</v>
      </c>
      <c r="I45">
        <v>45</v>
      </c>
      <c r="J45" s="3">
        <v>0.7</v>
      </c>
      <c r="M45">
        <v>43</v>
      </c>
      <c r="N45" s="3">
        <v>0.32</v>
      </c>
    </row>
    <row r="46" spans="1:14">
      <c r="B46">
        <v>4</v>
      </c>
      <c r="C46">
        <f t="shared" si="3"/>
        <v>8</v>
      </c>
      <c r="D46">
        <f t="shared" si="8"/>
        <v>12</v>
      </c>
      <c r="E46" t="s">
        <v>22</v>
      </c>
      <c r="F46" s="2" t="str">
        <f t="shared" si="9"/>
        <v>1:9</v>
      </c>
      <c r="G46">
        <f t="shared" si="2"/>
        <v>33.333333333333336</v>
      </c>
      <c r="H46">
        <v>300</v>
      </c>
      <c r="I46">
        <v>40</v>
      </c>
      <c r="J46" s="3">
        <v>0.7</v>
      </c>
      <c r="M46">
        <v>38</v>
      </c>
      <c r="N46" s="3">
        <v>0.31</v>
      </c>
    </row>
    <row r="47" spans="1:14">
      <c r="B47">
        <v>4</v>
      </c>
      <c r="C47">
        <f t="shared" si="3"/>
        <v>8</v>
      </c>
      <c r="D47">
        <f t="shared" si="8"/>
        <v>12</v>
      </c>
      <c r="E47" t="s">
        <v>22</v>
      </c>
      <c r="F47" s="2" t="str">
        <f t="shared" si="9"/>
        <v>1:9</v>
      </c>
      <c r="G47">
        <f t="shared" si="2"/>
        <v>44.444444444444443</v>
      </c>
      <c r="H47">
        <v>400</v>
      </c>
      <c r="I47">
        <v>37</v>
      </c>
      <c r="J47" s="3">
        <v>0.7</v>
      </c>
      <c r="M47">
        <v>36</v>
      </c>
      <c r="N47" s="3">
        <v>0.31</v>
      </c>
    </row>
    <row r="48" spans="1:14">
      <c r="B48">
        <v>4</v>
      </c>
      <c r="C48">
        <f t="shared" si="3"/>
        <v>8</v>
      </c>
      <c r="D48">
        <f t="shared" si="8"/>
        <v>12</v>
      </c>
      <c r="E48" t="s">
        <v>22</v>
      </c>
      <c r="F48" s="2" t="str">
        <f t="shared" si="9"/>
        <v>1:9</v>
      </c>
      <c r="G48">
        <f t="shared" si="2"/>
        <v>55.555555555555557</v>
      </c>
      <c r="H48">
        <v>500</v>
      </c>
      <c r="I48">
        <v>36</v>
      </c>
      <c r="J48" s="3">
        <v>0.69</v>
      </c>
      <c r="M48">
        <v>35</v>
      </c>
      <c r="N48" s="3">
        <v>0.3</v>
      </c>
    </row>
    <row r="49" spans="1:14">
      <c r="B49">
        <v>4</v>
      </c>
      <c r="C49">
        <f t="shared" si="3"/>
        <v>8</v>
      </c>
      <c r="D49">
        <f t="shared" si="8"/>
        <v>12</v>
      </c>
      <c r="E49" t="s">
        <v>22</v>
      </c>
      <c r="F49" s="2" t="str">
        <f t="shared" si="9"/>
        <v>1:9</v>
      </c>
      <c r="G49">
        <f t="shared" si="2"/>
        <v>66.666666666666671</v>
      </c>
      <c r="H49">
        <v>600</v>
      </c>
      <c r="I49">
        <v>35</v>
      </c>
      <c r="J49" s="3">
        <v>0.69</v>
      </c>
      <c r="M49">
        <v>34</v>
      </c>
      <c r="N49" s="3">
        <v>0.3</v>
      </c>
    </row>
    <row r="50" spans="1:14">
      <c r="B50">
        <v>4</v>
      </c>
      <c r="C50">
        <f t="shared" si="3"/>
        <v>8</v>
      </c>
      <c r="D50">
        <f t="shared" si="8"/>
        <v>12</v>
      </c>
      <c r="E50" t="s">
        <v>22</v>
      </c>
      <c r="F50" s="2" t="str">
        <f t="shared" si="9"/>
        <v>1:9</v>
      </c>
      <c r="G50">
        <f t="shared" si="2"/>
        <v>77.777777777777771</v>
      </c>
      <c r="H50">
        <v>700</v>
      </c>
      <c r="I50">
        <v>34</v>
      </c>
      <c r="J50" s="3">
        <v>0.69</v>
      </c>
      <c r="M50">
        <v>33</v>
      </c>
      <c r="N50" s="3">
        <v>0.3</v>
      </c>
    </row>
    <row r="51" spans="1:14">
      <c r="B51">
        <v>4</v>
      </c>
      <c r="C51">
        <f t="shared" si="3"/>
        <v>8</v>
      </c>
      <c r="D51">
        <f t="shared" si="8"/>
        <v>12</v>
      </c>
      <c r="E51" t="s">
        <v>22</v>
      </c>
      <c r="F51" s="2" t="str">
        <f t="shared" si="9"/>
        <v>1:9</v>
      </c>
      <c r="G51">
        <f t="shared" si="2"/>
        <v>88.888888888888886</v>
      </c>
      <c r="H51">
        <v>800</v>
      </c>
      <c r="I51">
        <v>33</v>
      </c>
      <c r="J51" s="3">
        <v>0.69</v>
      </c>
      <c r="M51">
        <v>32</v>
      </c>
      <c r="N51" s="3">
        <v>0.28999999999999998</v>
      </c>
    </row>
    <row r="52" spans="1:14">
      <c r="B52">
        <v>4</v>
      </c>
      <c r="C52">
        <f t="shared" si="3"/>
        <v>8</v>
      </c>
      <c r="D52">
        <f t="shared" si="8"/>
        <v>12</v>
      </c>
      <c r="E52" t="s">
        <v>22</v>
      </c>
      <c r="F52" s="2" t="str">
        <f t="shared" si="9"/>
        <v>1:9</v>
      </c>
      <c r="G52">
        <f t="shared" si="2"/>
        <v>100</v>
      </c>
      <c r="H52">
        <v>900</v>
      </c>
      <c r="I52">
        <v>32</v>
      </c>
      <c r="J52" s="3">
        <v>0.69</v>
      </c>
      <c r="M52">
        <v>32</v>
      </c>
      <c r="N52" s="3">
        <v>0.28999999999999998</v>
      </c>
    </row>
    <row r="53" spans="1:14">
      <c r="B53">
        <v>4</v>
      </c>
      <c r="C53">
        <f t="shared" si="3"/>
        <v>8</v>
      </c>
      <c r="D53">
        <f t="shared" si="8"/>
        <v>12</v>
      </c>
      <c r="E53" t="s">
        <v>22</v>
      </c>
      <c r="F53" s="2" t="str">
        <f t="shared" si="9"/>
        <v>1:9</v>
      </c>
      <c r="G53">
        <f t="shared" si="2"/>
        <v>111.11111111111111</v>
      </c>
      <c r="H53">
        <v>1000</v>
      </c>
      <c r="I53">
        <v>31</v>
      </c>
      <c r="J53" s="3">
        <v>0.69</v>
      </c>
      <c r="M53">
        <v>31</v>
      </c>
      <c r="N53" s="3">
        <v>0.28999999999999998</v>
      </c>
    </row>
    <row r="54" spans="1:14">
      <c r="B54">
        <v>4</v>
      </c>
      <c r="C54">
        <f t="shared" si="3"/>
        <v>8</v>
      </c>
      <c r="D54">
        <f t="shared" si="8"/>
        <v>12</v>
      </c>
      <c r="E54" t="s">
        <v>22</v>
      </c>
      <c r="F54" s="2" t="str">
        <f t="shared" si="9"/>
        <v>1:9</v>
      </c>
      <c r="G54">
        <f t="shared" si="2"/>
        <v>122.22222222222223</v>
      </c>
      <c r="H54">
        <v>1100</v>
      </c>
      <c r="I54">
        <v>31</v>
      </c>
      <c r="J54" s="3">
        <v>0.68</v>
      </c>
      <c r="M54">
        <v>30</v>
      </c>
      <c r="N54" s="3">
        <v>0.28999999999999998</v>
      </c>
    </row>
    <row r="55" spans="1:14">
      <c r="B55">
        <v>4</v>
      </c>
      <c r="C55">
        <f t="shared" si="3"/>
        <v>8</v>
      </c>
      <c r="D55">
        <f t="shared" si="8"/>
        <v>12</v>
      </c>
      <c r="E55" t="s">
        <v>22</v>
      </c>
      <c r="F55" s="2" t="str">
        <f t="shared" si="9"/>
        <v>1:9</v>
      </c>
      <c r="G55">
        <f t="shared" si="2"/>
        <v>133.33333333333334</v>
      </c>
      <c r="H55">
        <v>1200</v>
      </c>
      <c r="I55">
        <v>30</v>
      </c>
      <c r="J55" s="3">
        <v>0.68</v>
      </c>
      <c r="M55">
        <v>30</v>
      </c>
      <c r="N55" s="3">
        <v>0.28999999999999998</v>
      </c>
    </row>
    <row r="56" spans="1:14">
      <c r="A56" t="str">
        <f>B57&amp;"D "&amp;C57&amp;"B "&amp;D57&amp;"R "</f>
        <v xml:space="preserve">4D 10B 10R </v>
      </c>
      <c r="F56" s="2"/>
      <c r="N56" s="3"/>
    </row>
    <row r="57" spans="1:14">
      <c r="B57">
        <v>4</v>
      </c>
      <c r="C57">
        <f t="shared" si="3"/>
        <v>10</v>
      </c>
      <c r="D57">
        <f>24-C57-B57</f>
        <v>10</v>
      </c>
      <c r="E57" t="s">
        <v>22</v>
      </c>
      <c r="F57" s="2" t="str">
        <f>G57/G57&amp;":"&amp;H57/G57</f>
        <v>1:9</v>
      </c>
      <c r="G57">
        <f t="shared" si="2"/>
        <v>11.111111111111111</v>
      </c>
      <c r="H57">
        <v>100</v>
      </c>
      <c r="I57">
        <v>51</v>
      </c>
      <c r="J57" s="3">
        <v>0.7</v>
      </c>
      <c r="M57">
        <v>50</v>
      </c>
      <c r="N57" s="3">
        <v>0.32</v>
      </c>
    </row>
    <row r="58" spans="1:14">
      <c r="B58">
        <v>4</v>
      </c>
      <c r="C58">
        <f t="shared" si="3"/>
        <v>10</v>
      </c>
      <c r="D58">
        <f t="shared" ref="D58:D68" si="10">24-C58-B58</f>
        <v>10</v>
      </c>
      <c r="E58" t="s">
        <v>22</v>
      </c>
      <c r="F58" s="2" t="str">
        <f t="shared" ref="F58:F68" si="11">G58/G58&amp;":"&amp;H58/G58</f>
        <v>1:9</v>
      </c>
      <c r="G58">
        <f t="shared" si="2"/>
        <v>22.222222222222221</v>
      </c>
      <c r="H58">
        <v>200</v>
      </c>
      <c r="I58">
        <v>41</v>
      </c>
      <c r="J58" s="3">
        <v>0.7</v>
      </c>
      <c r="M58">
        <v>40</v>
      </c>
      <c r="N58" s="3">
        <v>0.32</v>
      </c>
    </row>
    <row r="59" spans="1:14">
      <c r="B59">
        <v>4</v>
      </c>
      <c r="C59">
        <f t="shared" si="3"/>
        <v>10</v>
      </c>
      <c r="D59">
        <f t="shared" si="10"/>
        <v>10</v>
      </c>
      <c r="E59" t="s">
        <v>22</v>
      </c>
      <c r="F59" s="2" t="str">
        <f t="shared" si="11"/>
        <v>1:9</v>
      </c>
      <c r="G59">
        <f t="shared" si="2"/>
        <v>33.333333333333336</v>
      </c>
      <c r="H59">
        <v>300</v>
      </c>
      <c r="I59">
        <v>37</v>
      </c>
      <c r="J59" s="3">
        <v>0.7</v>
      </c>
      <c r="M59">
        <v>37</v>
      </c>
      <c r="N59" s="3">
        <v>0.31</v>
      </c>
    </row>
    <row r="60" spans="1:14">
      <c r="B60">
        <v>4</v>
      </c>
      <c r="C60">
        <f t="shared" si="3"/>
        <v>10</v>
      </c>
      <c r="D60">
        <f t="shared" si="10"/>
        <v>10</v>
      </c>
      <c r="E60" t="s">
        <v>22</v>
      </c>
      <c r="F60" s="2" t="str">
        <f t="shared" si="11"/>
        <v>1:9</v>
      </c>
      <c r="G60">
        <f t="shared" si="2"/>
        <v>44.444444444444443</v>
      </c>
      <c r="H60">
        <v>400</v>
      </c>
      <c r="I60">
        <v>35</v>
      </c>
      <c r="J60" s="3">
        <v>0.7</v>
      </c>
      <c r="M60">
        <v>35</v>
      </c>
      <c r="N60" s="3">
        <v>0.31</v>
      </c>
    </row>
    <row r="61" spans="1:14">
      <c r="B61">
        <v>4</v>
      </c>
      <c r="C61">
        <f t="shared" si="3"/>
        <v>10</v>
      </c>
      <c r="D61">
        <f t="shared" si="10"/>
        <v>10</v>
      </c>
      <c r="E61" t="s">
        <v>22</v>
      </c>
      <c r="F61" s="2" t="str">
        <f t="shared" si="11"/>
        <v>1:9</v>
      </c>
      <c r="G61">
        <f t="shared" si="2"/>
        <v>55.555555555555557</v>
      </c>
      <c r="H61">
        <v>500</v>
      </c>
      <c r="I61">
        <v>34</v>
      </c>
      <c r="J61" s="3">
        <v>0.69</v>
      </c>
      <c r="M61">
        <v>33</v>
      </c>
      <c r="N61" s="3">
        <v>0.3</v>
      </c>
    </row>
    <row r="62" spans="1:14">
      <c r="B62">
        <v>4</v>
      </c>
      <c r="C62">
        <f t="shared" si="3"/>
        <v>10</v>
      </c>
      <c r="D62">
        <f t="shared" si="10"/>
        <v>10</v>
      </c>
      <c r="E62" t="s">
        <v>22</v>
      </c>
      <c r="F62" s="2" t="str">
        <f t="shared" si="11"/>
        <v>1:9</v>
      </c>
      <c r="G62">
        <f t="shared" si="2"/>
        <v>66.666666666666671</v>
      </c>
      <c r="H62">
        <v>600</v>
      </c>
      <c r="I62">
        <v>33</v>
      </c>
      <c r="J62" s="3">
        <v>0.69</v>
      </c>
      <c r="M62">
        <v>32</v>
      </c>
      <c r="N62" s="3">
        <v>0.3</v>
      </c>
    </row>
    <row r="63" spans="1:14">
      <c r="B63">
        <v>4</v>
      </c>
      <c r="C63">
        <f t="shared" si="3"/>
        <v>10</v>
      </c>
      <c r="D63">
        <f t="shared" si="10"/>
        <v>10</v>
      </c>
      <c r="E63" t="s">
        <v>22</v>
      </c>
      <c r="F63" s="2" t="str">
        <f t="shared" si="11"/>
        <v>1:9</v>
      </c>
      <c r="G63">
        <f t="shared" si="2"/>
        <v>77.777777777777771</v>
      </c>
      <c r="H63">
        <v>700</v>
      </c>
      <c r="I63">
        <v>32</v>
      </c>
      <c r="J63" s="3">
        <v>0.69</v>
      </c>
      <c r="M63">
        <v>31</v>
      </c>
      <c r="N63" s="3">
        <v>0.3</v>
      </c>
    </row>
    <row r="64" spans="1:14">
      <c r="B64">
        <v>4</v>
      </c>
      <c r="C64">
        <f t="shared" si="3"/>
        <v>10</v>
      </c>
      <c r="D64">
        <f t="shared" si="10"/>
        <v>10</v>
      </c>
      <c r="E64" t="s">
        <v>22</v>
      </c>
      <c r="F64" s="2" t="str">
        <f t="shared" si="11"/>
        <v>1:9</v>
      </c>
      <c r="G64">
        <f t="shared" si="2"/>
        <v>88.888888888888886</v>
      </c>
      <c r="H64">
        <v>800</v>
      </c>
      <c r="I64">
        <v>31</v>
      </c>
      <c r="J64" s="3">
        <v>0.69</v>
      </c>
      <c r="M64">
        <v>31</v>
      </c>
      <c r="N64" s="3">
        <v>0.28999999999999998</v>
      </c>
    </row>
    <row r="65" spans="1:14">
      <c r="B65">
        <v>4</v>
      </c>
      <c r="C65">
        <f t="shared" si="3"/>
        <v>10</v>
      </c>
      <c r="D65">
        <f t="shared" si="10"/>
        <v>10</v>
      </c>
      <c r="E65" t="s">
        <v>22</v>
      </c>
      <c r="F65" s="2" t="str">
        <f t="shared" si="11"/>
        <v>1:9</v>
      </c>
      <c r="G65">
        <f t="shared" si="2"/>
        <v>100</v>
      </c>
      <c r="H65">
        <v>900</v>
      </c>
      <c r="I65">
        <v>30</v>
      </c>
      <c r="J65" s="3">
        <v>0.69</v>
      </c>
      <c r="M65">
        <v>30</v>
      </c>
      <c r="N65" s="3">
        <v>0.28999999999999998</v>
      </c>
    </row>
    <row r="66" spans="1:14">
      <c r="B66">
        <v>4</v>
      </c>
      <c r="C66">
        <f t="shared" si="3"/>
        <v>10</v>
      </c>
      <c r="D66">
        <f t="shared" si="10"/>
        <v>10</v>
      </c>
      <c r="E66" t="s">
        <v>22</v>
      </c>
      <c r="F66" s="2" t="str">
        <f t="shared" si="11"/>
        <v>1:9</v>
      </c>
      <c r="G66">
        <f t="shared" si="2"/>
        <v>111.11111111111111</v>
      </c>
      <c r="H66">
        <v>1000</v>
      </c>
      <c r="I66">
        <v>30</v>
      </c>
      <c r="J66" s="3">
        <v>0.69</v>
      </c>
      <c r="M66">
        <v>29</v>
      </c>
      <c r="N66" s="3">
        <v>0.28999999999999998</v>
      </c>
    </row>
    <row r="67" spans="1:14">
      <c r="B67">
        <v>4</v>
      </c>
      <c r="C67">
        <f t="shared" si="3"/>
        <v>10</v>
      </c>
      <c r="D67">
        <f t="shared" si="10"/>
        <v>10</v>
      </c>
      <c r="E67" t="s">
        <v>22</v>
      </c>
      <c r="F67" s="2" t="str">
        <f t="shared" si="11"/>
        <v>1:9</v>
      </c>
      <c r="G67">
        <f t="shared" si="2"/>
        <v>122.22222222222223</v>
      </c>
      <c r="H67">
        <v>1100</v>
      </c>
      <c r="I67">
        <v>29</v>
      </c>
      <c r="J67" s="3">
        <v>0.68</v>
      </c>
      <c r="M67">
        <v>29</v>
      </c>
      <c r="N67" s="3">
        <v>0.28999999999999998</v>
      </c>
    </row>
    <row r="68" spans="1:14">
      <c r="B68">
        <v>4</v>
      </c>
      <c r="C68">
        <f t="shared" si="3"/>
        <v>10</v>
      </c>
      <c r="D68">
        <f t="shared" si="10"/>
        <v>10</v>
      </c>
      <c r="E68" t="s">
        <v>22</v>
      </c>
      <c r="F68" s="2" t="str">
        <f t="shared" si="11"/>
        <v>1:9</v>
      </c>
      <c r="G68">
        <f t="shared" si="2"/>
        <v>133.33333333333334</v>
      </c>
      <c r="H68">
        <v>1200</v>
      </c>
      <c r="I68">
        <v>29</v>
      </c>
      <c r="J68" s="3">
        <v>0.68</v>
      </c>
      <c r="M68">
        <v>28</v>
      </c>
      <c r="N68" s="3">
        <v>0.28999999999999998</v>
      </c>
    </row>
    <row r="69" spans="1:14">
      <c r="A69" t="str">
        <f>B70&amp;"D "&amp;C70&amp;"B "&amp;D70&amp;"R "</f>
        <v xml:space="preserve">4D 12B 8R </v>
      </c>
      <c r="F69" s="2"/>
      <c r="N69" s="3"/>
    </row>
    <row r="70" spans="1:14">
      <c r="B70">
        <v>4</v>
      </c>
      <c r="C70">
        <f t="shared" si="3"/>
        <v>12</v>
      </c>
      <c r="D70">
        <f>24-C70-B70</f>
        <v>8</v>
      </c>
      <c r="E70" t="s">
        <v>22</v>
      </c>
      <c r="F70" s="2" t="str">
        <f>G70/G70&amp;":"&amp;H70/G70</f>
        <v>1:9</v>
      </c>
      <c r="G70">
        <f t="shared" ref="G70:G133" si="12">H70/9</f>
        <v>11.111111111111111</v>
      </c>
      <c r="H70">
        <v>100</v>
      </c>
      <c r="I70">
        <v>47</v>
      </c>
      <c r="J70" s="3">
        <v>0.7</v>
      </c>
      <c r="M70">
        <v>46</v>
      </c>
      <c r="N70" s="3">
        <v>0.32</v>
      </c>
    </row>
    <row r="71" spans="1:14">
      <c r="B71">
        <v>4</v>
      </c>
      <c r="C71">
        <f t="shared" si="3"/>
        <v>12</v>
      </c>
      <c r="D71">
        <f t="shared" ref="D71:D81" si="13">24-C71-B71</f>
        <v>8</v>
      </c>
      <c r="E71" t="s">
        <v>22</v>
      </c>
      <c r="F71" s="2" t="str">
        <f t="shared" ref="F71:F81" si="14">G71/G71&amp;":"&amp;H71/G71</f>
        <v>1:9</v>
      </c>
      <c r="G71">
        <f t="shared" si="12"/>
        <v>22.222222222222221</v>
      </c>
      <c r="H71">
        <v>200</v>
      </c>
      <c r="I71">
        <v>39</v>
      </c>
      <c r="J71" s="3">
        <v>0.7</v>
      </c>
      <c r="M71">
        <v>38</v>
      </c>
      <c r="N71" s="3">
        <v>0.31</v>
      </c>
    </row>
    <row r="72" spans="1:14">
      <c r="B72">
        <v>4</v>
      </c>
      <c r="C72">
        <f t="shared" si="3"/>
        <v>12</v>
      </c>
      <c r="D72">
        <f t="shared" si="13"/>
        <v>8</v>
      </c>
      <c r="E72" t="s">
        <v>22</v>
      </c>
      <c r="F72" s="2" t="str">
        <f t="shared" si="14"/>
        <v>1:9</v>
      </c>
      <c r="G72">
        <f t="shared" si="12"/>
        <v>33.333333333333336</v>
      </c>
      <c r="H72">
        <v>300</v>
      </c>
      <c r="I72">
        <v>36</v>
      </c>
      <c r="J72" s="3">
        <v>0.7</v>
      </c>
      <c r="M72">
        <v>35</v>
      </c>
      <c r="N72" s="3">
        <v>0.31</v>
      </c>
    </row>
    <row r="73" spans="1:14">
      <c r="B73">
        <v>4</v>
      </c>
      <c r="C73">
        <f t="shared" si="3"/>
        <v>12</v>
      </c>
      <c r="D73">
        <f t="shared" si="13"/>
        <v>8</v>
      </c>
      <c r="E73" t="s">
        <v>22</v>
      </c>
      <c r="F73" s="2" t="str">
        <f t="shared" si="14"/>
        <v>1:9</v>
      </c>
      <c r="G73">
        <f t="shared" si="12"/>
        <v>44.444444444444443</v>
      </c>
      <c r="H73">
        <v>400</v>
      </c>
      <c r="I73">
        <v>34</v>
      </c>
      <c r="J73" s="3">
        <v>0.69</v>
      </c>
      <c r="M73">
        <v>33</v>
      </c>
      <c r="N73" s="3">
        <v>0.3</v>
      </c>
    </row>
    <row r="74" spans="1:14">
      <c r="B74">
        <v>4</v>
      </c>
      <c r="C74">
        <f t="shared" si="3"/>
        <v>12</v>
      </c>
      <c r="D74">
        <f t="shared" si="13"/>
        <v>8</v>
      </c>
      <c r="E74" t="s">
        <v>22</v>
      </c>
      <c r="F74" s="2" t="str">
        <f t="shared" si="14"/>
        <v>1:9</v>
      </c>
      <c r="G74">
        <f t="shared" si="12"/>
        <v>55.555555555555557</v>
      </c>
      <c r="H74">
        <v>500</v>
      </c>
      <c r="I74">
        <v>32</v>
      </c>
      <c r="J74" s="3">
        <v>0.69</v>
      </c>
      <c r="M74">
        <v>32</v>
      </c>
      <c r="N74" s="3">
        <v>0.3</v>
      </c>
    </row>
    <row r="75" spans="1:14">
      <c r="B75">
        <v>4</v>
      </c>
      <c r="C75">
        <f t="shared" si="3"/>
        <v>12</v>
      </c>
      <c r="D75">
        <f t="shared" si="13"/>
        <v>8</v>
      </c>
      <c r="E75" t="s">
        <v>22</v>
      </c>
      <c r="F75" s="2" t="str">
        <f t="shared" si="14"/>
        <v>1:9</v>
      </c>
      <c r="G75">
        <f t="shared" si="12"/>
        <v>66.666666666666671</v>
      </c>
      <c r="H75">
        <v>600</v>
      </c>
      <c r="I75">
        <v>31</v>
      </c>
      <c r="J75" s="3">
        <v>0.69</v>
      </c>
      <c r="M75">
        <v>31</v>
      </c>
      <c r="N75" s="3">
        <v>0.3</v>
      </c>
    </row>
    <row r="76" spans="1:14">
      <c r="B76">
        <v>4</v>
      </c>
      <c r="C76">
        <f t="shared" si="3"/>
        <v>12</v>
      </c>
      <c r="D76">
        <f t="shared" si="13"/>
        <v>8</v>
      </c>
      <c r="E76" t="s">
        <v>22</v>
      </c>
      <c r="F76" s="2" t="str">
        <f t="shared" si="14"/>
        <v>1:9</v>
      </c>
      <c r="G76">
        <f t="shared" si="12"/>
        <v>77.777777777777771</v>
      </c>
      <c r="H76">
        <v>700</v>
      </c>
      <c r="I76">
        <v>30</v>
      </c>
      <c r="J76" s="3">
        <v>0.69</v>
      </c>
      <c r="M76">
        <v>30</v>
      </c>
      <c r="N76" s="3">
        <v>0.28999999999999998</v>
      </c>
    </row>
    <row r="77" spans="1:14">
      <c r="B77">
        <v>4</v>
      </c>
      <c r="C77">
        <f t="shared" si="3"/>
        <v>12</v>
      </c>
      <c r="D77">
        <f t="shared" si="13"/>
        <v>8</v>
      </c>
      <c r="E77" t="s">
        <v>22</v>
      </c>
      <c r="F77" s="2" t="str">
        <f t="shared" si="14"/>
        <v>1:9</v>
      </c>
      <c r="G77">
        <f t="shared" si="12"/>
        <v>88.888888888888886</v>
      </c>
      <c r="H77">
        <v>800</v>
      </c>
      <c r="I77">
        <v>30</v>
      </c>
      <c r="J77" s="3">
        <v>0.69</v>
      </c>
      <c r="M77">
        <v>29</v>
      </c>
      <c r="N77" s="3">
        <v>0.28999999999999998</v>
      </c>
    </row>
    <row r="78" spans="1:14">
      <c r="B78">
        <v>4</v>
      </c>
      <c r="C78">
        <f t="shared" si="3"/>
        <v>12</v>
      </c>
      <c r="D78">
        <f t="shared" si="13"/>
        <v>8</v>
      </c>
      <c r="E78" t="s">
        <v>22</v>
      </c>
      <c r="F78" s="2" t="str">
        <f t="shared" si="14"/>
        <v>1:9</v>
      </c>
      <c r="G78">
        <f t="shared" si="12"/>
        <v>100</v>
      </c>
      <c r="H78">
        <v>900</v>
      </c>
      <c r="I78">
        <v>29</v>
      </c>
      <c r="J78" s="3">
        <v>0.69</v>
      </c>
      <c r="M78">
        <v>29</v>
      </c>
      <c r="N78" s="3">
        <v>0.28999999999999998</v>
      </c>
    </row>
    <row r="79" spans="1:14">
      <c r="B79">
        <v>4</v>
      </c>
      <c r="C79">
        <f t="shared" si="3"/>
        <v>12</v>
      </c>
      <c r="D79">
        <f t="shared" si="13"/>
        <v>8</v>
      </c>
      <c r="E79" t="s">
        <v>22</v>
      </c>
      <c r="F79" s="2" t="str">
        <f t="shared" si="14"/>
        <v>1:9</v>
      </c>
      <c r="G79">
        <f t="shared" si="12"/>
        <v>111.11111111111111</v>
      </c>
      <c r="H79">
        <v>1000</v>
      </c>
      <c r="I79">
        <v>28</v>
      </c>
      <c r="J79" s="3">
        <v>0.68</v>
      </c>
      <c r="M79">
        <v>28</v>
      </c>
      <c r="N79" s="3">
        <v>0.28999999999999998</v>
      </c>
    </row>
    <row r="80" spans="1:14">
      <c r="B80">
        <v>4</v>
      </c>
      <c r="C80">
        <f t="shared" si="3"/>
        <v>12</v>
      </c>
      <c r="D80">
        <f t="shared" si="13"/>
        <v>8</v>
      </c>
      <c r="E80" t="s">
        <v>22</v>
      </c>
      <c r="F80" s="2" t="str">
        <f t="shared" si="14"/>
        <v>1:9</v>
      </c>
      <c r="G80">
        <f t="shared" si="12"/>
        <v>122.22222222222223</v>
      </c>
      <c r="H80">
        <v>1100</v>
      </c>
      <c r="I80">
        <v>28</v>
      </c>
      <c r="J80" s="3">
        <v>0.68</v>
      </c>
      <c r="M80">
        <v>28</v>
      </c>
      <c r="N80" s="3">
        <v>0.28999999999999998</v>
      </c>
    </row>
    <row r="81" spans="1:14">
      <c r="B81">
        <v>4</v>
      </c>
      <c r="C81">
        <f t="shared" si="3"/>
        <v>12</v>
      </c>
      <c r="D81">
        <f t="shared" si="13"/>
        <v>8</v>
      </c>
      <c r="E81" t="s">
        <v>22</v>
      </c>
      <c r="F81" s="2" t="str">
        <f t="shared" si="14"/>
        <v>1:9</v>
      </c>
      <c r="G81">
        <f t="shared" si="12"/>
        <v>133.33333333333334</v>
      </c>
      <c r="H81">
        <v>1200</v>
      </c>
      <c r="I81">
        <v>27</v>
      </c>
      <c r="J81" s="3">
        <v>0.68</v>
      </c>
      <c r="M81">
        <v>27</v>
      </c>
      <c r="N81" s="3">
        <v>0.28999999999999998</v>
      </c>
    </row>
    <row r="82" spans="1:14">
      <c r="A82" t="str">
        <f>B83&amp;"D "&amp;C83&amp;"B "&amp;D83&amp;"R "</f>
        <v xml:space="preserve">4D 14B 6R </v>
      </c>
      <c r="F82" s="2"/>
      <c r="N82" s="3"/>
    </row>
    <row r="83" spans="1:14">
      <c r="B83">
        <v>4</v>
      </c>
      <c r="C83">
        <f t="shared" si="3"/>
        <v>14</v>
      </c>
      <c r="D83">
        <f>24-C83-B83</f>
        <v>6</v>
      </c>
      <c r="E83" t="s">
        <v>22</v>
      </c>
      <c r="F83" s="2" t="str">
        <f>G83/G83&amp;":"&amp;H83/G83</f>
        <v>1:9</v>
      </c>
      <c r="G83">
        <f t="shared" si="12"/>
        <v>11.111111111111111</v>
      </c>
      <c r="H83">
        <v>100</v>
      </c>
      <c r="I83">
        <v>45</v>
      </c>
      <c r="J83" s="3">
        <v>0.7</v>
      </c>
      <c r="M83">
        <v>44</v>
      </c>
      <c r="N83" s="3">
        <v>0.31</v>
      </c>
    </row>
    <row r="84" spans="1:14">
      <c r="B84">
        <v>4</v>
      </c>
      <c r="C84">
        <f t="shared" ref="C84:C94" si="15">C71+2</f>
        <v>14</v>
      </c>
      <c r="D84">
        <f t="shared" ref="D84:D94" si="16">24-C84-B84</f>
        <v>6</v>
      </c>
      <c r="E84" t="s">
        <v>22</v>
      </c>
      <c r="F84" s="2" t="str">
        <f t="shared" ref="F84:F94" si="17">G84/G84&amp;":"&amp;H84/G84</f>
        <v>1:9</v>
      </c>
      <c r="G84">
        <f t="shared" si="12"/>
        <v>22.222222222222221</v>
      </c>
      <c r="H84">
        <v>200</v>
      </c>
      <c r="I84">
        <v>38</v>
      </c>
      <c r="J84" s="3">
        <v>0.69</v>
      </c>
      <c r="M84">
        <v>37</v>
      </c>
      <c r="N84" s="3">
        <v>0.3</v>
      </c>
    </row>
    <row r="85" spans="1:14">
      <c r="B85">
        <v>4</v>
      </c>
      <c r="C85">
        <f t="shared" si="15"/>
        <v>14</v>
      </c>
      <c r="D85">
        <f t="shared" si="16"/>
        <v>6</v>
      </c>
      <c r="E85" t="s">
        <v>22</v>
      </c>
      <c r="F85" s="2" t="str">
        <f t="shared" si="17"/>
        <v>1:9</v>
      </c>
      <c r="G85">
        <f t="shared" si="12"/>
        <v>33.333333333333336</v>
      </c>
      <c r="H85">
        <v>300</v>
      </c>
      <c r="I85">
        <v>35</v>
      </c>
      <c r="J85" s="3">
        <v>0.69</v>
      </c>
      <c r="M85">
        <v>34</v>
      </c>
      <c r="N85" s="3">
        <v>0.3</v>
      </c>
    </row>
    <row r="86" spans="1:14">
      <c r="B86">
        <v>4</v>
      </c>
      <c r="C86">
        <f t="shared" si="15"/>
        <v>14</v>
      </c>
      <c r="D86">
        <f t="shared" si="16"/>
        <v>6</v>
      </c>
      <c r="E86" t="s">
        <v>22</v>
      </c>
      <c r="F86" s="2" t="str">
        <f t="shared" si="17"/>
        <v>1:9</v>
      </c>
      <c r="G86">
        <f t="shared" si="12"/>
        <v>44.444444444444443</v>
      </c>
      <c r="H86">
        <v>400</v>
      </c>
      <c r="I86">
        <v>33</v>
      </c>
      <c r="J86" s="3">
        <v>0.69</v>
      </c>
      <c r="M86">
        <v>32</v>
      </c>
      <c r="N86" s="3">
        <v>0.28999999999999998</v>
      </c>
    </row>
    <row r="87" spans="1:14">
      <c r="B87">
        <v>4</v>
      </c>
      <c r="C87">
        <f t="shared" si="15"/>
        <v>14</v>
      </c>
      <c r="D87">
        <f t="shared" si="16"/>
        <v>6</v>
      </c>
      <c r="E87" t="s">
        <v>22</v>
      </c>
      <c r="F87" s="2" t="str">
        <f t="shared" si="17"/>
        <v>1:9</v>
      </c>
      <c r="G87">
        <f t="shared" si="12"/>
        <v>55.555555555555557</v>
      </c>
      <c r="H87">
        <v>500</v>
      </c>
      <c r="I87">
        <v>31</v>
      </c>
      <c r="J87" s="3">
        <v>0.69</v>
      </c>
      <c r="M87">
        <v>31</v>
      </c>
      <c r="N87" s="3">
        <v>0.28999999999999998</v>
      </c>
    </row>
    <row r="88" spans="1:14">
      <c r="B88">
        <v>4</v>
      </c>
      <c r="C88">
        <f t="shared" si="15"/>
        <v>14</v>
      </c>
      <c r="D88">
        <f t="shared" si="16"/>
        <v>6</v>
      </c>
      <c r="E88" t="s">
        <v>22</v>
      </c>
      <c r="F88" s="2" t="str">
        <f t="shared" si="17"/>
        <v>1:9</v>
      </c>
      <c r="G88">
        <f t="shared" si="12"/>
        <v>66.666666666666671</v>
      </c>
      <c r="H88">
        <v>600</v>
      </c>
      <c r="I88">
        <v>30</v>
      </c>
      <c r="J88" s="3">
        <v>0.69</v>
      </c>
      <c r="M88">
        <v>30</v>
      </c>
      <c r="N88" s="3">
        <v>0.28999999999999998</v>
      </c>
    </row>
    <row r="89" spans="1:14">
      <c r="B89">
        <v>4</v>
      </c>
      <c r="C89">
        <f t="shared" si="15"/>
        <v>14</v>
      </c>
      <c r="D89">
        <f t="shared" si="16"/>
        <v>6</v>
      </c>
      <c r="E89" t="s">
        <v>22</v>
      </c>
      <c r="F89" s="2" t="str">
        <f t="shared" si="17"/>
        <v>1:9</v>
      </c>
      <c r="G89">
        <f t="shared" si="12"/>
        <v>77.777777777777771</v>
      </c>
      <c r="H89">
        <v>700</v>
      </c>
      <c r="I89">
        <v>29</v>
      </c>
      <c r="J89" s="3">
        <v>0.68</v>
      </c>
      <c r="M89">
        <v>29</v>
      </c>
      <c r="N89" s="3">
        <v>0.28999999999999998</v>
      </c>
    </row>
    <row r="90" spans="1:14">
      <c r="B90">
        <v>4</v>
      </c>
      <c r="C90">
        <f t="shared" si="15"/>
        <v>14</v>
      </c>
      <c r="D90">
        <f t="shared" si="16"/>
        <v>6</v>
      </c>
      <c r="E90" t="s">
        <v>22</v>
      </c>
      <c r="F90" s="2" t="str">
        <f t="shared" si="17"/>
        <v>1:9</v>
      </c>
      <c r="G90">
        <f t="shared" si="12"/>
        <v>88.888888888888886</v>
      </c>
      <c r="H90">
        <v>800</v>
      </c>
      <c r="I90">
        <v>29</v>
      </c>
      <c r="J90" s="3">
        <v>0.68</v>
      </c>
      <c r="M90">
        <v>28</v>
      </c>
      <c r="N90" s="3">
        <v>0.28999999999999998</v>
      </c>
    </row>
    <row r="91" spans="1:14">
      <c r="B91">
        <v>4</v>
      </c>
      <c r="C91">
        <f t="shared" si="15"/>
        <v>14</v>
      </c>
      <c r="D91">
        <f t="shared" si="16"/>
        <v>6</v>
      </c>
      <c r="E91" t="s">
        <v>22</v>
      </c>
      <c r="F91" s="2" t="str">
        <f t="shared" si="17"/>
        <v>1:9</v>
      </c>
      <c r="G91">
        <f t="shared" si="12"/>
        <v>100</v>
      </c>
      <c r="H91">
        <v>900</v>
      </c>
      <c r="I91">
        <v>28</v>
      </c>
      <c r="J91" s="3">
        <v>0.68</v>
      </c>
      <c r="M91">
        <v>28</v>
      </c>
      <c r="N91" s="3">
        <v>0.28999999999999998</v>
      </c>
    </row>
    <row r="92" spans="1:14">
      <c r="B92">
        <v>4</v>
      </c>
      <c r="C92">
        <f t="shared" si="15"/>
        <v>14</v>
      </c>
      <c r="D92">
        <f t="shared" si="16"/>
        <v>6</v>
      </c>
      <c r="E92" t="s">
        <v>22</v>
      </c>
      <c r="F92" s="2" t="str">
        <f t="shared" si="17"/>
        <v>1:9</v>
      </c>
      <c r="G92">
        <f t="shared" si="12"/>
        <v>111.11111111111111</v>
      </c>
      <c r="H92">
        <v>1000</v>
      </c>
      <c r="I92">
        <v>27</v>
      </c>
      <c r="J92" s="3">
        <v>0.68</v>
      </c>
      <c r="M92">
        <v>27</v>
      </c>
      <c r="N92" s="3">
        <v>0.28999999999999998</v>
      </c>
    </row>
    <row r="93" spans="1:14">
      <c r="B93">
        <v>4</v>
      </c>
      <c r="C93">
        <f t="shared" si="15"/>
        <v>14</v>
      </c>
      <c r="D93">
        <f t="shared" si="16"/>
        <v>6</v>
      </c>
      <c r="E93" t="s">
        <v>22</v>
      </c>
      <c r="F93" s="2" t="str">
        <f t="shared" si="17"/>
        <v>1:9</v>
      </c>
      <c r="G93">
        <f t="shared" si="12"/>
        <v>122.22222222222223</v>
      </c>
      <c r="H93">
        <v>1100</v>
      </c>
      <c r="I93">
        <v>27</v>
      </c>
      <c r="J93" s="3">
        <v>0.68</v>
      </c>
      <c r="M93">
        <v>27</v>
      </c>
      <c r="N93" s="3">
        <v>0.28000000000000003</v>
      </c>
    </row>
    <row r="94" spans="1:14">
      <c r="B94">
        <v>4</v>
      </c>
      <c r="C94">
        <f t="shared" si="15"/>
        <v>14</v>
      </c>
      <c r="D94">
        <f t="shared" si="16"/>
        <v>6</v>
      </c>
      <c r="E94" t="s">
        <v>22</v>
      </c>
      <c r="F94" s="2" t="str">
        <f t="shared" si="17"/>
        <v>1:9</v>
      </c>
      <c r="G94">
        <f t="shared" si="12"/>
        <v>133.33333333333334</v>
      </c>
      <c r="H94">
        <v>1200</v>
      </c>
      <c r="I94">
        <v>26</v>
      </c>
      <c r="J94" s="3">
        <v>0.68</v>
      </c>
      <c r="M94">
        <v>26</v>
      </c>
      <c r="N94" s="3">
        <v>0.28000000000000003</v>
      </c>
    </row>
    <row r="95" spans="1:14">
      <c r="A95" t="str">
        <f>B96&amp;"D "&amp;C96&amp;"B "&amp;D96&amp;"R "</f>
        <v xml:space="preserve">4D 16B 4R </v>
      </c>
      <c r="F95" s="2"/>
      <c r="N95" s="3"/>
    </row>
    <row r="96" spans="1:14">
      <c r="B96">
        <v>4</v>
      </c>
      <c r="C96">
        <f t="shared" ref="C96:C107" si="18">C83+2</f>
        <v>16</v>
      </c>
      <c r="D96">
        <f>24-C96-B96</f>
        <v>4</v>
      </c>
      <c r="E96" t="s">
        <v>22</v>
      </c>
      <c r="F96" s="2" t="str">
        <f>G96/G96&amp;":"&amp;H96/G96</f>
        <v>1:9</v>
      </c>
      <c r="G96">
        <f t="shared" si="12"/>
        <v>11.111111111111111</v>
      </c>
      <c r="H96">
        <v>100</v>
      </c>
      <c r="I96">
        <v>46</v>
      </c>
      <c r="J96" s="3">
        <v>0.69</v>
      </c>
      <c r="M96">
        <v>44</v>
      </c>
      <c r="N96" s="3">
        <v>0.3</v>
      </c>
    </row>
    <row r="97" spans="1:14">
      <c r="B97">
        <v>4</v>
      </c>
      <c r="C97">
        <f t="shared" si="18"/>
        <v>16</v>
      </c>
      <c r="D97">
        <f t="shared" ref="D97:D107" si="19">24-C97-B97</f>
        <v>4</v>
      </c>
      <c r="E97" t="s">
        <v>22</v>
      </c>
      <c r="F97" s="2" t="str">
        <f t="shared" ref="F97:F107" si="20">G97/G97&amp;":"&amp;H97/G97</f>
        <v>1:9</v>
      </c>
      <c r="G97">
        <f t="shared" si="12"/>
        <v>22.222222222222221</v>
      </c>
      <c r="H97">
        <v>200</v>
      </c>
      <c r="I97">
        <v>38</v>
      </c>
      <c r="J97" s="3">
        <v>0.69</v>
      </c>
      <c r="M97">
        <v>37</v>
      </c>
      <c r="N97" s="3">
        <v>0.28999999999999998</v>
      </c>
    </row>
    <row r="98" spans="1:14">
      <c r="B98">
        <v>4</v>
      </c>
      <c r="C98">
        <f t="shared" si="18"/>
        <v>16</v>
      </c>
      <c r="D98">
        <f t="shared" si="19"/>
        <v>4</v>
      </c>
      <c r="E98" t="s">
        <v>22</v>
      </c>
      <c r="F98" s="2" t="str">
        <f t="shared" si="20"/>
        <v>1:9</v>
      </c>
      <c r="G98">
        <f t="shared" si="12"/>
        <v>33.333333333333336</v>
      </c>
      <c r="H98">
        <v>300</v>
      </c>
      <c r="I98">
        <v>34</v>
      </c>
      <c r="J98" s="3">
        <v>0.69</v>
      </c>
      <c r="M98">
        <v>34</v>
      </c>
      <c r="N98" s="3">
        <v>0.28999999999999998</v>
      </c>
    </row>
    <row r="99" spans="1:14">
      <c r="B99">
        <v>4</v>
      </c>
      <c r="C99">
        <f t="shared" si="18"/>
        <v>16</v>
      </c>
      <c r="D99">
        <f t="shared" si="19"/>
        <v>4</v>
      </c>
      <c r="E99" t="s">
        <v>22</v>
      </c>
      <c r="F99" s="2" t="str">
        <f t="shared" si="20"/>
        <v>1:9</v>
      </c>
      <c r="G99">
        <f t="shared" si="12"/>
        <v>44.444444444444443</v>
      </c>
      <c r="H99">
        <v>400</v>
      </c>
      <c r="I99">
        <v>32</v>
      </c>
      <c r="J99" s="3">
        <v>0.68</v>
      </c>
      <c r="M99">
        <v>32</v>
      </c>
      <c r="N99" s="3">
        <v>0.28999999999999998</v>
      </c>
    </row>
    <row r="100" spans="1:14">
      <c r="B100">
        <v>4</v>
      </c>
      <c r="C100">
        <f t="shared" si="18"/>
        <v>16</v>
      </c>
      <c r="D100">
        <f t="shared" si="19"/>
        <v>4</v>
      </c>
      <c r="E100" t="s">
        <v>22</v>
      </c>
      <c r="F100" s="2" t="str">
        <f t="shared" si="20"/>
        <v>1:9</v>
      </c>
      <c r="G100">
        <f t="shared" si="12"/>
        <v>55.555555555555557</v>
      </c>
      <c r="H100">
        <v>500</v>
      </c>
      <c r="I100">
        <v>31</v>
      </c>
      <c r="J100" s="3">
        <v>0.68</v>
      </c>
      <c r="M100">
        <v>30</v>
      </c>
      <c r="N100" s="3">
        <v>0.28999999999999998</v>
      </c>
    </row>
    <row r="101" spans="1:14">
      <c r="B101">
        <v>4</v>
      </c>
      <c r="C101">
        <f t="shared" si="18"/>
        <v>16</v>
      </c>
      <c r="D101">
        <f t="shared" si="19"/>
        <v>4</v>
      </c>
      <c r="E101" t="s">
        <v>22</v>
      </c>
      <c r="F101" s="2" t="str">
        <f t="shared" si="20"/>
        <v>1:9</v>
      </c>
      <c r="G101">
        <f t="shared" si="12"/>
        <v>66.666666666666671</v>
      </c>
      <c r="H101">
        <v>600</v>
      </c>
      <c r="I101">
        <v>30</v>
      </c>
      <c r="J101" s="3">
        <v>0.68</v>
      </c>
      <c r="M101">
        <v>29</v>
      </c>
      <c r="N101" s="3">
        <v>0.28999999999999998</v>
      </c>
    </row>
    <row r="102" spans="1:14">
      <c r="B102">
        <v>4</v>
      </c>
      <c r="C102">
        <f t="shared" si="18"/>
        <v>16</v>
      </c>
      <c r="D102">
        <f t="shared" si="19"/>
        <v>4</v>
      </c>
      <c r="E102" t="s">
        <v>22</v>
      </c>
      <c r="F102" s="2" t="str">
        <f t="shared" si="20"/>
        <v>1:9</v>
      </c>
      <c r="G102">
        <f t="shared" si="12"/>
        <v>77.777777777777771</v>
      </c>
      <c r="H102">
        <v>700</v>
      </c>
      <c r="I102">
        <v>29</v>
      </c>
      <c r="J102" s="3">
        <v>0.68</v>
      </c>
      <c r="M102">
        <v>28</v>
      </c>
      <c r="N102" s="3">
        <v>0.28000000000000003</v>
      </c>
    </row>
    <row r="103" spans="1:14">
      <c r="B103">
        <v>4</v>
      </c>
      <c r="C103">
        <f t="shared" si="18"/>
        <v>16</v>
      </c>
      <c r="D103">
        <f t="shared" si="19"/>
        <v>4</v>
      </c>
      <c r="E103" t="s">
        <v>22</v>
      </c>
      <c r="F103" s="2" t="str">
        <f t="shared" si="20"/>
        <v>1:9</v>
      </c>
      <c r="G103">
        <f t="shared" si="12"/>
        <v>88.888888888888886</v>
      </c>
      <c r="H103">
        <v>800</v>
      </c>
      <c r="I103">
        <v>28</v>
      </c>
      <c r="J103" s="3">
        <v>0.68</v>
      </c>
      <c r="M103">
        <v>27</v>
      </c>
      <c r="N103" s="3">
        <v>0.28000000000000003</v>
      </c>
    </row>
    <row r="104" spans="1:14">
      <c r="B104">
        <v>4</v>
      </c>
      <c r="C104">
        <f t="shared" si="18"/>
        <v>16</v>
      </c>
      <c r="D104">
        <f t="shared" si="19"/>
        <v>4</v>
      </c>
      <c r="E104" t="s">
        <v>22</v>
      </c>
      <c r="F104" s="2" t="str">
        <f t="shared" si="20"/>
        <v>1:9</v>
      </c>
      <c r="G104">
        <f t="shared" si="12"/>
        <v>100</v>
      </c>
      <c r="H104">
        <v>900</v>
      </c>
      <c r="I104">
        <v>27</v>
      </c>
      <c r="J104" s="3">
        <v>0.68</v>
      </c>
      <c r="M104">
        <v>27</v>
      </c>
      <c r="N104" s="3">
        <v>0.28000000000000003</v>
      </c>
    </row>
    <row r="105" spans="1:14">
      <c r="B105">
        <v>4</v>
      </c>
      <c r="C105">
        <f t="shared" si="18"/>
        <v>16</v>
      </c>
      <c r="D105">
        <f t="shared" si="19"/>
        <v>4</v>
      </c>
      <c r="E105" t="s">
        <v>22</v>
      </c>
      <c r="F105" s="2" t="str">
        <f t="shared" si="20"/>
        <v>1:9</v>
      </c>
      <c r="G105">
        <f t="shared" si="12"/>
        <v>111.11111111111111</v>
      </c>
      <c r="H105">
        <v>1000</v>
      </c>
      <c r="I105">
        <v>27</v>
      </c>
      <c r="J105" s="3">
        <v>0.68</v>
      </c>
      <c r="M105">
        <v>26</v>
      </c>
      <c r="N105" s="3">
        <v>0.28000000000000003</v>
      </c>
    </row>
    <row r="106" spans="1:14">
      <c r="B106">
        <v>4</v>
      </c>
      <c r="C106">
        <f t="shared" si="18"/>
        <v>16</v>
      </c>
      <c r="D106">
        <f t="shared" si="19"/>
        <v>4</v>
      </c>
      <c r="E106" t="s">
        <v>22</v>
      </c>
      <c r="F106" s="2" t="str">
        <f t="shared" si="20"/>
        <v>1:9</v>
      </c>
      <c r="G106">
        <f t="shared" si="12"/>
        <v>122.22222222222223</v>
      </c>
      <c r="H106">
        <v>1100</v>
      </c>
      <c r="I106">
        <v>26</v>
      </c>
      <c r="J106" s="3">
        <v>0.68</v>
      </c>
      <c r="M106">
        <v>26</v>
      </c>
      <c r="N106" s="3">
        <v>0.28000000000000003</v>
      </c>
    </row>
    <row r="107" spans="1:14">
      <c r="B107">
        <v>4</v>
      </c>
      <c r="C107">
        <f t="shared" si="18"/>
        <v>16</v>
      </c>
      <c r="D107">
        <f t="shared" si="19"/>
        <v>4</v>
      </c>
      <c r="E107" t="s">
        <v>22</v>
      </c>
      <c r="F107" s="2" t="str">
        <f t="shared" si="20"/>
        <v>1:9</v>
      </c>
      <c r="G107">
        <f t="shared" si="12"/>
        <v>133.33333333333334</v>
      </c>
      <c r="H107">
        <v>1200</v>
      </c>
      <c r="I107">
        <v>26</v>
      </c>
      <c r="J107" s="3">
        <v>0.68</v>
      </c>
      <c r="M107">
        <v>25</v>
      </c>
      <c r="N107" s="3">
        <v>0.28000000000000003</v>
      </c>
    </row>
    <row r="108" spans="1:14">
      <c r="A108" t="str">
        <f>B109&amp;"D "&amp;C109&amp;"B "&amp;D109&amp;"R "</f>
        <v xml:space="preserve">4D 18B 2R </v>
      </c>
      <c r="F108" s="2"/>
      <c r="N108" s="3"/>
    </row>
    <row r="109" spans="1:14">
      <c r="B109">
        <v>4</v>
      </c>
      <c r="C109">
        <f t="shared" ref="C109:C120" si="21">C96+2</f>
        <v>18</v>
      </c>
      <c r="D109">
        <f>24-C109-B109</f>
        <v>2</v>
      </c>
      <c r="E109" t="s">
        <v>22</v>
      </c>
      <c r="F109" s="2" t="str">
        <f>G109/G109&amp;":"&amp;H109/G109</f>
        <v>1:9</v>
      </c>
      <c r="G109">
        <f t="shared" si="12"/>
        <v>11.111111111111111</v>
      </c>
      <c r="H109">
        <v>100</v>
      </c>
      <c r="I109">
        <v>47</v>
      </c>
      <c r="J109" s="3">
        <v>0.69</v>
      </c>
      <c r="M109">
        <v>46</v>
      </c>
      <c r="N109" s="3">
        <v>0.28999999999999998</v>
      </c>
    </row>
    <row r="110" spans="1:14">
      <c r="B110">
        <v>4</v>
      </c>
      <c r="C110">
        <f t="shared" si="21"/>
        <v>18</v>
      </c>
      <c r="D110">
        <f t="shared" ref="D110:D120" si="22">24-C110-B110</f>
        <v>2</v>
      </c>
      <c r="E110" t="s">
        <v>22</v>
      </c>
      <c r="F110" s="2" t="str">
        <f t="shared" ref="F110:F120" si="23">G110/G110&amp;":"&amp;H110/G110</f>
        <v>1:9</v>
      </c>
      <c r="G110">
        <f t="shared" si="12"/>
        <v>22.222222222222221</v>
      </c>
      <c r="H110">
        <v>200</v>
      </c>
      <c r="I110">
        <v>39</v>
      </c>
      <c r="J110" s="3">
        <v>0.69</v>
      </c>
      <c r="M110">
        <v>38</v>
      </c>
      <c r="N110" s="3">
        <v>0.28999999999999998</v>
      </c>
    </row>
    <row r="111" spans="1:14">
      <c r="B111">
        <v>4</v>
      </c>
      <c r="C111">
        <f t="shared" si="21"/>
        <v>18</v>
      </c>
      <c r="D111">
        <f t="shared" si="22"/>
        <v>2</v>
      </c>
      <c r="E111" t="s">
        <v>22</v>
      </c>
      <c r="F111" s="2" t="str">
        <f t="shared" si="23"/>
        <v>1:9</v>
      </c>
      <c r="G111">
        <f t="shared" si="12"/>
        <v>33.333333333333336</v>
      </c>
      <c r="H111">
        <v>300</v>
      </c>
      <c r="I111">
        <v>35</v>
      </c>
      <c r="J111" s="3">
        <v>0.68</v>
      </c>
      <c r="M111">
        <v>34</v>
      </c>
      <c r="N111" s="3">
        <v>0.28999999999999998</v>
      </c>
    </row>
    <row r="112" spans="1:14">
      <c r="B112">
        <v>4</v>
      </c>
      <c r="C112">
        <f t="shared" si="21"/>
        <v>18</v>
      </c>
      <c r="D112">
        <f t="shared" si="22"/>
        <v>2</v>
      </c>
      <c r="E112" t="s">
        <v>22</v>
      </c>
      <c r="F112" s="2" t="str">
        <f t="shared" si="23"/>
        <v>1:9</v>
      </c>
      <c r="G112">
        <f t="shared" si="12"/>
        <v>44.444444444444443</v>
      </c>
      <c r="H112">
        <v>400</v>
      </c>
      <c r="I112">
        <v>32</v>
      </c>
      <c r="J112" s="3">
        <v>0.68</v>
      </c>
      <c r="M112">
        <v>32</v>
      </c>
      <c r="N112" s="3">
        <v>0.28000000000000003</v>
      </c>
    </row>
    <row r="113" spans="1:14">
      <c r="B113">
        <v>4</v>
      </c>
      <c r="C113">
        <f t="shared" si="21"/>
        <v>18</v>
      </c>
      <c r="D113">
        <f t="shared" si="22"/>
        <v>2</v>
      </c>
      <c r="E113" t="s">
        <v>22</v>
      </c>
      <c r="F113" s="2" t="str">
        <f t="shared" si="23"/>
        <v>1:9</v>
      </c>
      <c r="G113">
        <f t="shared" si="12"/>
        <v>55.555555555555557</v>
      </c>
      <c r="H113">
        <v>500</v>
      </c>
      <c r="I113">
        <v>31</v>
      </c>
      <c r="J113" s="3">
        <v>0.68</v>
      </c>
      <c r="M113">
        <v>30</v>
      </c>
      <c r="N113" s="3">
        <v>0.28000000000000003</v>
      </c>
    </row>
    <row r="114" spans="1:14">
      <c r="B114">
        <v>4</v>
      </c>
      <c r="C114">
        <f t="shared" si="21"/>
        <v>18</v>
      </c>
      <c r="D114">
        <f t="shared" si="22"/>
        <v>2</v>
      </c>
      <c r="E114" t="s">
        <v>22</v>
      </c>
      <c r="F114" s="2" t="str">
        <f t="shared" si="23"/>
        <v>1:9</v>
      </c>
      <c r="G114">
        <f t="shared" si="12"/>
        <v>66.666666666666671</v>
      </c>
      <c r="H114">
        <v>600</v>
      </c>
      <c r="I114">
        <v>29</v>
      </c>
      <c r="J114" s="3">
        <v>0.68</v>
      </c>
      <c r="M114">
        <v>29</v>
      </c>
      <c r="N114" s="3">
        <v>0.28000000000000003</v>
      </c>
    </row>
    <row r="115" spans="1:14">
      <c r="B115">
        <v>4</v>
      </c>
      <c r="C115">
        <f t="shared" si="21"/>
        <v>18</v>
      </c>
      <c r="D115">
        <f t="shared" si="22"/>
        <v>2</v>
      </c>
      <c r="E115" t="s">
        <v>22</v>
      </c>
      <c r="F115" s="2" t="str">
        <f t="shared" si="23"/>
        <v>1:9</v>
      </c>
      <c r="G115">
        <f t="shared" si="12"/>
        <v>77.777777777777771</v>
      </c>
      <c r="H115">
        <v>700</v>
      </c>
      <c r="I115">
        <v>28</v>
      </c>
      <c r="J115" s="3">
        <v>0.68</v>
      </c>
      <c r="M115">
        <v>28</v>
      </c>
      <c r="N115" s="3">
        <v>0.28000000000000003</v>
      </c>
    </row>
    <row r="116" spans="1:14">
      <c r="B116">
        <v>4</v>
      </c>
      <c r="C116">
        <f t="shared" si="21"/>
        <v>18</v>
      </c>
      <c r="D116">
        <f t="shared" si="22"/>
        <v>2</v>
      </c>
      <c r="E116" t="s">
        <v>22</v>
      </c>
      <c r="F116" s="2" t="str">
        <f t="shared" si="23"/>
        <v>1:9</v>
      </c>
      <c r="G116">
        <f t="shared" si="12"/>
        <v>88.888888888888886</v>
      </c>
      <c r="H116">
        <v>800</v>
      </c>
      <c r="I116">
        <v>28</v>
      </c>
      <c r="J116" s="3">
        <v>0.68</v>
      </c>
      <c r="M116">
        <v>27</v>
      </c>
      <c r="N116" s="3">
        <v>0.28000000000000003</v>
      </c>
    </row>
    <row r="117" spans="1:14">
      <c r="B117">
        <v>4</v>
      </c>
      <c r="C117">
        <f t="shared" si="21"/>
        <v>18</v>
      </c>
      <c r="D117">
        <f t="shared" si="22"/>
        <v>2</v>
      </c>
      <c r="E117" t="s">
        <v>22</v>
      </c>
      <c r="F117" s="2" t="str">
        <f t="shared" si="23"/>
        <v>1:9</v>
      </c>
      <c r="G117">
        <f t="shared" si="12"/>
        <v>100</v>
      </c>
      <c r="H117">
        <v>900</v>
      </c>
      <c r="I117">
        <v>27</v>
      </c>
      <c r="J117" s="3">
        <v>0.68</v>
      </c>
      <c r="M117">
        <v>27</v>
      </c>
      <c r="N117" s="3">
        <v>0.28000000000000003</v>
      </c>
    </row>
    <row r="118" spans="1:14">
      <c r="B118">
        <v>4</v>
      </c>
      <c r="C118">
        <f t="shared" si="21"/>
        <v>18</v>
      </c>
      <c r="D118">
        <f t="shared" si="22"/>
        <v>2</v>
      </c>
      <c r="E118" t="s">
        <v>22</v>
      </c>
      <c r="F118" s="2" t="str">
        <f t="shared" si="23"/>
        <v>1:9</v>
      </c>
      <c r="G118">
        <f t="shared" si="12"/>
        <v>111.11111111111111</v>
      </c>
      <c r="H118">
        <v>1000</v>
      </c>
      <c r="I118">
        <v>26</v>
      </c>
      <c r="J118" s="3">
        <v>0.68</v>
      </c>
      <c r="M118">
        <v>26</v>
      </c>
      <c r="N118" s="3">
        <v>0.28000000000000003</v>
      </c>
    </row>
    <row r="119" spans="1:14">
      <c r="B119">
        <v>4</v>
      </c>
      <c r="C119">
        <f t="shared" si="21"/>
        <v>18</v>
      </c>
      <c r="D119">
        <f t="shared" si="22"/>
        <v>2</v>
      </c>
      <c r="E119" t="s">
        <v>22</v>
      </c>
      <c r="F119" s="2" t="str">
        <f t="shared" si="23"/>
        <v>1:9</v>
      </c>
      <c r="G119">
        <f t="shared" si="12"/>
        <v>122.22222222222223</v>
      </c>
      <c r="H119">
        <v>1100</v>
      </c>
      <c r="I119">
        <v>26</v>
      </c>
      <c r="J119" s="3">
        <v>0.68</v>
      </c>
      <c r="M119">
        <v>26</v>
      </c>
      <c r="N119" s="3">
        <v>0.28000000000000003</v>
      </c>
    </row>
    <row r="120" spans="1:14">
      <c r="B120">
        <v>4</v>
      </c>
      <c r="C120">
        <f t="shared" si="21"/>
        <v>18</v>
      </c>
      <c r="D120">
        <f t="shared" si="22"/>
        <v>2</v>
      </c>
      <c r="E120" t="s">
        <v>22</v>
      </c>
      <c r="F120" s="2" t="str">
        <f t="shared" si="23"/>
        <v>1:9</v>
      </c>
      <c r="G120">
        <f t="shared" si="12"/>
        <v>133.33333333333334</v>
      </c>
      <c r="H120">
        <v>1200</v>
      </c>
      <c r="I120">
        <v>26</v>
      </c>
      <c r="J120" s="3">
        <v>0.68</v>
      </c>
      <c r="M120">
        <v>25</v>
      </c>
      <c r="N120" s="3">
        <v>0.28000000000000003</v>
      </c>
    </row>
    <row r="121" spans="1:14">
      <c r="A121" t="str">
        <f>B122&amp;"D "&amp;C122&amp;"B "&amp;D122&amp;"R "</f>
        <v xml:space="preserve">4D 20B 0R </v>
      </c>
      <c r="F121" s="2"/>
      <c r="N121" s="3"/>
    </row>
    <row r="122" spans="1:14">
      <c r="B122">
        <v>4</v>
      </c>
      <c r="C122">
        <f t="shared" ref="C122:C133" si="24">C109+2</f>
        <v>20</v>
      </c>
      <c r="D122">
        <f>24-C122-B122</f>
        <v>0</v>
      </c>
      <c r="E122" t="s">
        <v>22</v>
      </c>
      <c r="F122" s="2" t="str">
        <f>G122/G122&amp;":"&amp;H122/G122</f>
        <v>1:9</v>
      </c>
      <c r="G122">
        <f t="shared" si="12"/>
        <v>11.111111111111111</v>
      </c>
      <c r="H122">
        <v>100</v>
      </c>
      <c r="I122">
        <v>53</v>
      </c>
      <c r="J122" s="3">
        <v>0.69</v>
      </c>
      <c r="M122">
        <v>51</v>
      </c>
      <c r="N122" s="3">
        <v>0.28999999999999998</v>
      </c>
    </row>
    <row r="123" spans="1:14">
      <c r="B123">
        <v>4</v>
      </c>
      <c r="C123">
        <f t="shared" si="24"/>
        <v>20</v>
      </c>
      <c r="D123">
        <f t="shared" ref="D123:D133" si="25">24-C123-B123</f>
        <v>0</v>
      </c>
      <c r="E123" t="s">
        <v>22</v>
      </c>
      <c r="F123" s="2" t="str">
        <f t="shared" ref="F123:F133" si="26">G123/G123&amp;":"&amp;H123/G123</f>
        <v>1:9</v>
      </c>
      <c r="G123">
        <f t="shared" si="12"/>
        <v>22.222222222222221</v>
      </c>
      <c r="H123">
        <v>200</v>
      </c>
      <c r="I123">
        <v>42</v>
      </c>
      <c r="J123" s="3">
        <v>0.68</v>
      </c>
      <c r="M123">
        <v>41</v>
      </c>
      <c r="N123" s="3">
        <v>0.28999999999999998</v>
      </c>
    </row>
    <row r="124" spans="1:14">
      <c r="B124">
        <v>4</v>
      </c>
      <c r="C124">
        <f t="shared" si="24"/>
        <v>20</v>
      </c>
      <c r="D124">
        <f t="shared" si="25"/>
        <v>0</v>
      </c>
      <c r="E124" t="s">
        <v>22</v>
      </c>
      <c r="F124" s="2" t="str">
        <f t="shared" si="26"/>
        <v>1:9</v>
      </c>
      <c r="G124">
        <f t="shared" si="12"/>
        <v>33.333333333333336</v>
      </c>
      <c r="H124">
        <v>300</v>
      </c>
      <c r="I124">
        <v>37</v>
      </c>
      <c r="J124" s="3">
        <v>0.68</v>
      </c>
      <c r="M124">
        <v>36</v>
      </c>
      <c r="N124" s="3">
        <v>0.28000000000000003</v>
      </c>
    </row>
    <row r="125" spans="1:14">
      <c r="B125">
        <v>4</v>
      </c>
      <c r="C125">
        <f t="shared" si="24"/>
        <v>20</v>
      </c>
      <c r="D125">
        <f t="shared" si="25"/>
        <v>0</v>
      </c>
      <c r="E125" t="s">
        <v>22</v>
      </c>
      <c r="F125" s="2" t="str">
        <f t="shared" si="26"/>
        <v>1:9</v>
      </c>
      <c r="G125">
        <f t="shared" si="12"/>
        <v>44.444444444444443</v>
      </c>
      <c r="H125">
        <v>400</v>
      </c>
      <c r="I125">
        <v>34</v>
      </c>
      <c r="J125" s="3">
        <v>0.68</v>
      </c>
      <c r="M125">
        <v>34</v>
      </c>
      <c r="N125" s="3">
        <v>0.28000000000000003</v>
      </c>
    </row>
    <row r="126" spans="1:14">
      <c r="B126">
        <v>4</v>
      </c>
      <c r="C126">
        <f t="shared" si="24"/>
        <v>20</v>
      </c>
      <c r="D126">
        <f t="shared" si="25"/>
        <v>0</v>
      </c>
      <c r="E126" t="s">
        <v>22</v>
      </c>
      <c r="F126" s="2" t="str">
        <f t="shared" si="26"/>
        <v>1:9</v>
      </c>
      <c r="G126">
        <f t="shared" si="12"/>
        <v>55.555555555555557</v>
      </c>
      <c r="H126">
        <v>500</v>
      </c>
      <c r="I126">
        <v>32</v>
      </c>
      <c r="J126" s="3">
        <v>0.68</v>
      </c>
      <c r="M126">
        <v>32</v>
      </c>
      <c r="N126" s="3">
        <v>0.28000000000000003</v>
      </c>
    </row>
    <row r="127" spans="1:14">
      <c r="B127">
        <v>4</v>
      </c>
      <c r="C127">
        <f t="shared" si="24"/>
        <v>20</v>
      </c>
      <c r="D127">
        <f t="shared" si="25"/>
        <v>0</v>
      </c>
      <c r="E127" t="s">
        <v>22</v>
      </c>
      <c r="F127" s="2" t="str">
        <f t="shared" si="26"/>
        <v>1:9</v>
      </c>
      <c r="G127">
        <f t="shared" si="12"/>
        <v>66.666666666666671</v>
      </c>
      <c r="H127">
        <v>600</v>
      </c>
      <c r="I127">
        <v>31</v>
      </c>
      <c r="J127" s="3">
        <v>0.68</v>
      </c>
      <c r="M127">
        <v>30</v>
      </c>
      <c r="N127" s="3">
        <v>0.28000000000000003</v>
      </c>
    </row>
    <row r="128" spans="1:14">
      <c r="B128">
        <v>4</v>
      </c>
      <c r="C128">
        <f t="shared" si="24"/>
        <v>20</v>
      </c>
      <c r="D128">
        <f t="shared" si="25"/>
        <v>0</v>
      </c>
      <c r="E128" t="s">
        <v>22</v>
      </c>
      <c r="F128" s="2" t="str">
        <f t="shared" si="26"/>
        <v>1:9</v>
      </c>
      <c r="G128">
        <f t="shared" si="12"/>
        <v>77.777777777777771</v>
      </c>
      <c r="H128">
        <v>700</v>
      </c>
      <c r="I128">
        <v>30</v>
      </c>
      <c r="J128" s="3">
        <v>0.68</v>
      </c>
      <c r="M128">
        <v>29</v>
      </c>
      <c r="N128" s="3">
        <v>0.28000000000000003</v>
      </c>
    </row>
    <row r="129" spans="1:14">
      <c r="B129">
        <v>4</v>
      </c>
      <c r="C129">
        <f t="shared" si="24"/>
        <v>20</v>
      </c>
      <c r="D129">
        <f t="shared" si="25"/>
        <v>0</v>
      </c>
      <c r="E129" t="s">
        <v>22</v>
      </c>
      <c r="F129" s="2" t="str">
        <f t="shared" si="26"/>
        <v>1:9</v>
      </c>
      <c r="G129">
        <f t="shared" si="12"/>
        <v>88.888888888888886</v>
      </c>
      <c r="H129">
        <v>800</v>
      </c>
      <c r="I129">
        <v>29</v>
      </c>
      <c r="J129" s="3">
        <v>0.68</v>
      </c>
      <c r="M129">
        <v>28</v>
      </c>
      <c r="N129" s="3">
        <v>0.28000000000000003</v>
      </c>
    </row>
    <row r="130" spans="1:14">
      <c r="B130">
        <v>4</v>
      </c>
      <c r="C130">
        <f t="shared" si="24"/>
        <v>20</v>
      </c>
      <c r="D130">
        <f t="shared" si="25"/>
        <v>0</v>
      </c>
      <c r="E130" t="s">
        <v>22</v>
      </c>
      <c r="F130" s="2" t="str">
        <f t="shared" si="26"/>
        <v>1:9</v>
      </c>
      <c r="G130">
        <f t="shared" si="12"/>
        <v>100</v>
      </c>
      <c r="H130">
        <v>900</v>
      </c>
      <c r="I130">
        <v>28</v>
      </c>
      <c r="J130" s="3">
        <v>0.68</v>
      </c>
      <c r="M130">
        <v>27</v>
      </c>
      <c r="N130" s="3">
        <v>0.28000000000000003</v>
      </c>
    </row>
    <row r="131" spans="1:14">
      <c r="B131">
        <v>4</v>
      </c>
      <c r="C131">
        <f t="shared" si="24"/>
        <v>20</v>
      </c>
      <c r="D131">
        <f t="shared" si="25"/>
        <v>0</v>
      </c>
      <c r="E131" t="s">
        <v>22</v>
      </c>
      <c r="F131" s="2" t="str">
        <f t="shared" si="26"/>
        <v>1:9</v>
      </c>
      <c r="G131">
        <f t="shared" si="12"/>
        <v>111.11111111111111</v>
      </c>
      <c r="H131">
        <v>1000</v>
      </c>
      <c r="I131">
        <v>27</v>
      </c>
      <c r="J131" s="3">
        <v>0.68</v>
      </c>
      <c r="M131">
        <v>27</v>
      </c>
      <c r="N131" s="3">
        <v>0.28000000000000003</v>
      </c>
    </row>
    <row r="132" spans="1:14">
      <c r="B132">
        <v>4</v>
      </c>
      <c r="C132">
        <f t="shared" si="24"/>
        <v>20</v>
      </c>
      <c r="D132">
        <f t="shared" si="25"/>
        <v>0</v>
      </c>
      <c r="E132" t="s">
        <v>22</v>
      </c>
      <c r="F132" s="2" t="str">
        <f t="shared" si="26"/>
        <v>1:9</v>
      </c>
      <c r="G132">
        <f t="shared" si="12"/>
        <v>122.22222222222223</v>
      </c>
      <c r="H132">
        <v>1100</v>
      </c>
      <c r="I132">
        <v>27</v>
      </c>
      <c r="J132" s="3">
        <v>0.68</v>
      </c>
      <c r="M132">
        <v>26</v>
      </c>
      <c r="N132" s="3">
        <v>0.28000000000000003</v>
      </c>
    </row>
    <row r="133" spans="1:14">
      <c r="B133">
        <v>4</v>
      </c>
      <c r="C133">
        <f t="shared" si="24"/>
        <v>20</v>
      </c>
      <c r="D133">
        <f t="shared" si="25"/>
        <v>0</v>
      </c>
      <c r="E133" t="s">
        <v>22</v>
      </c>
      <c r="F133" s="2" t="str">
        <f t="shared" si="26"/>
        <v>1:9</v>
      </c>
      <c r="G133">
        <f t="shared" si="12"/>
        <v>133.33333333333334</v>
      </c>
      <c r="H133">
        <v>1200</v>
      </c>
      <c r="I133">
        <v>26</v>
      </c>
      <c r="J133" s="3">
        <v>0.67</v>
      </c>
      <c r="M133">
        <v>26</v>
      </c>
      <c r="N133" s="3">
        <v>0.28000000000000003</v>
      </c>
    </row>
    <row r="134" spans="1:14">
      <c r="A134" t="s">
        <v>23</v>
      </c>
      <c r="F134" s="2"/>
      <c r="K134" t="s">
        <v>25</v>
      </c>
      <c r="L134" t="s">
        <v>26</v>
      </c>
      <c r="N134" s="3"/>
    </row>
    <row r="135" spans="1:14">
      <c r="B135">
        <v>4</v>
      </c>
      <c r="C135">
        <v>15</v>
      </c>
      <c r="D135">
        <f>24-C135-B135</f>
        <v>5</v>
      </c>
      <c r="E135" t="s">
        <v>22</v>
      </c>
      <c r="F135" s="2" t="str">
        <f>G135/G135&amp;":"&amp;H135/G135</f>
        <v>1:9</v>
      </c>
      <c r="G135">
        <f t="shared" ref="G135:G146" si="27">H135/9</f>
        <v>11.111111111111111</v>
      </c>
      <c r="H135">
        <v>100</v>
      </c>
      <c r="I135">
        <v>45</v>
      </c>
      <c r="J135" s="3">
        <v>0.69</v>
      </c>
      <c r="K135">
        <v>15</v>
      </c>
      <c r="L135">
        <f>24-B135-K135</f>
        <v>5</v>
      </c>
      <c r="M135">
        <v>44</v>
      </c>
      <c r="N135" s="3">
        <v>0.3</v>
      </c>
    </row>
    <row r="136" spans="1:14">
      <c r="B136">
        <v>4</v>
      </c>
      <c r="C136">
        <v>15</v>
      </c>
      <c r="D136">
        <f t="shared" ref="D136:D146" si="28">24-C136-B136</f>
        <v>5</v>
      </c>
      <c r="E136" t="s">
        <v>22</v>
      </c>
      <c r="F136" s="2" t="str">
        <f t="shared" ref="F136:F146" si="29">G136/G136&amp;":"&amp;H136/G136</f>
        <v>1:9</v>
      </c>
      <c r="G136">
        <f t="shared" si="27"/>
        <v>22.222222222222221</v>
      </c>
      <c r="H136">
        <v>200</v>
      </c>
      <c r="I136">
        <v>38</v>
      </c>
      <c r="J136" s="3">
        <v>0.69</v>
      </c>
      <c r="K136">
        <v>15</v>
      </c>
      <c r="L136">
        <f t="shared" ref="L136:L146" si="30">24-B136-K136</f>
        <v>5</v>
      </c>
      <c r="M136">
        <v>37</v>
      </c>
      <c r="N136" s="3">
        <v>0.3</v>
      </c>
    </row>
    <row r="137" spans="1:14">
      <c r="B137">
        <v>4</v>
      </c>
      <c r="C137">
        <v>16</v>
      </c>
      <c r="D137">
        <f t="shared" si="28"/>
        <v>4</v>
      </c>
      <c r="E137" t="s">
        <v>22</v>
      </c>
      <c r="F137" s="2" t="str">
        <f t="shared" si="29"/>
        <v>1:9</v>
      </c>
      <c r="G137">
        <f t="shared" si="27"/>
        <v>33.333333333333336</v>
      </c>
      <c r="H137">
        <v>300</v>
      </c>
      <c r="I137">
        <v>34</v>
      </c>
      <c r="J137" s="3">
        <v>0.69</v>
      </c>
      <c r="K137">
        <v>16</v>
      </c>
      <c r="L137">
        <f t="shared" si="30"/>
        <v>4</v>
      </c>
      <c r="M137">
        <v>34</v>
      </c>
      <c r="N137" s="3">
        <v>0.28999999999999998</v>
      </c>
    </row>
    <row r="138" spans="1:14">
      <c r="B138">
        <v>4</v>
      </c>
      <c r="C138">
        <v>17</v>
      </c>
      <c r="D138">
        <f t="shared" si="28"/>
        <v>3</v>
      </c>
      <c r="E138" t="s">
        <v>22</v>
      </c>
      <c r="F138" s="2" t="str">
        <f t="shared" si="29"/>
        <v>1:9</v>
      </c>
      <c r="G138">
        <f t="shared" si="27"/>
        <v>44.444444444444443</v>
      </c>
      <c r="H138">
        <v>400</v>
      </c>
      <c r="I138">
        <v>32</v>
      </c>
      <c r="J138" s="3">
        <v>0.68</v>
      </c>
      <c r="K138">
        <v>17</v>
      </c>
      <c r="L138">
        <f t="shared" si="30"/>
        <v>3</v>
      </c>
      <c r="M138">
        <v>32</v>
      </c>
      <c r="N138" s="3">
        <v>0.28999999999999998</v>
      </c>
    </row>
    <row r="139" spans="1:14">
      <c r="B139">
        <v>4</v>
      </c>
      <c r="C139">
        <v>17</v>
      </c>
      <c r="D139">
        <f t="shared" si="28"/>
        <v>3</v>
      </c>
      <c r="E139" t="s">
        <v>22</v>
      </c>
      <c r="F139" s="2" t="str">
        <f t="shared" si="29"/>
        <v>1:9</v>
      </c>
      <c r="G139">
        <f t="shared" si="27"/>
        <v>55.555555555555557</v>
      </c>
      <c r="H139">
        <v>500</v>
      </c>
      <c r="I139">
        <v>31</v>
      </c>
      <c r="J139" s="3">
        <v>0.68</v>
      </c>
      <c r="K139">
        <v>17</v>
      </c>
      <c r="L139">
        <f t="shared" si="30"/>
        <v>3</v>
      </c>
      <c r="M139">
        <v>30</v>
      </c>
      <c r="N139" s="3">
        <v>0.28000000000000003</v>
      </c>
    </row>
    <row r="140" spans="1:14">
      <c r="B140">
        <v>4</v>
      </c>
      <c r="C140">
        <v>17</v>
      </c>
      <c r="D140">
        <f t="shared" si="28"/>
        <v>3</v>
      </c>
      <c r="E140" t="s">
        <v>22</v>
      </c>
      <c r="F140" s="2" t="str">
        <f t="shared" si="29"/>
        <v>1:9</v>
      </c>
      <c r="G140">
        <f t="shared" si="27"/>
        <v>66.666666666666671</v>
      </c>
      <c r="H140">
        <v>600</v>
      </c>
      <c r="I140">
        <v>29</v>
      </c>
      <c r="J140" s="3">
        <v>0.68</v>
      </c>
      <c r="K140">
        <v>17</v>
      </c>
      <c r="L140">
        <f t="shared" si="30"/>
        <v>3</v>
      </c>
      <c r="M140">
        <v>29</v>
      </c>
      <c r="N140" s="3">
        <v>0.28000000000000003</v>
      </c>
    </row>
    <row r="141" spans="1:14">
      <c r="B141">
        <v>4</v>
      </c>
      <c r="C141">
        <v>18</v>
      </c>
      <c r="D141">
        <f t="shared" si="28"/>
        <v>2</v>
      </c>
      <c r="E141" t="s">
        <v>22</v>
      </c>
      <c r="F141" s="2" t="str">
        <f t="shared" si="29"/>
        <v>1:9</v>
      </c>
      <c r="G141">
        <f t="shared" si="27"/>
        <v>77.777777777777771</v>
      </c>
      <c r="H141">
        <v>700</v>
      </c>
      <c r="I141">
        <v>28</v>
      </c>
      <c r="J141" s="3">
        <v>0.68</v>
      </c>
      <c r="K141">
        <v>18</v>
      </c>
      <c r="L141">
        <f t="shared" si="30"/>
        <v>2</v>
      </c>
      <c r="M141">
        <v>28</v>
      </c>
      <c r="N141" s="3">
        <v>0.28000000000000003</v>
      </c>
    </row>
    <row r="142" spans="1:14">
      <c r="B142">
        <v>4</v>
      </c>
      <c r="C142">
        <v>18</v>
      </c>
      <c r="D142">
        <f t="shared" si="28"/>
        <v>2</v>
      </c>
      <c r="E142" t="s">
        <v>22</v>
      </c>
      <c r="F142" s="2" t="str">
        <f t="shared" si="29"/>
        <v>1:9</v>
      </c>
      <c r="G142">
        <f t="shared" si="27"/>
        <v>88.888888888888886</v>
      </c>
      <c r="H142">
        <v>800</v>
      </c>
      <c r="I142">
        <v>28</v>
      </c>
      <c r="J142" s="3">
        <v>0.68</v>
      </c>
      <c r="K142">
        <v>18</v>
      </c>
      <c r="L142">
        <f t="shared" si="30"/>
        <v>2</v>
      </c>
      <c r="M142">
        <v>27</v>
      </c>
      <c r="N142" s="3">
        <v>0.28000000000000003</v>
      </c>
    </row>
    <row r="143" spans="1:14">
      <c r="B143">
        <v>4</v>
      </c>
      <c r="C143">
        <v>18</v>
      </c>
      <c r="D143">
        <f t="shared" si="28"/>
        <v>2</v>
      </c>
      <c r="E143" t="s">
        <v>22</v>
      </c>
      <c r="F143" s="2" t="str">
        <f t="shared" si="29"/>
        <v>1:9</v>
      </c>
      <c r="G143">
        <f t="shared" si="27"/>
        <v>100</v>
      </c>
      <c r="H143">
        <v>900</v>
      </c>
      <c r="I143">
        <v>27</v>
      </c>
      <c r="J143" s="3">
        <v>0.68</v>
      </c>
      <c r="K143">
        <v>18</v>
      </c>
      <c r="L143">
        <f t="shared" si="30"/>
        <v>2</v>
      </c>
      <c r="M143">
        <v>27</v>
      </c>
      <c r="N143" s="3">
        <v>0.28000000000000003</v>
      </c>
    </row>
    <row r="144" spans="1:14">
      <c r="B144">
        <v>4</v>
      </c>
      <c r="C144">
        <v>18</v>
      </c>
      <c r="D144">
        <f t="shared" si="28"/>
        <v>2</v>
      </c>
      <c r="E144" t="s">
        <v>22</v>
      </c>
      <c r="F144" s="2" t="str">
        <f t="shared" si="29"/>
        <v>1:9</v>
      </c>
      <c r="G144">
        <f t="shared" si="27"/>
        <v>111.11111111111111</v>
      </c>
      <c r="H144">
        <v>1000</v>
      </c>
      <c r="I144">
        <v>26</v>
      </c>
      <c r="J144" s="3">
        <v>0.68</v>
      </c>
      <c r="K144">
        <v>18</v>
      </c>
      <c r="L144">
        <f t="shared" si="30"/>
        <v>2</v>
      </c>
      <c r="M144">
        <v>26</v>
      </c>
      <c r="N144" s="3">
        <v>0.28000000000000003</v>
      </c>
    </row>
    <row r="145" spans="2:14">
      <c r="B145">
        <v>4</v>
      </c>
      <c r="C145">
        <v>18</v>
      </c>
      <c r="D145">
        <f t="shared" si="28"/>
        <v>2</v>
      </c>
      <c r="E145" t="s">
        <v>22</v>
      </c>
      <c r="F145" s="2" t="str">
        <f t="shared" si="29"/>
        <v>1:9</v>
      </c>
      <c r="G145">
        <f t="shared" si="27"/>
        <v>122.22222222222223</v>
      </c>
      <c r="H145">
        <v>1100</v>
      </c>
      <c r="I145">
        <v>26</v>
      </c>
      <c r="J145" s="3">
        <v>0.68</v>
      </c>
      <c r="K145">
        <v>18</v>
      </c>
      <c r="L145">
        <f t="shared" si="30"/>
        <v>2</v>
      </c>
      <c r="M145">
        <v>26</v>
      </c>
      <c r="N145" s="3">
        <v>0.28000000000000003</v>
      </c>
    </row>
    <row r="146" spans="2:14">
      <c r="B146">
        <v>4</v>
      </c>
      <c r="C146">
        <v>18</v>
      </c>
      <c r="D146">
        <f t="shared" si="28"/>
        <v>2</v>
      </c>
      <c r="E146" t="s">
        <v>22</v>
      </c>
      <c r="F146" s="2" t="str">
        <f t="shared" si="29"/>
        <v>1:9</v>
      </c>
      <c r="G146">
        <f t="shared" si="27"/>
        <v>133.33333333333334</v>
      </c>
      <c r="H146">
        <v>1200</v>
      </c>
      <c r="I146">
        <v>26</v>
      </c>
      <c r="J146" s="3">
        <v>0.68</v>
      </c>
      <c r="K146">
        <v>18</v>
      </c>
      <c r="L146">
        <f t="shared" si="30"/>
        <v>2</v>
      </c>
      <c r="M146">
        <v>25</v>
      </c>
      <c r="N146" s="3">
        <v>0.28000000000000003</v>
      </c>
    </row>
    <row r="147" spans="2:14">
      <c r="F147" s="2"/>
      <c r="N147" s="3"/>
    </row>
    <row r="148" spans="2:14">
      <c r="F148" s="2"/>
      <c r="N148" s="3"/>
    </row>
    <row r="149" spans="2:14">
      <c r="F149" s="2"/>
      <c r="N149" s="3"/>
    </row>
    <row r="150" spans="2:14">
      <c r="F150" s="2"/>
      <c r="N150" s="3"/>
    </row>
    <row r="151" spans="2:14">
      <c r="F151" s="2"/>
      <c r="N151" s="3"/>
    </row>
    <row r="152" spans="2:14">
      <c r="F152" s="2"/>
      <c r="N152" s="3"/>
    </row>
    <row r="153" spans="2:14">
      <c r="F153" s="2"/>
      <c r="N153" s="3"/>
    </row>
    <row r="154" spans="2:14">
      <c r="F154" s="2"/>
      <c r="N154" s="3"/>
    </row>
    <row r="155" spans="2:14">
      <c r="F155" s="2"/>
      <c r="N155" s="3"/>
    </row>
    <row r="156" spans="2:14">
      <c r="F156" s="2"/>
      <c r="N156" s="3"/>
    </row>
    <row r="157" spans="2:14">
      <c r="F157" s="2"/>
      <c r="N157" s="3"/>
    </row>
    <row r="158" spans="2:14">
      <c r="F158" s="2"/>
      <c r="N158" s="3"/>
    </row>
    <row r="159" spans="2:14">
      <c r="F159" s="2"/>
      <c r="N159" s="3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15131-06E5-4541-8E0F-0D9FA1A10AD8}">
  <sheetPr codeName="Sheet34"/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1:10 Light condtion B3 (4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4D 2B 18R </v>
      </c>
      <c r="J4"/>
    </row>
    <row r="5" spans="1:14">
      <c r="B5">
        <v>4</v>
      </c>
      <c r="C5">
        <v>2</v>
      </c>
      <c r="D5">
        <f>24-C5-B5</f>
        <v>18</v>
      </c>
      <c r="E5" t="s">
        <v>22</v>
      </c>
      <c r="F5" s="2" t="str">
        <f>G5/G5&amp;":"&amp;H5/G5</f>
        <v>1:10</v>
      </c>
      <c r="G5">
        <f>H5/10</f>
        <v>10</v>
      </c>
      <c r="H5">
        <v>100</v>
      </c>
      <c r="I5">
        <v>59</v>
      </c>
      <c r="J5" s="3">
        <v>0.69</v>
      </c>
      <c r="M5">
        <v>57</v>
      </c>
      <c r="N5" s="3">
        <v>0.28999999999999998</v>
      </c>
    </row>
    <row r="6" spans="1:14">
      <c r="B6">
        <v>4</v>
      </c>
      <c r="C6">
        <v>2</v>
      </c>
      <c r="D6">
        <f t="shared" ref="D6:D16" si="0">24-C6-B6</f>
        <v>18</v>
      </c>
      <c r="E6" t="s">
        <v>22</v>
      </c>
      <c r="F6" s="2" t="str">
        <f t="shared" ref="F6:F16" si="1">G6/G6&amp;":"&amp;H6/G6</f>
        <v>1:10</v>
      </c>
      <c r="G6">
        <f t="shared" ref="G6:G68" si="2">H6/10</f>
        <v>20</v>
      </c>
      <c r="H6">
        <v>200</v>
      </c>
      <c r="I6">
        <v>49</v>
      </c>
      <c r="J6" s="3">
        <v>0.68</v>
      </c>
      <c r="M6">
        <v>48</v>
      </c>
      <c r="N6" s="3">
        <v>0.28999999999999998</v>
      </c>
    </row>
    <row r="7" spans="1:14">
      <c r="B7">
        <v>4</v>
      </c>
      <c r="C7">
        <v>2</v>
      </c>
      <c r="D7">
        <f t="shared" si="0"/>
        <v>18</v>
      </c>
      <c r="E7" t="s">
        <v>22</v>
      </c>
      <c r="F7" s="2" t="str">
        <f t="shared" si="1"/>
        <v>1:10</v>
      </c>
      <c r="G7">
        <f t="shared" si="2"/>
        <v>30</v>
      </c>
      <c r="H7">
        <v>300</v>
      </c>
      <c r="I7">
        <v>45</v>
      </c>
      <c r="J7" s="3">
        <v>0.68</v>
      </c>
      <c r="M7">
        <v>44</v>
      </c>
      <c r="N7" s="3">
        <v>0.28000000000000003</v>
      </c>
    </row>
    <row r="8" spans="1:14">
      <c r="B8">
        <v>4</v>
      </c>
      <c r="C8">
        <v>2</v>
      </c>
      <c r="D8">
        <f t="shared" si="0"/>
        <v>18</v>
      </c>
      <c r="E8" t="s">
        <v>22</v>
      </c>
      <c r="F8" s="2" t="str">
        <f t="shared" si="1"/>
        <v>1:10</v>
      </c>
      <c r="G8">
        <f t="shared" si="2"/>
        <v>40</v>
      </c>
      <c r="H8">
        <v>400</v>
      </c>
      <c r="I8">
        <v>42</v>
      </c>
      <c r="J8" s="3">
        <v>0.68</v>
      </c>
      <c r="M8">
        <v>41</v>
      </c>
      <c r="N8" s="3">
        <v>0.28000000000000003</v>
      </c>
    </row>
    <row r="9" spans="1:14">
      <c r="B9">
        <v>4</v>
      </c>
      <c r="C9">
        <v>2</v>
      </c>
      <c r="D9">
        <f t="shared" si="0"/>
        <v>18</v>
      </c>
      <c r="E9" t="s">
        <v>22</v>
      </c>
      <c r="F9" s="2" t="str">
        <f t="shared" si="1"/>
        <v>1:10</v>
      </c>
      <c r="G9">
        <f t="shared" si="2"/>
        <v>50</v>
      </c>
      <c r="H9">
        <v>500</v>
      </c>
      <c r="I9">
        <v>39</v>
      </c>
      <c r="J9" s="3">
        <v>0.68</v>
      </c>
      <c r="M9">
        <v>39</v>
      </c>
      <c r="N9" s="3">
        <v>0.28000000000000003</v>
      </c>
    </row>
    <row r="10" spans="1:14">
      <c r="B10">
        <v>4</v>
      </c>
      <c r="C10">
        <v>2</v>
      </c>
      <c r="D10">
        <f t="shared" si="0"/>
        <v>18</v>
      </c>
      <c r="E10" t="s">
        <v>22</v>
      </c>
      <c r="F10" s="2" t="str">
        <f t="shared" si="1"/>
        <v>1:10</v>
      </c>
      <c r="G10">
        <f t="shared" si="2"/>
        <v>60</v>
      </c>
      <c r="H10">
        <v>600</v>
      </c>
      <c r="I10">
        <v>38</v>
      </c>
      <c r="J10" s="3">
        <v>0.68</v>
      </c>
      <c r="M10">
        <v>37</v>
      </c>
      <c r="N10" s="3">
        <v>0.28000000000000003</v>
      </c>
    </row>
    <row r="11" spans="1:14">
      <c r="B11">
        <v>4</v>
      </c>
      <c r="C11">
        <v>2</v>
      </c>
      <c r="D11">
        <f t="shared" si="0"/>
        <v>18</v>
      </c>
      <c r="E11" t="s">
        <v>22</v>
      </c>
      <c r="F11" s="2" t="str">
        <f t="shared" si="1"/>
        <v>1:10</v>
      </c>
      <c r="G11">
        <f t="shared" si="2"/>
        <v>70</v>
      </c>
      <c r="H11">
        <v>700</v>
      </c>
      <c r="I11">
        <v>36</v>
      </c>
      <c r="J11" s="3">
        <v>0.68</v>
      </c>
      <c r="M11">
        <v>36</v>
      </c>
      <c r="N11" s="3">
        <v>0.28000000000000003</v>
      </c>
    </row>
    <row r="12" spans="1:14">
      <c r="B12">
        <v>4</v>
      </c>
      <c r="C12">
        <v>2</v>
      </c>
      <c r="D12">
        <f t="shared" si="0"/>
        <v>18</v>
      </c>
      <c r="E12" t="s">
        <v>22</v>
      </c>
      <c r="F12" s="2" t="str">
        <f t="shared" si="1"/>
        <v>1:10</v>
      </c>
      <c r="G12">
        <f t="shared" si="2"/>
        <v>80</v>
      </c>
      <c r="H12">
        <v>800</v>
      </c>
      <c r="I12">
        <v>35</v>
      </c>
      <c r="J12" s="3">
        <v>0.68</v>
      </c>
      <c r="M12">
        <v>35</v>
      </c>
      <c r="N12" s="3">
        <v>0.28000000000000003</v>
      </c>
    </row>
    <row r="13" spans="1:14">
      <c r="B13">
        <v>4</v>
      </c>
      <c r="C13">
        <v>2</v>
      </c>
      <c r="D13">
        <f t="shared" si="0"/>
        <v>18</v>
      </c>
      <c r="E13" t="s">
        <v>22</v>
      </c>
      <c r="F13" s="2" t="str">
        <f t="shared" si="1"/>
        <v>1:10</v>
      </c>
      <c r="G13">
        <f t="shared" si="2"/>
        <v>90</v>
      </c>
      <c r="H13">
        <v>900</v>
      </c>
      <c r="I13">
        <v>34</v>
      </c>
      <c r="J13" s="3">
        <v>0.68</v>
      </c>
      <c r="M13">
        <v>34</v>
      </c>
      <c r="N13" s="3">
        <v>0.28000000000000003</v>
      </c>
    </row>
    <row r="14" spans="1:14">
      <c r="B14">
        <v>4</v>
      </c>
      <c r="C14">
        <v>2</v>
      </c>
      <c r="D14">
        <f t="shared" si="0"/>
        <v>18</v>
      </c>
      <c r="E14" t="s">
        <v>22</v>
      </c>
      <c r="F14" s="2" t="str">
        <f t="shared" si="1"/>
        <v>1:10</v>
      </c>
      <c r="G14">
        <f t="shared" si="2"/>
        <v>100</v>
      </c>
      <c r="H14">
        <v>1000</v>
      </c>
      <c r="I14">
        <v>33</v>
      </c>
      <c r="J14" s="3">
        <v>0.68</v>
      </c>
      <c r="M14">
        <v>33</v>
      </c>
      <c r="N14" s="3">
        <v>0.28000000000000003</v>
      </c>
    </row>
    <row r="15" spans="1:14">
      <c r="B15">
        <v>4</v>
      </c>
      <c r="C15">
        <v>2</v>
      </c>
      <c r="D15">
        <f t="shared" si="0"/>
        <v>18</v>
      </c>
      <c r="E15" t="s">
        <v>22</v>
      </c>
      <c r="F15" s="2" t="str">
        <f t="shared" si="1"/>
        <v>1:10</v>
      </c>
      <c r="G15">
        <f t="shared" si="2"/>
        <v>110</v>
      </c>
      <c r="H15">
        <v>1100</v>
      </c>
      <c r="I15">
        <v>33</v>
      </c>
      <c r="J15" s="3">
        <v>0.68</v>
      </c>
      <c r="M15">
        <v>32</v>
      </c>
      <c r="N15" s="3">
        <v>0.28000000000000003</v>
      </c>
    </row>
    <row r="16" spans="1:14">
      <c r="B16">
        <v>4</v>
      </c>
      <c r="C16">
        <v>2</v>
      </c>
      <c r="D16">
        <f t="shared" si="0"/>
        <v>18</v>
      </c>
      <c r="E16" t="s">
        <v>22</v>
      </c>
      <c r="F16" s="2" t="str">
        <f t="shared" si="1"/>
        <v>1:10</v>
      </c>
      <c r="G16">
        <f t="shared" si="2"/>
        <v>120</v>
      </c>
      <c r="H16">
        <v>1200</v>
      </c>
      <c r="I16">
        <v>32</v>
      </c>
      <c r="J16" s="3">
        <v>0.68</v>
      </c>
      <c r="M16">
        <v>31</v>
      </c>
      <c r="N16" s="3">
        <v>0.28000000000000003</v>
      </c>
    </row>
    <row r="17" spans="1:14">
      <c r="A17" t="str">
        <f>B18&amp;"D "&amp;C18&amp;"B "&amp;D18&amp;"R "</f>
        <v xml:space="preserve">4D 4B 16R </v>
      </c>
      <c r="F17" s="2"/>
      <c r="N17" s="3"/>
    </row>
    <row r="18" spans="1:14">
      <c r="B18">
        <v>4</v>
      </c>
      <c r="C18">
        <f t="shared" ref="C18:C83" si="3">C5+2</f>
        <v>4</v>
      </c>
      <c r="D18">
        <f>24-C18-B18</f>
        <v>16</v>
      </c>
      <c r="E18" t="s">
        <v>22</v>
      </c>
      <c r="F18" s="2" t="str">
        <f>G18/G18&amp;":"&amp;H18/G18</f>
        <v>1:10</v>
      </c>
      <c r="G18">
        <f t="shared" si="2"/>
        <v>10</v>
      </c>
      <c r="H18">
        <v>100</v>
      </c>
      <c r="I18">
        <v>68</v>
      </c>
      <c r="J18" s="3">
        <v>0.69</v>
      </c>
      <c r="M18">
        <v>65</v>
      </c>
      <c r="N18" s="3">
        <v>0.28999999999999998</v>
      </c>
    </row>
    <row r="19" spans="1:14">
      <c r="B19">
        <v>4</v>
      </c>
      <c r="C19">
        <f t="shared" si="3"/>
        <v>4</v>
      </c>
      <c r="D19">
        <f t="shared" ref="D19:D29" si="4">24-C19-B19</f>
        <v>16</v>
      </c>
      <c r="E19" t="s">
        <v>22</v>
      </c>
      <c r="F19" s="2" t="str">
        <f t="shared" ref="F19:F29" si="5">G19/G19&amp;":"&amp;H19/G19</f>
        <v>1:10</v>
      </c>
      <c r="G19">
        <f t="shared" si="2"/>
        <v>20</v>
      </c>
      <c r="H19">
        <v>200</v>
      </c>
      <c r="I19">
        <v>59</v>
      </c>
      <c r="J19" s="3">
        <v>0.68</v>
      </c>
      <c r="M19">
        <v>56</v>
      </c>
      <c r="N19" s="3">
        <v>0.28999999999999998</v>
      </c>
    </row>
    <row r="20" spans="1:14">
      <c r="B20">
        <v>4</v>
      </c>
      <c r="C20">
        <f t="shared" si="3"/>
        <v>4</v>
      </c>
      <c r="D20">
        <f t="shared" si="4"/>
        <v>16</v>
      </c>
      <c r="E20" t="s">
        <v>22</v>
      </c>
      <c r="F20" s="2" t="str">
        <f t="shared" si="5"/>
        <v>1:10</v>
      </c>
      <c r="G20">
        <f t="shared" si="2"/>
        <v>30</v>
      </c>
      <c r="H20">
        <v>300</v>
      </c>
      <c r="I20">
        <v>54</v>
      </c>
      <c r="J20" s="3">
        <v>0.68</v>
      </c>
      <c r="M20">
        <v>53</v>
      </c>
      <c r="N20" s="3">
        <v>0.28999999999999998</v>
      </c>
    </row>
    <row r="21" spans="1:14">
      <c r="B21">
        <v>4</v>
      </c>
      <c r="C21">
        <f t="shared" si="3"/>
        <v>4</v>
      </c>
      <c r="D21">
        <f t="shared" si="4"/>
        <v>16</v>
      </c>
      <c r="E21" t="s">
        <v>22</v>
      </c>
      <c r="F21" s="2" t="str">
        <f t="shared" si="5"/>
        <v>1:10</v>
      </c>
      <c r="G21">
        <f t="shared" si="2"/>
        <v>40</v>
      </c>
      <c r="H21">
        <v>400</v>
      </c>
      <c r="I21">
        <v>50</v>
      </c>
      <c r="J21" s="3">
        <v>0.68</v>
      </c>
      <c r="M21">
        <v>49</v>
      </c>
      <c r="N21" s="3">
        <v>0.28999999999999998</v>
      </c>
    </row>
    <row r="22" spans="1:14">
      <c r="B22">
        <v>4</v>
      </c>
      <c r="C22">
        <f t="shared" si="3"/>
        <v>4</v>
      </c>
      <c r="D22">
        <f t="shared" si="4"/>
        <v>16</v>
      </c>
      <c r="E22" t="s">
        <v>22</v>
      </c>
      <c r="F22" s="2" t="str">
        <f t="shared" si="5"/>
        <v>1:10</v>
      </c>
      <c r="G22">
        <f t="shared" si="2"/>
        <v>50</v>
      </c>
      <c r="H22">
        <v>500</v>
      </c>
      <c r="I22">
        <v>46</v>
      </c>
      <c r="J22" s="3">
        <v>0.68</v>
      </c>
      <c r="M22">
        <v>46</v>
      </c>
      <c r="N22" s="3">
        <v>0.28999999999999998</v>
      </c>
    </row>
    <row r="23" spans="1:14">
      <c r="B23">
        <v>4</v>
      </c>
      <c r="C23">
        <f t="shared" si="3"/>
        <v>4</v>
      </c>
      <c r="D23">
        <f t="shared" si="4"/>
        <v>16</v>
      </c>
      <c r="E23" t="s">
        <v>22</v>
      </c>
      <c r="F23" s="2" t="str">
        <f t="shared" si="5"/>
        <v>1:10</v>
      </c>
      <c r="G23">
        <f t="shared" si="2"/>
        <v>60</v>
      </c>
      <c r="H23">
        <v>600</v>
      </c>
      <c r="I23">
        <v>43</v>
      </c>
      <c r="J23" s="3">
        <v>0.68</v>
      </c>
      <c r="M23">
        <v>43</v>
      </c>
      <c r="N23" s="3">
        <v>0.28999999999999998</v>
      </c>
    </row>
    <row r="24" spans="1:14">
      <c r="B24">
        <v>4</v>
      </c>
      <c r="C24">
        <f t="shared" si="3"/>
        <v>4</v>
      </c>
      <c r="D24">
        <f t="shared" si="4"/>
        <v>16</v>
      </c>
      <c r="E24" t="s">
        <v>22</v>
      </c>
      <c r="F24" s="2" t="str">
        <f t="shared" si="5"/>
        <v>1:10</v>
      </c>
      <c r="G24">
        <f t="shared" si="2"/>
        <v>70</v>
      </c>
      <c r="H24">
        <v>700</v>
      </c>
      <c r="I24">
        <v>41</v>
      </c>
      <c r="J24" s="3">
        <v>0.68</v>
      </c>
      <c r="M24">
        <v>40</v>
      </c>
      <c r="N24" s="3">
        <v>0.28000000000000003</v>
      </c>
    </row>
    <row r="25" spans="1:14">
      <c r="B25">
        <v>4</v>
      </c>
      <c r="C25">
        <f t="shared" si="3"/>
        <v>4</v>
      </c>
      <c r="D25">
        <f t="shared" si="4"/>
        <v>16</v>
      </c>
      <c r="E25" t="s">
        <v>22</v>
      </c>
      <c r="F25" s="2" t="str">
        <f t="shared" si="5"/>
        <v>1:10</v>
      </c>
      <c r="G25">
        <f t="shared" si="2"/>
        <v>80</v>
      </c>
      <c r="H25">
        <v>800</v>
      </c>
      <c r="I25">
        <v>39</v>
      </c>
      <c r="J25" s="3">
        <v>0.68</v>
      </c>
      <c r="M25">
        <v>38</v>
      </c>
      <c r="N25" s="3">
        <v>0.28000000000000003</v>
      </c>
    </row>
    <row r="26" spans="1:14">
      <c r="B26">
        <v>4</v>
      </c>
      <c r="C26">
        <f t="shared" si="3"/>
        <v>4</v>
      </c>
      <c r="D26">
        <f t="shared" si="4"/>
        <v>16</v>
      </c>
      <c r="E26" t="s">
        <v>22</v>
      </c>
      <c r="F26" s="2" t="str">
        <f t="shared" si="5"/>
        <v>1:10</v>
      </c>
      <c r="G26">
        <f t="shared" si="2"/>
        <v>90</v>
      </c>
      <c r="H26">
        <v>900</v>
      </c>
      <c r="I26">
        <v>37</v>
      </c>
      <c r="J26" s="3">
        <v>0.68</v>
      </c>
      <c r="M26">
        <v>36</v>
      </c>
      <c r="N26" s="3">
        <v>0.28000000000000003</v>
      </c>
    </row>
    <row r="27" spans="1:14">
      <c r="B27">
        <v>4</v>
      </c>
      <c r="C27">
        <f t="shared" si="3"/>
        <v>4</v>
      </c>
      <c r="D27">
        <f t="shared" si="4"/>
        <v>16</v>
      </c>
      <c r="E27" t="s">
        <v>22</v>
      </c>
      <c r="F27" s="2" t="str">
        <f t="shared" si="5"/>
        <v>1:10</v>
      </c>
      <c r="G27">
        <f t="shared" si="2"/>
        <v>100</v>
      </c>
      <c r="H27">
        <v>1000</v>
      </c>
      <c r="I27">
        <v>36</v>
      </c>
      <c r="J27" s="3">
        <v>0.68</v>
      </c>
      <c r="M27">
        <v>35</v>
      </c>
      <c r="N27" s="3">
        <v>0.28000000000000003</v>
      </c>
    </row>
    <row r="28" spans="1:14">
      <c r="B28">
        <v>4</v>
      </c>
      <c r="C28">
        <f t="shared" si="3"/>
        <v>4</v>
      </c>
      <c r="D28">
        <f t="shared" si="4"/>
        <v>16</v>
      </c>
      <c r="E28" t="s">
        <v>22</v>
      </c>
      <c r="F28" s="2" t="str">
        <f t="shared" si="5"/>
        <v>1:10</v>
      </c>
      <c r="G28">
        <f t="shared" si="2"/>
        <v>110</v>
      </c>
      <c r="H28">
        <v>1100</v>
      </c>
      <c r="I28">
        <v>34</v>
      </c>
      <c r="J28" s="3">
        <v>0.68</v>
      </c>
      <c r="M28">
        <v>34</v>
      </c>
      <c r="N28" s="3">
        <v>0.28000000000000003</v>
      </c>
    </row>
    <row r="29" spans="1:14">
      <c r="B29">
        <v>4</v>
      </c>
      <c r="C29">
        <f t="shared" si="3"/>
        <v>4</v>
      </c>
      <c r="D29">
        <f t="shared" si="4"/>
        <v>16</v>
      </c>
      <c r="E29" t="s">
        <v>22</v>
      </c>
      <c r="F29" s="2" t="str">
        <f t="shared" si="5"/>
        <v>1:10</v>
      </c>
      <c r="G29">
        <f t="shared" si="2"/>
        <v>120</v>
      </c>
      <c r="H29">
        <v>1200</v>
      </c>
      <c r="I29">
        <v>33</v>
      </c>
      <c r="J29" s="3">
        <v>0.68</v>
      </c>
      <c r="M29">
        <v>33</v>
      </c>
      <c r="N29" s="3">
        <v>0.28000000000000003</v>
      </c>
    </row>
    <row r="30" spans="1:14">
      <c r="A30" t="str">
        <f>B31&amp;"D "&amp;C31&amp;"B "&amp;D31&amp;"R "</f>
        <v xml:space="preserve">4D 6B 14R </v>
      </c>
      <c r="F30" s="2"/>
      <c r="N30" s="3"/>
    </row>
    <row r="31" spans="1:14">
      <c r="B31">
        <v>4</v>
      </c>
      <c r="C31">
        <f t="shared" si="3"/>
        <v>6</v>
      </c>
      <c r="D31">
        <f>24-C31-B31</f>
        <v>14</v>
      </c>
      <c r="E31" t="s">
        <v>22</v>
      </c>
      <c r="F31" s="2" t="str">
        <f>G31/G31&amp;":"&amp;H31/G31</f>
        <v>1:10</v>
      </c>
      <c r="G31">
        <f t="shared" si="2"/>
        <v>10</v>
      </c>
      <c r="H31">
        <v>100</v>
      </c>
      <c r="I31">
        <v>66</v>
      </c>
      <c r="J31" s="3">
        <v>0.69</v>
      </c>
      <c r="M31">
        <v>53</v>
      </c>
      <c r="N31" s="3">
        <v>0.32</v>
      </c>
    </row>
    <row r="32" spans="1:14">
      <c r="B32">
        <v>4</v>
      </c>
      <c r="C32">
        <f t="shared" si="3"/>
        <v>6</v>
      </c>
      <c r="D32">
        <f t="shared" ref="D32:D42" si="6">24-C32-B32</f>
        <v>14</v>
      </c>
      <c r="E32" t="s">
        <v>22</v>
      </c>
      <c r="F32" s="2" t="str">
        <f t="shared" ref="F32:F42" si="7">G32/G32&amp;":"&amp;H32/G32</f>
        <v>1:10</v>
      </c>
      <c r="G32">
        <f t="shared" si="2"/>
        <v>20</v>
      </c>
      <c r="H32">
        <v>200</v>
      </c>
      <c r="I32">
        <v>53</v>
      </c>
      <c r="J32" s="3">
        <v>0.69</v>
      </c>
      <c r="M32">
        <v>44</v>
      </c>
      <c r="N32" s="3">
        <v>0.31</v>
      </c>
    </row>
    <row r="33" spans="1:14">
      <c r="B33">
        <v>4</v>
      </c>
      <c r="C33">
        <f t="shared" si="3"/>
        <v>6</v>
      </c>
      <c r="D33">
        <f t="shared" si="6"/>
        <v>14</v>
      </c>
      <c r="E33" t="s">
        <v>22</v>
      </c>
      <c r="F33" s="2" t="str">
        <f t="shared" si="7"/>
        <v>1:10</v>
      </c>
      <c r="G33">
        <f t="shared" si="2"/>
        <v>30</v>
      </c>
      <c r="H33">
        <v>300</v>
      </c>
      <c r="I33">
        <v>46</v>
      </c>
      <c r="J33" s="3">
        <v>0.69</v>
      </c>
      <c r="M33">
        <v>39</v>
      </c>
      <c r="N33" s="3">
        <v>0.3</v>
      </c>
    </row>
    <row r="34" spans="1:14">
      <c r="B34">
        <v>4</v>
      </c>
      <c r="C34">
        <f t="shared" si="3"/>
        <v>6</v>
      </c>
      <c r="D34">
        <f t="shared" si="6"/>
        <v>14</v>
      </c>
      <c r="E34" t="s">
        <v>22</v>
      </c>
      <c r="F34" s="2" t="str">
        <f t="shared" si="7"/>
        <v>1:10</v>
      </c>
      <c r="G34">
        <f t="shared" si="2"/>
        <v>40</v>
      </c>
      <c r="H34">
        <v>400</v>
      </c>
      <c r="I34">
        <v>42</v>
      </c>
      <c r="J34" s="3">
        <v>0.69</v>
      </c>
      <c r="M34">
        <v>38</v>
      </c>
      <c r="N34" s="3">
        <v>0.3</v>
      </c>
    </row>
    <row r="35" spans="1:14">
      <c r="B35">
        <v>4</v>
      </c>
      <c r="C35">
        <f t="shared" si="3"/>
        <v>6</v>
      </c>
      <c r="D35">
        <f t="shared" si="6"/>
        <v>14</v>
      </c>
      <c r="E35" t="s">
        <v>22</v>
      </c>
      <c r="F35" s="2" t="str">
        <f t="shared" si="7"/>
        <v>1:10</v>
      </c>
      <c r="G35">
        <f t="shared" si="2"/>
        <v>50</v>
      </c>
      <c r="H35">
        <v>500</v>
      </c>
      <c r="I35">
        <v>40</v>
      </c>
      <c r="J35" s="3">
        <v>0.69</v>
      </c>
      <c r="M35">
        <v>37</v>
      </c>
      <c r="N35" s="3">
        <v>0.3</v>
      </c>
    </row>
    <row r="36" spans="1:14">
      <c r="B36">
        <v>4</v>
      </c>
      <c r="C36">
        <f t="shared" si="3"/>
        <v>6</v>
      </c>
      <c r="D36">
        <f t="shared" si="6"/>
        <v>14</v>
      </c>
      <c r="E36" t="s">
        <v>22</v>
      </c>
      <c r="F36" s="2" t="str">
        <f t="shared" si="7"/>
        <v>1:10</v>
      </c>
      <c r="G36">
        <f t="shared" si="2"/>
        <v>60</v>
      </c>
      <c r="H36">
        <v>600</v>
      </c>
      <c r="I36">
        <v>39</v>
      </c>
      <c r="J36" s="3">
        <v>0.69</v>
      </c>
      <c r="M36">
        <v>36</v>
      </c>
      <c r="N36" s="3">
        <v>0.28999999999999998</v>
      </c>
    </row>
    <row r="37" spans="1:14">
      <c r="B37">
        <v>4</v>
      </c>
      <c r="C37">
        <f t="shared" si="3"/>
        <v>6</v>
      </c>
      <c r="D37">
        <f t="shared" si="6"/>
        <v>14</v>
      </c>
      <c r="E37" t="s">
        <v>22</v>
      </c>
      <c r="F37" s="2" t="str">
        <f t="shared" si="7"/>
        <v>1:10</v>
      </c>
      <c r="G37">
        <f t="shared" si="2"/>
        <v>70</v>
      </c>
      <c r="H37">
        <v>700</v>
      </c>
      <c r="I37">
        <v>37</v>
      </c>
      <c r="J37" s="3">
        <v>0.69</v>
      </c>
      <c r="M37">
        <v>36</v>
      </c>
      <c r="N37" s="3">
        <v>0.28999999999999998</v>
      </c>
    </row>
    <row r="38" spans="1:14">
      <c r="B38">
        <v>4</v>
      </c>
      <c r="C38">
        <f t="shared" si="3"/>
        <v>6</v>
      </c>
      <c r="D38">
        <f t="shared" si="6"/>
        <v>14</v>
      </c>
      <c r="E38" t="s">
        <v>22</v>
      </c>
      <c r="F38" s="2" t="str">
        <f t="shared" si="7"/>
        <v>1:10</v>
      </c>
      <c r="G38">
        <f t="shared" si="2"/>
        <v>80</v>
      </c>
      <c r="H38">
        <v>800</v>
      </c>
      <c r="I38">
        <v>36</v>
      </c>
      <c r="J38" s="3">
        <v>0.69</v>
      </c>
      <c r="M38">
        <v>35</v>
      </c>
      <c r="N38" s="3">
        <v>0.28999999999999998</v>
      </c>
    </row>
    <row r="39" spans="1:14">
      <c r="B39">
        <v>4</v>
      </c>
      <c r="C39">
        <f t="shared" si="3"/>
        <v>6</v>
      </c>
      <c r="D39">
        <f t="shared" si="6"/>
        <v>14</v>
      </c>
      <c r="E39" t="s">
        <v>22</v>
      </c>
      <c r="F39" s="2" t="str">
        <f t="shared" si="7"/>
        <v>1:10</v>
      </c>
      <c r="G39">
        <f t="shared" si="2"/>
        <v>90</v>
      </c>
      <c r="H39">
        <v>900</v>
      </c>
      <c r="I39">
        <v>35</v>
      </c>
      <c r="J39" s="3">
        <v>0.68</v>
      </c>
      <c r="M39">
        <v>34</v>
      </c>
      <c r="N39" s="3">
        <v>0.28999999999999998</v>
      </c>
    </row>
    <row r="40" spans="1:14">
      <c r="B40">
        <v>4</v>
      </c>
      <c r="C40">
        <f t="shared" si="3"/>
        <v>6</v>
      </c>
      <c r="D40">
        <f t="shared" si="6"/>
        <v>14</v>
      </c>
      <c r="E40" t="s">
        <v>22</v>
      </c>
      <c r="F40" s="2" t="str">
        <f t="shared" si="7"/>
        <v>1:10</v>
      </c>
      <c r="G40">
        <f t="shared" si="2"/>
        <v>100</v>
      </c>
      <c r="H40">
        <v>1000</v>
      </c>
      <c r="I40">
        <v>34</v>
      </c>
      <c r="J40" s="3">
        <v>0.68</v>
      </c>
      <c r="M40">
        <v>33</v>
      </c>
      <c r="N40" s="3">
        <v>0.28999999999999998</v>
      </c>
    </row>
    <row r="41" spans="1:14">
      <c r="B41">
        <v>4</v>
      </c>
      <c r="C41">
        <f t="shared" si="3"/>
        <v>6</v>
      </c>
      <c r="D41">
        <f t="shared" si="6"/>
        <v>14</v>
      </c>
      <c r="E41" t="s">
        <v>22</v>
      </c>
      <c r="F41" s="2" t="str">
        <f t="shared" si="7"/>
        <v>1:10</v>
      </c>
      <c r="G41">
        <f t="shared" si="2"/>
        <v>110</v>
      </c>
      <c r="H41">
        <v>1100</v>
      </c>
      <c r="I41">
        <v>33</v>
      </c>
      <c r="J41" s="3">
        <v>0.68</v>
      </c>
      <c r="M41">
        <v>33</v>
      </c>
      <c r="N41" s="3">
        <v>0.28999999999999998</v>
      </c>
    </row>
    <row r="42" spans="1:14">
      <c r="B42">
        <v>4</v>
      </c>
      <c r="C42">
        <f t="shared" si="3"/>
        <v>6</v>
      </c>
      <c r="D42">
        <f t="shared" si="6"/>
        <v>14</v>
      </c>
      <c r="E42" t="s">
        <v>22</v>
      </c>
      <c r="F42" s="2" t="str">
        <f t="shared" si="7"/>
        <v>1:10</v>
      </c>
      <c r="G42">
        <f t="shared" si="2"/>
        <v>120</v>
      </c>
      <c r="H42">
        <v>1200</v>
      </c>
      <c r="I42">
        <v>32</v>
      </c>
      <c r="J42" s="3">
        <v>0.68</v>
      </c>
      <c r="M42">
        <v>32</v>
      </c>
      <c r="N42" s="3">
        <v>0.28999999999999998</v>
      </c>
    </row>
    <row r="43" spans="1:14">
      <c r="A43" t="str">
        <f>B44&amp;"D "&amp;C44&amp;"B "&amp;D44&amp;"R "</f>
        <v xml:space="preserve">4D 8B 12R </v>
      </c>
      <c r="F43" s="2"/>
      <c r="N43" s="3"/>
    </row>
    <row r="44" spans="1:14">
      <c r="B44">
        <v>4</v>
      </c>
      <c r="C44">
        <f t="shared" si="3"/>
        <v>8</v>
      </c>
      <c r="D44">
        <f>24-C44-B44</f>
        <v>12</v>
      </c>
      <c r="E44" t="s">
        <v>22</v>
      </c>
      <c r="F44" s="2" t="str">
        <f>G44/G44&amp;":"&amp;H44/G44</f>
        <v>1:10</v>
      </c>
      <c r="G44">
        <f t="shared" si="2"/>
        <v>10</v>
      </c>
      <c r="H44">
        <v>100</v>
      </c>
      <c r="I44">
        <v>57</v>
      </c>
      <c r="J44" s="3">
        <v>0.7</v>
      </c>
      <c r="M44">
        <v>54</v>
      </c>
      <c r="N44" s="3">
        <v>0.33</v>
      </c>
    </row>
    <row r="45" spans="1:14">
      <c r="B45">
        <v>4</v>
      </c>
      <c r="C45">
        <f t="shared" si="3"/>
        <v>8</v>
      </c>
      <c r="D45">
        <f t="shared" ref="D45:D55" si="8">24-C45-B45</f>
        <v>12</v>
      </c>
      <c r="E45" t="s">
        <v>22</v>
      </c>
      <c r="F45" s="2" t="str">
        <f t="shared" ref="F45:F55" si="9">G45/G45&amp;":"&amp;H45/G45</f>
        <v>1:10</v>
      </c>
      <c r="G45">
        <f t="shared" si="2"/>
        <v>20</v>
      </c>
      <c r="H45">
        <v>200</v>
      </c>
      <c r="I45">
        <v>44</v>
      </c>
      <c r="J45" s="3">
        <v>0.7</v>
      </c>
      <c r="M45">
        <v>43</v>
      </c>
      <c r="N45" s="3">
        <v>0.33</v>
      </c>
    </row>
    <row r="46" spans="1:14">
      <c r="B46">
        <v>4</v>
      </c>
      <c r="C46">
        <f t="shared" si="3"/>
        <v>8</v>
      </c>
      <c r="D46">
        <f t="shared" si="8"/>
        <v>12</v>
      </c>
      <c r="E46" t="s">
        <v>22</v>
      </c>
      <c r="F46" s="2" t="str">
        <f t="shared" si="9"/>
        <v>1:10</v>
      </c>
      <c r="G46">
        <f t="shared" si="2"/>
        <v>30</v>
      </c>
      <c r="H46">
        <v>300</v>
      </c>
      <c r="I46">
        <v>39</v>
      </c>
      <c r="J46" s="3">
        <v>0.7</v>
      </c>
      <c r="M46">
        <v>38</v>
      </c>
      <c r="N46" s="3">
        <v>0.32</v>
      </c>
    </row>
    <row r="47" spans="1:14">
      <c r="B47">
        <v>4</v>
      </c>
      <c r="C47">
        <f t="shared" si="3"/>
        <v>8</v>
      </c>
      <c r="D47">
        <f t="shared" si="8"/>
        <v>12</v>
      </c>
      <c r="E47" t="s">
        <v>22</v>
      </c>
      <c r="F47" s="2" t="str">
        <f t="shared" si="9"/>
        <v>1:10</v>
      </c>
      <c r="G47">
        <f t="shared" si="2"/>
        <v>40</v>
      </c>
      <c r="H47">
        <v>400</v>
      </c>
      <c r="I47">
        <v>36</v>
      </c>
      <c r="J47" s="3">
        <v>0.7</v>
      </c>
      <c r="M47">
        <v>36</v>
      </c>
      <c r="N47" s="3">
        <v>0.31</v>
      </c>
    </row>
    <row r="48" spans="1:14">
      <c r="B48">
        <v>4</v>
      </c>
      <c r="C48">
        <f t="shared" si="3"/>
        <v>8</v>
      </c>
      <c r="D48">
        <f t="shared" si="8"/>
        <v>12</v>
      </c>
      <c r="E48" t="s">
        <v>22</v>
      </c>
      <c r="F48" s="2" t="str">
        <f t="shared" si="9"/>
        <v>1:10</v>
      </c>
      <c r="G48">
        <f t="shared" si="2"/>
        <v>50</v>
      </c>
      <c r="H48">
        <v>500</v>
      </c>
      <c r="I48">
        <v>35</v>
      </c>
      <c r="J48" s="3">
        <v>0.7</v>
      </c>
      <c r="M48">
        <v>34</v>
      </c>
      <c r="N48" s="3">
        <v>0.31</v>
      </c>
    </row>
    <row r="49" spans="1:14">
      <c r="B49">
        <v>4</v>
      </c>
      <c r="C49">
        <f t="shared" si="3"/>
        <v>8</v>
      </c>
      <c r="D49">
        <f t="shared" si="8"/>
        <v>12</v>
      </c>
      <c r="E49" t="s">
        <v>22</v>
      </c>
      <c r="F49" s="2" t="str">
        <f t="shared" si="9"/>
        <v>1:10</v>
      </c>
      <c r="G49">
        <f t="shared" si="2"/>
        <v>60</v>
      </c>
      <c r="H49">
        <v>600</v>
      </c>
      <c r="I49">
        <v>34</v>
      </c>
      <c r="J49" s="3">
        <v>0.69</v>
      </c>
      <c r="M49">
        <v>33</v>
      </c>
      <c r="N49" s="3">
        <v>0.3</v>
      </c>
    </row>
    <row r="50" spans="1:14">
      <c r="B50">
        <v>4</v>
      </c>
      <c r="C50">
        <f t="shared" si="3"/>
        <v>8</v>
      </c>
      <c r="D50">
        <f t="shared" si="8"/>
        <v>12</v>
      </c>
      <c r="E50" t="s">
        <v>22</v>
      </c>
      <c r="F50" s="2" t="str">
        <f t="shared" si="9"/>
        <v>1:10</v>
      </c>
      <c r="G50">
        <f t="shared" si="2"/>
        <v>70</v>
      </c>
      <c r="H50">
        <v>700</v>
      </c>
      <c r="I50">
        <v>33</v>
      </c>
      <c r="J50" s="3">
        <v>0.69</v>
      </c>
      <c r="M50">
        <v>33</v>
      </c>
      <c r="N50" s="3">
        <v>0.3</v>
      </c>
    </row>
    <row r="51" spans="1:14">
      <c r="B51">
        <v>4</v>
      </c>
      <c r="C51">
        <f t="shared" si="3"/>
        <v>8</v>
      </c>
      <c r="D51">
        <f t="shared" si="8"/>
        <v>12</v>
      </c>
      <c r="E51" t="s">
        <v>22</v>
      </c>
      <c r="F51" s="2" t="str">
        <f t="shared" si="9"/>
        <v>1:10</v>
      </c>
      <c r="G51">
        <f t="shared" si="2"/>
        <v>80</v>
      </c>
      <c r="H51">
        <v>800</v>
      </c>
      <c r="I51">
        <v>33</v>
      </c>
      <c r="J51" s="3">
        <v>0.69</v>
      </c>
      <c r="M51">
        <v>32</v>
      </c>
      <c r="N51" s="3">
        <v>0.3</v>
      </c>
    </row>
    <row r="52" spans="1:14">
      <c r="B52">
        <v>4</v>
      </c>
      <c r="C52">
        <f t="shared" si="3"/>
        <v>8</v>
      </c>
      <c r="D52">
        <f t="shared" si="8"/>
        <v>12</v>
      </c>
      <c r="E52" t="s">
        <v>22</v>
      </c>
      <c r="F52" s="2" t="str">
        <f t="shared" si="9"/>
        <v>1:10</v>
      </c>
      <c r="G52">
        <f t="shared" si="2"/>
        <v>90</v>
      </c>
      <c r="H52">
        <v>900</v>
      </c>
      <c r="I52">
        <v>32</v>
      </c>
      <c r="J52" s="3">
        <v>0.69</v>
      </c>
      <c r="M52">
        <v>32</v>
      </c>
      <c r="N52" s="3">
        <v>0.28999999999999998</v>
      </c>
    </row>
    <row r="53" spans="1:14">
      <c r="B53">
        <v>4</v>
      </c>
      <c r="C53">
        <f t="shared" si="3"/>
        <v>8</v>
      </c>
      <c r="D53">
        <f t="shared" si="8"/>
        <v>12</v>
      </c>
      <c r="E53" t="s">
        <v>22</v>
      </c>
      <c r="F53" s="2" t="str">
        <f t="shared" si="9"/>
        <v>1:10</v>
      </c>
      <c r="G53">
        <f t="shared" si="2"/>
        <v>100</v>
      </c>
      <c r="H53">
        <v>1000</v>
      </c>
      <c r="I53">
        <v>32</v>
      </c>
      <c r="J53" s="3">
        <v>0.69</v>
      </c>
      <c r="M53">
        <v>31</v>
      </c>
      <c r="N53" s="3">
        <v>0.28999999999999998</v>
      </c>
    </row>
    <row r="54" spans="1:14">
      <c r="B54">
        <v>4</v>
      </c>
      <c r="C54">
        <f t="shared" si="3"/>
        <v>8</v>
      </c>
      <c r="D54">
        <f t="shared" si="8"/>
        <v>12</v>
      </c>
      <c r="E54" t="s">
        <v>22</v>
      </c>
      <c r="F54" s="2" t="str">
        <f t="shared" si="9"/>
        <v>1:10</v>
      </c>
      <c r="G54">
        <f t="shared" si="2"/>
        <v>110</v>
      </c>
      <c r="H54">
        <v>1100</v>
      </c>
      <c r="I54">
        <v>31</v>
      </c>
      <c r="J54" s="3">
        <v>0.69</v>
      </c>
      <c r="M54">
        <v>31</v>
      </c>
      <c r="N54" s="3">
        <v>0.28999999999999998</v>
      </c>
    </row>
    <row r="55" spans="1:14">
      <c r="B55">
        <v>4</v>
      </c>
      <c r="C55">
        <f t="shared" si="3"/>
        <v>8</v>
      </c>
      <c r="D55">
        <f t="shared" si="8"/>
        <v>12</v>
      </c>
      <c r="E55" t="s">
        <v>22</v>
      </c>
      <c r="F55" s="2" t="str">
        <f t="shared" si="9"/>
        <v>1:10</v>
      </c>
      <c r="G55">
        <f t="shared" si="2"/>
        <v>120</v>
      </c>
      <c r="H55">
        <v>1200</v>
      </c>
      <c r="I55">
        <v>30</v>
      </c>
      <c r="J55" s="3">
        <v>0.69</v>
      </c>
      <c r="M55">
        <v>30</v>
      </c>
      <c r="N55" s="3">
        <v>0.28999999999999998</v>
      </c>
    </row>
    <row r="56" spans="1:14">
      <c r="A56" t="str">
        <f>B57&amp;"D "&amp;C57&amp;"B "&amp;D57&amp;"R "</f>
        <v xml:space="preserve">4D 10B 10R </v>
      </c>
      <c r="F56" s="2"/>
      <c r="N56" s="3"/>
    </row>
    <row r="57" spans="1:14">
      <c r="B57">
        <v>4</v>
      </c>
      <c r="C57">
        <f t="shared" si="3"/>
        <v>10</v>
      </c>
      <c r="D57">
        <f>24-C57-B57</f>
        <v>10</v>
      </c>
      <c r="E57" t="s">
        <v>22</v>
      </c>
      <c r="F57" s="2" t="str">
        <f>G57/G57&amp;":"&amp;H57/G57</f>
        <v>1:10</v>
      </c>
      <c r="G57">
        <f t="shared" si="2"/>
        <v>10</v>
      </c>
      <c r="H57">
        <v>100</v>
      </c>
      <c r="I57">
        <v>51</v>
      </c>
      <c r="J57" s="3">
        <v>0.7</v>
      </c>
      <c r="M57">
        <v>50</v>
      </c>
      <c r="N57" s="3">
        <v>0.33</v>
      </c>
    </row>
    <row r="58" spans="1:14">
      <c r="B58">
        <v>4</v>
      </c>
      <c r="C58">
        <f t="shared" si="3"/>
        <v>10</v>
      </c>
      <c r="D58">
        <f t="shared" ref="D58:D68" si="10">24-C58-B58</f>
        <v>10</v>
      </c>
      <c r="E58" t="s">
        <v>22</v>
      </c>
      <c r="F58" s="2" t="str">
        <f t="shared" ref="F58:F68" si="11">G58/G58&amp;":"&amp;H58/G58</f>
        <v>1:10</v>
      </c>
      <c r="G58">
        <f t="shared" si="2"/>
        <v>20</v>
      </c>
      <c r="H58">
        <v>200</v>
      </c>
      <c r="I58">
        <v>41</v>
      </c>
      <c r="J58" s="3">
        <v>0.71</v>
      </c>
      <c r="M58">
        <v>40</v>
      </c>
      <c r="N58" s="3">
        <v>0.33</v>
      </c>
    </row>
    <row r="59" spans="1:14">
      <c r="B59">
        <v>4</v>
      </c>
      <c r="C59">
        <f t="shared" si="3"/>
        <v>10</v>
      </c>
      <c r="D59">
        <f t="shared" si="10"/>
        <v>10</v>
      </c>
      <c r="E59" t="s">
        <v>22</v>
      </c>
      <c r="F59" s="2" t="str">
        <f t="shared" si="11"/>
        <v>1:10</v>
      </c>
      <c r="G59">
        <f t="shared" si="2"/>
        <v>30</v>
      </c>
      <c r="H59">
        <v>300</v>
      </c>
      <c r="I59">
        <v>37</v>
      </c>
      <c r="J59" s="3">
        <v>0.7</v>
      </c>
      <c r="M59">
        <v>36</v>
      </c>
      <c r="N59" s="3">
        <v>0.32</v>
      </c>
    </row>
    <row r="60" spans="1:14">
      <c r="B60">
        <v>4</v>
      </c>
      <c r="C60">
        <f t="shared" si="3"/>
        <v>10</v>
      </c>
      <c r="D60">
        <f t="shared" si="10"/>
        <v>10</v>
      </c>
      <c r="E60" t="s">
        <v>22</v>
      </c>
      <c r="F60" s="2" t="str">
        <f t="shared" si="11"/>
        <v>1:10</v>
      </c>
      <c r="G60">
        <f t="shared" si="2"/>
        <v>40</v>
      </c>
      <c r="H60">
        <v>400</v>
      </c>
      <c r="I60">
        <v>35</v>
      </c>
      <c r="J60" s="3">
        <v>0.7</v>
      </c>
      <c r="M60">
        <v>34</v>
      </c>
      <c r="N60" s="3">
        <v>0.31</v>
      </c>
    </row>
    <row r="61" spans="1:14">
      <c r="B61">
        <v>4</v>
      </c>
      <c r="C61">
        <f t="shared" si="3"/>
        <v>10</v>
      </c>
      <c r="D61">
        <f t="shared" si="10"/>
        <v>10</v>
      </c>
      <c r="E61" t="s">
        <v>22</v>
      </c>
      <c r="F61" s="2" t="str">
        <f t="shared" si="11"/>
        <v>1:10</v>
      </c>
      <c r="G61">
        <f t="shared" si="2"/>
        <v>50</v>
      </c>
      <c r="H61">
        <v>500</v>
      </c>
      <c r="I61">
        <v>33</v>
      </c>
      <c r="J61" s="3">
        <v>0.7</v>
      </c>
      <c r="M61">
        <v>33</v>
      </c>
      <c r="N61" s="3">
        <v>0.31</v>
      </c>
    </row>
    <row r="62" spans="1:14">
      <c r="B62">
        <v>4</v>
      </c>
      <c r="C62">
        <f t="shared" si="3"/>
        <v>10</v>
      </c>
      <c r="D62">
        <f t="shared" si="10"/>
        <v>10</v>
      </c>
      <c r="E62" t="s">
        <v>22</v>
      </c>
      <c r="F62" s="2" t="str">
        <f t="shared" si="11"/>
        <v>1:10</v>
      </c>
      <c r="G62">
        <f t="shared" si="2"/>
        <v>60</v>
      </c>
      <c r="H62">
        <v>600</v>
      </c>
      <c r="I62">
        <v>32</v>
      </c>
      <c r="J62" s="3">
        <v>0.7</v>
      </c>
      <c r="M62">
        <v>32</v>
      </c>
      <c r="N62" s="3">
        <v>0.3</v>
      </c>
    </row>
    <row r="63" spans="1:14">
      <c r="B63">
        <v>4</v>
      </c>
      <c r="C63">
        <f t="shared" si="3"/>
        <v>10</v>
      </c>
      <c r="D63">
        <f t="shared" si="10"/>
        <v>10</v>
      </c>
      <c r="E63" t="s">
        <v>22</v>
      </c>
      <c r="F63" s="2" t="str">
        <f t="shared" si="11"/>
        <v>1:10</v>
      </c>
      <c r="G63">
        <f t="shared" si="2"/>
        <v>70</v>
      </c>
      <c r="H63">
        <v>700</v>
      </c>
      <c r="I63">
        <v>32</v>
      </c>
      <c r="J63" s="3">
        <v>0.69</v>
      </c>
      <c r="M63">
        <v>31</v>
      </c>
      <c r="N63" s="3">
        <v>0.3</v>
      </c>
    </row>
    <row r="64" spans="1:14">
      <c r="B64">
        <v>4</v>
      </c>
      <c r="C64">
        <f t="shared" si="3"/>
        <v>10</v>
      </c>
      <c r="D64">
        <f t="shared" si="10"/>
        <v>10</v>
      </c>
      <c r="E64" t="s">
        <v>22</v>
      </c>
      <c r="F64" s="2" t="str">
        <f t="shared" si="11"/>
        <v>1:10</v>
      </c>
      <c r="G64">
        <f t="shared" si="2"/>
        <v>80</v>
      </c>
      <c r="H64">
        <v>800</v>
      </c>
      <c r="I64">
        <v>31</v>
      </c>
      <c r="J64" s="3">
        <v>0.69</v>
      </c>
      <c r="M64">
        <v>31</v>
      </c>
      <c r="N64" s="3">
        <v>0.3</v>
      </c>
    </row>
    <row r="65" spans="1:14">
      <c r="B65">
        <v>4</v>
      </c>
      <c r="C65">
        <f t="shared" si="3"/>
        <v>10</v>
      </c>
      <c r="D65">
        <f t="shared" si="10"/>
        <v>10</v>
      </c>
      <c r="E65" t="s">
        <v>22</v>
      </c>
      <c r="F65" s="2" t="str">
        <f t="shared" si="11"/>
        <v>1:10</v>
      </c>
      <c r="G65">
        <f t="shared" si="2"/>
        <v>90</v>
      </c>
      <c r="H65">
        <v>900</v>
      </c>
      <c r="I65">
        <v>30</v>
      </c>
      <c r="J65" s="3">
        <v>0.69</v>
      </c>
      <c r="M65">
        <v>30</v>
      </c>
      <c r="N65" s="3">
        <v>0.3</v>
      </c>
    </row>
    <row r="66" spans="1:14">
      <c r="B66">
        <v>4</v>
      </c>
      <c r="C66">
        <f t="shared" si="3"/>
        <v>10</v>
      </c>
      <c r="D66">
        <f t="shared" si="10"/>
        <v>10</v>
      </c>
      <c r="E66" t="s">
        <v>22</v>
      </c>
      <c r="F66" s="2" t="str">
        <f t="shared" si="11"/>
        <v>1:10</v>
      </c>
      <c r="G66">
        <f t="shared" si="2"/>
        <v>100</v>
      </c>
      <c r="H66">
        <v>1000</v>
      </c>
      <c r="I66">
        <v>30</v>
      </c>
      <c r="J66" s="3">
        <v>0.69</v>
      </c>
      <c r="M66">
        <v>30</v>
      </c>
      <c r="N66" s="3">
        <v>0.28999999999999998</v>
      </c>
    </row>
    <row r="67" spans="1:14">
      <c r="B67">
        <v>4</v>
      </c>
      <c r="C67">
        <f t="shared" si="3"/>
        <v>10</v>
      </c>
      <c r="D67">
        <f t="shared" si="10"/>
        <v>10</v>
      </c>
      <c r="E67" t="s">
        <v>22</v>
      </c>
      <c r="F67" s="2" t="str">
        <f t="shared" si="11"/>
        <v>1:10</v>
      </c>
      <c r="G67">
        <f t="shared" si="2"/>
        <v>110</v>
      </c>
      <c r="H67">
        <v>1100</v>
      </c>
      <c r="I67">
        <v>29</v>
      </c>
      <c r="J67" s="3">
        <v>0.69</v>
      </c>
      <c r="M67">
        <v>29</v>
      </c>
      <c r="N67" s="3">
        <v>0.28999999999999998</v>
      </c>
    </row>
    <row r="68" spans="1:14">
      <c r="B68">
        <v>4</v>
      </c>
      <c r="C68">
        <f t="shared" si="3"/>
        <v>10</v>
      </c>
      <c r="D68">
        <f t="shared" si="10"/>
        <v>10</v>
      </c>
      <c r="E68" t="s">
        <v>22</v>
      </c>
      <c r="F68" s="2" t="str">
        <f t="shared" si="11"/>
        <v>1:10</v>
      </c>
      <c r="G68">
        <f t="shared" si="2"/>
        <v>120</v>
      </c>
      <c r="H68">
        <v>1200</v>
      </c>
      <c r="I68">
        <v>29</v>
      </c>
      <c r="J68" s="3">
        <v>0.69</v>
      </c>
      <c r="M68">
        <v>29</v>
      </c>
      <c r="N68" s="3">
        <v>0.28999999999999998</v>
      </c>
    </row>
    <row r="69" spans="1:14">
      <c r="A69" t="str">
        <f>B70&amp;"D "&amp;C70&amp;"B "&amp;D70&amp;"R "</f>
        <v xml:space="preserve">4D 12B 8R </v>
      </c>
      <c r="F69" s="2"/>
      <c r="N69" s="3"/>
    </row>
    <row r="70" spans="1:14">
      <c r="B70">
        <v>4</v>
      </c>
      <c r="C70">
        <f t="shared" si="3"/>
        <v>12</v>
      </c>
      <c r="D70">
        <f>24-C70-B70</f>
        <v>8</v>
      </c>
      <c r="E70" t="s">
        <v>22</v>
      </c>
      <c r="F70" s="2" t="str">
        <f>G70/G70&amp;":"&amp;H70/G70</f>
        <v>1:10</v>
      </c>
      <c r="G70">
        <f t="shared" ref="G70:G133" si="12">H70/10</f>
        <v>10</v>
      </c>
      <c r="H70">
        <v>100</v>
      </c>
      <c r="I70">
        <v>47</v>
      </c>
      <c r="J70" s="3">
        <v>0.7</v>
      </c>
      <c r="M70">
        <v>46</v>
      </c>
      <c r="N70" s="3">
        <v>0.32</v>
      </c>
    </row>
    <row r="71" spans="1:14">
      <c r="B71">
        <v>4</v>
      </c>
      <c r="C71">
        <f t="shared" si="3"/>
        <v>12</v>
      </c>
      <c r="D71">
        <f t="shared" ref="D71:D81" si="13">24-C71-B71</f>
        <v>8</v>
      </c>
      <c r="E71" t="s">
        <v>22</v>
      </c>
      <c r="F71" s="2" t="str">
        <f t="shared" ref="F71:F81" si="14">G71/G71&amp;":"&amp;H71/G71</f>
        <v>1:10</v>
      </c>
      <c r="G71">
        <f t="shared" si="12"/>
        <v>20</v>
      </c>
      <c r="H71">
        <v>200</v>
      </c>
      <c r="I71">
        <v>39</v>
      </c>
      <c r="J71" s="3">
        <v>0.7</v>
      </c>
      <c r="M71">
        <v>38</v>
      </c>
      <c r="N71" s="3">
        <v>0.32</v>
      </c>
    </row>
    <row r="72" spans="1:14">
      <c r="B72">
        <v>4</v>
      </c>
      <c r="C72">
        <f t="shared" si="3"/>
        <v>12</v>
      </c>
      <c r="D72">
        <f t="shared" si="13"/>
        <v>8</v>
      </c>
      <c r="E72" t="s">
        <v>22</v>
      </c>
      <c r="F72" s="2" t="str">
        <f t="shared" si="14"/>
        <v>1:10</v>
      </c>
      <c r="G72">
        <f t="shared" si="12"/>
        <v>30</v>
      </c>
      <c r="H72">
        <v>300</v>
      </c>
      <c r="I72">
        <v>36</v>
      </c>
      <c r="J72" s="3">
        <v>0.7</v>
      </c>
      <c r="M72">
        <v>35</v>
      </c>
      <c r="N72" s="3">
        <v>0.31</v>
      </c>
    </row>
    <row r="73" spans="1:14">
      <c r="B73">
        <v>4</v>
      </c>
      <c r="C73">
        <f t="shared" si="3"/>
        <v>12</v>
      </c>
      <c r="D73">
        <f t="shared" si="13"/>
        <v>8</v>
      </c>
      <c r="E73" t="s">
        <v>22</v>
      </c>
      <c r="F73" s="2" t="str">
        <f t="shared" si="14"/>
        <v>1:10</v>
      </c>
      <c r="G73">
        <f t="shared" si="12"/>
        <v>40</v>
      </c>
      <c r="H73">
        <v>400</v>
      </c>
      <c r="I73">
        <v>34</v>
      </c>
      <c r="J73" s="3">
        <v>0.7</v>
      </c>
      <c r="M73">
        <v>33</v>
      </c>
      <c r="N73" s="3">
        <v>0.31</v>
      </c>
    </row>
    <row r="74" spans="1:14">
      <c r="B74">
        <v>4</v>
      </c>
      <c r="C74">
        <f t="shared" si="3"/>
        <v>12</v>
      </c>
      <c r="D74">
        <f t="shared" si="13"/>
        <v>8</v>
      </c>
      <c r="E74" t="s">
        <v>22</v>
      </c>
      <c r="F74" s="2" t="str">
        <f t="shared" si="14"/>
        <v>1:10</v>
      </c>
      <c r="G74">
        <f t="shared" si="12"/>
        <v>50</v>
      </c>
      <c r="H74">
        <v>500</v>
      </c>
      <c r="I74">
        <v>32</v>
      </c>
      <c r="J74" s="3">
        <v>0.69</v>
      </c>
      <c r="M74">
        <v>32</v>
      </c>
      <c r="N74" s="3">
        <v>0.3</v>
      </c>
    </row>
    <row r="75" spans="1:14">
      <c r="B75">
        <v>4</v>
      </c>
      <c r="C75">
        <f t="shared" si="3"/>
        <v>12</v>
      </c>
      <c r="D75">
        <f t="shared" si="13"/>
        <v>8</v>
      </c>
      <c r="E75" t="s">
        <v>22</v>
      </c>
      <c r="F75" s="2" t="str">
        <f t="shared" si="14"/>
        <v>1:10</v>
      </c>
      <c r="G75">
        <f t="shared" si="12"/>
        <v>60</v>
      </c>
      <c r="H75">
        <v>600</v>
      </c>
      <c r="I75">
        <v>31</v>
      </c>
      <c r="J75" s="3">
        <v>0.69</v>
      </c>
      <c r="M75">
        <v>31</v>
      </c>
      <c r="N75" s="3">
        <v>0.3</v>
      </c>
    </row>
    <row r="76" spans="1:14">
      <c r="B76">
        <v>4</v>
      </c>
      <c r="C76">
        <f t="shared" si="3"/>
        <v>12</v>
      </c>
      <c r="D76">
        <f t="shared" si="13"/>
        <v>8</v>
      </c>
      <c r="E76" t="s">
        <v>22</v>
      </c>
      <c r="F76" s="2" t="str">
        <f t="shared" si="14"/>
        <v>1:10</v>
      </c>
      <c r="G76">
        <f t="shared" si="12"/>
        <v>70</v>
      </c>
      <c r="H76">
        <v>700</v>
      </c>
      <c r="I76">
        <v>31</v>
      </c>
      <c r="J76" s="3">
        <v>0.69</v>
      </c>
      <c r="M76">
        <v>30</v>
      </c>
      <c r="N76" s="3">
        <v>0.3</v>
      </c>
    </row>
    <row r="77" spans="1:14">
      <c r="B77">
        <v>4</v>
      </c>
      <c r="C77">
        <f t="shared" si="3"/>
        <v>12</v>
      </c>
      <c r="D77">
        <f t="shared" si="13"/>
        <v>8</v>
      </c>
      <c r="E77" t="s">
        <v>22</v>
      </c>
      <c r="F77" s="2" t="str">
        <f t="shared" si="14"/>
        <v>1:10</v>
      </c>
      <c r="G77">
        <f t="shared" si="12"/>
        <v>80</v>
      </c>
      <c r="H77">
        <v>800</v>
      </c>
      <c r="I77">
        <v>30</v>
      </c>
      <c r="J77" s="3">
        <v>0.69</v>
      </c>
      <c r="M77">
        <v>29</v>
      </c>
      <c r="N77" s="3">
        <v>0.28999999999999998</v>
      </c>
    </row>
    <row r="78" spans="1:14">
      <c r="B78">
        <v>4</v>
      </c>
      <c r="C78">
        <f t="shared" si="3"/>
        <v>12</v>
      </c>
      <c r="D78">
        <f t="shared" si="13"/>
        <v>8</v>
      </c>
      <c r="E78" t="s">
        <v>22</v>
      </c>
      <c r="F78" s="2" t="str">
        <f t="shared" si="14"/>
        <v>1:10</v>
      </c>
      <c r="G78">
        <f t="shared" si="12"/>
        <v>90</v>
      </c>
      <c r="H78">
        <v>900</v>
      </c>
      <c r="I78">
        <v>29</v>
      </c>
      <c r="J78" s="3">
        <v>0.69</v>
      </c>
      <c r="M78">
        <v>29</v>
      </c>
      <c r="N78" s="3">
        <v>0.28999999999999998</v>
      </c>
    </row>
    <row r="79" spans="1:14">
      <c r="B79">
        <v>4</v>
      </c>
      <c r="C79">
        <f t="shared" si="3"/>
        <v>12</v>
      </c>
      <c r="D79">
        <f t="shared" si="13"/>
        <v>8</v>
      </c>
      <c r="E79" t="s">
        <v>22</v>
      </c>
      <c r="F79" s="2" t="str">
        <f t="shared" si="14"/>
        <v>1:10</v>
      </c>
      <c r="G79">
        <f t="shared" si="12"/>
        <v>100</v>
      </c>
      <c r="H79">
        <v>1000</v>
      </c>
      <c r="I79">
        <v>29</v>
      </c>
      <c r="J79" s="3">
        <v>0.69</v>
      </c>
      <c r="M79">
        <v>28</v>
      </c>
      <c r="N79" s="3">
        <v>0.28999999999999998</v>
      </c>
    </row>
    <row r="80" spans="1:14">
      <c r="B80">
        <v>4</v>
      </c>
      <c r="C80">
        <f t="shared" si="3"/>
        <v>12</v>
      </c>
      <c r="D80">
        <f t="shared" si="13"/>
        <v>8</v>
      </c>
      <c r="E80" t="s">
        <v>22</v>
      </c>
      <c r="F80" s="2" t="str">
        <f t="shared" si="14"/>
        <v>1:10</v>
      </c>
      <c r="G80">
        <f t="shared" si="12"/>
        <v>110</v>
      </c>
      <c r="H80">
        <v>1100</v>
      </c>
      <c r="I80">
        <v>28</v>
      </c>
      <c r="J80" s="3">
        <v>0.69</v>
      </c>
      <c r="M80">
        <v>28</v>
      </c>
      <c r="N80" s="3">
        <v>0.28999999999999998</v>
      </c>
    </row>
    <row r="81" spans="1:14">
      <c r="B81">
        <v>4</v>
      </c>
      <c r="C81">
        <f t="shared" si="3"/>
        <v>12</v>
      </c>
      <c r="D81">
        <f t="shared" si="13"/>
        <v>8</v>
      </c>
      <c r="E81" t="s">
        <v>22</v>
      </c>
      <c r="F81" s="2" t="str">
        <f t="shared" si="14"/>
        <v>1:10</v>
      </c>
      <c r="G81">
        <f t="shared" si="12"/>
        <v>120</v>
      </c>
      <c r="H81">
        <v>1200</v>
      </c>
      <c r="I81">
        <v>28</v>
      </c>
      <c r="J81" s="3">
        <v>0.68</v>
      </c>
      <c r="M81">
        <v>27</v>
      </c>
      <c r="N81" s="3">
        <v>0.28999999999999998</v>
      </c>
    </row>
    <row r="82" spans="1:14">
      <c r="A82" t="str">
        <f>B83&amp;"D "&amp;C83&amp;"B "&amp;D83&amp;"R "</f>
        <v xml:space="preserve">4D 14B 6R </v>
      </c>
      <c r="F82" s="2"/>
      <c r="N82" s="3"/>
    </row>
    <row r="83" spans="1:14">
      <c r="B83">
        <v>4</v>
      </c>
      <c r="C83">
        <f t="shared" si="3"/>
        <v>14</v>
      </c>
      <c r="D83">
        <f>24-C83-B83</f>
        <v>6</v>
      </c>
      <c r="E83" t="s">
        <v>22</v>
      </c>
      <c r="F83" s="2" t="str">
        <f>G83/G83&amp;":"&amp;H83/G83</f>
        <v>1:10</v>
      </c>
      <c r="G83">
        <f t="shared" si="12"/>
        <v>10</v>
      </c>
      <c r="H83">
        <v>100</v>
      </c>
      <c r="I83">
        <v>46</v>
      </c>
      <c r="J83" s="3">
        <v>0.7</v>
      </c>
      <c r="M83">
        <v>45</v>
      </c>
      <c r="N83" s="3">
        <v>0.31</v>
      </c>
    </row>
    <row r="84" spans="1:14">
      <c r="B84">
        <v>4</v>
      </c>
      <c r="C84">
        <f t="shared" ref="C84:C94" si="15">C71+2</f>
        <v>14</v>
      </c>
      <c r="D84">
        <f t="shared" ref="D84:D94" si="16">24-C84-B84</f>
        <v>6</v>
      </c>
      <c r="E84" t="s">
        <v>22</v>
      </c>
      <c r="F84" s="2" t="str">
        <f t="shared" ref="F84:F94" si="17">G84/G84&amp;":"&amp;H84/G84</f>
        <v>1:10</v>
      </c>
      <c r="G84">
        <f t="shared" si="12"/>
        <v>20</v>
      </c>
      <c r="H84">
        <v>200</v>
      </c>
      <c r="I84">
        <v>38</v>
      </c>
      <c r="J84" s="3">
        <v>0.7</v>
      </c>
      <c r="M84">
        <v>37</v>
      </c>
      <c r="N84" s="3">
        <v>0.3</v>
      </c>
    </row>
    <row r="85" spans="1:14">
      <c r="B85">
        <v>4</v>
      </c>
      <c r="C85">
        <f t="shared" si="15"/>
        <v>14</v>
      </c>
      <c r="D85">
        <f t="shared" si="16"/>
        <v>6</v>
      </c>
      <c r="E85" t="s">
        <v>22</v>
      </c>
      <c r="F85" s="2" t="str">
        <f t="shared" si="17"/>
        <v>1:10</v>
      </c>
      <c r="G85">
        <f t="shared" si="12"/>
        <v>30</v>
      </c>
      <c r="H85">
        <v>300</v>
      </c>
      <c r="I85">
        <v>35</v>
      </c>
      <c r="J85" s="3">
        <v>0.69</v>
      </c>
      <c r="M85">
        <v>34</v>
      </c>
      <c r="N85" s="3">
        <v>0.3</v>
      </c>
    </row>
    <row r="86" spans="1:14">
      <c r="B86">
        <v>4</v>
      </c>
      <c r="C86">
        <f t="shared" si="15"/>
        <v>14</v>
      </c>
      <c r="D86">
        <f t="shared" si="16"/>
        <v>6</v>
      </c>
      <c r="E86" t="s">
        <v>22</v>
      </c>
      <c r="F86" s="2" t="str">
        <f t="shared" si="17"/>
        <v>1:10</v>
      </c>
      <c r="G86">
        <f t="shared" si="12"/>
        <v>40</v>
      </c>
      <c r="H86">
        <v>400</v>
      </c>
      <c r="I86">
        <v>33</v>
      </c>
      <c r="J86" s="3">
        <v>0.69</v>
      </c>
      <c r="M86">
        <v>32</v>
      </c>
      <c r="N86" s="3">
        <v>0.3</v>
      </c>
    </row>
    <row r="87" spans="1:14">
      <c r="B87">
        <v>4</v>
      </c>
      <c r="C87">
        <f t="shared" si="15"/>
        <v>14</v>
      </c>
      <c r="D87">
        <f t="shared" si="16"/>
        <v>6</v>
      </c>
      <c r="E87" t="s">
        <v>22</v>
      </c>
      <c r="F87" s="2" t="str">
        <f t="shared" si="17"/>
        <v>1:10</v>
      </c>
      <c r="G87">
        <f t="shared" si="12"/>
        <v>50</v>
      </c>
      <c r="H87">
        <v>500</v>
      </c>
      <c r="I87">
        <v>32</v>
      </c>
      <c r="J87" s="3">
        <v>0.69</v>
      </c>
      <c r="M87">
        <v>31</v>
      </c>
      <c r="N87" s="3">
        <v>0.28999999999999998</v>
      </c>
    </row>
    <row r="88" spans="1:14">
      <c r="B88">
        <v>4</v>
      </c>
      <c r="C88">
        <f t="shared" si="15"/>
        <v>14</v>
      </c>
      <c r="D88">
        <f t="shared" si="16"/>
        <v>6</v>
      </c>
      <c r="E88" t="s">
        <v>22</v>
      </c>
      <c r="F88" s="2" t="str">
        <f t="shared" si="17"/>
        <v>1:10</v>
      </c>
      <c r="G88">
        <f t="shared" si="12"/>
        <v>60</v>
      </c>
      <c r="H88">
        <v>600</v>
      </c>
      <c r="I88">
        <v>31</v>
      </c>
      <c r="J88" s="3">
        <v>0.69</v>
      </c>
      <c r="M88">
        <v>30</v>
      </c>
      <c r="N88" s="3">
        <v>0.28999999999999998</v>
      </c>
    </row>
    <row r="89" spans="1:14">
      <c r="B89">
        <v>4</v>
      </c>
      <c r="C89">
        <f t="shared" si="15"/>
        <v>14</v>
      </c>
      <c r="D89">
        <f t="shared" si="16"/>
        <v>6</v>
      </c>
      <c r="E89" t="s">
        <v>22</v>
      </c>
      <c r="F89" s="2" t="str">
        <f t="shared" si="17"/>
        <v>1:10</v>
      </c>
      <c r="G89">
        <f t="shared" si="12"/>
        <v>70</v>
      </c>
      <c r="H89">
        <v>700</v>
      </c>
      <c r="I89">
        <v>30</v>
      </c>
      <c r="J89" s="3">
        <v>0.69</v>
      </c>
      <c r="M89">
        <v>29</v>
      </c>
      <c r="N89" s="3">
        <v>0.28999999999999998</v>
      </c>
    </row>
    <row r="90" spans="1:14">
      <c r="B90">
        <v>4</v>
      </c>
      <c r="C90">
        <f t="shared" si="15"/>
        <v>14</v>
      </c>
      <c r="D90">
        <f t="shared" si="16"/>
        <v>6</v>
      </c>
      <c r="E90" t="s">
        <v>22</v>
      </c>
      <c r="F90" s="2" t="str">
        <f t="shared" si="17"/>
        <v>1:10</v>
      </c>
      <c r="G90">
        <f t="shared" si="12"/>
        <v>80</v>
      </c>
      <c r="H90">
        <v>800</v>
      </c>
      <c r="I90">
        <v>29</v>
      </c>
      <c r="J90" s="3">
        <v>0.68</v>
      </c>
      <c r="M90">
        <v>29</v>
      </c>
      <c r="N90" s="3">
        <v>0.28999999999999998</v>
      </c>
    </row>
    <row r="91" spans="1:14">
      <c r="B91">
        <v>4</v>
      </c>
      <c r="C91">
        <f t="shared" si="15"/>
        <v>14</v>
      </c>
      <c r="D91">
        <f t="shared" si="16"/>
        <v>6</v>
      </c>
      <c r="E91" t="s">
        <v>22</v>
      </c>
      <c r="F91" s="2" t="str">
        <f t="shared" si="17"/>
        <v>1:10</v>
      </c>
      <c r="G91">
        <f t="shared" si="12"/>
        <v>90</v>
      </c>
      <c r="H91">
        <v>900</v>
      </c>
      <c r="I91">
        <v>28</v>
      </c>
      <c r="J91" s="3">
        <v>0.68</v>
      </c>
      <c r="M91">
        <v>28</v>
      </c>
      <c r="N91" s="3">
        <v>0.28999999999999998</v>
      </c>
    </row>
    <row r="92" spans="1:14">
      <c r="B92">
        <v>4</v>
      </c>
      <c r="C92">
        <f t="shared" si="15"/>
        <v>14</v>
      </c>
      <c r="D92">
        <f t="shared" si="16"/>
        <v>6</v>
      </c>
      <c r="E92" t="s">
        <v>22</v>
      </c>
      <c r="F92" s="2" t="str">
        <f t="shared" si="17"/>
        <v>1:10</v>
      </c>
      <c r="G92">
        <f t="shared" si="12"/>
        <v>100</v>
      </c>
      <c r="H92">
        <v>1000</v>
      </c>
      <c r="I92">
        <v>28</v>
      </c>
      <c r="J92" s="3">
        <v>0.68</v>
      </c>
      <c r="M92">
        <v>27</v>
      </c>
      <c r="N92" s="3">
        <v>0.28999999999999998</v>
      </c>
    </row>
    <row r="93" spans="1:14">
      <c r="B93">
        <v>4</v>
      </c>
      <c r="C93">
        <f t="shared" si="15"/>
        <v>14</v>
      </c>
      <c r="D93">
        <f t="shared" si="16"/>
        <v>6</v>
      </c>
      <c r="E93" t="s">
        <v>22</v>
      </c>
      <c r="F93" s="2" t="str">
        <f t="shared" si="17"/>
        <v>1:10</v>
      </c>
      <c r="G93">
        <f t="shared" si="12"/>
        <v>110</v>
      </c>
      <c r="H93">
        <v>1100</v>
      </c>
      <c r="I93">
        <v>27</v>
      </c>
      <c r="J93" s="3">
        <v>0.68</v>
      </c>
      <c r="M93">
        <v>27</v>
      </c>
      <c r="N93" s="3">
        <v>0.28999999999999998</v>
      </c>
    </row>
    <row r="94" spans="1:14">
      <c r="B94">
        <v>4</v>
      </c>
      <c r="C94">
        <f t="shared" si="15"/>
        <v>14</v>
      </c>
      <c r="D94">
        <f t="shared" si="16"/>
        <v>6</v>
      </c>
      <c r="E94" t="s">
        <v>22</v>
      </c>
      <c r="F94" s="2" t="str">
        <f t="shared" si="17"/>
        <v>1:10</v>
      </c>
      <c r="G94">
        <f t="shared" si="12"/>
        <v>120</v>
      </c>
      <c r="H94">
        <v>1200</v>
      </c>
      <c r="I94">
        <v>27</v>
      </c>
      <c r="J94" s="3">
        <v>0.68</v>
      </c>
      <c r="M94">
        <v>27</v>
      </c>
      <c r="N94" s="3">
        <v>0.28999999999999998</v>
      </c>
    </row>
    <row r="95" spans="1:14">
      <c r="A95" t="str">
        <f>B96&amp;"D "&amp;C96&amp;"B "&amp;D96&amp;"R "</f>
        <v xml:space="preserve">4D 16B 4R </v>
      </c>
      <c r="F95" s="2"/>
      <c r="N95" s="3"/>
    </row>
    <row r="96" spans="1:14">
      <c r="B96">
        <v>4</v>
      </c>
      <c r="C96">
        <f t="shared" ref="C96:C107" si="18">C83+2</f>
        <v>16</v>
      </c>
      <c r="D96">
        <f>24-C96-B96</f>
        <v>4</v>
      </c>
      <c r="E96" t="s">
        <v>22</v>
      </c>
      <c r="F96" s="2" t="str">
        <f>G96/G96&amp;":"&amp;H96/G96</f>
        <v>1:10</v>
      </c>
      <c r="G96">
        <f t="shared" si="12"/>
        <v>10</v>
      </c>
      <c r="H96">
        <v>100</v>
      </c>
      <c r="I96">
        <v>46</v>
      </c>
      <c r="J96" s="3">
        <v>0.69</v>
      </c>
      <c r="M96">
        <v>45</v>
      </c>
      <c r="N96" s="3">
        <v>0.3</v>
      </c>
    </row>
    <row r="97" spans="1:14">
      <c r="B97">
        <v>4</v>
      </c>
      <c r="C97">
        <f t="shared" si="18"/>
        <v>16</v>
      </c>
      <c r="D97">
        <f t="shared" ref="D97:D107" si="19">24-C97-B97</f>
        <v>4</v>
      </c>
      <c r="E97" t="s">
        <v>22</v>
      </c>
      <c r="F97" s="2" t="str">
        <f t="shared" ref="F97:F107" si="20">G97/G97&amp;":"&amp;H97/G97</f>
        <v>1:10</v>
      </c>
      <c r="G97">
        <f t="shared" si="12"/>
        <v>20</v>
      </c>
      <c r="H97">
        <v>200</v>
      </c>
      <c r="I97">
        <v>39</v>
      </c>
      <c r="J97" s="3">
        <v>0.69</v>
      </c>
      <c r="M97">
        <v>38</v>
      </c>
      <c r="N97" s="3">
        <v>0.28999999999999998</v>
      </c>
    </row>
    <row r="98" spans="1:14">
      <c r="B98">
        <v>4</v>
      </c>
      <c r="C98">
        <f t="shared" si="18"/>
        <v>16</v>
      </c>
      <c r="D98">
        <f t="shared" si="19"/>
        <v>4</v>
      </c>
      <c r="E98" t="s">
        <v>22</v>
      </c>
      <c r="F98" s="2" t="str">
        <f t="shared" si="20"/>
        <v>1:10</v>
      </c>
      <c r="G98">
        <f t="shared" si="12"/>
        <v>30</v>
      </c>
      <c r="H98">
        <v>300</v>
      </c>
      <c r="I98">
        <v>35</v>
      </c>
      <c r="J98" s="3">
        <v>0.69</v>
      </c>
      <c r="M98">
        <v>34</v>
      </c>
      <c r="N98" s="3">
        <v>0.28999999999999998</v>
      </c>
    </row>
    <row r="99" spans="1:14">
      <c r="B99">
        <v>4</v>
      </c>
      <c r="C99">
        <f t="shared" si="18"/>
        <v>16</v>
      </c>
      <c r="D99">
        <f t="shared" si="19"/>
        <v>4</v>
      </c>
      <c r="E99" t="s">
        <v>22</v>
      </c>
      <c r="F99" s="2" t="str">
        <f t="shared" si="20"/>
        <v>1:10</v>
      </c>
      <c r="G99">
        <f t="shared" si="12"/>
        <v>40</v>
      </c>
      <c r="H99">
        <v>400</v>
      </c>
      <c r="I99">
        <v>33</v>
      </c>
      <c r="J99" s="3">
        <v>0.69</v>
      </c>
      <c r="M99">
        <v>32</v>
      </c>
      <c r="N99" s="3">
        <v>0.28999999999999998</v>
      </c>
    </row>
    <row r="100" spans="1:14">
      <c r="B100">
        <v>4</v>
      </c>
      <c r="C100">
        <f t="shared" si="18"/>
        <v>16</v>
      </c>
      <c r="D100">
        <f t="shared" si="19"/>
        <v>4</v>
      </c>
      <c r="E100" t="s">
        <v>22</v>
      </c>
      <c r="F100" s="2" t="str">
        <f t="shared" si="20"/>
        <v>1:10</v>
      </c>
      <c r="G100">
        <f t="shared" si="12"/>
        <v>50</v>
      </c>
      <c r="H100">
        <v>500</v>
      </c>
      <c r="I100">
        <v>31</v>
      </c>
      <c r="J100" s="3">
        <v>0.68</v>
      </c>
      <c r="M100">
        <v>31</v>
      </c>
      <c r="N100" s="3">
        <v>0.28999999999999998</v>
      </c>
    </row>
    <row r="101" spans="1:14">
      <c r="B101">
        <v>4</v>
      </c>
      <c r="C101">
        <f t="shared" si="18"/>
        <v>16</v>
      </c>
      <c r="D101">
        <f t="shared" si="19"/>
        <v>4</v>
      </c>
      <c r="E101" t="s">
        <v>22</v>
      </c>
      <c r="F101" s="2" t="str">
        <f t="shared" si="20"/>
        <v>1:10</v>
      </c>
      <c r="G101">
        <f t="shared" si="12"/>
        <v>60</v>
      </c>
      <c r="H101">
        <v>600</v>
      </c>
      <c r="I101">
        <v>30</v>
      </c>
      <c r="J101" s="3">
        <v>0.68</v>
      </c>
      <c r="M101">
        <v>29</v>
      </c>
      <c r="N101" s="3">
        <v>0.28999999999999998</v>
      </c>
    </row>
    <row r="102" spans="1:14">
      <c r="B102">
        <v>4</v>
      </c>
      <c r="C102">
        <f t="shared" si="18"/>
        <v>16</v>
      </c>
      <c r="D102">
        <f t="shared" si="19"/>
        <v>4</v>
      </c>
      <c r="E102" t="s">
        <v>22</v>
      </c>
      <c r="F102" s="2" t="str">
        <f t="shared" si="20"/>
        <v>1:10</v>
      </c>
      <c r="G102">
        <f t="shared" si="12"/>
        <v>70</v>
      </c>
      <c r="H102">
        <v>700</v>
      </c>
      <c r="I102">
        <v>29</v>
      </c>
      <c r="J102" s="3">
        <v>0.68</v>
      </c>
      <c r="M102">
        <v>29</v>
      </c>
      <c r="N102" s="3">
        <v>0.28000000000000003</v>
      </c>
    </row>
    <row r="103" spans="1:14">
      <c r="B103">
        <v>4</v>
      </c>
      <c r="C103">
        <f t="shared" si="18"/>
        <v>16</v>
      </c>
      <c r="D103">
        <f t="shared" si="19"/>
        <v>4</v>
      </c>
      <c r="E103" t="s">
        <v>22</v>
      </c>
      <c r="F103" s="2" t="str">
        <f t="shared" si="20"/>
        <v>1:10</v>
      </c>
      <c r="G103">
        <f t="shared" si="12"/>
        <v>80</v>
      </c>
      <c r="H103">
        <v>800</v>
      </c>
      <c r="I103">
        <v>28</v>
      </c>
      <c r="J103" s="3">
        <v>0.68</v>
      </c>
      <c r="M103">
        <v>28</v>
      </c>
      <c r="N103" s="3">
        <v>0.28000000000000003</v>
      </c>
    </row>
    <row r="104" spans="1:14">
      <c r="B104">
        <v>4</v>
      </c>
      <c r="C104">
        <f t="shared" si="18"/>
        <v>16</v>
      </c>
      <c r="D104">
        <f t="shared" si="19"/>
        <v>4</v>
      </c>
      <c r="E104" t="s">
        <v>22</v>
      </c>
      <c r="F104" s="2" t="str">
        <f t="shared" si="20"/>
        <v>1:10</v>
      </c>
      <c r="G104">
        <f t="shared" si="12"/>
        <v>90</v>
      </c>
      <c r="H104">
        <v>900</v>
      </c>
      <c r="I104">
        <v>28</v>
      </c>
      <c r="J104" s="3">
        <v>0.68</v>
      </c>
      <c r="M104">
        <v>27</v>
      </c>
      <c r="N104" s="3">
        <v>0.28000000000000003</v>
      </c>
    </row>
    <row r="105" spans="1:14">
      <c r="B105">
        <v>4</v>
      </c>
      <c r="C105">
        <f t="shared" si="18"/>
        <v>16</v>
      </c>
      <c r="D105">
        <f t="shared" si="19"/>
        <v>4</v>
      </c>
      <c r="E105" t="s">
        <v>22</v>
      </c>
      <c r="F105" s="2" t="str">
        <f t="shared" si="20"/>
        <v>1:10</v>
      </c>
      <c r="G105">
        <f t="shared" si="12"/>
        <v>100</v>
      </c>
      <c r="H105">
        <v>1000</v>
      </c>
      <c r="I105">
        <v>27</v>
      </c>
      <c r="J105" s="3">
        <v>0.68</v>
      </c>
      <c r="M105">
        <v>27</v>
      </c>
      <c r="N105" s="3">
        <v>0.28000000000000003</v>
      </c>
    </row>
    <row r="106" spans="1:14">
      <c r="B106">
        <v>4</v>
      </c>
      <c r="C106">
        <f t="shared" si="18"/>
        <v>16</v>
      </c>
      <c r="D106">
        <f t="shared" si="19"/>
        <v>4</v>
      </c>
      <c r="E106" t="s">
        <v>22</v>
      </c>
      <c r="F106" s="2" t="str">
        <f t="shared" si="20"/>
        <v>1:10</v>
      </c>
      <c r="G106">
        <f t="shared" si="12"/>
        <v>110</v>
      </c>
      <c r="H106">
        <v>1100</v>
      </c>
      <c r="I106">
        <v>27</v>
      </c>
      <c r="J106" s="3">
        <v>0.68</v>
      </c>
      <c r="M106">
        <v>26</v>
      </c>
      <c r="N106" s="3">
        <v>0.28000000000000003</v>
      </c>
    </row>
    <row r="107" spans="1:14">
      <c r="B107">
        <v>4</v>
      </c>
      <c r="C107">
        <f t="shared" si="18"/>
        <v>16</v>
      </c>
      <c r="D107">
        <f t="shared" si="19"/>
        <v>4</v>
      </c>
      <c r="E107" t="s">
        <v>22</v>
      </c>
      <c r="F107" s="2" t="str">
        <f t="shared" si="20"/>
        <v>1:10</v>
      </c>
      <c r="G107">
        <f t="shared" si="12"/>
        <v>120</v>
      </c>
      <c r="H107">
        <v>1200</v>
      </c>
      <c r="I107">
        <v>26</v>
      </c>
      <c r="J107" s="3">
        <v>0.68</v>
      </c>
      <c r="M107">
        <v>26</v>
      </c>
      <c r="N107" s="3">
        <v>0.28000000000000003</v>
      </c>
    </row>
    <row r="108" spans="1:14">
      <c r="A108" t="str">
        <f>B109&amp;"D "&amp;C109&amp;"B "&amp;D109&amp;"R "</f>
        <v xml:space="preserve">4D 18B 2R </v>
      </c>
      <c r="F108" s="2"/>
      <c r="N108" s="3"/>
    </row>
    <row r="109" spans="1:14">
      <c r="B109">
        <v>4</v>
      </c>
      <c r="C109">
        <f t="shared" ref="C109:C120" si="21">C96+2</f>
        <v>18</v>
      </c>
      <c r="D109">
        <f>24-C109-B109</f>
        <v>2</v>
      </c>
      <c r="E109" t="s">
        <v>22</v>
      </c>
      <c r="F109" s="2" t="str">
        <f>G109/G109&amp;":"&amp;H109/G109</f>
        <v>1:10</v>
      </c>
      <c r="G109">
        <f t="shared" si="12"/>
        <v>10</v>
      </c>
      <c r="H109">
        <v>100</v>
      </c>
      <c r="I109">
        <v>49</v>
      </c>
      <c r="J109" s="3">
        <v>0.69</v>
      </c>
      <c r="M109">
        <v>47</v>
      </c>
      <c r="N109" s="3">
        <v>0.3</v>
      </c>
    </row>
    <row r="110" spans="1:14">
      <c r="B110">
        <v>4</v>
      </c>
      <c r="C110">
        <f t="shared" si="21"/>
        <v>18</v>
      </c>
      <c r="D110">
        <f t="shared" ref="D110:D120" si="22">24-C110-B110</f>
        <v>2</v>
      </c>
      <c r="E110" t="s">
        <v>22</v>
      </c>
      <c r="F110" s="2" t="str">
        <f t="shared" ref="F110:F120" si="23">G110/G110&amp;":"&amp;H110/G110</f>
        <v>1:10</v>
      </c>
      <c r="G110">
        <f t="shared" si="12"/>
        <v>20</v>
      </c>
      <c r="H110">
        <v>200</v>
      </c>
      <c r="I110">
        <v>40</v>
      </c>
      <c r="J110" s="3">
        <v>0.69</v>
      </c>
      <c r="M110">
        <v>39</v>
      </c>
      <c r="N110" s="3">
        <v>0.28999999999999998</v>
      </c>
    </row>
    <row r="111" spans="1:14">
      <c r="B111">
        <v>4</v>
      </c>
      <c r="C111">
        <f t="shared" si="21"/>
        <v>18</v>
      </c>
      <c r="D111">
        <f t="shared" si="22"/>
        <v>2</v>
      </c>
      <c r="E111" t="s">
        <v>22</v>
      </c>
      <c r="F111" s="2" t="str">
        <f t="shared" si="23"/>
        <v>1:10</v>
      </c>
      <c r="G111">
        <f t="shared" si="12"/>
        <v>30</v>
      </c>
      <c r="H111">
        <v>300</v>
      </c>
      <c r="I111">
        <v>36</v>
      </c>
      <c r="J111" s="3">
        <v>0.68</v>
      </c>
      <c r="M111">
        <v>35</v>
      </c>
      <c r="N111" s="3">
        <v>0.28999999999999998</v>
      </c>
    </row>
    <row r="112" spans="1:14">
      <c r="B112">
        <v>4</v>
      </c>
      <c r="C112">
        <f t="shared" si="21"/>
        <v>18</v>
      </c>
      <c r="D112">
        <f t="shared" si="22"/>
        <v>2</v>
      </c>
      <c r="E112" t="s">
        <v>22</v>
      </c>
      <c r="F112" s="2" t="str">
        <f t="shared" si="23"/>
        <v>1:10</v>
      </c>
      <c r="G112">
        <f t="shared" si="12"/>
        <v>40</v>
      </c>
      <c r="H112">
        <v>400</v>
      </c>
      <c r="I112">
        <v>33</v>
      </c>
      <c r="J112" s="3">
        <v>0.68</v>
      </c>
      <c r="M112">
        <v>32</v>
      </c>
      <c r="N112" s="3">
        <v>0.28000000000000003</v>
      </c>
    </row>
    <row r="113" spans="1:14">
      <c r="B113">
        <v>4</v>
      </c>
      <c r="C113">
        <f t="shared" si="21"/>
        <v>18</v>
      </c>
      <c r="D113">
        <f t="shared" si="22"/>
        <v>2</v>
      </c>
      <c r="E113" t="s">
        <v>22</v>
      </c>
      <c r="F113" s="2" t="str">
        <f t="shared" si="23"/>
        <v>1:10</v>
      </c>
      <c r="G113">
        <f t="shared" si="12"/>
        <v>50</v>
      </c>
      <c r="H113">
        <v>500</v>
      </c>
      <c r="I113">
        <v>31</v>
      </c>
      <c r="J113" s="3">
        <v>0.68</v>
      </c>
      <c r="M113">
        <v>31</v>
      </c>
      <c r="N113" s="3">
        <v>0.28000000000000003</v>
      </c>
    </row>
    <row r="114" spans="1:14">
      <c r="B114">
        <v>4</v>
      </c>
      <c r="C114">
        <f t="shared" si="21"/>
        <v>18</v>
      </c>
      <c r="D114">
        <f t="shared" si="22"/>
        <v>2</v>
      </c>
      <c r="E114" t="s">
        <v>22</v>
      </c>
      <c r="F114" s="2" t="str">
        <f t="shared" si="23"/>
        <v>1:10</v>
      </c>
      <c r="G114">
        <f t="shared" si="12"/>
        <v>60</v>
      </c>
      <c r="H114">
        <v>600</v>
      </c>
      <c r="I114">
        <v>30</v>
      </c>
      <c r="J114" s="3">
        <v>0.68</v>
      </c>
      <c r="M114">
        <v>30</v>
      </c>
      <c r="N114" s="3">
        <v>0.28000000000000003</v>
      </c>
    </row>
    <row r="115" spans="1:14">
      <c r="B115">
        <v>4</v>
      </c>
      <c r="C115">
        <f t="shared" si="21"/>
        <v>18</v>
      </c>
      <c r="D115">
        <f t="shared" si="22"/>
        <v>2</v>
      </c>
      <c r="E115" t="s">
        <v>22</v>
      </c>
      <c r="F115" s="2" t="str">
        <f t="shared" si="23"/>
        <v>1:10</v>
      </c>
      <c r="G115">
        <f t="shared" si="12"/>
        <v>70</v>
      </c>
      <c r="H115">
        <v>700</v>
      </c>
      <c r="I115">
        <v>29</v>
      </c>
      <c r="J115" s="3">
        <v>0.68</v>
      </c>
      <c r="M115">
        <v>29</v>
      </c>
      <c r="N115" s="3">
        <v>0.28000000000000003</v>
      </c>
    </row>
    <row r="116" spans="1:14">
      <c r="B116">
        <v>4</v>
      </c>
      <c r="C116">
        <f t="shared" si="21"/>
        <v>18</v>
      </c>
      <c r="D116">
        <f t="shared" si="22"/>
        <v>2</v>
      </c>
      <c r="E116" t="s">
        <v>22</v>
      </c>
      <c r="F116" s="2" t="str">
        <f t="shared" si="23"/>
        <v>1:10</v>
      </c>
      <c r="G116">
        <f t="shared" si="12"/>
        <v>80</v>
      </c>
      <c r="H116">
        <v>800</v>
      </c>
      <c r="I116">
        <v>28</v>
      </c>
      <c r="J116" s="3">
        <v>0.68</v>
      </c>
      <c r="M116">
        <v>28</v>
      </c>
      <c r="N116" s="3">
        <v>0.28000000000000003</v>
      </c>
    </row>
    <row r="117" spans="1:14">
      <c r="B117">
        <v>4</v>
      </c>
      <c r="C117">
        <f t="shared" si="21"/>
        <v>18</v>
      </c>
      <c r="D117">
        <f t="shared" si="22"/>
        <v>2</v>
      </c>
      <c r="E117" t="s">
        <v>22</v>
      </c>
      <c r="F117" s="2" t="str">
        <f t="shared" si="23"/>
        <v>1:10</v>
      </c>
      <c r="G117">
        <f t="shared" si="12"/>
        <v>90</v>
      </c>
      <c r="H117">
        <v>900</v>
      </c>
      <c r="I117">
        <v>28</v>
      </c>
      <c r="J117" s="3">
        <v>0.68</v>
      </c>
      <c r="M117">
        <v>27</v>
      </c>
      <c r="N117" s="3">
        <v>0.28000000000000003</v>
      </c>
    </row>
    <row r="118" spans="1:14">
      <c r="B118">
        <v>4</v>
      </c>
      <c r="C118">
        <f t="shared" si="21"/>
        <v>18</v>
      </c>
      <c r="D118">
        <f t="shared" si="22"/>
        <v>2</v>
      </c>
      <c r="E118" t="s">
        <v>22</v>
      </c>
      <c r="F118" s="2" t="str">
        <f t="shared" si="23"/>
        <v>1:10</v>
      </c>
      <c r="G118">
        <f t="shared" si="12"/>
        <v>100</v>
      </c>
      <c r="H118">
        <v>1000</v>
      </c>
      <c r="I118">
        <v>27</v>
      </c>
      <c r="J118" s="3">
        <v>0.68</v>
      </c>
      <c r="M118">
        <v>27</v>
      </c>
      <c r="N118" s="3">
        <v>0.28000000000000003</v>
      </c>
    </row>
    <row r="119" spans="1:14">
      <c r="B119">
        <v>4</v>
      </c>
      <c r="C119">
        <f t="shared" si="21"/>
        <v>18</v>
      </c>
      <c r="D119">
        <f t="shared" si="22"/>
        <v>2</v>
      </c>
      <c r="E119" t="s">
        <v>22</v>
      </c>
      <c r="F119" s="2" t="str">
        <f t="shared" si="23"/>
        <v>1:10</v>
      </c>
      <c r="G119">
        <f t="shared" si="12"/>
        <v>110</v>
      </c>
      <c r="H119">
        <v>1100</v>
      </c>
      <c r="I119">
        <v>26</v>
      </c>
      <c r="J119" s="3">
        <v>0.68</v>
      </c>
      <c r="M119">
        <v>26</v>
      </c>
      <c r="N119" s="3">
        <v>0.28000000000000003</v>
      </c>
    </row>
    <row r="120" spans="1:14">
      <c r="B120">
        <v>4</v>
      </c>
      <c r="C120">
        <f t="shared" si="21"/>
        <v>18</v>
      </c>
      <c r="D120">
        <f t="shared" si="22"/>
        <v>2</v>
      </c>
      <c r="E120" t="s">
        <v>22</v>
      </c>
      <c r="F120" s="2" t="str">
        <f t="shared" si="23"/>
        <v>1:10</v>
      </c>
      <c r="G120">
        <f t="shared" si="12"/>
        <v>120</v>
      </c>
      <c r="H120">
        <v>1200</v>
      </c>
      <c r="I120">
        <v>26</v>
      </c>
      <c r="J120" s="3">
        <v>0.68</v>
      </c>
      <c r="M120">
        <v>26</v>
      </c>
      <c r="N120" s="3">
        <v>0.28000000000000003</v>
      </c>
    </row>
    <row r="121" spans="1:14">
      <c r="A121" t="str">
        <f>B122&amp;"D "&amp;C122&amp;"B "&amp;D122&amp;"R "</f>
        <v xml:space="preserve">4D 20B 0R </v>
      </c>
      <c r="F121" s="2"/>
      <c r="N121" s="3"/>
    </row>
    <row r="122" spans="1:14">
      <c r="B122">
        <v>4</v>
      </c>
      <c r="C122">
        <f t="shared" ref="C122:C133" si="24">C109+2</f>
        <v>20</v>
      </c>
      <c r="D122">
        <f>24-C122-B122</f>
        <v>0</v>
      </c>
      <c r="E122" t="s">
        <v>22</v>
      </c>
      <c r="F122" s="2" t="str">
        <f>G122/G122&amp;":"&amp;H122/G122</f>
        <v>1:10</v>
      </c>
      <c r="G122">
        <f t="shared" si="12"/>
        <v>10</v>
      </c>
      <c r="H122">
        <v>100</v>
      </c>
      <c r="I122">
        <v>54</v>
      </c>
      <c r="J122" s="3">
        <v>0.69</v>
      </c>
      <c r="M122">
        <v>53</v>
      </c>
      <c r="N122" s="3">
        <v>0.28999999999999998</v>
      </c>
    </row>
    <row r="123" spans="1:14">
      <c r="B123">
        <v>4</v>
      </c>
      <c r="C123">
        <f t="shared" si="24"/>
        <v>20</v>
      </c>
      <c r="D123">
        <f t="shared" ref="D123:D133" si="25">24-C123-B123</f>
        <v>0</v>
      </c>
      <c r="E123" t="s">
        <v>22</v>
      </c>
      <c r="F123" s="2" t="str">
        <f t="shared" ref="F123:F133" si="26">G123/G123&amp;":"&amp;H123/G123</f>
        <v>1:10</v>
      </c>
      <c r="G123">
        <f t="shared" si="12"/>
        <v>20</v>
      </c>
      <c r="H123">
        <v>200</v>
      </c>
      <c r="I123">
        <v>44</v>
      </c>
      <c r="J123" s="3">
        <v>0.68</v>
      </c>
      <c r="M123">
        <v>43</v>
      </c>
      <c r="N123" s="3">
        <v>0.28999999999999998</v>
      </c>
    </row>
    <row r="124" spans="1:14">
      <c r="B124">
        <v>4</v>
      </c>
      <c r="C124">
        <f t="shared" si="24"/>
        <v>20</v>
      </c>
      <c r="D124">
        <f t="shared" si="25"/>
        <v>0</v>
      </c>
      <c r="E124" t="s">
        <v>22</v>
      </c>
      <c r="F124" s="2" t="str">
        <f t="shared" si="26"/>
        <v>1:10</v>
      </c>
      <c r="G124">
        <f t="shared" si="12"/>
        <v>30</v>
      </c>
      <c r="H124">
        <v>300</v>
      </c>
      <c r="I124">
        <v>38</v>
      </c>
      <c r="J124" s="3">
        <v>0.68</v>
      </c>
      <c r="M124">
        <v>38</v>
      </c>
      <c r="N124" s="3">
        <v>0.28000000000000003</v>
      </c>
    </row>
    <row r="125" spans="1:14">
      <c r="B125">
        <v>4</v>
      </c>
      <c r="C125">
        <f t="shared" si="24"/>
        <v>20</v>
      </c>
      <c r="D125">
        <f t="shared" si="25"/>
        <v>0</v>
      </c>
      <c r="E125" t="s">
        <v>22</v>
      </c>
      <c r="F125" s="2" t="str">
        <f t="shared" si="26"/>
        <v>1:10</v>
      </c>
      <c r="G125">
        <f t="shared" si="12"/>
        <v>40</v>
      </c>
      <c r="H125">
        <v>400</v>
      </c>
      <c r="I125">
        <v>35</v>
      </c>
      <c r="J125" s="3">
        <v>0.68</v>
      </c>
      <c r="M125">
        <v>35</v>
      </c>
      <c r="N125" s="3">
        <v>0.28000000000000003</v>
      </c>
    </row>
    <row r="126" spans="1:14">
      <c r="B126">
        <v>4</v>
      </c>
      <c r="C126">
        <f t="shared" si="24"/>
        <v>20</v>
      </c>
      <c r="D126">
        <f t="shared" si="25"/>
        <v>0</v>
      </c>
      <c r="E126" t="s">
        <v>22</v>
      </c>
      <c r="F126" s="2" t="str">
        <f t="shared" si="26"/>
        <v>1:10</v>
      </c>
      <c r="G126">
        <f t="shared" si="12"/>
        <v>50</v>
      </c>
      <c r="H126">
        <v>500</v>
      </c>
      <c r="I126">
        <v>33</v>
      </c>
      <c r="J126" s="3">
        <v>0.68</v>
      </c>
      <c r="M126">
        <v>32</v>
      </c>
      <c r="N126" s="3">
        <v>0.28000000000000003</v>
      </c>
    </row>
    <row r="127" spans="1:14">
      <c r="B127">
        <v>4</v>
      </c>
      <c r="C127">
        <f t="shared" si="24"/>
        <v>20</v>
      </c>
      <c r="D127">
        <f t="shared" si="25"/>
        <v>0</v>
      </c>
      <c r="E127" t="s">
        <v>22</v>
      </c>
      <c r="F127" s="2" t="str">
        <f t="shared" si="26"/>
        <v>1:10</v>
      </c>
      <c r="G127">
        <f t="shared" si="12"/>
        <v>60</v>
      </c>
      <c r="H127">
        <v>600</v>
      </c>
      <c r="I127">
        <v>32</v>
      </c>
      <c r="J127" s="3">
        <v>0.68</v>
      </c>
      <c r="M127">
        <v>31</v>
      </c>
      <c r="N127" s="3">
        <v>0.28000000000000003</v>
      </c>
    </row>
    <row r="128" spans="1:14">
      <c r="B128">
        <v>4</v>
      </c>
      <c r="C128">
        <f t="shared" si="24"/>
        <v>20</v>
      </c>
      <c r="D128">
        <f t="shared" si="25"/>
        <v>0</v>
      </c>
      <c r="E128" t="s">
        <v>22</v>
      </c>
      <c r="F128" s="2" t="str">
        <f t="shared" si="26"/>
        <v>1:10</v>
      </c>
      <c r="G128">
        <f t="shared" si="12"/>
        <v>70</v>
      </c>
      <c r="H128">
        <v>700</v>
      </c>
      <c r="I128">
        <v>30</v>
      </c>
      <c r="J128" s="3">
        <v>0.68</v>
      </c>
      <c r="M128">
        <v>30</v>
      </c>
      <c r="N128" s="3">
        <v>0.28000000000000003</v>
      </c>
    </row>
    <row r="129" spans="1:14">
      <c r="B129">
        <v>4</v>
      </c>
      <c r="C129">
        <f t="shared" si="24"/>
        <v>20</v>
      </c>
      <c r="D129">
        <f t="shared" si="25"/>
        <v>0</v>
      </c>
      <c r="E129" t="s">
        <v>22</v>
      </c>
      <c r="F129" s="2" t="str">
        <f t="shared" si="26"/>
        <v>1:10</v>
      </c>
      <c r="G129">
        <f t="shared" si="12"/>
        <v>80</v>
      </c>
      <c r="H129">
        <v>800</v>
      </c>
      <c r="I129">
        <v>29</v>
      </c>
      <c r="J129" s="3">
        <v>0.68</v>
      </c>
      <c r="M129">
        <v>29</v>
      </c>
      <c r="N129" s="3">
        <v>0.28000000000000003</v>
      </c>
    </row>
    <row r="130" spans="1:14">
      <c r="B130">
        <v>4</v>
      </c>
      <c r="C130">
        <f t="shared" si="24"/>
        <v>20</v>
      </c>
      <c r="D130">
        <f t="shared" si="25"/>
        <v>0</v>
      </c>
      <c r="E130" t="s">
        <v>22</v>
      </c>
      <c r="F130" s="2" t="str">
        <f t="shared" si="26"/>
        <v>1:10</v>
      </c>
      <c r="G130">
        <f t="shared" si="12"/>
        <v>90</v>
      </c>
      <c r="H130">
        <v>900</v>
      </c>
      <c r="I130">
        <v>29</v>
      </c>
      <c r="J130" s="3">
        <v>0.68</v>
      </c>
      <c r="M130">
        <v>28</v>
      </c>
      <c r="N130" s="3">
        <v>0.28000000000000003</v>
      </c>
    </row>
    <row r="131" spans="1:14">
      <c r="B131">
        <v>4</v>
      </c>
      <c r="C131">
        <f t="shared" si="24"/>
        <v>20</v>
      </c>
      <c r="D131">
        <f t="shared" si="25"/>
        <v>0</v>
      </c>
      <c r="E131" t="s">
        <v>22</v>
      </c>
      <c r="F131" s="2" t="str">
        <f t="shared" si="26"/>
        <v>1:10</v>
      </c>
      <c r="G131">
        <f t="shared" si="12"/>
        <v>100</v>
      </c>
      <c r="H131">
        <v>1000</v>
      </c>
      <c r="I131">
        <v>28</v>
      </c>
      <c r="J131" s="3">
        <v>0.68</v>
      </c>
      <c r="M131">
        <v>27</v>
      </c>
      <c r="N131" s="3">
        <v>0.28000000000000003</v>
      </c>
    </row>
    <row r="132" spans="1:14">
      <c r="B132">
        <v>4</v>
      </c>
      <c r="C132">
        <f t="shared" si="24"/>
        <v>20</v>
      </c>
      <c r="D132">
        <f t="shared" si="25"/>
        <v>0</v>
      </c>
      <c r="E132" t="s">
        <v>22</v>
      </c>
      <c r="F132" s="2" t="str">
        <f t="shared" si="26"/>
        <v>1:10</v>
      </c>
      <c r="G132">
        <f t="shared" si="12"/>
        <v>110</v>
      </c>
      <c r="H132">
        <v>1100</v>
      </c>
      <c r="I132">
        <v>27</v>
      </c>
      <c r="J132" s="3">
        <v>0.68</v>
      </c>
      <c r="M132">
        <v>27</v>
      </c>
      <c r="N132" s="3">
        <v>0.28000000000000003</v>
      </c>
    </row>
    <row r="133" spans="1:14">
      <c r="B133">
        <v>4</v>
      </c>
      <c r="C133">
        <f t="shared" si="24"/>
        <v>20</v>
      </c>
      <c r="D133">
        <f t="shared" si="25"/>
        <v>0</v>
      </c>
      <c r="E133" t="s">
        <v>22</v>
      </c>
      <c r="F133" s="2" t="str">
        <f t="shared" si="26"/>
        <v>1:10</v>
      </c>
      <c r="G133">
        <f t="shared" si="12"/>
        <v>120</v>
      </c>
      <c r="H133">
        <v>1200</v>
      </c>
      <c r="I133">
        <v>27</v>
      </c>
      <c r="J133" s="3">
        <v>0.68</v>
      </c>
      <c r="M133">
        <v>26</v>
      </c>
      <c r="N133" s="3">
        <v>0.28000000000000003</v>
      </c>
    </row>
    <row r="134" spans="1:14">
      <c r="A134" t="s">
        <v>23</v>
      </c>
      <c r="F134" s="2"/>
      <c r="K134" t="s">
        <v>25</v>
      </c>
      <c r="L134" t="s">
        <v>26</v>
      </c>
      <c r="N134" s="3"/>
    </row>
    <row r="135" spans="1:14">
      <c r="B135">
        <v>4</v>
      </c>
      <c r="C135">
        <v>15</v>
      </c>
      <c r="D135">
        <f>24-C135-B135</f>
        <v>5</v>
      </c>
      <c r="E135" t="s">
        <v>22</v>
      </c>
      <c r="F135" s="2" t="str">
        <f>G135/G135&amp;":"&amp;H135/G135</f>
        <v>1:10</v>
      </c>
      <c r="G135">
        <f t="shared" ref="G135:G146" si="27">H135/10</f>
        <v>10</v>
      </c>
      <c r="H135">
        <v>100</v>
      </c>
      <c r="I135">
        <v>46</v>
      </c>
      <c r="J135" s="3">
        <v>0.7</v>
      </c>
      <c r="K135">
        <v>15</v>
      </c>
      <c r="L135">
        <f>24-B135-K135</f>
        <v>5</v>
      </c>
      <c r="M135">
        <v>45</v>
      </c>
      <c r="N135" s="3">
        <v>0.31</v>
      </c>
    </row>
    <row r="136" spans="1:14">
      <c r="B136">
        <v>4</v>
      </c>
      <c r="C136">
        <v>14</v>
      </c>
      <c r="D136">
        <f t="shared" ref="D136:D146" si="28">24-C136-B136</f>
        <v>6</v>
      </c>
      <c r="E136" t="s">
        <v>22</v>
      </c>
      <c r="F136" s="2" t="str">
        <f t="shared" ref="F136:F146" si="29">G136/G136&amp;":"&amp;H136/G136</f>
        <v>1:10</v>
      </c>
      <c r="G136">
        <f t="shared" si="27"/>
        <v>20</v>
      </c>
      <c r="H136">
        <v>200</v>
      </c>
      <c r="I136">
        <v>38</v>
      </c>
      <c r="J136" s="3">
        <v>0.7</v>
      </c>
      <c r="K136">
        <v>15</v>
      </c>
      <c r="L136">
        <f t="shared" ref="L136:L146" si="30">24-B136-K136</f>
        <v>5</v>
      </c>
      <c r="M136">
        <v>37</v>
      </c>
      <c r="N136" s="3">
        <v>0.3</v>
      </c>
    </row>
    <row r="137" spans="1:14">
      <c r="B137">
        <v>4</v>
      </c>
      <c r="C137">
        <v>15</v>
      </c>
      <c r="D137">
        <f t="shared" si="28"/>
        <v>5</v>
      </c>
      <c r="E137" t="s">
        <v>22</v>
      </c>
      <c r="F137" s="2" t="str">
        <f t="shared" si="29"/>
        <v>1:10</v>
      </c>
      <c r="G137">
        <f t="shared" si="27"/>
        <v>30</v>
      </c>
      <c r="H137">
        <v>300</v>
      </c>
      <c r="I137">
        <v>35</v>
      </c>
      <c r="J137" s="3">
        <v>0.69</v>
      </c>
      <c r="K137">
        <v>15</v>
      </c>
      <c r="L137">
        <f t="shared" si="30"/>
        <v>5</v>
      </c>
      <c r="M137">
        <v>34</v>
      </c>
      <c r="N137" s="3">
        <v>0.28999999999999998</v>
      </c>
    </row>
    <row r="138" spans="1:14">
      <c r="B138">
        <v>4</v>
      </c>
      <c r="C138">
        <v>16</v>
      </c>
      <c r="D138">
        <f t="shared" si="28"/>
        <v>4</v>
      </c>
      <c r="E138" t="s">
        <v>22</v>
      </c>
      <c r="F138" s="2" t="str">
        <f t="shared" si="29"/>
        <v>1:10</v>
      </c>
      <c r="G138">
        <f t="shared" si="27"/>
        <v>40</v>
      </c>
      <c r="H138">
        <v>400</v>
      </c>
      <c r="I138">
        <v>33</v>
      </c>
      <c r="J138" s="3">
        <v>0.69</v>
      </c>
      <c r="K138">
        <v>16</v>
      </c>
      <c r="L138">
        <f t="shared" si="30"/>
        <v>4</v>
      </c>
      <c r="M138">
        <v>32</v>
      </c>
      <c r="N138" s="3">
        <v>0.28999999999999998</v>
      </c>
    </row>
    <row r="139" spans="1:14">
      <c r="B139">
        <v>4</v>
      </c>
      <c r="C139">
        <v>17</v>
      </c>
      <c r="D139">
        <f t="shared" si="28"/>
        <v>3</v>
      </c>
      <c r="E139" t="s">
        <v>22</v>
      </c>
      <c r="F139" s="2" t="str">
        <f t="shared" si="29"/>
        <v>1:10</v>
      </c>
      <c r="G139">
        <f t="shared" si="27"/>
        <v>50</v>
      </c>
      <c r="H139">
        <v>500</v>
      </c>
      <c r="I139">
        <v>31</v>
      </c>
      <c r="J139" s="3">
        <v>0.68</v>
      </c>
      <c r="K139">
        <v>17</v>
      </c>
      <c r="L139">
        <f t="shared" si="30"/>
        <v>3</v>
      </c>
      <c r="M139">
        <v>31</v>
      </c>
      <c r="N139" s="3">
        <v>0.28999999999999998</v>
      </c>
    </row>
    <row r="140" spans="1:14">
      <c r="B140">
        <v>4</v>
      </c>
      <c r="C140">
        <v>17</v>
      </c>
      <c r="D140">
        <f t="shared" si="28"/>
        <v>3</v>
      </c>
      <c r="E140" t="s">
        <v>22</v>
      </c>
      <c r="F140" s="2" t="str">
        <f t="shared" si="29"/>
        <v>1:10</v>
      </c>
      <c r="G140">
        <f t="shared" si="27"/>
        <v>60</v>
      </c>
      <c r="H140">
        <v>600</v>
      </c>
      <c r="I140">
        <v>30</v>
      </c>
      <c r="J140" s="3">
        <v>0.68</v>
      </c>
      <c r="K140">
        <v>17</v>
      </c>
      <c r="L140">
        <f t="shared" si="30"/>
        <v>3</v>
      </c>
      <c r="M140">
        <v>29</v>
      </c>
      <c r="N140" s="3">
        <v>0.28000000000000003</v>
      </c>
    </row>
    <row r="141" spans="1:14">
      <c r="B141">
        <v>4</v>
      </c>
      <c r="C141">
        <v>17</v>
      </c>
      <c r="D141">
        <f t="shared" si="28"/>
        <v>3</v>
      </c>
      <c r="E141" t="s">
        <v>22</v>
      </c>
      <c r="F141" s="2" t="str">
        <f t="shared" si="29"/>
        <v>1:10</v>
      </c>
      <c r="G141">
        <f t="shared" si="27"/>
        <v>70</v>
      </c>
      <c r="H141">
        <v>700</v>
      </c>
      <c r="I141">
        <v>29</v>
      </c>
      <c r="J141" s="3">
        <v>0.68</v>
      </c>
      <c r="K141">
        <v>17</v>
      </c>
      <c r="L141">
        <f t="shared" si="30"/>
        <v>3</v>
      </c>
      <c r="M141">
        <v>29</v>
      </c>
      <c r="N141" s="3">
        <v>0.28000000000000003</v>
      </c>
    </row>
    <row r="142" spans="1:14">
      <c r="B142">
        <v>4</v>
      </c>
      <c r="C142">
        <v>17</v>
      </c>
      <c r="D142">
        <f t="shared" si="28"/>
        <v>3</v>
      </c>
      <c r="E142" t="s">
        <v>22</v>
      </c>
      <c r="F142" s="2" t="str">
        <f t="shared" si="29"/>
        <v>1:10</v>
      </c>
      <c r="G142">
        <f t="shared" si="27"/>
        <v>80</v>
      </c>
      <c r="H142">
        <v>800</v>
      </c>
      <c r="I142">
        <v>28</v>
      </c>
      <c r="J142" s="3">
        <v>0.68</v>
      </c>
      <c r="K142">
        <v>17</v>
      </c>
      <c r="L142">
        <f t="shared" si="30"/>
        <v>3</v>
      </c>
      <c r="M142">
        <v>28</v>
      </c>
      <c r="N142" s="3">
        <v>0.28000000000000003</v>
      </c>
    </row>
    <row r="143" spans="1:14">
      <c r="B143">
        <v>4</v>
      </c>
      <c r="C143">
        <v>18</v>
      </c>
      <c r="D143">
        <f t="shared" si="28"/>
        <v>2</v>
      </c>
      <c r="E143" t="s">
        <v>22</v>
      </c>
      <c r="F143" s="2" t="str">
        <f t="shared" si="29"/>
        <v>1:10</v>
      </c>
      <c r="G143">
        <f t="shared" si="27"/>
        <v>90</v>
      </c>
      <c r="H143">
        <v>900</v>
      </c>
      <c r="I143">
        <v>28</v>
      </c>
      <c r="J143" s="3">
        <v>0.68</v>
      </c>
      <c r="K143">
        <v>18</v>
      </c>
      <c r="L143">
        <f t="shared" si="30"/>
        <v>2</v>
      </c>
      <c r="M143">
        <v>27</v>
      </c>
      <c r="N143" s="3">
        <v>0.28000000000000003</v>
      </c>
    </row>
    <row r="144" spans="1:14">
      <c r="B144">
        <v>4</v>
      </c>
      <c r="C144">
        <v>18</v>
      </c>
      <c r="D144">
        <f t="shared" si="28"/>
        <v>2</v>
      </c>
      <c r="E144" t="s">
        <v>22</v>
      </c>
      <c r="F144" s="2" t="str">
        <f t="shared" si="29"/>
        <v>1:10</v>
      </c>
      <c r="G144">
        <f t="shared" si="27"/>
        <v>100</v>
      </c>
      <c r="H144">
        <v>1000</v>
      </c>
      <c r="I144">
        <v>27</v>
      </c>
      <c r="J144" s="3">
        <v>0.68</v>
      </c>
      <c r="K144">
        <v>18</v>
      </c>
      <c r="L144">
        <f t="shared" si="30"/>
        <v>2</v>
      </c>
      <c r="M144">
        <v>27</v>
      </c>
      <c r="N144" s="3">
        <v>0.28000000000000003</v>
      </c>
    </row>
    <row r="145" spans="2:14">
      <c r="B145">
        <v>4</v>
      </c>
      <c r="C145">
        <v>18</v>
      </c>
      <c r="D145">
        <f t="shared" si="28"/>
        <v>2</v>
      </c>
      <c r="E145" t="s">
        <v>22</v>
      </c>
      <c r="F145" s="2" t="str">
        <f t="shared" si="29"/>
        <v>1:10</v>
      </c>
      <c r="G145">
        <f t="shared" si="27"/>
        <v>110</v>
      </c>
      <c r="H145">
        <v>1100</v>
      </c>
      <c r="I145">
        <v>26</v>
      </c>
      <c r="J145" s="3">
        <v>0.68</v>
      </c>
      <c r="K145">
        <v>18</v>
      </c>
      <c r="L145">
        <f t="shared" si="30"/>
        <v>2</v>
      </c>
      <c r="M145">
        <v>26</v>
      </c>
      <c r="N145" s="3">
        <v>0.28000000000000003</v>
      </c>
    </row>
    <row r="146" spans="2:14">
      <c r="B146">
        <v>4</v>
      </c>
      <c r="C146">
        <v>18</v>
      </c>
      <c r="D146">
        <f t="shared" si="28"/>
        <v>2</v>
      </c>
      <c r="E146" t="s">
        <v>22</v>
      </c>
      <c r="F146" s="2" t="str">
        <f t="shared" si="29"/>
        <v>1:10</v>
      </c>
      <c r="G146">
        <f t="shared" si="27"/>
        <v>120</v>
      </c>
      <c r="H146">
        <v>1200</v>
      </c>
      <c r="I146">
        <v>26</v>
      </c>
      <c r="J146" s="3">
        <v>0.68</v>
      </c>
      <c r="K146">
        <v>18</v>
      </c>
      <c r="L146">
        <f t="shared" si="30"/>
        <v>2</v>
      </c>
      <c r="M146">
        <v>26</v>
      </c>
      <c r="N146" s="3">
        <v>0.28000000000000003</v>
      </c>
    </row>
    <row r="147" spans="2:14">
      <c r="F147" s="2"/>
      <c r="N147" s="3"/>
    </row>
    <row r="148" spans="2:14">
      <c r="F148" s="2"/>
      <c r="N148" s="3"/>
    </row>
    <row r="149" spans="2:14">
      <c r="F149" s="2"/>
      <c r="N149" s="3"/>
    </row>
    <row r="150" spans="2:14">
      <c r="F150" s="2"/>
      <c r="N150" s="3"/>
    </row>
    <row r="151" spans="2:14">
      <c r="F151" s="2"/>
      <c r="N151" s="3"/>
    </row>
    <row r="152" spans="2:14">
      <c r="F152" s="2"/>
      <c r="N152" s="3"/>
    </row>
    <row r="153" spans="2:14">
      <c r="F153" s="2"/>
      <c r="N153" s="3"/>
    </row>
    <row r="154" spans="2:14">
      <c r="F154" s="2"/>
      <c r="N154" s="3"/>
    </row>
    <row r="155" spans="2:14">
      <c r="F155" s="2"/>
      <c r="N155" s="3"/>
    </row>
    <row r="156" spans="2:14">
      <c r="F156" s="2"/>
      <c r="N156" s="3"/>
    </row>
    <row r="157" spans="2:14">
      <c r="F157" s="2"/>
      <c r="N157" s="3"/>
    </row>
    <row r="158" spans="2:14">
      <c r="F158" s="2"/>
      <c r="N158" s="3"/>
    </row>
    <row r="159" spans="2:14">
      <c r="F159" s="2"/>
      <c r="N159" s="3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9DE5A-61B3-4D58-AEC6-6153826A0C06}">
  <sheetPr codeName="Sheet35"/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1:11 Light condtion B3 (4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4D 2B 18R </v>
      </c>
      <c r="J4"/>
    </row>
    <row r="5" spans="1:14">
      <c r="B5">
        <v>4</v>
      </c>
      <c r="C5">
        <v>2</v>
      </c>
      <c r="D5">
        <f>24-C5-B5</f>
        <v>18</v>
      </c>
      <c r="E5" t="s">
        <v>22</v>
      </c>
      <c r="F5" s="2" t="str">
        <f>G5/G5&amp;":"&amp;H5/G5</f>
        <v>1:11</v>
      </c>
      <c r="G5">
        <f>H5/11</f>
        <v>9.0909090909090917</v>
      </c>
      <c r="H5">
        <v>100</v>
      </c>
      <c r="I5">
        <v>60</v>
      </c>
      <c r="J5" s="3">
        <v>0.69</v>
      </c>
      <c r="M5">
        <v>58</v>
      </c>
      <c r="N5" s="3">
        <v>0.28999999999999998</v>
      </c>
    </row>
    <row r="6" spans="1:14">
      <c r="B6">
        <v>4</v>
      </c>
      <c r="C6">
        <v>2</v>
      </c>
      <c r="D6">
        <f t="shared" ref="D6:D16" si="0">24-C6-B6</f>
        <v>18</v>
      </c>
      <c r="E6" t="s">
        <v>22</v>
      </c>
      <c r="F6" s="2" t="str">
        <f t="shared" ref="F6:F16" si="1">G6/G6&amp;":"&amp;H6/G6</f>
        <v>1:11</v>
      </c>
      <c r="G6">
        <f t="shared" ref="G6:G68" si="2">H6/11</f>
        <v>18.181818181818183</v>
      </c>
      <c r="H6">
        <v>200</v>
      </c>
      <c r="I6">
        <v>50</v>
      </c>
      <c r="J6" s="3">
        <v>0.68</v>
      </c>
      <c r="M6">
        <v>49</v>
      </c>
      <c r="N6" s="3">
        <v>0.28999999999999998</v>
      </c>
    </row>
    <row r="7" spans="1:14">
      <c r="B7">
        <v>4</v>
      </c>
      <c r="C7">
        <v>2</v>
      </c>
      <c r="D7">
        <f t="shared" si="0"/>
        <v>18</v>
      </c>
      <c r="E7" t="s">
        <v>22</v>
      </c>
      <c r="F7" s="2" t="str">
        <f t="shared" si="1"/>
        <v>1:11</v>
      </c>
      <c r="G7">
        <f t="shared" si="2"/>
        <v>27.272727272727273</v>
      </c>
      <c r="H7">
        <v>300</v>
      </c>
      <c r="I7">
        <v>46</v>
      </c>
      <c r="J7" s="3">
        <v>0.68</v>
      </c>
      <c r="M7">
        <v>44</v>
      </c>
      <c r="N7" s="3">
        <v>0.28000000000000003</v>
      </c>
    </row>
    <row r="8" spans="1:14">
      <c r="B8">
        <v>4</v>
      </c>
      <c r="C8">
        <v>2</v>
      </c>
      <c r="D8">
        <f t="shared" si="0"/>
        <v>18</v>
      </c>
      <c r="E8" t="s">
        <v>22</v>
      </c>
      <c r="F8" s="2" t="str">
        <f t="shared" si="1"/>
        <v>1:11</v>
      </c>
      <c r="G8">
        <f t="shared" si="2"/>
        <v>36.363636363636367</v>
      </c>
      <c r="H8">
        <v>400</v>
      </c>
      <c r="I8">
        <v>42</v>
      </c>
      <c r="J8" s="3">
        <v>0.68</v>
      </c>
      <c r="M8">
        <v>42</v>
      </c>
      <c r="N8" s="3">
        <v>0.28000000000000003</v>
      </c>
    </row>
    <row r="9" spans="1:14">
      <c r="B9">
        <v>4</v>
      </c>
      <c r="C9">
        <v>2</v>
      </c>
      <c r="D9">
        <f t="shared" si="0"/>
        <v>18</v>
      </c>
      <c r="E9" t="s">
        <v>22</v>
      </c>
      <c r="F9" s="2" t="str">
        <f t="shared" si="1"/>
        <v>1:11</v>
      </c>
      <c r="G9">
        <f t="shared" si="2"/>
        <v>45.454545454545453</v>
      </c>
      <c r="H9">
        <v>500</v>
      </c>
      <c r="I9">
        <v>40</v>
      </c>
      <c r="J9" s="3">
        <v>0.68</v>
      </c>
      <c r="M9">
        <v>39</v>
      </c>
      <c r="N9" s="3">
        <v>0.28000000000000003</v>
      </c>
    </row>
    <row r="10" spans="1:14">
      <c r="B10">
        <v>4</v>
      </c>
      <c r="C10">
        <v>2</v>
      </c>
      <c r="D10">
        <f t="shared" si="0"/>
        <v>18</v>
      </c>
      <c r="E10" t="s">
        <v>22</v>
      </c>
      <c r="F10" s="2" t="str">
        <f t="shared" si="1"/>
        <v>1:11</v>
      </c>
      <c r="G10">
        <f t="shared" si="2"/>
        <v>54.545454545454547</v>
      </c>
      <c r="H10">
        <v>600</v>
      </c>
      <c r="I10">
        <v>38</v>
      </c>
      <c r="J10" s="3">
        <v>0.68</v>
      </c>
      <c r="M10">
        <v>38</v>
      </c>
      <c r="N10" s="3">
        <v>0.28000000000000003</v>
      </c>
    </row>
    <row r="11" spans="1:14">
      <c r="B11">
        <v>4</v>
      </c>
      <c r="C11">
        <v>2</v>
      </c>
      <c r="D11">
        <f t="shared" si="0"/>
        <v>18</v>
      </c>
      <c r="E11" t="s">
        <v>22</v>
      </c>
      <c r="F11" s="2" t="str">
        <f t="shared" si="1"/>
        <v>1:11</v>
      </c>
      <c r="G11">
        <f t="shared" si="2"/>
        <v>63.636363636363633</v>
      </c>
      <c r="H11">
        <v>700</v>
      </c>
      <c r="I11">
        <v>37</v>
      </c>
      <c r="J11" s="3">
        <v>0.68</v>
      </c>
      <c r="M11">
        <v>36</v>
      </c>
      <c r="N11" s="3">
        <v>0.28000000000000003</v>
      </c>
    </row>
    <row r="12" spans="1:14">
      <c r="B12">
        <v>4</v>
      </c>
      <c r="C12">
        <v>2</v>
      </c>
      <c r="D12">
        <f t="shared" si="0"/>
        <v>18</v>
      </c>
      <c r="E12" t="s">
        <v>22</v>
      </c>
      <c r="F12" s="2" t="str">
        <f t="shared" si="1"/>
        <v>1:11</v>
      </c>
      <c r="G12">
        <f t="shared" si="2"/>
        <v>72.727272727272734</v>
      </c>
      <c r="H12">
        <v>800</v>
      </c>
      <c r="I12">
        <v>36</v>
      </c>
      <c r="J12" s="3">
        <v>0.68</v>
      </c>
      <c r="M12">
        <v>35</v>
      </c>
      <c r="N12" s="3">
        <v>0.28000000000000003</v>
      </c>
    </row>
    <row r="13" spans="1:14">
      <c r="B13">
        <v>4</v>
      </c>
      <c r="C13">
        <v>2</v>
      </c>
      <c r="D13">
        <f t="shared" si="0"/>
        <v>18</v>
      </c>
      <c r="E13" t="s">
        <v>22</v>
      </c>
      <c r="F13" s="2" t="str">
        <f t="shared" si="1"/>
        <v>1:11</v>
      </c>
      <c r="G13">
        <f t="shared" si="2"/>
        <v>81.818181818181813</v>
      </c>
      <c r="H13">
        <v>900</v>
      </c>
      <c r="I13">
        <v>35</v>
      </c>
      <c r="J13" s="3">
        <v>0.68</v>
      </c>
      <c r="M13">
        <v>34</v>
      </c>
      <c r="N13" s="3">
        <v>0.28000000000000003</v>
      </c>
    </row>
    <row r="14" spans="1:14">
      <c r="B14">
        <v>4</v>
      </c>
      <c r="C14">
        <v>2</v>
      </c>
      <c r="D14">
        <f t="shared" si="0"/>
        <v>18</v>
      </c>
      <c r="E14" t="s">
        <v>22</v>
      </c>
      <c r="F14" s="2" t="str">
        <f t="shared" si="1"/>
        <v>1:11</v>
      </c>
      <c r="G14">
        <f t="shared" si="2"/>
        <v>90.909090909090907</v>
      </c>
      <c r="H14">
        <v>1000</v>
      </c>
      <c r="I14">
        <v>34</v>
      </c>
      <c r="J14" s="3">
        <v>0.68</v>
      </c>
      <c r="M14">
        <v>33</v>
      </c>
      <c r="N14" s="3">
        <v>0.28000000000000003</v>
      </c>
    </row>
    <row r="15" spans="1:14">
      <c r="B15">
        <v>4</v>
      </c>
      <c r="C15">
        <v>2</v>
      </c>
      <c r="D15">
        <f t="shared" si="0"/>
        <v>18</v>
      </c>
      <c r="E15" t="s">
        <v>22</v>
      </c>
      <c r="F15" s="2" t="str">
        <f t="shared" si="1"/>
        <v>1:11</v>
      </c>
      <c r="G15">
        <f t="shared" si="2"/>
        <v>100</v>
      </c>
      <c r="H15">
        <v>1100</v>
      </c>
      <c r="I15">
        <v>33</v>
      </c>
      <c r="J15" s="3">
        <v>0.68</v>
      </c>
      <c r="M15">
        <v>33</v>
      </c>
      <c r="N15" s="3">
        <v>0.28000000000000003</v>
      </c>
    </row>
    <row r="16" spans="1:14">
      <c r="B16">
        <v>4</v>
      </c>
      <c r="C16">
        <v>2</v>
      </c>
      <c r="D16">
        <f t="shared" si="0"/>
        <v>18</v>
      </c>
      <c r="E16" t="s">
        <v>22</v>
      </c>
      <c r="F16" s="2" t="str">
        <f t="shared" si="1"/>
        <v>1:11</v>
      </c>
      <c r="G16">
        <f t="shared" si="2"/>
        <v>109.09090909090909</v>
      </c>
      <c r="H16">
        <v>1200</v>
      </c>
      <c r="I16">
        <v>32</v>
      </c>
      <c r="J16" s="3">
        <v>0.68</v>
      </c>
      <c r="M16">
        <v>32</v>
      </c>
      <c r="N16" s="3">
        <v>0.28000000000000003</v>
      </c>
    </row>
    <row r="17" spans="1:14">
      <c r="A17" t="str">
        <f>B18&amp;"D "&amp;C18&amp;"B "&amp;D18&amp;"R "</f>
        <v xml:space="preserve">4D 4B 16R </v>
      </c>
      <c r="F17" s="2"/>
      <c r="N17" s="3"/>
    </row>
    <row r="18" spans="1:14">
      <c r="B18">
        <v>4</v>
      </c>
      <c r="C18">
        <f t="shared" ref="C18:C83" si="3">C5+2</f>
        <v>4</v>
      </c>
      <c r="D18">
        <f>24-C18-B18</f>
        <v>16</v>
      </c>
      <c r="E18" t="s">
        <v>22</v>
      </c>
      <c r="F18" s="2" t="str">
        <f>G18/G18&amp;":"&amp;H18/G18</f>
        <v>1:11</v>
      </c>
      <c r="G18">
        <f t="shared" si="2"/>
        <v>9.0909090909090917</v>
      </c>
      <c r="H18">
        <v>100</v>
      </c>
      <c r="I18">
        <v>70</v>
      </c>
      <c r="J18" s="3">
        <v>0.69</v>
      </c>
      <c r="M18">
        <v>67</v>
      </c>
      <c r="N18" s="3">
        <v>0.28999999999999998</v>
      </c>
    </row>
    <row r="19" spans="1:14">
      <c r="B19">
        <v>4</v>
      </c>
      <c r="C19">
        <f t="shared" si="3"/>
        <v>4</v>
      </c>
      <c r="D19">
        <f t="shared" ref="D19:D29" si="4">24-C19-B19</f>
        <v>16</v>
      </c>
      <c r="E19" t="s">
        <v>22</v>
      </c>
      <c r="F19" s="2" t="str">
        <f t="shared" ref="F19:F29" si="5">G19/G19&amp;":"&amp;H19/G19</f>
        <v>1:11</v>
      </c>
      <c r="G19">
        <f t="shared" si="2"/>
        <v>18.181818181818183</v>
      </c>
      <c r="H19">
        <v>200</v>
      </c>
      <c r="I19">
        <v>61</v>
      </c>
      <c r="J19" s="3">
        <v>0.68</v>
      </c>
      <c r="M19">
        <v>59</v>
      </c>
      <c r="N19" s="3">
        <v>0.28999999999999998</v>
      </c>
    </row>
    <row r="20" spans="1:14">
      <c r="B20">
        <v>4</v>
      </c>
      <c r="C20">
        <f t="shared" si="3"/>
        <v>4</v>
      </c>
      <c r="D20">
        <f t="shared" si="4"/>
        <v>16</v>
      </c>
      <c r="E20" t="s">
        <v>22</v>
      </c>
      <c r="F20" s="2" t="str">
        <f t="shared" si="5"/>
        <v>1:11</v>
      </c>
      <c r="G20">
        <f t="shared" si="2"/>
        <v>27.272727272727273</v>
      </c>
      <c r="H20">
        <v>300</v>
      </c>
      <c r="I20">
        <v>57</v>
      </c>
      <c r="J20" s="3">
        <v>0.68</v>
      </c>
      <c r="M20">
        <v>57</v>
      </c>
      <c r="N20" s="3">
        <v>0.28999999999999998</v>
      </c>
    </row>
    <row r="21" spans="1:14">
      <c r="B21">
        <v>4</v>
      </c>
      <c r="C21">
        <f t="shared" si="3"/>
        <v>4</v>
      </c>
      <c r="D21">
        <f t="shared" si="4"/>
        <v>16</v>
      </c>
      <c r="E21" t="s">
        <v>22</v>
      </c>
      <c r="F21" s="2" t="str">
        <f t="shared" si="5"/>
        <v>1:11</v>
      </c>
      <c r="G21">
        <f t="shared" si="2"/>
        <v>36.363636363636367</v>
      </c>
      <c r="H21">
        <v>400</v>
      </c>
      <c r="I21">
        <v>53</v>
      </c>
      <c r="J21" s="3">
        <v>0.68</v>
      </c>
      <c r="M21">
        <v>53</v>
      </c>
      <c r="N21" s="3">
        <v>0.28999999999999998</v>
      </c>
    </row>
    <row r="22" spans="1:14">
      <c r="B22">
        <v>4</v>
      </c>
      <c r="C22">
        <f t="shared" si="3"/>
        <v>4</v>
      </c>
      <c r="D22">
        <f t="shared" si="4"/>
        <v>16</v>
      </c>
      <c r="E22" t="s">
        <v>22</v>
      </c>
      <c r="F22" s="2" t="str">
        <f t="shared" si="5"/>
        <v>1:11</v>
      </c>
      <c r="G22">
        <f t="shared" si="2"/>
        <v>45.454545454545453</v>
      </c>
      <c r="H22">
        <v>500</v>
      </c>
      <c r="I22">
        <v>48</v>
      </c>
      <c r="J22" s="3">
        <v>0.68</v>
      </c>
      <c r="M22">
        <v>48</v>
      </c>
      <c r="N22" s="3">
        <v>0.28999999999999998</v>
      </c>
    </row>
    <row r="23" spans="1:14">
      <c r="B23">
        <v>4</v>
      </c>
      <c r="C23">
        <f t="shared" si="3"/>
        <v>4</v>
      </c>
      <c r="D23">
        <f t="shared" si="4"/>
        <v>16</v>
      </c>
      <c r="E23" t="s">
        <v>22</v>
      </c>
      <c r="F23" s="2" t="str">
        <f t="shared" si="5"/>
        <v>1:11</v>
      </c>
      <c r="G23">
        <f t="shared" si="2"/>
        <v>54.545454545454547</v>
      </c>
      <c r="H23">
        <v>600</v>
      </c>
      <c r="I23">
        <v>45</v>
      </c>
      <c r="J23" s="3">
        <v>0.68</v>
      </c>
      <c r="M23">
        <v>45</v>
      </c>
      <c r="N23" s="3">
        <v>0.28999999999999998</v>
      </c>
    </row>
    <row r="24" spans="1:14">
      <c r="B24">
        <v>4</v>
      </c>
      <c r="C24">
        <f t="shared" si="3"/>
        <v>4</v>
      </c>
      <c r="D24">
        <f t="shared" si="4"/>
        <v>16</v>
      </c>
      <c r="E24" t="s">
        <v>22</v>
      </c>
      <c r="F24" s="2" t="str">
        <f t="shared" si="5"/>
        <v>1:11</v>
      </c>
      <c r="G24">
        <f t="shared" si="2"/>
        <v>63.636363636363633</v>
      </c>
      <c r="H24">
        <v>700</v>
      </c>
      <c r="I24">
        <v>42</v>
      </c>
      <c r="J24" s="3">
        <v>0.68</v>
      </c>
      <c r="M24">
        <v>42</v>
      </c>
      <c r="N24" s="3">
        <v>0.28000000000000003</v>
      </c>
    </row>
    <row r="25" spans="1:14">
      <c r="B25">
        <v>4</v>
      </c>
      <c r="C25">
        <f t="shared" si="3"/>
        <v>4</v>
      </c>
      <c r="D25">
        <f t="shared" si="4"/>
        <v>16</v>
      </c>
      <c r="E25" t="s">
        <v>22</v>
      </c>
      <c r="F25" s="2" t="str">
        <f t="shared" si="5"/>
        <v>1:11</v>
      </c>
      <c r="G25">
        <f t="shared" si="2"/>
        <v>72.727272727272734</v>
      </c>
      <c r="H25">
        <v>800</v>
      </c>
      <c r="I25">
        <v>40</v>
      </c>
      <c r="J25" s="3">
        <v>0.68</v>
      </c>
      <c r="M25">
        <v>40</v>
      </c>
      <c r="N25" s="3">
        <v>0.28000000000000003</v>
      </c>
    </row>
    <row r="26" spans="1:14">
      <c r="B26">
        <v>4</v>
      </c>
      <c r="C26">
        <f t="shared" si="3"/>
        <v>4</v>
      </c>
      <c r="D26">
        <f t="shared" si="4"/>
        <v>16</v>
      </c>
      <c r="E26" t="s">
        <v>22</v>
      </c>
      <c r="F26" s="2" t="str">
        <f t="shared" si="5"/>
        <v>1:11</v>
      </c>
      <c r="G26">
        <f t="shared" si="2"/>
        <v>81.818181818181813</v>
      </c>
      <c r="H26">
        <v>900</v>
      </c>
      <c r="I26">
        <v>38</v>
      </c>
      <c r="J26" s="3">
        <v>0.68</v>
      </c>
      <c r="M26">
        <v>38</v>
      </c>
      <c r="N26" s="3">
        <v>0.28000000000000003</v>
      </c>
    </row>
    <row r="27" spans="1:14">
      <c r="B27">
        <v>4</v>
      </c>
      <c r="C27">
        <f t="shared" si="3"/>
        <v>4</v>
      </c>
      <c r="D27">
        <f t="shared" si="4"/>
        <v>16</v>
      </c>
      <c r="E27" t="s">
        <v>22</v>
      </c>
      <c r="F27" s="2" t="str">
        <f t="shared" si="5"/>
        <v>1:11</v>
      </c>
      <c r="G27">
        <f t="shared" si="2"/>
        <v>90.909090909090907</v>
      </c>
      <c r="H27">
        <v>1000</v>
      </c>
      <c r="I27">
        <v>37</v>
      </c>
      <c r="J27" s="3">
        <v>0.68</v>
      </c>
      <c r="M27">
        <v>36</v>
      </c>
      <c r="N27" s="3">
        <v>0.28000000000000003</v>
      </c>
    </row>
    <row r="28" spans="1:14">
      <c r="B28">
        <v>4</v>
      </c>
      <c r="C28">
        <f t="shared" si="3"/>
        <v>4</v>
      </c>
      <c r="D28">
        <f t="shared" si="4"/>
        <v>16</v>
      </c>
      <c r="E28" t="s">
        <v>22</v>
      </c>
      <c r="F28" s="2" t="str">
        <f t="shared" si="5"/>
        <v>1:11</v>
      </c>
      <c r="G28">
        <f t="shared" si="2"/>
        <v>100</v>
      </c>
      <c r="H28">
        <v>1100</v>
      </c>
      <c r="I28">
        <v>36</v>
      </c>
      <c r="J28" s="3">
        <v>0.68</v>
      </c>
      <c r="M28">
        <v>35</v>
      </c>
      <c r="N28" s="3">
        <v>0.28000000000000003</v>
      </c>
    </row>
    <row r="29" spans="1:14">
      <c r="B29">
        <v>4</v>
      </c>
      <c r="C29">
        <f t="shared" si="3"/>
        <v>4</v>
      </c>
      <c r="D29">
        <f t="shared" si="4"/>
        <v>16</v>
      </c>
      <c r="E29" t="s">
        <v>22</v>
      </c>
      <c r="F29" s="2" t="str">
        <f t="shared" si="5"/>
        <v>1:11</v>
      </c>
      <c r="G29">
        <f t="shared" si="2"/>
        <v>109.09090909090909</v>
      </c>
      <c r="H29">
        <v>1200</v>
      </c>
      <c r="I29">
        <v>34</v>
      </c>
      <c r="J29" s="3">
        <v>0.68</v>
      </c>
      <c r="M29">
        <v>34</v>
      </c>
      <c r="N29" s="3">
        <v>0.28000000000000003</v>
      </c>
    </row>
    <row r="30" spans="1:14">
      <c r="A30" t="str">
        <f>B31&amp;"D "&amp;C31&amp;"B "&amp;D31&amp;"R "</f>
        <v xml:space="preserve">4D 6B 14R </v>
      </c>
      <c r="F30" s="2"/>
      <c r="N30" s="3"/>
    </row>
    <row r="31" spans="1:14">
      <c r="B31">
        <v>4</v>
      </c>
      <c r="C31">
        <f t="shared" si="3"/>
        <v>6</v>
      </c>
      <c r="D31">
        <f>24-C31-B31</f>
        <v>14</v>
      </c>
      <c r="E31" t="s">
        <v>22</v>
      </c>
      <c r="F31" s="2" t="str">
        <f>G31/G31&amp;":"&amp;H31/G31</f>
        <v>1:11</v>
      </c>
      <c r="G31">
        <f t="shared" si="2"/>
        <v>9.0909090909090917</v>
      </c>
      <c r="H31">
        <v>100</v>
      </c>
      <c r="I31">
        <v>67</v>
      </c>
      <c r="J31" s="3">
        <v>0.69</v>
      </c>
      <c r="M31">
        <v>53</v>
      </c>
      <c r="N31" s="3">
        <v>0.32</v>
      </c>
    </row>
    <row r="32" spans="1:14">
      <c r="B32">
        <v>4</v>
      </c>
      <c r="C32">
        <f t="shared" si="3"/>
        <v>6</v>
      </c>
      <c r="D32">
        <f t="shared" ref="D32:D42" si="6">24-C32-B32</f>
        <v>14</v>
      </c>
      <c r="E32" t="s">
        <v>22</v>
      </c>
      <c r="F32" s="2" t="str">
        <f t="shared" ref="F32:F42" si="7">G32/G32&amp;":"&amp;H32/G32</f>
        <v>1:11</v>
      </c>
      <c r="G32">
        <f t="shared" si="2"/>
        <v>18.181818181818183</v>
      </c>
      <c r="H32">
        <v>200</v>
      </c>
      <c r="I32">
        <v>51</v>
      </c>
      <c r="J32" s="3">
        <v>0.7</v>
      </c>
      <c r="M32">
        <v>43</v>
      </c>
      <c r="N32" s="3">
        <v>0.31</v>
      </c>
    </row>
    <row r="33" spans="1:14">
      <c r="B33">
        <v>4</v>
      </c>
      <c r="C33">
        <f t="shared" si="3"/>
        <v>6</v>
      </c>
      <c r="D33">
        <f t="shared" si="6"/>
        <v>14</v>
      </c>
      <c r="E33" t="s">
        <v>22</v>
      </c>
      <c r="F33" s="2" t="str">
        <f t="shared" si="7"/>
        <v>1:11</v>
      </c>
      <c r="G33">
        <f t="shared" si="2"/>
        <v>27.272727272727273</v>
      </c>
      <c r="H33">
        <v>300</v>
      </c>
      <c r="I33">
        <v>43</v>
      </c>
      <c r="J33" s="3">
        <v>0.7</v>
      </c>
      <c r="M33">
        <v>39</v>
      </c>
      <c r="N33" s="3">
        <v>0.31</v>
      </c>
    </row>
    <row r="34" spans="1:14">
      <c r="B34">
        <v>4</v>
      </c>
      <c r="C34">
        <f t="shared" si="3"/>
        <v>6</v>
      </c>
      <c r="D34">
        <f t="shared" si="6"/>
        <v>14</v>
      </c>
      <c r="E34" t="s">
        <v>22</v>
      </c>
      <c r="F34" s="2" t="str">
        <f t="shared" si="7"/>
        <v>1:11</v>
      </c>
      <c r="G34">
        <f t="shared" si="2"/>
        <v>36.363636363636367</v>
      </c>
      <c r="H34">
        <v>400</v>
      </c>
      <c r="I34">
        <v>40</v>
      </c>
      <c r="J34" s="3">
        <v>0.69</v>
      </c>
      <c r="M34">
        <v>36</v>
      </c>
      <c r="N34" s="3">
        <v>0.3</v>
      </c>
    </row>
    <row r="35" spans="1:14">
      <c r="B35">
        <v>4</v>
      </c>
      <c r="C35">
        <f t="shared" si="3"/>
        <v>6</v>
      </c>
      <c r="D35">
        <f t="shared" si="6"/>
        <v>14</v>
      </c>
      <c r="E35" t="s">
        <v>22</v>
      </c>
      <c r="F35" s="2" t="str">
        <f t="shared" si="7"/>
        <v>1:11</v>
      </c>
      <c r="G35">
        <f t="shared" si="2"/>
        <v>45.454545454545453</v>
      </c>
      <c r="H35">
        <v>500</v>
      </c>
      <c r="I35">
        <v>38</v>
      </c>
      <c r="J35" s="3">
        <v>0.69</v>
      </c>
      <c r="M35">
        <v>35</v>
      </c>
      <c r="N35" s="3">
        <v>0.3</v>
      </c>
    </row>
    <row r="36" spans="1:14">
      <c r="B36">
        <v>4</v>
      </c>
      <c r="C36">
        <f t="shared" si="3"/>
        <v>6</v>
      </c>
      <c r="D36">
        <f t="shared" si="6"/>
        <v>14</v>
      </c>
      <c r="E36" t="s">
        <v>22</v>
      </c>
      <c r="F36" s="2" t="str">
        <f t="shared" si="7"/>
        <v>1:11</v>
      </c>
      <c r="G36">
        <f t="shared" si="2"/>
        <v>54.545454545454547</v>
      </c>
      <c r="H36">
        <v>600</v>
      </c>
      <c r="I36">
        <v>37</v>
      </c>
      <c r="J36" s="3">
        <v>0.69</v>
      </c>
      <c r="M36">
        <v>35</v>
      </c>
      <c r="N36" s="3">
        <v>0.28999999999999998</v>
      </c>
    </row>
    <row r="37" spans="1:14">
      <c r="B37">
        <v>4</v>
      </c>
      <c r="C37">
        <f t="shared" si="3"/>
        <v>6</v>
      </c>
      <c r="D37">
        <f t="shared" si="6"/>
        <v>14</v>
      </c>
      <c r="E37" t="s">
        <v>22</v>
      </c>
      <c r="F37" s="2" t="str">
        <f t="shared" si="7"/>
        <v>1:11</v>
      </c>
      <c r="G37">
        <f t="shared" si="2"/>
        <v>63.636363636363633</v>
      </c>
      <c r="H37">
        <v>700</v>
      </c>
      <c r="I37">
        <v>36</v>
      </c>
      <c r="J37" s="3">
        <v>0.69</v>
      </c>
      <c r="M37">
        <v>34</v>
      </c>
      <c r="N37" s="3">
        <v>0.28999999999999998</v>
      </c>
    </row>
    <row r="38" spans="1:14">
      <c r="B38">
        <v>4</v>
      </c>
      <c r="C38">
        <f t="shared" si="3"/>
        <v>6</v>
      </c>
      <c r="D38">
        <f t="shared" si="6"/>
        <v>14</v>
      </c>
      <c r="E38" t="s">
        <v>22</v>
      </c>
      <c r="F38" s="2" t="str">
        <f t="shared" si="7"/>
        <v>1:11</v>
      </c>
      <c r="G38">
        <f t="shared" si="2"/>
        <v>72.727272727272734</v>
      </c>
      <c r="H38">
        <v>800</v>
      </c>
      <c r="I38">
        <v>36</v>
      </c>
      <c r="J38" s="3">
        <v>0.69</v>
      </c>
      <c r="M38">
        <v>34</v>
      </c>
      <c r="N38" s="3">
        <v>0.28999999999999998</v>
      </c>
    </row>
    <row r="39" spans="1:14">
      <c r="B39">
        <v>4</v>
      </c>
      <c r="C39">
        <f t="shared" si="3"/>
        <v>6</v>
      </c>
      <c r="D39">
        <f t="shared" si="6"/>
        <v>14</v>
      </c>
      <c r="E39" t="s">
        <v>22</v>
      </c>
      <c r="F39" s="2" t="str">
        <f t="shared" si="7"/>
        <v>1:11</v>
      </c>
      <c r="G39">
        <f t="shared" si="2"/>
        <v>81.818181818181813</v>
      </c>
      <c r="H39">
        <v>900</v>
      </c>
      <c r="I39">
        <v>35</v>
      </c>
      <c r="J39" s="3">
        <v>0.69</v>
      </c>
      <c r="M39">
        <v>34</v>
      </c>
      <c r="N39" s="3">
        <v>0.28999999999999998</v>
      </c>
    </row>
    <row r="40" spans="1:14">
      <c r="B40">
        <v>4</v>
      </c>
      <c r="C40">
        <f t="shared" si="3"/>
        <v>6</v>
      </c>
      <c r="D40">
        <f t="shared" si="6"/>
        <v>14</v>
      </c>
      <c r="E40" t="s">
        <v>22</v>
      </c>
      <c r="F40" s="2" t="str">
        <f t="shared" si="7"/>
        <v>1:11</v>
      </c>
      <c r="G40">
        <f t="shared" si="2"/>
        <v>90.909090909090907</v>
      </c>
      <c r="H40">
        <v>1000</v>
      </c>
      <c r="I40">
        <v>34</v>
      </c>
      <c r="J40" s="3">
        <v>0.68</v>
      </c>
      <c r="M40">
        <v>33</v>
      </c>
      <c r="N40" s="3">
        <v>0.28999999999999998</v>
      </c>
    </row>
    <row r="41" spans="1:14">
      <c r="B41">
        <v>4</v>
      </c>
      <c r="C41">
        <f t="shared" si="3"/>
        <v>6</v>
      </c>
      <c r="D41">
        <f t="shared" si="6"/>
        <v>14</v>
      </c>
      <c r="E41" t="s">
        <v>22</v>
      </c>
      <c r="F41" s="2" t="str">
        <f t="shared" si="7"/>
        <v>1:11</v>
      </c>
      <c r="G41">
        <f t="shared" si="2"/>
        <v>100</v>
      </c>
      <c r="H41">
        <v>1100</v>
      </c>
      <c r="I41">
        <v>34</v>
      </c>
      <c r="J41" s="3">
        <v>0.68</v>
      </c>
      <c r="M41">
        <v>33</v>
      </c>
      <c r="N41" s="3">
        <v>0.28999999999999998</v>
      </c>
    </row>
    <row r="42" spans="1:14">
      <c r="B42">
        <v>4</v>
      </c>
      <c r="C42">
        <f t="shared" si="3"/>
        <v>6</v>
      </c>
      <c r="D42">
        <f t="shared" si="6"/>
        <v>14</v>
      </c>
      <c r="E42" t="s">
        <v>22</v>
      </c>
      <c r="F42" s="2" t="str">
        <f t="shared" si="7"/>
        <v>1:11</v>
      </c>
      <c r="G42">
        <f t="shared" si="2"/>
        <v>109.09090909090909</v>
      </c>
      <c r="H42">
        <v>1200</v>
      </c>
      <c r="I42">
        <v>33</v>
      </c>
      <c r="J42" s="3">
        <v>0.68</v>
      </c>
      <c r="M42">
        <v>32</v>
      </c>
      <c r="N42" s="3">
        <v>0.28999999999999998</v>
      </c>
    </row>
    <row r="43" spans="1:14">
      <c r="A43" t="str">
        <f>B44&amp;"D "&amp;C44&amp;"B "&amp;D44&amp;"R "</f>
        <v xml:space="preserve">4D 8B 12R </v>
      </c>
      <c r="F43" s="2"/>
      <c r="N43" s="3"/>
    </row>
    <row r="44" spans="1:14">
      <c r="B44">
        <v>4</v>
      </c>
      <c r="C44">
        <f t="shared" si="3"/>
        <v>8</v>
      </c>
      <c r="D44">
        <f>24-C44-B44</f>
        <v>12</v>
      </c>
      <c r="E44" t="s">
        <v>22</v>
      </c>
      <c r="F44" s="2" t="str">
        <f>G44/G44&amp;":"&amp;H44/G44</f>
        <v>1:11</v>
      </c>
      <c r="G44">
        <f t="shared" si="2"/>
        <v>9.0909090909090917</v>
      </c>
      <c r="H44">
        <v>100</v>
      </c>
      <c r="I44">
        <v>57</v>
      </c>
      <c r="J44" s="3">
        <v>0.7</v>
      </c>
      <c r="M44">
        <v>54</v>
      </c>
      <c r="N44" s="3">
        <v>0.33</v>
      </c>
    </row>
    <row r="45" spans="1:14">
      <c r="B45">
        <v>4</v>
      </c>
      <c r="C45">
        <f t="shared" si="3"/>
        <v>8</v>
      </c>
      <c r="D45">
        <f t="shared" ref="D45:D55" si="8">24-C45-B45</f>
        <v>12</v>
      </c>
      <c r="E45" t="s">
        <v>22</v>
      </c>
      <c r="F45" s="2" t="str">
        <f t="shared" ref="F45:F55" si="9">G45/G45&amp;":"&amp;H45/G45</f>
        <v>1:11</v>
      </c>
      <c r="G45">
        <f t="shared" si="2"/>
        <v>18.181818181818183</v>
      </c>
      <c r="H45">
        <v>200</v>
      </c>
      <c r="I45">
        <v>43</v>
      </c>
      <c r="J45" s="3">
        <v>0.71</v>
      </c>
      <c r="M45">
        <v>42</v>
      </c>
      <c r="N45" s="3">
        <v>0.33</v>
      </c>
    </row>
    <row r="46" spans="1:14">
      <c r="B46">
        <v>4</v>
      </c>
      <c r="C46">
        <f t="shared" si="3"/>
        <v>8</v>
      </c>
      <c r="D46">
        <f t="shared" si="8"/>
        <v>12</v>
      </c>
      <c r="E46" t="s">
        <v>22</v>
      </c>
      <c r="F46" s="2" t="str">
        <f t="shared" si="9"/>
        <v>1:11</v>
      </c>
      <c r="G46">
        <f t="shared" si="2"/>
        <v>27.272727272727273</v>
      </c>
      <c r="H46">
        <v>300</v>
      </c>
      <c r="I46">
        <v>38</v>
      </c>
      <c r="J46" s="3">
        <v>0.71</v>
      </c>
      <c r="M46">
        <v>37</v>
      </c>
      <c r="N46" s="3">
        <v>0.32</v>
      </c>
    </row>
    <row r="47" spans="1:14">
      <c r="B47">
        <v>4</v>
      </c>
      <c r="C47">
        <f t="shared" si="3"/>
        <v>8</v>
      </c>
      <c r="D47">
        <f t="shared" si="8"/>
        <v>12</v>
      </c>
      <c r="E47" t="s">
        <v>22</v>
      </c>
      <c r="F47" s="2" t="str">
        <f t="shared" si="9"/>
        <v>1:11</v>
      </c>
      <c r="G47">
        <f t="shared" si="2"/>
        <v>36.363636363636367</v>
      </c>
      <c r="H47">
        <v>400</v>
      </c>
      <c r="I47">
        <v>35</v>
      </c>
      <c r="J47" s="3">
        <v>0.7</v>
      </c>
      <c r="M47">
        <v>35</v>
      </c>
      <c r="N47" s="3">
        <v>0.32</v>
      </c>
    </row>
    <row r="48" spans="1:14">
      <c r="B48">
        <v>4</v>
      </c>
      <c r="C48">
        <f t="shared" si="3"/>
        <v>8</v>
      </c>
      <c r="D48">
        <f t="shared" si="8"/>
        <v>12</v>
      </c>
      <c r="E48" t="s">
        <v>22</v>
      </c>
      <c r="F48" s="2" t="str">
        <f t="shared" si="9"/>
        <v>1:11</v>
      </c>
      <c r="G48">
        <f t="shared" si="2"/>
        <v>45.454545454545453</v>
      </c>
      <c r="H48">
        <v>500</v>
      </c>
      <c r="I48">
        <v>34</v>
      </c>
      <c r="J48" s="3">
        <v>0.7</v>
      </c>
      <c r="M48">
        <v>34</v>
      </c>
      <c r="N48" s="3">
        <v>0.31</v>
      </c>
    </row>
    <row r="49" spans="1:14">
      <c r="B49">
        <v>4</v>
      </c>
      <c r="C49">
        <f t="shared" si="3"/>
        <v>8</v>
      </c>
      <c r="D49">
        <f t="shared" si="8"/>
        <v>12</v>
      </c>
      <c r="E49" t="s">
        <v>22</v>
      </c>
      <c r="F49" s="2" t="str">
        <f t="shared" si="9"/>
        <v>1:11</v>
      </c>
      <c r="G49">
        <f t="shared" si="2"/>
        <v>54.545454545454547</v>
      </c>
      <c r="H49">
        <v>600</v>
      </c>
      <c r="I49">
        <v>33</v>
      </c>
      <c r="J49" s="3">
        <v>0.7</v>
      </c>
      <c r="M49">
        <v>33</v>
      </c>
      <c r="N49" s="3">
        <v>0.31</v>
      </c>
    </row>
    <row r="50" spans="1:14">
      <c r="B50">
        <v>4</v>
      </c>
      <c r="C50">
        <f t="shared" si="3"/>
        <v>8</v>
      </c>
      <c r="D50">
        <f t="shared" si="8"/>
        <v>12</v>
      </c>
      <c r="E50" t="s">
        <v>22</v>
      </c>
      <c r="F50" s="2" t="str">
        <f t="shared" si="9"/>
        <v>1:11</v>
      </c>
      <c r="G50">
        <f t="shared" si="2"/>
        <v>63.636363636363633</v>
      </c>
      <c r="H50">
        <v>700</v>
      </c>
      <c r="I50">
        <v>32</v>
      </c>
      <c r="J50" s="3">
        <v>0.69</v>
      </c>
      <c r="M50">
        <v>32</v>
      </c>
      <c r="N50" s="3">
        <v>0.3</v>
      </c>
    </row>
    <row r="51" spans="1:14">
      <c r="B51">
        <v>4</v>
      </c>
      <c r="C51">
        <f t="shared" si="3"/>
        <v>8</v>
      </c>
      <c r="D51">
        <f t="shared" si="8"/>
        <v>12</v>
      </c>
      <c r="E51" t="s">
        <v>22</v>
      </c>
      <c r="F51" s="2" t="str">
        <f t="shared" si="9"/>
        <v>1:11</v>
      </c>
      <c r="G51">
        <f t="shared" si="2"/>
        <v>72.727272727272734</v>
      </c>
      <c r="H51">
        <v>800</v>
      </c>
      <c r="I51">
        <v>32</v>
      </c>
      <c r="J51" s="3">
        <v>0.69</v>
      </c>
      <c r="M51">
        <v>32</v>
      </c>
      <c r="N51" s="3">
        <v>0.3</v>
      </c>
    </row>
    <row r="52" spans="1:14">
      <c r="B52">
        <v>4</v>
      </c>
      <c r="C52">
        <f t="shared" si="3"/>
        <v>8</v>
      </c>
      <c r="D52">
        <f t="shared" si="8"/>
        <v>12</v>
      </c>
      <c r="E52" t="s">
        <v>22</v>
      </c>
      <c r="F52" s="2" t="str">
        <f t="shared" si="9"/>
        <v>1:11</v>
      </c>
      <c r="G52">
        <f t="shared" si="2"/>
        <v>81.818181818181813</v>
      </c>
      <c r="H52">
        <v>900</v>
      </c>
      <c r="I52">
        <v>32</v>
      </c>
      <c r="J52" s="3">
        <v>0.69</v>
      </c>
      <c r="M52">
        <v>31</v>
      </c>
      <c r="N52" s="3">
        <v>0.3</v>
      </c>
    </row>
    <row r="53" spans="1:14">
      <c r="B53">
        <v>4</v>
      </c>
      <c r="C53">
        <f t="shared" si="3"/>
        <v>8</v>
      </c>
      <c r="D53">
        <f t="shared" si="8"/>
        <v>12</v>
      </c>
      <c r="E53" t="s">
        <v>22</v>
      </c>
      <c r="F53" s="2" t="str">
        <f t="shared" si="9"/>
        <v>1:11</v>
      </c>
      <c r="G53">
        <f t="shared" si="2"/>
        <v>90.909090909090907</v>
      </c>
      <c r="H53">
        <v>1000</v>
      </c>
      <c r="I53">
        <v>31</v>
      </c>
      <c r="J53" s="3">
        <v>0.69</v>
      </c>
      <c r="M53">
        <v>31</v>
      </c>
      <c r="N53" s="3">
        <v>0.28999999999999998</v>
      </c>
    </row>
    <row r="54" spans="1:14">
      <c r="B54">
        <v>4</v>
      </c>
      <c r="C54">
        <f t="shared" si="3"/>
        <v>8</v>
      </c>
      <c r="D54">
        <f t="shared" si="8"/>
        <v>12</v>
      </c>
      <c r="E54" t="s">
        <v>22</v>
      </c>
      <c r="F54" s="2" t="str">
        <f t="shared" si="9"/>
        <v>1:11</v>
      </c>
      <c r="G54">
        <f t="shared" si="2"/>
        <v>100</v>
      </c>
      <c r="H54">
        <v>1100</v>
      </c>
      <c r="I54">
        <v>31</v>
      </c>
      <c r="J54" s="3">
        <v>0.69</v>
      </c>
      <c r="M54">
        <v>30</v>
      </c>
      <c r="N54" s="3">
        <v>0.28999999999999998</v>
      </c>
    </row>
    <row r="55" spans="1:14">
      <c r="B55">
        <v>4</v>
      </c>
      <c r="C55">
        <f t="shared" si="3"/>
        <v>8</v>
      </c>
      <c r="D55">
        <f t="shared" si="8"/>
        <v>12</v>
      </c>
      <c r="E55" t="s">
        <v>22</v>
      </c>
      <c r="F55" s="2" t="str">
        <f t="shared" si="9"/>
        <v>1:11</v>
      </c>
      <c r="G55">
        <f t="shared" si="2"/>
        <v>109.09090909090909</v>
      </c>
      <c r="H55">
        <v>1200</v>
      </c>
      <c r="I55">
        <v>31</v>
      </c>
      <c r="J55" s="3">
        <v>0.69</v>
      </c>
      <c r="M55">
        <v>30</v>
      </c>
      <c r="N55" s="3">
        <v>0.28999999999999998</v>
      </c>
    </row>
    <row r="56" spans="1:14">
      <c r="A56" t="str">
        <f>B57&amp;"D "&amp;C57&amp;"B "&amp;D57&amp;"R "</f>
        <v xml:space="preserve">4D 10B 10R </v>
      </c>
      <c r="F56" s="2"/>
      <c r="N56" s="3"/>
    </row>
    <row r="57" spans="1:14">
      <c r="B57">
        <v>4</v>
      </c>
      <c r="C57">
        <f t="shared" si="3"/>
        <v>10</v>
      </c>
      <c r="D57">
        <f>24-C57-B57</f>
        <v>10</v>
      </c>
      <c r="E57" t="s">
        <v>22</v>
      </c>
      <c r="F57" s="2" t="str">
        <f>G57/G57&amp;":"&amp;H57/G57</f>
        <v>1:11</v>
      </c>
      <c r="G57">
        <f t="shared" si="2"/>
        <v>9.0909090909090917</v>
      </c>
      <c r="H57">
        <v>100</v>
      </c>
      <c r="I57">
        <v>51</v>
      </c>
      <c r="J57" s="3">
        <v>0.71</v>
      </c>
      <c r="M57">
        <v>50</v>
      </c>
      <c r="N57" s="3">
        <v>0.33</v>
      </c>
    </row>
    <row r="58" spans="1:14">
      <c r="B58">
        <v>4</v>
      </c>
      <c r="C58">
        <f t="shared" si="3"/>
        <v>10</v>
      </c>
      <c r="D58">
        <f t="shared" ref="D58:D68" si="10">24-C58-B58</f>
        <v>10</v>
      </c>
      <c r="E58" t="s">
        <v>22</v>
      </c>
      <c r="F58" s="2" t="str">
        <f t="shared" ref="F58:F68" si="11">G58/G58&amp;":"&amp;H58/G58</f>
        <v>1:11</v>
      </c>
      <c r="G58">
        <f t="shared" si="2"/>
        <v>18.181818181818183</v>
      </c>
      <c r="H58">
        <v>200</v>
      </c>
      <c r="I58">
        <v>40</v>
      </c>
      <c r="J58" s="3">
        <v>0.71</v>
      </c>
      <c r="M58">
        <v>40</v>
      </c>
      <c r="N58" s="3">
        <v>0.33</v>
      </c>
    </row>
    <row r="59" spans="1:14">
      <c r="B59">
        <v>4</v>
      </c>
      <c r="C59">
        <f t="shared" si="3"/>
        <v>10</v>
      </c>
      <c r="D59">
        <f t="shared" si="10"/>
        <v>10</v>
      </c>
      <c r="E59" t="s">
        <v>22</v>
      </c>
      <c r="F59" s="2" t="str">
        <f t="shared" si="11"/>
        <v>1:11</v>
      </c>
      <c r="G59">
        <f t="shared" si="2"/>
        <v>27.272727272727273</v>
      </c>
      <c r="H59">
        <v>300</v>
      </c>
      <c r="I59">
        <v>36</v>
      </c>
      <c r="J59" s="3">
        <v>0.71</v>
      </c>
      <c r="M59">
        <v>36</v>
      </c>
      <c r="N59" s="3">
        <v>0.32</v>
      </c>
    </row>
    <row r="60" spans="1:14">
      <c r="B60">
        <v>4</v>
      </c>
      <c r="C60">
        <f t="shared" si="3"/>
        <v>10</v>
      </c>
      <c r="D60">
        <f t="shared" si="10"/>
        <v>10</v>
      </c>
      <c r="E60" t="s">
        <v>22</v>
      </c>
      <c r="F60" s="2" t="str">
        <f t="shared" si="11"/>
        <v>1:11</v>
      </c>
      <c r="G60">
        <f t="shared" si="2"/>
        <v>36.363636363636367</v>
      </c>
      <c r="H60">
        <v>400</v>
      </c>
      <c r="I60">
        <v>34</v>
      </c>
      <c r="J60" s="3">
        <v>0.7</v>
      </c>
      <c r="M60">
        <v>34</v>
      </c>
      <c r="N60" s="3">
        <v>0.32</v>
      </c>
    </row>
    <row r="61" spans="1:14">
      <c r="B61">
        <v>4</v>
      </c>
      <c r="C61">
        <f t="shared" si="3"/>
        <v>10</v>
      </c>
      <c r="D61">
        <f t="shared" si="10"/>
        <v>10</v>
      </c>
      <c r="E61" t="s">
        <v>22</v>
      </c>
      <c r="F61" s="2" t="str">
        <f t="shared" si="11"/>
        <v>1:11</v>
      </c>
      <c r="G61">
        <f t="shared" si="2"/>
        <v>45.454545454545453</v>
      </c>
      <c r="H61">
        <v>500</v>
      </c>
      <c r="I61">
        <v>33</v>
      </c>
      <c r="J61" s="3">
        <v>0.7</v>
      </c>
      <c r="M61">
        <v>33</v>
      </c>
      <c r="N61" s="3">
        <v>0.31</v>
      </c>
    </row>
    <row r="62" spans="1:14">
      <c r="B62">
        <v>4</v>
      </c>
      <c r="C62">
        <f t="shared" si="3"/>
        <v>10</v>
      </c>
      <c r="D62">
        <f t="shared" si="10"/>
        <v>10</v>
      </c>
      <c r="E62" t="s">
        <v>22</v>
      </c>
      <c r="F62" s="2" t="str">
        <f t="shared" si="11"/>
        <v>1:11</v>
      </c>
      <c r="G62">
        <f t="shared" si="2"/>
        <v>54.545454545454547</v>
      </c>
      <c r="H62">
        <v>600</v>
      </c>
      <c r="I62">
        <v>32</v>
      </c>
      <c r="J62" s="3">
        <v>0.7</v>
      </c>
      <c r="M62">
        <v>32</v>
      </c>
      <c r="N62" s="3">
        <v>0.31</v>
      </c>
    </row>
    <row r="63" spans="1:14">
      <c r="B63">
        <v>4</v>
      </c>
      <c r="C63">
        <f t="shared" si="3"/>
        <v>10</v>
      </c>
      <c r="D63">
        <f t="shared" si="10"/>
        <v>10</v>
      </c>
      <c r="E63" t="s">
        <v>22</v>
      </c>
      <c r="F63" s="2" t="str">
        <f t="shared" si="11"/>
        <v>1:11</v>
      </c>
      <c r="G63">
        <f t="shared" si="2"/>
        <v>63.636363636363633</v>
      </c>
      <c r="H63">
        <v>700</v>
      </c>
      <c r="I63">
        <v>31</v>
      </c>
      <c r="J63" s="3">
        <v>0.7</v>
      </c>
      <c r="M63">
        <v>31</v>
      </c>
      <c r="N63" s="3">
        <v>0.3</v>
      </c>
    </row>
    <row r="64" spans="1:14">
      <c r="B64">
        <v>4</v>
      </c>
      <c r="C64">
        <f t="shared" si="3"/>
        <v>10</v>
      </c>
      <c r="D64">
        <f t="shared" si="10"/>
        <v>10</v>
      </c>
      <c r="E64" t="s">
        <v>22</v>
      </c>
      <c r="F64" s="2" t="str">
        <f t="shared" si="11"/>
        <v>1:11</v>
      </c>
      <c r="G64">
        <f t="shared" si="2"/>
        <v>72.727272727272734</v>
      </c>
      <c r="H64">
        <v>800</v>
      </c>
      <c r="I64">
        <v>31</v>
      </c>
      <c r="J64" s="3">
        <v>0.69</v>
      </c>
      <c r="M64">
        <v>30</v>
      </c>
      <c r="N64" s="3">
        <v>0.3</v>
      </c>
    </row>
    <row r="65" spans="1:14">
      <c r="B65">
        <v>4</v>
      </c>
      <c r="C65">
        <f t="shared" si="3"/>
        <v>10</v>
      </c>
      <c r="D65">
        <f t="shared" si="10"/>
        <v>10</v>
      </c>
      <c r="E65" t="s">
        <v>22</v>
      </c>
      <c r="F65" s="2" t="str">
        <f t="shared" si="11"/>
        <v>1:11</v>
      </c>
      <c r="G65">
        <f t="shared" si="2"/>
        <v>81.818181818181813</v>
      </c>
      <c r="H65">
        <v>900</v>
      </c>
      <c r="I65">
        <v>30</v>
      </c>
      <c r="J65" s="3">
        <v>0.69</v>
      </c>
      <c r="M65">
        <v>30</v>
      </c>
      <c r="N65" s="3">
        <v>0.3</v>
      </c>
    </row>
    <row r="66" spans="1:14">
      <c r="B66">
        <v>4</v>
      </c>
      <c r="C66">
        <f t="shared" si="3"/>
        <v>10</v>
      </c>
      <c r="D66">
        <f t="shared" si="10"/>
        <v>10</v>
      </c>
      <c r="E66" t="s">
        <v>22</v>
      </c>
      <c r="F66" s="2" t="str">
        <f t="shared" si="11"/>
        <v>1:11</v>
      </c>
      <c r="G66">
        <f t="shared" si="2"/>
        <v>90.909090909090907</v>
      </c>
      <c r="H66">
        <v>1000</v>
      </c>
      <c r="I66">
        <v>30</v>
      </c>
      <c r="J66" s="3">
        <v>0.69</v>
      </c>
      <c r="M66">
        <v>30</v>
      </c>
      <c r="N66" s="3">
        <v>0.3</v>
      </c>
    </row>
    <row r="67" spans="1:14">
      <c r="B67">
        <v>4</v>
      </c>
      <c r="C67">
        <f t="shared" si="3"/>
        <v>10</v>
      </c>
      <c r="D67">
        <f t="shared" si="10"/>
        <v>10</v>
      </c>
      <c r="E67" t="s">
        <v>22</v>
      </c>
      <c r="F67" s="2" t="str">
        <f t="shared" si="11"/>
        <v>1:11</v>
      </c>
      <c r="G67">
        <f t="shared" si="2"/>
        <v>100</v>
      </c>
      <c r="H67">
        <v>1100</v>
      </c>
      <c r="I67">
        <v>29</v>
      </c>
      <c r="J67" s="3">
        <v>0.69</v>
      </c>
      <c r="M67">
        <v>29</v>
      </c>
      <c r="N67" s="3">
        <v>0.28999999999999998</v>
      </c>
    </row>
    <row r="68" spans="1:14">
      <c r="B68">
        <v>4</v>
      </c>
      <c r="C68">
        <f t="shared" si="3"/>
        <v>10</v>
      </c>
      <c r="D68">
        <f t="shared" si="10"/>
        <v>10</v>
      </c>
      <c r="E68" t="s">
        <v>22</v>
      </c>
      <c r="F68" s="2" t="str">
        <f t="shared" si="11"/>
        <v>1:11</v>
      </c>
      <c r="G68">
        <f t="shared" si="2"/>
        <v>109.09090909090909</v>
      </c>
      <c r="H68">
        <v>1200</v>
      </c>
      <c r="I68">
        <v>29</v>
      </c>
      <c r="J68" s="3">
        <v>0.69</v>
      </c>
      <c r="M68">
        <v>29</v>
      </c>
      <c r="N68" s="3">
        <v>0.28999999999999998</v>
      </c>
    </row>
    <row r="69" spans="1:14">
      <c r="A69" t="str">
        <f>B70&amp;"D "&amp;C70&amp;"B "&amp;D70&amp;"R "</f>
        <v xml:space="preserve">4D 12B 8R </v>
      </c>
      <c r="F69" s="2"/>
      <c r="N69" s="3"/>
    </row>
    <row r="70" spans="1:14">
      <c r="B70">
        <v>4</v>
      </c>
      <c r="C70">
        <f t="shared" si="3"/>
        <v>12</v>
      </c>
      <c r="D70">
        <f>24-C70-B70</f>
        <v>8</v>
      </c>
      <c r="E70" t="s">
        <v>22</v>
      </c>
      <c r="F70" s="2" t="str">
        <f>G70/G70&amp;":"&amp;H70/G70</f>
        <v>1:11</v>
      </c>
      <c r="G70">
        <f t="shared" ref="G70:G133" si="12">H70/11</f>
        <v>9.0909090909090917</v>
      </c>
      <c r="H70">
        <v>100</v>
      </c>
      <c r="I70">
        <v>47</v>
      </c>
      <c r="J70" s="3">
        <v>0.7</v>
      </c>
      <c r="M70">
        <v>46</v>
      </c>
      <c r="N70" s="3">
        <v>0.32</v>
      </c>
    </row>
    <row r="71" spans="1:14">
      <c r="B71">
        <v>4</v>
      </c>
      <c r="C71">
        <f t="shared" si="3"/>
        <v>12</v>
      </c>
      <c r="D71">
        <f t="shared" ref="D71:D81" si="13">24-C71-B71</f>
        <v>8</v>
      </c>
      <c r="E71" t="s">
        <v>22</v>
      </c>
      <c r="F71" s="2" t="str">
        <f t="shared" ref="F71:F81" si="14">G71/G71&amp;":"&amp;H71/G71</f>
        <v>1:11</v>
      </c>
      <c r="G71">
        <f t="shared" si="12"/>
        <v>18.181818181818183</v>
      </c>
      <c r="H71">
        <v>200</v>
      </c>
      <c r="I71">
        <v>39</v>
      </c>
      <c r="J71" s="3">
        <v>0.7</v>
      </c>
      <c r="M71">
        <v>38</v>
      </c>
      <c r="N71" s="3">
        <v>0.32</v>
      </c>
    </row>
    <row r="72" spans="1:14">
      <c r="B72">
        <v>4</v>
      </c>
      <c r="C72">
        <f t="shared" si="3"/>
        <v>12</v>
      </c>
      <c r="D72">
        <f t="shared" si="13"/>
        <v>8</v>
      </c>
      <c r="E72" t="s">
        <v>22</v>
      </c>
      <c r="F72" s="2" t="str">
        <f t="shared" si="14"/>
        <v>1:11</v>
      </c>
      <c r="G72">
        <f t="shared" si="12"/>
        <v>27.272727272727273</v>
      </c>
      <c r="H72">
        <v>300</v>
      </c>
      <c r="I72">
        <v>36</v>
      </c>
      <c r="J72" s="3">
        <v>0.7</v>
      </c>
      <c r="M72">
        <v>35</v>
      </c>
      <c r="N72" s="3">
        <v>0.31</v>
      </c>
    </row>
    <row r="73" spans="1:14">
      <c r="B73">
        <v>4</v>
      </c>
      <c r="C73">
        <f t="shared" si="3"/>
        <v>12</v>
      </c>
      <c r="D73">
        <f t="shared" si="13"/>
        <v>8</v>
      </c>
      <c r="E73" t="s">
        <v>22</v>
      </c>
      <c r="F73" s="2" t="str">
        <f t="shared" si="14"/>
        <v>1:11</v>
      </c>
      <c r="G73">
        <f t="shared" si="12"/>
        <v>36.363636363636367</v>
      </c>
      <c r="H73">
        <v>400</v>
      </c>
      <c r="I73">
        <v>34</v>
      </c>
      <c r="J73" s="3">
        <v>0.7</v>
      </c>
      <c r="M73">
        <v>33</v>
      </c>
      <c r="N73" s="3">
        <v>0.31</v>
      </c>
    </row>
    <row r="74" spans="1:14">
      <c r="B74">
        <v>4</v>
      </c>
      <c r="C74">
        <f t="shared" si="3"/>
        <v>12</v>
      </c>
      <c r="D74">
        <f t="shared" si="13"/>
        <v>8</v>
      </c>
      <c r="E74" t="s">
        <v>22</v>
      </c>
      <c r="F74" s="2" t="str">
        <f t="shared" si="14"/>
        <v>1:11</v>
      </c>
      <c r="G74">
        <f t="shared" si="12"/>
        <v>45.454545454545453</v>
      </c>
      <c r="H74">
        <v>500</v>
      </c>
      <c r="I74">
        <v>32</v>
      </c>
      <c r="J74" s="3">
        <v>0.7</v>
      </c>
      <c r="M74">
        <v>32</v>
      </c>
      <c r="N74" s="3">
        <v>0.31</v>
      </c>
    </row>
    <row r="75" spans="1:14">
      <c r="B75">
        <v>4</v>
      </c>
      <c r="C75">
        <f t="shared" si="3"/>
        <v>12</v>
      </c>
      <c r="D75">
        <f t="shared" si="13"/>
        <v>8</v>
      </c>
      <c r="E75" t="s">
        <v>22</v>
      </c>
      <c r="F75" s="2" t="str">
        <f t="shared" si="14"/>
        <v>1:11</v>
      </c>
      <c r="G75">
        <f t="shared" si="12"/>
        <v>54.545454545454547</v>
      </c>
      <c r="H75">
        <v>600</v>
      </c>
      <c r="I75">
        <v>31</v>
      </c>
      <c r="J75" s="3">
        <v>0.69</v>
      </c>
      <c r="M75">
        <v>31</v>
      </c>
      <c r="N75" s="3">
        <v>0.3</v>
      </c>
    </row>
    <row r="76" spans="1:14">
      <c r="B76">
        <v>4</v>
      </c>
      <c r="C76">
        <f t="shared" si="3"/>
        <v>12</v>
      </c>
      <c r="D76">
        <f t="shared" si="13"/>
        <v>8</v>
      </c>
      <c r="E76" t="s">
        <v>22</v>
      </c>
      <c r="F76" s="2" t="str">
        <f t="shared" si="14"/>
        <v>1:11</v>
      </c>
      <c r="G76">
        <f t="shared" si="12"/>
        <v>63.636363636363633</v>
      </c>
      <c r="H76">
        <v>700</v>
      </c>
      <c r="I76">
        <v>31</v>
      </c>
      <c r="J76" s="3">
        <v>0.69</v>
      </c>
      <c r="M76">
        <v>30</v>
      </c>
      <c r="N76" s="3">
        <v>0.3</v>
      </c>
    </row>
    <row r="77" spans="1:14">
      <c r="B77">
        <v>4</v>
      </c>
      <c r="C77">
        <f t="shared" si="3"/>
        <v>12</v>
      </c>
      <c r="D77">
        <f t="shared" si="13"/>
        <v>8</v>
      </c>
      <c r="E77" t="s">
        <v>22</v>
      </c>
      <c r="F77" s="2" t="str">
        <f t="shared" si="14"/>
        <v>1:11</v>
      </c>
      <c r="G77">
        <f t="shared" si="12"/>
        <v>72.727272727272734</v>
      </c>
      <c r="H77">
        <v>800</v>
      </c>
      <c r="I77">
        <v>30</v>
      </c>
      <c r="J77" s="3">
        <v>0.69</v>
      </c>
      <c r="M77">
        <v>30</v>
      </c>
      <c r="N77" s="3">
        <v>0.3</v>
      </c>
    </row>
    <row r="78" spans="1:14">
      <c r="B78">
        <v>4</v>
      </c>
      <c r="C78">
        <f t="shared" si="3"/>
        <v>12</v>
      </c>
      <c r="D78">
        <f t="shared" si="13"/>
        <v>8</v>
      </c>
      <c r="E78" t="s">
        <v>22</v>
      </c>
      <c r="F78" s="2" t="str">
        <f t="shared" si="14"/>
        <v>1:11</v>
      </c>
      <c r="G78">
        <f t="shared" si="12"/>
        <v>81.818181818181813</v>
      </c>
      <c r="H78">
        <v>900</v>
      </c>
      <c r="I78">
        <v>29</v>
      </c>
      <c r="J78" s="3">
        <v>0.69</v>
      </c>
      <c r="M78">
        <v>29</v>
      </c>
      <c r="N78" s="3">
        <v>0.28999999999999998</v>
      </c>
    </row>
    <row r="79" spans="1:14">
      <c r="B79">
        <v>4</v>
      </c>
      <c r="C79">
        <f t="shared" si="3"/>
        <v>12</v>
      </c>
      <c r="D79">
        <f t="shared" si="13"/>
        <v>8</v>
      </c>
      <c r="E79" t="s">
        <v>22</v>
      </c>
      <c r="F79" s="2" t="str">
        <f t="shared" si="14"/>
        <v>1:11</v>
      </c>
      <c r="G79">
        <f t="shared" si="12"/>
        <v>90.909090909090907</v>
      </c>
      <c r="H79">
        <v>1000</v>
      </c>
      <c r="I79">
        <v>29</v>
      </c>
      <c r="J79" s="3">
        <v>0.69</v>
      </c>
      <c r="M79">
        <v>29</v>
      </c>
      <c r="N79" s="3">
        <v>0.28999999999999998</v>
      </c>
    </row>
    <row r="80" spans="1:14">
      <c r="B80">
        <v>4</v>
      </c>
      <c r="C80">
        <f t="shared" si="3"/>
        <v>12</v>
      </c>
      <c r="D80">
        <f t="shared" si="13"/>
        <v>8</v>
      </c>
      <c r="E80" t="s">
        <v>22</v>
      </c>
      <c r="F80" s="2" t="str">
        <f t="shared" si="14"/>
        <v>1:11</v>
      </c>
      <c r="G80">
        <f t="shared" si="12"/>
        <v>100</v>
      </c>
      <c r="H80">
        <v>1100</v>
      </c>
      <c r="I80">
        <v>28</v>
      </c>
      <c r="J80" s="3">
        <v>0.69</v>
      </c>
      <c r="M80">
        <v>28</v>
      </c>
      <c r="N80" s="3">
        <v>0.28999999999999998</v>
      </c>
    </row>
    <row r="81" spans="1:14">
      <c r="B81">
        <v>4</v>
      </c>
      <c r="C81">
        <f t="shared" si="3"/>
        <v>12</v>
      </c>
      <c r="D81">
        <f t="shared" si="13"/>
        <v>8</v>
      </c>
      <c r="E81" t="s">
        <v>22</v>
      </c>
      <c r="F81" s="2" t="str">
        <f t="shared" si="14"/>
        <v>1:11</v>
      </c>
      <c r="G81">
        <f t="shared" si="12"/>
        <v>109.09090909090909</v>
      </c>
      <c r="H81">
        <v>1200</v>
      </c>
      <c r="I81">
        <v>28</v>
      </c>
      <c r="J81" s="3">
        <v>0.69</v>
      </c>
      <c r="M81">
        <v>28</v>
      </c>
      <c r="N81" s="3">
        <v>0.28999999999999998</v>
      </c>
    </row>
    <row r="82" spans="1:14">
      <c r="A82" t="str">
        <f>B83&amp;"D "&amp;C83&amp;"B "&amp;D83&amp;"R "</f>
        <v xml:space="preserve">4D 14B 6R </v>
      </c>
      <c r="F82" s="2"/>
      <c r="N82" s="3"/>
    </row>
    <row r="83" spans="1:14">
      <c r="B83">
        <v>4</v>
      </c>
      <c r="C83">
        <f t="shared" si="3"/>
        <v>14</v>
      </c>
      <c r="D83">
        <f>24-C83-B83</f>
        <v>6</v>
      </c>
      <c r="E83" t="s">
        <v>22</v>
      </c>
      <c r="F83" s="2" t="str">
        <f>G83/G83&amp;":"&amp;H83/G83</f>
        <v>1:11</v>
      </c>
      <c r="G83">
        <f t="shared" si="12"/>
        <v>9.0909090909090917</v>
      </c>
      <c r="H83">
        <v>100</v>
      </c>
      <c r="I83">
        <v>46</v>
      </c>
      <c r="J83" s="3">
        <v>0.7</v>
      </c>
      <c r="M83">
        <v>45</v>
      </c>
      <c r="N83" s="3">
        <v>0.31</v>
      </c>
    </row>
    <row r="84" spans="1:14">
      <c r="B84">
        <v>4</v>
      </c>
      <c r="C84">
        <f t="shared" ref="C84:C94" si="15">C71+2</f>
        <v>14</v>
      </c>
      <c r="D84">
        <f t="shared" ref="D84:D94" si="16">24-C84-B84</f>
        <v>6</v>
      </c>
      <c r="E84" t="s">
        <v>22</v>
      </c>
      <c r="F84" s="2" t="str">
        <f t="shared" ref="F84:F94" si="17">G84/G84&amp;":"&amp;H84/G84</f>
        <v>1:11</v>
      </c>
      <c r="G84">
        <f t="shared" si="12"/>
        <v>18.181818181818183</v>
      </c>
      <c r="H84">
        <v>200</v>
      </c>
      <c r="I84">
        <v>39</v>
      </c>
      <c r="J84" s="3">
        <v>0.7</v>
      </c>
      <c r="M84">
        <v>38</v>
      </c>
      <c r="N84" s="3">
        <v>0.31</v>
      </c>
    </row>
    <row r="85" spans="1:14">
      <c r="B85">
        <v>4</v>
      </c>
      <c r="C85">
        <f t="shared" si="15"/>
        <v>14</v>
      </c>
      <c r="D85">
        <f t="shared" si="16"/>
        <v>6</v>
      </c>
      <c r="E85" t="s">
        <v>22</v>
      </c>
      <c r="F85" s="2" t="str">
        <f t="shared" si="17"/>
        <v>1:11</v>
      </c>
      <c r="G85">
        <f t="shared" si="12"/>
        <v>27.272727272727273</v>
      </c>
      <c r="H85">
        <v>300</v>
      </c>
      <c r="I85">
        <v>35</v>
      </c>
      <c r="J85" s="3">
        <v>0.69</v>
      </c>
      <c r="M85">
        <v>34</v>
      </c>
      <c r="N85" s="3">
        <v>0.3</v>
      </c>
    </row>
    <row r="86" spans="1:14">
      <c r="B86">
        <v>4</v>
      </c>
      <c r="C86">
        <f t="shared" si="15"/>
        <v>14</v>
      </c>
      <c r="D86">
        <f t="shared" si="16"/>
        <v>6</v>
      </c>
      <c r="E86" t="s">
        <v>22</v>
      </c>
      <c r="F86" s="2" t="str">
        <f t="shared" si="17"/>
        <v>1:11</v>
      </c>
      <c r="G86">
        <f t="shared" si="12"/>
        <v>36.363636363636367</v>
      </c>
      <c r="H86">
        <v>400</v>
      </c>
      <c r="I86">
        <v>33</v>
      </c>
      <c r="J86" s="3">
        <v>0.69</v>
      </c>
      <c r="M86">
        <v>33</v>
      </c>
      <c r="N86" s="3">
        <v>0.3</v>
      </c>
    </row>
    <row r="87" spans="1:14">
      <c r="B87">
        <v>4</v>
      </c>
      <c r="C87">
        <f t="shared" si="15"/>
        <v>14</v>
      </c>
      <c r="D87">
        <f t="shared" si="16"/>
        <v>6</v>
      </c>
      <c r="E87" t="s">
        <v>22</v>
      </c>
      <c r="F87" s="2" t="str">
        <f t="shared" si="17"/>
        <v>1:11</v>
      </c>
      <c r="G87">
        <f t="shared" si="12"/>
        <v>45.454545454545453</v>
      </c>
      <c r="H87">
        <v>500</v>
      </c>
      <c r="I87">
        <v>32</v>
      </c>
      <c r="J87" s="3">
        <v>0.69</v>
      </c>
      <c r="M87">
        <v>31</v>
      </c>
      <c r="N87" s="3">
        <v>0.3</v>
      </c>
    </row>
    <row r="88" spans="1:14">
      <c r="B88">
        <v>4</v>
      </c>
      <c r="C88">
        <f t="shared" si="15"/>
        <v>14</v>
      </c>
      <c r="D88">
        <f t="shared" si="16"/>
        <v>6</v>
      </c>
      <c r="E88" t="s">
        <v>22</v>
      </c>
      <c r="F88" s="2" t="str">
        <f t="shared" si="17"/>
        <v>1:11</v>
      </c>
      <c r="G88">
        <f t="shared" si="12"/>
        <v>54.545454545454547</v>
      </c>
      <c r="H88">
        <v>600</v>
      </c>
      <c r="I88">
        <v>31</v>
      </c>
      <c r="J88" s="3">
        <v>0.69</v>
      </c>
      <c r="M88">
        <v>30</v>
      </c>
      <c r="N88" s="3">
        <v>0.28999999999999998</v>
      </c>
    </row>
    <row r="89" spans="1:14">
      <c r="B89">
        <v>4</v>
      </c>
      <c r="C89">
        <f t="shared" si="15"/>
        <v>14</v>
      </c>
      <c r="D89">
        <f t="shared" si="16"/>
        <v>6</v>
      </c>
      <c r="E89" t="s">
        <v>22</v>
      </c>
      <c r="F89" s="2" t="str">
        <f t="shared" si="17"/>
        <v>1:11</v>
      </c>
      <c r="G89">
        <f t="shared" si="12"/>
        <v>63.636363636363633</v>
      </c>
      <c r="H89">
        <v>700</v>
      </c>
      <c r="I89">
        <v>30</v>
      </c>
      <c r="J89" s="3">
        <v>0.69</v>
      </c>
      <c r="M89">
        <v>29</v>
      </c>
      <c r="N89" s="3">
        <v>0.28999999999999998</v>
      </c>
    </row>
    <row r="90" spans="1:14">
      <c r="B90">
        <v>4</v>
      </c>
      <c r="C90">
        <f t="shared" si="15"/>
        <v>14</v>
      </c>
      <c r="D90">
        <f t="shared" si="16"/>
        <v>6</v>
      </c>
      <c r="E90" t="s">
        <v>22</v>
      </c>
      <c r="F90" s="2" t="str">
        <f t="shared" si="17"/>
        <v>1:11</v>
      </c>
      <c r="G90">
        <f t="shared" si="12"/>
        <v>72.727272727272734</v>
      </c>
      <c r="H90">
        <v>800</v>
      </c>
      <c r="I90">
        <v>29</v>
      </c>
      <c r="J90" s="3">
        <v>0.69</v>
      </c>
      <c r="M90">
        <v>29</v>
      </c>
      <c r="N90" s="3">
        <v>0.28999999999999998</v>
      </c>
    </row>
    <row r="91" spans="1:14">
      <c r="B91">
        <v>4</v>
      </c>
      <c r="C91">
        <f t="shared" si="15"/>
        <v>14</v>
      </c>
      <c r="D91">
        <f t="shared" si="16"/>
        <v>6</v>
      </c>
      <c r="E91" t="s">
        <v>22</v>
      </c>
      <c r="F91" s="2" t="str">
        <f t="shared" si="17"/>
        <v>1:11</v>
      </c>
      <c r="G91">
        <f t="shared" si="12"/>
        <v>81.818181818181813</v>
      </c>
      <c r="H91">
        <v>900</v>
      </c>
      <c r="I91">
        <v>29</v>
      </c>
      <c r="J91" s="3">
        <v>0.69</v>
      </c>
      <c r="M91">
        <v>28</v>
      </c>
      <c r="N91" s="3">
        <v>0.28999999999999998</v>
      </c>
    </row>
    <row r="92" spans="1:14">
      <c r="B92">
        <v>4</v>
      </c>
      <c r="C92">
        <f t="shared" si="15"/>
        <v>14</v>
      </c>
      <c r="D92">
        <f t="shared" si="16"/>
        <v>6</v>
      </c>
      <c r="E92" t="s">
        <v>22</v>
      </c>
      <c r="F92" s="2" t="str">
        <f t="shared" si="17"/>
        <v>1:11</v>
      </c>
      <c r="G92">
        <f t="shared" si="12"/>
        <v>90.909090909090907</v>
      </c>
      <c r="H92">
        <v>1000</v>
      </c>
      <c r="I92">
        <v>28</v>
      </c>
      <c r="J92" s="3">
        <v>0.68</v>
      </c>
      <c r="M92">
        <v>28</v>
      </c>
      <c r="N92" s="3">
        <v>0.28999999999999998</v>
      </c>
    </row>
    <row r="93" spans="1:14">
      <c r="B93">
        <v>4</v>
      </c>
      <c r="C93">
        <f t="shared" si="15"/>
        <v>14</v>
      </c>
      <c r="D93">
        <f t="shared" si="16"/>
        <v>6</v>
      </c>
      <c r="E93" t="s">
        <v>22</v>
      </c>
      <c r="F93" s="2" t="str">
        <f t="shared" si="17"/>
        <v>1:11</v>
      </c>
      <c r="G93">
        <f t="shared" si="12"/>
        <v>100</v>
      </c>
      <c r="H93">
        <v>1100</v>
      </c>
      <c r="I93">
        <v>28</v>
      </c>
      <c r="J93" s="3">
        <v>0.68</v>
      </c>
      <c r="M93">
        <v>27</v>
      </c>
      <c r="N93" s="3">
        <v>0.28999999999999998</v>
      </c>
    </row>
    <row r="94" spans="1:14">
      <c r="B94">
        <v>4</v>
      </c>
      <c r="C94">
        <f t="shared" si="15"/>
        <v>14</v>
      </c>
      <c r="D94">
        <f t="shared" si="16"/>
        <v>6</v>
      </c>
      <c r="E94" t="s">
        <v>22</v>
      </c>
      <c r="F94" s="2" t="str">
        <f t="shared" si="17"/>
        <v>1:11</v>
      </c>
      <c r="G94">
        <f t="shared" si="12"/>
        <v>109.09090909090909</v>
      </c>
      <c r="H94">
        <v>1200</v>
      </c>
      <c r="I94">
        <v>27</v>
      </c>
      <c r="J94" s="3">
        <v>0.68</v>
      </c>
      <c r="M94">
        <v>27</v>
      </c>
      <c r="N94" s="3">
        <v>0.28999999999999998</v>
      </c>
    </row>
    <row r="95" spans="1:14">
      <c r="A95" t="str">
        <f>B96&amp;"D "&amp;C96&amp;"B "&amp;D96&amp;"R "</f>
        <v xml:space="preserve">4D 16B 4R </v>
      </c>
      <c r="F95" s="2"/>
      <c r="N95" s="3"/>
    </row>
    <row r="96" spans="1:14">
      <c r="B96">
        <v>4</v>
      </c>
      <c r="C96">
        <f t="shared" ref="C96:C107" si="18">C83+2</f>
        <v>16</v>
      </c>
      <c r="D96">
        <f>24-C96-B96</f>
        <v>4</v>
      </c>
      <c r="E96" t="s">
        <v>22</v>
      </c>
      <c r="F96" s="2" t="str">
        <f>G96/G96&amp;":"&amp;H96/G96</f>
        <v>1:11</v>
      </c>
      <c r="G96">
        <f t="shared" si="12"/>
        <v>9.0909090909090917</v>
      </c>
      <c r="H96">
        <v>100</v>
      </c>
      <c r="I96">
        <v>47</v>
      </c>
      <c r="J96" s="3">
        <v>0.69</v>
      </c>
      <c r="M96">
        <v>46</v>
      </c>
      <c r="N96" s="3">
        <v>0.3</v>
      </c>
    </row>
    <row r="97" spans="1:14">
      <c r="B97">
        <v>4</v>
      </c>
      <c r="C97">
        <f t="shared" si="18"/>
        <v>16</v>
      </c>
      <c r="D97">
        <f t="shared" ref="D97:D107" si="19">24-C97-B97</f>
        <v>4</v>
      </c>
      <c r="E97" t="s">
        <v>22</v>
      </c>
      <c r="F97" s="2" t="str">
        <f t="shared" ref="F97:F107" si="20">G97/G97&amp;":"&amp;H97/G97</f>
        <v>1:11</v>
      </c>
      <c r="G97">
        <f t="shared" si="12"/>
        <v>18.181818181818183</v>
      </c>
      <c r="H97">
        <v>200</v>
      </c>
      <c r="I97">
        <v>39</v>
      </c>
      <c r="J97" s="3">
        <v>0.69</v>
      </c>
      <c r="M97">
        <v>38</v>
      </c>
      <c r="N97" s="3">
        <v>0.3</v>
      </c>
    </row>
    <row r="98" spans="1:14">
      <c r="B98">
        <v>4</v>
      </c>
      <c r="C98">
        <f t="shared" si="18"/>
        <v>16</v>
      </c>
      <c r="D98">
        <f t="shared" si="19"/>
        <v>4</v>
      </c>
      <c r="E98" t="s">
        <v>22</v>
      </c>
      <c r="F98" s="2" t="str">
        <f t="shared" si="20"/>
        <v>1:11</v>
      </c>
      <c r="G98">
        <f t="shared" si="12"/>
        <v>27.272727272727273</v>
      </c>
      <c r="H98">
        <v>300</v>
      </c>
      <c r="I98">
        <v>35</v>
      </c>
      <c r="J98" s="3">
        <v>0.69</v>
      </c>
      <c r="M98">
        <v>35</v>
      </c>
      <c r="N98" s="3">
        <v>0.28999999999999998</v>
      </c>
    </row>
    <row r="99" spans="1:14">
      <c r="B99">
        <v>4</v>
      </c>
      <c r="C99">
        <f t="shared" si="18"/>
        <v>16</v>
      </c>
      <c r="D99">
        <f t="shared" si="19"/>
        <v>4</v>
      </c>
      <c r="E99" t="s">
        <v>22</v>
      </c>
      <c r="F99" s="2" t="str">
        <f t="shared" si="20"/>
        <v>1:11</v>
      </c>
      <c r="G99">
        <f t="shared" si="12"/>
        <v>36.363636363636367</v>
      </c>
      <c r="H99">
        <v>400</v>
      </c>
      <c r="I99">
        <v>33</v>
      </c>
      <c r="J99" s="3">
        <v>0.69</v>
      </c>
      <c r="M99">
        <v>33</v>
      </c>
      <c r="N99" s="3">
        <v>0.28999999999999998</v>
      </c>
    </row>
    <row r="100" spans="1:14">
      <c r="B100">
        <v>4</v>
      </c>
      <c r="C100">
        <f t="shared" si="18"/>
        <v>16</v>
      </c>
      <c r="D100">
        <f t="shared" si="19"/>
        <v>4</v>
      </c>
      <c r="E100" t="s">
        <v>22</v>
      </c>
      <c r="F100" s="2" t="str">
        <f t="shared" si="20"/>
        <v>1:11</v>
      </c>
      <c r="G100">
        <f t="shared" si="12"/>
        <v>45.454545454545453</v>
      </c>
      <c r="H100">
        <v>500</v>
      </c>
      <c r="I100">
        <v>32</v>
      </c>
      <c r="J100" s="3">
        <v>0.68</v>
      </c>
      <c r="M100">
        <v>31</v>
      </c>
      <c r="N100" s="3">
        <v>0.28999999999999998</v>
      </c>
    </row>
    <row r="101" spans="1:14">
      <c r="B101">
        <v>4</v>
      </c>
      <c r="C101">
        <f t="shared" si="18"/>
        <v>16</v>
      </c>
      <c r="D101">
        <f t="shared" si="19"/>
        <v>4</v>
      </c>
      <c r="E101" t="s">
        <v>22</v>
      </c>
      <c r="F101" s="2" t="str">
        <f t="shared" si="20"/>
        <v>1:11</v>
      </c>
      <c r="G101">
        <f t="shared" si="12"/>
        <v>54.545454545454547</v>
      </c>
      <c r="H101">
        <v>600</v>
      </c>
      <c r="I101">
        <v>30</v>
      </c>
      <c r="J101" s="3">
        <v>0.68</v>
      </c>
      <c r="M101">
        <v>30</v>
      </c>
      <c r="N101" s="3">
        <v>0.28999999999999998</v>
      </c>
    </row>
    <row r="102" spans="1:14">
      <c r="B102">
        <v>4</v>
      </c>
      <c r="C102">
        <f t="shared" si="18"/>
        <v>16</v>
      </c>
      <c r="D102">
        <f t="shared" si="19"/>
        <v>4</v>
      </c>
      <c r="E102" t="s">
        <v>22</v>
      </c>
      <c r="F102" s="2" t="str">
        <f t="shared" si="20"/>
        <v>1:11</v>
      </c>
      <c r="G102">
        <f t="shared" si="12"/>
        <v>63.636363636363633</v>
      </c>
      <c r="H102">
        <v>700</v>
      </c>
      <c r="I102">
        <v>30</v>
      </c>
      <c r="J102" s="3">
        <v>0.68</v>
      </c>
      <c r="M102">
        <v>29</v>
      </c>
      <c r="N102" s="3">
        <v>0.28999999999999998</v>
      </c>
    </row>
    <row r="103" spans="1:14">
      <c r="B103">
        <v>4</v>
      </c>
      <c r="C103">
        <f t="shared" si="18"/>
        <v>16</v>
      </c>
      <c r="D103">
        <f t="shared" si="19"/>
        <v>4</v>
      </c>
      <c r="E103" t="s">
        <v>22</v>
      </c>
      <c r="F103" s="2" t="str">
        <f t="shared" si="20"/>
        <v>1:11</v>
      </c>
      <c r="G103">
        <f t="shared" si="12"/>
        <v>72.727272727272734</v>
      </c>
      <c r="H103">
        <v>800</v>
      </c>
      <c r="I103">
        <v>29</v>
      </c>
      <c r="J103" s="3">
        <v>0.68</v>
      </c>
      <c r="M103">
        <v>28</v>
      </c>
      <c r="N103" s="3">
        <v>0.28000000000000003</v>
      </c>
    </row>
    <row r="104" spans="1:14">
      <c r="B104">
        <v>4</v>
      </c>
      <c r="C104">
        <f t="shared" si="18"/>
        <v>16</v>
      </c>
      <c r="D104">
        <f t="shared" si="19"/>
        <v>4</v>
      </c>
      <c r="E104" t="s">
        <v>22</v>
      </c>
      <c r="F104" s="2" t="str">
        <f t="shared" si="20"/>
        <v>1:11</v>
      </c>
      <c r="G104">
        <f t="shared" si="12"/>
        <v>81.818181818181813</v>
      </c>
      <c r="H104">
        <v>900</v>
      </c>
      <c r="I104">
        <v>28</v>
      </c>
      <c r="J104" s="3">
        <v>0.68</v>
      </c>
      <c r="M104">
        <v>28</v>
      </c>
      <c r="N104" s="3">
        <v>0.28000000000000003</v>
      </c>
    </row>
    <row r="105" spans="1:14">
      <c r="B105">
        <v>4</v>
      </c>
      <c r="C105">
        <f t="shared" si="18"/>
        <v>16</v>
      </c>
      <c r="D105">
        <f t="shared" si="19"/>
        <v>4</v>
      </c>
      <c r="E105" t="s">
        <v>22</v>
      </c>
      <c r="F105" s="2" t="str">
        <f t="shared" si="20"/>
        <v>1:11</v>
      </c>
      <c r="G105">
        <f t="shared" si="12"/>
        <v>90.909090909090907</v>
      </c>
      <c r="H105">
        <v>1000</v>
      </c>
      <c r="I105">
        <v>28</v>
      </c>
      <c r="J105" s="3">
        <v>0.68</v>
      </c>
      <c r="M105">
        <v>27</v>
      </c>
      <c r="N105" s="3">
        <v>0.28000000000000003</v>
      </c>
    </row>
    <row r="106" spans="1:14">
      <c r="B106">
        <v>4</v>
      </c>
      <c r="C106">
        <f t="shared" si="18"/>
        <v>16</v>
      </c>
      <c r="D106">
        <f t="shared" si="19"/>
        <v>4</v>
      </c>
      <c r="E106" t="s">
        <v>22</v>
      </c>
      <c r="F106" s="2" t="str">
        <f t="shared" si="20"/>
        <v>1:11</v>
      </c>
      <c r="G106">
        <f t="shared" si="12"/>
        <v>100</v>
      </c>
      <c r="H106">
        <v>1100</v>
      </c>
      <c r="I106">
        <v>27</v>
      </c>
      <c r="J106" s="3">
        <v>0.68</v>
      </c>
      <c r="M106">
        <v>27</v>
      </c>
      <c r="N106" s="3">
        <v>0.28000000000000003</v>
      </c>
    </row>
    <row r="107" spans="1:14">
      <c r="B107">
        <v>4</v>
      </c>
      <c r="C107">
        <f t="shared" si="18"/>
        <v>16</v>
      </c>
      <c r="D107">
        <f t="shared" si="19"/>
        <v>4</v>
      </c>
      <c r="E107" t="s">
        <v>22</v>
      </c>
      <c r="F107" s="2" t="str">
        <f t="shared" si="20"/>
        <v>1:11</v>
      </c>
      <c r="G107">
        <f t="shared" si="12"/>
        <v>109.09090909090909</v>
      </c>
      <c r="H107">
        <v>1200</v>
      </c>
      <c r="I107">
        <v>27</v>
      </c>
      <c r="J107" s="3">
        <v>0.68</v>
      </c>
      <c r="M107">
        <v>26</v>
      </c>
      <c r="N107" s="3">
        <v>0.28000000000000003</v>
      </c>
    </row>
    <row r="108" spans="1:14">
      <c r="A108" t="str">
        <f>B109&amp;"D "&amp;C109&amp;"B "&amp;D109&amp;"R "</f>
        <v xml:space="preserve">4D 18B 2R </v>
      </c>
      <c r="F108" s="2"/>
      <c r="N108" s="3"/>
    </row>
    <row r="109" spans="1:14">
      <c r="B109">
        <v>4</v>
      </c>
      <c r="C109">
        <f t="shared" ref="C109:C120" si="21">C96+2</f>
        <v>18</v>
      </c>
      <c r="D109">
        <f>24-C109-B109</f>
        <v>2</v>
      </c>
      <c r="E109" t="s">
        <v>22</v>
      </c>
      <c r="F109" s="2" t="str">
        <f>G109/G109&amp;":"&amp;H109/G109</f>
        <v>1:11</v>
      </c>
      <c r="G109">
        <f t="shared" si="12"/>
        <v>9.0909090909090917</v>
      </c>
      <c r="H109">
        <v>100</v>
      </c>
      <c r="I109">
        <v>50</v>
      </c>
      <c r="J109" s="3">
        <v>0.69</v>
      </c>
      <c r="M109">
        <v>48</v>
      </c>
      <c r="N109" s="3">
        <v>0.3</v>
      </c>
    </row>
    <row r="110" spans="1:14">
      <c r="B110">
        <v>4</v>
      </c>
      <c r="C110">
        <f t="shared" si="21"/>
        <v>18</v>
      </c>
      <c r="D110">
        <f t="shared" ref="D110:D120" si="22">24-C110-B110</f>
        <v>2</v>
      </c>
      <c r="E110" t="s">
        <v>22</v>
      </c>
      <c r="F110" s="2" t="str">
        <f t="shared" ref="F110:F120" si="23">G110/G110&amp;":"&amp;H110/G110</f>
        <v>1:11</v>
      </c>
      <c r="G110">
        <f t="shared" si="12"/>
        <v>18.181818181818183</v>
      </c>
      <c r="H110">
        <v>200</v>
      </c>
      <c r="I110">
        <v>41</v>
      </c>
      <c r="J110" s="3">
        <v>0.69</v>
      </c>
      <c r="M110">
        <v>40</v>
      </c>
      <c r="N110" s="3">
        <v>0.28999999999999998</v>
      </c>
    </row>
    <row r="111" spans="1:14">
      <c r="B111">
        <v>4</v>
      </c>
      <c r="C111">
        <f t="shared" si="21"/>
        <v>18</v>
      </c>
      <c r="D111">
        <f t="shared" si="22"/>
        <v>2</v>
      </c>
      <c r="E111" t="s">
        <v>22</v>
      </c>
      <c r="F111" s="2" t="str">
        <f t="shared" si="23"/>
        <v>1:11</v>
      </c>
      <c r="G111">
        <f t="shared" si="12"/>
        <v>27.272727272727273</v>
      </c>
      <c r="H111">
        <v>300</v>
      </c>
      <c r="I111">
        <v>37</v>
      </c>
      <c r="J111" s="3">
        <v>0.68</v>
      </c>
      <c r="M111">
        <v>36</v>
      </c>
      <c r="N111" s="3">
        <v>0.28999999999999998</v>
      </c>
    </row>
    <row r="112" spans="1:14">
      <c r="B112">
        <v>4</v>
      </c>
      <c r="C112">
        <f t="shared" si="21"/>
        <v>18</v>
      </c>
      <c r="D112">
        <f t="shared" si="22"/>
        <v>2</v>
      </c>
      <c r="E112" t="s">
        <v>22</v>
      </c>
      <c r="F112" s="2" t="str">
        <f t="shared" si="23"/>
        <v>1:11</v>
      </c>
      <c r="G112">
        <f t="shared" si="12"/>
        <v>36.363636363636367</v>
      </c>
      <c r="H112">
        <v>400</v>
      </c>
      <c r="I112">
        <v>34</v>
      </c>
      <c r="J112" s="3">
        <v>0.68</v>
      </c>
      <c r="M112">
        <v>33</v>
      </c>
      <c r="N112" s="3">
        <v>0.28999999999999998</v>
      </c>
    </row>
    <row r="113" spans="1:14">
      <c r="B113">
        <v>4</v>
      </c>
      <c r="C113">
        <f t="shared" si="21"/>
        <v>18</v>
      </c>
      <c r="D113">
        <f t="shared" si="22"/>
        <v>2</v>
      </c>
      <c r="E113" t="s">
        <v>22</v>
      </c>
      <c r="F113" s="2" t="str">
        <f t="shared" si="23"/>
        <v>1:11</v>
      </c>
      <c r="G113">
        <f t="shared" si="12"/>
        <v>45.454545454545453</v>
      </c>
      <c r="H113">
        <v>500</v>
      </c>
      <c r="I113">
        <v>32</v>
      </c>
      <c r="J113" s="3">
        <v>0.68</v>
      </c>
      <c r="M113">
        <v>31</v>
      </c>
      <c r="N113" s="3">
        <v>0.28000000000000003</v>
      </c>
    </row>
    <row r="114" spans="1:14">
      <c r="B114">
        <v>4</v>
      </c>
      <c r="C114">
        <f t="shared" si="21"/>
        <v>18</v>
      </c>
      <c r="D114">
        <f t="shared" si="22"/>
        <v>2</v>
      </c>
      <c r="E114" t="s">
        <v>22</v>
      </c>
      <c r="F114" s="2" t="str">
        <f t="shared" si="23"/>
        <v>1:11</v>
      </c>
      <c r="G114">
        <f t="shared" si="12"/>
        <v>54.545454545454547</v>
      </c>
      <c r="H114">
        <v>600</v>
      </c>
      <c r="I114">
        <v>31</v>
      </c>
      <c r="J114" s="3">
        <v>0.68</v>
      </c>
      <c r="M114">
        <v>30</v>
      </c>
      <c r="N114" s="3">
        <v>0.28000000000000003</v>
      </c>
    </row>
    <row r="115" spans="1:14">
      <c r="B115">
        <v>4</v>
      </c>
      <c r="C115">
        <f t="shared" si="21"/>
        <v>18</v>
      </c>
      <c r="D115">
        <f t="shared" si="22"/>
        <v>2</v>
      </c>
      <c r="E115" t="s">
        <v>22</v>
      </c>
      <c r="F115" s="2" t="str">
        <f t="shared" si="23"/>
        <v>1:11</v>
      </c>
      <c r="G115">
        <f t="shared" si="12"/>
        <v>63.636363636363633</v>
      </c>
      <c r="H115">
        <v>700</v>
      </c>
      <c r="I115">
        <v>30</v>
      </c>
      <c r="J115" s="3">
        <v>0.68</v>
      </c>
      <c r="M115">
        <v>29</v>
      </c>
      <c r="N115" s="3">
        <v>0.28000000000000003</v>
      </c>
    </row>
    <row r="116" spans="1:14">
      <c r="B116">
        <v>4</v>
      </c>
      <c r="C116">
        <f t="shared" si="21"/>
        <v>18</v>
      </c>
      <c r="D116">
        <f t="shared" si="22"/>
        <v>2</v>
      </c>
      <c r="E116" t="s">
        <v>22</v>
      </c>
      <c r="F116" s="2" t="str">
        <f t="shared" si="23"/>
        <v>1:11</v>
      </c>
      <c r="G116">
        <f t="shared" si="12"/>
        <v>72.727272727272734</v>
      </c>
      <c r="H116">
        <v>800</v>
      </c>
      <c r="I116">
        <v>29</v>
      </c>
      <c r="J116" s="3">
        <v>0.68</v>
      </c>
      <c r="M116">
        <v>28</v>
      </c>
      <c r="N116" s="3">
        <v>0.28000000000000003</v>
      </c>
    </row>
    <row r="117" spans="1:14">
      <c r="B117">
        <v>4</v>
      </c>
      <c r="C117">
        <f t="shared" si="21"/>
        <v>18</v>
      </c>
      <c r="D117">
        <f t="shared" si="22"/>
        <v>2</v>
      </c>
      <c r="E117" t="s">
        <v>22</v>
      </c>
      <c r="F117" s="2" t="str">
        <f t="shared" si="23"/>
        <v>1:11</v>
      </c>
      <c r="G117">
        <f t="shared" si="12"/>
        <v>81.818181818181813</v>
      </c>
      <c r="H117">
        <v>900</v>
      </c>
      <c r="I117">
        <v>28</v>
      </c>
      <c r="J117" s="3">
        <v>0.68</v>
      </c>
      <c r="M117">
        <v>28</v>
      </c>
      <c r="N117" s="3">
        <v>0.28000000000000003</v>
      </c>
    </row>
    <row r="118" spans="1:14">
      <c r="B118">
        <v>4</v>
      </c>
      <c r="C118">
        <f t="shared" si="21"/>
        <v>18</v>
      </c>
      <c r="D118">
        <f t="shared" si="22"/>
        <v>2</v>
      </c>
      <c r="E118" t="s">
        <v>22</v>
      </c>
      <c r="F118" s="2" t="str">
        <f t="shared" si="23"/>
        <v>1:11</v>
      </c>
      <c r="G118">
        <f t="shared" si="12"/>
        <v>90.909090909090907</v>
      </c>
      <c r="H118">
        <v>1000</v>
      </c>
      <c r="I118">
        <v>27</v>
      </c>
      <c r="J118" s="3">
        <v>0.68</v>
      </c>
      <c r="M118">
        <v>27</v>
      </c>
      <c r="N118" s="3">
        <v>0.28000000000000003</v>
      </c>
    </row>
    <row r="119" spans="1:14">
      <c r="B119">
        <v>4</v>
      </c>
      <c r="C119">
        <f t="shared" si="21"/>
        <v>18</v>
      </c>
      <c r="D119">
        <f t="shared" si="22"/>
        <v>2</v>
      </c>
      <c r="E119" t="s">
        <v>22</v>
      </c>
      <c r="F119" s="2" t="str">
        <f t="shared" si="23"/>
        <v>1:11</v>
      </c>
      <c r="G119">
        <f t="shared" si="12"/>
        <v>100</v>
      </c>
      <c r="H119">
        <v>1100</v>
      </c>
      <c r="I119">
        <v>27</v>
      </c>
      <c r="J119" s="3">
        <v>0.68</v>
      </c>
      <c r="M119">
        <v>27</v>
      </c>
      <c r="N119" s="3">
        <v>0.28000000000000003</v>
      </c>
    </row>
    <row r="120" spans="1:14">
      <c r="B120">
        <v>4</v>
      </c>
      <c r="C120">
        <f t="shared" si="21"/>
        <v>18</v>
      </c>
      <c r="D120">
        <f t="shared" si="22"/>
        <v>2</v>
      </c>
      <c r="E120" t="s">
        <v>22</v>
      </c>
      <c r="F120" s="2" t="str">
        <f t="shared" si="23"/>
        <v>1:11</v>
      </c>
      <c r="G120">
        <f t="shared" si="12"/>
        <v>109.09090909090909</v>
      </c>
      <c r="H120">
        <v>1200</v>
      </c>
      <c r="I120">
        <v>27</v>
      </c>
      <c r="J120" s="3">
        <v>0.68</v>
      </c>
      <c r="M120">
        <v>26</v>
      </c>
      <c r="N120" s="3">
        <v>0.28000000000000003</v>
      </c>
    </row>
    <row r="121" spans="1:14">
      <c r="A121" t="str">
        <f>B122&amp;"D "&amp;C122&amp;"B "&amp;D122&amp;"R "</f>
        <v xml:space="preserve">4D 20B 0R </v>
      </c>
      <c r="F121" s="2"/>
      <c r="N121" s="3"/>
    </row>
    <row r="122" spans="1:14">
      <c r="B122">
        <v>4</v>
      </c>
      <c r="C122">
        <f t="shared" ref="C122:C133" si="24">C109+2</f>
        <v>20</v>
      </c>
      <c r="D122">
        <f>24-C122-B122</f>
        <v>0</v>
      </c>
      <c r="E122" t="s">
        <v>22</v>
      </c>
      <c r="F122" s="2" t="str">
        <f>G122/G122&amp;":"&amp;H122/G122</f>
        <v>1:11</v>
      </c>
      <c r="G122">
        <f t="shared" si="12"/>
        <v>9.0909090909090917</v>
      </c>
      <c r="H122">
        <v>100</v>
      </c>
      <c r="I122">
        <v>56</v>
      </c>
      <c r="J122" s="3">
        <v>0.69</v>
      </c>
      <c r="M122">
        <v>54</v>
      </c>
      <c r="N122" s="3">
        <v>0.28999999999999998</v>
      </c>
    </row>
    <row r="123" spans="1:14">
      <c r="B123">
        <v>4</v>
      </c>
      <c r="C123">
        <f t="shared" si="24"/>
        <v>20</v>
      </c>
      <c r="D123">
        <f t="shared" ref="D123:D133" si="25">24-C123-B123</f>
        <v>0</v>
      </c>
      <c r="E123" t="s">
        <v>22</v>
      </c>
      <c r="F123" s="2" t="str">
        <f t="shared" ref="F123:F133" si="26">G123/G123&amp;":"&amp;H123/G123</f>
        <v>1:11</v>
      </c>
      <c r="G123">
        <f t="shared" si="12"/>
        <v>18.181818181818183</v>
      </c>
      <c r="H123">
        <v>200</v>
      </c>
      <c r="I123">
        <v>45</v>
      </c>
      <c r="J123" s="3">
        <v>0.68</v>
      </c>
      <c r="M123">
        <v>44</v>
      </c>
      <c r="N123" s="3">
        <v>0.28999999999999998</v>
      </c>
    </row>
    <row r="124" spans="1:14">
      <c r="B124">
        <v>4</v>
      </c>
      <c r="C124">
        <f t="shared" si="24"/>
        <v>20</v>
      </c>
      <c r="D124">
        <f t="shared" si="25"/>
        <v>0</v>
      </c>
      <c r="E124" t="s">
        <v>22</v>
      </c>
      <c r="F124" s="2" t="str">
        <f t="shared" si="26"/>
        <v>1:11</v>
      </c>
      <c r="G124">
        <f t="shared" si="12"/>
        <v>27.272727272727273</v>
      </c>
      <c r="H124">
        <v>300</v>
      </c>
      <c r="I124">
        <v>40</v>
      </c>
      <c r="J124" s="3">
        <v>0.68</v>
      </c>
      <c r="M124">
        <v>39</v>
      </c>
      <c r="N124" s="3">
        <v>0.28000000000000003</v>
      </c>
    </row>
    <row r="125" spans="1:14">
      <c r="B125">
        <v>4</v>
      </c>
      <c r="C125">
        <f t="shared" si="24"/>
        <v>20</v>
      </c>
      <c r="D125">
        <f t="shared" si="25"/>
        <v>0</v>
      </c>
      <c r="E125" t="s">
        <v>22</v>
      </c>
      <c r="F125" s="2" t="str">
        <f t="shared" si="26"/>
        <v>1:11</v>
      </c>
      <c r="G125">
        <f t="shared" si="12"/>
        <v>36.363636363636367</v>
      </c>
      <c r="H125">
        <v>400</v>
      </c>
      <c r="I125">
        <v>36</v>
      </c>
      <c r="J125" s="3">
        <v>0.68</v>
      </c>
      <c r="M125">
        <v>35</v>
      </c>
      <c r="N125" s="3">
        <v>0.28000000000000003</v>
      </c>
    </row>
    <row r="126" spans="1:14">
      <c r="B126">
        <v>4</v>
      </c>
      <c r="C126">
        <f t="shared" si="24"/>
        <v>20</v>
      </c>
      <c r="D126">
        <f t="shared" si="25"/>
        <v>0</v>
      </c>
      <c r="E126" t="s">
        <v>22</v>
      </c>
      <c r="F126" s="2" t="str">
        <f t="shared" si="26"/>
        <v>1:11</v>
      </c>
      <c r="G126">
        <f t="shared" si="12"/>
        <v>45.454545454545453</v>
      </c>
      <c r="H126">
        <v>500</v>
      </c>
      <c r="I126">
        <v>34</v>
      </c>
      <c r="J126" s="3">
        <v>0.68</v>
      </c>
      <c r="M126">
        <v>33</v>
      </c>
      <c r="N126" s="3">
        <v>0.28000000000000003</v>
      </c>
    </row>
    <row r="127" spans="1:14">
      <c r="B127">
        <v>4</v>
      </c>
      <c r="C127">
        <f t="shared" si="24"/>
        <v>20</v>
      </c>
      <c r="D127">
        <f t="shared" si="25"/>
        <v>0</v>
      </c>
      <c r="E127" t="s">
        <v>22</v>
      </c>
      <c r="F127" s="2" t="str">
        <f t="shared" si="26"/>
        <v>1:11</v>
      </c>
      <c r="G127">
        <f t="shared" si="12"/>
        <v>54.545454545454547</v>
      </c>
      <c r="H127">
        <v>600</v>
      </c>
      <c r="I127">
        <v>32</v>
      </c>
      <c r="J127" s="3">
        <v>0.68</v>
      </c>
      <c r="M127">
        <v>32</v>
      </c>
      <c r="N127" s="3">
        <v>0.28000000000000003</v>
      </c>
    </row>
    <row r="128" spans="1:14">
      <c r="B128">
        <v>4</v>
      </c>
      <c r="C128">
        <f t="shared" si="24"/>
        <v>20</v>
      </c>
      <c r="D128">
        <f t="shared" si="25"/>
        <v>0</v>
      </c>
      <c r="E128" t="s">
        <v>22</v>
      </c>
      <c r="F128" s="2" t="str">
        <f t="shared" si="26"/>
        <v>1:11</v>
      </c>
      <c r="G128">
        <f t="shared" si="12"/>
        <v>63.636363636363633</v>
      </c>
      <c r="H128">
        <v>700</v>
      </c>
      <c r="I128">
        <v>31</v>
      </c>
      <c r="J128" s="3">
        <v>0.68</v>
      </c>
      <c r="M128">
        <v>30</v>
      </c>
      <c r="N128" s="3">
        <v>0.28000000000000003</v>
      </c>
    </row>
    <row r="129" spans="1:14">
      <c r="B129">
        <v>4</v>
      </c>
      <c r="C129">
        <f t="shared" si="24"/>
        <v>20</v>
      </c>
      <c r="D129">
        <f t="shared" si="25"/>
        <v>0</v>
      </c>
      <c r="E129" t="s">
        <v>22</v>
      </c>
      <c r="F129" s="2" t="str">
        <f t="shared" si="26"/>
        <v>1:11</v>
      </c>
      <c r="G129">
        <f t="shared" si="12"/>
        <v>72.727272727272734</v>
      </c>
      <c r="H129">
        <v>800</v>
      </c>
      <c r="I129">
        <v>30</v>
      </c>
      <c r="J129" s="3">
        <v>0.68</v>
      </c>
      <c r="M129">
        <v>30</v>
      </c>
      <c r="N129" s="3">
        <v>0.28000000000000003</v>
      </c>
    </row>
    <row r="130" spans="1:14">
      <c r="B130">
        <v>4</v>
      </c>
      <c r="C130">
        <f t="shared" si="24"/>
        <v>20</v>
      </c>
      <c r="D130">
        <f t="shared" si="25"/>
        <v>0</v>
      </c>
      <c r="E130" t="s">
        <v>22</v>
      </c>
      <c r="F130" s="2" t="str">
        <f t="shared" si="26"/>
        <v>1:11</v>
      </c>
      <c r="G130">
        <f t="shared" si="12"/>
        <v>81.818181818181813</v>
      </c>
      <c r="H130">
        <v>900</v>
      </c>
      <c r="I130">
        <v>29</v>
      </c>
      <c r="J130" s="3">
        <v>0.68</v>
      </c>
      <c r="M130">
        <v>29</v>
      </c>
      <c r="N130" s="3">
        <v>0.28000000000000003</v>
      </c>
    </row>
    <row r="131" spans="1:14">
      <c r="B131">
        <v>4</v>
      </c>
      <c r="C131">
        <f t="shared" si="24"/>
        <v>20</v>
      </c>
      <c r="D131">
        <f t="shared" si="25"/>
        <v>0</v>
      </c>
      <c r="E131" t="s">
        <v>22</v>
      </c>
      <c r="F131" s="2" t="str">
        <f t="shared" si="26"/>
        <v>1:11</v>
      </c>
      <c r="G131">
        <f t="shared" si="12"/>
        <v>90.909090909090907</v>
      </c>
      <c r="H131">
        <v>1000</v>
      </c>
      <c r="I131">
        <v>29</v>
      </c>
      <c r="J131" s="3">
        <v>0.68</v>
      </c>
      <c r="M131">
        <v>28</v>
      </c>
      <c r="N131" s="3">
        <v>0.28000000000000003</v>
      </c>
    </row>
    <row r="132" spans="1:14">
      <c r="B132">
        <v>4</v>
      </c>
      <c r="C132">
        <f t="shared" si="24"/>
        <v>20</v>
      </c>
      <c r="D132">
        <f t="shared" si="25"/>
        <v>0</v>
      </c>
      <c r="E132" t="s">
        <v>22</v>
      </c>
      <c r="F132" s="2" t="str">
        <f t="shared" si="26"/>
        <v>1:11</v>
      </c>
      <c r="G132">
        <f t="shared" si="12"/>
        <v>100</v>
      </c>
      <c r="H132">
        <v>1100</v>
      </c>
      <c r="I132">
        <v>28</v>
      </c>
      <c r="J132" s="3">
        <v>0.68</v>
      </c>
      <c r="M132">
        <v>27</v>
      </c>
      <c r="N132" s="3">
        <v>0.28000000000000003</v>
      </c>
    </row>
    <row r="133" spans="1:14">
      <c r="B133">
        <v>4</v>
      </c>
      <c r="C133">
        <f t="shared" si="24"/>
        <v>20</v>
      </c>
      <c r="D133">
        <f t="shared" si="25"/>
        <v>0</v>
      </c>
      <c r="E133" t="s">
        <v>22</v>
      </c>
      <c r="F133" s="2" t="str">
        <f t="shared" si="26"/>
        <v>1:11</v>
      </c>
      <c r="G133">
        <f t="shared" si="12"/>
        <v>109.09090909090909</v>
      </c>
      <c r="H133">
        <v>1200</v>
      </c>
      <c r="I133">
        <v>27</v>
      </c>
      <c r="J133" s="3">
        <v>0.68</v>
      </c>
      <c r="M133">
        <v>27</v>
      </c>
      <c r="N133" s="3">
        <v>0.28000000000000003</v>
      </c>
    </row>
    <row r="134" spans="1:14">
      <c r="A134" t="s">
        <v>23</v>
      </c>
      <c r="F134" s="2"/>
      <c r="K134" t="s">
        <v>25</v>
      </c>
      <c r="L134" t="s">
        <v>26</v>
      </c>
      <c r="N134" s="3"/>
    </row>
    <row r="135" spans="1:14">
      <c r="B135">
        <v>4</v>
      </c>
      <c r="C135">
        <v>14</v>
      </c>
      <c r="D135">
        <f>24-C135-B135</f>
        <v>6</v>
      </c>
      <c r="E135" t="s">
        <v>22</v>
      </c>
      <c r="F135" s="2" t="str">
        <f>G135/G135&amp;":"&amp;H135/G135</f>
        <v>1:11</v>
      </c>
      <c r="G135">
        <f t="shared" ref="G135:G146" si="27">H135/11</f>
        <v>9.0909090909090917</v>
      </c>
      <c r="H135">
        <v>100</v>
      </c>
      <c r="I135">
        <v>46</v>
      </c>
      <c r="J135" s="3">
        <v>0.7</v>
      </c>
      <c r="K135">
        <v>14</v>
      </c>
      <c r="L135">
        <f>24-B135-K135</f>
        <v>6</v>
      </c>
      <c r="M135">
        <v>45</v>
      </c>
      <c r="N135" s="3">
        <v>0.31</v>
      </c>
    </row>
    <row r="136" spans="1:14">
      <c r="B136">
        <v>4</v>
      </c>
      <c r="C136">
        <v>14</v>
      </c>
      <c r="D136">
        <f t="shared" ref="D136:D146" si="28">24-C136-B136</f>
        <v>6</v>
      </c>
      <c r="E136" t="s">
        <v>22</v>
      </c>
      <c r="F136" s="2" t="str">
        <f t="shared" ref="F136:F146" si="29">G136/G136&amp;":"&amp;H136/G136</f>
        <v>1:11</v>
      </c>
      <c r="G136">
        <f t="shared" si="27"/>
        <v>18.181818181818183</v>
      </c>
      <c r="H136">
        <v>200</v>
      </c>
      <c r="I136">
        <v>39</v>
      </c>
      <c r="J136" s="3">
        <v>0.7</v>
      </c>
      <c r="K136">
        <v>14</v>
      </c>
      <c r="L136">
        <f t="shared" ref="L136:L146" si="30">24-B136-K136</f>
        <v>6</v>
      </c>
      <c r="M136">
        <v>38</v>
      </c>
      <c r="N136" s="3">
        <v>0.31</v>
      </c>
    </row>
    <row r="137" spans="1:14">
      <c r="B137">
        <v>4</v>
      </c>
      <c r="C137">
        <v>14</v>
      </c>
      <c r="D137">
        <f t="shared" si="28"/>
        <v>6</v>
      </c>
      <c r="E137" t="s">
        <v>22</v>
      </c>
      <c r="F137" s="2" t="str">
        <f t="shared" si="29"/>
        <v>1:11</v>
      </c>
      <c r="G137">
        <f t="shared" si="27"/>
        <v>27.272727272727273</v>
      </c>
      <c r="H137">
        <v>300</v>
      </c>
      <c r="I137">
        <v>35</v>
      </c>
      <c r="J137" s="3">
        <v>0.69</v>
      </c>
      <c r="K137">
        <v>14</v>
      </c>
      <c r="L137">
        <f t="shared" si="30"/>
        <v>6</v>
      </c>
      <c r="M137">
        <v>34</v>
      </c>
      <c r="N137" s="3">
        <v>0.3</v>
      </c>
    </row>
    <row r="138" spans="1:14">
      <c r="B138">
        <v>4</v>
      </c>
      <c r="C138">
        <v>15</v>
      </c>
      <c r="D138">
        <f t="shared" si="28"/>
        <v>5</v>
      </c>
      <c r="E138" t="s">
        <v>22</v>
      </c>
      <c r="F138" s="2" t="str">
        <f t="shared" si="29"/>
        <v>1:11</v>
      </c>
      <c r="G138">
        <f t="shared" si="27"/>
        <v>36.363636363636367</v>
      </c>
      <c r="H138">
        <v>400</v>
      </c>
      <c r="I138">
        <v>33</v>
      </c>
      <c r="J138" s="3">
        <v>0.69</v>
      </c>
      <c r="K138">
        <v>15</v>
      </c>
      <c r="L138">
        <f t="shared" si="30"/>
        <v>5</v>
      </c>
      <c r="M138">
        <v>32</v>
      </c>
      <c r="N138" s="3">
        <v>0.28999999999999998</v>
      </c>
    </row>
    <row r="139" spans="1:14">
      <c r="B139">
        <v>4</v>
      </c>
      <c r="C139">
        <v>16</v>
      </c>
      <c r="D139">
        <f t="shared" si="28"/>
        <v>4</v>
      </c>
      <c r="E139" t="s">
        <v>22</v>
      </c>
      <c r="F139" s="2" t="str">
        <f t="shared" si="29"/>
        <v>1:11</v>
      </c>
      <c r="G139">
        <f t="shared" si="27"/>
        <v>45.454545454545453</v>
      </c>
      <c r="H139">
        <v>500</v>
      </c>
      <c r="I139">
        <v>32</v>
      </c>
      <c r="J139" s="3">
        <v>0.68</v>
      </c>
      <c r="K139">
        <v>16</v>
      </c>
      <c r="L139">
        <f t="shared" si="30"/>
        <v>4</v>
      </c>
      <c r="M139">
        <v>31</v>
      </c>
      <c r="N139" s="3">
        <v>0.28999999999999998</v>
      </c>
    </row>
    <row r="140" spans="1:14">
      <c r="B140">
        <v>4</v>
      </c>
      <c r="C140">
        <v>16</v>
      </c>
      <c r="D140">
        <f t="shared" si="28"/>
        <v>4</v>
      </c>
      <c r="E140" t="s">
        <v>22</v>
      </c>
      <c r="F140" s="2" t="str">
        <f t="shared" si="29"/>
        <v>1:11</v>
      </c>
      <c r="G140">
        <f t="shared" si="27"/>
        <v>54.545454545454547</v>
      </c>
      <c r="H140">
        <v>600</v>
      </c>
      <c r="I140">
        <v>30</v>
      </c>
      <c r="J140" s="3">
        <v>0.68</v>
      </c>
      <c r="K140">
        <v>16</v>
      </c>
      <c r="L140">
        <f t="shared" si="30"/>
        <v>4</v>
      </c>
      <c r="M140">
        <v>30</v>
      </c>
      <c r="N140" s="3">
        <v>0.28999999999999998</v>
      </c>
    </row>
    <row r="141" spans="1:14">
      <c r="B141">
        <v>4</v>
      </c>
      <c r="C141">
        <v>17</v>
      </c>
      <c r="D141">
        <f t="shared" si="28"/>
        <v>3</v>
      </c>
      <c r="E141" t="s">
        <v>22</v>
      </c>
      <c r="F141" s="2" t="str">
        <f t="shared" si="29"/>
        <v>1:11</v>
      </c>
      <c r="G141">
        <f t="shared" si="27"/>
        <v>63.636363636363633</v>
      </c>
      <c r="H141">
        <v>700</v>
      </c>
      <c r="I141">
        <v>29</v>
      </c>
      <c r="J141" s="3">
        <v>0.68</v>
      </c>
      <c r="K141">
        <v>17</v>
      </c>
      <c r="L141">
        <f t="shared" si="30"/>
        <v>3</v>
      </c>
      <c r="M141">
        <v>29</v>
      </c>
      <c r="N141" s="3">
        <v>0.28000000000000003</v>
      </c>
    </row>
    <row r="142" spans="1:14">
      <c r="B142">
        <v>4</v>
      </c>
      <c r="C142">
        <v>17</v>
      </c>
      <c r="D142">
        <f t="shared" si="28"/>
        <v>3</v>
      </c>
      <c r="E142" t="s">
        <v>22</v>
      </c>
      <c r="F142" s="2" t="str">
        <f t="shared" si="29"/>
        <v>1:11</v>
      </c>
      <c r="G142">
        <f t="shared" si="27"/>
        <v>72.727272727272734</v>
      </c>
      <c r="H142">
        <v>800</v>
      </c>
      <c r="I142">
        <v>29</v>
      </c>
      <c r="J142" s="3">
        <v>0.68</v>
      </c>
      <c r="K142">
        <v>17</v>
      </c>
      <c r="L142">
        <f t="shared" si="30"/>
        <v>3</v>
      </c>
      <c r="M142">
        <v>28</v>
      </c>
      <c r="N142" s="3">
        <v>0.28000000000000003</v>
      </c>
    </row>
    <row r="143" spans="1:14">
      <c r="B143">
        <v>4</v>
      </c>
      <c r="C143">
        <v>17</v>
      </c>
      <c r="D143">
        <f t="shared" si="28"/>
        <v>3</v>
      </c>
      <c r="E143" t="s">
        <v>22</v>
      </c>
      <c r="F143" s="2" t="str">
        <f t="shared" si="29"/>
        <v>1:11</v>
      </c>
      <c r="G143">
        <f t="shared" si="27"/>
        <v>81.818181818181813</v>
      </c>
      <c r="H143">
        <v>900</v>
      </c>
      <c r="I143">
        <v>28</v>
      </c>
      <c r="J143" s="3">
        <v>0.68</v>
      </c>
      <c r="K143">
        <v>17</v>
      </c>
      <c r="L143">
        <f t="shared" si="30"/>
        <v>3</v>
      </c>
      <c r="M143">
        <v>28</v>
      </c>
      <c r="N143" s="3">
        <v>0.28000000000000003</v>
      </c>
    </row>
    <row r="144" spans="1:14">
      <c r="B144">
        <v>4</v>
      </c>
      <c r="C144">
        <v>17</v>
      </c>
      <c r="D144">
        <f t="shared" si="28"/>
        <v>3</v>
      </c>
      <c r="E144" t="s">
        <v>22</v>
      </c>
      <c r="F144" s="2" t="str">
        <f t="shared" si="29"/>
        <v>1:11</v>
      </c>
      <c r="G144">
        <f t="shared" si="27"/>
        <v>90.909090909090907</v>
      </c>
      <c r="H144">
        <v>1000</v>
      </c>
      <c r="I144">
        <v>27</v>
      </c>
      <c r="J144" s="3">
        <v>0.68</v>
      </c>
      <c r="K144">
        <v>17</v>
      </c>
      <c r="L144">
        <f t="shared" si="30"/>
        <v>3</v>
      </c>
      <c r="M144">
        <v>27</v>
      </c>
      <c r="N144" s="3">
        <v>0.28000000000000003</v>
      </c>
    </row>
    <row r="145" spans="2:14">
      <c r="B145">
        <v>4</v>
      </c>
      <c r="C145">
        <v>18</v>
      </c>
      <c r="D145">
        <f t="shared" si="28"/>
        <v>2</v>
      </c>
      <c r="E145" t="s">
        <v>22</v>
      </c>
      <c r="F145" s="2" t="str">
        <f t="shared" si="29"/>
        <v>1:11</v>
      </c>
      <c r="G145">
        <f t="shared" si="27"/>
        <v>100</v>
      </c>
      <c r="H145">
        <v>1100</v>
      </c>
      <c r="I145">
        <v>27</v>
      </c>
      <c r="J145" s="3">
        <v>0.68</v>
      </c>
      <c r="K145">
        <v>18</v>
      </c>
      <c r="L145">
        <f t="shared" si="30"/>
        <v>2</v>
      </c>
      <c r="M145">
        <v>27</v>
      </c>
      <c r="N145" s="3">
        <v>0.28000000000000003</v>
      </c>
    </row>
    <row r="146" spans="2:14">
      <c r="B146">
        <v>4</v>
      </c>
      <c r="C146">
        <v>18</v>
      </c>
      <c r="D146">
        <f t="shared" si="28"/>
        <v>2</v>
      </c>
      <c r="E146" t="s">
        <v>22</v>
      </c>
      <c r="F146" s="2" t="str">
        <f t="shared" si="29"/>
        <v>1:11</v>
      </c>
      <c r="G146">
        <f t="shared" si="27"/>
        <v>109.09090909090909</v>
      </c>
      <c r="H146">
        <v>1200</v>
      </c>
      <c r="I146">
        <v>27</v>
      </c>
      <c r="J146" s="3">
        <v>0.68</v>
      </c>
      <c r="K146">
        <v>18</v>
      </c>
      <c r="L146">
        <f t="shared" si="30"/>
        <v>2</v>
      </c>
      <c r="M146">
        <v>26</v>
      </c>
      <c r="N146" s="3">
        <v>0.28000000000000003</v>
      </c>
    </row>
    <row r="147" spans="2:14">
      <c r="F147" s="2"/>
      <c r="N147" s="3"/>
    </row>
    <row r="148" spans="2:14">
      <c r="F148" s="2"/>
      <c r="N148" s="3"/>
    </row>
    <row r="149" spans="2:14">
      <c r="F149" s="2"/>
      <c r="N149" s="3"/>
    </row>
    <row r="150" spans="2:14">
      <c r="F150" s="2"/>
      <c r="N150" s="3"/>
    </row>
    <row r="151" spans="2:14">
      <c r="F151" s="2"/>
      <c r="N151" s="3"/>
    </row>
    <row r="152" spans="2:14">
      <c r="F152" s="2"/>
      <c r="N152" s="3"/>
    </row>
    <row r="153" spans="2:14">
      <c r="F153" s="2"/>
      <c r="N153" s="3"/>
    </row>
    <row r="154" spans="2:14">
      <c r="F154" s="2"/>
      <c r="N154" s="3"/>
    </row>
    <row r="155" spans="2:14">
      <c r="F155" s="2"/>
      <c r="N155" s="3"/>
    </row>
    <row r="156" spans="2:14">
      <c r="F156" s="2"/>
      <c r="N156" s="3"/>
    </row>
    <row r="157" spans="2:14">
      <c r="F157" s="2"/>
      <c r="N157" s="3"/>
    </row>
    <row r="158" spans="2:14">
      <c r="F158" s="2"/>
      <c r="N158" s="3"/>
    </row>
    <row r="159" spans="2:14">
      <c r="F159" s="2"/>
      <c r="N159" s="3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B7DF7-FFAB-4FDC-AA6B-26DFED838429}">
  <sheetPr codeName="Sheet36"/>
  <dimension ref="A1:N159"/>
  <sheetViews>
    <sheetView topLeftCell="A127"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1:12 Light condtion B3 (4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4D 2B 18R </v>
      </c>
      <c r="J4"/>
    </row>
    <row r="5" spans="1:14">
      <c r="B5">
        <v>4</v>
      </c>
      <c r="C5">
        <v>2</v>
      </c>
      <c r="D5">
        <f>24-C5-B5</f>
        <v>18</v>
      </c>
      <c r="E5" t="s">
        <v>22</v>
      </c>
      <c r="F5" s="2" t="str">
        <f>G5/G5&amp;":"&amp;H5/G5</f>
        <v>1:12</v>
      </c>
      <c r="G5">
        <f>H5/12</f>
        <v>8.3333333333333339</v>
      </c>
      <c r="H5">
        <v>100</v>
      </c>
      <c r="I5">
        <v>61</v>
      </c>
      <c r="J5" s="3">
        <v>0.69</v>
      </c>
      <c r="M5">
        <v>59</v>
      </c>
      <c r="N5" s="3">
        <v>0.28999999999999998</v>
      </c>
    </row>
    <row r="6" spans="1:14">
      <c r="B6">
        <v>4</v>
      </c>
      <c r="C6">
        <v>2</v>
      </c>
      <c r="D6">
        <f t="shared" ref="D6:D16" si="0">24-C6-B6</f>
        <v>18</v>
      </c>
      <c r="E6" t="s">
        <v>22</v>
      </c>
      <c r="F6" s="2" t="str">
        <f t="shared" ref="F6:F16" si="1">G6/G6&amp;":"&amp;H6/G6</f>
        <v>1:12</v>
      </c>
      <c r="G6">
        <f t="shared" ref="G6:G68" si="2">H6/12</f>
        <v>16.666666666666668</v>
      </c>
      <c r="H6">
        <v>200</v>
      </c>
      <c r="I6">
        <v>51</v>
      </c>
      <c r="J6" s="3">
        <v>0.68</v>
      </c>
      <c r="M6">
        <v>50</v>
      </c>
      <c r="N6" s="3">
        <v>0.28999999999999998</v>
      </c>
    </row>
    <row r="7" spans="1:14">
      <c r="B7">
        <v>4</v>
      </c>
      <c r="C7">
        <v>2</v>
      </c>
      <c r="D7">
        <f t="shared" si="0"/>
        <v>18</v>
      </c>
      <c r="E7" t="s">
        <v>22</v>
      </c>
      <c r="F7" s="2" t="str">
        <f t="shared" si="1"/>
        <v>1:12</v>
      </c>
      <c r="G7">
        <f t="shared" si="2"/>
        <v>25</v>
      </c>
      <c r="H7">
        <v>300</v>
      </c>
      <c r="I7">
        <v>46</v>
      </c>
      <c r="J7" s="3">
        <v>0.68</v>
      </c>
      <c r="M7">
        <v>45</v>
      </c>
      <c r="N7" s="3">
        <v>0.28000000000000003</v>
      </c>
    </row>
    <row r="8" spans="1:14">
      <c r="B8">
        <v>4</v>
      </c>
      <c r="C8">
        <v>2</v>
      </c>
      <c r="D8">
        <f t="shared" si="0"/>
        <v>18</v>
      </c>
      <c r="E8" t="s">
        <v>22</v>
      </c>
      <c r="F8" s="2" t="str">
        <f t="shared" si="1"/>
        <v>1:12</v>
      </c>
      <c r="G8">
        <f t="shared" si="2"/>
        <v>33.333333333333336</v>
      </c>
      <c r="H8">
        <v>400</v>
      </c>
      <c r="I8">
        <v>43</v>
      </c>
      <c r="J8" s="3">
        <v>0.68</v>
      </c>
      <c r="M8">
        <v>42</v>
      </c>
      <c r="N8" s="3">
        <v>0.28000000000000003</v>
      </c>
    </row>
    <row r="9" spans="1:14">
      <c r="B9">
        <v>4</v>
      </c>
      <c r="C9">
        <v>2</v>
      </c>
      <c r="D9">
        <f t="shared" si="0"/>
        <v>18</v>
      </c>
      <c r="E9" t="s">
        <v>22</v>
      </c>
      <c r="F9" s="2" t="str">
        <f t="shared" si="1"/>
        <v>1:12</v>
      </c>
      <c r="G9">
        <f t="shared" si="2"/>
        <v>41.666666666666664</v>
      </c>
      <c r="H9">
        <v>500</v>
      </c>
      <c r="I9">
        <v>41</v>
      </c>
      <c r="J9" s="3">
        <v>0.68</v>
      </c>
      <c r="M9">
        <v>40</v>
      </c>
      <c r="N9" s="3">
        <v>0.28000000000000003</v>
      </c>
    </row>
    <row r="10" spans="1:14">
      <c r="B10">
        <v>4</v>
      </c>
      <c r="C10">
        <v>2</v>
      </c>
      <c r="D10">
        <f t="shared" si="0"/>
        <v>18</v>
      </c>
      <c r="E10" t="s">
        <v>22</v>
      </c>
      <c r="F10" s="2" t="str">
        <f t="shared" si="1"/>
        <v>1:12</v>
      </c>
      <c r="G10">
        <f t="shared" si="2"/>
        <v>50</v>
      </c>
      <c r="H10">
        <v>600</v>
      </c>
      <c r="I10">
        <v>39</v>
      </c>
      <c r="J10" s="3">
        <v>0.68</v>
      </c>
      <c r="M10">
        <v>38</v>
      </c>
      <c r="N10" s="3">
        <v>0.28000000000000003</v>
      </c>
    </row>
    <row r="11" spans="1:14">
      <c r="B11">
        <v>4</v>
      </c>
      <c r="C11">
        <v>2</v>
      </c>
      <c r="D11">
        <f t="shared" si="0"/>
        <v>18</v>
      </c>
      <c r="E11" t="s">
        <v>22</v>
      </c>
      <c r="F11" s="2" t="str">
        <f t="shared" si="1"/>
        <v>1:12</v>
      </c>
      <c r="G11">
        <f t="shared" si="2"/>
        <v>58.333333333333336</v>
      </c>
      <c r="H11">
        <v>700</v>
      </c>
      <c r="I11">
        <v>38</v>
      </c>
      <c r="J11" s="3">
        <v>0.68</v>
      </c>
      <c r="M11">
        <v>37</v>
      </c>
      <c r="N11" s="3">
        <v>0.28000000000000003</v>
      </c>
    </row>
    <row r="12" spans="1:14">
      <c r="B12">
        <v>4</v>
      </c>
      <c r="C12">
        <v>2</v>
      </c>
      <c r="D12">
        <f t="shared" si="0"/>
        <v>18</v>
      </c>
      <c r="E12" t="s">
        <v>22</v>
      </c>
      <c r="F12" s="2" t="str">
        <f t="shared" si="1"/>
        <v>1:12</v>
      </c>
      <c r="G12">
        <f t="shared" si="2"/>
        <v>66.666666666666671</v>
      </c>
      <c r="H12">
        <v>800</v>
      </c>
      <c r="I12">
        <v>36</v>
      </c>
      <c r="J12" s="3">
        <v>0.68</v>
      </c>
      <c r="M12">
        <v>36</v>
      </c>
      <c r="N12" s="3">
        <v>0.28000000000000003</v>
      </c>
    </row>
    <row r="13" spans="1:14">
      <c r="B13">
        <v>4</v>
      </c>
      <c r="C13">
        <v>2</v>
      </c>
      <c r="D13">
        <f t="shared" si="0"/>
        <v>18</v>
      </c>
      <c r="E13" t="s">
        <v>22</v>
      </c>
      <c r="F13" s="2" t="str">
        <f t="shared" si="1"/>
        <v>1:12</v>
      </c>
      <c r="G13">
        <f t="shared" si="2"/>
        <v>75</v>
      </c>
      <c r="H13">
        <v>900</v>
      </c>
      <c r="I13">
        <v>35</v>
      </c>
      <c r="J13" s="3">
        <v>0.68</v>
      </c>
      <c r="M13">
        <v>35</v>
      </c>
      <c r="N13" s="3">
        <v>0.28000000000000003</v>
      </c>
    </row>
    <row r="14" spans="1:14">
      <c r="B14">
        <v>4</v>
      </c>
      <c r="C14">
        <v>2</v>
      </c>
      <c r="D14">
        <f t="shared" si="0"/>
        <v>18</v>
      </c>
      <c r="E14" t="s">
        <v>22</v>
      </c>
      <c r="F14" s="2" t="str">
        <f t="shared" si="1"/>
        <v>1:12</v>
      </c>
      <c r="G14">
        <f t="shared" si="2"/>
        <v>83.333333333333329</v>
      </c>
      <c r="H14">
        <v>1000</v>
      </c>
      <c r="I14">
        <v>34</v>
      </c>
      <c r="J14" s="3">
        <v>0.68</v>
      </c>
      <c r="M14">
        <v>34</v>
      </c>
      <c r="N14" s="3">
        <v>0.28000000000000003</v>
      </c>
    </row>
    <row r="15" spans="1:14">
      <c r="B15">
        <v>4</v>
      </c>
      <c r="C15">
        <v>2</v>
      </c>
      <c r="D15">
        <f t="shared" si="0"/>
        <v>18</v>
      </c>
      <c r="E15" t="s">
        <v>22</v>
      </c>
      <c r="F15" s="2" t="str">
        <f t="shared" si="1"/>
        <v>1:12</v>
      </c>
      <c r="G15">
        <f t="shared" si="2"/>
        <v>91.666666666666671</v>
      </c>
      <c r="H15">
        <v>1100</v>
      </c>
      <c r="I15">
        <v>34</v>
      </c>
      <c r="J15" s="3">
        <v>0.68</v>
      </c>
      <c r="M15">
        <v>33</v>
      </c>
      <c r="N15" s="3">
        <v>0.28000000000000003</v>
      </c>
    </row>
    <row r="16" spans="1:14">
      <c r="B16">
        <v>4</v>
      </c>
      <c r="C16">
        <v>2</v>
      </c>
      <c r="D16">
        <f t="shared" si="0"/>
        <v>18</v>
      </c>
      <c r="E16" t="s">
        <v>22</v>
      </c>
      <c r="F16" s="2" t="str">
        <f t="shared" si="1"/>
        <v>1:12</v>
      </c>
      <c r="G16">
        <f t="shared" si="2"/>
        <v>100</v>
      </c>
      <c r="H16">
        <v>1200</v>
      </c>
      <c r="I16">
        <v>33</v>
      </c>
      <c r="J16" s="3">
        <v>0.68</v>
      </c>
      <c r="M16">
        <v>32</v>
      </c>
      <c r="N16" s="3">
        <v>0.28000000000000003</v>
      </c>
    </row>
    <row r="17" spans="1:14">
      <c r="A17" t="str">
        <f>B18&amp;"D "&amp;C18&amp;"B "&amp;D18&amp;"R "</f>
        <v xml:space="preserve">4D 4B 16R </v>
      </c>
      <c r="F17" s="2"/>
      <c r="N17" s="3"/>
    </row>
    <row r="18" spans="1:14">
      <c r="B18">
        <v>4</v>
      </c>
      <c r="C18">
        <f t="shared" ref="C18:C83" si="3">C5+2</f>
        <v>4</v>
      </c>
      <c r="D18">
        <f>24-C18-B18</f>
        <v>16</v>
      </c>
      <c r="E18" t="s">
        <v>22</v>
      </c>
      <c r="F18" s="2" t="str">
        <f>G18/G18&amp;":"&amp;H18/G18</f>
        <v>1:12</v>
      </c>
      <c r="G18">
        <f t="shared" si="2"/>
        <v>8.3333333333333339</v>
      </c>
      <c r="H18">
        <v>100</v>
      </c>
      <c r="I18">
        <v>72</v>
      </c>
      <c r="J18" s="3">
        <v>0.69</v>
      </c>
      <c r="M18">
        <v>68</v>
      </c>
      <c r="N18" s="3">
        <v>0.28999999999999998</v>
      </c>
    </row>
    <row r="19" spans="1:14">
      <c r="B19">
        <v>4</v>
      </c>
      <c r="C19">
        <f t="shared" si="3"/>
        <v>4</v>
      </c>
      <c r="D19">
        <f t="shared" ref="D19:D29" si="4">24-C19-B19</f>
        <v>16</v>
      </c>
      <c r="E19" t="s">
        <v>22</v>
      </c>
      <c r="F19" s="2" t="str">
        <f t="shared" ref="F19:F29" si="5">G19/G19&amp;":"&amp;H19/G19</f>
        <v>1:12</v>
      </c>
      <c r="G19">
        <f t="shared" si="2"/>
        <v>16.666666666666668</v>
      </c>
      <c r="H19">
        <v>200</v>
      </c>
      <c r="I19">
        <v>64</v>
      </c>
      <c r="J19" s="3">
        <v>0.68</v>
      </c>
      <c r="M19">
        <v>62</v>
      </c>
      <c r="N19" s="3">
        <v>0.28999999999999998</v>
      </c>
    </row>
    <row r="20" spans="1:14">
      <c r="B20">
        <v>4</v>
      </c>
      <c r="C20">
        <f t="shared" si="3"/>
        <v>4</v>
      </c>
      <c r="D20">
        <f t="shared" si="4"/>
        <v>16</v>
      </c>
      <c r="E20" t="s">
        <v>22</v>
      </c>
      <c r="F20" s="2" t="str">
        <f t="shared" si="5"/>
        <v>1:12</v>
      </c>
      <c r="G20">
        <f t="shared" si="2"/>
        <v>25</v>
      </c>
      <c r="H20">
        <v>300</v>
      </c>
      <c r="I20">
        <v>60</v>
      </c>
      <c r="J20" s="3">
        <v>0.68</v>
      </c>
      <c r="M20">
        <v>62</v>
      </c>
      <c r="N20" s="3">
        <v>0.28999999999999998</v>
      </c>
    </row>
    <row r="21" spans="1:14">
      <c r="B21">
        <v>4</v>
      </c>
      <c r="C21">
        <f t="shared" si="3"/>
        <v>4</v>
      </c>
      <c r="D21">
        <f t="shared" si="4"/>
        <v>16</v>
      </c>
      <c r="E21" t="s">
        <v>22</v>
      </c>
      <c r="F21" s="2" t="str">
        <f t="shared" si="5"/>
        <v>1:12</v>
      </c>
      <c r="G21">
        <f t="shared" si="2"/>
        <v>33.333333333333336</v>
      </c>
      <c r="H21">
        <v>400</v>
      </c>
      <c r="I21">
        <v>55</v>
      </c>
      <c r="J21" s="3">
        <v>0.68</v>
      </c>
      <c r="M21">
        <v>54</v>
      </c>
      <c r="N21" s="3">
        <v>0.28999999999999998</v>
      </c>
    </row>
    <row r="22" spans="1:14">
      <c r="B22">
        <v>4</v>
      </c>
      <c r="C22">
        <f t="shared" si="3"/>
        <v>4</v>
      </c>
      <c r="D22">
        <f t="shared" si="4"/>
        <v>16</v>
      </c>
      <c r="E22" t="s">
        <v>22</v>
      </c>
      <c r="F22" s="2" t="str">
        <f t="shared" si="5"/>
        <v>1:12</v>
      </c>
      <c r="G22">
        <f t="shared" si="2"/>
        <v>41.666666666666664</v>
      </c>
      <c r="H22">
        <v>500</v>
      </c>
      <c r="I22">
        <v>50</v>
      </c>
      <c r="J22" s="3">
        <v>0.68</v>
      </c>
      <c r="M22">
        <v>49</v>
      </c>
      <c r="N22" s="3">
        <v>0.28999999999999998</v>
      </c>
    </row>
    <row r="23" spans="1:14">
      <c r="B23">
        <v>4</v>
      </c>
      <c r="C23">
        <f t="shared" si="3"/>
        <v>4</v>
      </c>
      <c r="D23">
        <f t="shared" si="4"/>
        <v>16</v>
      </c>
      <c r="E23" t="s">
        <v>22</v>
      </c>
      <c r="F23" s="2" t="str">
        <f t="shared" si="5"/>
        <v>1:12</v>
      </c>
      <c r="G23">
        <f t="shared" si="2"/>
        <v>50</v>
      </c>
      <c r="H23">
        <v>600</v>
      </c>
      <c r="I23">
        <v>47</v>
      </c>
      <c r="J23" s="3">
        <v>0.68</v>
      </c>
      <c r="M23">
        <v>45</v>
      </c>
      <c r="N23" s="3">
        <v>0.28999999999999998</v>
      </c>
    </row>
    <row r="24" spans="1:14">
      <c r="B24">
        <v>4</v>
      </c>
      <c r="C24">
        <f t="shared" si="3"/>
        <v>4</v>
      </c>
      <c r="D24">
        <f t="shared" si="4"/>
        <v>16</v>
      </c>
      <c r="E24" t="s">
        <v>22</v>
      </c>
      <c r="F24" s="2" t="str">
        <f t="shared" si="5"/>
        <v>1:12</v>
      </c>
      <c r="G24">
        <f t="shared" si="2"/>
        <v>58.333333333333336</v>
      </c>
      <c r="H24">
        <v>700</v>
      </c>
      <c r="I24">
        <v>44</v>
      </c>
      <c r="J24" s="3">
        <v>0.68</v>
      </c>
      <c r="M24">
        <v>42</v>
      </c>
      <c r="N24" s="3">
        <v>0.28000000000000003</v>
      </c>
    </row>
    <row r="25" spans="1:14">
      <c r="B25">
        <v>4</v>
      </c>
      <c r="C25">
        <f t="shared" si="3"/>
        <v>4</v>
      </c>
      <c r="D25">
        <f t="shared" si="4"/>
        <v>16</v>
      </c>
      <c r="E25" t="s">
        <v>22</v>
      </c>
      <c r="F25" s="2" t="str">
        <f t="shared" si="5"/>
        <v>1:12</v>
      </c>
      <c r="G25">
        <f t="shared" si="2"/>
        <v>66.666666666666671</v>
      </c>
      <c r="H25">
        <v>800</v>
      </c>
      <c r="I25">
        <v>41</v>
      </c>
      <c r="J25" s="3">
        <v>0.68</v>
      </c>
      <c r="M25">
        <v>40</v>
      </c>
      <c r="N25" s="3">
        <v>0.28000000000000003</v>
      </c>
    </row>
    <row r="26" spans="1:14">
      <c r="B26">
        <v>4</v>
      </c>
      <c r="C26">
        <f t="shared" si="3"/>
        <v>4</v>
      </c>
      <c r="D26">
        <f t="shared" si="4"/>
        <v>16</v>
      </c>
      <c r="E26" t="s">
        <v>22</v>
      </c>
      <c r="F26" s="2" t="str">
        <f t="shared" si="5"/>
        <v>1:12</v>
      </c>
      <c r="G26">
        <f t="shared" si="2"/>
        <v>75</v>
      </c>
      <c r="H26">
        <v>900</v>
      </c>
      <c r="I26">
        <v>39</v>
      </c>
      <c r="J26" s="3">
        <v>0.68</v>
      </c>
      <c r="M26">
        <v>39</v>
      </c>
      <c r="N26" s="3">
        <v>0.28000000000000003</v>
      </c>
    </row>
    <row r="27" spans="1:14">
      <c r="B27">
        <v>4</v>
      </c>
      <c r="C27">
        <f t="shared" si="3"/>
        <v>4</v>
      </c>
      <c r="D27">
        <f t="shared" si="4"/>
        <v>16</v>
      </c>
      <c r="E27" t="s">
        <v>22</v>
      </c>
      <c r="F27" s="2" t="str">
        <f t="shared" si="5"/>
        <v>1:12</v>
      </c>
      <c r="G27">
        <f t="shared" si="2"/>
        <v>83.333333333333329</v>
      </c>
      <c r="H27">
        <v>1000</v>
      </c>
      <c r="I27">
        <v>38</v>
      </c>
      <c r="J27" s="3">
        <v>0.68</v>
      </c>
      <c r="M27">
        <v>37</v>
      </c>
      <c r="N27" s="3">
        <v>0.28000000000000003</v>
      </c>
    </row>
    <row r="28" spans="1:14">
      <c r="B28">
        <v>4</v>
      </c>
      <c r="C28">
        <f t="shared" si="3"/>
        <v>4</v>
      </c>
      <c r="D28">
        <f t="shared" si="4"/>
        <v>16</v>
      </c>
      <c r="E28" t="s">
        <v>22</v>
      </c>
      <c r="F28" s="2" t="str">
        <f t="shared" si="5"/>
        <v>1:12</v>
      </c>
      <c r="G28">
        <f t="shared" si="2"/>
        <v>91.666666666666671</v>
      </c>
      <c r="H28">
        <v>1100</v>
      </c>
      <c r="I28">
        <v>37</v>
      </c>
      <c r="J28" s="3">
        <v>0.68</v>
      </c>
      <c r="M28">
        <v>36</v>
      </c>
      <c r="N28" s="3">
        <v>0.28000000000000003</v>
      </c>
    </row>
    <row r="29" spans="1:14">
      <c r="B29">
        <v>4</v>
      </c>
      <c r="C29">
        <f t="shared" si="3"/>
        <v>4</v>
      </c>
      <c r="D29">
        <f t="shared" si="4"/>
        <v>16</v>
      </c>
      <c r="E29" t="s">
        <v>22</v>
      </c>
      <c r="F29" s="2" t="str">
        <f t="shared" si="5"/>
        <v>1:12</v>
      </c>
      <c r="G29">
        <f t="shared" si="2"/>
        <v>100</v>
      </c>
      <c r="H29">
        <v>1200</v>
      </c>
      <c r="I29">
        <v>35</v>
      </c>
      <c r="J29" s="3">
        <v>0.68</v>
      </c>
      <c r="M29">
        <v>35</v>
      </c>
      <c r="N29" s="3">
        <v>0.28000000000000003</v>
      </c>
    </row>
    <row r="30" spans="1:14">
      <c r="A30" t="str">
        <f>B31&amp;"D "&amp;C31&amp;"B "&amp;D31&amp;"R "</f>
        <v xml:space="preserve">4D 6B 14R </v>
      </c>
      <c r="F30" s="2"/>
      <c r="N30" s="3"/>
    </row>
    <row r="31" spans="1:14">
      <c r="B31">
        <v>4</v>
      </c>
      <c r="C31">
        <f t="shared" si="3"/>
        <v>6</v>
      </c>
      <c r="D31">
        <f>24-C31-B31</f>
        <v>14</v>
      </c>
      <c r="E31" t="s">
        <v>22</v>
      </c>
      <c r="F31" s="2" t="str">
        <f>G31/G31&amp;":"&amp;H31/G31</f>
        <v>1:12</v>
      </c>
      <c r="G31">
        <f t="shared" si="2"/>
        <v>8.3333333333333339</v>
      </c>
      <c r="H31">
        <v>100</v>
      </c>
      <c r="I31">
        <v>68</v>
      </c>
      <c r="J31" s="3">
        <v>0.69</v>
      </c>
      <c r="M31">
        <v>53</v>
      </c>
      <c r="N31" s="3">
        <v>0.32</v>
      </c>
    </row>
    <row r="32" spans="1:14">
      <c r="B32">
        <v>4</v>
      </c>
      <c r="C32">
        <f t="shared" si="3"/>
        <v>6</v>
      </c>
      <c r="D32">
        <f t="shared" ref="D32:D42" si="6">24-C32-B32</f>
        <v>14</v>
      </c>
      <c r="E32" t="s">
        <v>22</v>
      </c>
      <c r="F32" s="2" t="str">
        <f t="shared" ref="F32:F42" si="7">G32/G32&amp;":"&amp;H32/G32</f>
        <v>1:12</v>
      </c>
      <c r="G32">
        <f t="shared" si="2"/>
        <v>16.666666666666668</v>
      </c>
      <c r="H32">
        <v>200</v>
      </c>
      <c r="I32">
        <v>50</v>
      </c>
      <c r="J32" s="3">
        <v>0.7</v>
      </c>
      <c r="M32">
        <v>43</v>
      </c>
      <c r="N32" s="3">
        <v>0.32</v>
      </c>
    </row>
    <row r="33" spans="1:14">
      <c r="B33">
        <v>4</v>
      </c>
      <c r="C33">
        <f t="shared" si="3"/>
        <v>6</v>
      </c>
      <c r="D33">
        <f t="shared" si="6"/>
        <v>14</v>
      </c>
      <c r="E33" t="s">
        <v>22</v>
      </c>
      <c r="F33" s="2" t="str">
        <f t="shared" si="7"/>
        <v>1:12</v>
      </c>
      <c r="G33">
        <f t="shared" si="2"/>
        <v>25</v>
      </c>
      <c r="H33">
        <v>300</v>
      </c>
      <c r="I33">
        <v>41</v>
      </c>
      <c r="J33" s="3">
        <v>0.7</v>
      </c>
      <c r="M33">
        <v>38</v>
      </c>
      <c r="N33" s="3">
        <v>0.31</v>
      </c>
    </row>
    <row r="34" spans="1:14">
      <c r="B34">
        <v>4</v>
      </c>
      <c r="C34">
        <f t="shared" si="3"/>
        <v>6</v>
      </c>
      <c r="D34">
        <f t="shared" si="6"/>
        <v>14</v>
      </c>
      <c r="E34" t="s">
        <v>22</v>
      </c>
      <c r="F34" s="2" t="str">
        <f t="shared" si="7"/>
        <v>1:12</v>
      </c>
      <c r="G34">
        <f t="shared" si="2"/>
        <v>33.333333333333336</v>
      </c>
      <c r="H34">
        <v>400</v>
      </c>
      <c r="I34">
        <v>37</v>
      </c>
      <c r="J34" s="3">
        <v>0.69</v>
      </c>
      <c r="M34">
        <v>36</v>
      </c>
      <c r="N34" s="3">
        <v>0.3</v>
      </c>
    </row>
    <row r="35" spans="1:14">
      <c r="B35">
        <v>4</v>
      </c>
      <c r="C35">
        <f t="shared" si="3"/>
        <v>6</v>
      </c>
      <c r="D35">
        <f t="shared" si="6"/>
        <v>14</v>
      </c>
      <c r="E35" t="s">
        <v>22</v>
      </c>
      <c r="F35" s="2" t="str">
        <f t="shared" si="7"/>
        <v>1:12</v>
      </c>
      <c r="G35">
        <f t="shared" si="2"/>
        <v>41.666666666666664</v>
      </c>
      <c r="H35">
        <v>500</v>
      </c>
      <c r="I35">
        <v>36</v>
      </c>
      <c r="J35" s="3">
        <v>0.69</v>
      </c>
      <c r="M35">
        <v>35</v>
      </c>
      <c r="N35" s="3">
        <v>0.3</v>
      </c>
    </row>
    <row r="36" spans="1:14">
      <c r="B36">
        <v>4</v>
      </c>
      <c r="C36">
        <f t="shared" si="3"/>
        <v>6</v>
      </c>
      <c r="D36">
        <f t="shared" si="6"/>
        <v>14</v>
      </c>
      <c r="E36" t="s">
        <v>22</v>
      </c>
      <c r="F36" s="2" t="str">
        <f t="shared" si="7"/>
        <v>1:12</v>
      </c>
      <c r="G36">
        <f t="shared" si="2"/>
        <v>50</v>
      </c>
      <c r="H36">
        <v>600</v>
      </c>
      <c r="I36">
        <v>35</v>
      </c>
      <c r="J36" s="3">
        <v>0.69</v>
      </c>
      <c r="M36">
        <v>34</v>
      </c>
      <c r="N36" s="3">
        <v>0.3</v>
      </c>
    </row>
    <row r="37" spans="1:14">
      <c r="B37">
        <v>4</v>
      </c>
      <c r="C37">
        <f t="shared" si="3"/>
        <v>6</v>
      </c>
      <c r="D37">
        <f t="shared" si="6"/>
        <v>14</v>
      </c>
      <c r="E37" t="s">
        <v>22</v>
      </c>
      <c r="F37" s="2" t="str">
        <f t="shared" si="7"/>
        <v>1:12</v>
      </c>
      <c r="G37">
        <f t="shared" si="2"/>
        <v>58.333333333333336</v>
      </c>
      <c r="H37">
        <v>700</v>
      </c>
      <c r="I37">
        <v>35</v>
      </c>
      <c r="J37" s="3">
        <v>0.69</v>
      </c>
      <c r="M37">
        <v>33</v>
      </c>
      <c r="N37" s="3">
        <v>0.28999999999999998</v>
      </c>
    </row>
    <row r="38" spans="1:14">
      <c r="B38">
        <v>4</v>
      </c>
      <c r="C38">
        <f t="shared" si="3"/>
        <v>6</v>
      </c>
      <c r="D38">
        <f t="shared" si="6"/>
        <v>14</v>
      </c>
      <c r="E38" t="s">
        <v>22</v>
      </c>
      <c r="F38" s="2" t="str">
        <f t="shared" si="7"/>
        <v>1:12</v>
      </c>
      <c r="G38">
        <f t="shared" si="2"/>
        <v>66.666666666666671</v>
      </c>
      <c r="H38">
        <v>800</v>
      </c>
      <c r="I38">
        <v>34</v>
      </c>
      <c r="J38" s="3">
        <v>0.69</v>
      </c>
      <c r="M38">
        <v>33</v>
      </c>
      <c r="N38" s="3">
        <v>0.28999999999999998</v>
      </c>
    </row>
    <row r="39" spans="1:14">
      <c r="B39">
        <v>4</v>
      </c>
      <c r="C39">
        <f t="shared" si="3"/>
        <v>6</v>
      </c>
      <c r="D39">
        <f t="shared" si="6"/>
        <v>14</v>
      </c>
      <c r="E39" t="s">
        <v>22</v>
      </c>
      <c r="F39" s="2" t="str">
        <f t="shared" si="7"/>
        <v>1:12</v>
      </c>
      <c r="G39">
        <f t="shared" si="2"/>
        <v>75</v>
      </c>
      <c r="H39">
        <v>900</v>
      </c>
      <c r="I39">
        <v>34</v>
      </c>
      <c r="J39" s="3">
        <v>0.69</v>
      </c>
      <c r="M39">
        <v>33</v>
      </c>
      <c r="N39" s="3">
        <v>0.28999999999999998</v>
      </c>
    </row>
    <row r="40" spans="1:14">
      <c r="B40">
        <v>4</v>
      </c>
      <c r="C40">
        <f t="shared" si="3"/>
        <v>6</v>
      </c>
      <c r="D40">
        <f t="shared" si="6"/>
        <v>14</v>
      </c>
      <c r="E40" t="s">
        <v>22</v>
      </c>
      <c r="F40" s="2" t="str">
        <f t="shared" si="7"/>
        <v>1:12</v>
      </c>
      <c r="G40">
        <f t="shared" si="2"/>
        <v>83.333333333333329</v>
      </c>
      <c r="H40">
        <v>1000</v>
      </c>
      <c r="I40">
        <v>34</v>
      </c>
      <c r="J40" s="3">
        <v>0.69</v>
      </c>
      <c r="M40">
        <v>33</v>
      </c>
      <c r="N40" s="3">
        <v>0.28999999999999998</v>
      </c>
    </row>
    <row r="41" spans="1:14">
      <c r="B41">
        <v>4</v>
      </c>
      <c r="C41">
        <f t="shared" si="3"/>
        <v>6</v>
      </c>
      <c r="D41">
        <f t="shared" si="6"/>
        <v>14</v>
      </c>
      <c r="E41" t="s">
        <v>22</v>
      </c>
      <c r="F41" s="2" t="str">
        <f t="shared" si="7"/>
        <v>1:12</v>
      </c>
      <c r="G41">
        <f t="shared" si="2"/>
        <v>91.666666666666671</v>
      </c>
      <c r="H41">
        <v>1100</v>
      </c>
      <c r="I41">
        <v>33</v>
      </c>
      <c r="J41" s="3">
        <v>0.68</v>
      </c>
      <c r="M41">
        <v>32</v>
      </c>
      <c r="N41" s="3">
        <v>0.28999999999999998</v>
      </c>
    </row>
    <row r="42" spans="1:14">
      <c r="B42">
        <v>4</v>
      </c>
      <c r="C42">
        <f t="shared" si="3"/>
        <v>6</v>
      </c>
      <c r="D42">
        <f t="shared" si="6"/>
        <v>14</v>
      </c>
      <c r="E42" t="s">
        <v>22</v>
      </c>
      <c r="F42" s="2" t="str">
        <f t="shared" si="7"/>
        <v>1:12</v>
      </c>
      <c r="G42">
        <f t="shared" si="2"/>
        <v>100</v>
      </c>
      <c r="H42">
        <v>1200</v>
      </c>
      <c r="I42">
        <v>33</v>
      </c>
      <c r="J42" s="3">
        <v>0.68</v>
      </c>
      <c r="M42">
        <v>32</v>
      </c>
      <c r="N42" s="3">
        <v>0.28999999999999998</v>
      </c>
    </row>
    <row r="43" spans="1:14">
      <c r="A43" t="str">
        <f>B44&amp;"D "&amp;C44&amp;"B "&amp;D44&amp;"R "</f>
        <v xml:space="preserve">4D 8B 12R </v>
      </c>
      <c r="F43" s="2"/>
      <c r="N43" s="3"/>
    </row>
    <row r="44" spans="1:14">
      <c r="B44">
        <v>4</v>
      </c>
      <c r="C44">
        <f t="shared" si="3"/>
        <v>8</v>
      </c>
      <c r="D44">
        <f>24-C44-B44</f>
        <v>12</v>
      </c>
      <c r="E44" t="s">
        <v>22</v>
      </c>
      <c r="F44" s="2" t="str">
        <f>G44/G44&amp;":"&amp;H44/G44</f>
        <v>1:12</v>
      </c>
      <c r="G44">
        <f t="shared" si="2"/>
        <v>8.3333333333333339</v>
      </c>
      <c r="H44">
        <v>100</v>
      </c>
      <c r="I44">
        <v>57</v>
      </c>
      <c r="J44" s="3">
        <v>0.7</v>
      </c>
      <c r="M44">
        <v>55</v>
      </c>
      <c r="N44" s="3">
        <v>0.33</v>
      </c>
    </row>
    <row r="45" spans="1:14">
      <c r="B45">
        <v>4</v>
      </c>
      <c r="C45">
        <f t="shared" si="3"/>
        <v>8</v>
      </c>
      <c r="D45">
        <f t="shared" ref="D45:D55" si="8">24-C45-B45</f>
        <v>12</v>
      </c>
      <c r="E45" t="s">
        <v>22</v>
      </c>
      <c r="F45" s="2" t="str">
        <f t="shared" ref="F45:F55" si="9">G45/G45&amp;":"&amp;H45/G45</f>
        <v>1:12</v>
      </c>
      <c r="G45">
        <f t="shared" si="2"/>
        <v>16.666666666666668</v>
      </c>
      <c r="H45">
        <v>200</v>
      </c>
      <c r="I45">
        <v>42</v>
      </c>
      <c r="J45" s="3">
        <v>0.71</v>
      </c>
      <c r="M45">
        <v>42</v>
      </c>
      <c r="N45" s="3">
        <v>0.33</v>
      </c>
    </row>
    <row r="46" spans="1:14">
      <c r="B46">
        <v>4</v>
      </c>
      <c r="C46">
        <f t="shared" si="3"/>
        <v>8</v>
      </c>
      <c r="D46">
        <f t="shared" si="8"/>
        <v>12</v>
      </c>
      <c r="E46" t="s">
        <v>22</v>
      </c>
      <c r="F46" s="2" t="str">
        <f t="shared" si="9"/>
        <v>1:12</v>
      </c>
      <c r="G46">
        <f t="shared" si="2"/>
        <v>25</v>
      </c>
      <c r="H46">
        <v>300</v>
      </c>
      <c r="I46">
        <v>37</v>
      </c>
      <c r="J46" s="3">
        <v>0.71</v>
      </c>
      <c r="M46">
        <v>37</v>
      </c>
      <c r="N46" s="3">
        <v>0.33</v>
      </c>
    </row>
    <row r="47" spans="1:14">
      <c r="B47">
        <v>4</v>
      </c>
      <c r="C47">
        <f t="shared" si="3"/>
        <v>8</v>
      </c>
      <c r="D47">
        <f t="shared" si="8"/>
        <v>12</v>
      </c>
      <c r="E47" t="s">
        <v>22</v>
      </c>
      <c r="F47" s="2" t="str">
        <f t="shared" si="9"/>
        <v>1:12</v>
      </c>
      <c r="G47">
        <f t="shared" si="2"/>
        <v>33.333333333333336</v>
      </c>
      <c r="H47">
        <v>400</v>
      </c>
      <c r="I47">
        <v>34</v>
      </c>
      <c r="J47" s="3">
        <v>0.71</v>
      </c>
      <c r="M47">
        <v>34</v>
      </c>
      <c r="N47" s="3">
        <v>0.32</v>
      </c>
    </row>
    <row r="48" spans="1:14">
      <c r="B48">
        <v>4</v>
      </c>
      <c r="C48">
        <f t="shared" si="3"/>
        <v>8</v>
      </c>
      <c r="D48">
        <f t="shared" si="8"/>
        <v>12</v>
      </c>
      <c r="E48" t="s">
        <v>22</v>
      </c>
      <c r="F48" s="2" t="str">
        <f t="shared" si="9"/>
        <v>1:12</v>
      </c>
      <c r="G48">
        <f t="shared" si="2"/>
        <v>41.666666666666664</v>
      </c>
      <c r="H48">
        <v>500</v>
      </c>
      <c r="I48">
        <v>33</v>
      </c>
      <c r="J48" s="3">
        <v>0.7</v>
      </c>
      <c r="M48">
        <v>33</v>
      </c>
      <c r="N48" s="3">
        <v>0.31</v>
      </c>
    </row>
    <row r="49" spans="1:14">
      <c r="B49">
        <v>4</v>
      </c>
      <c r="C49">
        <f t="shared" si="3"/>
        <v>8</v>
      </c>
      <c r="D49">
        <f t="shared" si="8"/>
        <v>12</v>
      </c>
      <c r="E49" t="s">
        <v>22</v>
      </c>
      <c r="F49" s="2" t="str">
        <f t="shared" si="9"/>
        <v>1:12</v>
      </c>
      <c r="G49">
        <f t="shared" si="2"/>
        <v>50</v>
      </c>
      <c r="H49">
        <v>600</v>
      </c>
      <c r="I49">
        <v>32</v>
      </c>
      <c r="J49" s="3">
        <v>0.7</v>
      </c>
      <c r="M49">
        <v>32</v>
      </c>
      <c r="N49" s="3">
        <v>0.31</v>
      </c>
    </row>
    <row r="50" spans="1:14">
      <c r="B50">
        <v>4</v>
      </c>
      <c r="C50">
        <f t="shared" si="3"/>
        <v>8</v>
      </c>
      <c r="D50">
        <f t="shared" si="8"/>
        <v>12</v>
      </c>
      <c r="E50" t="s">
        <v>22</v>
      </c>
      <c r="F50" s="2" t="str">
        <f t="shared" si="9"/>
        <v>1:12</v>
      </c>
      <c r="G50">
        <f t="shared" si="2"/>
        <v>58.333333333333336</v>
      </c>
      <c r="H50">
        <v>700</v>
      </c>
      <c r="I50">
        <v>32</v>
      </c>
      <c r="J50" s="3">
        <v>0.7</v>
      </c>
      <c r="M50">
        <v>31</v>
      </c>
      <c r="N50" s="3">
        <v>0.3</v>
      </c>
    </row>
    <row r="51" spans="1:14">
      <c r="B51">
        <v>4</v>
      </c>
      <c r="C51">
        <f t="shared" si="3"/>
        <v>8</v>
      </c>
      <c r="D51">
        <f t="shared" si="8"/>
        <v>12</v>
      </c>
      <c r="E51" t="s">
        <v>22</v>
      </c>
      <c r="F51" s="2" t="str">
        <f t="shared" si="9"/>
        <v>1:12</v>
      </c>
      <c r="G51">
        <f t="shared" si="2"/>
        <v>66.666666666666671</v>
      </c>
      <c r="H51">
        <v>800</v>
      </c>
      <c r="I51">
        <v>31</v>
      </c>
      <c r="J51" s="3">
        <v>0.69</v>
      </c>
      <c r="M51">
        <v>31</v>
      </c>
      <c r="N51" s="3">
        <v>0.3</v>
      </c>
    </row>
    <row r="52" spans="1:14">
      <c r="B52">
        <v>4</v>
      </c>
      <c r="C52">
        <f t="shared" si="3"/>
        <v>8</v>
      </c>
      <c r="D52">
        <f t="shared" si="8"/>
        <v>12</v>
      </c>
      <c r="E52" t="s">
        <v>22</v>
      </c>
      <c r="F52" s="2" t="str">
        <f t="shared" si="9"/>
        <v>1:12</v>
      </c>
      <c r="G52">
        <f t="shared" si="2"/>
        <v>75</v>
      </c>
      <c r="H52">
        <v>900</v>
      </c>
      <c r="I52">
        <v>31</v>
      </c>
      <c r="J52" s="3">
        <v>0.69</v>
      </c>
      <c r="M52">
        <v>31</v>
      </c>
      <c r="N52" s="3">
        <v>0.3</v>
      </c>
    </row>
    <row r="53" spans="1:14">
      <c r="B53">
        <v>4</v>
      </c>
      <c r="C53">
        <f t="shared" si="3"/>
        <v>8</v>
      </c>
      <c r="D53">
        <f t="shared" si="8"/>
        <v>12</v>
      </c>
      <c r="E53" t="s">
        <v>22</v>
      </c>
      <c r="F53" s="2" t="str">
        <f t="shared" si="9"/>
        <v>1:12</v>
      </c>
      <c r="G53">
        <f t="shared" si="2"/>
        <v>83.333333333333329</v>
      </c>
      <c r="H53">
        <v>1000</v>
      </c>
      <c r="I53">
        <v>31</v>
      </c>
      <c r="J53" s="3">
        <v>0.69</v>
      </c>
      <c r="M53">
        <v>30</v>
      </c>
      <c r="N53" s="3">
        <v>0.3</v>
      </c>
    </row>
    <row r="54" spans="1:14">
      <c r="B54">
        <v>4</v>
      </c>
      <c r="C54">
        <f t="shared" si="3"/>
        <v>8</v>
      </c>
      <c r="D54">
        <f t="shared" si="8"/>
        <v>12</v>
      </c>
      <c r="E54" t="s">
        <v>22</v>
      </c>
      <c r="F54" s="2" t="str">
        <f t="shared" si="9"/>
        <v>1:12</v>
      </c>
      <c r="G54">
        <f t="shared" si="2"/>
        <v>91.666666666666671</v>
      </c>
      <c r="H54">
        <v>1100</v>
      </c>
      <c r="I54">
        <v>30</v>
      </c>
      <c r="J54" s="3">
        <v>0.69</v>
      </c>
      <c r="M54">
        <v>30</v>
      </c>
      <c r="N54" s="3">
        <v>0.3</v>
      </c>
    </row>
    <row r="55" spans="1:14">
      <c r="B55">
        <v>4</v>
      </c>
      <c r="C55">
        <f t="shared" si="3"/>
        <v>8</v>
      </c>
      <c r="D55">
        <f t="shared" si="8"/>
        <v>12</v>
      </c>
      <c r="E55" t="s">
        <v>22</v>
      </c>
      <c r="F55" s="2" t="str">
        <f t="shared" si="9"/>
        <v>1:12</v>
      </c>
      <c r="G55">
        <f t="shared" si="2"/>
        <v>100</v>
      </c>
      <c r="H55">
        <v>1200</v>
      </c>
      <c r="I55">
        <v>30</v>
      </c>
      <c r="J55" s="3">
        <v>0.69</v>
      </c>
      <c r="M55">
        <v>30</v>
      </c>
      <c r="N55" s="3">
        <v>0.28999999999999998</v>
      </c>
    </row>
    <row r="56" spans="1:14">
      <c r="A56" t="str">
        <f>B57&amp;"D "&amp;C57&amp;"B "&amp;D57&amp;"R "</f>
        <v xml:space="preserve">4D 10B 10R </v>
      </c>
      <c r="F56" s="2"/>
      <c r="N56" s="3"/>
    </row>
    <row r="57" spans="1:14">
      <c r="B57">
        <v>4</v>
      </c>
      <c r="C57">
        <f t="shared" si="3"/>
        <v>10</v>
      </c>
      <c r="D57">
        <f>24-C57-B57</f>
        <v>10</v>
      </c>
      <c r="E57" t="s">
        <v>22</v>
      </c>
      <c r="F57" s="2" t="str">
        <f>G57/G57&amp;":"&amp;H57/G57</f>
        <v>1:12</v>
      </c>
      <c r="G57">
        <f t="shared" si="2"/>
        <v>8.3333333333333339</v>
      </c>
      <c r="H57">
        <v>100</v>
      </c>
      <c r="I57">
        <v>51</v>
      </c>
      <c r="J57" s="3">
        <v>0.71</v>
      </c>
      <c r="M57">
        <v>50</v>
      </c>
      <c r="N57" s="3">
        <v>0.33</v>
      </c>
    </row>
    <row r="58" spans="1:14">
      <c r="B58">
        <v>4</v>
      </c>
      <c r="C58">
        <f t="shared" si="3"/>
        <v>10</v>
      </c>
      <c r="D58">
        <f t="shared" ref="D58:D68" si="10">24-C58-B58</f>
        <v>10</v>
      </c>
      <c r="E58" t="s">
        <v>22</v>
      </c>
      <c r="F58" s="2" t="str">
        <f t="shared" ref="F58:F68" si="11">G58/G58&amp;":"&amp;H58/G58</f>
        <v>1:12</v>
      </c>
      <c r="G58">
        <f t="shared" si="2"/>
        <v>16.666666666666668</v>
      </c>
      <c r="H58">
        <v>200</v>
      </c>
      <c r="I58">
        <v>40</v>
      </c>
      <c r="J58" s="3">
        <v>0.71</v>
      </c>
      <c r="M58">
        <v>39</v>
      </c>
      <c r="N58" s="3">
        <v>0.33</v>
      </c>
    </row>
    <row r="59" spans="1:14">
      <c r="B59">
        <v>4</v>
      </c>
      <c r="C59">
        <f t="shared" si="3"/>
        <v>10</v>
      </c>
      <c r="D59">
        <f t="shared" si="10"/>
        <v>10</v>
      </c>
      <c r="E59" t="s">
        <v>22</v>
      </c>
      <c r="F59" s="2" t="str">
        <f t="shared" si="11"/>
        <v>1:12</v>
      </c>
      <c r="G59">
        <f t="shared" si="2"/>
        <v>25</v>
      </c>
      <c r="H59">
        <v>300</v>
      </c>
      <c r="I59">
        <v>36</v>
      </c>
      <c r="J59" s="3">
        <v>0.71</v>
      </c>
      <c r="M59">
        <v>35</v>
      </c>
      <c r="N59" s="3">
        <v>0.33</v>
      </c>
    </row>
    <row r="60" spans="1:14">
      <c r="B60">
        <v>4</v>
      </c>
      <c r="C60">
        <f t="shared" si="3"/>
        <v>10</v>
      </c>
      <c r="D60">
        <f t="shared" si="10"/>
        <v>10</v>
      </c>
      <c r="E60" t="s">
        <v>22</v>
      </c>
      <c r="F60" s="2" t="str">
        <f t="shared" si="11"/>
        <v>1:12</v>
      </c>
      <c r="G60">
        <f t="shared" si="2"/>
        <v>33.333333333333336</v>
      </c>
      <c r="H60">
        <v>400</v>
      </c>
      <c r="I60">
        <v>34</v>
      </c>
      <c r="J60" s="3">
        <v>0.71</v>
      </c>
      <c r="M60">
        <v>33</v>
      </c>
      <c r="N60" s="3">
        <v>0.32</v>
      </c>
    </row>
    <row r="61" spans="1:14">
      <c r="B61">
        <v>4</v>
      </c>
      <c r="C61">
        <f t="shared" si="3"/>
        <v>10</v>
      </c>
      <c r="D61">
        <f t="shared" si="10"/>
        <v>10</v>
      </c>
      <c r="E61" t="s">
        <v>22</v>
      </c>
      <c r="F61" s="2" t="str">
        <f t="shared" si="11"/>
        <v>1:12</v>
      </c>
      <c r="G61">
        <f t="shared" si="2"/>
        <v>41.666666666666664</v>
      </c>
      <c r="H61">
        <v>500</v>
      </c>
      <c r="I61">
        <v>33</v>
      </c>
      <c r="J61" s="3">
        <v>0.7</v>
      </c>
      <c r="M61">
        <v>32</v>
      </c>
      <c r="N61" s="3">
        <v>0.32</v>
      </c>
    </row>
    <row r="62" spans="1:14">
      <c r="B62">
        <v>4</v>
      </c>
      <c r="C62">
        <f t="shared" si="3"/>
        <v>10</v>
      </c>
      <c r="D62">
        <f t="shared" si="10"/>
        <v>10</v>
      </c>
      <c r="E62" t="s">
        <v>22</v>
      </c>
      <c r="F62" s="2" t="str">
        <f t="shared" si="11"/>
        <v>1:12</v>
      </c>
      <c r="G62">
        <f t="shared" si="2"/>
        <v>50</v>
      </c>
      <c r="H62">
        <v>600</v>
      </c>
      <c r="I62">
        <v>32</v>
      </c>
      <c r="J62" s="3">
        <v>0.7</v>
      </c>
      <c r="M62">
        <v>31</v>
      </c>
      <c r="N62" s="3">
        <v>0.31</v>
      </c>
    </row>
    <row r="63" spans="1:14">
      <c r="B63">
        <v>4</v>
      </c>
      <c r="C63">
        <f t="shared" si="3"/>
        <v>10</v>
      </c>
      <c r="D63">
        <f t="shared" si="10"/>
        <v>10</v>
      </c>
      <c r="E63" t="s">
        <v>22</v>
      </c>
      <c r="F63" s="2" t="str">
        <f t="shared" si="11"/>
        <v>1:12</v>
      </c>
      <c r="G63">
        <f t="shared" si="2"/>
        <v>58.333333333333336</v>
      </c>
      <c r="H63">
        <v>700</v>
      </c>
      <c r="I63">
        <v>31</v>
      </c>
      <c r="J63" s="3">
        <v>0.7</v>
      </c>
      <c r="M63">
        <v>31</v>
      </c>
      <c r="N63" s="3">
        <v>0.31</v>
      </c>
    </row>
    <row r="64" spans="1:14">
      <c r="B64">
        <v>4</v>
      </c>
      <c r="C64">
        <f t="shared" si="3"/>
        <v>10</v>
      </c>
      <c r="D64">
        <f t="shared" si="10"/>
        <v>10</v>
      </c>
      <c r="E64" t="s">
        <v>22</v>
      </c>
      <c r="F64" s="2" t="str">
        <f t="shared" si="11"/>
        <v>1:12</v>
      </c>
      <c r="G64">
        <f t="shared" si="2"/>
        <v>66.666666666666671</v>
      </c>
      <c r="H64">
        <v>800</v>
      </c>
      <c r="I64">
        <v>31</v>
      </c>
      <c r="J64" s="3">
        <v>0.7</v>
      </c>
      <c r="M64">
        <v>30</v>
      </c>
      <c r="N64" s="3">
        <v>0.3</v>
      </c>
    </row>
    <row r="65" spans="1:14">
      <c r="B65">
        <v>4</v>
      </c>
      <c r="C65">
        <f t="shared" si="3"/>
        <v>10</v>
      </c>
      <c r="D65">
        <f t="shared" si="10"/>
        <v>10</v>
      </c>
      <c r="E65" t="s">
        <v>22</v>
      </c>
      <c r="F65" s="2" t="str">
        <f t="shared" si="11"/>
        <v>1:12</v>
      </c>
      <c r="G65">
        <f t="shared" si="2"/>
        <v>75</v>
      </c>
      <c r="H65">
        <v>900</v>
      </c>
      <c r="I65">
        <v>30</v>
      </c>
      <c r="J65" s="3">
        <v>0.69</v>
      </c>
      <c r="M65">
        <v>30</v>
      </c>
      <c r="N65" s="3">
        <v>0.3</v>
      </c>
    </row>
    <row r="66" spans="1:14">
      <c r="B66">
        <v>4</v>
      </c>
      <c r="C66">
        <f t="shared" si="3"/>
        <v>10</v>
      </c>
      <c r="D66">
        <f t="shared" si="10"/>
        <v>10</v>
      </c>
      <c r="E66" t="s">
        <v>22</v>
      </c>
      <c r="F66" s="2" t="str">
        <f t="shared" si="11"/>
        <v>1:12</v>
      </c>
      <c r="G66">
        <f t="shared" si="2"/>
        <v>83.333333333333329</v>
      </c>
      <c r="H66">
        <v>1000</v>
      </c>
      <c r="I66">
        <v>30</v>
      </c>
      <c r="J66" s="3">
        <v>0.69</v>
      </c>
      <c r="M66">
        <v>29</v>
      </c>
      <c r="N66" s="3">
        <v>0.3</v>
      </c>
    </row>
    <row r="67" spans="1:14">
      <c r="B67">
        <v>4</v>
      </c>
      <c r="C67">
        <f t="shared" si="3"/>
        <v>10</v>
      </c>
      <c r="D67">
        <f t="shared" si="10"/>
        <v>10</v>
      </c>
      <c r="E67" t="s">
        <v>22</v>
      </c>
      <c r="F67" s="2" t="str">
        <f t="shared" si="11"/>
        <v>1:12</v>
      </c>
      <c r="G67">
        <f t="shared" si="2"/>
        <v>91.666666666666671</v>
      </c>
      <c r="H67">
        <v>1100</v>
      </c>
      <c r="I67">
        <v>29</v>
      </c>
      <c r="J67" s="3">
        <v>0.69</v>
      </c>
      <c r="M67">
        <v>29</v>
      </c>
      <c r="N67" s="3">
        <v>0.3</v>
      </c>
    </row>
    <row r="68" spans="1:14">
      <c r="B68">
        <v>4</v>
      </c>
      <c r="C68">
        <f t="shared" si="3"/>
        <v>10</v>
      </c>
      <c r="D68">
        <f t="shared" si="10"/>
        <v>10</v>
      </c>
      <c r="E68" t="s">
        <v>22</v>
      </c>
      <c r="F68" s="2" t="str">
        <f t="shared" si="11"/>
        <v>1:12</v>
      </c>
      <c r="G68">
        <f t="shared" si="2"/>
        <v>100</v>
      </c>
      <c r="H68">
        <v>1200</v>
      </c>
      <c r="I68">
        <v>29</v>
      </c>
      <c r="J68" s="3">
        <v>0.69</v>
      </c>
      <c r="M68">
        <v>29</v>
      </c>
      <c r="N68" s="3">
        <v>0.3</v>
      </c>
    </row>
    <row r="69" spans="1:14">
      <c r="A69" t="str">
        <f>B70&amp;"D "&amp;C70&amp;"B "&amp;D70&amp;"R "</f>
        <v xml:space="preserve">4D 12B 8R </v>
      </c>
      <c r="F69" s="2"/>
      <c r="N69" s="3"/>
    </row>
    <row r="70" spans="1:14">
      <c r="B70">
        <v>4</v>
      </c>
      <c r="C70">
        <f t="shared" si="3"/>
        <v>12</v>
      </c>
      <c r="D70">
        <f>24-C70-B70</f>
        <v>8</v>
      </c>
      <c r="E70" t="s">
        <v>22</v>
      </c>
      <c r="F70" s="2" t="str">
        <f>G70/G70&amp;":"&amp;H70/G70</f>
        <v>1:12</v>
      </c>
      <c r="G70">
        <f t="shared" ref="G70:G133" si="12">H70/12</f>
        <v>8.3333333333333339</v>
      </c>
      <c r="H70">
        <v>100</v>
      </c>
      <c r="I70">
        <v>47</v>
      </c>
      <c r="J70" s="3">
        <v>0.71</v>
      </c>
      <c r="M70">
        <v>46</v>
      </c>
      <c r="N70" s="3">
        <v>0.33</v>
      </c>
    </row>
    <row r="71" spans="1:14">
      <c r="B71">
        <v>4</v>
      </c>
      <c r="C71">
        <f t="shared" si="3"/>
        <v>12</v>
      </c>
      <c r="D71">
        <f t="shared" ref="D71:D81" si="13">24-C71-B71</f>
        <v>8</v>
      </c>
      <c r="E71" t="s">
        <v>22</v>
      </c>
      <c r="F71" s="2" t="str">
        <f t="shared" ref="F71:F81" si="14">G71/G71&amp;":"&amp;H71/G71</f>
        <v>1:12</v>
      </c>
      <c r="G71">
        <f t="shared" si="12"/>
        <v>16.666666666666668</v>
      </c>
      <c r="H71">
        <v>200</v>
      </c>
      <c r="I71">
        <v>39</v>
      </c>
      <c r="J71" s="3">
        <v>0.71</v>
      </c>
      <c r="M71">
        <v>38</v>
      </c>
      <c r="N71" s="3">
        <v>0.32</v>
      </c>
    </row>
    <row r="72" spans="1:14">
      <c r="B72">
        <v>4</v>
      </c>
      <c r="C72">
        <f t="shared" si="3"/>
        <v>12</v>
      </c>
      <c r="D72">
        <f t="shared" si="13"/>
        <v>8</v>
      </c>
      <c r="E72" t="s">
        <v>22</v>
      </c>
      <c r="F72" s="2" t="str">
        <f t="shared" si="14"/>
        <v>1:12</v>
      </c>
      <c r="G72">
        <f t="shared" si="12"/>
        <v>25</v>
      </c>
      <c r="H72">
        <v>300</v>
      </c>
      <c r="I72">
        <v>35</v>
      </c>
      <c r="J72" s="3">
        <v>0.7</v>
      </c>
      <c r="M72">
        <v>35</v>
      </c>
      <c r="N72" s="3">
        <v>0.32</v>
      </c>
    </row>
    <row r="73" spans="1:14">
      <c r="B73">
        <v>4</v>
      </c>
      <c r="C73">
        <f t="shared" si="3"/>
        <v>12</v>
      </c>
      <c r="D73">
        <f t="shared" si="13"/>
        <v>8</v>
      </c>
      <c r="E73" t="s">
        <v>22</v>
      </c>
      <c r="F73" s="2" t="str">
        <f t="shared" si="14"/>
        <v>1:12</v>
      </c>
      <c r="G73">
        <f t="shared" si="12"/>
        <v>33.333333333333336</v>
      </c>
      <c r="H73">
        <v>400</v>
      </c>
      <c r="I73">
        <v>33</v>
      </c>
      <c r="J73" s="3">
        <v>0.7</v>
      </c>
      <c r="M73">
        <v>33</v>
      </c>
      <c r="N73" s="3">
        <v>0.31</v>
      </c>
    </row>
    <row r="74" spans="1:14">
      <c r="B74">
        <v>4</v>
      </c>
      <c r="C74">
        <f t="shared" si="3"/>
        <v>12</v>
      </c>
      <c r="D74">
        <f t="shared" si="13"/>
        <v>8</v>
      </c>
      <c r="E74" t="s">
        <v>22</v>
      </c>
      <c r="F74" s="2" t="str">
        <f t="shared" si="14"/>
        <v>1:12</v>
      </c>
      <c r="G74">
        <f t="shared" si="12"/>
        <v>41.666666666666664</v>
      </c>
      <c r="H74">
        <v>500</v>
      </c>
      <c r="I74">
        <v>32</v>
      </c>
      <c r="J74" s="3">
        <v>0.7</v>
      </c>
      <c r="M74">
        <v>32</v>
      </c>
      <c r="N74" s="3">
        <v>0.31</v>
      </c>
    </row>
    <row r="75" spans="1:14">
      <c r="B75">
        <v>4</v>
      </c>
      <c r="C75">
        <f t="shared" si="3"/>
        <v>12</v>
      </c>
      <c r="D75">
        <f t="shared" si="13"/>
        <v>8</v>
      </c>
      <c r="E75" t="s">
        <v>22</v>
      </c>
      <c r="F75" s="2" t="str">
        <f t="shared" si="14"/>
        <v>1:12</v>
      </c>
      <c r="G75">
        <f t="shared" si="12"/>
        <v>50</v>
      </c>
      <c r="H75">
        <v>600</v>
      </c>
      <c r="I75">
        <v>31</v>
      </c>
      <c r="J75" s="3">
        <v>0.7</v>
      </c>
      <c r="M75">
        <v>31</v>
      </c>
      <c r="N75" s="3">
        <v>0.31</v>
      </c>
    </row>
    <row r="76" spans="1:14">
      <c r="B76">
        <v>4</v>
      </c>
      <c r="C76">
        <f t="shared" si="3"/>
        <v>12</v>
      </c>
      <c r="D76">
        <f t="shared" si="13"/>
        <v>8</v>
      </c>
      <c r="E76" t="s">
        <v>22</v>
      </c>
      <c r="F76" s="2" t="str">
        <f t="shared" si="14"/>
        <v>1:12</v>
      </c>
      <c r="G76">
        <f t="shared" si="12"/>
        <v>58.333333333333336</v>
      </c>
      <c r="H76">
        <v>700</v>
      </c>
      <c r="I76">
        <v>31</v>
      </c>
      <c r="J76" s="3">
        <v>0.69</v>
      </c>
      <c r="M76">
        <v>30</v>
      </c>
      <c r="N76" s="3">
        <v>0.3</v>
      </c>
    </row>
    <row r="77" spans="1:14">
      <c r="B77">
        <v>4</v>
      </c>
      <c r="C77">
        <f t="shared" si="3"/>
        <v>12</v>
      </c>
      <c r="D77">
        <f t="shared" si="13"/>
        <v>8</v>
      </c>
      <c r="E77" t="s">
        <v>22</v>
      </c>
      <c r="F77" s="2" t="str">
        <f t="shared" si="14"/>
        <v>1:12</v>
      </c>
      <c r="G77">
        <f t="shared" si="12"/>
        <v>66.666666666666671</v>
      </c>
      <c r="H77">
        <v>800</v>
      </c>
      <c r="I77">
        <v>30</v>
      </c>
      <c r="J77" s="3">
        <v>0.69</v>
      </c>
      <c r="M77">
        <v>30</v>
      </c>
      <c r="N77" s="3">
        <v>0.3</v>
      </c>
    </row>
    <row r="78" spans="1:14">
      <c r="B78">
        <v>4</v>
      </c>
      <c r="C78">
        <f t="shared" si="3"/>
        <v>12</v>
      </c>
      <c r="D78">
        <f t="shared" si="13"/>
        <v>8</v>
      </c>
      <c r="E78" t="s">
        <v>22</v>
      </c>
      <c r="F78" s="2" t="str">
        <f t="shared" si="14"/>
        <v>1:12</v>
      </c>
      <c r="G78">
        <f t="shared" si="12"/>
        <v>75</v>
      </c>
      <c r="H78">
        <v>900</v>
      </c>
      <c r="I78">
        <v>29</v>
      </c>
      <c r="J78" s="3">
        <v>0.69</v>
      </c>
      <c r="M78">
        <v>29</v>
      </c>
      <c r="N78" s="3">
        <v>0.3</v>
      </c>
    </row>
    <row r="79" spans="1:14">
      <c r="B79">
        <v>4</v>
      </c>
      <c r="C79">
        <f t="shared" si="3"/>
        <v>12</v>
      </c>
      <c r="D79">
        <f t="shared" si="13"/>
        <v>8</v>
      </c>
      <c r="E79" t="s">
        <v>22</v>
      </c>
      <c r="F79" s="2" t="str">
        <f t="shared" si="14"/>
        <v>1:12</v>
      </c>
      <c r="G79">
        <f t="shared" si="12"/>
        <v>83.333333333333329</v>
      </c>
      <c r="H79">
        <v>1000</v>
      </c>
      <c r="I79">
        <v>29</v>
      </c>
      <c r="J79" s="3">
        <v>0.69</v>
      </c>
      <c r="M79">
        <v>29</v>
      </c>
      <c r="N79" s="3">
        <v>0.3</v>
      </c>
    </row>
    <row r="80" spans="1:14">
      <c r="B80">
        <v>4</v>
      </c>
      <c r="C80">
        <f t="shared" si="3"/>
        <v>12</v>
      </c>
      <c r="D80">
        <f t="shared" si="13"/>
        <v>8</v>
      </c>
      <c r="E80" t="s">
        <v>22</v>
      </c>
      <c r="F80" s="2" t="str">
        <f t="shared" si="14"/>
        <v>1:12</v>
      </c>
      <c r="G80">
        <f t="shared" si="12"/>
        <v>91.666666666666671</v>
      </c>
      <c r="H80">
        <v>1100</v>
      </c>
      <c r="I80">
        <v>29</v>
      </c>
      <c r="J80" s="3">
        <v>0.69</v>
      </c>
      <c r="M80">
        <v>28</v>
      </c>
      <c r="N80" s="3">
        <v>0.28999999999999998</v>
      </c>
    </row>
    <row r="81" spans="1:14">
      <c r="B81">
        <v>4</v>
      </c>
      <c r="C81">
        <f t="shared" si="3"/>
        <v>12</v>
      </c>
      <c r="D81">
        <f t="shared" si="13"/>
        <v>8</v>
      </c>
      <c r="E81" t="s">
        <v>22</v>
      </c>
      <c r="F81" s="2" t="str">
        <f t="shared" si="14"/>
        <v>1:12</v>
      </c>
      <c r="G81">
        <f t="shared" si="12"/>
        <v>100</v>
      </c>
      <c r="H81">
        <v>1200</v>
      </c>
      <c r="I81">
        <v>28</v>
      </c>
      <c r="J81" s="3">
        <v>0.69</v>
      </c>
      <c r="M81">
        <v>28</v>
      </c>
      <c r="N81" s="3">
        <v>0.28999999999999998</v>
      </c>
    </row>
    <row r="82" spans="1:14">
      <c r="A82" t="str">
        <f>B83&amp;"D "&amp;C83&amp;"B "&amp;D83&amp;"R "</f>
        <v xml:space="preserve">4D 14B 6R </v>
      </c>
      <c r="F82" s="2"/>
      <c r="N82" s="3"/>
    </row>
    <row r="83" spans="1:14">
      <c r="B83">
        <v>4</v>
      </c>
      <c r="C83">
        <f t="shared" si="3"/>
        <v>14</v>
      </c>
      <c r="D83">
        <f>24-C83-B83</f>
        <v>6</v>
      </c>
      <c r="E83" t="s">
        <v>22</v>
      </c>
      <c r="F83" s="2" t="str">
        <f>G83/G83&amp;":"&amp;H83/G83</f>
        <v>1:12</v>
      </c>
      <c r="G83">
        <f t="shared" si="12"/>
        <v>8.3333333333333339</v>
      </c>
      <c r="H83">
        <v>100</v>
      </c>
      <c r="I83">
        <v>46</v>
      </c>
      <c r="J83" s="3">
        <v>0.7</v>
      </c>
      <c r="M83">
        <v>45</v>
      </c>
      <c r="N83" s="3">
        <v>0.31</v>
      </c>
    </row>
    <row r="84" spans="1:14">
      <c r="B84">
        <v>4</v>
      </c>
      <c r="C84">
        <f t="shared" ref="C84:C94" si="15">C71+2</f>
        <v>14</v>
      </c>
      <c r="D84">
        <f t="shared" ref="D84:D94" si="16">24-C84-B84</f>
        <v>6</v>
      </c>
      <c r="E84" t="s">
        <v>22</v>
      </c>
      <c r="F84" s="2" t="str">
        <f t="shared" ref="F84:F94" si="17">G84/G84&amp;":"&amp;H84/G84</f>
        <v>1:12</v>
      </c>
      <c r="G84">
        <f t="shared" si="12"/>
        <v>16.666666666666668</v>
      </c>
      <c r="H84">
        <v>200</v>
      </c>
      <c r="I84">
        <v>39</v>
      </c>
      <c r="J84" s="3">
        <v>0.7</v>
      </c>
      <c r="M84">
        <v>38</v>
      </c>
      <c r="N84" s="3">
        <v>0.31</v>
      </c>
    </row>
    <row r="85" spans="1:14">
      <c r="B85">
        <v>4</v>
      </c>
      <c r="C85">
        <f t="shared" si="15"/>
        <v>14</v>
      </c>
      <c r="D85">
        <f t="shared" si="16"/>
        <v>6</v>
      </c>
      <c r="E85" t="s">
        <v>22</v>
      </c>
      <c r="F85" s="2" t="str">
        <f t="shared" si="17"/>
        <v>1:12</v>
      </c>
      <c r="G85">
        <f t="shared" si="12"/>
        <v>25</v>
      </c>
      <c r="H85">
        <v>300</v>
      </c>
      <c r="I85">
        <v>35</v>
      </c>
      <c r="J85" s="3">
        <v>0.7</v>
      </c>
      <c r="M85">
        <v>35</v>
      </c>
      <c r="N85" s="3">
        <v>0.3</v>
      </c>
    </row>
    <row r="86" spans="1:14">
      <c r="B86">
        <v>4</v>
      </c>
      <c r="C86">
        <f t="shared" si="15"/>
        <v>14</v>
      </c>
      <c r="D86">
        <f t="shared" si="16"/>
        <v>6</v>
      </c>
      <c r="E86" t="s">
        <v>22</v>
      </c>
      <c r="F86" s="2" t="str">
        <f t="shared" si="17"/>
        <v>1:12</v>
      </c>
      <c r="G86">
        <f t="shared" si="12"/>
        <v>33.333333333333336</v>
      </c>
      <c r="H86">
        <v>400</v>
      </c>
      <c r="I86">
        <v>33</v>
      </c>
      <c r="J86" s="3">
        <v>0.69</v>
      </c>
      <c r="M86">
        <v>33</v>
      </c>
      <c r="N86" s="3">
        <v>0.3</v>
      </c>
    </row>
    <row r="87" spans="1:14">
      <c r="B87">
        <v>4</v>
      </c>
      <c r="C87">
        <f t="shared" si="15"/>
        <v>14</v>
      </c>
      <c r="D87">
        <f t="shared" si="16"/>
        <v>6</v>
      </c>
      <c r="E87" t="s">
        <v>22</v>
      </c>
      <c r="F87" s="2" t="str">
        <f t="shared" si="17"/>
        <v>1:12</v>
      </c>
      <c r="G87">
        <f t="shared" si="12"/>
        <v>41.666666666666664</v>
      </c>
      <c r="H87">
        <v>500</v>
      </c>
      <c r="I87">
        <v>32</v>
      </c>
      <c r="J87" s="3">
        <v>0.69</v>
      </c>
      <c r="M87">
        <v>31</v>
      </c>
      <c r="N87" s="3">
        <v>0.3</v>
      </c>
    </row>
    <row r="88" spans="1:14">
      <c r="B88">
        <v>4</v>
      </c>
      <c r="C88">
        <f t="shared" si="15"/>
        <v>14</v>
      </c>
      <c r="D88">
        <f t="shared" si="16"/>
        <v>6</v>
      </c>
      <c r="E88" t="s">
        <v>22</v>
      </c>
      <c r="F88" s="2" t="str">
        <f t="shared" si="17"/>
        <v>1:12</v>
      </c>
      <c r="G88">
        <f t="shared" si="12"/>
        <v>50</v>
      </c>
      <c r="H88">
        <v>600</v>
      </c>
      <c r="I88">
        <v>31</v>
      </c>
      <c r="J88" s="3">
        <v>0.69</v>
      </c>
      <c r="M88">
        <v>30</v>
      </c>
      <c r="N88" s="3">
        <v>0.3</v>
      </c>
    </row>
    <row r="89" spans="1:14">
      <c r="B89">
        <v>4</v>
      </c>
      <c r="C89">
        <f t="shared" si="15"/>
        <v>14</v>
      </c>
      <c r="D89">
        <f t="shared" si="16"/>
        <v>6</v>
      </c>
      <c r="E89" t="s">
        <v>22</v>
      </c>
      <c r="F89" s="2" t="str">
        <f t="shared" si="17"/>
        <v>1:12</v>
      </c>
      <c r="G89">
        <f t="shared" si="12"/>
        <v>58.333333333333336</v>
      </c>
      <c r="H89">
        <v>700</v>
      </c>
      <c r="I89">
        <v>30</v>
      </c>
      <c r="J89" s="3">
        <v>0.69</v>
      </c>
      <c r="M89">
        <v>30</v>
      </c>
      <c r="N89" s="3">
        <v>0.28999999999999998</v>
      </c>
    </row>
    <row r="90" spans="1:14">
      <c r="B90">
        <v>4</v>
      </c>
      <c r="C90">
        <f t="shared" si="15"/>
        <v>14</v>
      </c>
      <c r="D90">
        <f t="shared" si="16"/>
        <v>6</v>
      </c>
      <c r="E90" t="s">
        <v>22</v>
      </c>
      <c r="F90" s="2" t="str">
        <f t="shared" si="17"/>
        <v>1:12</v>
      </c>
      <c r="G90">
        <f t="shared" si="12"/>
        <v>66.666666666666671</v>
      </c>
      <c r="H90">
        <v>800</v>
      </c>
      <c r="I90">
        <v>29</v>
      </c>
      <c r="J90" s="3">
        <v>0.69</v>
      </c>
      <c r="M90">
        <v>29</v>
      </c>
      <c r="N90" s="3">
        <v>0.28999999999999998</v>
      </c>
    </row>
    <row r="91" spans="1:14">
      <c r="B91">
        <v>4</v>
      </c>
      <c r="C91">
        <f t="shared" si="15"/>
        <v>14</v>
      </c>
      <c r="D91">
        <f t="shared" si="16"/>
        <v>6</v>
      </c>
      <c r="E91" t="s">
        <v>22</v>
      </c>
      <c r="F91" s="2" t="str">
        <f t="shared" si="17"/>
        <v>1:12</v>
      </c>
      <c r="G91">
        <f t="shared" si="12"/>
        <v>75</v>
      </c>
      <c r="H91">
        <v>900</v>
      </c>
      <c r="I91">
        <v>29</v>
      </c>
      <c r="J91" s="3">
        <v>0.69</v>
      </c>
      <c r="M91">
        <v>28</v>
      </c>
      <c r="N91" s="3">
        <v>0.28999999999999998</v>
      </c>
    </row>
    <row r="92" spans="1:14">
      <c r="B92">
        <v>4</v>
      </c>
      <c r="C92">
        <f t="shared" si="15"/>
        <v>14</v>
      </c>
      <c r="D92">
        <f t="shared" si="16"/>
        <v>6</v>
      </c>
      <c r="E92" t="s">
        <v>22</v>
      </c>
      <c r="F92" s="2" t="str">
        <f t="shared" si="17"/>
        <v>1:12</v>
      </c>
      <c r="G92">
        <f t="shared" si="12"/>
        <v>83.333333333333329</v>
      </c>
      <c r="H92">
        <v>1000</v>
      </c>
      <c r="I92">
        <v>28</v>
      </c>
      <c r="J92" s="3">
        <v>0.69</v>
      </c>
      <c r="M92">
        <v>28</v>
      </c>
      <c r="N92" s="3">
        <v>0.28999999999999998</v>
      </c>
    </row>
    <row r="93" spans="1:14">
      <c r="B93">
        <v>4</v>
      </c>
      <c r="C93">
        <f t="shared" si="15"/>
        <v>14</v>
      </c>
      <c r="D93">
        <f t="shared" si="16"/>
        <v>6</v>
      </c>
      <c r="E93" t="s">
        <v>22</v>
      </c>
      <c r="F93" s="2" t="str">
        <f t="shared" si="17"/>
        <v>1:12</v>
      </c>
      <c r="G93">
        <f t="shared" si="12"/>
        <v>91.666666666666671</v>
      </c>
      <c r="H93">
        <v>1100</v>
      </c>
      <c r="I93">
        <v>28</v>
      </c>
      <c r="J93" s="3">
        <v>0.68</v>
      </c>
      <c r="M93">
        <v>28</v>
      </c>
      <c r="N93" s="3">
        <v>0.28999999999999998</v>
      </c>
    </row>
    <row r="94" spans="1:14">
      <c r="B94">
        <v>4</v>
      </c>
      <c r="C94">
        <f t="shared" si="15"/>
        <v>14</v>
      </c>
      <c r="D94">
        <f t="shared" si="16"/>
        <v>6</v>
      </c>
      <c r="E94" t="s">
        <v>22</v>
      </c>
      <c r="F94" s="2" t="str">
        <f t="shared" si="17"/>
        <v>1:12</v>
      </c>
      <c r="G94">
        <f t="shared" si="12"/>
        <v>100</v>
      </c>
      <c r="H94">
        <v>1200</v>
      </c>
      <c r="I94">
        <v>28</v>
      </c>
      <c r="J94" s="3">
        <v>0.68</v>
      </c>
      <c r="M94">
        <v>27</v>
      </c>
      <c r="N94" s="3">
        <v>0.28999999999999998</v>
      </c>
    </row>
    <row r="95" spans="1:14">
      <c r="A95" t="str">
        <f>B96&amp;"D "&amp;C96&amp;"B "&amp;D96&amp;"R "</f>
        <v xml:space="preserve">4D 16B 4R </v>
      </c>
      <c r="F95" s="2"/>
      <c r="N95" s="3"/>
    </row>
    <row r="96" spans="1:14">
      <c r="B96">
        <v>4</v>
      </c>
      <c r="C96">
        <f t="shared" ref="C96:C107" si="18">C83+2</f>
        <v>16</v>
      </c>
      <c r="D96">
        <f>24-C96-B96</f>
        <v>4</v>
      </c>
      <c r="E96" t="s">
        <v>22</v>
      </c>
      <c r="F96" s="2" t="str">
        <f>G96/G96&amp;":"&amp;H96/G96</f>
        <v>1:12</v>
      </c>
      <c r="G96">
        <f t="shared" si="12"/>
        <v>8.3333333333333339</v>
      </c>
      <c r="H96">
        <v>100</v>
      </c>
      <c r="I96">
        <v>47</v>
      </c>
      <c r="J96" s="3">
        <v>0.69</v>
      </c>
      <c r="M96">
        <v>46</v>
      </c>
      <c r="N96" s="3">
        <v>0.3</v>
      </c>
    </row>
    <row r="97" spans="1:14">
      <c r="B97">
        <v>4</v>
      </c>
      <c r="C97">
        <f t="shared" si="18"/>
        <v>16</v>
      </c>
      <c r="D97">
        <f t="shared" ref="D97:D107" si="19">24-C97-B97</f>
        <v>4</v>
      </c>
      <c r="E97" t="s">
        <v>22</v>
      </c>
      <c r="F97" s="2" t="str">
        <f t="shared" ref="F97:F107" si="20">G97/G97&amp;":"&amp;H97/G97</f>
        <v>1:12</v>
      </c>
      <c r="G97">
        <f t="shared" si="12"/>
        <v>16.666666666666668</v>
      </c>
      <c r="H97">
        <v>200</v>
      </c>
      <c r="I97">
        <v>40</v>
      </c>
      <c r="J97" s="3">
        <v>0.69</v>
      </c>
      <c r="M97">
        <v>39</v>
      </c>
      <c r="N97" s="3">
        <v>0.3</v>
      </c>
    </row>
    <row r="98" spans="1:14">
      <c r="B98">
        <v>4</v>
      </c>
      <c r="C98">
        <f t="shared" si="18"/>
        <v>16</v>
      </c>
      <c r="D98">
        <f t="shared" si="19"/>
        <v>4</v>
      </c>
      <c r="E98" t="s">
        <v>22</v>
      </c>
      <c r="F98" s="2" t="str">
        <f t="shared" si="20"/>
        <v>1:12</v>
      </c>
      <c r="G98">
        <f t="shared" si="12"/>
        <v>25</v>
      </c>
      <c r="H98">
        <v>300</v>
      </c>
      <c r="I98">
        <v>36</v>
      </c>
      <c r="J98" s="3">
        <v>0.69</v>
      </c>
      <c r="M98">
        <v>35</v>
      </c>
      <c r="N98" s="3">
        <v>0.28999999999999998</v>
      </c>
    </row>
    <row r="99" spans="1:14">
      <c r="B99">
        <v>4</v>
      </c>
      <c r="C99">
        <f t="shared" si="18"/>
        <v>16</v>
      </c>
      <c r="D99">
        <f t="shared" si="19"/>
        <v>4</v>
      </c>
      <c r="E99" t="s">
        <v>22</v>
      </c>
      <c r="F99" s="2" t="str">
        <f t="shared" si="20"/>
        <v>1:12</v>
      </c>
      <c r="G99">
        <f t="shared" si="12"/>
        <v>33.333333333333336</v>
      </c>
      <c r="H99">
        <v>400</v>
      </c>
      <c r="I99">
        <v>34</v>
      </c>
      <c r="J99" s="3">
        <v>0.69</v>
      </c>
      <c r="M99">
        <v>33</v>
      </c>
      <c r="N99" s="3">
        <v>0.28999999999999998</v>
      </c>
    </row>
    <row r="100" spans="1:14">
      <c r="B100">
        <v>4</v>
      </c>
      <c r="C100">
        <f t="shared" si="18"/>
        <v>16</v>
      </c>
      <c r="D100">
        <f t="shared" si="19"/>
        <v>4</v>
      </c>
      <c r="E100" t="s">
        <v>22</v>
      </c>
      <c r="F100" s="2" t="str">
        <f t="shared" si="20"/>
        <v>1:12</v>
      </c>
      <c r="G100">
        <f t="shared" si="12"/>
        <v>41.666666666666664</v>
      </c>
      <c r="H100">
        <v>500</v>
      </c>
      <c r="I100">
        <v>32</v>
      </c>
      <c r="J100" s="3">
        <v>0.69</v>
      </c>
      <c r="M100">
        <v>31</v>
      </c>
      <c r="N100" s="3">
        <v>0.28999999999999998</v>
      </c>
    </row>
    <row r="101" spans="1:14">
      <c r="B101">
        <v>4</v>
      </c>
      <c r="C101">
        <f t="shared" si="18"/>
        <v>16</v>
      </c>
      <c r="D101">
        <f t="shared" si="19"/>
        <v>4</v>
      </c>
      <c r="E101" t="s">
        <v>22</v>
      </c>
      <c r="F101" s="2" t="str">
        <f t="shared" si="20"/>
        <v>1:12</v>
      </c>
      <c r="G101">
        <f t="shared" si="12"/>
        <v>50</v>
      </c>
      <c r="H101">
        <v>600</v>
      </c>
      <c r="I101">
        <v>31</v>
      </c>
      <c r="J101" s="3">
        <v>0.68</v>
      </c>
      <c r="M101">
        <v>30</v>
      </c>
      <c r="N101" s="3">
        <v>0.28999999999999998</v>
      </c>
    </row>
    <row r="102" spans="1:14">
      <c r="B102">
        <v>4</v>
      </c>
      <c r="C102">
        <f t="shared" si="18"/>
        <v>16</v>
      </c>
      <c r="D102">
        <f t="shared" si="19"/>
        <v>4</v>
      </c>
      <c r="E102" t="s">
        <v>22</v>
      </c>
      <c r="F102" s="2" t="str">
        <f t="shared" si="20"/>
        <v>1:12</v>
      </c>
      <c r="G102">
        <f t="shared" si="12"/>
        <v>58.333333333333336</v>
      </c>
      <c r="H102">
        <v>700</v>
      </c>
      <c r="I102">
        <v>30</v>
      </c>
      <c r="J102" s="3">
        <v>0.68</v>
      </c>
      <c r="M102">
        <v>29</v>
      </c>
      <c r="N102" s="3">
        <v>0.28999999999999998</v>
      </c>
    </row>
    <row r="103" spans="1:14">
      <c r="B103">
        <v>4</v>
      </c>
      <c r="C103">
        <f t="shared" si="18"/>
        <v>16</v>
      </c>
      <c r="D103">
        <f t="shared" si="19"/>
        <v>4</v>
      </c>
      <c r="E103" t="s">
        <v>22</v>
      </c>
      <c r="F103" s="2" t="str">
        <f t="shared" si="20"/>
        <v>1:12</v>
      </c>
      <c r="G103">
        <f t="shared" si="12"/>
        <v>66.666666666666671</v>
      </c>
      <c r="H103">
        <v>800</v>
      </c>
      <c r="I103">
        <v>29</v>
      </c>
      <c r="J103" s="3">
        <v>0.68</v>
      </c>
      <c r="M103">
        <v>29</v>
      </c>
      <c r="N103" s="3">
        <v>0.28999999999999998</v>
      </c>
    </row>
    <row r="104" spans="1:14">
      <c r="B104">
        <v>4</v>
      </c>
      <c r="C104">
        <f t="shared" si="18"/>
        <v>16</v>
      </c>
      <c r="D104">
        <f t="shared" si="19"/>
        <v>4</v>
      </c>
      <c r="E104" t="s">
        <v>22</v>
      </c>
      <c r="F104" s="2" t="str">
        <f t="shared" si="20"/>
        <v>1:12</v>
      </c>
      <c r="G104">
        <f t="shared" si="12"/>
        <v>75</v>
      </c>
      <c r="H104">
        <v>900</v>
      </c>
      <c r="I104">
        <v>28</v>
      </c>
      <c r="J104" s="3">
        <v>0.68</v>
      </c>
      <c r="M104">
        <v>28</v>
      </c>
      <c r="N104" s="3">
        <v>0.28000000000000003</v>
      </c>
    </row>
    <row r="105" spans="1:14">
      <c r="B105">
        <v>4</v>
      </c>
      <c r="C105">
        <f t="shared" si="18"/>
        <v>16</v>
      </c>
      <c r="D105">
        <f t="shared" si="19"/>
        <v>4</v>
      </c>
      <c r="E105" t="s">
        <v>22</v>
      </c>
      <c r="F105" s="2" t="str">
        <f t="shared" si="20"/>
        <v>1:12</v>
      </c>
      <c r="G105">
        <f t="shared" si="12"/>
        <v>83.333333333333329</v>
      </c>
      <c r="H105">
        <v>1000</v>
      </c>
      <c r="I105">
        <v>28</v>
      </c>
      <c r="J105" s="3">
        <v>0.68</v>
      </c>
      <c r="M105">
        <v>28</v>
      </c>
      <c r="N105" s="3">
        <v>0.28000000000000003</v>
      </c>
    </row>
    <row r="106" spans="1:14">
      <c r="B106">
        <v>4</v>
      </c>
      <c r="C106">
        <f t="shared" si="18"/>
        <v>16</v>
      </c>
      <c r="D106">
        <f t="shared" si="19"/>
        <v>4</v>
      </c>
      <c r="E106" t="s">
        <v>22</v>
      </c>
      <c r="F106" s="2" t="str">
        <f t="shared" si="20"/>
        <v>1:12</v>
      </c>
      <c r="G106">
        <f t="shared" si="12"/>
        <v>91.666666666666671</v>
      </c>
      <c r="H106">
        <v>1100</v>
      </c>
      <c r="I106">
        <v>27</v>
      </c>
      <c r="J106" s="3">
        <v>0.68</v>
      </c>
      <c r="M106">
        <v>27</v>
      </c>
      <c r="N106" s="3">
        <v>0.28000000000000003</v>
      </c>
    </row>
    <row r="107" spans="1:14">
      <c r="B107">
        <v>4</v>
      </c>
      <c r="C107">
        <f t="shared" si="18"/>
        <v>16</v>
      </c>
      <c r="D107">
        <f t="shared" si="19"/>
        <v>4</v>
      </c>
      <c r="E107" t="s">
        <v>22</v>
      </c>
      <c r="F107" s="2" t="str">
        <f t="shared" si="20"/>
        <v>1:12</v>
      </c>
      <c r="G107">
        <f t="shared" si="12"/>
        <v>100</v>
      </c>
      <c r="H107">
        <v>1200</v>
      </c>
      <c r="I107">
        <v>27</v>
      </c>
      <c r="J107" s="3">
        <v>0.68</v>
      </c>
      <c r="M107">
        <v>27</v>
      </c>
      <c r="N107" s="3">
        <v>0.28000000000000003</v>
      </c>
    </row>
    <row r="108" spans="1:14">
      <c r="A108" t="str">
        <f>B109&amp;"D "&amp;C109&amp;"B "&amp;D109&amp;"R "</f>
        <v xml:space="preserve">4D 18B 2R </v>
      </c>
      <c r="F108" s="2"/>
      <c r="N108" s="3"/>
    </row>
    <row r="109" spans="1:14">
      <c r="B109">
        <v>4</v>
      </c>
      <c r="C109">
        <f t="shared" ref="C109:C120" si="21">C96+2</f>
        <v>18</v>
      </c>
      <c r="D109">
        <f>24-C109-B109</f>
        <v>2</v>
      </c>
      <c r="E109" t="s">
        <v>22</v>
      </c>
      <c r="F109" s="2" t="str">
        <f>G109/G109&amp;":"&amp;H109/G109</f>
        <v>1:12</v>
      </c>
      <c r="G109">
        <f t="shared" si="12"/>
        <v>8.3333333333333339</v>
      </c>
      <c r="H109">
        <v>100</v>
      </c>
      <c r="I109">
        <v>51</v>
      </c>
      <c r="J109" s="3">
        <v>0.69</v>
      </c>
      <c r="M109">
        <v>49</v>
      </c>
      <c r="N109" s="3">
        <v>0.3</v>
      </c>
    </row>
    <row r="110" spans="1:14">
      <c r="B110">
        <v>4</v>
      </c>
      <c r="C110">
        <f t="shared" si="21"/>
        <v>18</v>
      </c>
      <c r="D110">
        <f t="shared" ref="D110:D120" si="22">24-C110-B110</f>
        <v>2</v>
      </c>
      <c r="E110" t="s">
        <v>22</v>
      </c>
      <c r="F110" s="2" t="str">
        <f t="shared" ref="F110:F120" si="23">G110/G110&amp;":"&amp;H110/G110</f>
        <v>1:12</v>
      </c>
      <c r="G110">
        <f t="shared" si="12"/>
        <v>16.666666666666668</v>
      </c>
      <c r="H110">
        <v>200</v>
      </c>
      <c r="I110">
        <v>42</v>
      </c>
      <c r="J110" s="3">
        <v>0.69</v>
      </c>
      <c r="M110">
        <v>41</v>
      </c>
      <c r="N110" s="3">
        <v>0.28999999999999998</v>
      </c>
    </row>
    <row r="111" spans="1:14">
      <c r="B111">
        <v>4</v>
      </c>
      <c r="C111">
        <f t="shared" si="21"/>
        <v>18</v>
      </c>
      <c r="D111">
        <f t="shared" si="22"/>
        <v>2</v>
      </c>
      <c r="E111" t="s">
        <v>22</v>
      </c>
      <c r="F111" s="2" t="str">
        <f t="shared" si="23"/>
        <v>1:12</v>
      </c>
      <c r="G111">
        <f t="shared" si="12"/>
        <v>25</v>
      </c>
      <c r="H111">
        <v>300</v>
      </c>
      <c r="I111">
        <v>37</v>
      </c>
      <c r="J111" s="3">
        <v>0.68</v>
      </c>
      <c r="M111">
        <v>36</v>
      </c>
      <c r="N111" s="3">
        <v>0.28999999999999998</v>
      </c>
    </row>
    <row r="112" spans="1:14">
      <c r="B112">
        <v>4</v>
      </c>
      <c r="C112">
        <f t="shared" si="21"/>
        <v>18</v>
      </c>
      <c r="D112">
        <f t="shared" si="22"/>
        <v>2</v>
      </c>
      <c r="E112" t="s">
        <v>22</v>
      </c>
      <c r="F112" s="2" t="str">
        <f t="shared" si="23"/>
        <v>1:12</v>
      </c>
      <c r="G112">
        <f t="shared" si="12"/>
        <v>33.333333333333336</v>
      </c>
      <c r="H112">
        <v>400</v>
      </c>
      <c r="I112">
        <v>35</v>
      </c>
      <c r="J112" s="3">
        <v>0.68</v>
      </c>
      <c r="M112">
        <v>34</v>
      </c>
      <c r="N112" s="3">
        <v>0.28999999999999998</v>
      </c>
    </row>
    <row r="113" spans="1:14">
      <c r="B113">
        <v>4</v>
      </c>
      <c r="C113">
        <f t="shared" si="21"/>
        <v>18</v>
      </c>
      <c r="D113">
        <f t="shared" si="22"/>
        <v>2</v>
      </c>
      <c r="E113" t="s">
        <v>22</v>
      </c>
      <c r="F113" s="2" t="str">
        <f t="shared" si="23"/>
        <v>1:12</v>
      </c>
      <c r="G113">
        <f t="shared" si="12"/>
        <v>41.666666666666664</v>
      </c>
      <c r="H113">
        <v>500</v>
      </c>
      <c r="I113">
        <v>33</v>
      </c>
      <c r="J113" s="3">
        <v>0.68</v>
      </c>
      <c r="M113">
        <v>32</v>
      </c>
      <c r="N113" s="3">
        <v>0.28000000000000003</v>
      </c>
    </row>
    <row r="114" spans="1:14">
      <c r="B114">
        <v>4</v>
      </c>
      <c r="C114">
        <f t="shared" si="21"/>
        <v>18</v>
      </c>
      <c r="D114">
        <f t="shared" si="22"/>
        <v>2</v>
      </c>
      <c r="E114" t="s">
        <v>22</v>
      </c>
      <c r="F114" s="2" t="str">
        <f t="shared" si="23"/>
        <v>1:12</v>
      </c>
      <c r="G114">
        <f t="shared" si="12"/>
        <v>50</v>
      </c>
      <c r="H114">
        <v>600</v>
      </c>
      <c r="I114">
        <v>31</v>
      </c>
      <c r="J114" s="3">
        <v>0.68</v>
      </c>
      <c r="M114">
        <v>31</v>
      </c>
      <c r="N114" s="3">
        <v>0.28000000000000003</v>
      </c>
    </row>
    <row r="115" spans="1:14">
      <c r="B115">
        <v>4</v>
      </c>
      <c r="C115">
        <f t="shared" si="21"/>
        <v>18</v>
      </c>
      <c r="D115">
        <f t="shared" si="22"/>
        <v>2</v>
      </c>
      <c r="E115" t="s">
        <v>22</v>
      </c>
      <c r="F115" s="2" t="str">
        <f t="shared" si="23"/>
        <v>1:12</v>
      </c>
      <c r="G115">
        <f t="shared" si="12"/>
        <v>58.333333333333336</v>
      </c>
      <c r="H115">
        <v>700</v>
      </c>
      <c r="I115">
        <v>30</v>
      </c>
      <c r="J115" s="3">
        <v>0.68</v>
      </c>
      <c r="M115">
        <v>30</v>
      </c>
      <c r="N115" s="3">
        <v>0.28000000000000003</v>
      </c>
    </row>
    <row r="116" spans="1:14">
      <c r="B116">
        <v>4</v>
      </c>
      <c r="C116">
        <f t="shared" si="21"/>
        <v>18</v>
      </c>
      <c r="D116">
        <f t="shared" si="22"/>
        <v>2</v>
      </c>
      <c r="E116" t="s">
        <v>22</v>
      </c>
      <c r="F116" s="2" t="str">
        <f t="shared" si="23"/>
        <v>1:12</v>
      </c>
      <c r="G116">
        <f t="shared" si="12"/>
        <v>66.666666666666671</v>
      </c>
      <c r="H116">
        <v>800</v>
      </c>
      <c r="I116">
        <v>29</v>
      </c>
      <c r="J116" s="3">
        <v>0.68</v>
      </c>
      <c r="M116">
        <v>29</v>
      </c>
      <c r="N116" s="3">
        <v>0.28000000000000003</v>
      </c>
    </row>
    <row r="117" spans="1:14">
      <c r="B117">
        <v>4</v>
      </c>
      <c r="C117">
        <f t="shared" si="21"/>
        <v>18</v>
      </c>
      <c r="D117">
        <f t="shared" si="22"/>
        <v>2</v>
      </c>
      <c r="E117" t="s">
        <v>22</v>
      </c>
      <c r="F117" s="2" t="str">
        <f t="shared" si="23"/>
        <v>1:12</v>
      </c>
      <c r="G117">
        <f t="shared" si="12"/>
        <v>75</v>
      </c>
      <c r="H117">
        <v>900</v>
      </c>
      <c r="I117">
        <v>29</v>
      </c>
      <c r="J117" s="3">
        <v>0.68</v>
      </c>
      <c r="M117">
        <v>28</v>
      </c>
      <c r="N117" s="3">
        <v>0.28000000000000003</v>
      </c>
    </row>
    <row r="118" spans="1:14">
      <c r="B118">
        <v>4</v>
      </c>
      <c r="C118">
        <f t="shared" si="21"/>
        <v>18</v>
      </c>
      <c r="D118">
        <f t="shared" si="22"/>
        <v>2</v>
      </c>
      <c r="E118" t="s">
        <v>22</v>
      </c>
      <c r="F118" s="2" t="str">
        <f t="shared" si="23"/>
        <v>1:12</v>
      </c>
      <c r="G118">
        <f t="shared" si="12"/>
        <v>83.333333333333329</v>
      </c>
      <c r="H118">
        <v>1000</v>
      </c>
      <c r="I118">
        <v>28</v>
      </c>
      <c r="J118" s="3">
        <v>0.68</v>
      </c>
      <c r="M118">
        <v>27</v>
      </c>
      <c r="N118" s="3">
        <v>0.28000000000000003</v>
      </c>
    </row>
    <row r="119" spans="1:14">
      <c r="B119">
        <v>4</v>
      </c>
      <c r="C119">
        <f t="shared" si="21"/>
        <v>18</v>
      </c>
      <c r="D119">
        <f t="shared" si="22"/>
        <v>2</v>
      </c>
      <c r="E119" t="s">
        <v>22</v>
      </c>
      <c r="F119" s="2" t="str">
        <f t="shared" si="23"/>
        <v>1:12</v>
      </c>
      <c r="G119">
        <f t="shared" si="12"/>
        <v>91.666666666666671</v>
      </c>
      <c r="H119">
        <v>1100</v>
      </c>
      <c r="I119">
        <v>27</v>
      </c>
      <c r="J119" s="3">
        <v>0.68</v>
      </c>
      <c r="M119">
        <v>27</v>
      </c>
      <c r="N119" s="3">
        <v>0.28000000000000003</v>
      </c>
    </row>
    <row r="120" spans="1:14">
      <c r="B120">
        <v>4</v>
      </c>
      <c r="C120">
        <f t="shared" si="21"/>
        <v>18</v>
      </c>
      <c r="D120">
        <f t="shared" si="22"/>
        <v>2</v>
      </c>
      <c r="E120" t="s">
        <v>22</v>
      </c>
      <c r="F120" s="2" t="str">
        <f t="shared" si="23"/>
        <v>1:12</v>
      </c>
      <c r="G120">
        <f t="shared" si="12"/>
        <v>100</v>
      </c>
      <c r="H120">
        <v>1200</v>
      </c>
      <c r="I120">
        <v>27</v>
      </c>
      <c r="J120" s="3">
        <v>0.68</v>
      </c>
      <c r="M120">
        <v>27</v>
      </c>
      <c r="N120" s="3">
        <v>0.28000000000000003</v>
      </c>
    </row>
    <row r="121" spans="1:14">
      <c r="A121" t="str">
        <f>B122&amp;"D "&amp;C122&amp;"B "&amp;D122&amp;"R "</f>
        <v xml:space="preserve">4D 20B 0R </v>
      </c>
      <c r="F121" s="2"/>
      <c r="N121" s="3"/>
    </row>
    <row r="122" spans="1:14">
      <c r="B122">
        <v>4</v>
      </c>
      <c r="C122">
        <f t="shared" ref="C122:C133" si="24">C109+2</f>
        <v>20</v>
      </c>
      <c r="D122">
        <f>24-C122-B122</f>
        <v>0</v>
      </c>
      <c r="E122" t="s">
        <v>22</v>
      </c>
      <c r="F122" s="2" t="str">
        <f>G122/G122&amp;":"&amp;H122/G122</f>
        <v>1:12</v>
      </c>
      <c r="G122">
        <f t="shared" si="12"/>
        <v>8.3333333333333339</v>
      </c>
      <c r="H122">
        <v>100</v>
      </c>
      <c r="I122">
        <v>57</v>
      </c>
      <c r="J122" s="3">
        <v>0.69</v>
      </c>
      <c r="M122">
        <v>55</v>
      </c>
      <c r="N122" s="3">
        <v>0.28999999999999998</v>
      </c>
    </row>
    <row r="123" spans="1:14">
      <c r="B123">
        <v>4</v>
      </c>
      <c r="C123">
        <f t="shared" si="24"/>
        <v>20</v>
      </c>
      <c r="D123">
        <f t="shared" ref="D123:D133" si="25">24-C123-B123</f>
        <v>0</v>
      </c>
      <c r="E123" t="s">
        <v>22</v>
      </c>
      <c r="F123" s="2" t="str">
        <f t="shared" ref="F123:F133" si="26">G123/G123&amp;":"&amp;H123/G123</f>
        <v>1:12</v>
      </c>
      <c r="G123">
        <f t="shared" si="12"/>
        <v>16.666666666666668</v>
      </c>
      <c r="H123">
        <v>200</v>
      </c>
      <c r="I123">
        <v>46</v>
      </c>
      <c r="J123" s="3">
        <v>0.69</v>
      </c>
      <c r="M123">
        <v>45</v>
      </c>
      <c r="N123" s="3">
        <v>0.28999999999999998</v>
      </c>
    </row>
    <row r="124" spans="1:14">
      <c r="B124">
        <v>4</v>
      </c>
      <c r="C124">
        <f t="shared" si="24"/>
        <v>20</v>
      </c>
      <c r="D124">
        <f t="shared" si="25"/>
        <v>0</v>
      </c>
      <c r="E124" t="s">
        <v>22</v>
      </c>
      <c r="F124" s="2" t="str">
        <f t="shared" si="26"/>
        <v>1:12</v>
      </c>
      <c r="G124">
        <f t="shared" si="12"/>
        <v>25</v>
      </c>
      <c r="H124">
        <v>300</v>
      </c>
      <c r="I124">
        <v>41</v>
      </c>
      <c r="J124" s="3">
        <v>0.68</v>
      </c>
      <c r="M124">
        <v>40</v>
      </c>
      <c r="N124" s="3">
        <v>0.28999999999999998</v>
      </c>
    </row>
    <row r="125" spans="1:14">
      <c r="B125">
        <v>4</v>
      </c>
      <c r="C125">
        <f t="shared" si="24"/>
        <v>20</v>
      </c>
      <c r="D125">
        <f t="shared" si="25"/>
        <v>0</v>
      </c>
      <c r="E125" t="s">
        <v>22</v>
      </c>
      <c r="F125" s="2" t="str">
        <f t="shared" si="26"/>
        <v>1:12</v>
      </c>
      <c r="G125">
        <f t="shared" si="12"/>
        <v>33.333333333333336</v>
      </c>
      <c r="H125">
        <v>400</v>
      </c>
      <c r="I125">
        <v>37</v>
      </c>
      <c r="J125" s="3">
        <v>0.68</v>
      </c>
      <c r="M125">
        <v>36</v>
      </c>
      <c r="N125" s="3">
        <v>0.28000000000000003</v>
      </c>
    </row>
    <row r="126" spans="1:14">
      <c r="B126">
        <v>4</v>
      </c>
      <c r="C126">
        <f t="shared" si="24"/>
        <v>20</v>
      </c>
      <c r="D126">
        <f t="shared" si="25"/>
        <v>0</v>
      </c>
      <c r="E126" t="s">
        <v>22</v>
      </c>
      <c r="F126" s="2" t="str">
        <f t="shared" si="26"/>
        <v>1:12</v>
      </c>
      <c r="G126">
        <f t="shared" si="12"/>
        <v>41.666666666666664</v>
      </c>
      <c r="H126">
        <v>500</v>
      </c>
      <c r="I126">
        <v>35</v>
      </c>
      <c r="J126" s="3">
        <v>0.68</v>
      </c>
      <c r="M126">
        <v>34</v>
      </c>
      <c r="N126" s="3">
        <v>0.28000000000000003</v>
      </c>
    </row>
    <row r="127" spans="1:14">
      <c r="B127">
        <v>4</v>
      </c>
      <c r="C127">
        <f t="shared" si="24"/>
        <v>20</v>
      </c>
      <c r="D127">
        <f t="shared" si="25"/>
        <v>0</v>
      </c>
      <c r="E127" t="s">
        <v>22</v>
      </c>
      <c r="F127" s="2" t="str">
        <f t="shared" si="26"/>
        <v>1:12</v>
      </c>
      <c r="G127">
        <f t="shared" si="12"/>
        <v>50</v>
      </c>
      <c r="H127">
        <v>600</v>
      </c>
      <c r="I127">
        <v>33</v>
      </c>
      <c r="J127" s="3">
        <v>0.68</v>
      </c>
      <c r="M127">
        <v>32</v>
      </c>
      <c r="N127" s="3">
        <v>0.28000000000000003</v>
      </c>
    </row>
    <row r="128" spans="1:14">
      <c r="B128">
        <v>4</v>
      </c>
      <c r="C128">
        <f t="shared" si="24"/>
        <v>20</v>
      </c>
      <c r="D128">
        <f t="shared" si="25"/>
        <v>0</v>
      </c>
      <c r="E128" t="s">
        <v>22</v>
      </c>
      <c r="F128" s="2" t="str">
        <f t="shared" si="26"/>
        <v>1:12</v>
      </c>
      <c r="G128">
        <f t="shared" si="12"/>
        <v>58.333333333333336</v>
      </c>
      <c r="H128">
        <v>700</v>
      </c>
      <c r="I128">
        <v>32</v>
      </c>
      <c r="J128" s="3">
        <v>0.68</v>
      </c>
      <c r="M128">
        <v>31</v>
      </c>
      <c r="N128" s="3">
        <v>0.28000000000000003</v>
      </c>
    </row>
    <row r="129" spans="1:14">
      <c r="B129">
        <v>4</v>
      </c>
      <c r="C129">
        <f t="shared" si="24"/>
        <v>20</v>
      </c>
      <c r="D129">
        <f t="shared" si="25"/>
        <v>0</v>
      </c>
      <c r="E129" t="s">
        <v>22</v>
      </c>
      <c r="F129" s="2" t="str">
        <f t="shared" si="26"/>
        <v>1:12</v>
      </c>
      <c r="G129">
        <f t="shared" si="12"/>
        <v>66.666666666666671</v>
      </c>
      <c r="H129">
        <v>800</v>
      </c>
      <c r="I129">
        <v>31</v>
      </c>
      <c r="J129" s="3">
        <v>0.68</v>
      </c>
      <c r="M129">
        <v>30</v>
      </c>
      <c r="N129" s="3">
        <v>0.28000000000000003</v>
      </c>
    </row>
    <row r="130" spans="1:14">
      <c r="B130">
        <v>4</v>
      </c>
      <c r="C130">
        <f t="shared" si="24"/>
        <v>20</v>
      </c>
      <c r="D130">
        <f t="shared" si="25"/>
        <v>0</v>
      </c>
      <c r="E130" t="s">
        <v>22</v>
      </c>
      <c r="F130" s="2" t="str">
        <f t="shared" si="26"/>
        <v>1:12</v>
      </c>
      <c r="G130">
        <f t="shared" si="12"/>
        <v>75</v>
      </c>
      <c r="H130">
        <v>900</v>
      </c>
      <c r="I130">
        <v>30</v>
      </c>
      <c r="J130" s="3">
        <v>0.68</v>
      </c>
      <c r="M130">
        <v>29</v>
      </c>
      <c r="N130" s="3">
        <v>0.28000000000000003</v>
      </c>
    </row>
    <row r="131" spans="1:14">
      <c r="B131">
        <v>4</v>
      </c>
      <c r="C131">
        <f t="shared" si="24"/>
        <v>20</v>
      </c>
      <c r="D131">
        <f t="shared" si="25"/>
        <v>0</v>
      </c>
      <c r="E131" t="s">
        <v>22</v>
      </c>
      <c r="F131" s="2" t="str">
        <f t="shared" si="26"/>
        <v>1:12</v>
      </c>
      <c r="G131">
        <f t="shared" si="12"/>
        <v>83.333333333333329</v>
      </c>
      <c r="H131">
        <v>1000</v>
      </c>
      <c r="I131">
        <v>29</v>
      </c>
      <c r="J131" s="3">
        <v>0.68</v>
      </c>
      <c r="M131">
        <v>29</v>
      </c>
      <c r="N131" s="3">
        <v>0.28000000000000003</v>
      </c>
    </row>
    <row r="132" spans="1:14">
      <c r="B132">
        <v>4</v>
      </c>
      <c r="C132">
        <f t="shared" si="24"/>
        <v>20</v>
      </c>
      <c r="D132">
        <f t="shared" si="25"/>
        <v>0</v>
      </c>
      <c r="E132" t="s">
        <v>22</v>
      </c>
      <c r="F132" s="2" t="str">
        <f t="shared" si="26"/>
        <v>1:12</v>
      </c>
      <c r="G132">
        <f t="shared" si="12"/>
        <v>91.666666666666671</v>
      </c>
      <c r="H132">
        <v>1100</v>
      </c>
      <c r="I132">
        <v>28</v>
      </c>
      <c r="J132" s="3">
        <v>0.68</v>
      </c>
      <c r="M132">
        <v>28</v>
      </c>
      <c r="N132" s="3">
        <v>0.28000000000000003</v>
      </c>
    </row>
    <row r="133" spans="1:14">
      <c r="B133">
        <v>4</v>
      </c>
      <c r="C133">
        <f t="shared" si="24"/>
        <v>20</v>
      </c>
      <c r="D133">
        <f t="shared" si="25"/>
        <v>0</v>
      </c>
      <c r="E133" t="s">
        <v>22</v>
      </c>
      <c r="F133" s="2" t="str">
        <f t="shared" si="26"/>
        <v>1:12</v>
      </c>
      <c r="G133">
        <f t="shared" si="12"/>
        <v>100</v>
      </c>
      <c r="H133">
        <v>1200</v>
      </c>
      <c r="I133">
        <v>28</v>
      </c>
      <c r="J133" s="3">
        <v>0.68</v>
      </c>
      <c r="M133">
        <v>27</v>
      </c>
      <c r="N133" s="3">
        <v>0.28000000000000003</v>
      </c>
    </row>
    <row r="134" spans="1:14">
      <c r="A134" t="s">
        <v>23</v>
      </c>
      <c r="F134" s="2"/>
      <c r="K134" t="s">
        <v>25</v>
      </c>
      <c r="L134" t="s">
        <v>26</v>
      </c>
      <c r="N134" s="3"/>
    </row>
    <row r="135" spans="1:14">
      <c r="B135">
        <v>4</v>
      </c>
      <c r="C135">
        <v>14</v>
      </c>
      <c r="D135">
        <f>24-C135-B135</f>
        <v>6</v>
      </c>
      <c r="E135" t="s">
        <v>22</v>
      </c>
      <c r="F135" s="2" t="str">
        <f>G135/G135&amp;":"&amp;H135/G135</f>
        <v>1:12</v>
      </c>
      <c r="G135">
        <f t="shared" ref="G135:G146" si="27">H135/12</f>
        <v>8.3333333333333339</v>
      </c>
      <c r="H135">
        <v>100</v>
      </c>
      <c r="I135">
        <v>46</v>
      </c>
      <c r="J135" s="3">
        <v>0.7</v>
      </c>
      <c r="K135">
        <v>14</v>
      </c>
      <c r="L135">
        <f>24-B135-K135</f>
        <v>6</v>
      </c>
      <c r="M135">
        <v>45</v>
      </c>
      <c r="N135" s="3">
        <v>0.31</v>
      </c>
    </row>
    <row r="136" spans="1:14">
      <c r="B136">
        <v>4</v>
      </c>
      <c r="C136">
        <v>13</v>
      </c>
      <c r="D136">
        <f t="shared" ref="D136:D146" si="28">24-C136-B136</f>
        <v>7</v>
      </c>
      <c r="E136" t="s">
        <v>22</v>
      </c>
      <c r="F136" s="2" t="str">
        <f t="shared" ref="F136:F146" si="29">G136/G136&amp;":"&amp;H136/G136</f>
        <v>1:12</v>
      </c>
      <c r="G136">
        <f t="shared" si="27"/>
        <v>16.666666666666668</v>
      </c>
      <c r="H136">
        <v>200</v>
      </c>
      <c r="I136">
        <v>39</v>
      </c>
      <c r="J136" s="3">
        <v>0.7</v>
      </c>
      <c r="K136">
        <v>13</v>
      </c>
      <c r="L136">
        <f t="shared" ref="L136:L146" si="30">24-B136-K136</f>
        <v>7</v>
      </c>
      <c r="M136">
        <v>38</v>
      </c>
      <c r="N136" s="3">
        <v>0.32</v>
      </c>
    </row>
    <row r="137" spans="1:14">
      <c r="B137">
        <v>4</v>
      </c>
      <c r="C137">
        <v>13</v>
      </c>
      <c r="D137">
        <f t="shared" si="28"/>
        <v>7</v>
      </c>
      <c r="E137" t="s">
        <v>22</v>
      </c>
      <c r="F137" s="2" t="str">
        <f t="shared" si="29"/>
        <v>1:12</v>
      </c>
      <c r="G137">
        <f t="shared" si="27"/>
        <v>25</v>
      </c>
      <c r="H137">
        <v>300</v>
      </c>
      <c r="I137">
        <v>35</v>
      </c>
      <c r="J137" s="3">
        <v>0.7</v>
      </c>
      <c r="K137">
        <v>13</v>
      </c>
      <c r="L137">
        <f t="shared" si="30"/>
        <v>7</v>
      </c>
      <c r="M137">
        <v>35</v>
      </c>
      <c r="N137" s="3">
        <v>0.31</v>
      </c>
    </row>
    <row r="138" spans="1:14">
      <c r="B138">
        <v>4</v>
      </c>
      <c r="C138">
        <v>14</v>
      </c>
      <c r="D138">
        <f t="shared" si="28"/>
        <v>6</v>
      </c>
      <c r="E138" t="s">
        <v>22</v>
      </c>
      <c r="F138" s="2" t="str">
        <f t="shared" si="29"/>
        <v>1:12</v>
      </c>
      <c r="G138">
        <f t="shared" si="27"/>
        <v>33.333333333333336</v>
      </c>
      <c r="H138">
        <v>400</v>
      </c>
      <c r="I138">
        <v>33</v>
      </c>
      <c r="J138" s="3">
        <v>0.69</v>
      </c>
      <c r="K138">
        <v>14</v>
      </c>
      <c r="L138">
        <f t="shared" si="30"/>
        <v>6</v>
      </c>
      <c r="M138">
        <v>33</v>
      </c>
      <c r="N138" s="3">
        <v>0.3</v>
      </c>
    </row>
    <row r="139" spans="1:14">
      <c r="B139">
        <v>4</v>
      </c>
      <c r="C139">
        <v>15</v>
      </c>
      <c r="D139">
        <f t="shared" si="28"/>
        <v>5</v>
      </c>
      <c r="E139" t="s">
        <v>22</v>
      </c>
      <c r="F139" s="2" t="str">
        <f t="shared" si="29"/>
        <v>1:12</v>
      </c>
      <c r="G139">
        <f t="shared" si="27"/>
        <v>41.666666666666664</v>
      </c>
      <c r="H139">
        <v>500</v>
      </c>
      <c r="I139">
        <v>32</v>
      </c>
      <c r="J139" s="3">
        <v>0.69</v>
      </c>
      <c r="K139">
        <v>15</v>
      </c>
      <c r="L139">
        <f t="shared" si="30"/>
        <v>5</v>
      </c>
      <c r="M139">
        <v>31</v>
      </c>
      <c r="N139" s="3">
        <v>0.28999999999999998</v>
      </c>
    </row>
    <row r="140" spans="1:14">
      <c r="B140">
        <v>4</v>
      </c>
      <c r="C140">
        <v>16</v>
      </c>
      <c r="D140">
        <f t="shared" si="28"/>
        <v>4</v>
      </c>
      <c r="E140" t="s">
        <v>22</v>
      </c>
      <c r="F140" s="2" t="str">
        <f t="shared" si="29"/>
        <v>1:12</v>
      </c>
      <c r="G140">
        <f t="shared" si="27"/>
        <v>50</v>
      </c>
      <c r="H140">
        <v>600</v>
      </c>
      <c r="I140">
        <v>31</v>
      </c>
      <c r="J140" s="3">
        <v>0.68</v>
      </c>
      <c r="K140">
        <v>16</v>
      </c>
      <c r="L140">
        <f t="shared" si="30"/>
        <v>4</v>
      </c>
      <c r="M140">
        <v>30</v>
      </c>
      <c r="N140" s="3">
        <v>0.28999999999999998</v>
      </c>
    </row>
    <row r="141" spans="1:14">
      <c r="B141">
        <v>4</v>
      </c>
      <c r="C141">
        <v>16</v>
      </c>
      <c r="D141">
        <f t="shared" si="28"/>
        <v>4</v>
      </c>
      <c r="E141" t="s">
        <v>22</v>
      </c>
      <c r="F141" s="2" t="str">
        <f t="shared" si="29"/>
        <v>1:12</v>
      </c>
      <c r="G141">
        <f t="shared" si="27"/>
        <v>58.333333333333336</v>
      </c>
      <c r="H141">
        <v>700</v>
      </c>
      <c r="I141">
        <v>30</v>
      </c>
      <c r="J141" s="3">
        <v>0.68</v>
      </c>
      <c r="K141">
        <v>16</v>
      </c>
      <c r="L141">
        <f t="shared" si="30"/>
        <v>4</v>
      </c>
      <c r="M141">
        <v>29</v>
      </c>
      <c r="N141" s="3">
        <v>0.28999999999999998</v>
      </c>
    </row>
    <row r="142" spans="1:14">
      <c r="B142">
        <v>4</v>
      </c>
      <c r="C142">
        <v>17</v>
      </c>
      <c r="D142">
        <f t="shared" si="28"/>
        <v>3</v>
      </c>
      <c r="E142" t="s">
        <v>22</v>
      </c>
      <c r="F142" s="2" t="str">
        <f t="shared" si="29"/>
        <v>1:12</v>
      </c>
      <c r="G142">
        <f t="shared" si="27"/>
        <v>66.666666666666671</v>
      </c>
      <c r="H142">
        <v>800</v>
      </c>
      <c r="I142">
        <v>29</v>
      </c>
      <c r="J142" s="3">
        <v>0.68</v>
      </c>
      <c r="K142">
        <v>17</v>
      </c>
      <c r="L142">
        <f t="shared" si="30"/>
        <v>3</v>
      </c>
      <c r="M142">
        <v>29</v>
      </c>
      <c r="N142" s="3">
        <v>0.28000000000000003</v>
      </c>
    </row>
    <row r="143" spans="1:14">
      <c r="B143">
        <v>4</v>
      </c>
      <c r="C143">
        <v>17</v>
      </c>
      <c r="D143">
        <f t="shared" si="28"/>
        <v>3</v>
      </c>
      <c r="E143" t="s">
        <v>22</v>
      </c>
      <c r="F143" s="2" t="str">
        <f t="shared" si="29"/>
        <v>1:12</v>
      </c>
      <c r="G143">
        <f t="shared" si="27"/>
        <v>75</v>
      </c>
      <c r="H143">
        <v>900</v>
      </c>
      <c r="I143">
        <v>28</v>
      </c>
      <c r="J143" s="3">
        <v>0.68</v>
      </c>
      <c r="K143">
        <v>17</v>
      </c>
      <c r="L143">
        <f t="shared" si="30"/>
        <v>3</v>
      </c>
      <c r="M143">
        <v>28</v>
      </c>
      <c r="N143" s="3">
        <v>0.28000000000000003</v>
      </c>
    </row>
    <row r="144" spans="1:14">
      <c r="B144">
        <v>4</v>
      </c>
      <c r="C144">
        <v>17</v>
      </c>
      <c r="D144">
        <f t="shared" si="28"/>
        <v>3</v>
      </c>
      <c r="E144" t="s">
        <v>22</v>
      </c>
      <c r="F144" s="2" t="str">
        <f t="shared" si="29"/>
        <v>1:12</v>
      </c>
      <c r="G144">
        <f t="shared" si="27"/>
        <v>83.333333333333329</v>
      </c>
      <c r="H144">
        <v>1000</v>
      </c>
      <c r="I144">
        <v>28</v>
      </c>
      <c r="J144" s="3">
        <v>0.68</v>
      </c>
      <c r="K144">
        <v>17</v>
      </c>
      <c r="L144">
        <f t="shared" si="30"/>
        <v>3</v>
      </c>
      <c r="M144">
        <v>27</v>
      </c>
      <c r="N144" s="3">
        <v>0.28000000000000003</v>
      </c>
    </row>
    <row r="145" spans="2:14">
      <c r="B145">
        <v>4</v>
      </c>
      <c r="C145">
        <v>17</v>
      </c>
      <c r="D145">
        <f t="shared" si="28"/>
        <v>3</v>
      </c>
      <c r="E145" t="s">
        <v>22</v>
      </c>
      <c r="F145" s="2" t="str">
        <f t="shared" si="29"/>
        <v>1:12</v>
      </c>
      <c r="G145">
        <f t="shared" si="27"/>
        <v>91.666666666666671</v>
      </c>
      <c r="H145">
        <v>1100</v>
      </c>
      <c r="I145">
        <v>27</v>
      </c>
      <c r="J145" s="3">
        <v>0.68</v>
      </c>
      <c r="K145">
        <v>17</v>
      </c>
      <c r="L145">
        <f t="shared" si="30"/>
        <v>3</v>
      </c>
      <c r="M145">
        <v>27</v>
      </c>
      <c r="N145" s="3">
        <v>0.28000000000000003</v>
      </c>
    </row>
    <row r="146" spans="2:14">
      <c r="B146">
        <v>4</v>
      </c>
      <c r="C146">
        <v>17</v>
      </c>
      <c r="D146">
        <f t="shared" si="28"/>
        <v>3</v>
      </c>
      <c r="E146" t="s">
        <v>22</v>
      </c>
      <c r="F146" s="2" t="str">
        <f t="shared" si="29"/>
        <v>1:12</v>
      </c>
      <c r="G146">
        <f t="shared" si="27"/>
        <v>100</v>
      </c>
      <c r="H146">
        <v>1200</v>
      </c>
      <c r="I146">
        <v>27</v>
      </c>
      <c r="J146" s="3">
        <v>0.68</v>
      </c>
      <c r="K146">
        <v>17</v>
      </c>
      <c r="L146">
        <f t="shared" si="30"/>
        <v>3</v>
      </c>
      <c r="M146">
        <v>27</v>
      </c>
      <c r="N146" s="3">
        <v>0.28000000000000003</v>
      </c>
    </row>
    <row r="147" spans="2:14">
      <c r="F147" s="2"/>
      <c r="N147" s="3"/>
    </row>
    <row r="148" spans="2:14">
      <c r="F148" s="2"/>
      <c r="N148" s="3"/>
    </row>
    <row r="149" spans="2:14">
      <c r="F149" s="2"/>
      <c r="N149" s="3"/>
    </row>
    <row r="150" spans="2:14">
      <c r="F150" s="2"/>
      <c r="N150" s="3"/>
    </row>
    <row r="151" spans="2:14">
      <c r="F151" s="2"/>
      <c r="N151" s="3"/>
    </row>
    <row r="152" spans="2:14">
      <c r="F152" s="2"/>
      <c r="N152" s="3"/>
    </row>
    <row r="153" spans="2:14">
      <c r="F153" s="2"/>
      <c r="N153" s="3"/>
    </row>
    <row r="154" spans="2:14">
      <c r="F154" s="2"/>
      <c r="N154" s="3"/>
    </row>
    <row r="155" spans="2:14">
      <c r="F155" s="2"/>
      <c r="N155" s="3"/>
    </row>
    <row r="156" spans="2:14">
      <c r="F156" s="2"/>
      <c r="N156" s="3"/>
    </row>
    <row r="157" spans="2:14">
      <c r="F157" s="2"/>
      <c r="N157" s="3"/>
    </row>
    <row r="158" spans="2:14">
      <c r="F158" s="2"/>
      <c r="N158" s="3"/>
    </row>
    <row r="159" spans="2:14">
      <c r="F159" s="2"/>
      <c r="N159" s="3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C7526-FFFF-445D-8BB0-F5AA77D44AC4}">
  <sheetPr codeName="Sheet37"/>
  <dimension ref="A1:N159"/>
  <sheetViews>
    <sheetView topLeftCell="A110"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1:1 Light condtion B3 (6 hours of darkness)</v>
      </c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6D 2B 16R </v>
      </c>
      <c r="J4"/>
    </row>
    <row r="5" spans="1:14">
      <c r="B5">
        <v>6</v>
      </c>
      <c r="C5">
        <v>2</v>
      </c>
      <c r="D5">
        <f>24-C5-B5</f>
        <v>16</v>
      </c>
      <c r="E5" t="s">
        <v>22</v>
      </c>
      <c r="F5" s="2" t="str">
        <f>H5/G5&amp;":"&amp;H5/H5</f>
        <v>1:1</v>
      </c>
      <c r="G5">
        <f>H5/1</f>
        <v>100</v>
      </c>
      <c r="H5">
        <v>100</v>
      </c>
      <c r="I5">
        <v>31</v>
      </c>
      <c r="J5" s="3">
        <v>0.91</v>
      </c>
      <c r="M5">
        <v>30</v>
      </c>
      <c r="N5" s="3">
        <v>0.35</v>
      </c>
    </row>
    <row r="6" spans="1:14">
      <c r="B6">
        <v>6</v>
      </c>
      <c r="C6">
        <v>2</v>
      </c>
      <c r="D6">
        <f t="shared" ref="D6:D16" si="0">24-C6-B6</f>
        <v>16</v>
      </c>
      <c r="E6" t="s">
        <v>22</v>
      </c>
      <c r="F6" s="2" t="str">
        <f t="shared" ref="F6:F68" si="1">H6/G6&amp;":"&amp;H6/H6</f>
        <v>1:1</v>
      </c>
      <c r="G6">
        <f t="shared" ref="G6:G68" si="2">H6/1</f>
        <v>200</v>
      </c>
      <c r="H6">
        <v>200</v>
      </c>
      <c r="I6">
        <v>27</v>
      </c>
      <c r="J6" s="3">
        <v>0.9</v>
      </c>
      <c r="M6">
        <v>27</v>
      </c>
      <c r="N6" s="3">
        <v>0.35</v>
      </c>
    </row>
    <row r="7" spans="1:14">
      <c r="B7">
        <v>6</v>
      </c>
      <c r="C7">
        <v>2</v>
      </c>
      <c r="D7">
        <f t="shared" si="0"/>
        <v>16</v>
      </c>
      <c r="E7" t="s">
        <v>22</v>
      </c>
      <c r="F7" s="2" t="str">
        <f t="shared" si="1"/>
        <v>1:1</v>
      </c>
      <c r="G7">
        <f t="shared" si="2"/>
        <v>300</v>
      </c>
      <c r="H7">
        <v>300</v>
      </c>
      <c r="I7">
        <v>25</v>
      </c>
      <c r="J7" s="3">
        <v>0.9</v>
      </c>
      <c r="M7">
        <v>25</v>
      </c>
      <c r="N7" s="3">
        <v>0.34</v>
      </c>
    </row>
    <row r="8" spans="1:14">
      <c r="B8">
        <v>6</v>
      </c>
      <c r="C8">
        <v>2</v>
      </c>
      <c r="D8">
        <f t="shared" si="0"/>
        <v>16</v>
      </c>
      <c r="E8" t="s">
        <v>22</v>
      </c>
      <c r="F8" s="2" t="str">
        <f t="shared" si="1"/>
        <v>1:1</v>
      </c>
      <c r="G8">
        <f t="shared" si="2"/>
        <v>400</v>
      </c>
      <c r="H8">
        <v>400</v>
      </c>
      <c r="I8">
        <v>24</v>
      </c>
      <c r="J8" s="3">
        <v>0.9</v>
      </c>
      <c r="M8">
        <v>24</v>
      </c>
      <c r="N8" s="3">
        <v>0.34</v>
      </c>
    </row>
    <row r="9" spans="1:14">
      <c r="B9">
        <v>6</v>
      </c>
      <c r="C9">
        <v>2</v>
      </c>
      <c r="D9">
        <f t="shared" si="0"/>
        <v>16</v>
      </c>
      <c r="E9" t="s">
        <v>22</v>
      </c>
      <c r="F9" s="2" t="str">
        <f t="shared" si="1"/>
        <v>1:1</v>
      </c>
      <c r="G9">
        <f t="shared" si="2"/>
        <v>500</v>
      </c>
      <c r="H9">
        <v>500</v>
      </c>
      <c r="I9">
        <v>24</v>
      </c>
      <c r="J9" s="3">
        <v>0.89</v>
      </c>
      <c r="M9">
        <v>23</v>
      </c>
      <c r="N9" s="3">
        <v>0.34</v>
      </c>
    </row>
    <row r="10" spans="1:14">
      <c r="B10">
        <v>6</v>
      </c>
      <c r="C10">
        <v>2</v>
      </c>
      <c r="D10">
        <f t="shared" si="0"/>
        <v>16</v>
      </c>
      <c r="E10" t="s">
        <v>22</v>
      </c>
      <c r="F10" s="2" t="str">
        <f t="shared" si="1"/>
        <v>1:1</v>
      </c>
      <c r="G10">
        <f t="shared" si="2"/>
        <v>600</v>
      </c>
      <c r="H10">
        <v>600</v>
      </c>
      <c r="I10">
        <v>23</v>
      </c>
      <c r="J10" s="3">
        <v>0.89</v>
      </c>
      <c r="M10">
        <v>23</v>
      </c>
      <c r="N10" s="3">
        <v>0.34</v>
      </c>
    </row>
    <row r="11" spans="1:14">
      <c r="B11">
        <v>6</v>
      </c>
      <c r="C11">
        <v>2</v>
      </c>
      <c r="D11">
        <f t="shared" si="0"/>
        <v>16</v>
      </c>
      <c r="E11" t="s">
        <v>22</v>
      </c>
      <c r="F11" s="2" t="str">
        <f t="shared" si="1"/>
        <v>1:1</v>
      </c>
      <c r="G11">
        <f t="shared" si="2"/>
        <v>700</v>
      </c>
      <c r="H11">
        <v>700</v>
      </c>
      <c r="I11">
        <v>23</v>
      </c>
      <c r="J11" s="3">
        <v>0.89</v>
      </c>
      <c r="M11">
        <v>23</v>
      </c>
      <c r="N11" s="3">
        <v>0.34</v>
      </c>
    </row>
    <row r="12" spans="1:14">
      <c r="B12">
        <v>6</v>
      </c>
      <c r="C12">
        <v>2</v>
      </c>
      <c r="D12">
        <f t="shared" si="0"/>
        <v>16</v>
      </c>
      <c r="E12" t="s">
        <v>22</v>
      </c>
      <c r="F12" s="2" t="str">
        <f t="shared" si="1"/>
        <v>1:1</v>
      </c>
      <c r="G12">
        <f t="shared" si="2"/>
        <v>800</v>
      </c>
      <c r="H12">
        <v>800</v>
      </c>
      <c r="I12">
        <v>23</v>
      </c>
      <c r="J12" s="3">
        <v>0.89</v>
      </c>
      <c r="M12">
        <v>22</v>
      </c>
      <c r="N12" s="3">
        <v>0.33</v>
      </c>
    </row>
    <row r="13" spans="1:14">
      <c r="B13">
        <v>6</v>
      </c>
      <c r="C13">
        <v>2</v>
      </c>
      <c r="D13">
        <f t="shared" si="0"/>
        <v>16</v>
      </c>
      <c r="E13" t="s">
        <v>22</v>
      </c>
      <c r="F13" s="2" t="str">
        <f t="shared" si="1"/>
        <v>1:1</v>
      </c>
      <c r="G13">
        <f t="shared" si="2"/>
        <v>900</v>
      </c>
      <c r="H13">
        <v>900</v>
      </c>
      <c r="I13">
        <v>22</v>
      </c>
      <c r="J13" s="3">
        <v>0.89</v>
      </c>
      <c r="M13">
        <v>22</v>
      </c>
      <c r="N13" s="3">
        <v>0.33</v>
      </c>
    </row>
    <row r="14" spans="1:14">
      <c r="B14">
        <v>6</v>
      </c>
      <c r="C14">
        <v>2</v>
      </c>
      <c r="D14">
        <f t="shared" si="0"/>
        <v>16</v>
      </c>
      <c r="E14" t="s">
        <v>22</v>
      </c>
      <c r="F14" s="2" t="str">
        <f t="shared" si="1"/>
        <v>1:1</v>
      </c>
      <c r="G14">
        <f t="shared" si="2"/>
        <v>1000</v>
      </c>
      <c r="H14">
        <v>1000</v>
      </c>
      <c r="I14">
        <v>22</v>
      </c>
      <c r="J14" s="3">
        <v>0.89</v>
      </c>
      <c r="M14">
        <v>22</v>
      </c>
      <c r="N14" s="3">
        <v>0.33</v>
      </c>
    </row>
    <row r="15" spans="1:14">
      <c r="B15">
        <v>6</v>
      </c>
      <c r="C15">
        <v>2</v>
      </c>
      <c r="D15">
        <f t="shared" si="0"/>
        <v>16</v>
      </c>
      <c r="E15" t="s">
        <v>22</v>
      </c>
      <c r="F15" s="2" t="str">
        <f t="shared" si="1"/>
        <v>1:1</v>
      </c>
      <c r="G15">
        <f t="shared" si="2"/>
        <v>1100</v>
      </c>
      <c r="H15">
        <v>1100</v>
      </c>
      <c r="I15">
        <v>22</v>
      </c>
      <c r="J15" s="3">
        <v>0.89</v>
      </c>
      <c r="M15">
        <v>22</v>
      </c>
      <c r="N15" s="3">
        <v>0.33</v>
      </c>
    </row>
    <row r="16" spans="1:14">
      <c r="B16">
        <v>6</v>
      </c>
      <c r="C16">
        <v>2</v>
      </c>
      <c r="D16">
        <f t="shared" si="0"/>
        <v>16</v>
      </c>
      <c r="E16" t="s">
        <v>22</v>
      </c>
      <c r="F16" s="2" t="str">
        <f t="shared" si="1"/>
        <v>1:1</v>
      </c>
      <c r="G16">
        <f t="shared" si="2"/>
        <v>1200</v>
      </c>
      <c r="H16">
        <v>1200</v>
      </c>
      <c r="I16">
        <v>22</v>
      </c>
      <c r="J16" s="3">
        <v>0.89</v>
      </c>
      <c r="M16">
        <v>22</v>
      </c>
      <c r="N16" s="3">
        <v>0.33</v>
      </c>
    </row>
    <row r="17" spans="1:14">
      <c r="A17" t="str">
        <f>B18&amp;"D "&amp;C18&amp;"B "&amp;D18&amp;"R "</f>
        <v xml:space="preserve">6D 4B 14R </v>
      </c>
      <c r="F17" s="2"/>
      <c r="N17" s="3"/>
    </row>
    <row r="18" spans="1:14">
      <c r="B18">
        <v>6</v>
      </c>
      <c r="C18">
        <f t="shared" ref="C18:C83" si="3">C5+2</f>
        <v>4</v>
      </c>
      <c r="D18">
        <f>24-C18-B18</f>
        <v>14</v>
      </c>
      <c r="E18" t="s">
        <v>22</v>
      </c>
      <c r="F18" s="2" t="str">
        <f t="shared" si="1"/>
        <v>1:1</v>
      </c>
      <c r="G18">
        <f t="shared" si="2"/>
        <v>100</v>
      </c>
      <c r="H18">
        <v>100</v>
      </c>
      <c r="I18">
        <v>27</v>
      </c>
      <c r="J18" s="3">
        <v>0.9</v>
      </c>
      <c r="M18">
        <v>27</v>
      </c>
      <c r="N18" s="3">
        <v>0.35</v>
      </c>
    </row>
    <row r="19" spans="1:14">
      <c r="B19">
        <v>6</v>
      </c>
      <c r="C19">
        <f t="shared" si="3"/>
        <v>4</v>
      </c>
      <c r="D19">
        <f t="shared" ref="D19:D29" si="4">24-C19-B19</f>
        <v>14</v>
      </c>
      <c r="E19" t="s">
        <v>22</v>
      </c>
      <c r="F19" s="2" t="str">
        <f t="shared" si="1"/>
        <v>1:1</v>
      </c>
      <c r="G19">
        <f t="shared" si="2"/>
        <v>200</v>
      </c>
      <c r="H19">
        <v>200</v>
      </c>
      <c r="I19">
        <v>24</v>
      </c>
      <c r="J19" s="3">
        <v>0.9</v>
      </c>
      <c r="M19">
        <v>24</v>
      </c>
      <c r="N19" s="3">
        <v>0.34</v>
      </c>
    </row>
    <row r="20" spans="1:14">
      <c r="B20">
        <v>6</v>
      </c>
      <c r="C20">
        <f t="shared" si="3"/>
        <v>4</v>
      </c>
      <c r="D20">
        <f t="shared" si="4"/>
        <v>14</v>
      </c>
      <c r="E20" t="s">
        <v>22</v>
      </c>
      <c r="F20" s="2" t="str">
        <f t="shared" si="1"/>
        <v>1:1</v>
      </c>
      <c r="G20">
        <f t="shared" si="2"/>
        <v>300</v>
      </c>
      <c r="H20">
        <v>300</v>
      </c>
      <c r="I20">
        <v>23</v>
      </c>
      <c r="J20" s="3">
        <v>0.89</v>
      </c>
      <c r="M20">
        <v>22</v>
      </c>
      <c r="N20" s="3">
        <v>0.34</v>
      </c>
    </row>
    <row r="21" spans="1:14">
      <c r="B21">
        <v>6</v>
      </c>
      <c r="C21">
        <f t="shared" si="3"/>
        <v>4</v>
      </c>
      <c r="D21">
        <f t="shared" si="4"/>
        <v>14</v>
      </c>
      <c r="E21" t="s">
        <v>22</v>
      </c>
      <c r="F21" s="2" t="str">
        <f t="shared" si="1"/>
        <v>1:1</v>
      </c>
      <c r="G21">
        <f t="shared" si="2"/>
        <v>400</v>
      </c>
      <c r="H21">
        <v>400</v>
      </c>
      <c r="I21">
        <v>22</v>
      </c>
      <c r="J21" s="3">
        <v>0.89</v>
      </c>
      <c r="M21">
        <v>22</v>
      </c>
      <c r="N21" s="3">
        <v>0.33</v>
      </c>
    </row>
    <row r="22" spans="1:14">
      <c r="B22">
        <v>6</v>
      </c>
      <c r="C22">
        <f t="shared" si="3"/>
        <v>4</v>
      </c>
      <c r="D22">
        <f t="shared" si="4"/>
        <v>14</v>
      </c>
      <c r="E22" t="s">
        <v>22</v>
      </c>
      <c r="F22" s="2" t="str">
        <f t="shared" si="1"/>
        <v>1:1</v>
      </c>
      <c r="G22">
        <f t="shared" si="2"/>
        <v>500</v>
      </c>
      <c r="H22">
        <v>500</v>
      </c>
      <c r="I22">
        <v>22</v>
      </c>
      <c r="J22" s="3">
        <v>0.89</v>
      </c>
      <c r="M22">
        <v>21</v>
      </c>
      <c r="N22" s="3">
        <v>0.33</v>
      </c>
    </row>
    <row r="23" spans="1:14">
      <c r="B23">
        <v>6</v>
      </c>
      <c r="C23">
        <f t="shared" si="3"/>
        <v>4</v>
      </c>
      <c r="D23">
        <f t="shared" si="4"/>
        <v>14</v>
      </c>
      <c r="E23" t="s">
        <v>22</v>
      </c>
      <c r="F23" s="2" t="str">
        <f t="shared" si="1"/>
        <v>1:1</v>
      </c>
      <c r="G23">
        <f t="shared" si="2"/>
        <v>600</v>
      </c>
      <c r="H23">
        <v>600</v>
      </c>
      <c r="I23">
        <v>21</v>
      </c>
      <c r="J23" s="3">
        <v>0.89</v>
      </c>
      <c r="M23">
        <v>21</v>
      </c>
      <c r="N23" s="3">
        <v>0.33</v>
      </c>
    </row>
    <row r="24" spans="1:14">
      <c r="B24">
        <v>6</v>
      </c>
      <c r="C24">
        <f t="shared" si="3"/>
        <v>4</v>
      </c>
      <c r="D24">
        <f t="shared" si="4"/>
        <v>14</v>
      </c>
      <c r="E24" t="s">
        <v>22</v>
      </c>
      <c r="F24" s="2" t="str">
        <f t="shared" si="1"/>
        <v>1:1</v>
      </c>
      <c r="G24">
        <f t="shared" si="2"/>
        <v>700</v>
      </c>
      <c r="H24">
        <v>700</v>
      </c>
      <c r="I24">
        <v>21</v>
      </c>
      <c r="J24" s="3">
        <v>0.89</v>
      </c>
      <c r="M24">
        <v>21</v>
      </c>
      <c r="N24" s="3">
        <v>0.33</v>
      </c>
    </row>
    <row r="25" spans="1:14">
      <c r="B25">
        <v>6</v>
      </c>
      <c r="C25">
        <f t="shared" si="3"/>
        <v>4</v>
      </c>
      <c r="D25">
        <f t="shared" si="4"/>
        <v>14</v>
      </c>
      <c r="E25" t="s">
        <v>22</v>
      </c>
      <c r="F25" s="2" t="str">
        <f t="shared" si="1"/>
        <v>1:1</v>
      </c>
      <c r="G25">
        <f t="shared" si="2"/>
        <v>800</v>
      </c>
      <c r="H25">
        <v>800</v>
      </c>
      <c r="I25">
        <v>21</v>
      </c>
      <c r="J25" s="3">
        <v>0.89</v>
      </c>
      <c r="M25">
        <v>21</v>
      </c>
      <c r="N25" s="3">
        <v>0.33</v>
      </c>
    </row>
    <row r="26" spans="1:14">
      <c r="B26">
        <v>6</v>
      </c>
      <c r="C26">
        <f t="shared" si="3"/>
        <v>4</v>
      </c>
      <c r="D26">
        <f t="shared" si="4"/>
        <v>14</v>
      </c>
      <c r="E26" t="s">
        <v>22</v>
      </c>
      <c r="F26" s="2" t="str">
        <f t="shared" si="1"/>
        <v>1:1</v>
      </c>
      <c r="G26">
        <f t="shared" si="2"/>
        <v>900</v>
      </c>
      <c r="H26">
        <v>900</v>
      </c>
      <c r="I26">
        <v>21</v>
      </c>
      <c r="J26" s="3">
        <v>0.89</v>
      </c>
      <c r="M26">
        <v>20</v>
      </c>
      <c r="N26" s="3">
        <v>0.33</v>
      </c>
    </row>
    <row r="27" spans="1:14">
      <c r="B27">
        <v>6</v>
      </c>
      <c r="C27">
        <f t="shared" si="3"/>
        <v>4</v>
      </c>
      <c r="D27">
        <f t="shared" si="4"/>
        <v>14</v>
      </c>
      <c r="E27" t="s">
        <v>22</v>
      </c>
      <c r="F27" s="2" t="str">
        <f t="shared" si="1"/>
        <v>1:1</v>
      </c>
      <c r="G27">
        <f t="shared" si="2"/>
        <v>1000</v>
      </c>
      <c r="H27">
        <v>1000</v>
      </c>
      <c r="I27">
        <v>20</v>
      </c>
      <c r="J27" s="3">
        <v>0.89</v>
      </c>
      <c r="M27">
        <v>20</v>
      </c>
      <c r="N27" s="3">
        <v>0.33</v>
      </c>
    </row>
    <row r="28" spans="1:14">
      <c r="B28">
        <v>6</v>
      </c>
      <c r="C28">
        <f t="shared" si="3"/>
        <v>4</v>
      </c>
      <c r="D28">
        <f t="shared" si="4"/>
        <v>14</v>
      </c>
      <c r="E28" t="s">
        <v>22</v>
      </c>
      <c r="F28" s="2" t="str">
        <f t="shared" si="1"/>
        <v>1:1</v>
      </c>
      <c r="G28">
        <f t="shared" si="2"/>
        <v>1100</v>
      </c>
      <c r="H28">
        <v>1100</v>
      </c>
      <c r="I28">
        <v>20</v>
      </c>
      <c r="J28" s="3">
        <v>0.88</v>
      </c>
      <c r="M28">
        <v>20</v>
      </c>
      <c r="N28" s="3">
        <v>0.33</v>
      </c>
    </row>
    <row r="29" spans="1:14">
      <c r="B29">
        <v>6</v>
      </c>
      <c r="C29">
        <f t="shared" si="3"/>
        <v>4</v>
      </c>
      <c r="D29">
        <f t="shared" si="4"/>
        <v>14</v>
      </c>
      <c r="E29" t="s">
        <v>22</v>
      </c>
      <c r="F29" s="2" t="str">
        <f t="shared" si="1"/>
        <v>1:1</v>
      </c>
      <c r="G29">
        <f t="shared" si="2"/>
        <v>1200</v>
      </c>
      <c r="H29">
        <v>1200</v>
      </c>
      <c r="I29">
        <v>20</v>
      </c>
      <c r="J29" s="3">
        <v>0.88</v>
      </c>
      <c r="M29">
        <v>20</v>
      </c>
      <c r="N29" s="3">
        <v>0.33</v>
      </c>
    </row>
    <row r="30" spans="1:14">
      <c r="A30" t="str">
        <f>B31&amp;"D "&amp;C31&amp;"B "&amp;D31&amp;"R "</f>
        <v xml:space="preserve">6D 6B 12R </v>
      </c>
      <c r="F30" s="2"/>
      <c r="N30" s="3"/>
    </row>
    <row r="31" spans="1:14">
      <c r="B31">
        <v>6</v>
      </c>
      <c r="C31">
        <f t="shared" si="3"/>
        <v>6</v>
      </c>
      <c r="D31">
        <f>24-C31-B31</f>
        <v>12</v>
      </c>
      <c r="E31" t="s">
        <v>22</v>
      </c>
      <c r="F31" s="2" t="str">
        <f t="shared" si="1"/>
        <v>1:1</v>
      </c>
      <c r="G31">
        <f t="shared" si="2"/>
        <v>100</v>
      </c>
      <c r="H31">
        <v>100</v>
      </c>
      <c r="I31">
        <v>26</v>
      </c>
      <c r="J31" s="3">
        <v>0.9</v>
      </c>
      <c r="M31">
        <v>25</v>
      </c>
      <c r="N31" s="3">
        <v>0.34</v>
      </c>
    </row>
    <row r="32" spans="1:14">
      <c r="B32">
        <v>6</v>
      </c>
      <c r="C32">
        <f t="shared" si="3"/>
        <v>6</v>
      </c>
      <c r="D32">
        <f t="shared" ref="D32:D42" si="5">24-C32-B32</f>
        <v>12</v>
      </c>
      <c r="E32" t="s">
        <v>22</v>
      </c>
      <c r="F32" s="2" t="str">
        <f t="shared" si="1"/>
        <v>1:1</v>
      </c>
      <c r="G32">
        <f t="shared" si="2"/>
        <v>200</v>
      </c>
      <c r="H32">
        <v>200</v>
      </c>
      <c r="I32">
        <v>23</v>
      </c>
      <c r="J32" s="3">
        <v>0.89</v>
      </c>
      <c r="M32">
        <v>22</v>
      </c>
      <c r="N32" s="3">
        <v>0.34</v>
      </c>
    </row>
    <row r="33" spans="1:14">
      <c r="B33">
        <v>6</v>
      </c>
      <c r="C33">
        <f t="shared" si="3"/>
        <v>6</v>
      </c>
      <c r="D33">
        <f t="shared" si="5"/>
        <v>12</v>
      </c>
      <c r="E33" t="s">
        <v>22</v>
      </c>
      <c r="F33" s="2" t="str">
        <f t="shared" si="1"/>
        <v>1:1</v>
      </c>
      <c r="G33">
        <f t="shared" si="2"/>
        <v>300</v>
      </c>
      <c r="H33">
        <v>300</v>
      </c>
      <c r="I33">
        <v>22</v>
      </c>
      <c r="J33" s="3">
        <v>0.89</v>
      </c>
      <c r="M33">
        <v>21</v>
      </c>
      <c r="N33" s="3">
        <v>0.33</v>
      </c>
    </row>
    <row r="34" spans="1:14">
      <c r="B34">
        <v>6</v>
      </c>
      <c r="C34">
        <f t="shared" si="3"/>
        <v>6</v>
      </c>
      <c r="D34">
        <f t="shared" si="5"/>
        <v>12</v>
      </c>
      <c r="E34" t="s">
        <v>22</v>
      </c>
      <c r="F34" s="2" t="str">
        <f t="shared" si="1"/>
        <v>1:1</v>
      </c>
      <c r="G34">
        <f t="shared" si="2"/>
        <v>400</v>
      </c>
      <c r="H34">
        <v>400</v>
      </c>
      <c r="I34">
        <v>21</v>
      </c>
      <c r="J34" s="3">
        <v>0.89</v>
      </c>
      <c r="M34">
        <v>21</v>
      </c>
      <c r="N34" s="3">
        <v>0.33</v>
      </c>
    </row>
    <row r="35" spans="1:14">
      <c r="B35">
        <v>6</v>
      </c>
      <c r="C35">
        <f t="shared" si="3"/>
        <v>6</v>
      </c>
      <c r="D35">
        <f t="shared" si="5"/>
        <v>12</v>
      </c>
      <c r="E35" t="s">
        <v>22</v>
      </c>
      <c r="F35" s="2" t="str">
        <f t="shared" si="1"/>
        <v>1:1</v>
      </c>
      <c r="G35">
        <f t="shared" si="2"/>
        <v>500</v>
      </c>
      <c r="H35">
        <v>500</v>
      </c>
      <c r="I35">
        <v>21</v>
      </c>
      <c r="J35" s="3">
        <v>0.89</v>
      </c>
      <c r="M35">
        <v>20</v>
      </c>
      <c r="N35" s="3">
        <v>0.33</v>
      </c>
    </row>
    <row r="36" spans="1:14">
      <c r="B36">
        <v>6</v>
      </c>
      <c r="C36">
        <f t="shared" si="3"/>
        <v>6</v>
      </c>
      <c r="D36">
        <f t="shared" si="5"/>
        <v>12</v>
      </c>
      <c r="E36" t="s">
        <v>22</v>
      </c>
      <c r="F36" s="2" t="str">
        <f t="shared" si="1"/>
        <v>1:1</v>
      </c>
      <c r="G36">
        <f t="shared" si="2"/>
        <v>600</v>
      </c>
      <c r="H36">
        <v>600</v>
      </c>
      <c r="I36">
        <v>20</v>
      </c>
      <c r="J36" s="3">
        <v>0.88</v>
      </c>
      <c r="M36">
        <v>20</v>
      </c>
      <c r="N36" s="3">
        <v>0.33</v>
      </c>
    </row>
    <row r="37" spans="1:14">
      <c r="B37">
        <v>6</v>
      </c>
      <c r="C37">
        <f t="shared" si="3"/>
        <v>6</v>
      </c>
      <c r="D37">
        <f t="shared" si="5"/>
        <v>12</v>
      </c>
      <c r="E37" t="s">
        <v>22</v>
      </c>
      <c r="F37" s="2" t="str">
        <f t="shared" si="1"/>
        <v>1:1</v>
      </c>
      <c r="G37">
        <f t="shared" si="2"/>
        <v>700</v>
      </c>
      <c r="H37">
        <v>700</v>
      </c>
      <c r="I37">
        <v>20</v>
      </c>
      <c r="J37" s="3">
        <v>0.88</v>
      </c>
      <c r="M37">
        <v>20</v>
      </c>
      <c r="N37" s="3">
        <v>0.33</v>
      </c>
    </row>
    <row r="38" spans="1:14">
      <c r="B38">
        <v>6</v>
      </c>
      <c r="C38">
        <f t="shared" si="3"/>
        <v>6</v>
      </c>
      <c r="D38">
        <f t="shared" si="5"/>
        <v>12</v>
      </c>
      <c r="E38" t="s">
        <v>22</v>
      </c>
      <c r="F38" s="2" t="str">
        <f t="shared" si="1"/>
        <v>1:1</v>
      </c>
      <c r="G38">
        <f t="shared" si="2"/>
        <v>800</v>
      </c>
      <c r="H38">
        <v>800</v>
      </c>
      <c r="I38">
        <v>20</v>
      </c>
      <c r="J38" s="3">
        <v>0.88</v>
      </c>
      <c r="M38">
        <v>20</v>
      </c>
      <c r="N38" s="3">
        <v>0.33</v>
      </c>
    </row>
    <row r="39" spans="1:14">
      <c r="B39">
        <v>6</v>
      </c>
      <c r="C39">
        <f t="shared" si="3"/>
        <v>6</v>
      </c>
      <c r="D39">
        <f t="shared" si="5"/>
        <v>12</v>
      </c>
      <c r="E39" t="s">
        <v>22</v>
      </c>
      <c r="F39" s="2" t="str">
        <f t="shared" si="1"/>
        <v>1:1</v>
      </c>
      <c r="G39">
        <f t="shared" si="2"/>
        <v>900</v>
      </c>
      <c r="H39">
        <v>900</v>
      </c>
      <c r="I39">
        <v>20</v>
      </c>
      <c r="J39" s="3">
        <v>0.88</v>
      </c>
      <c r="M39">
        <v>20</v>
      </c>
      <c r="N39" s="3">
        <v>0.33</v>
      </c>
    </row>
    <row r="40" spans="1:14">
      <c r="B40">
        <v>6</v>
      </c>
      <c r="C40">
        <f t="shared" si="3"/>
        <v>6</v>
      </c>
      <c r="D40">
        <f t="shared" si="5"/>
        <v>12</v>
      </c>
      <c r="E40" t="s">
        <v>22</v>
      </c>
      <c r="F40" s="2" t="str">
        <f t="shared" si="1"/>
        <v>1:1</v>
      </c>
      <c r="G40">
        <f t="shared" si="2"/>
        <v>1000</v>
      </c>
      <c r="H40">
        <v>1000</v>
      </c>
      <c r="I40">
        <v>20</v>
      </c>
      <c r="J40" s="3">
        <v>0.88</v>
      </c>
      <c r="M40">
        <v>20</v>
      </c>
      <c r="N40" s="3">
        <v>0.33</v>
      </c>
    </row>
    <row r="41" spans="1:14">
      <c r="B41">
        <v>6</v>
      </c>
      <c r="C41">
        <f t="shared" si="3"/>
        <v>6</v>
      </c>
      <c r="D41">
        <f t="shared" si="5"/>
        <v>12</v>
      </c>
      <c r="E41" t="s">
        <v>22</v>
      </c>
      <c r="F41" s="2" t="str">
        <f t="shared" si="1"/>
        <v>1:1</v>
      </c>
      <c r="G41">
        <f t="shared" si="2"/>
        <v>1100</v>
      </c>
      <c r="H41">
        <v>1100</v>
      </c>
      <c r="I41">
        <v>20</v>
      </c>
      <c r="J41" s="3">
        <v>0.88</v>
      </c>
      <c r="M41">
        <v>19</v>
      </c>
      <c r="N41" s="3">
        <v>0.32</v>
      </c>
    </row>
    <row r="42" spans="1:14">
      <c r="B42">
        <v>6</v>
      </c>
      <c r="C42">
        <f t="shared" si="3"/>
        <v>6</v>
      </c>
      <c r="D42">
        <f t="shared" si="5"/>
        <v>12</v>
      </c>
      <c r="E42" t="s">
        <v>22</v>
      </c>
      <c r="F42" s="2" t="str">
        <f t="shared" si="1"/>
        <v>1:1</v>
      </c>
      <c r="G42">
        <f t="shared" si="2"/>
        <v>1200</v>
      </c>
      <c r="H42">
        <v>1200</v>
      </c>
      <c r="I42">
        <v>20</v>
      </c>
      <c r="J42" s="3">
        <v>0.88</v>
      </c>
      <c r="M42">
        <v>19</v>
      </c>
      <c r="N42" s="3">
        <v>0.32</v>
      </c>
    </row>
    <row r="43" spans="1:14">
      <c r="A43" t="str">
        <f>B44&amp;"D "&amp;C44&amp;"B "&amp;D44&amp;"R "</f>
        <v xml:space="preserve">6D 8B 10R </v>
      </c>
      <c r="F43" s="2"/>
      <c r="N43" s="3"/>
    </row>
    <row r="44" spans="1:14">
      <c r="B44">
        <v>6</v>
      </c>
      <c r="C44">
        <f t="shared" si="3"/>
        <v>8</v>
      </c>
      <c r="D44">
        <f>24-C44-B44</f>
        <v>10</v>
      </c>
      <c r="E44" t="s">
        <v>22</v>
      </c>
      <c r="F44" s="2" t="str">
        <f t="shared" si="1"/>
        <v>1:1</v>
      </c>
      <c r="G44">
        <f t="shared" si="2"/>
        <v>100</v>
      </c>
      <c r="H44">
        <v>100</v>
      </c>
      <c r="I44">
        <v>25</v>
      </c>
      <c r="J44" s="3">
        <v>0.9</v>
      </c>
      <c r="M44">
        <v>25</v>
      </c>
      <c r="N44" s="3">
        <v>0.34</v>
      </c>
    </row>
    <row r="45" spans="1:14">
      <c r="B45">
        <v>6</v>
      </c>
      <c r="C45">
        <f t="shared" si="3"/>
        <v>8</v>
      </c>
      <c r="D45">
        <f t="shared" ref="D45:D55" si="6">24-C45-B45</f>
        <v>10</v>
      </c>
      <c r="E45" t="s">
        <v>22</v>
      </c>
      <c r="F45" s="2" t="str">
        <f t="shared" si="1"/>
        <v>1:1</v>
      </c>
      <c r="G45">
        <f t="shared" si="2"/>
        <v>200</v>
      </c>
      <c r="H45">
        <v>200</v>
      </c>
      <c r="I45">
        <v>22</v>
      </c>
      <c r="J45" s="3">
        <v>0.89</v>
      </c>
      <c r="M45">
        <v>22</v>
      </c>
      <c r="N45" s="3">
        <v>0.33</v>
      </c>
    </row>
    <row r="46" spans="1:14">
      <c r="B46">
        <v>6</v>
      </c>
      <c r="C46">
        <f t="shared" si="3"/>
        <v>8</v>
      </c>
      <c r="D46">
        <f t="shared" si="6"/>
        <v>10</v>
      </c>
      <c r="E46" t="s">
        <v>22</v>
      </c>
      <c r="F46" s="2" t="str">
        <f t="shared" si="1"/>
        <v>1:1</v>
      </c>
      <c r="G46">
        <f t="shared" si="2"/>
        <v>300</v>
      </c>
      <c r="H46">
        <v>300</v>
      </c>
      <c r="I46">
        <v>21</v>
      </c>
      <c r="J46" s="3">
        <v>0.89</v>
      </c>
      <c r="M46">
        <v>21</v>
      </c>
      <c r="N46" s="3">
        <v>0.33</v>
      </c>
    </row>
    <row r="47" spans="1:14">
      <c r="B47">
        <v>6</v>
      </c>
      <c r="C47">
        <f t="shared" si="3"/>
        <v>8</v>
      </c>
      <c r="D47">
        <f t="shared" si="6"/>
        <v>10</v>
      </c>
      <c r="E47" t="s">
        <v>22</v>
      </c>
      <c r="F47" s="2" t="str">
        <f t="shared" si="1"/>
        <v>1:1</v>
      </c>
      <c r="G47">
        <f t="shared" si="2"/>
        <v>400</v>
      </c>
      <c r="H47">
        <v>400</v>
      </c>
      <c r="I47">
        <v>21</v>
      </c>
      <c r="J47" s="3">
        <v>0.88</v>
      </c>
      <c r="M47">
        <v>20</v>
      </c>
      <c r="N47" s="3">
        <v>0.33</v>
      </c>
    </row>
    <row r="48" spans="1:14">
      <c r="B48">
        <v>6</v>
      </c>
      <c r="C48">
        <f t="shared" si="3"/>
        <v>8</v>
      </c>
      <c r="D48">
        <f t="shared" si="6"/>
        <v>10</v>
      </c>
      <c r="E48" t="s">
        <v>22</v>
      </c>
      <c r="F48" s="2" t="str">
        <f t="shared" si="1"/>
        <v>1:1</v>
      </c>
      <c r="G48">
        <f t="shared" si="2"/>
        <v>500</v>
      </c>
      <c r="H48">
        <v>500</v>
      </c>
      <c r="I48">
        <v>20</v>
      </c>
      <c r="J48" s="3">
        <v>0.88</v>
      </c>
      <c r="M48">
        <v>20</v>
      </c>
      <c r="N48" s="3">
        <v>0.33</v>
      </c>
    </row>
    <row r="49" spans="1:14">
      <c r="B49">
        <v>6</v>
      </c>
      <c r="C49">
        <f t="shared" si="3"/>
        <v>8</v>
      </c>
      <c r="D49">
        <f t="shared" si="6"/>
        <v>10</v>
      </c>
      <c r="E49" t="s">
        <v>22</v>
      </c>
      <c r="F49" s="2" t="str">
        <f t="shared" si="1"/>
        <v>1:1</v>
      </c>
      <c r="G49">
        <f t="shared" si="2"/>
        <v>600</v>
      </c>
      <c r="H49">
        <v>600</v>
      </c>
      <c r="I49">
        <v>20</v>
      </c>
      <c r="J49" s="3">
        <v>0.88</v>
      </c>
      <c r="M49">
        <v>20</v>
      </c>
      <c r="N49" s="3">
        <v>0.32</v>
      </c>
    </row>
    <row r="50" spans="1:14">
      <c r="B50">
        <v>6</v>
      </c>
      <c r="C50">
        <f t="shared" si="3"/>
        <v>8</v>
      </c>
      <c r="D50">
        <f t="shared" si="6"/>
        <v>10</v>
      </c>
      <c r="E50" t="s">
        <v>22</v>
      </c>
      <c r="F50" s="2" t="str">
        <f t="shared" si="1"/>
        <v>1:1</v>
      </c>
      <c r="G50">
        <f t="shared" si="2"/>
        <v>700</v>
      </c>
      <c r="H50">
        <v>700</v>
      </c>
      <c r="I50">
        <v>20</v>
      </c>
      <c r="J50" s="3">
        <v>0.88</v>
      </c>
      <c r="M50">
        <v>20</v>
      </c>
      <c r="N50" s="3">
        <v>0.32</v>
      </c>
    </row>
    <row r="51" spans="1:14">
      <c r="B51">
        <v>6</v>
      </c>
      <c r="C51">
        <f t="shared" si="3"/>
        <v>8</v>
      </c>
      <c r="D51">
        <f t="shared" si="6"/>
        <v>10</v>
      </c>
      <c r="E51" t="s">
        <v>22</v>
      </c>
      <c r="F51" s="2" t="str">
        <f t="shared" si="1"/>
        <v>1:1</v>
      </c>
      <c r="G51">
        <f t="shared" si="2"/>
        <v>800</v>
      </c>
      <c r="H51">
        <v>800</v>
      </c>
      <c r="I51">
        <v>20</v>
      </c>
      <c r="J51" s="3">
        <v>0.88</v>
      </c>
      <c r="M51">
        <v>19</v>
      </c>
      <c r="N51" s="3">
        <v>0.32</v>
      </c>
    </row>
    <row r="52" spans="1:14">
      <c r="B52">
        <v>6</v>
      </c>
      <c r="C52">
        <f t="shared" si="3"/>
        <v>8</v>
      </c>
      <c r="D52">
        <f t="shared" si="6"/>
        <v>10</v>
      </c>
      <c r="E52" t="s">
        <v>22</v>
      </c>
      <c r="F52" s="2" t="str">
        <f t="shared" si="1"/>
        <v>1:1</v>
      </c>
      <c r="G52">
        <f t="shared" si="2"/>
        <v>900</v>
      </c>
      <c r="H52">
        <v>900</v>
      </c>
      <c r="I52">
        <v>19</v>
      </c>
      <c r="J52" s="3">
        <v>0.88</v>
      </c>
      <c r="M52">
        <v>19</v>
      </c>
      <c r="N52" s="3">
        <v>0.32</v>
      </c>
    </row>
    <row r="53" spans="1:14">
      <c r="B53">
        <v>6</v>
      </c>
      <c r="C53">
        <f t="shared" si="3"/>
        <v>8</v>
      </c>
      <c r="D53">
        <f t="shared" si="6"/>
        <v>10</v>
      </c>
      <c r="E53" t="s">
        <v>22</v>
      </c>
      <c r="F53" s="2" t="str">
        <f t="shared" si="1"/>
        <v>1:1</v>
      </c>
      <c r="G53">
        <f t="shared" si="2"/>
        <v>1000</v>
      </c>
      <c r="H53">
        <v>1000</v>
      </c>
      <c r="I53">
        <v>19</v>
      </c>
      <c r="J53" s="3">
        <v>0.88</v>
      </c>
      <c r="M53">
        <v>19</v>
      </c>
      <c r="N53" s="3">
        <v>0.32</v>
      </c>
    </row>
    <row r="54" spans="1:14">
      <c r="B54">
        <v>6</v>
      </c>
      <c r="C54">
        <f t="shared" si="3"/>
        <v>8</v>
      </c>
      <c r="D54">
        <f t="shared" si="6"/>
        <v>10</v>
      </c>
      <c r="E54" t="s">
        <v>22</v>
      </c>
      <c r="F54" s="2" t="str">
        <f t="shared" si="1"/>
        <v>1:1</v>
      </c>
      <c r="G54">
        <f t="shared" si="2"/>
        <v>1100</v>
      </c>
      <c r="H54">
        <v>1100</v>
      </c>
      <c r="I54">
        <v>19</v>
      </c>
      <c r="J54" s="3">
        <v>0.88</v>
      </c>
      <c r="M54">
        <v>19</v>
      </c>
      <c r="N54" s="3">
        <v>0.32</v>
      </c>
    </row>
    <row r="55" spans="1:14">
      <c r="B55">
        <v>6</v>
      </c>
      <c r="C55">
        <f t="shared" si="3"/>
        <v>8</v>
      </c>
      <c r="D55">
        <f t="shared" si="6"/>
        <v>10</v>
      </c>
      <c r="E55" t="s">
        <v>22</v>
      </c>
      <c r="F55" s="2" t="str">
        <f t="shared" si="1"/>
        <v>1:1</v>
      </c>
      <c r="G55">
        <f t="shared" si="2"/>
        <v>1200</v>
      </c>
      <c r="H55">
        <v>1200</v>
      </c>
      <c r="I55">
        <v>19</v>
      </c>
      <c r="J55" s="3">
        <v>0.88</v>
      </c>
      <c r="M55">
        <v>19</v>
      </c>
      <c r="N55" s="3">
        <v>0.32</v>
      </c>
    </row>
    <row r="56" spans="1:14">
      <c r="A56" t="str">
        <f>B57&amp;"D "&amp;C57&amp;"B "&amp;D57&amp;"R "</f>
        <v xml:space="preserve">6D 10B 8R </v>
      </c>
      <c r="F56" s="2"/>
      <c r="N56" s="3"/>
    </row>
    <row r="57" spans="1:14">
      <c r="B57">
        <v>6</v>
      </c>
      <c r="C57">
        <f t="shared" si="3"/>
        <v>10</v>
      </c>
      <c r="D57">
        <f>24-C57-B57</f>
        <v>8</v>
      </c>
      <c r="E57" t="s">
        <v>22</v>
      </c>
      <c r="F57" s="2" t="str">
        <f t="shared" si="1"/>
        <v>1:1</v>
      </c>
      <c r="G57">
        <f t="shared" si="2"/>
        <v>100</v>
      </c>
      <c r="H57">
        <v>100</v>
      </c>
      <c r="I57">
        <v>25</v>
      </c>
      <c r="J57" s="3">
        <v>0.89</v>
      </c>
      <c r="M57">
        <v>25</v>
      </c>
      <c r="N57" s="3">
        <v>0.34</v>
      </c>
    </row>
    <row r="58" spans="1:14">
      <c r="B58">
        <v>6</v>
      </c>
      <c r="C58">
        <f t="shared" si="3"/>
        <v>10</v>
      </c>
      <c r="D58">
        <f t="shared" ref="D58:D68" si="7">24-C58-B58</f>
        <v>8</v>
      </c>
      <c r="E58" t="s">
        <v>22</v>
      </c>
      <c r="F58" s="2" t="str">
        <f t="shared" si="1"/>
        <v>1:1</v>
      </c>
      <c r="G58">
        <f t="shared" si="2"/>
        <v>200</v>
      </c>
      <c r="H58">
        <v>200</v>
      </c>
      <c r="I58">
        <v>22</v>
      </c>
      <c r="J58" s="3">
        <v>0.89</v>
      </c>
      <c r="M58">
        <v>22</v>
      </c>
      <c r="N58" s="3">
        <v>0.33</v>
      </c>
    </row>
    <row r="59" spans="1:14">
      <c r="B59">
        <v>6</v>
      </c>
      <c r="C59">
        <f t="shared" si="3"/>
        <v>10</v>
      </c>
      <c r="D59">
        <f t="shared" si="7"/>
        <v>8</v>
      </c>
      <c r="E59" t="s">
        <v>22</v>
      </c>
      <c r="F59" s="2" t="str">
        <f t="shared" si="1"/>
        <v>1:1</v>
      </c>
      <c r="G59">
        <f t="shared" si="2"/>
        <v>300</v>
      </c>
      <c r="H59">
        <v>300</v>
      </c>
      <c r="I59">
        <v>21</v>
      </c>
      <c r="J59" s="3">
        <v>0.88</v>
      </c>
      <c r="M59">
        <v>21</v>
      </c>
      <c r="N59" s="3">
        <v>0.33</v>
      </c>
    </row>
    <row r="60" spans="1:14">
      <c r="B60">
        <v>6</v>
      </c>
      <c r="C60">
        <f t="shared" si="3"/>
        <v>10</v>
      </c>
      <c r="D60">
        <f t="shared" si="7"/>
        <v>8</v>
      </c>
      <c r="E60" t="s">
        <v>22</v>
      </c>
      <c r="F60" s="2" t="str">
        <f t="shared" si="1"/>
        <v>1:1</v>
      </c>
      <c r="G60">
        <f t="shared" si="2"/>
        <v>400</v>
      </c>
      <c r="H60">
        <v>400</v>
      </c>
      <c r="I60">
        <v>20</v>
      </c>
      <c r="J60" s="3">
        <v>0.88</v>
      </c>
      <c r="M60">
        <v>20</v>
      </c>
      <c r="N60" s="3">
        <v>0.32</v>
      </c>
    </row>
    <row r="61" spans="1:14">
      <c r="B61">
        <v>6</v>
      </c>
      <c r="C61">
        <f t="shared" si="3"/>
        <v>10</v>
      </c>
      <c r="D61">
        <f t="shared" si="7"/>
        <v>8</v>
      </c>
      <c r="E61" t="s">
        <v>22</v>
      </c>
      <c r="F61" s="2" t="str">
        <f t="shared" si="1"/>
        <v>1:1</v>
      </c>
      <c r="G61">
        <f t="shared" si="2"/>
        <v>500</v>
      </c>
      <c r="H61">
        <v>500</v>
      </c>
      <c r="I61">
        <v>20</v>
      </c>
      <c r="J61" s="3">
        <v>0.88</v>
      </c>
      <c r="M61">
        <v>20</v>
      </c>
      <c r="N61" s="3">
        <v>0.32</v>
      </c>
    </row>
    <row r="62" spans="1:14">
      <c r="B62">
        <v>6</v>
      </c>
      <c r="C62">
        <f t="shared" si="3"/>
        <v>10</v>
      </c>
      <c r="D62">
        <f t="shared" si="7"/>
        <v>8</v>
      </c>
      <c r="E62" t="s">
        <v>22</v>
      </c>
      <c r="F62" s="2" t="str">
        <f t="shared" si="1"/>
        <v>1:1</v>
      </c>
      <c r="G62">
        <f t="shared" si="2"/>
        <v>600</v>
      </c>
      <c r="H62">
        <v>600</v>
      </c>
      <c r="I62">
        <v>20</v>
      </c>
      <c r="J62" s="3">
        <v>0.88</v>
      </c>
      <c r="M62">
        <v>20</v>
      </c>
      <c r="N62" s="3">
        <v>0.32</v>
      </c>
    </row>
    <row r="63" spans="1:14">
      <c r="B63">
        <v>6</v>
      </c>
      <c r="C63">
        <f t="shared" si="3"/>
        <v>10</v>
      </c>
      <c r="D63">
        <f t="shared" si="7"/>
        <v>8</v>
      </c>
      <c r="E63" t="s">
        <v>22</v>
      </c>
      <c r="F63" s="2" t="str">
        <f t="shared" si="1"/>
        <v>1:1</v>
      </c>
      <c r="G63">
        <f t="shared" si="2"/>
        <v>700</v>
      </c>
      <c r="H63">
        <v>700</v>
      </c>
      <c r="I63">
        <v>20</v>
      </c>
      <c r="J63" s="3">
        <v>0.88</v>
      </c>
      <c r="M63">
        <v>19</v>
      </c>
      <c r="N63" s="3">
        <v>0.32</v>
      </c>
    </row>
    <row r="64" spans="1:14">
      <c r="B64">
        <v>6</v>
      </c>
      <c r="C64">
        <f t="shared" si="3"/>
        <v>10</v>
      </c>
      <c r="D64">
        <f t="shared" si="7"/>
        <v>8</v>
      </c>
      <c r="E64" t="s">
        <v>22</v>
      </c>
      <c r="F64" s="2" t="str">
        <f t="shared" si="1"/>
        <v>1:1</v>
      </c>
      <c r="G64">
        <f t="shared" si="2"/>
        <v>800</v>
      </c>
      <c r="H64">
        <v>800</v>
      </c>
      <c r="I64">
        <v>19</v>
      </c>
      <c r="J64" s="3">
        <v>0.88</v>
      </c>
      <c r="M64">
        <v>19</v>
      </c>
      <c r="N64" s="3">
        <v>0.32</v>
      </c>
    </row>
    <row r="65" spans="1:14">
      <c r="B65">
        <v>6</v>
      </c>
      <c r="C65">
        <f t="shared" si="3"/>
        <v>10</v>
      </c>
      <c r="D65">
        <f t="shared" si="7"/>
        <v>8</v>
      </c>
      <c r="E65" t="s">
        <v>22</v>
      </c>
      <c r="F65" s="2" t="str">
        <f t="shared" si="1"/>
        <v>1:1</v>
      </c>
      <c r="G65">
        <f t="shared" si="2"/>
        <v>900</v>
      </c>
      <c r="H65">
        <v>900</v>
      </c>
      <c r="I65">
        <v>19</v>
      </c>
      <c r="J65" s="3">
        <v>0.88</v>
      </c>
      <c r="M65">
        <v>19</v>
      </c>
      <c r="N65" s="3">
        <v>0.32</v>
      </c>
    </row>
    <row r="66" spans="1:14">
      <c r="B66">
        <v>6</v>
      </c>
      <c r="C66">
        <f t="shared" si="3"/>
        <v>10</v>
      </c>
      <c r="D66">
        <f t="shared" si="7"/>
        <v>8</v>
      </c>
      <c r="E66" t="s">
        <v>22</v>
      </c>
      <c r="F66" s="2" t="str">
        <f t="shared" si="1"/>
        <v>1:1</v>
      </c>
      <c r="G66">
        <f t="shared" si="2"/>
        <v>1000</v>
      </c>
      <c r="H66">
        <v>1000</v>
      </c>
      <c r="I66">
        <v>19</v>
      </c>
      <c r="J66" s="3">
        <v>0.88</v>
      </c>
      <c r="M66">
        <v>19</v>
      </c>
      <c r="N66" s="3">
        <v>0.32</v>
      </c>
    </row>
    <row r="67" spans="1:14">
      <c r="B67">
        <v>6</v>
      </c>
      <c r="C67">
        <f t="shared" si="3"/>
        <v>10</v>
      </c>
      <c r="D67">
        <f t="shared" si="7"/>
        <v>8</v>
      </c>
      <c r="E67" t="s">
        <v>22</v>
      </c>
      <c r="F67" s="2" t="str">
        <f t="shared" si="1"/>
        <v>1:1</v>
      </c>
      <c r="G67">
        <f t="shared" si="2"/>
        <v>1100</v>
      </c>
      <c r="H67">
        <v>1100</v>
      </c>
      <c r="I67">
        <v>19</v>
      </c>
      <c r="J67" s="3">
        <v>0.88</v>
      </c>
      <c r="M67">
        <v>19</v>
      </c>
      <c r="N67" s="3">
        <v>0.32</v>
      </c>
    </row>
    <row r="68" spans="1:14">
      <c r="B68">
        <v>6</v>
      </c>
      <c r="C68">
        <f t="shared" si="3"/>
        <v>10</v>
      </c>
      <c r="D68">
        <f t="shared" si="7"/>
        <v>8</v>
      </c>
      <c r="E68" t="s">
        <v>22</v>
      </c>
      <c r="F68" s="2" t="str">
        <f t="shared" si="1"/>
        <v>1:1</v>
      </c>
      <c r="G68">
        <f t="shared" si="2"/>
        <v>1200</v>
      </c>
      <c r="H68">
        <v>1200</v>
      </c>
      <c r="I68">
        <v>19</v>
      </c>
      <c r="J68" s="3">
        <v>0.88</v>
      </c>
      <c r="M68">
        <v>19</v>
      </c>
      <c r="N68" s="3">
        <v>0.32</v>
      </c>
    </row>
    <row r="69" spans="1:14">
      <c r="A69" t="str">
        <f>B70&amp;"D "&amp;C70&amp;"B "&amp;D70&amp;"R "</f>
        <v xml:space="preserve">6D 12B 6R </v>
      </c>
      <c r="F69" s="2"/>
      <c r="N69" s="3"/>
    </row>
    <row r="70" spans="1:14">
      <c r="B70">
        <v>6</v>
      </c>
      <c r="C70">
        <f t="shared" si="3"/>
        <v>12</v>
      </c>
      <c r="D70">
        <f>24-C70-B70</f>
        <v>6</v>
      </c>
      <c r="E70" t="s">
        <v>22</v>
      </c>
      <c r="F70" s="2" t="str">
        <f t="shared" ref="F70:F120" si="8">H70/G70&amp;":"&amp;H70/H70</f>
        <v>1:1</v>
      </c>
      <c r="G70">
        <f t="shared" ref="G70:G120" si="9">H70/1</f>
        <v>100</v>
      </c>
      <c r="H70">
        <v>100</v>
      </c>
      <c r="I70">
        <v>25</v>
      </c>
      <c r="J70" s="3">
        <v>0.89</v>
      </c>
      <c r="M70">
        <v>24</v>
      </c>
      <c r="N70" s="3">
        <v>0.34</v>
      </c>
    </row>
    <row r="71" spans="1:14">
      <c r="B71">
        <v>6</v>
      </c>
      <c r="C71">
        <f t="shared" si="3"/>
        <v>12</v>
      </c>
      <c r="D71">
        <f t="shared" ref="D71:D81" si="10">24-C71-B71</f>
        <v>6</v>
      </c>
      <c r="E71" t="s">
        <v>22</v>
      </c>
      <c r="F71" s="2" t="str">
        <f t="shared" si="8"/>
        <v>1:1</v>
      </c>
      <c r="G71">
        <f t="shared" si="9"/>
        <v>200</v>
      </c>
      <c r="H71">
        <v>200</v>
      </c>
      <c r="I71">
        <v>22</v>
      </c>
      <c r="J71" s="3">
        <v>0.89</v>
      </c>
      <c r="M71">
        <v>22</v>
      </c>
      <c r="N71" s="3">
        <v>0.33</v>
      </c>
    </row>
    <row r="72" spans="1:14">
      <c r="B72">
        <v>6</v>
      </c>
      <c r="C72">
        <f t="shared" si="3"/>
        <v>12</v>
      </c>
      <c r="D72">
        <f t="shared" si="10"/>
        <v>6</v>
      </c>
      <c r="E72" t="s">
        <v>22</v>
      </c>
      <c r="F72" s="2" t="str">
        <f t="shared" si="8"/>
        <v>1:1</v>
      </c>
      <c r="G72">
        <f t="shared" si="9"/>
        <v>300</v>
      </c>
      <c r="H72">
        <v>300</v>
      </c>
      <c r="I72">
        <v>21</v>
      </c>
      <c r="J72" s="3">
        <v>0.88</v>
      </c>
      <c r="M72">
        <v>21</v>
      </c>
      <c r="N72" s="3">
        <v>0.32</v>
      </c>
    </row>
    <row r="73" spans="1:14">
      <c r="B73">
        <v>6</v>
      </c>
      <c r="C73">
        <f t="shared" si="3"/>
        <v>12</v>
      </c>
      <c r="D73">
        <f t="shared" si="10"/>
        <v>6</v>
      </c>
      <c r="E73" t="s">
        <v>22</v>
      </c>
      <c r="F73" s="2" t="str">
        <f t="shared" si="8"/>
        <v>1:1</v>
      </c>
      <c r="G73">
        <f t="shared" si="9"/>
        <v>400</v>
      </c>
      <c r="H73">
        <v>400</v>
      </c>
      <c r="I73">
        <v>20</v>
      </c>
      <c r="J73" s="3">
        <v>0.88</v>
      </c>
      <c r="M73">
        <v>20</v>
      </c>
      <c r="N73" s="3">
        <v>0.32</v>
      </c>
    </row>
    <row r="74" spans="1:14">
      <c r="B74">
        <v>6</v>
      </c>
      <c r="C74">
        <f t="shared" si="3"/>
        <v>12</v>
      </c>
      <c r="D74">
        <f t="shared" si="10"/>
        <v>6</v>
      </c>
      <c r="E74" t="s">
        <v>22</v>
      </c>
      <c r="F74" s="2" t="str">
        <f t="shared" si="8"/>
        <v>1:1</v>
      </c>
      <c r="G74">
        <f t="shared" si="9"/>
        <v>500</v>
      </c>
      <c r="H74">
        <v>500</v>
      </c>
      <c r="I74">
        <v>20</v>
      </c>
      <c r="J74" s="3">
        <v>0.88</v>
      </c>
      <c r="M74">
        <v>20</v>
      </c>
      <c r="N74" s="3">
        <v>0.32</v>
      </c>
    </row>
    <row r="75" spans="1:14">
      <c r="B75">
        <v>6</v>
      </c>
      <c r="C75">
        <f t="shared" si="3"/>
        <v>12</v>
      </c>
      <c r="D75">
        <f t="shared" si="10"/>
        <v>6</v>
      </c>
      <c r="E75" t="s">
        <v>22</v>
      </c>
      <c r="F75" s="2" t="str">
        <f t="shared" si="8"/>
        <v>1:1</v>
      </c>
      <c r="G75">
        <f t="shared" si="9"/>
        <v>600</v>
      </c>
      <c r="H75">
        <v>600</v>
      </c>
      <c r="I75">
        <v>20</v>
      </c>
      <c r="J75" s="3">
        <v>0.88</v>
      </c>
      <c r="M75">
        <v>20</v>
      </c>
      <c r="N75" s="3">
        <v>0.32</v>
      </c>
    </row>
    <row r="76" spans="1:14">
      <c r="B76">
        <v>6</v>
      </c>
      <c r="C76">
        <f t="shared" si="3"/>
        <v>12</v>
      </c>
      <c r="D76">
        <f t="shared" si="10"/>
        <v>6</v>
      </c>
      <c r="E76" t="s">
        <v>22</v>
      </c>
      <c r="F76" s="2" t="str">
        <f t="shared" si="8"/>
        <v>1:1</v>
      </c>
      <c r="G76">
        <f t="shared" si="9"/>
        <v>700</v>
      </c>
      <c r="H76">
        <v>700</v>
      </c>
      <c r="I76">
        <v>20</v>
      </c>
      <c r="J76" s="3">
        <v>0.88</v>
      </c>
      <c r="M76">
        <v>19</v>
      </c>
      <c r="N76" s="3">
        <v>0.32</v>
      </c>
    </row>
    <row r="77" spans="1:14">
      <c r="B77">
        <v>6</v>
      </c>
      <c r="C77">
        <f t="shared" si="3"/>
        <v>12</v>
      </c>
      <c r="D77">
        <f t="shared" si="10"/>
        <v>6</v>
      </c>
      <c r="E77" t="s">
        <v>22</v>
      </c>
      <c r="F77" s="2" t="str">
        <f t="shared" si="8"/>
        <v>1:1</v>
      </c>
      <c r="G77">
        <f t="shared" si="9"/>
        <v>800</v>
      </c>
      <c r="H77">
        <v>800</v>
      </c>
      <c r="I77">
        <v>19</v>
      </c>
      <c r="J77" s="3">
        <v>0.88</v>
      </c>
      <c r="M77">
        <v>19</v>
      </c>
      <c r="N77" s="3">
        <v>0.32</v>
      </c>
    </row>
    <row r="78" spans="1:14">
      <c r="B78">
        <v>6</v>
      </c>
      <c r="C78">
        <f t="shared" si="3"/>
        <v>12</v>
      </c>
      <c r="D78">
        <f t="shared" si="10"/>
        <v>6</v>
      </c>
      <c r="E78" t="s">
        <v>22</v>
      </c>
      <c r="F78" s="2" t="str">
        <f t="shared" si="8"/>
        <v>1:1</v>
      </c>
      <c r="G78">
        <f t="shared" si="9"/>
        <v>900</v>
      </c>
      <c r="H78">
        <v>900</v>
      </c>
      <c r="I78">
        <v>19</v>
      </c>
      <c r="J78" s="3">
        <v>0.88</v>
      </c>
      <c r="M78">
        <v>19</v>
      </c>
      <c r="N78" s="3">
        <v>0.32</v>
      </c>
    </row>
    <row r="79" spans="1:14">
      <c r="B79">
        <v>6</v>
      </c>
      <c r="C79">
        <f t="shared" si="3"/>
        <v>12</v>
      </c>
      <c r="D79">
        <f t="shared" si="10"/>
        <v>6</v>
      </c>
      <c r="E79" t="s">
        <v>22</v>
      </c>
      <c r="F79" s="2" t="str">
        <f t="shared" si="8"/>
        <v>1:1</v>
      </c>
      <c r="G79">
        <f t="shared" si="9"/>
        <v>1000</v>
      </c>
      <c r="H79">
        <v>1000</v>
      </c>
      <c r="I79">
        <v>19</v>
      </c>
      <c r="J79" s="3">
        <v>0.88</v>
      </c>
      <c r="M79">
        <v>19</v>
      </c>
      <c r="N79" s="3">
        <v>0.32</v>
      </c>
    </row>
    <row r="80" spans="1:14">
      <c r="B80">
        <v>6</v>
      </c>
      <c r="C80">
        <f t="shared" si="3"/>
        <v>12</v>
      </c>
      <c r="D80">
        <f t="shared" si="10"/>
        <v>6</v>
      </c>
      <c r="E80" t="s">
        <v>22</v>
      </c>
      <c r="F80" s="2" t="str">
        <f t="shared" si="8"/>
        <v>1:1</v>
      </c>
      <c r="G80">
        <f t="shared" si="9"/>
        <v>1100</v>
      </c>
      <c r="H80">
        <v>1100</v>
      </c>
      <c r="I80">
        <v>19</v>
      </c>
      <c r="J80" s="3">
        <v>0.88</v>
      </c>
      <c r="M80">
        <v>19</v>
      </c>
      <c r="N80" s="3">
        <v>0.32</v>
      </c>
    </row>
    <row r="81" spans="1:14">
      <c r="B81">
        <v>6</v>
      </c>
      <c r="C81">
        <f t="shared" si="3"/>
        <v>12</v>
      </c>
      <c r="D81">
        <f t="shared" si="10"/>
        <v>6</v>
      </c>
      <c r="E81" t="s">
        <v>22</v>
      </c>
      <c r="F81" s="2" t="str">
        <f t="shared" si="8"/>
        <v>1:1</v>
      </c>
      <c r="G81">
        <f t="shared" si="9"/>
        <v>1200</v>
      </c>
      <c r="H81">
        <v>1200</v>
      </c>
      <c r="I81">
        <v>19</v>
      </c>
      <c r="J81" s="3">
        <v>0.88</v>
      </c>
      <c r="M81">
        <v>19</v>
      </c>
      <c r="N81" s="3">
        <v>0.32</v>
      </c>
    </row>
    <row r="82" spans="1:14">
      <c r="A82" t="str">
        <f>B83&amp;"D "&amp;C83&amp;"B "&amp;D83&amp;"R "</f>
        <v xml:space="preserve">6D 14B 4R </v>
      </c>
      <c r="F82" s="2"/>
      <c r="N82" s="3"/>
    </row>
    <row r="83" spans="1:14">
      <c r="B83">
        <v>6</v>
      </c>
      <c r="C83">
        <f t="shared" si="3"/>
        <v>14</v>
      </c>
      <c r="D83">
        <f>24-C83-B83</f>
        <v>4</v>
      </c>
      <c r="E83" t="s">
        <v>22</v>
      </c>
      <c r="F83" s="2" t="str">
        <f t="shared" si="8"/>
        <v>1:1</v>
      </c>
      <c r="G83">
        <f t="shared" si="9"/>
        <v>100</v>
      </c>
      <c r="H83">
        <v>100</v>
      </c>
      <c r="I83">
        <v>25</v>
      </c>
      <c r="J83" s="3">
        <v>0.89</v>
      </c>
      <c r="M83">
        <v>24</v>
      </c>
      <c r="N83" s="3">
        <v>0.33</v>
      </c>
    </row>
    <row r="84" spans="1:14">
      <c r="B84">
        <v>6</v>
      </c>
      <c r="C84">
        <f t="shared" ref="C84:C94" si="11">C71+2</f>
        <v>14</v>
      </c>
      <c r="D84">
        <f t="shared" ref="D84:D94" si="12">24-C84-B84</f>
        <v>4</v>
      </c>
      <c r="E84" t="s">
        <v>22</v>
      </c>
      <c r="F84" s="2" t="str">
        <f t="shared" si="8"/>
        <v>1:1</v>
      </c>
      <c r="G84">
        <f t="shared" si="9"/>
        <v>200</v>
      </c>
      <c r="H84">
        <v>200</v>
      </c>
      <c r="I84">
        <v>22</v>
      </c>
      <c r="J84" s="3">
        <v>0.88</v>
      </c>
      <c r="M84">
        <v>22</v>
      </c>
      <c r="N84" s="3">
        <v>0.33</v>
      </c>
    </row>
    <row r="85" spans="1:14">
      <c r="B85">
        <v>6</v>
      </c>
      <c r="C85">
        <f t="shared" si="11"/>
        <v>14</v>
      </c>
      <c r="D85">
        <f t="shared" si="12"/>
        <v>4</v>
      </c>
      <c r="E85" t="s">
        <v>22</v>
      </c>
      <c r="F85" s="2" t="str">
        <f t="shared" si="8"/>
        <v>1:1</v>
      </c>
      <c r="G85">
        <f t="shared" si="9"/>
        <v>300</v>
      </c>
      <c r="H85">
        <v>300</v>
      </c>
      <c r="I85">
        <v>21</v>
      </c>
      <c r="J85" s="3">
        <v>0.88</v>
      </c>
      <c r="M85">
        <v>21</v>
      </c>
      <c r="N85" s="3">
        <v>0.32</v>
      </c>
    </row>
    <row r="86" spans="1:14">
      <c r="B86">
        <v>6</v>
      </c>
      <c r="C86">
        <f t="shared" si="11"/>
        <v>14</v>
      </c>
      <c r="D86">
        <f t="shared" si="12"/>
        <v>4</v>
      </c>
      <c r="E86" t="s">
        <v>22</v>
      </c>
      <c r="F86" s="2" t="str">
        <f t="shared" si="8"/>
        <v>1:1</v>
      </c>
      <c r="G86">
        <f t="shared" si="9"/>
        <v>400</v>
      </c>
      <c r="H86">
        <v>400</v>
      </c>
      <c r="I86">
        <v>20</v>
      </c>
      <c r="J86" s="3">
        <v>0.88</v>
      </c>
      <c r="M86">
        <v>20</v>
      </c>
      <c r="N86" s="3">
        <v>0.32</v>
      </c>
    </row>
    <row r="87" spans="1:14">
      <c r="B87">
        <v>6</v>
      </c>
      <c r="C87">
        <f t="shared" si="11"/>
        <v>14</v>
      </c>
      <c r="D87">
        <f t="shared" si="12"/>
        <v>4</v>
      </c>
      <c r="E87" t="s">
        <v>22</v>
      </c>
      <c r="F87" s="2" t="str">
        <f t="shared" si="8"/>
        <v>1:1</v>
      </c>
      <c r="G87">
        <f t="shared" si="9"/>
        <v>500</v>
      </c>
      <c r="H87">
        <v>500</v>
      </c>
      <c r="I87">
        <v>20</v>
      </c>
      <c r="J87" s="3">
        <v>0.88</v>
      </c>
      <c r="M87">
        <v>20</v>
      </c>
      <c r="N87" s="3">
        <v>0.32</v>
      </c>
    </row>
    <row r="88" spans="1:14">
      <c r="B88">
        <v>6</v>
      </c>
      <c r="C88">
        <f t="shared" si="11"/>
        <v>14</v>
      </c>
      <c r="D88">
        <f t="shared" si="12"/>
        <v>4</v>
      </c>
      <c r="E88" t="s">
        <v>22</v>
      </c>
      <c r="F88" s="2" t="str">
        <f t="shared" si="8"/>
        <v>1:1</v>
      </c>
      <c r="G88">
        <f t="shared" si="9"/>
        <v>600</v>
      </c>
      <c r="H88">
        <v>600</v>
      </c>
      <c r="I88">
        <v>20</v>
      </c>
      <c r="J88" s="3">
        <v>0.88</v>
      </c>
      <c r="M88">
        <v>20</v>
      </c>
      <c r="N88" s="3">
        <v>0.32</v>
      </c>
    </row>
    <row r="89" spans="1:14">
      <c r="B89">
        <v>6</v>
      </c>
      <c r="C89">
        <f t="shared" si="11"/>
        <v>14</v>
      </c>
      <c r="D89">
        <f t="shared" si="12"/>
        <v>4</v>
      </c>
      <c r="E89" t="s">
        <v>22</v>
      </c>
      <c r="F89" s="2" t="str">
        <f t="shared" si="8"/>
        <v>1:1</v>
      </c>
      <c r="G89">
        <f t="shared" si="9"/>
        <v>700</v>
      </c>
      <c r="H89">
        <v>700</v>
      </c>
      <c r="I89">
        <v>19</v>
      </c>
      <c r="J89" s="3">
        <v>0.88</v>
      </c>
      <c r="M89">
        <v>19</v>
      </c>
      <c r="N89" s="3">
        <v>0.32</v>
      </c>
    </row>
    <row r="90" spans="1:14">
      <c r="B90">
        <v>6</v>
      </c>
      <c r="C90">
        <f t="shared" si="11"/>
        <v>14</v>
      </c>
      <c r="D90">
        <f t="shared" si="12"/>
        <v>4</v>
      </c>
      <c r="E90" t="s">
        <v>22</v>
      </c>
      <c r="F90" s="2" t="str">
        <f t="shared" si="8"/>
        <v>1:1</v>
      </c>
      <c r="G90">
        <f t="shared" si="9"/>
        <v>800</v>
      </c>
      <c r="H90">
        <v>800</v>
      </c>
      <c r="I90">
        <v>19</v>
      </c>
      <c r="J90" s="3">
        <v>0.88</v>
      </c>
      <c r="M90">
        <v>19</v>
      </c>
      <c r="N90" s="3">
        <v>0.32</v>
      </c>
    </row>
    <row r="91" spans="1:14">
      <c r="B91">
        <v>6</v>
      </c>
      <c r="C91">
        <f t="shared" si="11"/>
        <v>14</v>
      </c>
      <c r="D91">
        <f t="shared" si="12"/>
        <v>4</v>
      </c>
      <c r="E91" t="s">
        <v>22</v>
      </c>
      <c r="F91" s="2" t="str">
        <f t="shared" si="8"/>
        <v>1:1</v>
      </c>
      <c r="G91">
        <f t="shared" si="9"/>
        <v>900</v>
      </c>
      <c r="H91">
        <v>900</v>
      </c>
      <c r="I91">
        <v>19</v>
      </c>
      <c r="J91" s="3">
        <v>0.87</v>
      </c>
      <c r="M91">
        <v>19</v>
      </c>
      <c r="N91" s="3">
        <v>0.32</v>
      </c>
    </row>
    <row r="92" spans="1:14">
      <c r="B92">
        <v>6</v>
      </c>
      <c r="C92">
        <f t="shared" si="11"/>
        <v>14</v>
      </c>
      <c r="D92">
        <f t="shared" si="12"/>
        <v>4</v>
      </c>
      <c r="E92" t="s">
        <v>22</v>
      </c>
      <c r="F92" s="2" t="str">
        <f t="shared" si="8"/>
        <v>1:1</v>
      </c>
      <c r="G92">
        <f t="shared" si="9"/>
        <v>1000</v>
      </c>
      <c r="H92">
        <v>1000</v>
      </c>
      <c r="I92">
        <v>19</v>
      </c>
      <c r="J92" s="3">
        <v>0.87</v>
      </c>
      <c r="M92">
        <v>19</v>
      </c>
      <c r="N92" s="3">
        <v>0.32</v>
      </c>
    </row>
    <row r="93" spans="1:14">
      <c r="B93">
        <v>6</v>
      </c>
      <c r="C93">
        <f t="shared" si="11"/>
        <v>14</v>
      </c>
      <c r="D93">
        <f t="shared" si="12"/>
        <v>4</v>
      </c>
      <c r="E93" t="s">
        <v>22</v>
      </c>
      <c r="F93" s="2" t="str">
        <f t="shared" si="8"/>
        <v>1:1</v>
      </c>
      <c r="G93">
        <f t="shared" si="9"/>
        <v>1100</v>
      </c>
      <c r="H93">
        <v>1100</v>
      </c>
      <c r="I93">
        <v>19</v>
      </c>
      <c r="J93" s="3">
        <v>0.87</v>
      </c>
      <c r="M93">
        <v>19</v>
      </c>
      <c r="N93" s="3">
        <v>0.32</v>
      </c>
    </row>
    <row r="94" spans="1:14">
      <c r="B94">
        <v>6</v>
      </c>
      <c r="C94">
        <f t="shared" si="11"/>
        <v>14</v>
      </c>
      <c r="D94">
        <f t="shared" si="12"/>
        <v>4</v>
      </c>
      <c r="E94" t="s">
        <v>22</v>
      </c>
      <c r="F94" s="2" t="str">
        <f t="shared" si="8"/>
        <v>1:1</v>
      </c>
      <c r="G94">
        <f t="shared" si="9"/>
        <v>1200</v>
      </c>
      <c r="H94">
        <v>1200</v>
      </c>
      <c r="I94">
        <v>19</v>
      </c>
      <c r="J94" s="3">
        <v>0.87</v>
      </c>
      <c r="M94">
        <v>19</v>
      </c>
      <c r="N94" s="3">
        <v>0.32</v>
      </c>
    </row>
    <row r="95" spans="1:14">
      <c r="A95" t="str">
        <f>B96&amp;"D "&amp;C96&amp;"B "&amp;D96&amp;"R "</f>
        <v xml:space="preserve">6D 16B 2R </v>
      </c>
      <c r="F95" s="2"/>
      <c r="N95" s="3"/>
    </row>
    <row r="96" spans="1:14">
      <c r="B96">
        <v>6</v>
      </c>
      <c r="C96">
        <f t="shared" ref="C96:C107" si="13">C83+2</f>
        <v>16</v>
      </c>
      <c r="D96">
        <f>24-C96-B96</f>
        <v>2</v>
      </c>
      <c r="E96" t="s">
        <v>22</v>
      </c>
      <c r="F96" s="2" t="str">
        <f t="shared" si="8"/>
        <v>1:1</v>
      </c>
      <c r="G96">
        <f t="shared" si="9"/>
        <v>100</v>
      </c>
      <c r="H96">
        <v>100</v>
      </c>
      <c r="I96">
        <v>25</v>
      </c>
      <c r="J96" s="3">
        <v>0.89</v>
      </c>
      <c r="M96">
        <v>24</v>
      </c>
      <c r="N96" s="3">
        <v>0.33</v>
      </c>
    </row>
    <row r="97" spans="1:14">
      <c r="B97">
        <v>6</v>
      </c>
      <c r="C97">
        <f t="shared" si="13"/>
        <v>16</v>
      </c>
      <c r="D97">
        <f t="shared" ref="D97:D107" si="14">24-C97-B97</f>
        <v>2</v>
      </c>
      <c r="E97" t="s">
        <v>22</v>
      </c>
      <c r="F97" s="2" t="str">
        <f t="shared" si="8"/>
        <v>1:1</v>
      </c>
      <c r="G97">
        <f t="shared" si="9"/>
        <v>200</v>
      </c>
      <c r="H97">
        <v>200</v>
      </c>
      <c r="I97">
        <v>22</v>
      </c>
      <c r="J97" s="3">
        <v>0.88</v>
      </c>
      <c r="M97">
        <v>22</v>
      </c>
      <c r="N97" s="3">
        <v>0.32</v>
      </c>
    </row>
    <row r="98" spans="1:14">
      <c r="B98">
        <v>6</v>
      </c>
      <c r="C98">
        <f t="shared" si="13"/>
        <v>16</v>
      </c>
      <c r="D98">
        <f t="shared" si="14"/>
        <v>2</v>
      </c>
      <c r="E98" t="s">
        <v>22</v>
      </c>
      <c r="F98" s="2" t="str">
        <f t="shared" si="8"/>
        <v>1:1</v>
      </c>
      <c r="G98">
        <f t="shared" si="9"/>
        <v>300</v>
      </c>
      <c r="H98">
        <v>300</v>
      </c>
      <c r="I98">
        <v>21</v>
      </c>
      <c r="J98" s="3">
        <v>0.88</v>
      </c>
      <c r="M98">
        <v>21</v>
      </c>
      <c r="N98" s="3">
        <v>0.32</v>
      </c>
    </row>
    <row r="99" spans="1:14">
      <c r="B99">
        <v>6</v>
      </c>
      <c r="C99">
        <f t="shared" si="13"/>
        <v>16</v>
      </c>
      <c r="D99">
        <f t="shared" si="14"/>
        <v>2</v>
      </c>
      <c r="E99" t="s">
        <v>22</v>
      </c>
      <c r="F99" s="2" t="str">
        <f t="shared" si="8"/>
        <v>1:1</v>
      </c>
      <c r="G99">
        <f t="shared" si="9"/>
        <v>400</v>
      </c>
      <c r="H99">
        <v>400</v>
      </c>
      <c r="I99">
        <v>20</v>
      </c>
      <c r="J99" s="3">
        <v>0.88</v>
      </c>
      <c r="M99">
        <v>20</v>
      </c>
      <c r="N99" s="3">
        <v>0.32</v>
      </c>
    </row>
    <row r="100" spans="1:14">
      <c r="B100">
        <v>6</v>
      </c>
      <c r="C100">
        <f t="shared" si="13"/>
        <v>16</v>
      </c>
      <c r="D100">
        <f t="shared" si="14"/>
        <v>2</v>
      </c>
      <c r="E100" t="s">
        <v>22</v>
      </c>
      <c r="F100" s="2" t="str">
        <f t="shared" si="8"/>
        <v>1:1</v>
      </c>
      <c r="G100">
        <f t="shared" si="9"/>
        <v>500</v>
      </c>
      <c r="H100">
        <v>500</v>
      </c>
      <c r="I100">
        <v>20</v>
      </c>
      <c r="J100" s="3">
        <v>0.88</v>
      </c>
      <c r="M100">
        <v>20</v>
      </c>
      <c r="N100" s="3">
        <v>0.32</v>
      </c>
    </row>
    <row r="101" spans="1:14">
      <c r="B101">
        <v>6</v>
      </c>
      <c r="C101">
        <f t="shared" si="13"/>
        <v>16</v>
      </c>
      <c r="D101">
        <f t="shared" si="14"/>
        <v>2</v>
      </c>
      <c r="E101" t="s">
        <v>22</v>
      </c>
      <c r="F101" s="2" t="str">
        <f t="shared" si="8"/>
        <v>1:1</v>
      </c>
      <c r="G101">
        <f t="shared" si="9"/>
        <v>600</v>
      </c>
      <c r="H101">
        <v>600</v>
      </c>
      <c r="I101">
        <v>20</v>
      </c>
      <c r="J101" s="3">
        <v>0.88</v>
      </c>
      <c r="M101">
        <v>20</v>
      </c>
      <c r="N101" s="3">
        <v>0.32</v>
      </c>
    </row>
    <row r="102" spans="1:14">
      <c r="B102">
        <v>6</v>
      </c>
      <c r="C102">
        <f t="shared" si="13"/>
        <v>16</v>
      </c>
      <c r="D102">
        <f t="shared" si="14"/>
        <v>2</v>
      </c>
      <c r="E102" t="s">
        <v>22</v>
      </c>
      <c r="F102" s="2" t="str">
        <f t="shared" si="8"/>
        <v>1:1</v>
      </c>
      <c r="G102">
        <f t="shared" si="9"/>
        <v>700</v>
      </c>
      <c r="H102">
        <v>700</v>
      </c>
      <c r="I102">
        <v>19</v>
      </c>
      <c r="J102" s="3">
        <v>0.87</v>
      </c>
      <c r="M102">
        <v>19</v>
      </c>
      <c r="N102" s="3">
        <v>0.32</v>
      </c>
    </row>
    <row r="103" spans="1:14">
      <c r="B103">
        <v>6</v>
      </c>
      <c r="C103">
        <f t="shared" si="13"/>
        <v>16</v>
      </c>
      <c r="D103">
        <f t="shared" si="14"/>
        <v>2</v>
      </c>
      <c r="E103" t="s">
        <v>22</v>
      </c>
      <c r="F103" s="2" t="str">
        <f t="shared" si="8"/>
        <v>1:1</v>
      </c>
      <c r="G103">
        <f t="shared" si="9"/>
        <v>800</v>
      </c>
      <c r="H103">
        <v>800</v>
      </c>
      <c r="I103">
        <v>19</v>
      </c>
      <c r="J103" s="3">
        <v>0.87</v>
      </c>
      <c r="M103">
        <v>19</v>
      </c>
      <c r="N103" s="3">
        <v>0.32</v>
      </c>
    </row>
    <row r="104" spans="1:14">
      <c r="B104">
        <v>6</v>
      </c>
      <c r="C104">
        <f t="shared" si="13"/>
        <v>16</v>
      </c>
      <c r="D104">
        <f t="shared" si="14"/>
        <v>2</v>
      </c>
      <c r="E104" t="s">
        <v>22</v>
      </c>
      <c r="F104" s="2" t="str">
        <f t="shared" si="8"/>
        <v>1:1</v>
      </c>
      <c r="G104">
        <f t="shared" si="9"/>
        <v>900</v>
      </c>
      <c r="H104">
        <v>900</v>
      </c>
      <c r="I104">
        <v>19</v>
      </c>
      <c r="J104" s="3">
        <v>0.87</v>
      </c>
      <c r="M104">
        <v>19</v>
      </c>
      <c r="N104" s="3">
        <v>0.32</v>
      </c>
    </row>
    <row r="105" spans="1:14">
      <c r="B105">
        <v>6</v>
      </c>
      <c r="C105">
        <f t="shared" si="13"/>
        <v>16</v>
      </c>
      <c r="D105">
        <f t="shared" si="14"/>
        <v>2</v>
      </c>
      <c r="E105" t="s">
        <v>22</v>
      </c>
      <c r="F105" s="2" t="str">
        <f t="shared" si="8"/>
        <v>1:1</v>
      </c>
      <c r="G105">
        <f t="shared" si="9"/>
        <v>1000</v>
      </c>
      <c r="H105">
        <v>1000</v>
      </c>
      <c r="I105">
        <v>19</v>
      </c>
      <c r="J105" s="3">
        <v>0.87</v>
      </c>
      <c r="M105">
        <v>19</v>
      </c>
      <c r="N105" s="3">
        <v>0.31</v>
      </c>
    </row>
    <row r="106" spans="1:14">
      <c r="B106">
        <v>6</v>
      </c>
      <c r="C106">
        <f t="shared" si="13"/>
        <v>16</v>
      </c>
      <c r="D106">
        <f t="shared" si="14"/>
        <v>2</v>
      </c>
      <c r="E106" t="s">
        <v>22</v>
      </c>
      <c r="F106" s="2" t="str">
        <f t="shared" si="8"/>
        <v>1:1</v>
      </c>
      <c r="G106">
        <f t="shared" si="9"/>
        <v>1100</v>
      </c>
      <c r="H106">
        <v>1100</v>
      </c>
      <c r="I106">
        <v>19</v>
      </c>
      <c r="J106" s="3">
        <v>0.87</v>
      </c>
      <c r="M106">
        <v>19</v>
      </c>
      <c r="N106" s="3">
        <v>0.31</v>
      </c>
    </row>
    <row r="107" spans="1:14">
      <c r="B107">
        <v>6</v>
      </c>
      <c r="C107">
        <f t="shared" si="13"/>
        <v>16</v>
      </c>
      <c r="D107">
        <f t="shared" si="14"/>
        <v>2</v>
      </c>
      <c r="E107" t="s">
        <v>22</v>
      </c>
      <c r="F107" s="2" t="str">
        <f t="shared" si="8"/>
        <v>1:1</v>
      </c>
      <c r="G107">
        <f t="shared" si="9"/>
        <v>1200</v>
      </c>
      <c r="H107">
        <v>1200</v>
      </c>
      <c r="I107">
        <v>19</v>
      </c>
      <c r="J107" s="3">
        <v>0.87</v>
      </c>
      <c r="M107">
        <v>19</v>
      </c>
      <c r="N107" s="3">
        <v>0.31</v>
      </c>
    </row>
    <row r="108" spans="1:14">
      <c r="A108" t="str">
        <f>B109&amp;"D "&amp;C109&amp;"B "&amp;D109&amp;"R "</f>
        <v xml:space="preserve">6D 18B 0R </v>
      </c>
      <c r="F108" s="2"/>
      <c r="N108" s="3"/>
    </row>
    <row r="109" spans="1:14">
      <c r="B109">
        <v>6</v>
      </c>
      <c r="C109">
        <f t="shared" ref="C109:C120" si="15">C96+2</f>
        <v>18</v>
      </c>
      <c r="D109">
        <f>24-C109-B109</f>
        <v>0</v>
      </c>
      <c r="E109" t="s">
        <v>22</v>
      </c>
      <c r="F109" s="2" t="str">
        <f t="shared" si="8"/>
        <v>1:1</v>
      </c>
      <c r="G109">
        <f t="shared" si="9"/>
        <v>100</v>
      </c>
      <c r="H109">
        <v>100</v>
      </c>
      <c r="I109">
        <v>25</v>
      </c>
      <c r="J109" s="3">
        <v>0.88</v>
      </c>
      <c r="M109">
        <v>24</v>
      </c>
      <c r="N109" s="3">
        <v>0.32</v>
      </c>
    </row>
    <row r="110" spans="1:14">
      <c r="B110">
        <v>6</v>
      </c>
      <c r="C110">
        <f t="shared" si="15"/>
        <v>18</v>
      </c>
      <c r="D110">
        <f t="shared" ref="D110:D120" si="16">24-C110-B110</f>
        <v>0</v>
      </c>
      <c r="E110" t="s">
        <v>22</v>
      </c>
      <c r="F110" s="2" t="str">
        <f t="shared" si="8"/>
        <v>1:1</v>
      </c>
      <c r="G110">
        <f t="shared" si="9"/>
        <v>200</v>
      </c>
      <c r="H110">
        <v>200</v>
      </c>
      <c r="I110">
        <v>22</v>
      </c>
      <c r="J110" s="3">
        <v>0.87</v>
      </c>
      <c r="M110">
        <v>22</v>
      </c>
      <c r="N110" s="3">
        <v>0.31</v>
      </c>
    </row>
    <row r="111" spans="1:14">
      <c r="B111">
        <v>6</v>
      </c>
      <c r="C111">
        <f t="shared" si="15"/>
        <v>18</v>
      </c>
      <c r="D111">
        <f t="shared" si="16"/>
        <v>0</v>
      </c>
      <c r="E111" t="s">
        <v>22</v>
      </c>
      <c r="F111" s="2" t="str">
        <f t="shared" si="8"/>
        <v>1:1</v>
      </c>
      <c r="G111">
        <f t="shared" si="9"/>
        <v>300</v>
      </c>
      <c r="H111">
        <v>300</v>
      </c>
      <c r="I111">
        <v>21</v>
      </c>
      <c r="J111" s="3">
        <v>0.87</v>
      </c>
      <c r="M111">
        <v>21</v>
      </c>
      <c r="N111" s="3">
        <v>0.31</v>
      </c>
    </row>
    <row r="112" spans="1:14">
      <c r="B112">
        <v>6</v>
      </c>
      <c r="C112">
        <f t="shared" si="15"/>
        <v>18</v>
      </c>
      <c r="D112">
        <f t="shared" si="16"/>
        <v>0</v>
      </c>
      <c r="E112" t="s">
        <v>22</v>
      </c>
      <c r="F112" s="2" t="str">
        <f t="shared" si="8"/>
        <v>1:1</v>
      </c>
      <c r="G112">
        <f t="shared" si="9"/>
        <v>400</v>
      </c>
      <c r="H112">
        <v>400</v>
      </c>
      <c r="I112">
        <v>20</v>
      </c>
      <c r="J112" s="3">
        <v>0.87</v>
      </c>
      <c r="M112">
        <v>20</v>
      </c>
      <c r="N112" s="3">
        <v>0.31</v>
      </c>
    </row>
    <row r="113" spans="1:14">
      <c r="B113">
        <v>6</v>
      </c>
      <c r="C113">
        <f t="shared" si="15"/>
        <v>18</v>
      </c>
      <c r="D113">
        <f t="shared" si="16"/>
        <v>0</v>
      </c>
      <c r="E113" t="s">
        <v>22</v>
      </c>
      <c r="F113" s="2" t="str">
        <f t="shared" si="8"/>
        <v>1:1</v>
      </c>
      <c r="G113">
        <f t="shared" si="9"/>
        <v>500</v>
      </c>
      <c r="H113">
        <v>500</v>
      </c>
      <c r="I113">
        <v>20</v>
      </c>
      <c r="J113" s="3">
        <v>0.87</v>
      </c>
      <c r="M113">
        <v>20</v>
      </c>
      <c r="N113" s="3">
        <v>0.31</v>
      </c>
    </row>
    <row r="114" spans="1:14">
      <c r="B114">
        <v>6</v>
      </c>
      <c r="C114">
        <f t="shared" si="15"/>
        <v>18</v>
      </c>
      <c r="D114">
        <f t="shared" si="16"/>
        <v>0</v>
      </c>
      <c r="E114" t="s">
        <v>22</v>
      </c>
      <c r="F114" s="2" t="str">
        <f t="shared" si="8"/>
        <v>1:1</v>
      </c>
      <c r="G114">
        <f t="shared" si="9"/>
        <v>600</v>
      </c>
      <c r="H114">
        <v>600</v>
      </c>
      <c r="I114">
        <v>20</v>
      </c>
      <c r="J114" s="3">
        <v>0.87</v>
      </c>
      <c r="M114">
        <v>20</v>
      </c>
      <c r="N114" s="3">
        <v>0.31</v>
      </c>
    </row>
    <row r="115" spans="1:14">
      <c r="B115">
        <v>6</v>
      </c>
      <c r="C115">
        <f t="shared" si="15"/>
        <v>18</v>
      </c>
      <c r="D115">
        <f t="shared" si="16"/>
        <v>0</v>
      </c>
      <c r="E115" t="s">
        <v>22</v>
      </c>
      <c r="F115" s="2" t="str">
        <f t="shared" si="8"/>
        <v>1:1</v>
      </c>
      <c r="G115">
        <f t="shared" si="9"/>
        <v>700</v>
      </c>
      <c r="H115">
        <v>700</v>
      </c>
      <c r="I115">
        <v>20</v>
      </c>
      <c r="J115" s="3">
        <v>0.87</v>
      </c>
      <c r="M115">
        <v>19</v>
      </c>
      <c r="N115" s="3">
        <v>0.31</v>
      </c>
    </row>
    <row r="116" spans="1:14">
      <c r="B116">
        <v>6</v>
      </c>
      <c r="C116">
        <f t="shared" si="15"/>
        <v>18</v>
      </c>
      <c r="D116">
        <f t="shared" si="16"/>
        <v>0</v>
      </c>
      <c r="E116" t="s">
        <v>22</v>
      </c>
      <c r="F116" s="2" t="str">
        <f t="shared" si="8"/>
        <v>1:1</v>
      </c>
      <c r="G116">
        <f t="shared" si="9"/>
        <v>800</v>
      </c>
      <c r="H116">
        <v>800</v>
      </c>
      <c r="I116">
        <v>19</v>
      </c>
      <c r="J116" s="3">
        <v>0.87</v>
      </c>
      <c r="M116">
        <v>19</v>
      </c>
      <c r="N116" s="3">
        <v>0.31</v>
      </c>
    </row>
    <row r="117" spans="1:14">
      <c r="B117">
        <v>6</v>
      </c>
      <c r="C117">
        <f t="shared" si="15"/>
        <v>18</v>
      </c>
      <c r="D117">
        <f t="shared" si="16"/>
        <v>0</v>
      </c>
      <c r="E117" t="s">
        <v>22</v>
      </c>
      <c r="F117" s="2" t="str">
        <f t="shared" si="8"/>
        <v>1:1</v>
      </c>
      <c r="G117">
        <f t="shared" si="9"/>
        <v>900</v>
      </c>
      <c r="H117">
        <v>900</v>
      </c>
      <c r="I117">
        <v>19</v>
      </c>
      <c r="J117" s="3">
        <v>0.87</v>
      </c>
      <c r="M117">
        <v>19</v>
      </c>
      <c r="N117" s="3">
        <v>0.31</v>
      </c>
    </row>
    <row r="118" spans="1:14">
      <c r="B118">
        <v>6</v>
      </c>
      <c r="C118">
        <f t="shared" si="15"/>
        <v>18</v>
      </c>
      <c r="D118">
        <f t="shared" si="16"/>
        <v>0</v>
      </c>
      <c r="E118" t="s">
        <v>22</v>
      </c>
      <c r="F118" s="2" t="str">
        <f t="shared" si="8"/>
        <v>1:1</v>
      </c>
      <c r="G118">
        <f t="shared" si="9"/>
        <v>1000</v>
      </c>
      <c r="H118">
        <v>1000</v>
      </c>
      <c r="I118">
        <v>19</v>
      </c>
      <c r="J118" s="3">
        <v>0.87</v>
      </c>
      <c r="M118">
        <v>19</v>
      </c>
      <c r="N118" s="3">
        <v>0.31</v>
      </c>
    </row>
    <row r="119" spans="1:14">
      <c r="B119">
        <v>6</v>
      </c>
      <c r="C119">
        <f t="shared" si="15"/>
        <v>18</v>
      </c>
      <c r="D119">
        <f t="shared" si="16"/>
        <v>0</v>
      </c>
      <c r="E119" t="s">
        <v>22</v>
      </c>
      <c r="F119" s="2" t="str">
        <f t="shared" si="8"/>
        <v>1:1</v>
      </c>
      <c r="G119">
        <f t="shared" si="9"/>
        <v>1100</v>
      </c>
      <c r="H119">
        <v>1100</v>
      </c>
      <c r="I119">
        <v>19</v>
      </c>
      <c r="J119" s="3">
        <v>0.87</v>
      </c>
      <c r="M119">
        <v>19</v>
      </c>
      <c r="N119" s="3">
        <v>0.31</v>
      </c>
    </row>
    <row r="120" spans="1:14">
      <c r="B120">
        <v>6</v>
      </c>
      <c r="C120">
        <f t="shared" si="15"/>
        <v>18</v>
      </c>
      <c r="D120">
        <f t="shared" si="16"/>
        <v>0</v>
      </c>
      <c r="E120" t="s">
        <v>22</v>
      </c>
      <c r="F120" s="2" t="str">
        <f t="shared" si="8"/>
        <v>1:1</v>
      </c>
      <c r="G120">
        <f t="shared" si="9"/>
        <v>1200</v>
      </c>
      <c r="H120">
        <v>1200</v>
      </c>
      <c r="I120">
        <v>19</v>
      </c>
      <c r="J120" s="3">
        <v>0.86</v>
      </c>
      <c r="M120">
        <v>19</v>
      </c>
      <c r="N120" s="3">
        <v>0.31</v>
      </c>
    </row>
    <row r="121" spans="1:14">
      <c r="A121" t="s">
        <v>23</v>
      </c>
      <c r="F121" s="2"/>
      <c r="K121" t="s">
        <v>25</v>
      </c>
      <c r="L121" t="s">
        <v>26</v>
      </c>
      <c r="N121" s="3"/>
    </row>
    <row r="122" spans="1:14">
      <c r="B122">
        <v>6</v>
      </c>
      <c r="C122">
        <v>16</v>
      </c>
      <c r="D122">
        <f>24-C122-B122</f>
        <v>2</v>
      </c>
      <c r="E122" t="s">
        <v>22</v>
      </c>
      <c r="F122" s="2" t="str">
        <f t="shared" ref="F122:F133" si="17">H122/G122&amp;":"&amp;H122/H122</f>
        <v>1:1</v>
      </c>
      <c r="G122">
        <f t="shared" ref="G122:G133" si="18">H122/1</f>
        <v>100</v>
      </c>
      <c r="H122">
        <v>100</v>
      </c>
      <c r="I122">
        <v>25</v>
      </c>
      <c r="J122" s="3">
        <v>0.89</v>
      </c>
      <c r="K122">
        <v>16</v>
      </c>
      <c r="L122">
        <f>24-B122-K122</f>
        <v>2</v>
      </c>
      <c r="M122">
        <v>24</v>
      </c>
      <c r="N122" s="3">
        <v>0.33</v>
      </c>
    </row>
    <row r="123" spans="1:14">
      <c r="B123">
        <v>6</v>
      </c>
      <c r="C123">
        <v>15</v>
      </c>
      <c r="D123">
        <f t="shared" ref="D123:D133" si="19">24-C123-B123</f>
        <v>3</v>
      </c>
      <c r="E123" t="s">
        <v>22</v>
      </c>
      <c r="F123" s="2" t="str">
        <f t="shared" si="17"/>
        <v>1:1</v>
      </c>
      <c r="G123">
        <f t="shared" si="18"/>
        <v>200</v>
      </c>
      <c r="H123">
        <v>200</v>
      </c>
      <c r="I123">
        <v>22</v>
      </c>
      <c r="J123" s="3">
        <v>0.88</v>
      </c>
      <c r="K123">
        <v>15</v>
      </c>
      <c r="L123">
        <f t="shared" ref="L123:L133" si="20">24-B123-K123</f>
        <v>3</v>
      </c>
      <c r="M123">
        <v>22</v>
      </c>
      <c r="N123" s="3">
        <v>0.33</v>
      </c>
    </row>
    <row r="124" spans="1:14">
      <c r="B124">
        <v>6</v>
      </c>
      <c r="C124">
        <v>15</v>
      </c>
      <c r="D124">
        <f t="shared" si="19"/>
        <v>3</v>
      </c>
      <c r="E124" t="s">
        <v>22</v>
      </c>
      <c r="F124" s="2" t="str">
        <f t="shared" si="17"/>
        <v>1:1</v>
      </c>
      <c r="G124">
        <f t="shared" si="18"/>
        <v>300</v>
      </c>
      <c r="H124">
        <v>300</v>
      </c>
      <c r="I124">
        <v>21</v>
      </c>
      <c r="J124" s="3">
        <v>0.88</v>
      </c>
      <c r="K124">
        <v>14</v>
      </c>
      <c r="L124">
        <f t="shared" si="20"/>
        <v>4</v>
      </c>
      <c r="M124">
        <v>21</v>
      </c>
      <c r="N124" s="3">
        <v>0.32</v>
      </c>
    </row>
    <row r="125" spans="1:14">
      <c r="B125">
        <v>6</v>
      </c>
      <c r="C125">
        <v>15</v>
      </c>
      <c r="D125">
        <f t="shared" si="19"/>
        <v>3</v>
      </c>
      <c r="E125" t="s">
        <v>22</v>
      </c>
      <c r="F125" s="2" t="str">
        <f t="shared" si="17"/>
        <v>1:1</v>
      </c>
      <c r="G125">
        <f t="shared" si="18"/>
        <v>400</v>
      </c>
      <c r="H125">
        <v>400</v>
      </c>
      <c r="I125">
        <v>20</v>
      </c>
      <c r="J125" s="3">
        <v>0.88</v>
      </c>
      <c r="K125">
        <v>14</v>
      </c>
      <c r="L125">
        <f t="shared" si="20"/>
        <v>4</v>
      </c>
      <c r="M125">
        <v>20</v>
      </c>
      <c r="N125" s="3">
        <v>0.32</v>
      </c>
    </row>
    <row r="126" spans="1:14">
      <c r="B126">
        <v>6</v>
      </c>
      <c r="C126">
        <v>15</v>
      </c>
      <c r="D126">
        <f t="shared" si="19"/>
        <v>3</v>
      </c>
      <c r="E126" t="s">
        <v>22</v>
      </c>
      <c r="F126" s="2" t="str">
        <f t="shared" si="17"/>
        <v>1:1</v>
      </c>
      <c r="G126">
        <f t="shared" si="18"/>
        <v>500</v>
      </c>
      <c r="H126">
        <v>500</v>
      </c>
      <c r="I126">
        <v>20</v>
      </c>
      <c r="J126" s="3">
        <v>0.88</v>
      </c>
      <c r="K126">
        <v>15</v>
      </c>
      <c r="L126">
        <f t="shared" si="20"/>
        <v>3</v>
      </c>
      <c r="M126">
        <v>20</v>
      </c>
      <c r="N126" s="3">
        <v>0.32</v>
      </c>
    </row>
    <row r="127" spans="1:14">
      <c r="B127">
        <v>6</v>
      </c>
      <c r="C127">
        <v>15</v>
      </c>
      <c r="D127">
        <f t="shared" si="19"/>
        <v>3</v>
      </c>
      <c r="E127" t="s">
        <v>22</v>
      </c>
      <c r="F127" s="2" t="str">
        <f t="shared" si="17"/>
        <v>1:1</v>
      </c>
      <c r="G127">
        <f t="shared" si="18"/>
        <v>600</v>
      </c>
      <c r="H127">
        <v>600</v>
      </c>
      <c r="I127">
        <v>20</v>
      </c>
      <c r="J127" s="3">
        <v>0.88</v>
      </c>
      <c r="K127">
        <v>15</v>
      </c>
      <c r="L127">
        <f t="shared" si="20"/>
        <v>3</v>
      </c>
      <c r="M127">
        <v>20</v>
      </c>
      <c r="N127" s="3">
        <v>0.32</v>
      </c>
    </row>
    <row r="128" spans="1:14">
      <c r="B128">
        <v>6</v>
      </c>
      <c r="C128">
        <v>15</v>
      </c>
      <c r="D128">
        <f t="shared" si="19"/>
        <v>3</v>
      </c>
      <c r="E128" t="s">
        <v>22</v>
      </c>
      <c r="F128" s="2" t="str">
        <f t="shared" si="17"/>
        <v>1:1</v>
      </c>
      <c r="G128">
        <f t="shared" si="18"/>
        <v>700</v>
      </c>
      <c r="H128">
        <v>700</v>
      </c>
      <c r="I128">
        <v>19</v>
      </c>
      <c r="J128" s="3">
        <v>0.88</v>
      </c>
      <c r="K128">
        <v>15</v>
      </c>
      <c r="L128">
        <f t="shared" si="20"/>
        <v>3</v>
      </c>
      <c r="M128">
        <v>19</v>
      </c>
      <c r="N128" s="3">
        <v>0.32</v>
      </c>
    </row>
    <row r="129" spans="2:14">
      <c r="B129">
        <v>6</v>
      </c>
      <c r="C129">
        <v>15</v>
      </c>
      <c r="D129">
        <f t="shared" si="19"/>
        <v>3</v>
      </c>
      <c r="E129" t="s">
        <v>22</v>
      </c>
      <c r="F129" s="2" t="str">
        <f t="shared" si="17"/>
        <v>1:1</v>
      </c>
      <c r="G129">
        <f t="shared" si="18"/>
        <v>800</v>
      </c>
      <c r="H129">
        <v>800</v>
      </c>
      <c r="I129">
        <v>19</v>
      </c>
      <c r="J129" s="3">
        <v>0.87</v>
      </c>
      <c r="K129">
        <v>15</v>
      </c>
      <c r="L129">
        <f t="shared" si="20"/>
        <v>3</v>
      </c>
      <c r="M129">
        <v>19</v>
      </c>
      <c r="N129" s="3">
        <v>0.32</v>
      </c>
    </row>
    <row r="130" spans="2:14">
      <c r="B130">
        <v>6</v>
      </c>
      <c r="C130">
        <v>16</v>
      </c>
      <c r="D130">
        <f t="shared" si="19"/>
        <v>2</v>
      </c>
      <c r="E130" t="s">
        <v>22</v>
      </c>
      <c r="F130" s="2" t="str">
        <f t="shared" si="17"/>
        <v>1:1</v>
      </c>
      <c r="G130">
        <f t="shared" si="18"/>
        <v>900</v>
      </c>
      <c r="H130">
        <v>900</v>
      </c>
      <c r="I130">
        <v>19</v>
      </c>
      <c r="J130" s="3">
        <v>0.87</v>
      </c>
      <c r="K130">
        <v>15</v>
      </c>
      <c r="L130">
        <f t="shared" si="20"/>
        <v>3</v>
      </c>
      <c r="M130">
        <v>19</v>
      </c>
      <c r="N130" s="3">
        <v>0.32</v>
      </c>
    </row>
    <row r="131" spans="2:14">
      <c r="B131">
        <v>6</v>
      </c>
      <c r="C131">
        <v>16</v>
      </c>
      <c r="D131">
        <f t="shared" si="19"/>
        <v>2</v>
      </c>
      <c r="E131" t="s">
        <v>22</v>
      </c>
      <c r="F131" s="2" t="str">
        <f t="shared" si="17"/>
        <v>1:1</v>
      </c>
      <c r="G131">
        <f t="shared" si="18"/>
        <v>1000</v>
      </c>
      <c r="H131">
        <v>1000</v>
      </c>
      <c r="I131">
        <v>19</v>
      </c>
      <c r="J131" s="3">
        <v>0.87</v>
      </c>
      <c r="K131">
        <v>16</v>
      </c>
      <c r="L131">
        <f t="shared" si="20"/>
        <v>2</v>
      </c>
      <c r="M131">
        <v>19</v>
      </c>
      <c r="N131" s="3">
        <v>0.31</v>
      </c>
    </row>
    <row r="132" spans="2:14">
      <c r="B132">
        <v>6</v>
      </c>
      <c r="C132">
        <v>16</v>
      </c>
      <c r="D132">
        <f t="shared" si="19"/>
        <v>2</v>
      </c>
      <c r="E132" t="s">
        <v>22</v>
      </c>
      <c r="F132" s="2" t="str">
        <f t="shared" si="17"/>
        <v>1:1</v>
      </c>
      <c r="G132">
        <f t="shared" si="18"/>
        <v>1100</v>
      </c>
      <c r="H132">
        <v>1100</v>
      </c>
      <c r="I132">
        <v>19</v>
      </c>
      <c r="J132" s="3">
        <v>0.87</v>
      </c>
      <c r="K132">
        <v>16</v>
      </c>
      <c r="L132">
        <f t="shared" si="20"/>
        <v>2</v>
      </c>
      <c r="M132">
        <v>19</v>
      </c>
      <c r="N132" s="3">
        <v>0.31</v>
      </c>
    </row>
    <row r="133" spans="2:14">
      <c r="B133">
        <v>6</v>
      </c>
      <c r="C133">
        <v>16</v>
      </c>
      <c r="D133">
        <f t="shared" si="19"/>
        <v>2</v>
      </c>
      <c r="E133" t="s">
        <v>22</v>
      </c>
      <c r="F133" s="2" t="str">
        <f t="shared" si="17"/>
        <v>1:1</v>
      </c>
      <c r="G133">
        <f t="shared" si="18"/>
        <v>1200</v>
      </c>
      <c r="H133">
        <v>1200</v>
      </c>
      <c r="I133">
        <v>19</v>
      </c>
      <c r="J133" s="3">
        <v>0.87</v>
      </c>
      <c r="K133">
        <v>16</v>
      </c>
      <c r="L133">
        <f t="shared" si="20"/>
        <v>2</v>
      </c>
      <c r="M133">
        <v>19</v>
      </c>
      <c r="N133" s="3">
        <v>0.31</v>
      </c>
    </row>
    <row r="134" spans="2:14">
      <c r="N134" s="3"/>
    </row>
    <row r="135" spans="2:14">
      <c r="N135" s="3"/>
    </row>
    <row r="136" spans="2:14">
      <c r="N136" s="3"/>
    </row>
    <row r="137" spans="2:14">
      <c r="N137" s="3"/>
    </row>
    <row r="138" spans="2:14">
      <c r="N138" s="3"/>
    </row>
    <row r="139" spans="2:14">
      <c r="N139" s="3"/>
    </row>
    <row r="140" spans="2:14">
      <c r="N140" s="3"/>
    </row>
    <row r="141" spans="2:14">
      <c r="N141" s="3"/>
    </row>
    <row r="142" spans="2:14">
      <c r="N142" s="3"/>
    </row>
    <row r="143" spans="2:14">
      <c r="N143" s="3"/>
    </row>
    <row r="144" spans="2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14342-0B63-48C1-BAE2-86EBC266A9BD}">
  <sheetPr codeName="Sheet38"/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1:2 Light condtion B3 (6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6D 2B 16R </v>
      </c>
      <c r="J4"/>
    </row>
    <row r="5" spans="1:14">
      <c r="B5">
        <v>6</v>
      </c>
      <c r="C5">
        <v>2</v>
      </c>
      <c r="D5">
        <f>24-C5-B5</f>
        <v>16</v>
      </c>
      <c r="E5" t="s">
        <v>22</v>
      </c>
      <c r="F5" s="2" t="str">
        <f>G5/G5&amp;":"&amp;H5/G5</f>
        <v>1:2</v>
      </c>
      <c r="G5">
        <f>H5/2</f>
        <v>50</v>
      </c>
      <c r="H5">
        <v>100</v>
      </c>
      <c r="I5">
        <v>36</v>
      </c>
      <c r="J5" s="3">
        <v>0.91</v>
      </c>
      <c r="M5">
        <v>35</v>
      </c>
      <c r="N5" s="3">
        <v>0.35</v>
      </c>
    </row>
    <row r="6" spans="1:14">
      <c r="B6">
        <v>6</v>
      </c>
      <c r="C6">
        <v>2</v>
      </c>
      <c r="D6">
        <f t="shared" ref="D6:D16" si="0">24-C6-B6</f>
        <v>16</v>
      </c>
      <c r="E6" t="s">
        <v>22</v>
      </c>
      <c r="F6" s="2" t="str">
        <f t="shared" ref="F6:F16" si="1">G6/G6&amp;":"&amp;H6/G6</f>
        <v>1:2</v>
      </c>
      <c r="G6">
        <f t="shared" ref="G6:G16" si="2">H6/2</f>
        <v>100</v>
      </c>
      <c r="H6">
        <v>200</v>
      </c>
      <c r="I6">
        <v>31</v>
      </c>
      <c r="J6" s="3">
        <v>0.9</v>
      </c>
      <c r="M6">
        <v>30</v>
      </c>
      <c r="N6" s="3">
        <v>0.35</v>
      </c>
    </row>
    <row r="7" spans="1:14">
      <c r="B7">
        <v>6</v>
      </c>
      <c r="C7">
        <v>2</v>
      </c>
      <c r="D7">
        <f t="shared" si="0"/>
        <v>16</v>
      </c>
      <c r="E7" t="s">
        <v>22</v>
      </c>
      <c r="F7" s="2" t="str">
        <f t="shared" si="1"/>
        <v>1:2</v>
      </c>
      <c r="G7">
        <f t="shared" si="2"/>
        <v>150</v>
      </c>
      <c r="H7">
        <v>300</v>
      </c>
      <c r="I7">
        <v>28</v>
      </c>
      <c r="J7" s="3">
        <v>0.9</v>
      </c>
      <c r="M7">
        <v>28</v>
      </c>
      <c r="N7" s="3">
        <v>0.34</v>
      </c>
    </row>
    <row r="8" spans="1:14">
      <c r="B8">
        <v>6</v>
      </c>
      <c r="C8">
        <v>2</v>
      </c>
      <c r="D8">
        <f t="shared" si="0"/>
        <v>16</v>
      </c>
      <c r="E8" t="s">
        <v>22</v>
      </c>
      <c r="F8" s="2" t="str">
        <f t="shared" si="1"/>
        <v>1:2</v>
      </c>
      <c r="G8">
        <f t="shared" si="2"/>
        <v>200</v>
      </c>
      <c r="H8">
        <v>400</v>
      </c>
      <c r="I8">
        <v>27</v>
      </c>
      <c r="J8" s="3">
        <v>0.9</v>
      </c>
      <c r="M8">
        <v>26</v>
      </c>
      <c r="N8" s="3">
        <v>0.34</v>
      </c>
    </row>
    <row r="9" spans="1:14">
      <c r="B9">
        <v>6</v>
      </c>
      <c r="C9">
        <v>2</v>
      </c>
      <c r="D9">
        <f t="shared" si="0"/>
        <v>16</v>
      </c>
      <c r="E9" t="s">
        <v>22</v>
      </c>
      <c r="F9" s="2" t="str">
        <f t="shared" si="1"/>
        <v>1:2</v>
      </c>
      <c r="G9">
        <f t="shared" si="2"/>
        <v>250</v>
      </c>
      <c r="H9">
        <v>500</v>
      </c>
      <c r="I9">
        <v>26</v>
      </c>
      <c r="J9" s="3">
        <v>0.89</v>
      </c>
      <c r="M9">
        <v>26</v>
      </c>
      <c r="N9" s="3">
        <v>0.34</v>
      </c>
    </row>
    <row r="10" spans="1:14">
      <c r="B10">
        <v>6</v>
      </c>
      <c r="C10">
        <v>2</v>
      </c>
      <c r="D10">
        <f t="shared" si="0"/>
        <v>16</v>
      </c>
      <c r="E10" t="s">
        <v>22</v>
      </c>
      <c r="F10" s="2" t="str">
        <f t="shared" si="1"/>
        <v>1:2</v>
      </c>
      <c r="G10">
        <f t="shared" si="2"/>
        <v>300</v>
      </c>
      <c r="H10">
        <v>600</v>
      </c>
      <c r="I10">
        <v>25</v>
      </c>
      <c r="J10" s="3">
        <v>0.89</v>
      </c>
      <c r="M10">
        <v>25</v>
      </c>
      <c r="N10" s="3">
        <v>0.34</v>
      </c>
    </row>
    <row r="11" spans="1:14">
      <c r="B11">
        <v>6</v>
      </c>
      <c r="C11">
        <v>2</v>
      </c>
      <c r="D11">
        <f t="shared" si="0"/>
        <v>16</v>
      </c>
      <c r="E11" t="s">
        <v>22</v>
      </c>
      <c r="F11" s="2" t="str">
        <f t="shared" si="1"/>
        <v>1:2</v>
      </c>
      <c r="G11">
        <f t="shared" si="2"/>
        <v>350</v>
      </c>
      <c r="H11">
        <v>700</v>
      </c>
      <c r="I11">
        <v>25</v>
      </c>
      <c r="J11" s="3">
        <v>0.89</v>
      </c>
      <c r="M11">
        <v>24</v>
      </c>
      <c r="N11" s="3">
        <v>0.34</v>
      </c>
    </row>
    <row r="12" spans="1:14">
      <c r="B12">
        <v>6</v>
      </c>
      <c r="C12">
        <v>2</v>
      </c>
      <c r="D12">
        <f t="shared" si="0"/>
        <v>16</v>
      </c>
      <c r="E12" t="s">
        <v>22</v>
      </c>
      <c r="F12" s="2" t="str">
        <f t="shared" si="1"/>
        <v>1:2</v>
      </c>
      <c r="G12">
        <f t="shared" si="2"/>
        <v>400</v>
      </c>
      <c r="H12">
        <v>800</v>
      </c>
      <c r="I12">
        <v>24</v>
      </c>
      <c r="J12" s="3">
        <v>0.89</v>
      </c>
      <c r="M12">
        <v>24</v>
      </c>
      <c r="N12" s="3">
        <v>0.33</v>
      </c>
    </row>
    <row r="13" spans="1:14">
      <c r="B13">
        <v>6</v>
      </c>
      <c r="C13">
        <v>2</v>
      </c>
      <c r="D13">
        <f t="shared" si="0"/>
        <v>16</v>
      </c>
      <c r="E13" t="s">
        <v>22</v>
      </c>
      <c r="F13" s="2" t="str">
        <f t="shared" si="1"/>
        <v>1:2</v>
      </c>
      <c r="G13">
        <f t="shared" si="2"/>
        <v>450</v>
      </c>
      <c r="H13">
        <v>900</v>
      </c>
      <c r="I13">
        <v>24</v>
      </c>
      <c r="J13" s="3">
        <v>0.89</v>
      </c>
      <c r="M13">
        <v>24</v>
      </c>
      <c r="N13" s="3">
        <v>0.33</v>
      </c>
    </row>
    <row r="14" spans="1:14">
      <c r="B14">
        <v>6</v>
      </c>
      <c r="C14">
        <v>2</v>
      </c>
      <c r="D14">
        <f t="shared" si="0"/>
        <v>16</v>
      </c>
      <c r="E14" t="s">
        <v>22</v>
      </c>
      <c r="F14" s="2" t="str">
        <f t="shared" si="1"/>
        <v>1:2</v>
      </c>
      <c r="G14">
        <f t="shared" si="2"/>
        <v>500</v>
      </c>
      <c r="H14">
        <v>1000</v>
      </c>
      <c r="I14">
        <v>24</v>
      </c>
      <c r="J14" s="3">
        <v>0.89</v>
      </c>
      <c r="M14">
        <v>23</v>
      </c>
      <c r="N14" s="3">
        <v>0.33</v>
      </c>
    </row>
    <row r="15" spans="1:14">
      <c r="B15">
        <v>6</v>
      </c>
      <c r="C15">
        <v>2</v>
      </c>
      <c r="D15">
        <f t="shared" si="0"/>
        <v>16</v>
      </c>
      <c r="E15" t="s">
        <v>22</v>
      </c>
      <c r="F15" s="2" t="str">
        <f t="shared" si="1"/>
        <v>1:2</v>
      </c>
      <c r="G15">
        <f t="shared" si="2"/>
        <v>550</v>
      </c>
      <c r="H15">
        <v>1100</v>
      </c>
      <c r="I15">
        <v>23</v>
      </c>
      <c r="J15" s="3">
        <v>0.89</v>
      </c>
      <c r="M15">
        <v>23</v>
      </c>
      <c r="N15" s="3">
        <v>0.33</v>
      </c>
    </row>
    <row r="16" spans="1:14">
      <c r="B16">
        <v>6</v>
      </c>
      <c r="C16">
        <v>2</v>
      </c>
      <c r="D16">
        <f t="shared" si="0"/>
        <v>16</v>
      </c>
      <c r="E16" t="s">
        <v>22</v>
      </c>
      <c r="F16" s="2" t="str">
        <f t="shared" si="1"/>
        <v>1:2</v>
      </c>
      <c r="G16">
        <f t="shared" si="2"/>
        <v>600</v>
      </c>
      <c r="H16">
        <v>1200</v>
      </c>
      <c r="I16">
        <v>23</v>
      </c>
      <c r="J16" s="3">
        <v>0.89</v>
      </c>
      <c r="M16">
        <v>23</v>
      </c>
      <c r="N16" s="3">
        <v>0.33</v>
      </c>
    </row>
    <row r="17" spans="1:14">
      <c r="A17" t="str">
        <f>B18&amp;"D "&amp;C18&amp;"B "&amp;D18&amp;"R "</f>
        <v xml:space="preserve">6D 4B 14R </v>
      </c>
      <c r="F17" s="2"/>
      <c r="N17" s="3"/>
    </row>
    <row r="18" spans="1:14">
      <c r="B18">
        <v>6</v>
      </c>
      <c r="C18">
        <f t="shared" ref="C18:C83" si="3">C5+2</f>
        <v>4</v>
      </c>
      <c r="D18">
        <f>24-C18-B18</f>
        <v>14</v>
      </c>
      <c r="E18" t="s">
        <v>22</v>
      </c>
      <c r="F18" s="2" t="str">
        <f>G18/G18&amp;":"&amp;H18/G18</f>
        <v>1:2</v>
      </c>
      <c r="G18">
        <f>H18/2</f>
        <v>50</v>
      </c>
      <c r="H18">
        <v>100</v>
      </c>
      <c r="I18">
        <v>34</v>
      </c>
      <c r="J18" s="3">
        <v>0.9</v>
      </c>
      <c r="M18">
        <v>33</v>
      </c>
      <c r="N18" s="3">
        <v>0.35</v>
      </c>
    </row>
    <row r="19" spans="1:14">
      <c r="B19">
        <v>6</v>
      </c>
      <c r="C19">
        <f t="shared" si="3"/>
        <v>4</v>
      </c>
      <c r="D19">
        <f t="shared" ref="D19:D29" si="4">24-C19-B19</f>
        <v>14</v>
      </c>
      <c r="E19" t="s">
        <v>22</v>
      </c>
      <c r="F19" s="2" t="str">
        <f t="shared" ref="F19:F29" si="5">G19/G19&amp;":"&amp;H19/G19</f>
        <v>1:2</v>
      </c>
      <c r="G19">
        <f t="shared" ref="G19:G29" si="6">H19/2</f>
        <v>100</v>
      </c>
      <c r="H19">
        <v>200</v>
      </c>
      <c r="I19">
        <v>28</v>
      </c>
      <c r="J19" s="3">
        <v>0.9</v>
      </c>
      <c r="M19">
        <v>28</v>
      </c>
      <c r="N19" s="3">
        <v>0.34</v>
      </c>
    </row>
    <row r="20" spans="1:14">
      <c r="B20">
        <v>6</v>
      </c>
      <c r="C20">
        <f t="shared" si="3"/>
        <v>4</v>
      </c>
      <c r="D20">
        <f t="shared" si="4"/>
        <v>14</v>
      </c>
      <c r="E20" t="s">
        <v>22</v>
      </c>
      <c r="F20" s="2" t="str">
        <f t="shared" si="5"/>
        <v>1:2</v>
      </c>
      <c r="G20">
        <f t="shared" si="6"/>
        <v>150</v>
      </c>
      <c r="H20">
        <v>300</v>
      </c>
      <c r="I20">
        <v>26</v>
      </c>
      <c r="J20" s="3">
        <v>0.89</v>
      </c>
      <c r="M20">
        <v>25</v>
      </c>
      <c r="N20" s="3">
        <v>0.34</v>
      </c>
    </row>
    <row r="21" spans="1:14">
      <c r="B21">
        <v>6</v>
      </c>
      <c r="C21">
        <f t="shared" si="3"/>
        <v>4</v>
      </c>
      <c r="D21">
        <f t="shared" si="4"/>
        <v>14</v>
      </c>
      <c r="E21" t="s">
        <v>22</v>
      </c>
      <c r="F21" s="2" t="str">
        <f t="shared" si="5"/>
        <v>1:2</v>
      </c>
      <c r="G21">
        <f t="shared" si="6"/>
        <v>200</v>
      </c>
      <c r="H21">
        <v>400</v>
      </c>
      <c r="I21">
        <v>25</v>
      </c>
      <c r="J21" s="3">
        <v>0.89</v>
      </c>
      <c r="M21">
        <v>24</v>
      </c>
      <c r="N21" s="3">
        <v>0.34</v>
      </c>
    </row>
    <row r="22" spans="1:14">
      <c r="B22">
        <v>6</v>
      </c>
      <c r="C22">
        <f t="shared" si="3"/>
        <v>4</v>
      </c>
      <c r="D22">
        <f t="shared" si="4"/>
        <v>14</v>
      </c>
      <c r="E22" t="s">
        <v>22</v>
      </c>
      <c r="F22" s="2" t="str">
        <f t="shared" si="5"/>
        <v>1:2</v>
      </c>
      <c r="G22">
        <f t="shared" si="6"/>
        <v>250</v>
      </c>
      <c r="H22">
        <v>500</v>
      </c>
      <c r="I22">
        <v>24</v>
      </c>
      <c r="J22" s="3">
        <v>0.89</v>
      </c>
      <c r="M22">
        <v>23</v>
      </c>
      <c r="N22" s="3">
        <v>0.33</v>
      </c>
    </row>
    <row r="23" spans="1:14">
      <c r="B23">
        <v>6</v>
      </c>
      <c r="C23">
        <f t="shared" si="3"/>
        <v>4</v>
      </c>
      <c r="D23">
        <f t="shared" si="4"/>
        <v>14</v>
      </c>
      <c r="E23" t="s">
        <v>22</v>
      </c>
      <c r="F23" s="2" t="str">
        <f t="shared" si="5"/>
        <v>1:2</v>
      </c>
      <c r="G23">
        <f t="shared" si="6"/>
        <v>300</v>
      </c>
      <c r="H23">
        <v>600</v>
      </c>
      <c r="I23">
        <v>23</v>
      </c>
      <c r="J23" s="3">
        <v>0.89</v>
      </c>
      <c r="M23">
        <v>23</v>
      </c>
      <c r="N23" s="3">
        <v>0.33</v>
      </c>
    </row>
    <row r="24" spans="1:14">
      <c r="B24">
        <v>6</v>
      </c>
      <c r="C24">
        <f t="shared" si="3"/>
        <v>4</v>
      </c>
      <c r="D24">
        <f t="shared" si="4"/>
        <v>14</v>
      </c>
      <c r="E24" t="s">
        <v>22</v>
      </c>
      <c r="F24" s="2" t="str">
        <f t="shared" si="5"/>
        <v>1:2</v>
      </c>
      <c r="G24">
        <f t="shared" si="6"/>
        <v>350</v>
      </c>
      <c r="H24">
        <v>700</v>
      </c>
      <c r="I24">
        <v>23</v>
      </c>
      <c r="J24" s="3">
        <v>0.89</v>
      </c>
      <c r="M24">
        <v>22</v>
      </c>
      <c r="N24" s="3">
        <v>0.33</v>
      </c>
    </row>
    <row r="25" spans="1:14">
      <c r="B25">
        <v>6</v>
      </c>
      <c r="C25">
        <f t="shared" si="3"/>
        <v>4</v>
      </c>
      <c r="D25">
        <f t="shared" si="4"/>
        <v>14</v>
      </c>
      <c r="E25" t="s">
        <v>22</v>
      </c>
      <c r="F25" s="2" t="str">
        <f t="shared" si="5"/>
        <v>1:2</v>
      </c>
      <c r="G25">
        <f t="shared" si="6"/>
        <v>400</v>
      </c>
      <c r="H25">
        <v>800</v>
      </c>
      <c r="I25">
        <v>22</v>
      </c>
      <c r="J25" s="3">
        <v>0.89</v>
      </c>
      <c r="M25">
        <v>22</v>
      </c>
      <c r="N25" s="3">
        <v>0.33</v>
      </c>
    </row>
    <row r="26" spans="1:14">
      <c r="B26">
        <v>6</v>
      </c>
      <c r="C26">
        <f t="shared" si="3"/>
        <v>4</v>
      </c>
      <c r="D26">
        <f t="shared" si="4"/>
        <v>14</v>
      </c>
      <c r="E26" t="s">
        <v>22</v>
      </c>
      <c r="F26" s="2" t="str">
        <f t="shared" si="5"/>
        <v>1:2</v>
      </c>
      <c r="G26">
        <f t="shared" si="6"/>
        <v>450</v>
      </c>
      <c r="H26">
        <v>900</v>
      </c>
      <c r="I26">
        <v>22</v>
      </c>
      <c r="J26" s="3">
        <v>0.89</v>
      </c>
      <c r="M26">
        <v>22</v>
      </c>
      <c r="N26" s="3">
        <v>0.33</v>
      </c>
    </row>
    <row r="27" spans="1:14">
      <c r="B27">
        <v>6</v>
      </c>
      <c r="C27">
        <f t="shared" si="3"/>
        <v>4</v>
      </c>
      <c r="D27">
        <f t="shared" si="4"/>
        <v>14</v>
      </c>
      <c r="E27" t="s">
        <v>22</v>
      </c>
      <c r="F27" s="2" t="str">
        <f t="shared" si="5"/>
        <v>1:2</v>
      </c>
      <c r="G27">
        <f t="shared" si="6"/>
        <v>500</v>
      </c>
      <c r="H27">
        <v>1000</v>
      </c>
      <c r="I27">
        <v>22</v>
      </c>
      <c r="J27" s="3">
        <v>0.89</v>
      </c>
      <c r="M27">
        <v>22</v>
      </c>
      <c r="N27" s="3">
        <v>0.33</v>
      </c>
    </row>
    <row r="28" spans="1:14">
      <c r="B28">
        <v>6</v>
      </c>
      <c r="C28">
        <f t="shared" si="3"/>
        <v>4</v>
      </c>
      <c r="D28">
        <f t="shared" si="4"/>
        <v>14</v>
      </c>
      <c r="E28" t="s">
        <v>22</v>
      </c>
      <c r="F28" s="2" t="str">
        <f t="shared" si="5"/>
        <v>1:2</v>
      </c>
      <c r="G28">
        <f t="shared" si="6"/>
        <v>550</v>
      </c>
      <c r="H28">
        <v>1100</v>
      </c>
      <c r="I28">
        <v>22</v>
      </c>
      <c r="J28" s="3">
        <v>0.89</v>
      </c>
      <c r="M28">
        <v>21</v>
      </c>
      <c r="N28" s="3">
        <v>0.33</v>
      </c>
    </row>
    <row r="29" spans="1:14">
      <c r="B29">
        <v>6</v>
      </c>
      <c r="C29">
        <f t="shared" si="3"/>
        <v>4</v>
      </c>
      <c r="D29">
        <f t="shared" si="4"/>
        <v>14</v>
      </c>
      <c r="E29" t="s">
        <v>22</v>
      </c>
      <c r="F29" s="2" t="str">
        <f t="shared" si="5"/>
        <v>1:2</v>
      </c>
      <c r="G29">
        <f t="shared" si="6"/>
        <v>600</v>
      </c>
      <c r="H29">
        <v>1200</v>
      </c>
      <c r="I29">
        <v>22</v>
      </c>
      <c r="J29" s="3">
        <v>0.89</v>
      </c>
      <c r="M29">
        <v>21</v>
      </c>
      <c r="N29" s="3">
        <v>0.33</v>
      </c>
    </row>
    <row r="30" spans="1:14">
      <c r="A30" t="str">
        <f>B31&amp;"D "&amp;C31&amp;"B "&amp;D31&amp;"R "</f>
        <v xml:space="preserve">6D 6B 12R </v>
      </c>
      <c r="F30" s="2"/>
      <c r="N30" s="3"/>
    </row>
    <row r="31" spans="1:14">
      <c r="B31">
        <v>6</v>
      </c>
      <c r="C31">
        <f t="shared" si="3"/>
        <v>6</v>
      </c>
      <c r="D31">
        <f>24-C31-B31</f>
        <v>12</v>
      </c>
      <c r="E31" t="s">
        <v>22</v>
      </c>
      <c r="F31" s="2" t="str">
        <f>G31/G31&amp;":"&amp;H31/G31</f>
        <v>1:2</v>
      </c>
      <c r="G31">
        <f>H31/2</f>
        <v>50</v>
      </c>
      <c r="H31">
        <v>100</v>
      </c>
      <c r="I31">
        <v>32</v>
      </c>
      <c r="J31" s="3">
        <v>0.9</v>
      </c>
      <c r="M31">
        <v>31</v>
      </c>
      <c r="N31" s="3">
        <v>0.35</v>
      </c>
    </row>
    <row r="32" spans="1:14">
      <c r="B32">
        <v>6</v>
      </c>
      <c r="C32">
        <f t="shared" si="3"/>
        <v>6</v>
      </c>
      <c r="D32">
        <f t="shared" ref="D32:D42" si="7">24-C32-B32</f>
        <v>12</v>
      </c>
      <c r="E32" t="s">
        <v>22</v>
      </c>
      <c r="F32" s="2" t="str">
        <f t="shared" ref="F32:F42" si="8">G32/G32&amp;":"&amp;H32/G32</f>
        <v>1:2</v>
      </c>
      <c r="G32">
        <f t="shared" ref="G32:G42" si="9">H32/2</f>
        <v>100</v>
      </c>
      <c r="H32">
        <v>200</v>
      </c>
      <c r="I32">
        <v>27</v>
      </c>
      <c r="J32" s="3">
        <v>0.89</v>
      </c>
      <c r="M32">
        <v>26</v>
      </c>
      <c r="N32" s="3">
        <v>0.34</v>
      </c>
    </row>
    <row r="33" spans="1:14">
      <c r="B33">
        <v>6</v>
      </c>
      <c r="C33">
        <f t="shared" si="3"/>
        <v>6</v>
      </c>
      <c r="D33">
        <f t="shared" si="7"/>
        <v>12</v>
      </c>
      <c r="E33" t="s">
        <v>22</v>
      </c>
      <c r="F33" s="2" t="str">
        <f t="shared" si="8"/>
        <v>1:2</v>
      </c>
      <c r="G33">
        <f t="shared" si="9"/>
        <v>150</v>
      </c>
      <c r="H33">
        <v>300</v>
      </c>
      <c r="I33">
        <v>25</v>
      </c>
      <c r="J33" s="3">
        <v>0.89</v>
      </c>
      <c r="M33">
        <v>24</v>
      </c>
      <c r="N33" s="3">
        <v>0.34</v>
      </c>
    </row>
    <row r="34" spans="1:14">
      <c r="B34">
        <v>6</v>
      </c>
      <c r="C34">
        <f t="shared" si="3"/>
        <v>6</v>
      </c>
      <c r="D34">
        <f t="shared" si="7"/>
        <v>12</v>
      </c>
      <c r="E34" t="s">
        <v>22</v>
      </c>
      <c r="F34" s="2" t="str">
        <f t="shared" si="8"/>
        <v>1:2</v>
      </c>
      <c r="G34">
        <f t="shared" si="9"/>
        <v>200</v>
      </c>
      <c r="H34">
        <v>400</v>
      </c>
      <c r="I34">
        <v>24</v>
      </c>
      <c r="J34" s="3">
        <v>0.89</v>
      </c>
      <c r="M34">
        <v>23</v>
      </c>
      <c r="N34" s="3">
        <v>0.33</v>
      </c>
    </row>
    <row r="35" spans="1:14">
      <c r="B35">
        <v>6</v>
      </c>
      <c r="C35">
        <f t="shared" si="3"/>
        <v>6</v>
      </c>
      <c r="D35">
        <f t="shared" si="7"/>
        <v>12</v>
      </c>
      <c r="E35" t="s">
        <v>22</v>
      </c>
      <c r="F35" s="2" t="str">
        <f t="shared" si="8"/>
        <v>1:2</v>
      </c>
      <c r="G35">
        <f t="shared" si="9"/>
        <v>250</v>
      </c>
      <c r="H35">
        <v>500</v>
      </c>
      <c r="I35">
        <v>23</v>
      </c>
      <c r="J35" s="3">
        <v>0.89</v>
      </c>
      <c r="M35">
        <v>22</v>
      </c>
      <c r="N35" s="3">
        <v>0.33</v>
      </c>
    </row>
    <row r="36" spans="1:14">
      <c r="B36">
        <v>6</v>
      </c>
      <c r="C36">
        <f t="shared" si="3"/>
        <v>6</v>
      </c>
      <c r="D36">
        <f t="shared" si="7"/>
        <v>12</v>
      </c>
      <c r="E36" t="s">
        <v>22</v>
      </c>
      <c r="F36" s="2" t="str">
        <f t="shared" si="8"/>
        <v>1:2</v>
      </c>
      <c r="G36">
        <f t="shared" si="9"/>
        <v>300</v>
      </c>
      <c r="H36">
        <v>600</v>
      </c>
      <c r="I36">
        <v>22</v>
      </c>
      <c r="J36" s="3">
        <v>0.89</v>
      </c>
      <c r="M36">
        <v>22</v>
      </c>
      <c r="N36" s="3">
        <v>0.33</v>
      </c>
    </row>
    <row r="37" spans="1:14">
      <c r="B37">
        <v>6</v>
      </c>
      <c r="C37">
        <f t="shared" si="3"/>
        <v>6</v>
      </c>
      <c r="D37">
        <f t="shared" si="7"/>
        <v>12</v>
      </c>
      <c r="E37" t="s">
        <v>22</v>
      </c>
      <c r="F37" s="2" t="str">
        <f t="shared" si="8"/>
        <v>1:2</v>
      </c>
      <c r="G37">
        <f t="shared" si="9"/>
        <v>350</v>
      </c>
      <c r="H37">
        <v>700</v>
      </c>
      <c r="I37">
        <v>22</v>
      </c>
      <c r="J37" s="3">
        <v>0.89</v>
      </c>
      <c r="M37">
        <v>22</v>
      </c>
      <c r="N37" s="3">
        <v>0.33</v>
      </c>
    </row>
    <row r="38" spans="1:14">
      <c r="B38">
        <v>6</v>
      </c>
      <c r="C38">
        <f t="shared" si="3"/>
        <v>6</v>
      </c>
      <c r="D38">
        <f t="shared" si="7"/>
        <v>12</v>
      </c>
      <c r="E38" t="s">
        <v>22</v>
      </c>
      <c r="F38" s="2" t="str">
        <f t="shared" si="8"/>
        <v>1:2</v>
      </c>
      <c r="G38">
        <f t="shared" si="9"/>
        <v>400</v>
      </c>
      <c r="H38">
        <v>800</v>
      </c>
      <c r="I38">
        <v>21</v>
      </c>
      <c r="J38" s="3">
        <v>0.88</v>
      </c>
      <c r="M38">
        <v>21</v>
      </c>
      <c r="N38" s="3">
        <v>0.33</v>
      </c>
    </row>
    <row r="39" spans="1:14">
      <c r="B39">
        <v>6</v>
      </c>
      <c r="C39">
        <f t="shared" si="3"/>
        <v>6</v>
      </c>
      <c r="D39">
        <f t="shared" si="7"/>
        <v>12</v>
      </c>
      <c r="E39" t="s">
        <v>22</v>
      </c>
      <c r="F39" s="2" t="str">
        <f t="shared" si="8"/>
        <v>1:2</v>
      </c>
      <c r="G39">
        <f t="shared" si="9"/>
        <v>450</v>
      </c>
      <c r="H39">
        <v>900</v>
      </c>
      <c r="I39">
        <v>21</v>
      </c>
      <c r="J39" s="3">
        <v>0.88</v>
      </c>
      <c r="M39">
        <v>21</v>
      </c>
      <c r="N39" s="3">
        <v>0.33</v>
      </c>
    </row>
    <row r="40" spans="1:14">
      <c r="B40">
        <v>6</v>
      </c>
      <c r="C40">
        <f t="shared" si="3"/>
        <v>6</v>
      </c>
      <c r="D40">
        <f t="shared" si="7"/>
        <v>12</v>
      </c>
      <c r="E40" t="s">
        <v>22</v>
      </c>
      <c r="F40" s="2" t="str">
        <f t="shared" si="8"/>
        <v>1:2</v>
      </c>
      <c r="G40">
        <f t="shared" si="9"/>
        <v>500</v>
      </c>
      <c r="H40">
        <v>1000</v>
      </c>
      <c r="I40">
        <v>21</v>
      </c>
      <c r="J40" s="3">
        <v>0.88</v>
      </c>
      <c r="M40">
        <v>21</v>
      </c>
      <c r="N40" s="3">
        <v>0.33</v>
      </c>
    </row>
    <row r="41" spans="1:14">
      <c r="B41">
        <v>6</v>
      </c>
      <c r="C41">
        <f t="shared" si="3"/>
        <v>6</v>
      </c>
      <c r="D41">
        <f t="shared" si="7"/>
        <v>12</v>
      </c>
      <c r="E41" t="s">
        <v>22</v>
      </c>
      <c r="F41" s="2" t="str">
        <f t="shared" si="8"/>
        <v>1:2</v>
      </c>
      <c r="G41">
        <f t="shared" si="9"/>
        <v>550</v>
      </c>
      <c r="H41">
        <v>1100</v>
      </c>
      <c r="I41">
        <v>21</v>
      </c>
      <c r="J41" s="3">
        <v>0.88</v>
      </c>
      <c r="M41">
        <v>21</v>
      </c>
      <c r="N41" s="3">
        <v>0.33</v>
      </c>
    </row>
    <row r="42" spans="1:14">
      <c r="B42">
        <v>6</v>
      </c>
      <c r="C42">
        <f t="shared" si="3"/>
        <v>6</v>
      </c>
      <c r="D42">
        <f t="shared" si="7"/>
        <v>12</v>
      </c>
      <c r="E42" t="s">
        <v>22</v>
      </c>
      <c r="F42" s="2" t="str">
        <f t="shared" si="8"/>
        <v>1:2</v>
      </c>
      <c r="G42">
        <f t="shared" si="9"/>
        <v>600</v>
      </c>
      <c r="H42">
        <v>1200</v>
      </c>
      <c r="I42">
        <v>21</v>
      </c>
      <c r="J42" s="3">
        <v>0.88</v>
      </c>
      <c r="M42">
        <v>20</v>
      </c>
      <c r="N42" s="3">
        <v>0.33</v>
      </c>
    </row>
    <row r="43" spans="1:14">
      <c r="A43" t="str">
        <f>B44&amp;"D "&amp;C44&amp;"B "&amp;D44&amp;"R "</f>
        <v xml:space="preserve">6D 8B 10R </v>
      </c>
      <c r="F43" s="2"/>
      <c r="N43" s="3"/>
    </row>
    <row r="44" spans="1:14">
      <c r="B44">
        <v>6</v>
      </c>
      <c r="C44">
        <f t="shared" si="3"/>
        <v>8</v>
      </c>
      <c r="D44">
        <f>24-C44-B44</f>
        <v>10</v>
      </c>
      <c r="E44" t="s">
        <v>22</v>
      </c>
      <c r="F44" s="2" t="str">
        <f>G44/G44&amp;":"&amp;H44/G44</f>
        <v>1:2</v>
      </c>
      <c r="G44">
        <f>H44/2</f>
        <v>50</v>
      </c>
      <c r="H44">
        <v>100</v>
      </c>
      <c r="I44">
        <v>32</v>
      </c>
      <c r="J44" s="3">
        <v>0.9</v>
      </c>
      <c r="M44">
        <v>31</v>
      </c>
      <c r="N44" s="3">
        <v>0.35</v>
      </c>
    </row>
    <row r="45" spans="1:14">
      <c r="B45">
        <v>6</v>
      </c>
      <c r="C45">
        <f t="shared" si="3"/>
        <v>8</v>
      </c>
      <c r="D45">
        <f t="shared" ref="D45:D55" si="10">24-C45-B45</f>
        <v>10</v>
      </c>
      <c r="E45" t="s">
        <v>22</v>
      </c>
      <c r="F45" s="2" t="str">
        <f t="shared" ref="F45:F55" si="11">G45/G45&amp;":"&amp;H45/G45</f>
        <v>1:2</v>
      </c>
      <c r="G45">
        <f t="shared" ref="G45:G55" si="12">H45/2</f>
        <v>100</v>
      </c>
      <c r="H45">
        <v>200</v>
      </c>
      <c r="I45">
        <v>26</v>
      </c>
      <c r="J45" s="3">
        <v>0.89</v>
      </c>
      <c r="M45">
        <v>26</v>
      </c>
      <c r="N45" s="3">
        <v>0.34</v>
      </c>
    </row>
    <row r="46" spans="1:14">
      <c r="B46">
        <v>6</v>
      </c>
      <c r="C46">
        <f t="shared" si="3"/>
        <v>8</v>
      </c>
      <c r="D46">
        <f t="shared" si="10"/>
        <v>10</v>
      </c>
      <c r="E46" t="s">
        <v>22</v>
      </c>
      <c r="F46" s="2" t="str">
        <f t="shared" si="11"/>
        <v>1:2</v>
      </c>
      <c r="G46">
        <f t="shared" si="12"/>
        <v>150</v>
      </c>
      <c r="H46">
        <v>300</v>
      </c>
      <c r="I46">
        <v>24</v>
      </c>
      <c r="J46" s="3">
        <v>0.89</v>
      </c>
      <c r="M46">
        <v>24</v>
      </c>
      <c r="N46" s="3">
        <v>0.33</v>
      </c>
    </row>
    <row r="47" spans="1:14">
      <c r="B47">
        <v>6</v>
      </c>
      <c r="C47">
        <f t="shared" si="3"/>
        <v>8</v>
      </c>
      <c r="D47">
        <f t="shared" si="10"/>
        <v>10</v>
      </c>
      <c r="E47" t="s">
        <v>22</v>
      </c>
      <c r="F47" s="2" t="str">
        <f t="shared" si="11"/>
        <v>1:2</v>
      </c>
      <c r="G47">
        <f t="shared" si="12"/>
        <v>200</v>
      </c>
      <c r="H47">
        <v>400</v>
      </c>
      <c r="I47">
        <v>23</v>
      </c>
      <c r="J47" s="3">
        <v>0.89</v>
      </c>
      <c r="M47">
        <v>23</v>
      </c>
      <c r="N47" s="3">
        <v>0.33</v>
      </c>
    </row>
    <row r="48" spans="1:14">
      <c r="B48">
        <v>6</v>
      </c>
      <c r="C48">
        <f t="shared" si="3"/>
        <v>8</v>
      </c>
      <c r="D48">
        <f t="shared" si="10"/>
        <v>10</v>
      </c>
      <c r="E48" t="s">
        <v>22</v>
      </c>
      <c r="F48" s="2" t="str">
        <f t="shared" si="11"/>
        <v>1:2</v>
      </c>
      <c r="G48">
        <f t="shared" si="12"/>
        <v>250</v>
      </c>
      <c r="H48">
        <v>500</v>
      </c>
      <c r="I48">
        <v>22</v>
      </c>
      <c r="J48" s="3">
        <v>0.89</v>
      </c>
      <c r="M48">
        <v>22</v>
      </c>
      <c r="N48" s="3">
        <v>0.33</v>
      </c>
    </row>
    <row r="49" spans="1:14">
      <c r="B49">
        <v>6</v>
      </c>
      <c r="C49">
        <f t="shared" si="3"/>
        <v>8</v>
      </c>
      <c r="D49">
        <f t="shared" si="10"/>
        <v>10</v>
      </c>
      <c r="E49" t="s">
        <v>22</v>
      </c>
      <c r="F49" s="2" t="str">
        <f t="shared" si="11"/>
        <v>1:2</v>
      </c>
      <c r="G49">
        <f t="shared" si="12"/>
        <v>300</v>
      </c>
      <c r="H49">
        <v>600</v>
      </c>
      <c r="I49">
        <v>22</v>
      </c>
      <c r="J49" s="3">
        <v>0.88</v>
      </c>
      <c r="M49">
        <v>21</v>
      </c>
      <c r="N49" s="3">
        <v>0.33</v>
      </c>
    </row>
    <row r="50" spans="1:14">
      <c r="B50">
        <v>6</v>
      </c>
      <c r="C50">
        <f t="shared" si="3"/>
        <v>8</v>
      </c>
      <c r="D50">
        <f t="shared" si="10"/>
        <v>10</v>
      </c>
      <c r="E50" t="s">
        <v>22</v>
      </c>
      <c r="F50" s="2" t="str">
        <f t="shared" si="11"/>
        <v>1:2</v>
      </c>
      <c r="G50">
        <f t="shared" si="12"/>
        <v>350</v>
      </c>
      <c r="H50">
        <v>700</v>
      </c>
      <c r="I50">
        <v>21</v>
      </c>
      <c r="J50" s="3">
        <v>0.88</v>
      </c>
      <c r="M50">
        <v>21</v>
      </c>
      <c r="N50" s="3">
        <v>0.33</v>
      </c>
    </row>
    <row r="51" spans="1:14">
      <c r="B51">
        <v>6</v>
      </c>
      <c r="C51">
        <f t="shared" si="3"/>
        <v>8</v>
      </c>
      <c r="D51">
        <f t="shared" si="10"/>
        <v>10</v>
      </c>
      <c r="E51" t="s">
        <v>22</v>
      </c>
      <c r="F51" s="2" t="str">
        <f t="shared" si="11"/>
        <v>1:2</v>
      </c>
      <c r="G51">
        <f t="shared" si="12"/>
        <v>400</v>
      </c>
      <c r="H51">
        <v>800</v>
      </c>
      <c r="I51">
        <v>21</v>
      </c>
      <c r="J51" s="3">
        <v>0.88</v>
      </c>
      <c r="M51">
        <v>21</v>
      </c>
      <c r="N51" s="3">
        <v>0.33</v>
      </c>
    </row>
    <row r="52" spans="1:14">
      <c r="B52">
        <v>6</v>
      </c>
      <c r="C52">
        <f t="shared" si="3"/>
        <v>8</v>
      </c>
      <c r="D52">
        <f t="shared" si="10"/>
        <v>10</v>
      </c>
      <c r="E52" t="s">
        <v>22</v>
      </c>
      <c r="F52" s="2" t="str">
        <f t="shared" si="11"/>
        <v>1:2</v>
      </c>
      <c r="G52">
        <f t="shared" si="12"/>
        <v>450</v>
      </c>
      <c r="H52">
        <v>900</v>
      </c>
      <c r="I52">
        <v>21</v>
      </c>
      <c r="J52" s="3">
        <v>0.88</v>
      </c>
      <c r="M52">
        <v>21</v>
      </c>
      <c r="N52" s="3">
        <v>0.32</v>
      </c>
    </row>
    <row r="53" spans="1:14">
      <c r="B53">
        <v>6</v>
      </c>
      <c r="C53">
        <f t="shared" si="3"/>
        <v>8</v>
      </c>
      <c r="D53">
        <f t="shared" si="10"/>
        <v>10</v>
      </c>
      <c r="E53" t="s">
        <v>22</v>
      </c>
      <c r="F53" s="2" t="str">
        <f t="shared" si="11"/>
        <v>1:2</v>
      </c>
      <c r="G53">
        <f t="shared" si="12"/>
        <v>500</v>
      </c>
      <c r="H53">
        <v>1000</v>
      </c>
      <c r="I53">
        <v>21</v>
      </c>
      <c r="J53" s="3">
        <v>0.88</v>
      </c>
      <c r="M53">
        <v>20</v>
      </c>
      <c r="N53" s="3">
        <v>0.32</v>
      </c>
    </row>
    <row r="54" spans="1:14">
      <c r="B54">
        <v>6</v>
      </c>
      <c r="C54">
        <f t="shared" si="3"/>
        <v>8</v>
      </c>
      <c r="D54">
        <f t="shared" si="10"/>
        <v>10</v>
      </c>
      <c r="E54" t="s">
        <v>22</v>
      </c>
      <c r="F54" s="2" t="str">
        <f t="shared" si="11"/>
        <v>1:2</v>
      </c>
      <c r="G54">
        <f t="shared" si="12"/>
        <v>550</v>
      </c>
      <c r="H54">
        <v>1100</v>
      </c>
      <c r="I54">
        <v>20</v>
      </c>
      <c r="J54" s="3">
        <v>0.88</v>
      </c>
      <c r="M54">
        <v>20</v>
      </c>
      <c r="N54" s="3">
        <v>0.32</v>
      </c>
    </row>
    <row r="55" spans="1:14">
      <c r="B55">
        <v>6</v>
      </c>
      <c r="C55">
        <f t="shared" si="3"/>
        <v>8</v>
      </c>
      <c r="D55">
        <f t="shared" si="10"/>
        <v>10</v>
      </c>
      <c r="E55" t="s">
        <v>22</v>
      </c>
      <c r="F55" s="2" t="str">
        <f t="shared" si="11"/>
        <v>1:2</v>
      </c>
      <c r="G55">
        <f t="shared" si="12"/>
        <v>600</v>
      </c>
      <c r="H55">
        <v>1200</v>
      </c>
      <c r="I55">
        <v>20</v>
      </c>
      <c r="J55" s="3">
        <v>0.88</v>
      </c>
      <c r="M55">
        <v>20</v>
      </c>
      <c r="N55" s="3">
        <v>0.32</v>
      </c>
    </row>
    <row r="56" spans="1:14">
      <c r="A56" t="str">
        <f>B57&amp;"D "&amp;C57&amp;"B "&amp;D57&amp;"R "</f>
        <v xml:space="preserve">6D 10B 8R </v>
      </c>
      <c r="F56" s="2"/>
      <c r="N56" s="3"/>
    </row>
    <row r="57" spans="1:14">
      <c r="B57">
        <v>6</v>
      </c>
      <c r="C57">
        <f t="shared" si="3"/>
        <v>10</v>
      </c>
      <c r="D57">
        <f>24-C57-B57</f>
        <v>8</v>
      </c>
      <c r="E57" t="s">
        <v>22</v>
      </c>
      <c r="F57" s="2" t="str">
        <f>G57/G57&amp;":"&amp;H57/G57</f>
        <v>1:2</v>
      </c>
      <c r="G57">
        <f>H57/2</f>
        <v>50</v>
      </c>
      <c r="H57">
        <v>100</v>
      </c>
      <c r="I57">
        <v>31</v>
      </c>
      <c r="J57" s="3">
        <v>0.9</v>
      </c>
      <c r="M57">
        <v>30</v>
      </c>
      <c r="N57" s="3">
        <v>0.34</v>
      </c>
    </row>
    <row r="58" spans="1:14">
      <c r="B58">
        <v>6</v>
      </c>
      <c r="C58">
        <f t="shared" si="3"/>
        <v>10</v>
      </c>
      <c r="D58">
        <f t="shared" ref="D58:D68" si="13">24-C58-B58</f>
        <v>8</v>
      </c>
      <c r="E58" t="s">
        <v>22</v>
      </c>
      <c r="F58" s="2" t="str">
        <f t="shared" ref="F58:F68" si="14">G58/G58&amp;":"&amp;H58/G58</f>
        <v>1:2</v>
      </c>
      <c r="G58">
        <f t="shared" ref="G58:G68" si="15">H58/2</f>
        <v>100</v>
      </c>
      <c r="H58">
        <v>200</v>
      </c>
      <c r="I58">
        <v>26</v>
      </c>
      <c r="J58" s="3">
        <v>0.89</v>
      </c>
      <c r="M58">
        <v>25</v>
      </c>
      <c r="N58" s="3">
        <v>0.34</v>
      </c>
    </row>
    <row r="59" spans="1:14">
      <c r="B59">
        <v>6</v>
      </c>
      <c r="C59">
        <f t="shared" si="3"/>
        <v>10</v>
      </c>
      <c r="D59">
        <f t="shared" si="13"/>
        <v>8</v>
      </c>
      <c r="E59" t="s">
        <v>22</v>
      </c>
      <c r="F59" s="2" t="str">
        <f t="shared" si="14"/>
        <v>1:2</v>
      </c>
      <c r="G59">
        <f t="shared" si="15"/>
        <v>150</v>
      </c>
      <c r="H59">
        <v>300</v>
      </c>
      <c r="I59">
        <v>24</v>
      </c>
      <c r="J59" s="3">
        <v>0.89</v>
      </c>
      <c r="M59">
        <v>23</v>
      </c>
      <c r="N59" s="3">
        <v>0.33</v>
      </c>
    </row>
    <row r="60" spans="1:14">
      <c r="B60">
        <v>6</v>
      </c>
      <c r="C60">
        <f t="shared" si="3"/>
        <v>10</v>
      </c>
      <c r="D60">
        <f t="shared" si="13"/>
        <v>8</v>
      </c>
      <c r="E60" t="s">
        <v>22</v>
      </c>
      <c r="F60" s="2" t="str">
        <f t="shared" si="14"/>
        <v>1:2</v>
      </c>
      <c r="G60">
        <f t="shared" si="15"/>
        <v>200</v>
      </c>
      <c r="H60">
        <v>400</v>
      </c>
      <c r="I60">
        <v>23</v>
      </c>
      <c r="J60" s="3">
        <v>0.89</v>
      </c>
      <c r="M60">
        <v>22</v>
      </c>
      <c r="N60" s="3">
        <v>0.33</v>
      </c>
    </row>
    <row r="61" spans="1:14">
      <c r="B61">
        <v>6</v>
      </c>
      <c r="C61">
        <f t="shared" si="3"/>
        <v>10</v>
      </c>
      <c r="D61">
        <f t="shared" si="13"/>
        <v>8</v>
      </c>
      <c r="E61" t="s">
        <v>22</v>
      </c>
      <c r="F61" s="2" t="str">
        <f t="shared" si="14"/>
        <v>1:2</v>
      </c>
      <c r="G61">
        <f t="shared" si="15"/>
        <v>250</v>
      </c>
      <c r="H61">
        <v>500</v>
      </c>
      <c r="I61">
        <v>22</v>
      </c>
      <c r="J61" s="3">
        <v>0.88</v>
      </c>
      <c r="M61">
        <v>22</v>
      </c>
      <c r="N61" s="3">
        <v>0.33</v>
      </c>
    </row>
    <row r="62" spans="1:14">
      <c r="B62">
        <v>6</v>
      </c>
      <c r="C62">
        <f t="shared" si="3"/>
        <v>10</v>
      </c>
      <c r="D62">
        <f t="shared" si="13"/>
        <v>8</v>
      </c>
      <c r="E62" t="s">
        <v>22</v>
      </c>
      <c r="F62" s="2" t="str">
        <f t="shared" si="14"/>
        <v>1:2</v>
      </c>
      <c r="G62">
        <f t="shared" si="15"/>
        <v>300</v>
      </c>
      <c r="H62">
        <v>600</v>
      </c>
      <c r="I62">
        <v>21</v>
      </c>
      <c r="J62" s="3">
        <v>0.88</v>
      </c>
      <c r="M62">
        <v>21</v>
      </c>
      <c r="N62" s="3">
        <v>0.33</v>
      </c>
    </row>
    <row r="63" spans="1:14">
      <c r="B63">
        <v>6</v>
      </c>
      <c r="C63">
        <f t="shared" si="3"/>
        <v>10</v>
      </c>
      <c r="D63">
        <f t="shared" si="13"/>
        <v>8</v>
      </c>
      <c r="E63" t="s">
        <v>22</v>
      </c>
      <c r="F63" s="2" t="str">
        <f t="shared" si="14"/>
        <v>1:2</v>
      </c>
      <c r="G63">
        <f t="shared" si="15"/>
        <v>350</v>
      </c>
      <c r="H63">
        <v>700</v>
      </c>
      <c r="I63">
        <v>21</v>
      </c>
      <c r="J63" s="3">
        <v>0.88</v>
      </c>
      <c r="M63">
        <v>21</v>
      </c>
      <c r="N63" s="3">
        <v>0.32</v>
      </c>
    </row>
    <row r="64" spans="1:14">
      <c r="B64">
        <v>6</v>
      </c>
      <c r="C64">
        <f t="shared" si="3"/>
        <v>10</v>
      </c>
      <c r="D64">
        <f t="shared" si="13"/>
        <v>8</v>
      </c>
      <c r="E64" t="s">
        <v>22</v>
      </c>
      <c r="F64" s="2" t="str">
        <f t="shared" si="14"/>
        <v>1:2</v>
      </c>
      <c r="G64">
        <f t="shared" si="15"/>
        <v>400</v>
      </c>
      <c r="H64">
        <v>800</v>
      </c>
      <c r="I64">
        <v>21</v>
      </c>
      <c r="J64" s="3">
        <v>0.88</v>
      </c>
      <c r="M64">
        <v>21</v>
      </c>
      <c r="N64" s="3">
        <v>0.32</v>
      </c>
    </row>
    <row r="65" spans="1:14">
      <c r="B65">
        <v>6</v>
      </c>
      <c r="C65">
        <f t="shared" si="3"/>
        <v>10</v>
      </c>
      <c r="D65">
        <f t="shared" si="13"/>
        <v>8</v>
      </c>
      <c r="E65" t="s">
        <v>22</v>
      </c>
      <c r="F65" s="2" t="str">
        <f t="shared" si="14"/>
        <v>1:2</v>
      </c>
      <c r="G65">
        <f t="shared" si="15"/>
        <v>450</v>
      </c>
      <c r="H65">
        <v>900</v>
      </c>
      <c r="I65">
        <v>21</v>
      </c>
      <c r="J65" s="3">
        <v>0.88</v>
      </c>
      <c r="M65">
        <v>20</v>
      </c>
      <c r="N65" s="3">
        <v>0.32</v>
      </c>
    </row>
    <row r="66" spans="1:14">
      <c r="B66">
        <v>6</v>
      </c>
      <c r="C66">
        <f t="shared" si="3"/>
        <v>10</v>
      </c>
      <c r="D66">
        <f t="shared" si="13"/>
        <v>8</v>
      </c>
      <c r="E66" t="s">
        <v>22</v>
      </c>
      <c r="F66" s="2" t="str">
        <f t="shared" si="14"/>
        <v>1:2</v>
      </c>
      <c r="G66">
        <f t="shared" si="15"/>
        <v>500</v>
      </c>
      <c r="H66">
        <v>1000</v>
      </c>
      <c r="I66">
        <v>20</v>
      </c>
      <c r="J66" s="3">
        <v>0.88</v>
      </c>
      <c r="M66">
        <v>20</v>
      </c>
      <c r="N66" s="3">
        <v>0.32</v>
      </c>
    </row>
    <row r="67" spans="1:14">
      <c r="B67">
        <v>6</v>
      </c>
      <c r="C67">
        <f t="shared" si="3"/>
        <v>10</v>
      </c>
      <c r="D67">
        <f t="shared" si="13"/>
        <v>8</v>
      </c>
      <c r="E67" t="s">
        <v>22</v>
      </c>
      <c r="F67" s="2" t="str">
        <f t="shared" si="14"/>
        <v>1:2</v>
      </c>
      <c r="G67">
        <f t="shared" si="15"/>
        <v>550</v>
      </c>
      <c r="H67">
        <v>1100</v>
      </c>
      <c r="I67">
        <v>20</v>
      </c>
      <c r="J67" s="3">
        <v>0.88</v>
      </c>
      <c r="M67">
        <v>20</v>
      </c>
      <c r="N67" s="3">
        <v>0.32</v>
      </c>
    </row>
    <row r="68" spans="1:14">
      <c r="B68">
        <v>6</v>
      </c>
      <c r="C68">
        <f t="shared" si="3"/>
        <v>10</v>
      </c>
      <c r="D68">
        <f t="shared" si="13"/>
        <v>8</v>
      </c>
      <c r="E68" t="s">
        <v>22</v>
      </c>
      <c r="F68" s="2" t="str">
        <f t="shared" si="14"/>
        <v>1:2</v>
      </c>
      <c r="G68">
        <f t="shared" si="15"/>
        <v>600</v>
      </c>
      <c r="H68">
        <v>1200</v>
      </c>
      <c r="I68">
        <v>20</v>
      </c>
      <c r="J68" s="3">
        <v>0.88</v>
      </c>
      <c r="M68">
        <v>20</v>
      </c>
      <c r="N68" s="3">
        <v>0.32</v>
      </c>
    </row>
    <row r="69" spans="1:14">
      <c r="A69" t="str">
        <f>B70&amp;"D "&amp;C70&amp;"B "&amp;D70&amp;"R "</f>
        <v xml:space="preserve">6D 12B 6R </v>
      </c>
      <c r="F69" s="2"/>
      <c r="N69" s="3"/>
    </row>
    <row r="70" spans="1:14">
      <c r="B70">
        <v>6</v>
      </c>
      <c r="C70">
        <f t="shared" si="3"/>
        <v>12</v>
      </c>
      <c r="D70">
        <f>24-C70-B70</f>
        <v>6</v>
      </c>
      <c r="E70" t="s">
        <v>22</v>
      </c>
      <c r="F70" s="2" t="str">
        <f>G70/G70&amp;":"&amp;H70/G70</f>
        <v>1:2</v>
      </c>
      <c r="G70">
        <f>H70/2</f>
        <v>50</v>
      </c>
      <c r="H70">
        <v>100</v>
      </c>
      <c r="I70">
        <v>31</v>
      </c>
      <c r="J70" s="3">
        <v>0.9</v>
      </c>
      <c r="M70">
        <v>30</v>
      </c>
      <c r="N70" s="3">
        <v>0.34</v>
      </c>
    </row>
    <row r="71" spans="1:14">
      <c r="B71">
        <v>6</v>
      </c>
      <c r="C71">
        <f t="shared" si="3"/>
        <v>12</v>
      </c>
      <c r="D71">
        <f t="shared" ref="D71:D81" si="16">24-C71-B71</f>
        <v>6</v>
      </c>
      <c r="E71" t="s">
        <v>22</v>
      </c>
      <c r="F71" s="2" t="str">
        <f t="shared" ref="F71:F81" si="17">G71/G71&amp;":"&amp;H71/G71</f>
        <v>1:2</v>
      </c>
      <c r="G71">
        <f t="shared" ref="G71:G81" si="18">H71/2</f>
        <v>100</v>
      </c>
      <c r="H71">
        <v>200</v>
      </c>
      <c r="I71">
        <v>26</v>
      </c>
      <c r="J71" s="3">
        <v>0.89</v>
      </c>
      <c r="M71">
        <v>25</v>
      </c>
      <c r="N71" s="3">
        <v>0.33</v>
      </c>
    </row>
    <row r="72" spans="1:14">
      <c r="B72">
        <v>6</v>
      </c>
      <c r="C72">
        <f t="shared" si="3"/>
        <v>12</v>
      </c>
      <c r="D72">
        <f t="shared" si="16"/>
        <v>6</v>
      </c>
      <c r="E72" t="s">
        <v>22</v>
      </c>
      <c r="F72" s="2" t="str">
        <f t="shared" si="17"/>
        <v>1:2</v>
      </c>
      <c r="G72">
        <f t="shared" si="18"/>
        <v>150</v>
      </c>
      <c r="H72">
        <v>300</v>
      </c>
      <c r="I72">
        <v>24</v>
      </c>
      <c r="J72" s="3">
        <v>0.89</v>
      </c>
      <c r="M72">
        <v>23</v>
      </c>
      <c r="N72" s="3">
        <v>0.33</v>
      </c>
    </row>
    <row r="73" spans="1:14">
      <c r="B73">
        <v>6</v>
      </c>
      <c r="C73">
        <f t="shared" si="3"/>
        <v>12</v>
      </c>
      <c r="D73">
        <f t="shared" si="16"/>
        <v>6</v>
      </c>
      <c r="E73" t="s">
        <v>22</v>
      </c>
      <c r="F73" s="2" t="str">
        <f t="shared" si="17"/>
        <v>1:2</v>
      </c>
      <c r="G73">
        <f t="shared" si="18"/>
        <v>200</v>
      </c>
      <c r="H73">
        <v>400</v>
      </c>
      <c r="I73">
        <v>23</v>
      </c>
      <c r="J73" s="3">
        <v>0.88</v>
      </c>
      <c r="M73">
        <v>22</v>
      </c>
      <c r="N73" s="3">
        <v>0.33</v>
      </c>
    </row>
    <row r="74" spans="1:14">
      <c r="B74">
        <v>6</v>
      </c>
      <c r="C74">
        <f t="shared" si="3"/>
        <v>12</v>
      </c>
      <c r="D74">
        <f t="shared" si="16"/>
        <v>6</v>
      </c>
      <c r="E74" t="s">
        <v>22</v>
      </c>
      <c r="F74" s="2" t="str">
        <f t="shared" si="17"/>
        <v>1:2</v>
      </c>
      <c r="G74">
        <f t="shared" si="18"/>
        <v>250</v>
      </c>
      <c r="H74">
        <v>500</v>
      </c>
      <c r="I74">
        <v>22</v>
      </c>
      <c r="J74" s="3">
        <v>0.88</v>
      </c>
      <c r="M74">
        <v>22</v>
      </c>
      <c r="N74" s="3">
        <v>0.32</v>
      </c>
    </row>
    <row r="75" spans="1:14">
      <c r="B75">
        <v>6</v>
      </c>
      <c r="C75">
        <f t="shared" si="3"/>
        <v>12</v>
      </c>
      <c r="D75">
        <f t="shared" si="16"/>
        <v>6</v>
      </c>
      <c r="E75" t="s">
        <v>22</v>
      </c>
      <c r="F75" s="2" t="str">
        <f t="shared" si="17"/>
        <v>1:2</v>
      </c>
      <c r="G75">
        <f t="shared" si="18"/>
        <v>300</v>
      </c>
      <c r="H75">
        <v>600</v>
      </c>
      <c r="I75">
        <v>21</v>
      </c>
      <c r="J75" s="3">
        <v>0.88</v>
      </c>
      <c r="M75">
        <v>21</v>
      </c>
      <c r="N75" s="3">
        <v>0.32</v>
      </c>
    </row>
    <row r="76" spans="1:14">
      <c r="B76">
        <v>6</v>
      </c>
      <c r="C76">
        <f t="shared" si="3"/>
        <v>12</v>
      </c>
      <c r="D76">
        <f t="shared" si="16"/>
        <v>6</v>
      </c>
      <c r="E76" t="s">
        <v>22</v>
      </c>
      <c r="F76" s="2" t="str">
        <f t="shared" si="17"/>
        <v>1:2</v>
      </c>
      <c r="G76">
        <f t="shared" si="18"/>
        <v>350</v>
      </c>
      <c r="H76">
        <v>700</v>
      </c>
      <c r="I76">
        <v>21</v>
      </c>
      <c r="J76" s="3">
        <v>0.88</v>
      </c>
      <c r="M76">
        <v>21</v>
      </c>
      <c r="N76" s="3">
        <v>0.32</v>
      </c>
    </row>
    <row r="77" spans="1:14">
      <c r="B77">
        <v>6</v>
      </c>
      <c r="C77">
        <f t="shared" si="3"/>
        <v>12</v>
      </c>
      <c r="D77">
        <f t="shared" si="16"/>
        <v>6</v>
      </c>
      <c r="E77" t="s">
        <v>22</v>
      </c>
      <c r="F77" s="2" t="str">
        <f t="shared" si="17"/>
        <v>1:2</v>
      </c>
      <c r="G77">
        <f t="shared" si="18"/>
        <v>400</v>
      </c>
      <c r="H77">
        <v>800</v>
      </c>
      <c r="I77">
        <v>21</v>
      </c>
      <c r="J77" s="3">
        <v>0.88</v>
      </c>
      <c r="M77">
        <v>20</v>
      </c>
      <c r="N77" s="3">
        <v>0.32</v>
      </c>
    </row>
    <row r="78" spans="1:14">
      <c r="B78">
        <v>6</v>
      </c>
      <c r="C78">
        <f t="shared" si="3"/>
        <v>12</v>
      </c>
      <c r="D78">
        <f t="shared" si="16"/>
        <v>6</v>
      </c>
      <c r="E78" t="s">
        <v>22</v>
      </c>
      <c r="F78" s="2" t="str">
        <f t="shared" si="17"/>
        <v>1:2</v>
      </c>
      <c r="G78">
        <f t="shared" si="18"/>
        <v>450</v>
      </c>
      <c r="H78">
        <v>900</v>
      </c>
      <c r="I78">
        <v>20</v>
      </c>
      <c r="J78" s="3">
        <v>0.88</v>
      </c>
      <c r="M78">
        <v>20</v>
      </c>
      <c r="N78" s="3">
        <v>0.32</v>
      </c>
    </row>
    <row r="79" spans="1:14">
      <c r="B79">
        <v>6</v>
      </c>
      <c r="C79">
        <f t="shared" si="3"/>
        <v>12</v>
      </c>
      <c r="D79">
        <f t="shared" si="16"/>
        <v>6</v>
      </c>
      <c r="E79" t="s">
        <v>22</v>
      </c>
      <c r="F79" s="2" t="str">
        <f t="shared" si="17"/>
        <v>1:2</v>
      </c>
      <c r="G79">
        <f t="shared" si="18"/>
        <v>500</v>
      </c>
      <c r="H79">
        <v>1000</v>
      </c>
      <c r="I79">
        <v>20</v>
      </c>
      <c r="J79" s="3">
        <v>0.88</v>
      </c>
      <c r="M79">
        <v>20</v>
      </c>
      <c r="N79" s="3">
        <v>0.32</v>
      </c>
    </row>
    <row r="80" spans="1:14">
      <c r="B80">
        <v>6</v>
      </c>
      <c r="C80">
        <f t="shared" si="3"/>
        <v>12</v>
      </c>
      <c r="D80">
        <f t="shared" si="16"/>
        <v>6</v>
      </c>
      <c r="E80" t="s">
        <v>22</v>
      </c>
      <c r="F80" s="2" t="str">
        <f t="shared" si="17"/>
        <v>1:2</v>
      </c>
      <c r="G80">
        <f t="shared" si="18"/>
        <v>550</v>
      </c>
      <c r="H80">
        <v>1100</v>
      </c>
      <c r="I80">
        <v>20</v>
      </c>
      <c r="J80" s="3">
        <v>0.88</v>
      </c>
      <c r="M80">
        <v>20</v>
      </c>
      <c r="N80" s="3">
        <v>0.32</v>
      </c>
    </row>
    <row r="81" spans="1:14">
      <c r="B81">
        <v>6</v>
      </c>
      <c r="C81">
        <f t="shared" si="3"/>
        <v>12</v>
      </c>
      <c r="D81">
        <f t="shared" si="16"/>
        <v>6</v>
      </c>
      <c r="E81" t="s">
        <v>22</v>
      </c>
      <c r="F81" s="2" t="str">
        <f t="shared" si="17"/>
        <v>1:2</v>
      </c>
      <c r="G81">
        <f t="shared" si="18"/>
        <v>600</v>
      </c>
      <c r="H81">
        <v>1200</v>
      </c>
      <c r="I81">
        <v>20</v>
      </c>
      <c r="J81" s="3">
        <v>0.88</v>
      </c>
      <c r="M81">
        <v>20</v>
      </c>
      <c r="N81" s="3">
        <v>0.32</v>
      </c>
    </row>
    <row r="82" spans="1:14">
      <c r="A82" t="str">
        <f>B83&amp;"D "&amp;C83&amp;"B "&amp;D83&amp;"R "</f>
        <v xml:space="preserve">6D 14B 4R </v>
      </c>
      <c r="F82" s="2"/>
      <c r="N82" s="3"/>
    </row>
    <row r="83" spans="1:14">
      <c r="B83">
        <v>6</v>
      </c>
      <c r="C83">
        <f t="shared" si="3"/>
        <v>14</v>
      </c>
      <c r="D83">
        <f>24-C83-B83</f>
        <v>4</v>
      </c>
      <c r="E83" t="s">
        <v>22</v>
      </c>
      <c r="F83" s="2" t="str">
        <f>G83/G83&amp;":"&amp;H83/G83</f>
        <v>1:2</v>
      </c>
      <c r="G83">
        <f>H83/2</f>
        <v>50</v>
      </c>
      <c r="H83">
        <v>100</v>
      </c>
      <c r="I83">
        <v>30</v>
      </c>
      <c r="J83" s="3">
        <v>0.9</v>
      </c>
      <c r="M83">
        <v>29</v>
      </c>
      <c r="N83" s="3">
        <v>0.34</v>
      </c>
    </row>
    <row r="84" spans="1:14">
      <c r="B84">
        <v>6</v>
      </c>
      <c r="C84">
        <f t="shared" ref="C84:C94" si="19">C71+2</f>
        <v>14</v>
      </c>
      <c r="D84">
        <f t="shared" ref="D84:D94" si="20">24-C84-B84</f>
        <v>4</v>
      </c>
      <c r="E84" t="s">
        <v>22</v>
      </c>
      <c r="F84" s="2" t="str">
        <f t="shared" ref="F84:F94" si="21">G84/G84&amp;":"&amp;H84/G84</f>
        <v>1:2</v>
      </c>
      <c r="G84">
        <f t="shared" ref="G84:G94" si="22">H84/2</f>
        <v>100</v>
      </c>
      <c r="H84">
        <v>200</v>
      </c>
      <c r="I84">
        <v>25</v>
      </c>
      <c r="J84" s="3">
        <v>0.89</v>
      </c>
      <c r="M84">
        <v>25</v>
      </c>
      <c r="N84" s="3">
        <v>0.33</v>
      </c>
    </row>
    <row r="85" spans="1:14">
      <c r="B85">
        <v>6</v>
      </c>
      <c r="C85">
        <f t="shared" si="19"/>
        <v>14</v>
      </c>
      <c r="D85">
        <f t="shared" si="20"/>
        <v>4</v>
      </c>
      <c r="E85" t="s">
        <v>22</v>
      </c>
      <c r="F85" s="2" t="str">
        <f t="shared" si="21"/>
        <v>1:2</v>
      </c>
      <c r="G85">
        <f t="shared" si="22"/>
        <v>150</v>
      </c>
      <c r="H85">
        <v>300</v>
      </c>
      <c r="I85">
        <v>23</v>
      </c>
      <c r="J85" s="3">
        <v>0.89</v>
      </c>
      <c r="M85">
        <v>23</v>
      </c>
      <c r="N85" s="3">
        <v>0.33</v>
      </c>
    </row>
    <row r="86" spans="1:14">
      <c r="B86">
        <v>6</v>
      </c>
      <c r="C86">
        <f t="shared" si="19"/>
        <v>14</v>
      </c>
      <c r="D86">
        <f t="shared" si="20"/>
        <v>4</v>
      </c>
      <c r="E86" t="s">
        <v>22</v>
      </c>
      <c r="F86" s="2" t="str">
        <f t="shared" si="21"/>
        <v>1:2</v>
      </c>
      <c r="G86">
        <f t="shared" si="22"/>
        <v>200</v>
      </c>
      <c r="H86">
        <v>400</v>
      </c>
      <c r="I86">
        <v>22</v>
      </c>
      <c r="J86" s="3">
        <v>0.88</v>
      </c>
      <c r="M86">
        <v>22</v>
      </c>
      <c r="N86" s="3">
        <v>0.33</v>
      </c>
    </row>
    <row r="87" spans="1:14">
      <c r="B87">
        <v>6</v>
      </c>
      <c r="C87">
        <f t="shared" si="19"/>
        <v>14</v>
      </c>
      <c r="D87">
        <f t="shared" si="20"/>
        <v>4</v>
      </c>
      <c r="E87" t="s">
        <v>22</v>
      </c>
      <c r="F87" s="2" t="str">
        <f t="shared" si="21"/>
        <v>1:2</v>
      </c>
      <c r="G87">
        <f t="shared" si="22"/>
        <v>250</v>
      </c>
      <c r="H87">
        <v>500</v>
      </c>
      <c r="I87">
        <v>22</v>
      </c>
      <c r="J87" s="3">
        <v>0.88</v>
      </c>
      <c r="M87">
        <v>21</v>
      </c>
      <c r="N87" s="3">
        <v>0.32</v>
      </c>
    </row>
    <row r="88" spans="1:14">
      <c r="B88">
        <v>6</v>
      </c>
      <c r="C88">
        <f t="shared" si="19"/>
        <v>14</v>
      </c>
      <c r="D88">
        <f t="shared" si="20"/>
        <v>4</v>
      </c>
      <c r="E88" t="s">
        <v>22</v>
      </c>
      <c r="F88" s="2" t="str">
        <f t="shared" si="21"/>
        <v>1:2</v>
      </c>
      <c r="G88">
        <f t="shared" si="22"/>
        <v>300</v>
      </c>
      <c r="H88">
        <v>600</v>
      </c>
      <c r="I88">
        <v>21</v>
      </c>
      <c r="J88" s="3">
        <v>0.88</v>
      </c>
      <c r="M88">
        <v>21</v>
      </c>
      <c r="N88" s="3">
        <v>0.32</v>
      </c>
    </row>
    <row r="89" spans="1:14">
      <c r="B89">
        <v>6</v>
      </c>
      <c r="C89">
        <f t="shared" si="19"/>
        <v>14</v>
      </c>
      <c r="D89">
        <f t="shared" si="20"/>
        <v>4</v>
      </c>
      <c r="E89" t="s">
        <v>22</v>
      </c>
      <c r="F89" s="2" t="str">
        <f t="shared" si="21"/>
        <v>1:2</v>
      </c>
      <c r="G89">
        <f t="shared" si="22"/>
        <v>350</v>
      </c>
      <c r="H89">
        <v>700</v>
      </c>
      <c r="I89">
        <v>21</v>
      </c>
      <c r="J89" s="3">
        <v>0.88</v>
      </c>
      <c r="M89">
        <v>21</v>
      </c>
      <c r="N89" s="3">
        <v>0.32</v>
      </c>
    </row>
    <row r="90" spans="1:14">
      <c r="B90">
        <v>6</v>
      </c>
      <c r="C90">
        <f t="shared" si="19"/>
        <v>14</v>
      </c>
      <c r="D90">
        <f t="shared" si="20"/>
        <v>4</v>
      </c>
      <c r="E90" t="s">
        <v>22</v>
      </c>
      <c r="F90" s="2" t="str">
        <f t="shared" si="21"/>
        <v>1:2</v>
      </c>
      <c r="G90">
        <f t="shared" si="22"/>
        <v>400</v>
      </c>
      <c r="H90">
        <v>800</v>
      </c>
      <c r="I90">
        <v>21</v>
      </c>
      <c r="J90" s="3">
        <v>0.88</v>
      </c>
      <c r="M90">
        <v>20</v>
      </c>
      <c r="N90" s="3">
        <v>0.32</v>
      </c>
    </row>
    <row r="91" spans="1:14">
      <c r="B91">
        <v>6</v>
      </c>
      <c r="C91">
        <f t="shared" si="19"/>
        <v>14</v>
      </c>
      <c r="D91">
        <f t="shared" si="20"/>
        <v>4</v>
      </c>
      <c r="E91" t="s">
        <v>22</v>
      </c>
      <c r="F91" s="2" t="str">
        <f t="shared" si="21"/>
        <v>1:2</v>
      </c>
      <c r="G91">
        <f t="shared" si="22"/>
        <v>450</v>
      </c>
      <c r="H91">
        <v>900</v>
      </c>
      <c r="I91">
        <v>20</v>
      </c>
      <c r="J91" s="3">
        <v>0.88</v>
      </c>
      <c r="M91">
        <v>20</v>
      </c>
      <c r="N91" s="3">
        <v>0.32</v>
      </c>
    </row>
    <row r="92" spans="1:14">
      <c r="B92">
        <v>6</v>
      </c>
      <c r="C92">
        <f t="shared" si="19"/>
        <v>14</v>
      </c>
      <c r="D92">
        <f t="shared" si="20"/>
        <v>4</v>
      </c>
      <c r="E92" t="s">
        <v>22</v>
      </c>
      <c r="F92" s="2" t="str">
        <f t="shared" si="21"/>
        <v>1:2</v>
      </c>
      <c r="G92">
        <f t="shared" si="22"/>
        <v>500</v>
      </c>
      <c r="H92">
        <v>1000</v>
      </c>
      <c r="I92">
        <v>20</v>
      </c>
      <c r="J92" s="3">
        <v>0.88</v>
      </c>
      <c r="M92">
        <v>20</v>
      </c>
      <c r="N92" s="3">
        <v>0.32</v>
      </c>
    </row>
    <row r="93" spans="1:14">
      <c r="B93">
        <v>6</v>
      </c>
      <c r="C93">
        <f t="shared" si="19"/>
        <v>14</v>
      </c>
      <c r="D93">
        <f t="shared" si="20"/>
        <v>4</v>
      </c>
      <c r="E93" t="s">
        <v>22</v>
      </c>
      <c r="F93" s="2" t="str">
        <f t="shared" si="21"/>
        <v>1:2</v>
      </c>
      <c r="G93">
        <f t="shared" si="22"/>
        <v>550</v>
      </c>
      <c r="H93">
        <v>1100</v>
      </c>
      <c r="I93">
        <v>20</v>
      </c>
      <c r="J93" s="3">
        <v>0.88</v>
      </c>
      <c r="M93">
        <v>20</v>
      </c>
      <c r="N93" s="3">
        <v>0.32</v>
      </c>
    </row>
    <row r="94" spans="1:14">
      <c r="B94">
        <v>6</v>
      </c>
      <c r="C94">
        <f t="shared" si="19"/>
        <v>14</v>
      </c>
      <c r="D94">
        <f t="shared" si="20"/>
        <v>4</v>
      </c>
      <c r="E94" t="s">
        <v>22</v>
      </c>
      <c r="F94" s="2" t="str">
        <f t="shared" si="21"/>
        <v>1:2</v>
      </c>
      <c r="G94">
        <f t="shared" si="22"/>
        <v>600</v>
      </c>
      <c r="H94">
        <v>1200</v>
      </c>
      <c r="I94">
        <v>20</v>
      </c>
      <c r="J94" s="3">
        <v>0.88</v>
      </c>
      <c r="M94">
        <v>20</v>
      </c>
      <c r="N94" s="3">
        <v>0.32</v>
      </c>
    </row>
    <row r="95" spans="1:14">
      <c r="A95" t="str">
        <f>B96&amp;"D "&amp;C96&amp;"B "&amp;D96&amp;"R "</f>
        <v xml:space="preserve">6D 16B 2R </v>
      </c>
      <c r="F95" s="2"/>
      <c r="N95" s="3"/>
    </row>
    <row r="96" spans="1:14">
      <c r="B96">
        <v>6</v>
      </c>
      <c r="C96">
        <f t="shared" ref="C96:C107" si="23">C83+2</f>
        <v>16</v>
      </c>
      <c r="D96">
        <f>24-C96-B96</f>
        <v>2</v>
      </c>
      <c r="E96" t="s">
        <v>22</v>
      </c>
      <c r="F96" s="2" t="str">
        <f>G96/G96&amp;":"&amp;H96/G96</f>
        <v>1:2</v>
      </c>
      <c r="G96">
        <f>H96/2</f>
        <v>50</v>
      </c>
      <c r="H96">
        <v>100</v>
      </c>
      <c r="I96">
        <v>29</v>
      </c>
      <c r="J96" s="3">
        <v>0.9</v>
      </c>
      <c r="M96">
        <v>29</v>
      </c>
      <c r="N96" s="3">
        <v>0.34</v>
      </c>
    </row>
    <row r="97" spans="1:14">
      <c r="B97">
        <v>6</v>
      </c>
      <c r="C97">
        <f t="shared" si="23"/>
        <v>16</v>
      </c>
      <c r="D97">
        <f t="shared" ref="D97:D107" si="24">24-C97-B97</f>
        <v>2</v>
      </c>
      <c r="E97" t="s">
        <v>22</v>
      </c>
      <c r="F97" s="2" t="str">
        <f t="shared" ref="F97:F107" si="25">G97/G97&amp;":"&amp;H97/G97</f>
        <v>1:2</v>
      </c>
      <c r="G97">
        <f t="shared" ref="G97:G107" si="26">H97/2</f>
        <v>100</v>
      </c>
      <c r="H97">
        <v>200</v>
      </c>
      <c r="I97">
        <v>25</v>
      </c>
      <c r="J97" s="3">
        <v>0.89</v>
      </c>
      <c r="M97">
        <v>25</v>
      </c>
      <c r="N97" s="3">
        <v>0.33</v>
      </c>
    </row>
    <row r="98" spans="1:14">
      <c r="B98">
        <v>6</v>
      </c>
      <c r="C98">
        <f t="shared" si="23"/>
        <v>16</v>
      </c>
      <c r="D98">
        <f t="shared" si="24"/>
        <v>2</v>
      </c>
      <c r="E98" t="s">
        <v>22</v>
      </c>
      <c r="F98" s="2" t="str">
        <f t="shared" si="25"/>
        <v>1:2</v>
      </c>
      <c r="G98">
        <f t="shared" si="26"/>
        <v>150</v>
      </c>
      <c r="H98">
        <v>300</v>
      </c>
      <c r="I98">
        <v>23</v>
      </c>
      <c r="J98" s="3">
        <v>0.88</v>
      </c>
      <c r="M98">
        <v>23</v>
      </c>
      <c r="N98" s="3">
        <v>0.33</v>
      </c>
    </row>
    <row r="99" spans="1:14">
      <c r="B99">
        <v>6</v>
      </c>
      <c r="C99">
        <f t="shared" si="23"/>
        <v>16</v>
      </c>
      <c r="D99">
        <f t="shared" si="24"/>
        <v>2</v>
      </c>
      <c r="E99" t="s">
        <v>22</v>
      </c>
      <c r="F99" s="2" t="str">
        <f t="shared" si="25"/>
        <v>1:2</v>
      </c>
      <c r="G99">
        <f t="shared" si="26"/>
        <v>200</v>
      </c>
      <c r="H99">
        <v>400</v>
      </c>
      <c r="I99">
        <v>22</v>
      </c>
      <c r="J99" s="3">
        <v>0.88</v>
      </c>
      <c r="M99">
        <v>22</v>
      </c>
      <c r="N99" s="3">
        <v>0.32</v>
      </c>
    </row>
    <row r="100" spans="1:14">
      <c r="B100">
        <v>6</v>
      </c>
      <c r="C100">
        <f t="shared" si="23"/>
        <v>16</v>
      </c>
      <c r="D100">
        <f t="shared" si="24"/>
        <v>2</v>
      </c>
      <c r="E100" t="s">
        <v>22</v>
      </c>
      <c r="F100" s="2" t="str">
        <f t="shared" si="25"/>
        <v>1:2</v>
      </c>
      <c r="G100">
        <f t="shared" si="26"/>
        <v>250</v>
      </c>
      <c r="H100">
        <v>500</v>
      </c>
      <c r="I100">
        <v>22</v>
      </c>
      <c r="J100" s="3">
        <v>0.88</v>
      </c>
      <c r="M100">
        <v>21</v>
      </c>
      <c r="N100" s="3">
        <v>0.32</v>
      </c>
    </row>
    <row r="101" spans="1:14">
      <c r="B101">
        <v>6</v>
      </c>
      <c r="C101">
        <f t="shared" si="23"/>
        <v>16</v>
      </c>
      <c r="D101">
        <f t="shared" si="24"/>
        <v>2</v>
      </c>
      <c r="E101" t="s">
        <v>22</v>
      </c>
      <c r="F101" s="2" t="str">
        <f t="shared" si="25"/>
        <v>1:2</v>
      </c>
      <c r="G101">
        <f t="shared" si="26"/>
        <v>300</v>
      </c>
      <c r="H101">
        <v>600</v>
      </c>
      <c r="I101">
        <v>21</v>
      </c>
      <c r="J101" s="3">
        <v>0.88</v>
      </c>
      <c r="M101">
        <v>21</v>
      </c>
      <c r="N101" s="3">
        <v>0.32</v>
      </c>
    </row>
    <row r="102" spans="1:14">
      <c r="B102">
        <v>6</v>
      </c>
      <c r="C102">
        <f t="shared" si="23"/>
        <v>16</v>
      </c>
      <c r="D102">
        <f t="shared" si="24"/>
        <v>2</v>
      </c>
      <c r="E102" t="s">
        <v>22</v>
      </c>
      <c r="F102" s="2" t="str">
        <f t="shared" si="25"/>
        <v>1:2</v>
      </c>
      <c r="G102">
        <f t="shared" si="26"/>
        <v>350</v>
      </c>
      <c r="H102">
        <v>700</v>
      </c>
      <c r="I102">
        <v>21</v>
      </c>
      <c r="J102" s="3">
        <v>0.88</v>
      </c>
      <c r="M102">
        <v>21</v>
      </c>
      <c r="N102" s="3">
        <v>0.32</v>
      </c>
    </row>
    <row r="103" spans="1:14">
      <c r="B103">
        <v>6</v>
      </c>
      <c r="C103">
        <f t="shared" si="23"/>
        <v>16</v>
      </c>
      <c r="D103">
        <f t="shared" si="24"/>
        <v>2</v>
      </c>
      <c r="E103" t="s">
        <v>22</v>
      </c>
      <c r="F103" s="2" t="str">
        <f t="shared" si="25"/>
        <v>1:2</v>
      </c>
      <c r="G103">
        <f t="shared" si="26"/>
        <v>400</v>
      </c>
      <c r="H103">
        <v>800</v>
      </c>
      <c r="I103">
        <v>20</v>
      </c>
      <c r="J103" s="3">
        <v>0.88</v>
      </c>
      <c r="M103">
        <v>20</v>
      </c>
      <c r="N103" s="3">
        <v>0.32</v>
      </c>
    </row>
    <row r="104" spans="1:14">
      <c r="B104">
        <v>6</v>
      </c>
      <c r="C104">
        <f t="shared" si="23"/>
        <v>16</v>
      </c>
      <c r="D104">
        <f t="shared" si="24"/>
        <v>2</v>
      </c>
      <c r="E104" t="s">
        <v>22</v>
      </c>
      <c r="F104" s="2" t="str">
        <f t="shared" si="25"/>
        <v>1:2</v>
      </c>
      <c r="G104">
        <f t="shared" si="26"/>
        <v>450</v>
      </c>
      <c r="H104">
        <v>900</v>
      </c>
      <c r="I104">
        <v>20</v>
      </c>
      <c r="J104" s="3">
        <v>0.88</v>
      </c>
      <c r="M104">
        <v>20</v>
      </c>
      <c r="N104" s="3">
        <v>0.32</v>
      </c>
    </row>
    <row r="105" spans="1:14">
      <c r="B105">
        <v>6</v>
      </c>
      <c r="C105">
        <f t="shared" si="23"/>
        <v>16</v>
      </c>
      <c r="D105">
        <f t="shared" si="24"/>
        <v>2</v>
      </c>
      <c r="E105" t="s">
        <v>22</v>
      </c>
      <c r="F105" s="2" t="str">
        <f t="shared" si="25"/>
        <v>1:2</v>
      </c>
      <c r="G105">
        <f t="shared" si="26"/>
        <v>500</v>
      </c>
      <c r="H105">
        <v>1000</v>
      </c>
      <c r="I105">
        <v>20</v>
      </c>
      <c r="J105" s="3">
        <v>0.88</v>
      </c>
      <c r="M105">
        <v>20</v>
      </c>
      <c r="N105" s="3">
        <v>0.32</v>
      </c>
    </row>
    <row r="106" spans="1:14">
      <c r="B106">
        <v>6</v>
      </c>
      <c r="C106">
        <f t="shared" si="23"/>
        <v>16</v>
      </c>
      <c r="D106">
        <f t="shared" si="24"/>
        <v>2</v>
      </c>
      <c r="E106" t="s">
        <v>22</v>
      </c>
      <c r="F106" s="2" t="str">
        <f t="shared" si="25"/>
        <v>1:2</v>
      </c>
      <c r="G106">
        <f t="shared" si="26"/>
        <v>550</v>
      </c>
      <c r="H106">
        <v>1100</v>
      </c>
      <c r="I106">
        <v>20</v>
      </c>
      <c r="J106" s="3">
        <v>0.88</v>
      </c>
      <c r="M106">
        <v>20</v>
      </c>
      <c r="N106" s="3">
        <v>0.32</v>
      </c>
    </row>
    <row r="107" spans="1:14">
      <c r="B107">
        <v>6</v>
      </c>
      <c r="C107">
        <f t="shared" si="23"/>
        <v>16</v>
      </c>
      <c r="D107">
        <f t="shared" si="24"/>
        <v>2</v>
      </c>
      <c r="E107" t="s">
        <v>22</v>
      </c>
      <c r="F107" s="2" t="str">
        <f t="shared" si="25"/>
        <v>1:2</v>
      </c>
      <c r="G107">
        <f t="shared" si="26"/>
        <v>600</v>
      </c>
      <c r="H107">
        <v>1200</v>
      </c>
      <c r="I107">
        <v>20</v>
      </c>
      <c r="J107" s="3">
        <v>0.87</v>
      </c>
      <c r="M107">
        <v>20</v>
      </c>
      <c r="N107" s="3">
        <v>0.32</v>
      </c>
    </row>
    <row r="108" spans="1:14">
      <c r="A108" t="str">
        <f>B109&amp;"D "&amp;C109&amp;"B "&amp;D109&amp;"R "</f>
        <v xml:space="preserve">6D 18B 0R </v>
      </c>
      <c r="F108" s="2"/>
      <c r="N108" s="3"/>
    </row>
    <row r="109" spans="1:14">
      <c r="B109">
        <v>6</v>
      </c>
      <c r="C109">
        <f t="shared" ref="C109:C120" si="27">C96+2</f>
        <v>18</v>
      </c>
      <c r="D109">
        <f>24-C109-B109</f>
        <v>0</v>
      </c>
      <c r="E109" t="s">
        <v>22</v>
      </c>
      <c r="F109" s="2" t="str">
        <f>G109/G109&amp;":"&amp;H109/G109</f>
        <v>1:2</v>
      </c>
      <c r="G109">
        <f>H109/2</f>
        <v>50</v>
      </c>
      <c r="H109">
        <v>100</v>
      </c>
      <c r="I109">
        <v>29</v>
      </c>
      <c r="J109" s="3">
        <v>0.89</v>
      </c>
      <c r="M109">
        <v>28</v>
      </c>
      <c r="N109" s="3">
        <v>0.33</v>
      </c>
    </row>
    <row r="110" spans="1:14">
      <c r="B110">
        <v>6</v>
      </c>
      <c r="C110">
        <f t="shared" si="27"/>
        <v>18</v>
      </c>
      <c r="D110">
        <f t="shared" ref="D110:D120" si="28">24-C110-B110</f>
        <v>0</v>
      </c>
      <c r="E110" t="s">
        <v>22</v>
      </c>
      <c r="F110" s="2" t="str">
        <f t="shared" ref="F110:F120" si="29">G110/G110&amp;":"&amp;H110/G110</f>
        <v>1:2</v>
      </c>
      <c r="G110">
        <f t="shared" ref="G110:G120" si="30">H110/2</f>
        <v>100</v>
      </c>
      <c r="H110">
        <v>200</v>
      </c>
      <c r="I110">
        <v>25</v>
      </c>
      <c r="J110" s="3">
        <v>0.88</v>
      </c>
      <c r="M110">
        <v>24</v>
      </c>
      <c r="N110" s="3">
        <v>0.32</v>
      </c>
    </row>
    <row r="111" spans="1:14">
      <c r="B111">
        <v>6</v>
      </c>
      <c r="C111">
        <f t="shared" si="27"/>
        <v>18</v>
      </c>
      <c r="D111">
        <f t="shared" si="28"/>
        <v>0</v>
      </c>
      <c r="E111" t="s">
        <v>22</v>
      </c>
      <c r="F111" s="2" t="str">
        <f t="shared" si="29"/>
        <v>1:2</v>
      </c>
      <c r="G111">
        <f t="shared" si="30"/>
        <v>150</v>
      </c>
      <c r="H111">
        <v>300</v>
      </c>
      <c r="I111">
        <v>23</v>
      </c>
      <c r="J111" s="3">
        <v>0.88</v>
      </c>
      <c r="M111">
        <v>23</v>
      </c>
      <c r="N111" s="3">
        <v>0.32</v>
      </c>
    </row>
    <row r="112" spans="1:14">
      <c r="B112">
        <v>6</v>
      </c>
      <c r="C112">
        <f t="shared" si="27"/>
        <v>18</v>
      </c>
      <c r="D112">
        <f t="shared" si="28"/>
        <v>0</v>
      </c>
      <c r="E112" t="s">
        <v>22</v>
      </c>
      <c r="F112" s="2" t="str">
        <f t="shared" si="29"/>
        <v>1:2</v>
      </c>
      <c r="G112">
        <f t="shared" si="30"/>
        <v>200</v>
      </c>
      <c r="H112">
        <v>400</v>
      </c>
      <c r="I112">
        <v>22</v>
      </c>
      <c r="J112" s="3">
        <v>0.87</v>
      </c>
      <c r="M112">
        <v>22</v>
      </c>
      <c r="N112" s="3">
        <v>0.31</v>
      </c>
    </row>
    <row r="113" spans="1:14">
      <c r="B113">
        <v>6</v>
      </c>
      <c r="C113">
        <f t="shared" si="27"/>
        <v>18</v>
      </c>
      <c r="D113">
        <f t="shared" si="28"/>
        <v>0</v>
      </c>
      <c r="E113" t="s">
        <v>22</v>
      </c>
      <c r="F113" s="2" t="str">
        <f t="shared" si="29"/>
        <v>1:2</v>
      </c>
      <c r="G113">
        <f t="shared" si="30"/>
        <v>250</v>
      </c>
      <c r="H113">
        <v>500</v>
      </c>
      <c r="I113">
        <v>22</v>
      </c>
      <c r="J113" s="3">
        <v>0.87</v>
      </c>
      <c r="M113">
        <v>21</v>
      </c>
      <c r="N113" s="3">
        <v>0.31</v>
      </c>
    </row>
    <row r="114" spans="1:14">
      <c r="B114">
        <v>6</v>
      </c>
      <c r="C114">
        <f t="shared" si="27"/>
        <v>18</v>
      </c>
      <c r="D114">
        <f t="shared" si="28"/>
        <v>0</v>
      </c>
      <c r="E114" t="s">
        <v>22</v>
      </c>
      <c r="F114" s="2" t="str">
        <f t="shared" si="29"/>
        <v>1:2</v>
      </c>
      <c r="G114">
        <f t="shared" si="30"/>
        <v>300</v>
      </c>
      <c r="H114">
        <v>600</v>
      </c>
      <c r="I114">
        <v>21</v>
      </c>
      <c r="J114" s="3">
        <v>0.87</v>
      </c>
      <c r="M114">
        <v>21</v>
      </c>
      <c r="N114" s="3">
        <v>0.31</v>
      </c>
    </row>
    <row r="115" spans="1:14">
      <c r="B115">
        <v>6</v>
      </c>
      <c r="C115">
        <f t="shared" si="27"/>
        <v>18</v>
      </c>
      <c r="D115">
        <f t="shared" si="28"/>
        <v>0</v>
      </c>
      <c r="E115" t="s">
        <v>22</v>
      </c>
      <c r="F115" s="2" t="str">
        <f t="shared" si="29"/>
        <v>1:2</v>
      </c>
      <c r="G115">
        <f t="shared" si="30"/>
        <v>350</v>
      </c>
      <c r="H115">
        <v>700</v>
      </c>
      <c r="I115">
        <v>21</v>
      </c>
      <c r="J115" s="3">
        <v>0.87</v>
      </c>
      <c r="M115">
        <v>21</v>
      </c>
      <c r="N115" s="3">
        <v>0.31</v>
      </c>
    </row>
    <row r="116" spans="1:14">
      <c r="B116">
        <v>6</v>
      </c>
      <c r="C116">
        <f t="shared" si="27"/>
        <v>18</v>
      </c>
      <c r="D116">
        <f t="shared" si="28"/>
        <v>0</v>
      </c>
      <c r="E116" t="s">
        <v>22</v>
      </c>
      <c r="F116" s="2" t="str">
        <f t="shared" si="29"/>
        <v>1:2</v>
      </c>
      <c r="G116">
        <f t="shared" si="30"/>
        <v>400</v>
      </c>
      <c r="H116">
        <v>800</v>
      </c>
      <c r="I116">
        <v>20</v>
      </c>
      <c r="J116" s="3">
        <v>0.87</v>
      </c>
      <c r="M116">
        <v>20</v>
      </c>
      <c r="N116" s="3">
        <v>0.31</v>
      </c>
    </row>
    <row r="117" spans="1:14">
      <c r="B117">
        <v>6</v>
      </c>
      <c r="C117">
        <f t="shared" si="27"/>
        <v>18</v>
      </c>
      <c r="D117">
        <f t="shared" si="28"/>
        <v>0</v>
      </c>
      <c r="E117" t="s">
        <v>22</v>
      </c>
      <c r="F117" s="2" t="str">
        <f t="shared" si="29"/>
        <v>1:2</v>
      </c>
      <c r="G117">
        <f t="shared" si="30"/>
        <v>450</v>
      </c>
      <c r="H117">
        <v>900</v>
      </c>
      <c r="I117">
        <v>20</v>
      </c>
      <c r="J117" s="3">
        <v>0.87</v>
      </c>
      <c r="M117">
        <v>20</v>
      </c>
      <c r="N117" s="3">
        <v>0.31</v>
      </c>
    </row>
    <row r="118" spans="1:14">
      <c r="B118">
        <v>6</v>
      </c>
      <c r="C118">
        <f t="shared" si="27"/>
        <v>18</v>
      </c>
      <c r="D118">
        <f t="shared" si="28"/>
        <v>0</v>
      </c>
      <c r="E118" t="s">
        <v>22</v>
      </c>
      <c r="F118" s="2" t="str">
        <f t="shared" si="29"/>
        <v>1:2</v>
      </c>
      <c r="G118">
        <f t="shared" si="30"/>
        <v>500</v>
      </c>
      <c r="H118">
        <v>1000</v>
      </c>
      <c r="I118">
        <v>20</v>
      </c>
      <c r="J118" s="3">
        <v>0.87</v>
      </c>
      <c r="M118">
        <v>20</v>
      </c>
      <c r="N118" s="3">
        <v>0.31</v>
      </c>
    </row>
    <row r="119" spans="1:14">
      <c r="B119">
        <v>6</v>
      </c>
      <c r="C119">
        <f t="shared" si="27"/>
        <v>18</v>
      </c>
      <c r="D119">
        <f t="shared" si="28"/>
        <v>0</v>
      </c>
      <c r="E119" t="s">
        <v>22</v>
      </c>
      <c r="F119" s="2" t="str">
        <f t="shared" si="29"/>
        <v>1:2</v>
      </c>
      <c r="G119">
        <f t="shared" si="30"/>
        <v>550</v>
      </c>
      <c r="H119">
        <v>1100</v>
      </c>
      <c r="I119">
        <v>20</v>
      </c>
      <c r="J119" s="3">
        <v>0.87</v>
      </c>
      <c r="M119">
        <v>20</v>
      </c>
      <c r="N119" s="3">
        <v>0.31</v>
      </c>
    </row>
    <row r="120" spans="1:14">
      <c r="B120">
        <v>6</v>
      </c>
      <c r="C120">
        <f t="shared" si="27"/>
        <v>18</v>
      </c>
      <c r="D120">
        <f t="shared" si="28"/>
        <v>0</v>
      </c>
      <c r="E120" t="s">
        <v>22</v>
      </c>
      <c r="F120" s="2" t="str">
        <f t="shared" si="29"/>
        <v>1:2</v>
      </c>
      <c r="G120">
        <f t="shared" si="30"/>
        <v>600</v>
      </c>
      <c r="H120">
        <v>1200</v>
      </c>
      <c r="I120">
        <v>20</v>
      </c>
      <c r="J120" s="3">
        <v>0.87</v>
      </c>
      <c r="M120">
        <v>20</v>
      </c>
      <c r="N120" s="3">
        <v>0.31</v>
      </c>
    </row>
    <row r="121" spans="1:14">
      <c r="A121" t="s">
        <v>23</v>
      </c>
      <c r="F121" s="2"/>
      <c r="K121" t="s">
        <v>25</v>
      </c>
      <c r="L121" t="s">
        <v>26</v>
      </c>
      <c r="N121" s="3"/>
    </row>
    <row r="122" spans="1:14">
      <c r="B122">
        <v>6</v>
      </c>
      <c r="C122">
        <v>18</v>
      </c>
      <c r="D122">
        <f>24-C122-B122</f>
        <v>0</v>
      </c>
      <c r="E122" t="s">
        <v>22</v>
      </c>
      <c r="F122" s="2" t="str">
        <f>G122/G122&amp;":"&amp;H122/G122</f>
        <v>1:2</v>
      </c>
      <c r="G122">
        <f>H122/2</f>
        <v>50</v>
      </c>
      <c r="H122">
        <v>100</v>
      </c>
      <c r="I122">
        <v>29</v>
      </c>
      <c r="J122" s="3">
        <v>0.89</v>
      </c>
      <c r="K122">
        <v>18</v>
      </c>
      <c r="L122">
        <f>24-B122-K122</f>
        <v>0</v>
      </c>
      <c r="M122">
        <v>28</v>
      </c>
      <c r="N122" s="3">
        <v>0.33</v>
      </c>
    </row>
    <row r="123" spans="1:14">
      <c r="B123">
        <v>6</v>
      </c>
      <c r="C123">
        <v>17</v>
      </c>
      <c r="D123">
        <f t="shared" ref="D123:D133" si="31">24-C123-B123</f>
        <v>1</v>
      </c>
      <c r="E123" t="s">
        <v>22</v>
      </c>
      <c r="F123" s="2" t="str">
        <f t="shared" ref="F123:F133" si="32">G123/G123&amp;":"&amp;H123/G123</f>
        <v>1:2</v>
      </c>
      <c r="G123">
        <f t="shared" ref="G123:G133" si="33">H123/2</f>
        <v>100</v>
      </c>
      <c r="H123">
        <v>200</v>
      </c>
      <c r="I123">
        <v>25</v>
      </c>
      <c r="J123" s="3">
        <v>0.89</v>
      </c>
      <c r="K123">
        <v>17</v>
      </c>
      <c r="L123">
        <f t="shared" ref="L123:L133" si="34">24-B123-K123</f>
        <v>1</v>
      </c>
      <c r="M123">
        <v>24</v>
      </c>
      <c r="N123" s="3">
        <v>0.33</v>
      </c>
    </row>
    <row r="124" spans="1:14">
      <c r="B124">
        <v>6</v>
      </c>
      <c r="C124">
        <v>17</v>
      </c>
      <c r="D124">
        <f t="shared" si="31"/>
        <v>1</v>
      </c>
      <c r="E124" t="s">
        <v>22</v>
      </c>
      <c r="F124" s="2" t="str">
        <f t="shared" si="32"/>
        <v>1:2</v>
      </c>
      <c r="G124">
        <f t="shared" si="33"/>
        <v>150</v>
      </c>
      <c r="H124">
        <v>300</v>
      </c>
      <c r="I124">
        <v>23</v>
      </c>
      <c r="J124" s="3">
        <v>0.88</v>
      </c>
      <c r="K124">
        <v>17</v>
      </c>
      <c r="L124">
        <f t="shared" si="34"/>
        <v>1</v>
      </c>
      <c r="M124">
        <v>23</v>
      </c>
      <c r="N124" s="3">
        <v>0.32</v>
      </c>
    </row>
    <row r="125" spans="1:14">
      <c r="B125">
        <v>6</v>
      </c>
      <c r="C125">
        <v>17</v>
      </c>
      <c r="D125">
        <f t="shared" si="31"/>
        <v>1</v>
      </c>
      <c r="E125" t="s">
        <v>22</v>
      </c>
      <c r="F125" s="2" t="str">
        <f t="shared" si="32"/>
        <v>1:2</v>
      </c>
      <c r="G125">
        <f t="shared" si="33"/>
        <v>200</v>
      </c>
      <c r="H125">
        <v>400</v>
      </c>
      <c r="I125">
        <v>22</v>
      </c>
      <c r="J125" s="3">
        <v>0.88</v>
      </c>
      <c r="K125">
        <v>17</v>
      </c>
      <c r="L125">
        <f t="shared" si="34"/>
        <v>1</v>
      </c>
      <c r="M125">
        <v>22</v>
      </c>
      <c r="N125" s="3">
        <v>0.32</v>
      </c>
    </row>
    <row r="126" spans="1:14">
      <c r="B126">
        <v>6</v>
      </c>
      <c r="C126">
        <v>17</v>
      </c>
      <c r="D126">
        <f t="shared" si="31"/>
        <v>1</v>
      </c>
      <c r="E126" t="s">
        <v>22</v>
      </c>
      <c r="F126" s="2" t="str">
        <f t="shared" si="32"/>
        <v>1:2</v>
      </c>
      <c r="G126">
        <f t="shared" si="33"/>
        <v>250</v>
      </c>
      <c r="H126">
        <v>500</v>
      </c>
      <c r="I126">
        <v>22</v>
      </c>
      <c r="J126" s="3">
        <v>0.88</v>
      </c>
      <c r="K126">
        <v>17</v>
      </c>
      <c r="L126">
        <f t="shared" si="34"/>
        <v>1</v>
      </c>
      <c r="M126">
        <v>21</v>
      </c>
      <c r="N126" s="3">
        <v>0.32</v>
      </c>
    </row>
    <row r="127" spans="1:14">
      <c r="B127">
        <v>6</v>
      </c>
      <c r="C127">
        <v>17</v>
      </c>
      <c r="D127">
        <f t="shared" si="31"/>
        <v>1</v>
      </c>
      <c r="E127" t="s">
        <v>22</v>
      </c>
      <c r="F127" s="2" t="str">
        <f t="shared" si="32"/>
        <v>1:2</v>
      </c>
      <c r="G127">
        <f t="shared" si="33"/>
        <v>300</v>
      </c>
      <c r="H127">
        <v>600</v>
      </c>
      <c r="I127">
        <v>21</v>
      </c>
      <c r="J127" s="3">
        <v>0.88</v>
      </c>
      <c r="K127">
        <v>17</v>
      </c>
      <c r="L127">
        <f t="shared" si="34"/>
        <v>1</v>
      </c>
      <c r="M127">
        <v>21</v>
      </c>
      <c r="N127" s="3">
        <v>0.32</v>
      </c>
    </row>
    <row r="128" spans="1:14">
      <c r="B128">
        <v>6</v>
      </c>
      <c r="C128">
        <v>17</v>
      </c>
      <c r="D128">
        <f t="shared" si="31"/>
        <v>1</v>
      </c>
      <c r="E128" t="s">
        <v>22</v>
      </c>
      <c r="F128" s="2" t="str">
        <f t="shared" si="32"/>
        <v>1:2</v>
      </c>
      <c r="G128">
        <f t="shared" si="33"/>
        <v>350</v>
      </c>
      <c r="H128">
        <v>700</v>
      </c>
      <c r="I128">
        <v>21</v>
      </c>
      <c r="J128" s="3">
        <v>0.88</v>
      </c>
      <c r="K128">
        <v>17</v>
      </c>
      <c r="L128">
        <f t="shared" si="34"/>
        <v>1</v>
      </c>
      <c r="M128">
        <v>21</v>
      </c>
      <c r="N128" s="3">
        <v>0.32</v>
      </c>
    </row>
    <row r="129" spans="2:14">
      <c r="B129">
        <v>6</v>
      </c>
      <c r="C129">
        <v>17</v>
      </c>
      <c r="D129">
        <f t="shared" si="31"/>
        <v>1</v>
      </c>
      <c r="E129" t="s">
        <v>22</v>
      </c>
      <c r="F129" s="2" t="str">
        <f t="shared" si="32"/>
        <v>1:2</v>
      </c>
      <c r="G129">
        <f t="shared" si="33"/>
        <v>400</v>
      </c>
      <c r="H129">
        <v>800</v>
      </c>
      <c r="I129">
        <v>20</v>
      </c>
      <c r="J129" s="3">
        <v>0.87</v>
      </c>
      <c r="K129">
        <v>17</v>
      </c>
      <c r="L129">
        <f t="shared" si="34"/>
        <v>1</v>
      </c>
      <c r="M129">
        <v>20</v>
      </c>
      <c r="N129" s="3">
        <v>0.32</v>
      </c>
    </row>
    <row r="130" spans="2:14">
      <c r="B130">
        <v>6</v>
      </c>
      <c r="C130">
        <v>17</v>
      </c>
      <c r="D130">
        <f t="shared" si="31"/>
        <v>1</v>
      </c>
      <c r="E130" t="s">
        <v>22</v>
      </c>
      <c r="F130" s="2" t="str">
        <f t="shared" si="32"/>
        <v>1:2</v>
      </c>
      <c r="G130">
        <f t="shared" si="33"/>
        <v>450</v>
      </c>
      <c r="H130">
        <v>900</v>
      </c>
      <c r="I130">
        <v>20</v>
      </c>
      <c r="J130" s="3">
        <v>0.87</v>
      </c>
      <c r="K130">
        <v>17</v>
      </c>
      <c r="L130">
        <f t="shared" si="34"/>
        <v>1</v>
      </c>
      <c r="M130">
        <v>20</v>
      </c>
      <c r="N130" s="3">
        <v>0.32</v>
      </c>
    </row>
    <row r="131" spans="2:14">
      <c r="B131">
        <v>6</v>
      </c>
      <c r="C131">
        <v>17</v>
      </c>
      <c r="D131">
        <f t="shared" si="31"/>
        <v>1</v>
      </c>
      <c r="E131" t="s">
        <v>22</v>
      </c>
      <c r="F131" s="2" t="str">
        <f t="shared" si="32"/>
        <v>1:2</v>
      </c>
      <c r="G131">
        <f t="shared" si="33"/>
        <v>500</v>
      </c>
      <c r="H131">
        <v>1000</v>
      </c>
      <c r="I131">
        <v>20</v>
      </c>
      <c r="J131" s="3">
        <v>0.87</v>
      </c>
      <c r="K131">
        <v>17</v>
      </c>
      <c r="L131">
        <f t="shared" si="34"/>
        <v>1</v>
      </c>
      <c r="M131">
        <v>20</v>
      </c>
      <c r="N131" s="3">
        <v>0.32</v>
      </c>
    </row>
    <row r="132" spans="2:14">
      <c r="B132">
        <v>6</v>
      </c>
      <c r="C132">
        <v>17</v>
      </c>
      <c r="D132">
        <f t="shared" si="31"/>
        <v>1</v>
      </c>
      <c r="E132" t="s">
        <v>22</v>
      </c>
      <c r="F132" s="2" t="str">
        <f t="shared" si="32"/>
        <v>1:2</v>
      </c>
      <c r="G132">
        <f t="shared" si="33"/>
        <v>550</v>
      </c>
      <c r="H132">
        <v>1100</v>
      </c>
      <c r="I132">
        <v>20</v>
      </c>
      <c r="J132" s="3">
        <v>0.87</v>
      </c>
      <c r="K132">
        <v>17</v>
      </c>
      <c r="L132">
        <f t="shared" si="34"/>
        <v>1</v>
      </c>
      <c r="M132">
        <v>20</v>
      </c>
      <c r="N132" s="3">
        <v>0.31</v>
      </c>
    </row>
    <row r="133" spans="2:14">
      <c r="B133">
        <v>6</v>
      </c>
      <c r="C133">
        <v>17</v>
      </c>
      <c r="D133">
        <f t="shared" si="31"/>
        <v>1</v>
      </c>
      <c r="E133" t="s">
        <v>22</v>
      </c>
      <c r="F133" s="2" t="str">
        <f t="shared" si="32"/>
        <v>1:2</v>
      </c>
      <c r="G133">
        <f t="shared" si="33"/>
        <v>600</v>
      </c>
      <c r="H133">
        <v>1200</v>
      </c>
      <c r="I133">
        <v>20</v>
      </c>
      <c r="J133" s="3">
        <v>0.87</v>
      </c>
      <c r="K133">
        <v>17</v>
      </c>
      <c r="L133">
        <f t="shared" si="34"/>
        <v>1</v>
      </c>
      <c r="M133">
        <v>20</v>
      </c>
      <c r="N133" s="3">
        <v>0.31</v>
      </c>
    </row>
    <row r="134" spans="2:14">
      <c r="N134" s="3"/>
    </row>
    <row r="135" spans="2:14">
      <c r="N135" s="3"/>
    </row>
    <row r="136" spans="2:14">
      <c r="N136" s="3"/>
    </row>
    <row r="137" spans="2:14">
      <c r="N137" s="3"/>
    </row>
    <row r="138" spans="2:14">
      <c r="N138" s="3"/>
    </row>
    <row r="139" spans="2:14">
      <c r="N139" s="3"/>
    </row>
    <row r="140" spans="2:14">
      <c r="N140" s="3"/>
    </row>
    <row r="141" spans="2:14">
      <c r="N141" s="3"/>
    </row>
    <row r="142" spans="2:14">
      <c r="N142" s="3"/>
    </row>
    <row r="143" spans="2:14">
      <c r="N143" s="3"/>
    </row>
    <row r="144" spans="2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8CB2E-A7D8-4B34-B3E5-F870FD114E0E}">
  <sheetPr codeName="Sheet39"/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1:3 Light condtion B3 (6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6D 2B 16R </v>
      </c>
      <c r="J4"/>
    </row>
    <row r="5" spans="1:14">
      <c r="B5">
        <v>6</v>
      </c>
      <c r="C5">
        <v>2</v>
      </c>
      <c r="D5">
        <f>24-C5-B5</f>
        <v>16</v>
      </c>
      <c r="E5" t="s">
        <v>22</v>
      </c>
      <c r="F5" s="2" t="str">
        <f>G5/G5&amp;":"&amp;H5/G5</f>
        <v>1:3</v>
      </c>
      <c r="G5">
        <f>H5/3</f>
        <v>33.333333333333336</v>
      </c>
      <c r="H5">
        <v>100</v>
      </c>
      <c r="I5">
        <v>40</v>
      </c>
      <c r="J5" s="3">
        <v>0.91</v>
      </c>
      <c r="M5">
        <v>38</v>
      </c>
      <c r="N5" s="3">
        <v>0.35</v>
      </c>
    </row>
    <row r="6" spans="1:14">
      <c r="B6">
        <v>6</v>
      </c>
      <c r="C6">
        <v>2</v>
      </c>
      <c r="D6">
        <f t="shared" ref="D6:D16" si="0">24-C6-B6</f>
        <v>16</v>
      </c>
      <c r="E6" t="s">
        <v>22</v>
      </c>
      <c r="F6" s="2" t="str">
        <f t="shared" ref="F6:F16" si="1">G6/G6&amp;":"&amp;H6/G6</f>
        <v>1:3</v>
      </c>
      <c r="G6">
        <f t="shared" ref="G6:G16" si="2">H6/3</f>
        <v>66.666666666666671</v>
      </c>
      <c r="H6">
        <v>200</v>
      </c>
      <c r="I6">
        <v>33</v>
      </c>
      <c r="J6" s="3">
        <v>0.9</v>
      </c>
      <c r="M6">
        <v>33</v>
      </c>
      <c r="N6" s="3">
        <v>0.35</v>
      </c>
    </row>
    <row r="7" spans="1:14">
      <c r="B7">
        <v>6</v>
      </c>
      <c r="C7">
        <v>2</v>
      </c>
      <c r="D7">
        <f t="shared" si="0"/>
        <v>16</v>
      </c>
      <c r="E7" t="s">
        <v>22</v>
      </c>
      <c r="F7" s="2" t="str">
        <f t="shared" si="1"/>
        <v>1:3</v>
      </c>
      <c r="G7">
        <f t="shared" si="2"/>
        <v>100</v>
      </c>
      <c r="H7">
        <v>300</v>
      </c>
      <c r="I7">
        <v>31</v>
      </c>
      <c r="J7" s="3">
        <v>0.9</v>
      </c>
      <c r="M7">
        <v>30</v>
      </c>
      <c r="N7" s="3">
        <v>0.34</v>
      </c>
    </row>
    <row r="8" spans="1:14">
      <c r="B8">
        <v>6</v>
      </c>
      <c r="C8">
        <v>2</v>
      </c>
      <c r="D8">
        <f t="shared" si="0"/>
        <v>16</v>
      </c>
      <c r="E8" t="s">
        <v>22</v>
      </c>
      <c r="F8" s="2" t="str">
        <f t="shared" si="1"/>
        <v>1:3</v>
      </c>
      <c r="G8">
        <f t="shared" si="2"/>
        <v>133.33333333333334</v>
      </c>
      <c r="H8">
        <v>400</v>
      </c>
      <c r="I8">
        <v>29</v>
      </c>
      <c r="J8" s="3">
        <v>0.9</v>
      </c>
      <c r="M8">
        <v>28</v>
      </c>
      <c r="N8" s="3">
        <v>0.34</v>
      </c>
    </row>
    <row r="9" spans="1:14">
      <c r="B9">
        <v>6</v>
      </c>
      <c r="C9">
        <v>2</v>
      </c>
      <c r="D9">
        <f t="shared" si="0"/>
        <v>16</v>
      </c>
      <c r="E9" t="s">
        <v>22</v>
      </c>
      <c r="F9" s="2" t="str">
        <f t="shared" si="1"/>
        <v>1:3</v>
      </c>
      <c r="G9">
        <f t="shared" si="2"/>
        <v>166.66666666666666</v>
      </c>
      <c r="H9">
        <v>500</v>
      </c>
      <c r="I9">
        <v>28</v>
      </c>
      <c r="J9" s="3">
        <v>0.89</v>
      </c>
      <c r="M9">
        <v>27</v>
      </c>
      <c r="N9" s="3">
        <v>0.34</v>
      </c>
    </row>
    <row r="10" spans="1:14">
      <c r="B10">
        <v>6</v>
      </c>
      <c r="C10">
        <v>2</v>
      </c>
      <c r="D10">
        <f t="shared" si="0"/>
        <v>16</v>
      </c>
      <c r="E10" t="s">
        <v>22</v>
      </c>
      <c r="F10" s="2" t="str">
        <f t="shared" si="1"/>
        <v>1:3</v>
      </c>
      <c r="G10">
        <f t="shared" si="2"/>
        <v>200</v>
      </c>
      <c r="H10">
        <v>600</v>
      </c>
      <c r="I10">
        <v>27</v>
      </c>
      <c r="J10" s="3">
        <v>0.89</v>
      </c>
      <c r="M10">
        <v>26</v>
      </c>
      <c r="N10" s="3">
        <v>0.34</v>
      </c>
    </row>
    <row r="11" spans="1:14">
      <c r="B11">
        <v>6</v>
      </c>
      <c r="C11">
        <v>2</v>
      </c>
      <c r="D11">
        <f t="shared" si="0"/>
        <v>16</v>
      </c>
      <c r="E11" t="s">
        <v>22</v>
      </c>
      <c r="F11" s="2" t="str">
        <f t="shared" si="1"/>
        <v>1:3</v>
      </c>
      <c r="G11">
        <f t="shared" si="2"/>
        <v>233.33333333333334</v>
      </c>
      <c r="H11">
        <v>700</v>
      </c>
      <c r="I11">
        <v>26</v>
      </c>
      <c r="J11" s="3">
        <v>0.89</v>
      </c>
      <c r="M11">
        <v>26</v>
      </c>
      <c r="N11" s="3">
        <v>0.34</v>
      </c>
    </row>
    <row r="12" spans="1:14">
      <c r="B12">
        <v>6</v>
      </c>
      <c r="C12">
        <v>2</v>
      </c>
      <c r="D12">
        <f t="shared" si="0"/>
        <v>16</v>
      </c>
      <c r="E12" t="s">
        <v>22</v>
      </c>
      <c r="F12" s="2" t="str">
        <f t="shared" si="1"/>
        <v>1:3</v>
      </c>
      <c r="G12">
        <f t="shared" si="2"/>
        <v>266.66666666666669</v>
      </c>
      <c r="H12">
        <v>800</v>
      </c>
      <c r="I12">
        <v>26</v>
      </c>
      <c r="J12" s="3">
        <v>0.89</v>
      </c>
      <c r="M12">
        <v>25</v>
      </c>
      <c r="N12" s="3">
        <v>0.33</v>
      </c>
    </row>
    <row r="13" spans="1:14">
      <c r="B13">
        <v>6</v>
      </c>
      <c r="C13">
        <v>2</v>
      </c>
      <c r="D13">
        <f t="shared" si="0"/>
        <v>16</v>
      </c>
      <c r="E13" t="s">
        <v>22</v>
      </c>
      <c r="F13" s="2" t="str">
        <f t="shared" si="1"/>
        <v>1:3</v>
      </c>
      <c r="G13">
        <f t="shared" si="2"/>
        <v>300</v>
      </c>
      <c r="H13">
        <v>900</v>
      </c>
      <c r="I13">
        <v>25</v>
      </c>
      <c r="J13" s="3">
        <v>0.89</v>
      </c>
      <c r="M13">
        <v>25</v>
      </c>
      <c r="N13" s="3">
        <v>0.33</v>
      </c>
    </row>
    <row r="14" spans="1:14">
      <c r="B14">
        <v>6</v>
      </c>
      <c r="C14">
        <v>2</v>
      </c>
      <c r="D14">
        <f t="shared" si="0"/>
        <v>16</v>
      </c>
      <c r="E14" t="s">
        <v>22</v>
      </c>
      <c r="F14" s="2" t="str">
        <f t="shared" si="1"/>
        <v>1:3</v>
      </c>
      <c r="G14">
        <f t="shared" si="2"/>
        <v>333.33333333333331</v>
      </c>
      <c r="H14">
        <v>1000</v>
      </c>
      <c r="I14">
        <v>25</v>
      </c>
      <c r="J14" s="3">
        <v>0.89</v>
      </c>
      <c r="M14">
        <v>24</v>
      </c>
      <c r="N14" s="3">
        <v>0.33</v>
      </c>
    </row>
    <row r="15" spans="1:14">
      <c r="B15">
        <v>6</v>
      </c>
      <c r="C15">
        <v>2</v>
      </c>
      <c r="D15">
        <f t="shared" si="0"/>
        <v>16</v>
      </c>
      <c r="E15" t="s">
        <v>22</v>
      </c>
      <c r="F15" s="2" t="str">
        <f t="shared" si="1"/>
        <v>1:3</v>
      </c>
      <c r="G15">
        <f t="shared" si="2"/>
        <v>366.66666666666669</v>
      </c>
      <c r="H15">
        <v>1100</v>
      </c>
      <c r="I15">
        <v>25</v>
      </c>
      <c r="J15" s="3">
        <v>0.89</v>
      </c>
      <c r="M15">
        <v>24</v>
      </c>
      <c r="N15" s="3">
        <v>0.33</v>
      </c>
    </row>
    <row r="16" spans="1:14">
      <c r="B16">
        <v>6</v>
      </c>
      <c r="C16">
        <v>2</v>
      </c>
      <c r="D16">
        <f t="shared" si="0"/>
        <v>16</v>
      </c>
      <c r="E16" t="s">
        <v>22</v>
      </c>
      <c r="F16" s="2" t="str">
        <f t="shared" si="1"/>
        <v>1:3</v>
      </c>
      <c r="G16">
        <f t="shared" si="2"/>
        <v>400</v>
      </c>
      <c r="H16">
        <v>1200</v>
      </c>
      <c r="I16">
        <v>24</v>
      </c>
      <c r="J16" s="3">
        <v>0.89</v>
      </c>
      <c r="M16">
        <v>24</v>
      </c>
      <c r="N16" s="3">
        <v>0.33</v>
      </c>
    </row>
    <row r="17" spans="1:14">
      <c r="A17" t="str">
        <f>B18&amp;"D "&amp;C18&amp;"B "&amp;D18&amp;"R "</f>
        <v xml:space="preserve">6D 4B 14R </v>
      </c>
      <c r="F17" s="2"/>
      <c r="N17" s="3"/>
    </row>
    <row r="18" spans="1:14">
      <c r="B18">
        <v>6</v>
      </c>
      <c r="C18">
        <f t="shared" ref="C18:C83" si="3">C5+2</f>
        <v>4</v>
      </c>
      <c r="D18">
        <f>24-C18-B18</f>
        <v>14</v>
      </c>
      <c r="E18" t="s">
        <v>22</v>
      </c>
      <c r="F18" s="2" t="str">
        <f>G18/G18&amp;":"&amp;H18/G18</f>
        <v>1:3</v>
      </c>
      <c r="G18">
        <f>H18/3</f>
        <v>33.333333333333336</v>
      </c>
      <c r="H18">
        <v>100</v>
      </c>
      <c r="I18">
        <v>38</v>
      </c>
      <c r="J18" s="3">
        <v>0.91</v>
      </c>
      <c r="M18">
        <v>37</v>
      </c>
      <c r="N18" s="3">
        <v>0.35</v>
      </c>
    </row>
    <row r="19" spans="1:14">
      <c r="B19">
        <v>6</v>
      </c>
      <c r="C19">
        <f t="shared" si="3"/>
        <v>4</v>
      </c>
      <c r="D19">
        <f t="shared" ref="D19:D29" si="4">24-C19-B19</f>
        <v>14</v>
      </c>
      <c r="E19" t="s">
        <v>22</v>
      </c>
      <c r="F19" s="2" t="str">
        <f t="shared" ref="F19:F29" si="5">G19/G19&amp;":"&amp;H19/G19</f>
        <v>1:3</v>
      </c>
      <c r="G19">
        <f t="shared" ref="G19:G29" si="6">H19/3</f>
        <v>66.666666666666671</v>
      </c>
      <c r="H19">
        <v>200</v>
      </c>
      <c r="I19">
        <v>32</v>
      </c>
      <c r="J19" s="3">
        <v>0.9</v>
      </c>
      <c r="M19">
        <v>31</v>
      </c>
      <c r="N19" s="3">
        <v>0.34</v>
      </c>
    </row>
    <row r="20" spans="1:14">
      <c r="B20">
        <v>6</v>
      </c>
      <c r="C20">
        <f t="shared" si="3"/>
        <v>4</v>
      </c>
      <c r="D20">
        <f t="shared" si="4"/>
        <v>14</v>
      </c>
      <c r="E20" t="s">
        <v>22</v>
      </c>
      <c r="F20" s="2" t="str">
        <f t="shared" si="5"/>
        <v>1:3</v>
      </c>
      <c r="G20">
        <f t="shared" si="6"/>
        <v>100</v>
      </c>
      <c r="H20">
        <v>300</v>
      </c>
      <c r="I20">
        <v>29</v>
      </c>
      <c r="J20" s="3">
        <v>0.89</v>
      </c>
      <c r="M20">
        <v>28</v>
      </c>
      <c r="N20" s="3">
        <v>0.34</v>
      </c>
    </row>
    <row r="21" spans="1:14">
      <c r="B21">
        <v>6</v>
      </c>
      <c r="C21">
        <f t="shared" si="3"/>
        <v>4</v>
      </c>
      <c r="D21">
        <f t="shared" si="4"/>
        <v>14</v>
      </c>
      <c r="E21" t="s">
        <v>22</v>
      </c>
      <c r="F21" s="2" t="str">
        <f t="shared" si="5"/>
        <v>1:3</v>
      </c>
      <c r="G21">
        <f t="shared" si="6"/>
        <v>133.33333333333334</v>
      </c>
      <c r="H21">
        <v>400</v>
      </c>
      <c r="I21">
        <v>27</v>
      </c>
      <c r="J21" s="3">
        <v>0.89</v>
      </c>
      <c r="M21">
        <v>26</v>
      </c>
      <c r="N21" s="3">
        <v>0.34</v>
      </c>
    </row>
    <row r="22" spans="1:14">
      <c r="B22">
        <v>6</v>
      </c>
      <c r="C22">
        <f t="shared" si="3"/>
        <v>4</v>
      </c>
      <c r="D22">
        <f t="shared" si="4"/>
        <v>14</v>
      </c>
      <c r="E22" t="s">
        <v>22</v>
      </c>
      <c r="F22" s="2" t="str">
        <f t="shared" si="5"/>
        <v>1:3</v>
      </c>
      <c r="G22">
        <f t="shared" si="6"/>
        <v>166.66666666666666</v>
      </c>
      <c r="H22">
        <v>500</v>
      </c>
      <c r="I22">
        <v>26</v>
      </c>
      <c r="J22" s="3">
        <v>0.89</v>
      </c>
      <c r="M22">
        <v>25</v>
      </c>
      <c r="N22" s="3">
        <v>0.33</v>
      </c>
    </row>
    <row r="23" spans="1:14">
      <c r="B23">
        <v>6</v>
      </c>
      <c r="C23">
        <f t="shared" si="3"/>
        <v>4</v>
      </c>
      <c r="D23">
        <f t="shared" si="4"/>
        <v>14</v>
      </c>
      <c r="E23" t="s">
        <v>22</v>
      </c>
      <c r="F23" s="2" t="str">
        <f t="shared" si="5"/>
        <v>1:3</v>
      </c>
      <c r="G23">
        <f t="shared" si="6"/>
        <v>200</v>
      </c>
      <c r="H23">
        <v>600</v>
      </c>
      <c r="I23">
        <v>25</v>
      </c>
      <c r="J23" s="3">
        <v>0.89</v>
      </c>
      <c r="M23">
        <v>25</v>
      </c>
      <c r="N23" s="3">
        <v>0.33</v>
      </c>
    </row>
    <row r="24" spans="1:14">
      <c r="B24">
        <v>6</v>
      </c>
      <c r="C24">
        <f t="shared" si="3"/>
        <v>4</v>
      </c>
      <c r="D24">
        <f t="shared" si="4"/>
        <v>14</v>
      </c>
      <c r="E24" t="s">
        <v>22</v>
      </c>
      <c r="F24" s="2" t="str">
        <f t="shared" si="5"/>
        <v>1:3</v>
      </c>
      <c r="G24">
        <f t="shared" si="6"/>
        <v>233.33333333333334</v>
      </c>
      <c r="H24">
        <v>700</v>
      </c>
      <c r="I24">
        <v>24</v>
      </c>
      <c r="J24" s="3">
        <v>0.89</v>
      </c>
      <c r="M24">
        <v>24</v>
      </c>
      <c r="N24" s="3">
        <v>0.33</v>
      </c>
    </row>
    <row r="25" spans="1:14">
      <c r="B25">
        <v>6</v>
      </c>
      <c r="C25">
        <f t="shared" si="3"/>
        <v>4</v>
      </c>
      <c r="D25">
        <f t="shared" si="4"/>
        <v>14</v>
      </c>
      <c r="E25" t="s">
        <v>22</v>
      </c>
      <c r="F25" s="2" t="str">
        <f t="shared" si="5"/>
        <v>1:3</v>
      </c>
      <c r="G25">
        <f t="shared" si="6"/>
        <v>266.66666666666669</v>
      </c>
      <c r="H25">
        <v>800</v>
      </c>
      <c r="I25">
        <v>24</v>
      </c>
      <c r="J25" s="3">
        <v>0.89</v>
      </c>
      <c r="M25">
        <v>24</v>
      </c>
      <c r="N25" s="3">
        <v>0.33</v>
      </c>
    </row>
    <row r="26" spans="1:14">
      <c r="B26">
        <v>6</v>
      </c>
      <c r="C26">
        <f t="shared" si="3"/>
        <v>4</v>
      </c>
      <c r="D26">
        <f t="shared" si="4"/>
        <v>14</v>
      </c>
      <c r="E26" t="s">
        <v>22</v>
      </c>
      <c r="F26" s="2" t="str">
        <f t="shared" si="5"/>
        <v>1:3</v>
      </c>
      <c r="G26">
        <f t="shared" si="6"/>
        <v>300</v>
      </c>
      <c r="H26">
        <v>900</v>
      </c>
      <c r="I26">
        <v>24</v>
      </c>
      <c r="J26" s="3">
        <v>0.89</v>
      </c>
      <c r="M26">
        <v>23</v>
      </c>
      <c r="N26" s="3">
        <v>0.33</v>
      </c>
    </row>
    <row r="27" spans="1:14">
      <c r="B27">
        <v>6</v>
      </c>
      <c r="C27">
        <f t="shared" si="3"/>
        <v>4</v>
      </c>
      <c r="D27">
        <f t="shared" si="4"/>
        <v>14</v>
      </c>
      <c r="E27" t="s">
        <v>22</v>
      </c>
      <c r="F27" s="2" t="str">
        <f t="shared" si="5"/>
        <v>1:3</v>
      </c>
      <c r="G27">
        <f t="shared" si="6"/>
        <v>333.33333333333331</v>
      </c>
      <c r="H27">
        <v>1000</v>
      </c>
      <c r="I27">
        <v>23</v>
      </c>
      <c r="J27" s="3">
        <v>0.89</v>
      </c>
      <c r="M27">
        <v>23</v>
      </c>
      <c r="N27" s="3">
        <v>0.33</v>
      </c>
    </row>
    <row r="28" spans="1:14">
      <c r="B28">
        <v>6</v>
      </c>
      <c r="C28">
        <f t="shared" si="3"/>
        <v>4</v>
      </c>
      <c r="D28">
        <f t="shared" si="4"/>
        <v>14</v>
      </c>
      <c r="E28" t="s">
        <v>22</v>
      </c>
      <c r="F28" s="2" t="str">
        <f t="shared" si="5"/>
        <v>1:3</v>
      </c>
      <c r="G28">
        <f t="shared" si="6"/>
        <v>366.66666666666669</v>
      </c>
      <c r="H28">
        <v>1100</v>
      </c>
      <c r="I28">
        <v>23</v>
      </c>
      <c r="J28" s="3">
        <v>0.89</v>
      </c>
      <c r="M28">
        <v>23</v>
      </c>
      <c r="N28" s="3">
        <v>0.33</v>
      </c>
    </row>
    <row r="29" spans="1:14">
      <c r="B29">
        <v>6</v>
      </c>
      <c r="C29">
        <f t="shared" si="3"/>
        <v>4</v>
      </c>
      <c r="D29">
        <f t="shared" si="4"/>
        <v>14</v>
      </c>
      <c r="E29" t="s">
        <v>22</v>
      </c>
      <c r="F29" s="2" t="str">
        <f t="shared" si="5"/>
        <v>1:3</v>
      </c>
      <c r="G29">
        <f t="shared" si="6"/>
        <v>400</v>
      </c>
      <c r="H29">
        <v>1200</v>
      </c>
      <c r="I29">
        <v>23</v>
      </c>
      <c r="J29" s="3">
        <v>0.89</v>
      </c>
      <c r="M29">
        <v>22</v>
      </c>
      <c r="N29" s="3">
        <v>0.33</v>
      </c>
    </row>
    <row r="30" spans="1:14">
      <c r="A30" t="str">
        <f>B31&amp;"D "&amp;C31&amp;"B "&amp;D31&amp;"R "</f>
        <v xml:space="preserve">6D 6B 12R </v>
      </c>
      <c r="F30" s="2"/>
      <c r="N30" s="3"/>
    </row>
    <row r="31" spans="1:14">
      <c r="B31">
        <v>6</v>
      </c>
      <c r="C31">
        <f t="shared" si="3"/>
        <v>6</v>
      </c>
      <c r="D31">
        <f>24-C31-B31</f>
        <v>12</v>
      </c>
      <c r="E31" t="s">
        <v>22</v>
      </c>
      <c r="F31" s="2" t="str">
        <f>G31/G31&amp;":"&amp;H31/G31</f>
        <v>1:3</v>
      </c>
      <c r="G31">
        <f>H31/3</f>
        <v>33.333333333333336</v>
      </c>
      <c r="H31">
        <v>100</v>
      </c>
      <c r="I31">
        <v>38</v>
      </c>
      <c r="J31" s="3">
        <v>0.9</v>
      </c>
      <c r="M31">
        <v>37</v>
      </c>
      <c r="N31" s="3">
        <v>0.35</v>
      </c>
    </row>
    <row r="32" spans="1:14">
      <c r="B32">
        <v>6</v>
      </c>
      <c r="C32">
        <f t="shared" si="3"/>
        <v>6</v>
      </c>
      <c r="D32">
        <f t="shared" ref="D32:D42" si="7">24-C32-B32</f>
        <v>12</v>
      </c>
      <c r="E32" t="s">
        <v>22</v>
      </c>
      <c r="F32" s="2" t="str">
        <f t="shared" ref="F32:F42" si="8">G32/G32&amp;":"&amp;H32/G32</f>
        <v>1:3</v>
      </c>
      <c r="G32">
        <f t="shared" ref="G32:G42" si="9">H32/3</f>
        <v>66.666666666666671</v>
      </c>
      <c r="H32">
        <v>200</v>
      </c>
      <c r="I32">
        <v>31</v>
      </c>
      <c r="J32" s="3">
        <v>0.9</v>
      </c>
      <c r="M32">
        <v>30</v>
      </c>
      <c r="N32" s="3">
        <v>0.34</v>
      </c>
    </row>
    <row r="33" spans="1:14">
      <c r="B33">
        <v>6</v>
      </c>
      <c r="C33">
        <f t="shared" si="3"/>
        <v>6</v>
      </c>
      <c r="D33">
        <f t="shared" si="7"/>
        <v>12</v>
      </c>
      <c r="E33" t="s">
        <v>22</v>
      </c>
      <c r="F33" s="2" t="str">
        <f t="shared" si="8"/>
        <v>1:3</v>
      </c>
      <c r="G33">
        <f t="shared" si="9"/>
        <v>100</v>
      </c>
      <c r="H33">
        <v>300</v>
      </c>
      <c r="I33">
        <v>28</v>
      </c>
      <c r="J33" s="3">
        <v>0.89</v>
      </c>
      <c r="M33">
        <v>27</v>
      </c>
      <c r="N33" s="3">
        <v>0.34</v>
      </c>
    </row>
    <row r="34" spans="1:14">
      <c r="B34">
        <v>6</v>
      </c>
      <c r="C34">
        <f t="shared" si="3"/>
        <v>6</v>
      </c>
      <c r="D34">
        <f t="shared" si="7"/>
        <v>12</v>
      </c>
      <c r="E34" t="s">
        <v>22</v>
      </c>
      <c r="F34" s="2" t="str">
        <f t="shared" si="8"/>
        <v>1:3</v>
      </c>
      <c r="G34">
        <f t="shared" si="9"/>
        <v>133.33333333333334</v>
      </c>
      <c r="H34">
        <v>400</v>
      </c>
      <c r="I34">
        <v>26</v>
      </c>
      <c r="J34" s="3">
        <v>0.89</v>
      </c>
      <c r="M34">
        <v>26</v>
      </c>
      <c r="N34" s="3">
        <v>0.33</v>
      </c>
    </row>
    <row r="35" spans="1:14">
      <c r="B35">
        <v>6</v>
      </c>
      <c r="C35">
        <f t="shared" si="3"/>
        <v>6</v>
      </c>
      <c r="D35">
        <f t="shared" si="7"/>
        <v>12</v>
      </c>
      <c r="E35" t="s">
        <v>22</v>
      </c>
      <c r="F35" s="2" t="str">
        <f t="shared" si="8"/>
        <v>1:3</v>
      </c>
      <c r="G35">
        <f t="shared" si="9"/>
        <v>166.66666666666666</v>
      </c>
      <c r="H35">
        <v>500</v>
      </c>
      <c r="I35">
        <v>25</v>
      </c>
      <c r="J35" s="3">
        <v>0.89</v>
      </c>
      <c r="M35">
        <v>24</v>
      </c>
      <c r="N35" s="3">
        <v>0.33</v>
      </c>
    </row>
    <row r="36" spans="1:14">
      <c r="B36">
        <v>6</v>
      </c>
      <c r="C36">
        <f t="shared" si="3"/>
        <v>6</v>
      </c>
      <c r="D36">
        <f t="shared" si="7"/>
        <v>12</v>
      </c>
      <c r="E36" t="s">
        <v>22</v>
      </c>
      <c r="F36" s="2" t="str">
        <f t="shared" si="8"/>
        <v>1:3</v>
      </c>
      <c r="G36">
        <f t="shared" si="9"/>
        <v>200</v>
      </c>
      <c r="H36">
        <v>600</v>
      </c>
      <c r="I36">
        <v>24</v>
      </c>
      <c r="J36" s="3">
        <v>0.89</v>
      </c>
      <c r="M36">
        <v>24</v>
      </c>
      <c r="N36" s="3">
        <v>0.33</v>
      </c>
    </row>
    <row r="37" spans="1:14">
      <c r="B37">
        <v>6</v>
      </c>
      <c r="C37">
        <f t="shared" si="3"/>
        <v>6</v>
      </c>
      <c r="D37">
        <f t="shared" si="7"/>
        <v>12</v>
      </c>
      <c r="E37" t="s">
        <v>22</v>
      </c>
      <c r="F37" s="2" t="str">
        <f t="shared" si="8"/>
        <v>1:3</v>
      </c>
      <c r="G37">
        <f t="shared" si="9"/>
        <v>233.33333333333334</v>
      </c>
      <c r="H37">
        <v>700</v>
      </c>
      <c r="I37">
        <v>23</v>
      </c>
      <c r="J37" s="3">
        <v>0.89</v>
      </c>
      <c r="M37">
        <v>23</v>
      </c>
      <c r="N37" s="3">
        <v>0.33</v>
      </c>
    </row>
    <row r="38" spans="1:14">
      <c r="B38">
        <v>6</v>
      </c>
      <c r="C38">
        <f t="shared" si="3"/>
        <v>6</v>
      </c>
      <c r="D38">
        <f t="shared" si="7"/>
        <v>12</v>
      </c>
      <c r="E38" t="s">
        <v>22</v>
      </c>
      <c r="F38" s="2" t="str">
        <f t="shared" si="8"/>
        <v>1:3</v>
      </c>
      <c r="G38">
        <f t="shared" si="9"/>
        <v>266.66666666666669</v>
      </c>
      <c r="H38">
        <v>800</v>
      </c>
      <c r="I38">
        <v>23</v>
      </c>
      <c r="J38" s="3">
        <v>0.89</v>
      </c>
      <c r="M38">
        <v>23</v>
      </c>
      <c r="N38" s="3">
        <v>0.33</v>
      </c>
    </row>
    <row r="39" spans="1:14">
      <c r="B39">
        <v>6</v>
      </c>
      <c r="C39">
        <f t="shared" si="3"/>
        <v>6</v>
      </c>
      <c r="D39">
        <f t="shared" si="7"/>
        <v>12</v>
      </c>
      <c r="E39" t="s">
        <v>22</v>
      </c>
      <c r="F39" s="2" t="str">
        <f t="shared" si="8"/>
        <v>1:3</v>
      </c>
      <c r="G39">
        <f t="shared" si="9"/>
        <v>300</v>
      </c>
      <c r="H39">
        <v>900</v>
      </c>
      <c r="I39">
        <v>23</v>
      </c>
      <c r="J39" s="3">
        <v>0.88</v>
      </c>
      <c r="M39">
        <v>22</v>
      </c>
      <c r="N39" s="3">
        <v>0.33</v>
      </c>
    </row>
    <row r="40" spans="1:14">
      <c r="B40">
        <v>6</v>
      </c>
      <c r="C40">
        <f t="shared" si="3"/>
        <v>6</v>
      </c>
      <c r="D40">
        <f t="shared" si="7"/>
        <v>12</v>
      </c>
      <c r="E40" t="s">
        <v>22</v>
      </c>
      <c r="F40" s="2" t="str">
        <f t="shared" si="8"/>
        <v>1:3</v>
      </c>
      <c r="G40">
        <f t="shared" si="9"/>
        <v>333.33333333333331</v>
      </c>
      <c r="H40">
        <v>1000</v>
      </c>
      <c r="I40">
        <v>22</v>
      </c>
      <c r="J40" s="3">
        <v>0.88</v>
      </c>
      <c r="M40">
        <v>22</v>
      </c>
      <c r="N40" s="3">
        <v>0.33</v>
      </c>
    </row>
    <row r="41" spans="1:14">
      <c r="B41">
        <v>6</v>
      </c>
      <c r="C41">
        <f t="shared" si="3"/>
        <v>6</v>
      </c>
      <c r="D41">
        <f t="shared" si="7"/>
        <v>12</v>
      </c>
      <c r="E41" t="s">
        <v>22</v>
      </c>
      <c r="F41" s="2" t="str">
        <f t="shared" si="8"/>
        <v>1:3</v>
      </c>
      <c r="G41">
        <f t="shared" si="9"/>
        <v>366.66666666666669</v>
      </c>
      <c r="H41">
        <v>1100</v>
      </c>
      <c r="I41">
        <v>22</v>
      </c>
      <c r="J41" s="3">
        <v>0.88</v>
      </c>
      <c r="M41">
        <v>22</v>
      </c>
      <c r="N41" s="3">
        <v>0.33</v>
      </c>
    </row>
    <row r="42" spans="1:14">
      <c r="B42">
        <v>6</v>
      </c>
      <c r="C42">
        <f t="shared" si="3"/>
        <v>6</v>
      </c>
      <c r="D42">
        <f t="shared" si="7"/>
        <v>12</v>
      </c>
      <c r="E42" t="s">
        <v>22</v>
      </c>
      <c r="F42" s="2" t="str">
        <f t="shared" si="8"/>
        <v>1:3</v>
      </c>
      <c r="G42">
        <f t="shared" si="9"/>
        <v>400</v>
      </c>
      <c r="H42">
        <v>1200</v>
      </c>
      <c r="I42">
        <v>22</v>
      </c>
      <c r="J42" s="3">
        <v>0.88</v>
      </c>
      <c r="M42">
        <v>22</v>
      </c>
      <c r="N42" s="3">
        <v>0.33</v>
      </c>
    </row>
    <row r="43" spans="1:14">
      <c r="A43" t="str">
        <f>B44&amp;"D "&amp;C44&amp;"B "&amp;D44&amp;"R "</f>
        <v xml:space="preserve">6D 8B 10R </v>
      </c>
      <c r="F43" s="2"/>
      <c r="N43" s="3"/>
    </row>
    <row r="44" spans="1:14">
      <c r="B44">
        <v>6</v>
      </c>
      <c r="C44">
        <f t="shared" si="3"/>
        <v>8</v>
      </c>
      <c r="D44">
        <f>24-C44-B44</f>
        <v>10</v>
      </c>
      <c r="E44" t="s">
        <v>22</v>
      </c>
      <c r="F44" s="2" t="str">
        <f>G44/G44&amp;":"&amp;H44/G44</f>
        <v>1:3</v>
      </c>
      <c r="G44">
        <f>H44/3</f>
        <v>33.333333333333336</v>
      </c>
      <c r="H44">
        <v>100</v>
      </c>
      <c r="I44">
        <v>37</v>
      </c>
      <c r="J44" s="3">
        <v>0.9</v>
      </c>
      <c r="M44">
        <v>36</v>
      </c>
      <c r="N44" s="3">
        <v>0.35</v>
      </c>
    </row>
    <row r="45" spans="1:14">
      <c r="B45">
        <v>6</v>
      </c>
      <c r="C45">
        <f t="shared" si="3"/>
        <v>8</v>
      </c>
      <c r="D45">
        <f t="shared" ref="D45:D55" si="10">24-C45-B45</f>
        <v>10</v>
      </c>
      <c r="E45" t="s">
        <v>22</v>
      </c>
      <c r="F45" s="2" t="str">
        <f t="shared" ref="F45:F55" si="11">G45/G45&amp;":"&amp;H45/G45</f>
        <v>1:3</v>
      </c>
      <c r="G45">
        <f t="shared" ref="G45:G55" si="12">H45/3</f>
        <v>66.666666666666671</v>
      </c>
      <c r="H45">
        <v>200</v>
      </c>
      <c r="I45">
        <v>30</v>
      </c>
      <c r="J45" s="3">
        <v>0.89</v>
      </c>
      <c r="M45">
        <v>29</v>
      </c>
      <c r="N45" s="3">
        <v>0.34</v>
      </c>
    </row>
    <row r="46" spans="1:14">
      <c r="B46">
        <v>6</v>
      </c>
      <c r="C46">
        <f t="shared" si="3"/>
        <v>8</v>
      </c>
      <c r="D46">
        <f t="shared" si="10"/>
        <v>10</v>
      </c>
      <c r="E46" t="s">
        <v>22</v>
      </c>
      <c r="F46" s="2" t="str">
        <f t="shared" si="11"/>
        <v>1:3</v>
      </c>
      <c r="G46">
        <f t="shared" si="12"/>
        <v>100</v>
      </c>
      <c r="H46">
        <v>300</v>
      </c>
      <c r="I46">
        <v>27</v>
      </c>
      <c r="J46" s="3">
        <v>0.89</v>
      </c>
      <c r="M46">
        <v>27</v>
      </c>
      <c r="N46" s="3">
        <v>0.34</v>
      </c>
    </row>
    <row r="47" spans="1:14">
      <c r="B47">
        <v>6</v>
      </c>
      <c r="C47">
        <f t="shared" si="3"/>
        <v>8</v>
      </c>
      <c r="D47">
        <f t="shared" si="10"/>
        <v>10</v>
      </c>
      <c r="E47" t="s">
        <v>22</v>
      </c>
      <c r="F47" s="2" t="str">
        <f t="shared" si="11"/>
        <v>1:3</v>
      </c>
      <c r="G47">
        <f t="shared" si="12"/>
        <v>133.33333333333334</v>
      </c>
      <c r="H47">
        <v>400</v>
      </c>
      <c r="I47">
        <v>25</v>
      </c>
      <c r="J47" s="3">
        <v>0.89</v>
      </c>
      <c r="M47">
        <v>25</v>
      </c>
      <c r="N47" s="3">
        <v>0.33</v>
      </c>
    </row>
    <row r="48" spans="1:14">
      <c r="B48">
        <v>6</v>
      </c>
      <c r="C48">
        <f t="shared" si="3"/>
        <v>8</v>
      </c>
      <c r="D48">
        <f t="shared" si="10"/>
        <v>10</v>
      </c>
      <c r="E48" t="s">
        <v>22</v>
      </c>
      <c r="F48" s="2" t="str">
        <f t="shared" si="11"/>
        <v>1:3</v>
      </c>
      <c r="G48">
        <f t="shared" si="12"/>
        <v>166.66666666666666</v>
      </c>
      <c r="H48">
        <v>500</v>
      </c>
      <c r="I48">
        <v>24</v>
      </c>
      <c r="J48" s="3">
        <v>0.89</v>
      </c>
      <c r="M48">
        <v>24</v>
      </c>
      <c r="N48" s="3">
        <v>0.33</v>
      </c>
    </row>
    <row r="49" spans="1:14">
      <c r="B49">
        <v>6</v>
      </c>
      <c r="C49">
        <f t="shared" si="3"/>
        <v>8</v>
      </c>
      <c r="D49">
        <f t="shared" si="10"/>
        <v>10</v>
      </c>
      <c r="E49" t="s">
        <v>22</v>
      </c>
      <c r="F49" s="2" t="str">
        <f t="shared" si="11"/>
        <v>1:3</v>
      </c>
      <c r="G49">
        <f t="shared" si="12"/>
        <v>200</v>
      </c>
      <c r="H49">
        <v>600</v>
      </c>
      <c r="I49">
        <v>23</v>
      </c>
      <c r="J49" s="3">
        <v>0.89</v>
      </c>
      <c r="M49">
        <v>23</v>
      </c>
      <c r="N49" s="3">
        <v>0.33</v>
      </c>
    </row>
    <row r="50" spans="1:14">
      <c r="B50">
        <v>6</v>
      </c>
      <c r="C50">
        <f t="shared" si="3"/>
        <v>8</v>
      </c>
      <c r="D50">
        <f t="shared" si="10"/>
        <v>10</v>
      </c>
      <c r="E50" t="s">
        <v>22</v>
      </c>
      <c r="F50" s="2" t="str">
        <f t="shared" si="11"/>
        <v>1:3</v>
      </c>
      <c r="G50">
        <f t="shared" si="12"/>
        <v>233.33333333333334</v>
      </c>
      <c r="H50">
        <v>700</v>
      </c>
      <c r="I50">
        <v>23</v>
      </c>
      <c r="J50" s="3">
        <v>0.88</v>
      </c>
      <c r="M50">
        <v>23</v>
      </c>
      <c r="N50" s="3">
        <v>0.33</v>
      </c>
    </row>
    <row r="51" spans="1:14">
      <c r="B51">
        <v>6</v>
      </c>
      <c r="C51">
        <f t="shared" si="3"/>
        <v>8</v>
      </c>
      <c r="D51">
        <f t="shared" si="10"/>
        <v>10</v>
      </c>
      <c r="E51" t="s">
        <v>22</v>
      </c>
      <c r="F51" s="2" t="str">
        <f t="shared" si="11"/>
        <v>1:3</v>
      </c>
      <c r="G51">
        <f t="shared" si="12"/>
        <v>266.66666666666669</v>
      </c>
      <c r="H51">
        <v>800</v>
      </c>
      <c r="I51">
        <v>22</v>
      </c>
      <c r="J51" s="3">
        <v>0.88</v>
      </c>
      <c r="M51">
        <v>22</v>
      </c>
      <c r="N51" s="3">
        <v>0.33</v>
      </c>
    </row>
    <row r="52" spans="1:14">
      <c r="B52">
        <v>6</v>
      </c>
      <c r="C52">
        <f t="shared" si="3"/>
        <v>8</v>
      </c>
      <c r="D52">
        <f t="shared" si="10"/>
        <v>10</v>
      </c>
      <c r="E52" t="s">
        <v>22</v>
      </c>
      <c r="F52" s="2" t="str">
        <f t="shared" si="11"/>
        <v>1:3</v>
      </c>
      <c r="G52">
        <f t="shared" si="12"/>
        <v>300</v>
      </c>
      <c r="H52">
        <v>900</v>
      </c>
      <c r="I52">
        <v>22</v>
      </c>
      <c r="J52" s="3">
        <v>0.88</v>
      </c>
      <c r="M52">
        <v>22</v>
      </c>
      <c r="N52" s="3">
        <v>0.33</v>
      </c>
    </row>
    <row r="53" spans="1:14">
      <c r="B53">
        <v>6</v>
      </c>
      <c r="C53">
        <f t="shared" si="3"/>
        <v>8</v>
      </c>
      <c r="D53">
        <f t="shared" si="10"/>
        <v>10</v>
      </c>
      <c r="E53" t="s">
        <v>22</v>
      </c>
      <c r="F53" s="2" t="str">
        <f t="shared" si="11"/>
        <v>1:3</v>
      </c>
      <c r="G53">
        <f t="shared" si="12"/>
        <v>333.33333333333331</v>
      </c>
      <c r="H53">
        <v>1000</v>
      </c>
      <c r="I53">
        <v>22</v>
      </c>
      <c r="J53" s="3">
        <v>0.88</v>
      </c>
      <c r="M53">
        <v>21</v>
      </c>
      <c r="N53" s="3">
        <v>0.33</v>
      </c>
    </row>
    <row r="54" spans="1:14">
      <c r="B54">
        <v>6</v>
      </c>
      <c r="C54">
        <f t="shared" si="3"/>
        <v>8</v>
      </c>
      <c r="D54">
        <f t="shared" si="10"/>
        <v>10</v>
      </c>
      <c r="E54" t="s">
        <v>22</v>
      </c>
      <c r="F54" s="2" t="str">
        <f t="shared" si="11"/>
        <v>1:3</v>
      </c>
      <c r="G54">
        <f t="shared" si="12"/>
        <v>366.66666666666669</v>
      </c>
      <c r="H54">
        <v>1100</v>
      </c>
      <c r="I54">
        <v>22</v>
      </c>
      <c r="J54" s="3">
        <v>0.88</v>
      </c>
      <c r="M54">
        <v>21</v>
      </c>
      <c r="N54" s="3">
        <v>0.32</v>
      </c>
    </row>
    <row r="55" spans="1:14">
      <c r="B55">
        <v>6</v>
      </c>
      <c r="C55">
        <f t="shared" si="3"/>
        <v>8</v>
      </c>
      <c r="D55">
        <f t="shared" si="10"/>
        <v>10</v>
      </c>
      <c r="E55" t="s">
        <v>22</v>
      </c>
      <c r="F55" s="2" t="str">
        <f t="shared" si="11"/>
        <v>1:3</v>
      </c>
      <c r="G55">
        <f t="shared" si="12"/>
        <v>400</v>
      </c>
      <c r="H55">
        <v>1200</v>
      </c>
      <c r="I55">
        <v>21</v>
      </c>
      <c r="J55" s="3">
        <v>0.88</v>
      </c>
      <c r="M55">
        <v>21</v>
      </c>
      <c r="N55" s="3">
        <v>0.32</v>
      </c>
    </row>
    <row r="56" spans="1:14">
      <c r="A56" t="str">
        <f>B57&amp;"D "&amp;C57&amp;"B "&amp;D57&amp;"R "</f>
        <v xml:space="preserve">6D 10B 8R </v>
      </c>
      <c r="F56" s="2"/>
      <c r="N56" s="3"/>
    </row>
    <row r="57" spans="1:14">
      <c r="B57">
        <v>6</v>
      </c>
      <c r="C57">
        <f t="shared" si="3"/>
        <v>10</v>
      </c>
      <c r="D57">
        <f>24-C57-B57</f>
        <v>8</v>
      </c>
      <c r="E57" t="s">
        <v>22</v>
      </c>
      <c r="F57" s="2" t="str">
        <f>G57/G57&amp;":"&amp;H57/G57</f>
        <v>1:3</v>
      </c>
      <c r="G57">
        <f>H57/3</f>
        <v>33.333333333333336</v>
      </c>
      <c r="H57">
        <v>100</v>
      </c>
      <c r="I57">
        <v>36</v>
      </c>
      <c r="J57" s="3">
        <v>0.9</v>
      </c>
      <c r="M57">
        <v>35</v>
      </c>
      <c r="N57" s="3">
        <v>0.35</v>
      </c>
    </row>
    <row r="58" spans="1:14">
      <c r="B58">
        <v>6</v>
      </c>
      <c r="C58">
        <f t="shared" si="3"/>
        <v>10</v>
      </c>
      <c r="D58">
        <f t="shared" ref="D58:D68" si="13">24-C58-B58</f>
        <v>8</v>
      </c>
      <c r="E58" t="s">
        <v>22</v>
      </c>
      <c r="F58" s="2" t="str">
        <f t="shared" ref="F58:F68" si="14">G58/G58&amp;":"&amp;H58/G58</f>
        <v>1:3</v>
      </c>
      <c r="G58">
        <f t="shared" ref="G58:G68" si="15">H58/3</f>
        <v>66.666666666666671</v>
      </c>
      <c r="H58">
        <v>200</v>
      </c>
      <c r="I58">
        <v>30</v>
      </c>
      <c r="J58" s="3">
        <v>0.89</v>
      </c>
      <c r="M58">
        <v>29</v>
      </c>
      <c r="N58" s="3">
        <v>0.34</v>
      </c>
    </row>
    <row r="59" spans="1:14">
      <c r="B59">
        <v>6</v>
      </c>
      <c r="C59">
        <f t="shared" si="3"/>
        <v>10</v>
      </c>
      <c r="D59">
        <f t="shared" si="13"/>
        <v>8</v>
      </c>
      <c r="E59" t="s">
        <v>22</v>
      </c>
      <c r="F59" s="2" t="str">
        <f t="shared" si="14"/>
        <v>1:3</v>
      </c>
      <c r="G59">
        <f t="shared" si="15"/>
        <v>100</v>
      </c>
      <c r="H59">
        <v>300</v>
      </c>
      <c r="I59">
        <v>27</v>
      </c>
      <c r="J59" s="3">
        <v>0.89</v>
      </c>
      <c r="M59">
        <v>26</v>
      </c>
      <c r="N59" s="3">
        <v>0.33</v>
      </c>
    </row>
    <row r="60" spans="1:14">
      <c r="B60">
        <v>6</v>
      </c>
      <c r="C60">
        <f t="shared" si="3"/>
        <v>10</v>
      </c>
      <c r="D60">
        <f t="shared" si="13"/>
        <v>8</v>
      </c>
      <c r="E60" t="s">
        <v>22</v>
      </c>
      <c r="F60" s="2" t="str">
        <f t="shared" si="14"/>
        <v>1:3</v>
      </c>
      <c r="G60">
        <f t="shared" si="15"/>
        <v>133.33333333333334</v>
      </c>
      <c r="H60">
        <v>400</v>
      </c>
      <c r="I60">
        <v>25</v>
      </c>
      <c r="J60" s="3">
        <v>0.89</v>
      </c>
      <c r="M60">
        <v>25</v>
      </c>
      <c r="N60" s="3">
        <v>0.33</v>
      </c>
    </row>
    <row r="61" spans="1:14">
      <c r="B61">
        <v>6</v>
      </c>
      <c r="C61">
        <f t="shared" si="3"/>
        <v>10</v>
      </c>
      <c r="D61">
        <f t="shared" si="13"/>
        <v>8</v>
      </c>
      <c r="E61" t="s">
        <v>22</v>
      </c>
      <c r="F61" s="2" t="str">
        <f t="shared" si="14"/>
        <v>1:3</v>
      </c>
      <c r="G61">
        <f t="shared" si="15"/>
        <v>166.66666666666666</v>
      </c>
      <c r="H61">
        <v>500</v>
      </c>
      <c r="I61">
        <v>24</v>
      </c>
      <c r="J61" s="3">
        <v>0.89</v>
      </c>
      <c r="M61">
        <v>24</v>
      </c>
      <c r="N61" s="3">
        <v>0.33</v>
      </c>
    </row>
    <row r="62" spans="1:14">
      <c r="B62">
        <v>6</v>
      </c>
      <c r="C62">
        <f t="shared" si="3"/>
        <v>10</v>
      </c>
      <c r="D62">
        <f t="shared" si="13"/>
        <v>8</v>
      </c>
      <c r="E62" t="s">
        <v>22</v>
      </c>
      <c r="F62" s="2" t="str">
        <f t="shared" si="14"/>
        <v>1:3</v>
      </c>
      <c r="G62">
        <f t="shared" si="15"/>
        <v>200</v>
      </c>
      <c r="H62">
        <v>600</v>
      </c>
      <c r="I62">
        <v>23</v>
      </c>
      <c r="J62" s="3">
        <v>0.88</v>
      </c>
      <c r="M62">
        <v>23</v>
      </c>
      <c r="N62" s="3">
        <v>0.33</v>
      </c>
    </row>
    <row r="63" spans="1:14">
      <c r="B63">
        <v>6</v>
      </c>
      <c r="C63">
        <f t="shared" si="3"/>
        <v>10</v>
      </c>
      <c r="D63">
        <f t="shared" si="13"/>
        <v>8</v>
      </c>
      <c r="E63" t="s">
        <v>22</v>
      </c>
      <c r="F63" s="2" t="str">
        <f t="shared" si="14"/>
        <v>1:3</v>
      </c>
      <c r="G63">
        <f t="shared" si="15"/>
        <v>233.33333333333334</v>
      </c>
      <c r="H63">
        <v>700</v>
      </c>
      <c r="I63">
        <v>23</v>
      </c>
      <c r="J63" s="3">
        <v>0.88</v>
      </c>
      <c r="M63">
        <v>22</v>
      </c>
      <c r="N63" s="3">
        <v>0.33</v>
      </c>
    </row>
    <row r="64" spans="1:14">
      <c r="B64">
        <v>6</v>
      </c>
      <c r="C64">
        <f t="shared" si="3"/>
        <v>10</v>
      </c>
      <c r="D64">
        <f t="shared" si="13"/>
        <v>8</v>
      </c>
      <c r="E64" t="s">
        <v>22</v>
      </c>
      <c r="F64" s="2" t="str">
        <f t="shared" si="14"/>
        <v>1:3</v>
      </c>
      <c r="G64">
        <f t="shared" si="15"/>
        <v>266.66666666666669</v>
      </c>
      <c r="H64">
        <v>800</v>
      </c>
      <c r="I64">
        <v>22</v>
      </c>
      <c r="J64" s="3">
        <v>0.88</v>
      </c>
      <c r="M64">
        <v>22</v>
      </c>
      <c r="N64" s="3">
        <v>0.33</v>
      </c>
    </row>
    <row r="65" spans="1:14">
      <c r="B65">
        <v>6</v>
      </c>
      <c r="C65">
        <f t="shared" si="3"/>
        <v>10</v>
      </c>
      <c r="D65">
        <f t="shared" si="13"/>
        <v>8</v>
      </c>
      <c r="E65" t="s">
        <v>22</v>
      </c>
      <c r="F65" s="2" t="str">
        <f t="shared" si="14"/>
        <v>1:3</v>
      </c>
      <c r="G65">
        <f t="shared" si="15"/>
        <v>300</v>
      </c>
      <c r="H65">
        <v>900</v>
      </c>
      <c r="I65">
        <v>22</v>
      </c>
      <c r="J65" s="3">
        <v>0.88</v>
      </c>
      <c r="M65">
        <v>22</v>
      </c>
      <c r="N65" s="3">
        <v>0.32</v>
      </c>
    </row>
    <row r="66" spans="1:14">
      <c r="B66">
        <v>6</v>
      </c>
      <c r="C66">
        <f t="shared" si="3"/>
        <v>10</v>
      </c>
      <c r="D66">
        <f t="shared" si="13"/>
        <v>8</v>
      </c>
      <c r="E66" t="s">
        <v>22</v>
      </c>
      <c r="F66" s="2" t="str">
        <f t="shared" si="14"/>
        <v>1:3</v>
      </c>
      <c r="G66">
        <f t="shared" si="15"/>
        <v>333.33333333333331</v>
      </c>
      <c r="H66">
        <v>1000</v>
      </c>
      <c r="I66">
        <v>21</v>
      </c>
      <c r="J66" s="3">
        <v>0.88</v>
      </c>
      <c r="M66">
        <v>21</v>
      </c>
      <c r="N66" s="3">
        <v>0.32</v>
      </c>
    </row>
    <row r="67" spans="1:14">
      <c r="B67">
        <v>6</v>
      </c>
      <c r="C67">
        <f t="shared" si="3"/>
        <v>10</v>
      </c>
      <c r="D67">
        <f t="shared" si="13"/>
        <v>8</v>
      </c>
      <c r="E67" t="s">
        <v>22</v>
      </c>
      <c r="F67" s="2" t="str">
        <f t="shared" si="14"/>
        <v>1:3</v>
      </c>
      <c r="G67">
        <f t="shared" si="15"/>
        <v>366.66666666666669</v>
      </c>
      <c r="H67">
        <v>1100</v>
      </c>
      <c r="I67">
        <v>21</v>
      </c>
      <c r="J67" s="3">
        <v>0.88</v>
      </c>
      <c r="M67">
        <v>21</v>
      </c>
      <c r="N67" s="3">
        <v>0.32</v>
      </c>
    </row>
    <row r="68" spans="1:14">
      <c r="B68">
        <v>6</v>
      </c>
      <c r="C68">
        <f t="shared" si="3"/>
        <v>10</v>
      </c>
      <c r="D68">
        <f t="shared" si="13"/>
        <v>8</v>
      </c>
      <c r="E68" t="s">
        <v>22</v>
      </c>
      <c r="F68" s="2" t="str">
        <f t="shared" si="14"/>
        <v>1:3</v>
      </c>
      <c r="G68">
        <f t="shared" si="15"/>
        <v>400</v>
      </c>
      <c r="H68">
        <v>1200</v>
      </c>
      <c r="I68">
        <v>21</v>
      </c>
      <c r="J68" s="3">
        <v>0.88</v>
      </c>
      <c r="M68">
        <v>21</v>
      </c>
      <c r="N68" s="3">
        <v>0.32</v>
      </c>
    </row>
    <row r="69" spans="1:14">
      <c r="A69" t="str">
        <f>B70&amp;"D "&amp;C70&amp;"B "&amp;D70&amp;"R "</f>
        <v xml:space="preserve">6D 12B 6R </v>
      </c>
      <c r="F69" s="2"/>
      <c r="N69" s="3"/>
    </row>
    <row r="70" spans="1:14">
      <c r="B70">
        <v>6</v>
      </c>
      <c r="C70">
        <f t="shared" si="3"/>
        <v>12</v>
      </c>
      <c r="D70">
        <f>24-C70-B70</f>
        <v>6</v>
      </c>
      <c r="E70" t="s">
        <v>22</v>
      </c>
      <c r="F70" s="2" t="str">
        <f>G70/G70&amp;":"&amp;H70/G70</f>
        <v>1:3</v>
      </c>
      <c r="G70">
        <f>H70/3</f>
        <v>33.333333333333336</v>
      </c>
      <c r="H70">
        <v>100</v>
      </c>
      <c r="I70">
        <v>35</v>
      </c>
      <c r="J70" s="3">
        <v>0.9</v>
      </c>
      <c r="M70">
        <v>34</v>
      </c>
      <c r="N70" s="3">
        <v>0.35</v>
      </c>
    </row>
    <row r="71" spans="1:14">
      <c r="B71">
        <v>6</v>
      </c>
      <c r="C71">
        <f t="shared" si="3"/>
        <v>12</v>
      </c>
      <c r="D71">
        <f t="shared" ref="D71:D81" si="16">24-C71-B71</f>
        <v>6</v>
      </c>
      <c r="E71" t="s">
        <v>22</v>
      </c>
      <c r="F71" s="2" t="str">
        <f t="shared" ref="F71:F81" si="17">G71/G71&amp;":"&amp;H71/G71</f>
        <v>1:3</v>
      </c>
      <c r="G71">
        <f t="shared" ref="G71:G81" si="18">H71/3</f>
        <v>66.666666666666671</v>
      </c>
      <c r="H71">
        <v>200</v>
      </c>
      <c r="I71">
        <v>29</v>
      </c>
      <c r="J71" s="3">
        <v>0.89</v>
      </c>
      <c r="M71">
        <v>28</v>
      </c>
      <c r="N71" s="3">
        <v>0.34</v>
      </c>
    </row>
    <row r="72" spans="1:14">
      <c r="B72">
        <v>6</v>
      </c>
      <c r="C72">
        <f t="shared" si="3"/>
        <v>12</v>
      </c>
      <c r="D72">
        <f t="shared" si="16"/>
        <v>6</v>
      </c>
      <c r="E72" t="s">
        <v>22</v>
      </c>
      <c r="F72" s="2" t="str">
        <f t="shared" si="17"/>
        <v>1:3</v>
      </c>
      <c r="G72">
        <f t="shared" si="18"/>
        <v>100</v>
      </c>
      <c r="H72">
        <v>300</v>
      </c>
      <c r="I72">
        <v>26</v>
      </c>
      <c r="J72" s="3">
        <v>0.89</v>
      </c>
      <c r="M72">
        <v>26</v>
      </c>
      <c r="N72" s="3">
        <v>0.33</v>
      </c>
    </row>
    <row r="73" spans="1:14">
      <c r="B73">
        <v>6</v>
      </c>
      <c r="C73">
        <f t="shared" si="3"/>
        <v>12</v>
      </c>
      <c r="D73">
        <f t="shared" si="16"/>
        <v>6</v>
      </c>
      <c r="E73" t="s">
        <v>22</v>
      </c>
      <c r="F73" s="2" t="str">
        <f t="shared" si="17"/>
        <v>1:3</v>
      </c>
      <c r="G73">
        <f t="shared" si="18"/>
        <v>133.33333333333334</v>
      </c>
      <c r="H73">
        <v>400</v>
      </c>
      <c r="I73">
        <v>25</v>
      </c>
      <c r="J73" s="3">
        <v>0.89</v>
      </c>
      <c r="M73">
        <v>24</v>
      </c>
      <c r="N73" s="3">
        <v>0.33</v>
      </c>
    </row>
    <row r="74" spans="1:14">
      <c r="B74">
        <v>6</v>
      </c>
      <c r="C74">
        <f t="shared" si="3"/>
        <v>12</v>
      </c>
      <c r="D74">
        <f t="shared" si="16"/>
        <v>6</v>
      </c>
      <c r="E74" t="s">
        <v>22</v>
      </c>
      <c r="F74" s="2" t="str">
        <f t="shared" si="17"/>
        <v>1:3</v>
      </c>
      <c r="G74">
        <f t="shared" si="18"/>
        <v>166.66666666666666</v>
      </c>
      <c r="H74">
        <v>500</v>
      </c>
      <c r="I74">
        <v>24</v>
      </c>
      <c r="J74" s="3">
        <v>0.88</v>
      </c>
      <c r="M74">
        <v>23</v>
      </c>
      <c r="N74" s="3">
        <v>0.33</v>
      </c>
    </row>
    <row r="75" spans="1:14">
      <c r="B75">
        <v>6</v>
      </c>
      <c r="C75">
        <f t="shared" si="3"/>
        <v>12</v>
      </c>
      <c r="D75">
        <f t="shared" si="16"/>
        <v>6</v>
      </c>
      <c r="E75" t="s">
        <v>22</v>
      </c>
      <c r="F75" s="2" t="str">
        <f t="shared" si="17"/>
        <v>1:3</v>
      </c>
      <c r="G75">
        <f t="shared" si="18"/>
        <v>200</v>
      </c>
      <c r="H75">
        <v>600</v>
      </c>
      <c r="I75">
        <v>23</v>
      </c>
      <c r="J75" s="3">
        <v>0.88</v>
      </c>
      <c r="M75">
        <v>23</v>
      </c>
      <c r="N75" s="3">
        <v>0.33</v>
      </c>
    </row>
    <row r="76" spans="1:14">
      <c r="B76">
        <v>6</v>
      </c>
      <c r="C76">
        <f t="shared" si="3"/>
        <v>12</v>
      </c>
      <c r="D76">
        <f t="shared" si="16"/>
        <v>6</v>
      </c>
      <c r="E76" t="s">
        <v>22</v>
      </c>
      <c r="F76" s="2" t="str">
        <f t="shared" si="17"/>
        <v>1:3</v>
      </c>
      <c r="G76">
        <f t="shared" si="18"/>
        <v>233.33333333333334</v>
      </c>
      <c r="H76">
        <v>700</v>
      </c>
      <c r="I76">
        <v>22</v>
      </c>
      <c r="J76" s="3">
        <v>0.88</v>
      </c>
      <c r="M76">
        <v>22</v>
      </c>
      <c r="N76" s="3">
        <v>0.32</v>
      </c>
    </row>
    <row r="77" spans="1:14">
      <c r="B77">
        <v>6</v>
      </c>
      <c r="C77">
        <f t="shared" si="3"/>
        <v>12</v>
      </c>
      <c r="D77">
        <f t="shared" si="16"/>
        <v>6</v>
      </c>
      <c r="E77" t="s">
        <v>22</v>
      </c>
      <c r="F77" s="2" t="str">
        <f t="shared" si="17"/>
        <v>1:3</v>
      </c>
      <c r="G77">
        <f t="shared" si="18"/>
        <v>266.66666666666669</v>
      </c>
      <c r="H77">
        <v>800</v>
      </c>
      <c r="I77">
        <v>22</v>
      </c>
      <c r="J77" s="3">
        <v>0.88</v>
      </c>
      <c r="M77">
        <v>22</v>
      </c>
      <c r="N77" s="3">
        <v>0.32</v>
      </c>
    </row>
    <row r="78" spans="1:14">
      <c r="B78">
        <v>6</v>
      </c>
      <c r="C78">
        <f t="shared" si="3"/>
        <v>12</v>
      </c>
      <c r="D78">
        <f t="shared" si="16"/>
        <v>6</v>
      </c>
      <c r="E78" t="s">
        <v>22</v>
      </c>
      <c r="F78" s="2" t="str">
        <f t="shared" si="17"/>
        <v>1:3</v>
      </c>
      <c r="G78">
        <f t="shared" si="18"/>
        <v>300</v>
      </c>
      <c r="H78">
        <v>900</v>
      </c>
      <c r="I78">
        <v>22</v>
      </c>
      <c r="J78" s="3">
        <v>0.88</v>
      </c>
      <c r="M78">
        <v>21</v>
      </c>
      <c r="N78" s="3">
        <v>0.32</v>
      </c>
    </row>
    <row r="79" spans="1:14">
      <c r="B79">
        <v>6</v>
      </c>
      <c r="C79">
        <f t="shared" si="3"/>
        <v>12</v>
      </c>
      <c r="D79">
        <f t="shared" si="16"/>
        <v>6</v>
      </c>
      <c r="E79" t="s">
        <v>22</v>
      </c>
      <c r="F79" s="2" t="str">
        <f t="shared" si="17"/>
        <v>1:3</v>
      </c>
      <c r="G79">
        <f t="shared" si="18"/>
        <v>333.33333333333331</v>
      </c>
      <c r="H79">
        <v>1000</v>
      </c>
      <c r="I79">
        <v>21</v>
      </c>
      <c r="J79" s="3">
        <v>0.88</v>
      </c>
      <c r="M79">
        <v>21</v>
      </c>
      <c r="N79" s="3">
        <v>0.32</v>
      </c>
    </row>
    <row r="80" spans="1:14">
      <c r="B80">
        <v>6</v>
      </c>
      <c r="C80">
        <f t="shared" si="3"/>
        <v>12</v>
      </c>
      <c r="D80">
        <f t="shared" si="16"/>
        <v>6</v>
      </c>
      <c r="E80" t="s">
        <v>22</v>
      </c>
      <c r="F80" s="2" t="str">
        <f t="shared" si="17"/>
        <v>1:3</v>
      </c>
      <c r="G80">
        <f t="shared" si="18"/>
        <v>366.66666666666669</v>
      </c>
      <c r="H80">
        <v>1100</v>
      </c>
      <c r="I80">
        <v>21</v>
      </c>
      <c r="J80" s="3">
        <v>0.88</v>
      </c>
      <c r="M80">
        <v>21</v>
      </c>
      <c r="N80" s="3">
        <v>0.32</v>
      </c>
    </row>
    <row r="81" spans="1:14">
      <c r="B81">
        <v>6</v>
      </c>
      <c r="C81">
        <f t="shared" si="3"/>
        <v>12</v>
      </c>
      <c r="D81">
        <f t="shared" si="16"/>
        <v>6</v>
      </c>
      <c r="E81" t="s">
        <v>22</v>
      </c>
      <c r="F81" s="2" t="str">
        <f t="shared" si="17"/>
        <v>1:3</v>
      </c>
      <c r="G81">
        <f t="shared" si="18"/>
        <v>400</v>
      </c>
      <c r="H81">
        <v>1200</v>
      </c>
      <c r="I81">
        <v>21</v>
      </c>
      <c r="J81" s="3">
        <v>0.88</v>
      </c>
      <c r="M81">
        <v>21</v>
      </c>
      <c r="N81" s="3">
        <v>0.32</v>
      </c>
    </row>
    <row r="82" spans="1:14">
      <c r="A82" t="str">
        <f>B83&amp;"D "&amp;C83&amp;"B "&amp;D83&amp;"R "</f>
        <v xml:space="preserve">6D 14B 4R </v>
      </c>
      <c r="F82" s="2"/>
      <c r="N82" s="3"/>
    </row>
    <row r="83" spans="1:14">
      <c r="B83">
        <v>6</v>
      </c>
      <c r="C83">
        <f t="shared" si="3"/>
        <v>14</v>
      </c>
      <c r="D83">
        <f>24-C83-B83</f>
        <v>4</v>
      </c>
      <c r="E83" t="s">
        <v>22</v>
      </c>
      <c r="F83" s="2" t="str">
        <f>G83/G83&amp;":"&amp;H83/G83</f>
        <v>1:3</v>
      </c>
      <c r="G83">
        <f>H83/3</f>
        <v>33.333333333333336</v>
      </c>
      <c r="H83">
        <v>100</v>
      </c>
      <c r="I83">
        <v>34</v>
      </c>
      <c r="J83" s="3">
        <v>0.9</v>
      </c>
      <c r="M83">
        <v>33</v>
      </c>
      <c r="N83" s="3">
        <v>0.35</v>
      </c>
    </row>
    <row r="84" spans="1:14">
      <c r="B84">
        <v>6</v>
      </c>
      <c r="C84">
        <f t="shared" ref="C84:C94" si="19">C71+2</f>
        <v>14</v>
      </c>
      <c r="D84">
        <f t="shared" ref="D84:D94" si="20">24-C84-B84</f>
        <v>4</v>
      </c>
      <c r="E84" t="s">
        <v>22</v>
      </c>
      <c r="F84" s="2" t="str">
        <f t="shared" ref="F84:F94" si="21">G84/G84&amp;":"&amp;H84/G84</f>
        <v>1:3</v>
      </c>
      <c r="G84">
        <f t="shared" ref="G84:G94" si="22">H84/3</f>
        <v>66.666666666666671</v>
      </c>
      <c r="H84">
        <v>200</v>
      </c>
      <c r="I84">
        <v>28</v>
      </c>
      <c r="J84" s="3">
        <v>0.89</v>
      </c>
      <c r="M84">
        <v>28</v>
      </c>
      <c r="N84" s="3">
        <v>0.34</v>
      </c>
    </row>
    <row r="85" spans="1:14">
      <c r="B85">
        <v>6</v>
      </c>
      <c r="C85">
        <f t="shared" si="19"/>
        <v>14</v>
      </c>
      <c r="D85">
        <f t="shared" si="20"/>
        <v>4</v>
      </c>
      <c r="E85" t="s">
        <v>22</v>
      </c>
      <c r="F85" s="2" t="str">
        <f t="shared" si="21"/>
        <v>1:3</v>
      </c>
      <c r="G85">
        <f t="shared" si="22"/>
        <v>100</v>
      </c>
      <c r="H85">
        <v>300</v>
      </c>
      <c r="I85">
        <v>26</v>
      </c>
      <c r="J85" s="3">
        <v>0.89</v>
      </c>
      <c r="M85">
        <v>25</v>
      </c>
      <c r="N85" s="3">
        <v>0.33</v>
      </c>
    </row>
    <row r="86" spans="1:14">
      <c r="B86">
        <v>6</v>
      </c>
      <c r="C86">
        <f t="shared" si="19"/>
        <v>14</v>
      </c>
      <c r="D86">
        <f t="shared" si="20"/>
        <v>4</v>
      </c>
      <c r="E86" t="s">
        <v>22</v>
      </c>
      <c r="F86" s="2" t="str">
        <f t="shared" si="21"/>
        <v>1:3</v>
      </c>
      <c r="G86">
        <f t="shared" si="22"/>
        <v>133.33333333333334</v>
      </c>
      <c r="H86">
        <v>400</v>
      </c>
      <c r="I86">
        <v>24</v>
      </c>
      <c r="J86" s="3">
        <v>0.89</v>
      </c>
      <c r="M86">
        <v>24</v>
      </c>
      <c r="N86" s="3">
        <v>0.33</v>
      </c>
    </row>
    <row r="87" spans="1:14">
      <c r="B87">
        <v>6</v>
      </c>
      <c r="C87">
        <f t="shared" si="19"/>
        <v>14</v>
      </c>
      <c r="D87">
        <f t="shared" si="20"/>
        <v>4</v>
      </c>
      <c r="E87" t="s">
        <v>22</v>
      </c>
      <c r="F87" s="2" t="str">
        <f t="shared" si="21"/>
        <v>1:3</v>
      </c>
      <c r="G87">
        <f t="shared" si="22"/>
        <v>166.66666666666666</v>
      </c>
      <c r="H87">
        <v>500</v>
      </c>
      <c r="I87">
        <v>23</v>
      </c>
      <c r="J87" s="3">
        <v>0.88</v>
      </c>
      <c r="M87">
        <v>23</v>
      </c>
      <c r="N87" s="3">
        <v>0.33</v>
      </c>
    </row>
    <row r="88" spans="1:14">
      <c r="B88">
        <v>6</v>
      </c>
      <c r="C88">
        <f t="shared" si="19"/>
        <v>14</v>
      </c>
      <c r="D88">
        <f t="shared" si="20"/>
        <v>4</v>
      </c>
      <c r="E88" t="s">
        <v>22</v>
      </c>
      <c r="F88" s="2" t="str">
        <f t="shared" si="21"/>
        <v>1:3</v>
      </c>
      <c r="G88">
        <f t="shared" si="22"/>
        <v>200</v>
      </c>
      <c r="H88">
        <v>600</v>
      </c>
      <c r="I88">
        <v>23</v>
      </c>
      <c r="J88" s="3">
        <v>0.88</v>
      </c>
      <c r="M88">
        <v>22</v>
      </c>
      <c r="N88" s="3">
        <v>0.33</v>
      </c>
    </row>
    <row r="89" spans="1:14">
      <c r="B89">
        <v>6</v>
      </c>
      <c r="C89">
        <f t="shared" si="19"/>
        <v>14</v>
      </c>
      <c r="D89">
        <f t="shared" si="20"/>
        <v>4</v>
      </c>
      <c r="E89" t="s">
        <v>22</v>
      </c>
      <c r="F89" s="2" t="str">
        <f t="shared" si="21"/>
        <v>1:3</v>
      </c>
      <c r="G89">
        <f t="shared" si="22"/>
        <v>233.33333333333334</v>
      </c>
      <c r="H89">
        <v>700</v>
      </c>
      <c r="I89">
        <v>22</v>
      </c>
      <c r="J89" s="3">
        <v>0.88</v>
      </c>
      <c r="M89">
        <v>22</v>
      </c>
      <c r="N89" s="3">
        <v>0.32</v>
      </c>
    </row>
    <row r="90" spans="1:14">
      <c r="B90">
        <v>6</v>
      </c>
      <c r="C90">
        <f t="shared" si="19"/>
        <v>14</v>
      </c>
      <c r="D90">
        <f t="shared" si="20"/>
        <v>4</v>
      </c>
      <c r="E90" t="s">
        <v>22</v>
      </c>
      <c r="F90" s="2" t="str">
        <f t="shared" si="21"/>
        <v>1:3</v>
      </c>
      <c r="G90">
        <f t="shared" si="22"/>
        <v>266.66666666666669</v>
      </c>
      <c r="H90">
        <v>800</v>
      </c>
      <c r="I90">
        <v>22</v>
      </c>
      <c r="J90" s="3">
        <v>0.88</v>
      </c>
      <c r="M90">
        <v>21</v>
      </c>
      <c r="N90" s="3">
        <v>0.32</v>
      </c>
    </row>
    <row r="91" spans="1:14">
      <c r="B91">
        <v>6</v>
      </c>
      <c r="C91">
        <f t="shared" si="19"/>
        <v>14</v>
      </c>
      <c r="D91">
        <f t="shared" si="20"/>
        <v>4</v>
      </c>
      <c r="E91" t="s">
        <v>22</v>
      </c>
      <c r="F91" s="2" t="str">
        <f t="shared" si="21"/>
        <v>1:3</v>
      </c>
      <c r="G91">
        <f t="shared" si="22"/>
        <v>300</v>
      </c>
      <c r="H91">
        <v>900</v>
      </c>
      <c r="I91">
        <v>21</v>
      </c>
      <c r="J91" s="3">
        <v>0.88</v>
      </c>
      <c r="M91">
        <v>21</v>
      </c>
      <c r="N91" s="3">
        <v>0.32</v>
      </c>
    </row>
    <row r="92" spans="1:14">
      <c r="B92">
        <v>6</v>
      </c>
      <c r="C92">
        <f t="shared" si="19"/>
        <v>14</v>
      </c>
      <c r="D92">
        <f t="shared" si="20"/>
        <v>4</v>
      </c>
      <c r="E92" t="s">
        <v>22</v>
      </c>
      <c r="F92" s="2" t="str">
        <f t="shared" si="21"/>
        <v>1:3</v>
      </c>
      <c r="G92">
        <f t="shared" si="22"/>
        <v>333.33333333333331</v>
      </c>
      <c r="H92">
        <v>1000</v>
      </c>
      <c r="I92">
        <v>21</v>
      </c>
      <c r="J92" s="3">
        <v>0.88</v>
      </c>
      <c r="M92">
        <v>21</v>
      </c>
      <c r="N92" s="3">
        <v>0.32</v>
      </c>
    </row>
    <row r="93" spans="1:14">
      <c r="B93">
        <v>6</v>
      </c>
      <c r="C93">
        <f t="shared" si="19"/>
        <v>14</v>
      </c>
      <c r="D93">
        <f t="shared" si="20"/>
        <v>4</v>
      </c>
      <c r="E93" t="s">
        <v>22</v>
      </c>
      <c r="F93" s="2" t="str">
        <f t="shared" si="21"/>
        <v>1:3</v>
      </c>
      <c r="G93">
        <f t="shared" si="22"/>
        <v>366.66666666666669</v>
      </c>
      <c r="H93">
        <v>1100</v>
      </c>
      <c r="I93">
        <v>21</v>
      </c>
      <c r="J93" s="3">
        <v>0.88</v>
      </c>
      <c r="M93">
        <v>21</v>
      </c>
      <c r="N93" s="3">
        <v>0.32</v>
      </c>
    </row>
    <row r="94" spans="1:14">
      <c r="B94">
        <v>6</v>
      </c>
      <c r="C94">
        <f t="shared" si="19"/>
        <v>14</v>
      </c>
      <c r="D94">
        <f t="shared" si="20"/>
        <v>4</v>
      </c>
      <c r="E94" t="s">
        <v>22</v>
      </c>
      <c r="F94" s="2" t="str">
        <f t="shared" si="21"/>
        <v>1:3</v>
      </c>
      <c r="G94">
        <f t="shared" si="22"/>
        <v>400</v>
      </c>
      <c r="H94">
        <v>1200</v>
      </c>
      <c r="I94">
        <v>21</v>
      </c>
      <c r="J94" s="3">
        <v>0.88</v>
      </c>
      <c r="M94">
        <v>20</v>
      </c>
      <c r="N94" s="3">
        <v>0.32</v>
      </c>
    </row>
    <row r="95" spans="1:14">
      <c r="A95" t="str">
        <f>B96&amp;"D "&amp;C96&amp;"B "&amp;D96&amp;"R "</f>
        <v xml:space="preserve">6D 16B 2R </v>
      </c>
      <c r="F95" s="2"/>
      <c r="N95" s="3"/>
    </row>
    <row r="96" spans="1:14">
      <c r="B96">
        <v>6</v>
      </c>
      <c r="C96">
        <f t="shared" ref="C96:C107" si="23">C83+2</f>
        <v>16</v>
      </c>
      <c r="D96">
        <f>24-C96-B96</f>
        <v>2</v>
      </c>
      <c r="E96" t="s">
        <v>22</v>
      </c>
      <c r="F96" s="2" t="str">
        <f>G96/G96&amp;":"&amp;H96/G96</f>
        <v>1:3</v>
      </c>
      <c r="G96">
        <f>H96/3</f>
        <v>33.333333333333336</v>
      </c>
      <c r="H96">
        <v>100</v>
      </c>
      <c r="I96">
        <v>33</v>
      </c>
      <c r="J96" s="3">
        <v>0.9</v>
      </c>
      <c r="M96">
        <v>32</v>
      </c>
      <c r="N96" s="3">
        <v>0.35</v>
      </c>
    </row>
    <row r="97" spans="1:14">
      <c r="B97">
        <v>6</v>
      </c>
      <c r="C97">
        <f t="shared" si="23"/>
        <v>16</v>
      </c>
      <c r="D97">
        <f t="shared" ref="D97:D107" si="24">24-C97-B97</f>
        <v>2</v>
      </c>
      <c r="E97" t="s">
        <v>22</v>
      </c>
      <c r="F97" s="2" t="str">
        <f t="shared" ref="F97:F107" si="25">G97/G97&amp;":"&amp;H97/G97</f>
        <v>1:3</v>
      </c>
      <c r="G97">
        <f t="shared" ref="G97:G107" si="26">H97/3</f>
        <v>66.666666666666671</v>
      </c>
      <c r="H97">
        <v>200</v>
      </c>
      <c r="I97">
        <v>28</v>
      </c>
      <c r="J97" s="3">
        <v>0.89</v>
      </c>
      <c r="M97">
        <v>27</v>
      </c>
      <c r="N97" s="3">
        <v>0.34</v>
      </c>
    </row>
    <row r="98" spans="1:14">
      <c r="B98">
        <v>6</v>
      </c>
      <c r="C98">
        <f t="shared" si="23"/>
        <v>16</v>
      </c>
      <c r="D98">
        <f t="shared" si="24"/>
        <v>2</v>
      </c>
      <c r="E98" t="s">
        <v>22</v>
      </c>
      <c r="F98" s="2" t="str">
        <f t="shared" si="25"/>
        <v>1:3</v>
      </c>
      <c r="G98">
        <f t="shared" si="26"/>
        <v>100</v>
      </c>
      <c r="H98">
        <v>300</v>
      </c>
      <c r="I98">
        <v>25</v>
      </c>
      <c r="J98" s="3">
        <v>0.89</v>
      </c>
      <c r="M98">
        <v>25</v>
      </c>
      <c r="N98" s="3">
        <v>0.33</v>
      </c>
    </row>
    <row r="99" spans="1:14">
      <c r="B99">
        <v>6</v>
      </c>
      <c r="C99">
        <f t="shared" si="23"/>
        <v>16</v>
      </c>
      <c r="D99">
        <f t="shared" si="24"/>
        <v>2</v>
      </c>
      <c r="E99" t="s">
        <v>22</v>
      </c>
      <c r="F99" s="2" t="str">
        <f t="shared" si="25"/>
        <v>1:3</v>
      </c>
      <c r="G99">
        <f t="shared" si="26"/>
        <v>133.33333333333334</v>
      </c>
      <c r="H99">
        <v>400</v>
      </c>
      <c r="I99">
        <v>24</v>
      </c>
      <c r="J99" s="3">
        <v>0.89</v>
      </c>
      <c r="M99">
        <v>23</v>
      </c>
      <c r="N99" s="3">
        <v>0.33</v>
      </c>
    </row>
    <row r="100" spans="1:14">
      <c r="B100">
        <v>6</v>
      </c>
      <c r="C100">
        <f t="shared" si="23"/>
        <v>16</v>
      </c>
      <c r="D100">
        <f t="shared" si="24"/>
        <v>2</v>
      </c>
      <c r="E100" t="s">
        <v>22</v>
      </c>
      <c r="F100" s="2" t="str">
        <f t="shared" si="25"/>
        <v>1:3</v>
      </c>
      <c r="G100">
        <f t="shared" si="26"/>
        <v>166.66666666666666</v>
      </c>
      <c r="H100">
        <v>500</v>
      </c>
      <c r="I100">
        <v>23</v>
      </c>
      <c r="J100" s="3">
        <v>0.88</v>
      </c>
      <c r="M100">
        <v>23</v>
      </c>
      <c r="N100" s="3">
        <v>0.33</v>
      </c>
    </row>
    <row r="101" spans="1:14">
      <c r="B101">
        <v>6</v>
      </c>
      <c r="C101">
        <f t="shared" si="23"/>
        <v>16</v>
      </c>
      <c r="D101">
        <f t="shared" si="24"/>
        <v>2</v>
      </c>
      <c r="E101" t="s">
        <v>22</v>
      </c>
      <c r="F101" s="2" t="str">
        <f t="shared" si="25"/>
        <v>1:3</v>
      </c>
      <c r="G101">
        <f t="shared" si="26"/>
        <v>200</v>
      </c>
      <c r="H101">
        <v>600</v>
      </c>
      <c r="I101">
        <v>22</v>
      </c>
      <c r="J101" s="3">
        <v>0.88</v>
      </c>
      <c r="M101">
        <v>22</v>
      </c>
      <c r="N101" s="3">
        <v>0.32</v>
      </c>
    </row>
    <row r="102" spans="1:14">
      <c r="B102">
        <v>6</v>
      </c>
      <c r="C102">
        <f t="shared" si="23"/>
        <v>16</v>
      </c>
      <c r="D102">
        <f t="shared" si="24"/>
        <v>2</v>
      </c>
      <c r="E102" t="s">
        <v>22</v>
      </c>
      <c r="F102" s="2" t="str">
        <f t="shared" si="25"/>
        <v>1:3</v>
      </c>
      <c r="G102">
        <f t="shared" si="26"/>
        <v>233.33333333333334</v>
      </c>
      <c r="H102">
        <v>700</v>
      </c>
      <c r="I102">
        <v>22</v>
      </c>
      <c r="J102" s="3">
        <v>0.88</v>
      </c>
      <c r="M102">
        <v>22</v>
      </c>
      <c r="N102" s="3">
        <v>0.32</v>
      </c>
    </row>
    <row r="103" spans="1:14">
      <c r="B103">
        <v>6</v>
      </c>
      <c r="C103">
        <f t="shared" si="23"/>
        <v>16</v>
      </c>
      <c r="D103">
        <f t="shared" si="24"/>
        <v>2</v>
      </c>
      <c r="E103" t="s">
        <v>22</v>
      </c>
      <c r="F103" s="2" t="str">
        <f t="shared" si="25"/>
        <v>1:3</v>
      </c>
      <c r="G103">
        <f t="shared" si="26"/>
        <v>266.66666666666669</v>
      </c>
      <c r="H103">
        <v>800</v>
      </c>
      <c r="I103">
        <v>21</v>
      </c>
      <c r="J103" s="3">
        <v>0.88</v>
      </c>
      <c r="M103">
        <v>21</v>
      </c>
      <c r="N103" s="3">
        <v>0.32</v>
      </c>
    </row>
    <row r="104" spans="1:14">
      <c r="B104">
        <v>6</v>
      </c>
      <c r="C104">
        <f t="shared" si="23"/>
        <v>16</v>
      </c>
      <c r="D104">
        <f t="shared" si="24"/>
        <v>2</v>
      </c>
      <c r="E104" t="s">
        <v>22</v>
      </c>
      <c r="F104" s="2" t="str">
        <f t="shared" si="25"/>
        <v>1:3</v>
      </c>
      <c r="G104">
        <f t="shared" si="26"/>
        <v>300</v>
      </c>
      <c r="H104">
        <v>900</v>
      </c>
      <c r="I104">
        <v>21</v>
      </c>
      <c r="J104" s="3">
        <v>0.88</v>
      </c>
      <c r="M104">
        <v>21</v>
      </c>
      <c r="N104" s="3">
        <v>0.32</v>
      </c>
    </row>
    <row r="105" spans="1:14">
      <c r="B105">
        <v>6</v>
      </c>
      <c r="C105">
        <f t="shared" si="23"/>
        <v>16</v>
      </c>
      <c r="D105">
        <f t="shared" si="24"/>
        <v>2</v>
      </c>
      <c r="E105" t="s">
        <v>22</v>
      </c>
      <c r="F105" s="2" t="str">
        <f t="shared" si="25"/>
        <v>1:3</v>
      </c>
      <c r="G105">
        <f t="shared" si="26"/>
        <v>333.33333333333331</v>
      </c>
      <c r="H105">
        <v>1000</v>
      </c>
      <c r="I105">
        <v>21</v>
      </c>
      <c r="J105" s="3">
        <v>0.88</v>
      </c>
      <c r="M105">
        <v>21</v>
      </c>
      <c r="N105" s="3">
        <v>0.32</v>
      </c>
    </row>
    <row r="106" spans="1:14">
      <c r="B106">
        <v>6</v>
      </c>
      <c r="C106">
        <f t="shared" si="23"/>
        <v>16</v>
      </c>
      <c r="D106">
        <f t="shared" si="24"/>
        <v>2</v>
      </c>
      <c r="E106" t="s">
        <v>22</v>
      </c>
      <c r="F106" s="2" t="str">
        <f t="shared" si="25"/>
        <v>1:3</v>
      </c>
      <c r="G106">
        <f t="shared" si="26"/>
        <v>366.66666666666669</v>
      </c>
      <c r="H106">
        <v>1100</v>
      </c>
      <c r="I106">
        <v>21</v>
      </c>
      <c r="J106" s="3">
        <v>0.88</v>
      </c>
      <c r="M106">
        <v>20</v>
      </c>
      <c r="N106" s="3">
        <v>0.32</v>
      </c>
    </row>
    <row r="107" spans="1:14">
      <c r="B107">
        <v>6</v>
      </c>
      <c r="C107">
        <f t="shared" si="23"/>
        <v>16</v>
      </c>
      <c r="D107">
        <f t="shared" si="24"/>
        <v>2</v>
      </c>
      <c r="E107" t="s">
        <v>22</v>
      </c>
      <c r="F107" s="2" t="str">
        <f t="shared" si="25"/>
        <v>1:3</v>
      </c>
      <c r="G107">
        <f t="shared" si="26"/>
        <v>400</v>
      </c>
      <c r="H107">
        <v>1200</v>
      </c>
      <c r="I107">
        <v>21</v>
      </c>
      <c r="J107" s="3">
        <v>0.88</v>
      </c>
      <c r="M107">
        <v>20</v>
      </c>
      <c r="N107" s="3">
        <v>0.32</v>
      </c>
    </row>
    <row r="108" spans="1:14">
      <c r="A108" t="str">
        <f>B109&amp;"D "&amp;C109&amp;"B "&amp;D109&amp;"R "</f>
        <v xml:space="preserve">6D 18B 0R </v>
      </c>
      <c r="F108" s="2"/>
      <c r="N108" s="3"/>
    </row>
    <row r="109" spans="1:14">
      <c r="B109">
        <v>6</v>
      </c>
      <c r="C109">
        <f t="shared" ref="C109:C120" si="27">C96+2</f>
        <v>18</v>
      </c>
      <c r="D109">
        <f>24-C109-B109</f>
        <v>0</v>
      </c>
      <c r="E109" t="s">
        <v>22</v>
      </c>
      <c r="F109" s="2" t="str">
        <f>G109/G109&amp;":"&amp;H109/G109</f>
        <v>1:3</v>
      </c>
      <c r="G109">
        <f>H109/3</f>
        <v>33.333333333333336</v>
      </c>
      <c r="H109">
        <v>100</v>
      </c>
      <c r="I109">
        <v>32</v>
      </c>
      <c r="J109" s="3">
        <v>0.89</v>
      </c>
      <c r="M109">
        <v>32</v>
      </c>
      <c r="N109" s="3">
        <v>0.34</v>
      </c>
    </row>
    <row r="110" spans="1:14">
      <c r="B110">
        <v>6</v>
      </c>
      <c r="C110">
        <f t="shared" si="27"/>
        <v>18</v>
      </c>
      <c r="D110">
        <f t="shared" ref="D110:D120" si="28">24-C110-B110</f>
        <v>0</v>
      </c>
      <c r="E110" t="s">
        <v>22</v>
      </c>
      <c r="F110" s="2" t="str">
        <f t="shared" ref="F110:F120" si="29">G110/G110&amp;":"&amp;H110/G110</f>
        <v>1:3</v>
      </c>
      <c r="G110">
        <f t="shared" ref="G110:G120" si="30">H110/3</f>
        <v>66.666666666666671</v>
      </c>
      <c r="H110">
        <v>200</v>
      </c>
      <c r="I110">
        <v>27</v>
      </c>
      <c r="J110" s="3">
        <v>0.88</v>
      </c>
      <c r="M110">
        <v>27</v>
      </c>
      <c r="N110" s="3">
        <v>0.33</v>
      </c>
    </row>
    <row r="111" spans="1:14">
      <c r="B111">
        <v>6</v>
      </c>
      <c r="C111">
        <f t="shared" si="27"/>
        <v>18</v>
      </c>
      <c r="D111">
        <f t="shared" si="28"/>
        <v>0</v>
      </c>
      <c r="E111" t="s">
        <v>22</v>
      </c>
      <c r="F111" s="2" t="str">
        <f t="shared" si="29"/>
        <v>1:3</v>
      </c>
      <c r="G111">
        <f t="shared" si="30"/>
        <v>100</v>
      </c>
      <c r="H111">
        <v>300</v>
      </c>
      <c r="I111">
        <v>25</v>
      </c>
      <c r="J111" s="3">
        <v>0.88</v>
      </c>
      <c r="M111">
        <v>24</v>
      </c>
      <c r="N111" s="3">
        <v>0.32</v>
      </c>
    </row>
    <row r="112" spans="1:14">
      <c r="B112">
        <v>6</v>
      </c>
      <c r="C112">
        <f t="shared" si="27"/>
        <v>18</v>
      </c>
      <c r="D112">
        <f t="shared" si="28"/>
        <v>0</v>
      </c>
      <c r="E112" t="s">
        <v>22</v>
      </c>
      <c r="F112" s="2" t="str">
        <f t="shared" si="29"/>
        <v>1:3</v>
      </c>
      <c r="G112">
        <f t="shared" si="30"/>
        <v>133.33333333333334</v>
      </c>
      <c r="H112">
        <v>400</v>
      </c>
      <c r="I112">
        <v>24</v>
      </c>
      <c r="J112" s="3">
        <v>0.88</v>
      </c>
      <c r="M112">
        <v>23</v>
      </c>
      <c r="N112" s="3">
        <v>0.32</v>
      </c>
    </row>
    <row r="113" spans="1:14">
      <c r="B113">
        <v>6</v>
      </c>
      <c r="C113">
        <f t="shared" si="27"/>
        <v>18</v>
      </c>
      <c r="D113">
        <f t="shared" si="28"/>
        <v>0</v>
      </c>
      <c r="E113" t="s">
        <v>22</v>
      </c>
      <c r="F113" s="2" t="str">
        <f t="shared" si="29"/>
        <v>1:3</v>
      </c>
      <c r="G113">
        <f t="shared" si="30"/>
        <v>166.66666666666666</v>
      </c>
      <c r="H113">
        <v>500</v>
      </c>
      <c r="I113">
        <v>23</v>
      </c>
      <c r="J113" s="3">
        <v>0.87</v>
      </c>
      <c r="M113">
        <v>22</v>
      </c>
      <c r="N113" s="3">
        <v>0.32</v>
      </c>
    </row>
    <row r="114" spans="1:14">
      <c r="B114">
        <v>6</v>
      </c>
      <c r="C114">
        <f t="shared" si="27"/>
        <v>18</v>
      </c>
      <c r="D114">
        <f t="shared" si="28"/>
        <v>0</v>
      </c>
      <c r="E114" t="s">
        <v>22</v>
      </c>
      <c r="F114" s="2" t="str">
        <f t="shared" si="29"/>
        <v>1:3</v>
      </c>
      <c r="G114">
        <f t="shared" si="30"/>
        <v>200</v>
      </c>
      <c r="H114">
        <v>600</v>
      </c>
      <c r="I114">
        <v>22</v>
      </c>
      <c r="J114" s="3">
        <v>0.87</v>
      </c>
      <c r="M114">
        <v>22</v>
      </c>
      <c r="N114" s="3">
        <v>0.31</v>
      </c>
    </row>
    <row r="115" spans="1:14">
      <c r="B115">
        <v>6</v>
      </c>
      <c r="C115">
        <f t="shared" si="27"/>
        <v>18</v>
      </c>
      <c r="D115">
        <f t="shared" si="28"/>
        <v>0</v>
      </c>
      <c r="E115" t="s">
        <v>22</v>
      </c>
      <c r="F115" s="2" t="str">
        <f t="shared" si="29"/>
        <v>1:3</v>
      </c>
      <c r="G115">
        <f t="shared" si="30"/>
        <v>233.33333333333334</v>
      </c>
      <c r="H115">
        <v>700</v>
      </c>
      <c r="I115">
        <v>22</v>
      </c>
      <c r="J115" s="3">
        <v>0.87</v>
      </c>
      <c r="M115">
        <v>21</v>
      </c>
      <c r="N115" s="3">
        <v>0.31</v>
      </c>
    </row>
    <row r="116" spans="1:14">
      <c r="B116">
        <v>6</v>
      </c>
      <c r="C116">
        <f t="shared" si="27"/>
        <v>18</v>
      </c>
      <c r="D116">
        <f t="shared" si="28"/>
        <v>0</v>
      </c>
      <c r="E116" t="s">
        <v>22</v>
      </c>
      <c r="F116" s="2" t="str">
        <f t="shared" si="29"/>
        <v>1:3</v>
      </c>
      <c r="G116">
        <f t="shared" si="30"/>
        <v>266.66666666666669</v>
      </c>
      <c r="H116">
        <v>800</v>
      </c>
      <c r="I116">
        <v>21</v>
      </c>
      <c r="J116" s="3">
        <v>0.87</v>
      </c>
      <c r="M116">
        <v>21</v>
      </c>
      <c r="N116" s="3">
        <v>0.31</v>
      </c>
    </row>
    <row r="117" spans="1:14">
      <c r="B117">
        <v>6</v>
      </c>
      <c r="C117">
        <f t="shared" si="27"/>
        <v>18</v>
      </c>
      <c r="D117">
        <f t="shared" si="28"/>
        <v>0</v>
      </c>
      <c r="E117" t="s">
        <v>22</v>
      </c>
      <c r="F117" s="2" t="str">
        <f t="shared" si="29"/>
        <v>1:3</v>
      </c>
      <c r="G117">
        <f t="shared" si="30"/>
        <v>300</v>
      </c>
      <c r="H117">
        <v>900</v>
      </c>
      <c r="I117">
        <v>21</v>
      </c>
      <c r="J117" s="3">
        <v>0.87</v>
      </c>
      <c r="M117">
        <v>21</v>
      </c>
      <c r="N117" s="3">
        <v>0.31</v>
      </c>
    </row>
    <row r="118" spans="1:14">
      <c r="B118">
        <v>6</v>
      </c>
      <c r="C118">
        <f t="shared" si="27"/>
        <v>18</v>
      </c>
      <c r="D118">
        <f t="shared" si="28"/>
        <v>0</v>
      </c>
      <c r="E118" t="s">
        <v>22</v>
      </c>
      <c r="F118" s="2" t="str">
        <f t="shared" si="29"/>
        <v>1:3</v>
      </c>
      <c r="G118">
        <f t="shared" si="30"/>
        <v>333.33333333333331</v>
      </c>
      <c r="H118">
        <v>1000</v>
      </c>
      <c r="I118">
        <v>21</v>
      </c>
      <c r="J118" s="3">
        <v>0.87</v>
      </c>
      <c r="M118">
        <v>21</v>
      </c>
      <c r="N118" s="3">
        <v>0.31</v>
      </c>
    </row>
    <row r="119" spans="1:14">
      <c r="B119">
        <v>6</v>
      </c>
      <c r="C119">
        <f t="shared" si="27"/>
        <v>18</v>
      </c>
      <c r="D119">
        <f t="shared" si="28"/>
        <v>0</v>
      </c>
      <c r="E119" t="s">
        <v>22</v>
      </c>
      <c r="F119" s="2" t="str">
        <f t="shared" si="29"/>
        <v>1:3</v>
      </c>
      <c r="G119">
        <f t="shared" si="30"/>
        <v>366.66666666666669</v>
      </c>
      <c r="H119">
        <v>1100</v>
      </c>
      <c r="I119">
        <v>21</v>
      </c>
      <c r="J119" s="3">
        <v>0.87</v>
      </c>
      <c r="M119">
        <v>20</v>
      </c>
      <c r="N119" s="3">
        <v>0.31</v>
      </c>
    </row>
    <row r="120" spans="1:14">
      <c r="B120">
        <v>6</v>
      </c>
      <c r="C120">
        <f t="shared" si="27"/>
        <v>18</v>
      </c>
      <c r="D120">
        <f t="shared" si="28"/>
        <v>0</v>
      </c>
      <c r="E120" t="s">
        <v>22</v>
      </c>
      <c r="F120" s="2" t="str">
        <f t="shared" si="29"/>
        <v>1:3</v>
      </c>
      <c r="G120">
        <f t="shared" si="30"/>
        <v>400</v>
      </c>
      <c r="H120">
        <v>1200</v>
      </c>
      <c r="I120">
        <v>20</v>
      </c>
      <c r="J120" s="3">
        <v>0.87</v>
      </c>
      <c r="M120">
        <v>20</v>
      </c>
      <c r="N120" s="3">
        <v>0.31</v>
      </c>
    </row>
    <row r="121" spans="1:14">
      <c r="A121" t="s">
        <v>23</v>
      </c>
      <c r="F121" s="2"/>
      <c r="K121" t="s">
        <v>25</v>
      </c>
      <c r="L121" t="s">
        <v>26</v>
      </c>
      <c r="N121" s="3"/>
    </row>
    <row r="122" spans="1:14">
      <c r="B122">
        <v>6</v>
      </c>
      <c r="C122">
        <v>18</v>
      </c>
      <c r="D122">
        <f>24-C122-B122</f>
        <v>0</v>
      </c>
      <c r="E122" t="s">
        <v>22</v>
      </c>
      <c r="F122" s="2" t="str">
        <f>G122/G122&amp;":"&amp;H122/G122</f>
        <v>1:3</v>
      </c>
      <c r="G122">
        <f>H122/3</f>
        <v>33.333333333333336</v>
      </c>
      <c r="H122">
        <v>100</v>
      </c>
      <c r="I122">
        <v>32</v>
      </c>
      <c r="J122" s="3">
        <v>0.89</v>
      </c>
      <c r="K122">
        <v>18</v>
      </c>
      <c r="L122">
        <f>24-B122-K122</f>
        <v>0</v>
      </c>
      <c r="M122">
        <v>32</v>
      </c>
      <c r="N122" s="3">
        <v>0.34</v>
      </c>
    </row>
    <row r="123" spans="1:14">
      <c r="B123">
        <v>6</v>
      </c>
      <c r="C123">
        <v>18</v>
      </c>
      <c r="D123">
        <f t="shared" ref="D123:D133" si="31">24-C123-B123</f>
        <v>0</v>
      </c>
      <c r="E123" t="s">
        <v>22</v>
      </c>
      <c r="F123" s="2" t="str">
        <f t="shared" ref="F123:F133" si="32">G123/G123&amp;":"&amp;H123/G123</f>
        <v>1:3</v>
      </c>
      <c r="G123">
        <f t="shared" ref="G123:G133" si="33">H123/3</f>
        <v>66.666666666666671</v>
      </c>
      <c r="H123">
        <v>200</v>
      </c>
      <c r="I123">
        <v>27</v>
      </c>
      <c r="J123" s="3">
        <v>0.88</v>
      </c>
      <c r="K123">
        <v>18</v>
      </c>
      <c r="L123">
        <f t="shared" ref="L123:L133" si="34">24-B123-K123</f>
        <v>0</v>
      </c>
      <c r="M123">
        <v>27</v>
      </c>
      <c r="N123" s="3">
        <v>0.33</v>
      </c>
    </row>
    <row r="124" spans="1:14">
      <c r="B124">
        <v>6</v>
      </c>
      <c r="C124">
        <v>18</v>
      </c>
      <c r="D124">
        <f t="shared" si="31"/>
        <v>0</v>
      </c>
      <c r="E124" t="s">
        <v>22</v>
      </c>
      <c r="F124" s="2" t="str">
        <f t="shared" si="32"/>
        <v>1:3</v>
      </c>
      <c r="G124">
        <f t="shared" si="33"/>
        <v>100</v>
      </c>
      <c r="H124">
        <v>300</v>
      </c>
      <c r="I124">
        <v>25</v>
      </c>
      <c r="J124" s="3">
        <v>0.88</v>
      </c>
      <c r="K124">
        <v>18</v>
      </c>
      <c r="L124">
        <f t="shared" si="34"/>
        <v>0</v>
      </c>
      <c r="M124">
        <v>24</v>
      </c>
      <c r="N124" s="3">
        <v>0.32</v>
      </c>
    </row>
    <row r="125" spans="1:14">
      <c r="B125">
        <v>6</v>
      </c>
      <c r="C125">
        <v>18</v>
      </c>
      <c r="D125">
        <f t="shared" si="31"/>
        <v>0</v>
      </c>
      <c r="E125" t="s">
        <v>22</v>
      </c>
      <c r="F125" s="2" t="str">
        <f t="shared" si="32"/>
        <v>1:3</v>
      </c>
      <c r="G125">
        <f t="shared" si="33"/>
        <v>133.33333333333334</v>
      </c>
      <c r="H125">
        <v>400</v>
      </c>
      <c r="I125">
        <v>24</v>
      </c>
      <c r="J125" s="3">
        <v>0.88</v>
      </c>
      <c r="K125">
        <v>18</v>
      </c>
      <c r="L125">
        <f t="shared" si="34"/>
        <v>0</v>
      </c>
      <c r="M125">
        <v>23</v>
      </c>
      <c r="N125" s="3">
        <v>0.32</v>
      </c>
    </row>
    <row r="126" spans="1:14">
      <c r="B126">
        <v>6</v>
      </c>
      <c r="C126">
        <v>18</v>
      </c>
      <c r="D126">
        <f t="shared" si="31"/>
        <v>0</v>
      </c>
      <c r="E126" t="s">
        <v>22</v>
      </c>
      <c r="F126" s="2" t="str">
        <f t="shared" si="32"/>
        <v>1:3</v>
      </c>
      <c r="G126">
        <f t="shared" si="33"/>
        <v>166.66666666666666</v>
      </c>
      <c r="H126">
        <v>500</v>
      </c>
      <c r="I126">
        <v>23</v>
      </c>
      <c r="J126" s="3">
        <v>0.87</v>
      </c>
      <c r="K126">
        <v>18</v>
      </c>
      <c r="L126">
        <f t="shared" si="34"/>
        <v>0</v>
      </c>
      <c r="M126">
        <v>22</v>
      </c>
      <c r="N126" s="3">
        <v>0.32</v>
      </c>
    </row>
    <row r="127" spans="1:14">
      <c r="B127">
        <v>6</v>
      </c>
      <c r="C127">
        <v>18</v>
      </c>
      <c r="D127">
        <f t="shared" si="31"/>
        <v>0</v>
      </c>
      <c r="E127" t="s">
        <v>22</v>
      </c>
      <c r="F127" s="2" t="str">
        <f t="shared" si="32"/>
        <v>1:3</v>
      </c>
      <c r="G127">
        <f t="shared" si="33"/>
        <v>200</v>
      </c>
      <c r="H127">
        <v>600</v>
      </c>
      <c r="I127">
        <v>22</v>
      </c>
      <c r="J127" s="3">
        <v>0.87</v>
      </c>
      <c r="K127">
        <v>18</v>
      </c>
      <c r="L127">
        <f t="shared" si="34"/>
        <v>0</v>
      </c>
      <c r="M127">
        <v>22</v>
      </c>
      <c r="N127" s="3">
        <v>0.31</v>
      </c>
    </row>
    <row r="128" spans="1:14">
      <c r="B128">
        <v>6</v>
      </c>
      <c r="C128">
        <v>17</v>
      </c>
      <c r="D128">
        <f t="shared" si="31"/>
        <v>1</v>
      </c>
      <c r="E128" t="s">
        <v>22</v>
      </c>
      <c r="F128" s="2" t="str">
        <f t="shared" si="32"/>
        <v>1:3</v>
      </c>
      <c r="G128">
        <f t="shared" si="33"/>
        <v>233.33333333333334</v>
      </c>
      <c r="H128">
        <v>700</v>
      </c>
      <c r="I128">
        <v>22</v>
      </c>
      <c r="J128" s="3">
        <v>0.88</v>
      </c>
      <c r="K128">
        <v>17</v>
      </c>
      <c r="L128">
        <f t="shared" si="34"/>
        <v>1</v>
      </c>
      <c r="M128">
        <v>21</v>
      </c>
      <c r="N128" s="3">
        <v>0.32</v>
      </c>
    </row>
    <row r="129" spans="2:14">
      <c r="B129">
        <v>6</v>
      </c>
      <c r="C129">
        <v>17</v>
      </c>
      <c r="D129">
        <f t="shared" si="31"/>
        <v>1</v>
      </c>
      <c r="E129" t="s">
        <v>22</v>
      </c>
      <c r="F129" s="2" t="str">
        <f t="shared" si="32"/>
        <v>1:3</v>
      </c>
      <c r="G129">
        <f t="shared" si="33"/>
        <v>266.66666666666669</v>
      </c>
      <c r="H129">
        <v>800</v>
      </c>
      <c r="I129">
        <v>21</v>
      </c>
      <c r="J129" s="3">
        <v>0.88</v>
      </c>
      <c r="K129">
        <v>17</v>
      </c>
      <c r="L129">
        <f t="shared" si="34"/>
        <v>1</v>
      </c>
      <c r="M129">
        <v>21</v>
      </c>
      <c r="N129" s="3">
        <v>0.32</v>
      </c>
    </row>
    <row r="130" spans="2:14">
      <c r="B130">
        <v>6</v>
      </c>
      <c r="C130">
        <v>17</v>
      </c>
      <c r="D130">
        <f t="shared" si="31"/>
        <v>1</v>
      </c>
      <c r="E130" t="s">
        <v>22</v>
      </c>
      <c r="F130" s="2" t="str">
        <f t="shared" si="32"/>
        <v>1:3</v>
      </c>
      <c r="G130">
        <f t="shared" si="33"/>
        <v>300</v>
      </c>
      <c r="H130">
        <v>900</v>
      </c>
      <c r="I130">
        <v>21</v>
      </c>
      <c r="J130" s="3">
        <v>0.88</v>
      </c>
      <c r="K130">
        <v>17</v>
      </c>
      <c r="L130">
        <f t="shared" si="34"/>
        <v>1</v>
      </c>
      <c r="M130">
        <v>21</v>
      </c>
      <c r="N130" s="3">
        <v>0.32</v>
      </c>
    </row>
    <row r="131" spans="2:14">
      <c r="B131">
        <v>6</v>
      </c>
      <c r="C131">
        <v>17</v>
      </c>
      <c r="D131">
        <f t="shared" si="31"/>
        <v>1</v>
      </c>
      <c r="E131" t="s">
        <v>22</v>
      </c>
      <c r="F131" s="2" t="str">
        <f t="shared" si="32"/>
        <v>1:3</v>
      </c>
      <c r="G131">
        <f t="shared" si="33"/>
        <v>333.33333333333331</v>
      </c>
      <c r="H131">
        <v>1000</v>
      </c>
      <c r="I131">
        <v>21</v>
      </c>
      <c r="J131" s="3">
        <v>0.88</v>
      </c>
      <c r="K131">
        <v>17</v>
      </c>
      <c r="L131">
        <f t="shared" si="34"/>
        <v>1</v>
      </c>
      <c r="M131">
        <v>21</v>
      </c>
      <c r="N131" s="3">
        <v>0.32</v>
      </c>
    </row>
    <row r="132" spans="2:14">
      <c r="B132">
        <v>6</v>
      </c>
      <c r="C132">
        <v>17</v>
      </c>
      <c r="D132">
        <f t="shared" si="31"/>
        <v>1</v>
      </c>
      <c r="E132" t="s">
        <v>22</v>
      </c>
      <c r="F132" s="2" t="str">
        <f t="shared" si="32"/>
        <v>1:3</v>
      </c>
      <c r="G132">
        <f t="shared" si="33"/>
        <v>366.66666666666669</v>
      </c>
      <c r="H132">
        <v>1100</v>
      </c>
      <c r="I132">
        <v>21</v>
      </c>
      <c r="J132" s="3">
        <v>0.87</v>
      </c>
      <c r="K132">
        <v>17</v>
      </c>
      <c r="L132">
        <f t="shared" si="34"/>
        <v>1</v>
      </c>
      <c r="M132">
        <v>20</v>
      </c>
      <c r="N132" s="3">
        <v>0.32</v>
      </c>
    </row>
    <row r="133" spans="2:14">
      <c r="B133">
        <v>6</v>
      </c>
      <c r="C133">
        <v>17</v>
      </c>
      <c r="D133">
        <f t="shared" si="31"/>
        <v>1</v>
      </c>
      <c r="E133" t="s">
        <v>22</v>
      </c>
      <c r="F133" s="2" t="str">
        <f t="shared" si="32"/>
        <v>1:3</v>
      </c>
      <c r="G133">
        <f t="shared" si="33"/>
        <v>400</v>
      </c>
      <c r="H133">
        <v>1200</v>
      </c>
      <c r="I133">
        <v>20</v>
      </c>
      <c r="J133" s="3">
        <v>0.87</v>
      </c>
      <c r="K133">
        <v>17</v>
      </c>
      <c r="L133">
        <f t="shared" si="34"/>
        <v>1</v>
      </c>
      <c r="M133">
        <v>20</v>
      </c>
      <c r="N133" s="3">
        <v>0.32</v>
      </c>
    </row>
    <row r="134" spans="2:14">
      <c r="N134" s="3"/>
    </row>
    <row r="135" spans="2:14">
      <c r="N135" s="3"/>
    </row>
    <row r="136" spans="2:14">
      <c r="N136" s="3"/>
    </row>
    <row r="137" spans="2:14">
      <c r="N137" s="3"/>
    </row>
    <row r="138" spans="2:14">
      <c r="N138" s="3"/>
    </row>
    <row r="139" spans="2:14">
      <c r="N139" s="3"/>
    </row>
    <row r="140" spans="2:14">
      <c r="N140" s="3"/>
    </row>
    <row r="141" spans="2:14">
      <c r="N141" s="3"/>
    </row>
    <row r="142" spans="2:14">
      <c r="N142" s="3"/>
    </row>
    <row r="143" spans="2:14">
      <c r="N143" s="3"/>
    </row>
    <row r="144" spans="2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F1D39-643B-4B51-9BE5-21DFA2230F82}">
  <sheetPr codeName="Sheet40"/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1:4 Light condtion B3 (6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6D 2B 16R </v>
      </c>
      <c r="J4"/>
    </row>
    <row r="5" spans="1:14">
      <c r="B5">
        <v>6</v>
      </c>
      <c r="C5">
        <v>2</v>
      </c>
      <c r="D5">
        <f>24-C5-B5</f>
        <v>16</v>
      </c>
      <c r="E5" t="s">
        <v>22</v>
      </c>
      <c r="F5" s="2" t="str">
        <f>G5/G5&amp;":"&amp;H5/G5</f>
        <v>1:4</v>
      </c>
      <c r="G5">
        <f>H5/4</f>
        <v>25</v>
      </c>
      <c r="H5">
        <v>100</v>
      </c>
      <c r="I5">
        <v>42</v>
      </c>
      <c r="J5" s="3">
        <v>0.91</v>
      </c>
      <c r="M5">
        <v>41</v>
      </c>
      <c r="N5" s="3">
        <v>0.35</v>
      </c>
    </row>
    <row r="6" spans="1:14">
      <c r="B6">
        <v>6</v>
      </c>
      <c r="C6">
        <v>2</v>
      </c>
      <c r="D6">
        <f t="shared" ref="D6:D16" si="0">24-C6-B6</f>
        <v>16</v>
      </c>
      <c r="E6" t="s">
        <v>22</v>
      </c>
      <c r="F6" s="2" t="str">
        <f t="shared" ref="F6:F16" si="1">G6/G6&amp;":"&amp;H6/G6</f>
        <v>1:4</v>
      </c>
      <c r="G6">
        <f t="shared" ref="G6:G68" si="2">H6/4</f>
        <v>50</v>
      </c>
      <c r="H6">
        <v>200</v>
      </c>
      <c r="I6">
        <v>35</v>
      </c>
      <c r="J6" s="3">
        <v>0.9</v>
      </c>
      <c r="M6">
        <v>34</v>
      </c>
      <c r="N6" s="3">
        <v>0.35</v>
      </c>
    </row>
    <row r="7" spans="1:14">
      <c r="B7">
        <v>6</v>
      </c>
      <c r="C7">
        <v>2</v>
      </c>
      <c r="D7">
        <f t="shared" si="0"/>
        <v>16</v>
      </c>
      <c r="E7" t="s">
        <v>22</v>
      </c>
      <c r="F7" s="2" t="str">
        <f t="shared" si="1"/>
        <v>1:4</v>
      </c>
      <c r="G7">
        <f t="shared" si="2"/>
        <v>75</v>
      </c>
      <c r="H7">
        <v>300</v>
      </c>
      <c r="I7">
        <v>32</v>
      </c>
      <c r="J7" s="3">
        <v>0.9</v>
      </c>
      <c r="M7">
        <v>31</v>
      </c>
      <c r="N7" s="3">
        <v>0.34</v>
      </c>
    </row>
    <row r="8" spans="1:14">
      <c r="B8">
        <v>6</v>
      </c>
      <c r="C8">
        <v>2</v>
      </c>
      <c r="D8">
        <f t="shared" si="0"/>
        <v>16</v>
      </c>
      <c r="E8" t="s">
        <v>22</v>
      </c>
      <c r="F8" s="2" t="str">
        <f t="shared" si="1"/>
        <v>1:4</v>
      </c>
      <c r="G8">
        <f t="shared" si="2"/>
        <v>100</v>
      </c>
      <c r="H8">
        <v>400</v>
      </c>
      <c r="I8">
        <v>30</v>
      </c>
      <c r="J8" s="3">
        <v>0.9</v>
      </c>
      <c r="M8">
        <v>30</v>
      </c>
      <c r="N8" s="3">
        <v>0.34</v>
      </c>
    </row>
    <row r="9" spans="1:14">
      <c r="B9">
        <v>6</v>
      </c>
      <c r="C9">
        <v>2</v>
      </c>
      <c r="D9">
        <f t="shared" si="0"/>
        <v>16</v>
      </c>
      <c r="E9" t="s">
        <v>22</v>
      </c>
      <c r="F9" s="2" t="str">
        <f t="shared" si="1"/>
        <v>1:4</v>
      </c>
      <c r="G9">
        <f t="shared" si="2"/>
        <v>125</v>
      </c>
      <c r="H9">
        <v>500</v>
      </c>
      <c r="I9">
        <v>29</v>
      </c>
      <c r="J9" s="3">
        <v>0.89</v>
      </c>
      <c r="M9">
        <v>28</v>
      </c>
      <c r="N9" s="3">
        <v>0.34</v>
      </c>
    </row>
    <row r="10" spans="1:14">
      <c r="B10">
        <v>6</v>
      </c>
      <c r="C10">
        <v>2</v>
      </c>
      <c r="D10">
        <f t="shared" si="0"/>
        <v>16</v>
      </c>
      <c r="E10" t="s">
        <v>22</v>
      </c>
      <c r="F10" s="2" t="str">
        <f t="shared" si="1"/>
        <v>1:4</v>
      </c>
      <c r="G10">
        <f t="shared" si="2"/>
        <v>150</v>
      </c>
      <c r="H10">
        <v>600</v>
      </c>
      <c r="I10">
        <v>28</v>
      </c>
      <c r="J10" s="3">
        <v>0.89</v>
      </c>
      <c r="M10">
        <v>28</v>
      </c>
      <c r="N10" s="3">
        <v>0.34</v>
      </c>
    </row>
    <row r="11" spans="1:14">
      <c r="B11">
        <v>6</v>
      </c>
      <c r="C11">
        <v>2</v>
      </c>
      <c r="D11">
        <f t="shared" si="0"/>
        <v>16</v>
      </c>
      <c r="E11" t="s">
        <v>22</v>
      </c>
      <c r="F11" s="2" t="str">
        <f t="shared" si="1"/>
        <v>1:4</v>
      </c>
      <c r="G11">
        <f t="shared" si="2"/>
        <v>175</v>
      </c>
      <c r="H11">
        <v>700</v>
      </c>
      <c r="I11">
        <v>27</v>
      </c>
      <c r="J11" s="3">
        <v>0.89</v>
      </c>
      <c r="M11">
        <v>27</v>
      </c>
      <c r="N11" s="3">
        <v>0.34</v>
      </c>
    </row>
    <row r="12" spans="1:14">
      <c r="B12">
        <v>6</v>
      </c>
      <c r="C12">
        <v>2</v>
      </c>
      <c r="D12">
        <f t="shared" si="0"/>
        <v>16</v>
      </c>
      <c r="E12" t="s">
        <v>22</v>
      </c>
      <c r="F12" s="2" t="str">
        <f t="shared" si="1"/>
        <v>1:4</v>
      </c>
      <c r="G12">
        <f t="shared" si="2"/>
        <v>200</v>
      </c>
      <c r="H12">
        <v>800</v>
      </c>
      <c r="I12">
        <v>27</v>
      </c>
      <c r="J12" s="3">
        <v>0.89</v>
      </c>
      <c r="M12">
        <v>26</v>
      </c>
      <c r="N12" s="3">
        <v>0.33</v>
      </c>
    </row>
    <row r="13" spans="1:14">
      <c r="B13">
        <v>6</v>
      </c>
      <c r="C13">
        <v>2</v>
      </c>
      <c r="D13">
        <f t="shared" si="0"/>
        <v>16</v>
      </c>
      <c r="E13" t="s">
        <v>22</v>
      </c>
      <c r="F13" s="2" t="str">
        <f t="shared" si="1"/>
        <v>1:4</v>
      </c>
      <c r="G13">
        <f t="shared" si="2"/>
        <v>225</v>
      </c>
      <c r="H13">
        <v>900</v>
      </c>
      <c r="I13">
        <v>26</v>
      </c>
      <c r="J13" s="3">
        <v>0.89</v>
      </c>
      <c r="M13">
        <v>26</v>
      </c>
      <c r="N13" s="3">
        <v>0.33</v>
      </c>
    </row>
    <row r="14" spans="1:14">
      <c r="B14">
        <v>6</v>
      </c>
      <c r="C14">
        <v>2</v>
      </c>
      <c r="D14">
        <f t="shared" si="0"/>
        <v>16</v>
      </c>
      <c r="E14" t="s">
        <v>22</v>
      </c>
      <c r="F14" s="2" t="str">
        <f t="shared" si="1"/>
        <v>1:4</v>
      </c>
      <c r="G14">
        <f t="shared" si="2"/>
        <v>250</v>
      </c>
      <c r="H14">
        <v>1000</v>
      </c>
      <c r="I14">
        <v>26</v>
      </c>
      <c r="J14" s="3">
        <v>0.89</v>
      </c>
      <c r="M14">
        <v>25</v>
      </c>
      <c r="N14" s="3">
        <v>0.33</v>
      </c>
    </row>
    <row r="15" spans="1:14">
      <c r="B15">
        <v>6</v>
      </c>
      <c r="C15">
        <v>2</v>
      </c>
      <c r="D15">
        <f t="shared" si="0"/>
        <v>16</v>
      </c>
      <c r="E15" t="s">
        <v>22</v>
      </c>
      <c r="F15" s="2" t="str">
        <f t="shared" si="1"/>
        <v>1:4</v>
      </c>
      <c r="G15">
        <f t="shared" si="2"/>
        <v>275</v>
      </c>
      <c r="H15">
        <v>1100</v>
      </c>
      <c r="I15">
        <v>25</v>
      </c>
      <c r="J15" s="3">
        <v>0.89</v>
      </c>
      <c r="M15">
        <v>25</v>
      </c>
      <c r="N15" s="3">
        <v>0.33</v>
      </c>
    </row>
    <row r="16" spans="1:14">
      <c r="B16">
        <v>6</v>
      </c>
      <c r="C16">
        <v>2</v>
      </c>
      <c r="D16">
        <f t="shared" si="0"/>
        <v>16</v>
      </c>
      <c r="E16" t="s">
        <v>22</v>
      </c>
      <c r="F16" s="2" t="str">
        <f t="shared" si="1"/>
        <v>1:4</v>
      </c>
      <c r="G16">
        <f t="shared" si="2"/>
        <v>300</v>
      </c>
      <c r="H16">
        <v>1200</v>
      </c>
      <c r="I16">
        <v>25</v>
      </c>
      <c r="J16" s="3">
        <v>0.89</v>
      </c>
      <c r="M16">
        <v>25</v>
      </c>
      <c r="N16" s="3">
        <v>0.33</v>
      </c>
    </row>
    <row r="17" spans="1:14">
      <c r="A17" t="str">
        <f>B18&amp;"D "&amp;C18&amp;"B "&amp;D18&amp;"R "</f>
        <v xml:space="preserve">6D 4B 14R </v>
      </c>
      <c r="F17" s="2"/>
      <c r="N17" s="3"/>
    </row>
    <row r="18" spans="1:14">
      <c r="B18">
        <v>6</v>
      </c>
      <c r="C18">
        <f t="shared" ref="C18:C83" si="3">C5+2</f>
        <v>4</v>
      </c>
      <c r="D18">
        <f>24-C18-B18</f>
        <v>14</v>
      </c>
      <c r="E18" t="s">
        <v>22</v>
      </c>
      <c r="F18" s="2" t="str">
        <f>G18/G18&amp;":"&amp;H18/G18</f>
        <v>1:4</v>
      </c>
      <c r="G18">
        <f t="shared" si="2"/>
        <v>25</v>
      </c>
      <c r="H18">
        <v>100</v>
      </c>
      <c r="I18">
        <v>42</v>
      </c>
      <c r="J18" s="3">
        <v>0.91</v>
      </c>
      <c r="M18">
        <v>41</v>
      </c>
      <c r="N18" s="3">
        <v>0.35</v>
      </c>
    </row>
    <row r="19" spans="1:14">
      <c r="B19">
        <v>6</v>
      </c>
      <c r="C19">
        <f t="shared" si="3"/>
        <v>4</v>
      </c>
      <c r="D19">
        <f t="shared" ref="D19:D29" si="4">24-C19-B19</f>
        <v>14</v>
      </c>
      <c r="E19" t="s">
        <v>22</v>
      </c>
      <c r="F19" s="2" t="str">
        <f t="shared" ref="F19:F29" si="5">G19/G19&amp;":"&amp;H19/G19</f>
        <v>1:4</v>
      </c>
      <c r="G19">
        <f t="shared" si="2"/>
        <v>50</v>
      </c>
      <c r="H19">
        <v>200</v>
      </c>
      <c r="I19">
        <v>35</v>
      </c>
      <c r="J19" s="3">
        <v>0.9</v>
      </c>
      <c r="M19">
        <v>34</v>
      </c>
      <c r="N19" s="3">
        <v>0.34</v>
      </c>
    </row>
    <row r="20" spans="1:14">
      <c r="B20">
        <v>6</v>
      </c>
      <c r="C20">
        <f t="shared" si="3"/>
        <v>4</v>
      </c>
      <c r="D20">
        <f t="shared" si="4"/>
        <v>14</v>
      </c>
      <c r="E20" t="s">
        <v>22</v>
      </c>
      <c r="F20" s="2" t="str">
        <f t="shared" si="5"/>
        <v>1:4</v>
      </c>
      <c r="G20">
        <f t="shared" si="2"/>
        <v>75</v>
      </c>
      <c r="H20">
        <v>300</v>
      </c>
      <c r="I20">
        <v>31</v>
      </c>
      <c r="J20" s="3">
        <v>0.89</v>
      </c>
      <c r="M20">
        <v>31</v>
      </c>
      <c r="N20" s="3">
        <v>0.34</v>
      </c>
    </row>
    <row r="21" spans="1:14">
      <c r="B21">
        <v>6</v>
      </c>
      <c r="C21">
        <f t="shared" si="3"/>
        <v>4</v>
      </c>
      <c r="D21">
        <f t="shared" si="4"/>
        <v>14</v>
      </c>
      <c r="E21" t="s">
        <v>22</v>
      </c>
      <c r="F21" s="2" t="str">
        <f t="shared" si="5"/>
        <v>1:4</v>
      </c>
      <c r="G21">
        <f t="shared" si="2"/>
        <v>100</v>
      </c>
      <c r="H21">
        <v>400</v>
      </c>
      <c r="I21">
        <v>29</v>
      </c>
      <c r="J21" s="3">
        <v>0.89</v>
      </c>
      <c r="M21">
        <v>29</v>
      </c>
      <c r="N21" s="3">
        <v>0.34</v>
      </c>
    </row>
    <row r="22" spans="1:14">
      <c r="B22">
        <v>6</v>
      </c>
      <c r="C22">
        <f t="shared" si="3"/>
        <v>4</v>
      </c>
      <c r="D22">
        <f t="shared" si="4"/>
        <v>14</v>
      </c>
      <c r="E22" t="s">
        <v>22</v>
      </c>
      <c r="F22" s="2" t="str">
        <f t="shared" si="5"/>
        <v>1:4</v>
      </c>
      <c r="G22">
        <f t="shared" si="2"/>
        <v>125</v>
      </c>
      <c r="H22">
        <v>500</v>
      </c>
      <c r="I22">
        <v>28</v>
      </c>
      <c r="J22" s="3">
        <v>0.89</v>
      </c>
      <c r="M22">
        <v>27</v>
      </c>
      <c r="N22" s="3">
        <v>0.33</v>
      </c>
    </row>
    <row r="23" spans="1:14">
      <c r="B23">
        <v>6</v>
      </c>
      <c r="C23">
        <f t="shared" si="3"/>
        <v>4</v>
      </c>
      <c r="D23">
        <f t="shared" si="4"/>
        <v>14</v>
      </c>
      <c r="E23" t="s">
        <v>22</v>
      </c>
      <c r="F23" s="2" t="str">
        <f t="shared" si="5"/>
        <v>1:4</v>
      </c>
      <c r="G23">
        <f t="shared" si="2"/>
        <v>150</v>
      </c>
      <c r="H23">
        <v>600</v>
      </c>
      <c r="I23">
        <v>27</v>
      </c>
      <c r="J23" s="3">
        <v>0.89</v>
      </c>
      <c r="M23">
        <v>26</v>
      </c>
      <c r="N23" s="3">
        <v>0.33</v>
      </c>
    </row>
    <row r="24" spans="1:14">
      <c r="B24">
        <v>6</v>
      </c>
      <c r="C24">
        <f t="shared" si="3"/>
        <v>4</v>
      </c>
      <c r="D24">
        <f t="shared" si="4"/>
        <v>14</v>
      </c>
      <c r="E24" t="s">
        <v>22</v>
      </c>
      <c r="F24" s="2" t="str">
        <f t="shared" si="5"/>
        <v>1:4</v>
      </c>
      <c r="G24">
        <f t="shared" si="2"/>
        <v>175</v>
      </c>
      <c r="H24">
        <v>700</v>
      </c>
      <c r="I24">
        <v>26</v>
      </c>
      <c r="J24" s="3">
        <v>0.89</v>
      </c>
      <c r="M24">
        <v>25</v>
      </c>
      <c r="N24" s="3">
        <v>0.33</v>
      </c>
    </row>
    <row r="25" spans="1:14">
      <c r="B25">
        <v>6</v>
      </c>
      <c r="C25">
        <f t="shared" si="3"/>
        <v>4</v>
      </c>
      <c r="D25">
        <f t="shared" si="4"/>
        <v>14</v>
      </c>
      <c r="E25" t="s">
        <v>22</v>
      </c>
      <c r="F25" s="2" t="str">
        <f t="shared" si="5"/>
        <v>1:4</v>
      </c>
      <c r="G25">
        <f t="shared" si="2"/>
        <v>200</v>
      </c>
      <c r="H25">
        <v>800</v>
      </c>
      <c r="I25">
        <v>25</v>
      </c>
      <c r="J25" s="3">
        <v>0.89</v>
      </c>
      <c r="M25">
        <v>25</v>
      </c>
      <c r="N25" s="3">
        <v>0.33</v>
      </c>
    </row>
    <row r="26" spans="1:14">
      <c r="B26">
        <v>6</v>
      </c>
      <c r="C26">
        <f t="shared" si="3"/>
        <v>4</v>
      </c>
      <c r="D26">
        <f t="shared" si="4"/>
        <v>14</v>
      </c>
      <c r="E26" t="s">
        <v>22</v>
      </c>
      <c r="F26" s="2" t="str">
        <f t="shared" si="5"/>
        <v>1:4</v>
      </c>
      <c r="G26">
        <f t="shared" si="2"/>
        <v>225</v>
      </c>
      <c r="H26">
        <v>900</v>
      </c>
      <c r="I26">
        <v>25</v>
      </c>
      <c r="J26" s="3">
        <v>0.89</v>
      </c>
      <c r="M26">
        <v>24</v>
      </c>
      <c r="N26" s="3">
        <v>0.33</v>
      </c>
    </row>
    <row r="27" spans="1:14">
      <c r="B27">
        <v>6</v>
      </c>
      <c r="C27">
        <f t="shared" si="3"/>
        <v>4</v>
      </c>
      <c r="D27">
        <f t="shared" si="4"/>
        <v>14</v>
      </c>
      <c r="E27" t="s">
        <v>22</v>
      </c>
      <c r="F27" s="2" t="str">
        <f t="shared" si="5"/>
        <v>1:4</v>
      </c>
      <c r="G27">
        <f t="shared" si="2"/>
        <v>250</v>
      </c>
      <c r="H27">
        <v>1000</v>
      </c>
      <c r="I27">
        <v>24</v>
      </c>
      <c r="J27" s="3">
        <v>0.89</v>
      </c>
      <c r="M27">
        <v>24</v>
      </c>
      <c r="N27" s="3">
        <v>0.33</v>
      </c>
    </row>
    <row r="28" spans="1:14">
      <c r="B28">
        <v>6</v>
      </c>
      <c r="C28">
        <f t="shared" si="3"/>
        <v>4</v>
      </c>
      <c r="D28">
        <f t="shared" si="4"/>
        <v>14</v>
      </c>
      <c r="E28" t="s">
        <v>22</v>
      </c>
      <c r="F28" s="2" t="str">
        <f t="shared" si="5"/>
        <v>1:4</v>
      </c>
      <c r="G28">
        <f t="shared" si="2"/>
        <v>275</v>
      </c>
      <c r="H28">
        <v>1100</v>
      </c>
      <c r="I28">
        <v>24</v>
      </c>
      <c r="J28" s="3">
        <v>0.89</v>
      </c>
      <c r="M28">
        <v>24</v>
      </c>
      <c r="N28" s="3">
        <v>0.33</v>
      </c>
    </row>
    <row r="29" spans="1:14">
      <c r="B29">
        <v>6</v>
      </c>
      <c r="C29">
        <f t="shared" si="3"/>
        <v>4</v>
      </c>
      <c r="D29">
        <f t="shared" si="4"/>
        <v>14</v>
      </c>
      <c r="E29" t="s">
        <v>22</v>
      </c>
      <c r="F29" s="2" t="str">
        <f t="shared" si="5"/>
        <v>1:4</v>
      </c>
      <c r="G29">
        <f t="shared" si="2"/>
        <v>300</v>
      </c>
      <c r="H29">
        <v>1200</v>
      </c>
      <c r="I29">
        <v>24</v>
      </c>
      <c r="J29" s="3">
        <v>0.89</v>
      </c>
      <c r="M29">
        <v>23</v>
      </c>
      <c r="N29" s="3">
        <v>0.33</v>
      </c>
    </row>
    <row r="30" spans="1:14">
      <c r="A30" t="str">
        <f>B31&amp;"D "&amp;C31&amp;"B "&amp;D31&amp;"R "</f>
        <v xml:space="preserve">6D 6B 12R </v>
      </c>
      <c r="F30" s="2"/>
      <c r="N30" s="3"/>
    </row>
    <row r="31" spans="1:14">
      <c r="B31">
        <v>6</v>
      </c>
      <c r="C31">
        <f t="shared" si="3"/>
        <v>6</v>
      </c>
      <c r="D31">
        <f>24-C31-B31</f>
        <v>12</v>
      </c>
      <c r="E31" t="s">
        <v>22</v>
      </c>
      <c r="F31" s="2" t="str">
        <f>G31/G31&amp;":"&amp;H31/G31</f>
        <v>1:4</v>
      </c>
      <c r="G31">
        <f t="shared" si="2"/>
        <v>25</v>
      </c>
      <c r="H31">
        <v>100</v>
      </c>
      <c r="I31">
        <v>42</v>
      </c>
      <c r="J31" s="3">
        <v>0.9</v>
      </c>
      <c r="M31">
        <v>41</v>
      </c>
      <c r="N31" s="3">
        <v>0.35</v>
      </c>
    </row>
    <row r="32" spans="1:14">
      <c r="B32">
        <v>6</v>
      </c>
      <c r="C32">
        <f t="shared" si="3"/>
        <v>6</v>
      </c>
      <c r="D32">
        <f t="shared" ref="D32:D42" si="6">24-C32-B32</f>
        <v>12</v>
      </c>
      <c r="E32" t="s">
        <v>22</v>
      </c>
      <c r="F32" s="2" t="str">
        <f t="shared" ref="F32:F42" si="7">G32/G32&amp;":"&amp;H32/G32</f>
        <v>1:4</v>
      </c>
      <c r="G32">
        <f t="shared" si="2"/>
        <v>50</v>
      </c>
      <c r="H32">
        <v>200</v>
      </c>
      <c r="I32">
        <v>35</v>
      </c>
      <c r="J32" s="3">
        <v>0.9</v>
      </c>
      <c r="M32">
        <v>34</v>
      </c>
      <c r="N32" s="3">
        <v>0.34</v>
      </c>
    </row>
    <row r="33" spans="1:14">
      <c r="B33">
        <v>6</v>
      </c>
      <c r="C33">
        <f t="shared" si="3"/>
        <v>6</v>
      </c>
      <c r="D33">
        <f t="shared" si="6"/>
        <v>12</v>
      </c>
      <c r="E33" t="s">
        <v>22</v>
      </c>
      <c r="F33" s="2" t="str">
        <f t="shared" si="7"/>
        <v>1:4</v>
      </c>
      <c r="G33">
        <f t="shared" si="2"/>
        <v>75</v>
      </c>
      <c r="H33">
        <v>300</v>
      </c>
      <c r="I33">
        <v>31</v>
      </c>
      <c r="J33" s="3">
        <v>0.89</v>
      </c>
      <c r="M33">
        <v>30</v>
      </c>
      <c r="N33" s="3">
        <v>0.34</v>
      </c>
    </row>
    <row r="34" spans="1:14">
      <c r="B34">
        <v>6</v>
      </c>
      <c r="C34">
        <f t="shared" si="3"/>
        <v>6</v>
      </c>
      <c r="D34">
        <f t="shared" si="6"/>
        <v>12</v>
      </c>
      <c r="E34" t="s">
        <v>22</v>
      </c>
      <c r="F34" s="2" t="str">
        <f t="shared" si="7"/>
        <v>1:4</v>
      </c>
      <c r="G34">
        <f t="shared" si="2"/>
        <v>100</v>
      </c>
      <c r="H34">
        <v>400</v>
      </c>
      <c r="I34">
        <v>28</v>
      </c>
      <c r="J34" s="3">
        <v>0.89</v>
      </c>
      <c r="M34">
        <v>28</v>
      </c>
      <c r="N34" s="3">
        <v>0.34</v>
      </c>
    </row>
    <row r="35" spans="1:14">
      <c r="B35">
        <v>6</v>
      </c>
      <c r="C35">
        <f t="shared" si="3"/>
        <v>6</v>
      </c>
      <c r="D35">
        <f t="shared" si="6"/>
        <v>12</v>
      </c>
      <c r="E35" t="s">
        <v>22</v>
      </c>
      <c r="F35" s="2" t="str">
        <f t="shared" si="7"/>
        <v>1:4</v>
      </c>
      <c r="G35">
        <f t="shared" si="2"/>
        <v>125</v>
      </c>
      <c r="H35">
        <v>500</v>
      </c>
      <c r="I35">
        <v>27</v>
      </c>
      <c r="J35" s="3">
        <v>0.89</v>
      </c>
      <c r="M35">
        <v>26</v>
      </c>
      <c r="N35" s="3">
        <v>0.33</v>
      </c>
    </row>
    <row r="36" spans="1:14">
      <c r="B36">
        <v>6</v>
      </c>
      <c r="C36">
        <f t="shared" si="3"/>
        <v>6</v>
      </c>
      <c r="D36">
        <f t="shared" si="6"/>
        <v>12</v>
      </c>
      <c r="E36" t="s">
        <v>22</v>
      </c>
      <c r="F36" s="2" t="str">
        <f t="shared" si="7"/>
        <v>1:4</v>
      </c>
      <c r="G36">
        <f t="shared" si="2"/>
        <v>150</v>
      </c>
      <c r="H36">
        <v>600</v>
      </c>
      <c r="I36">
        <v>26</v>
      </c>
      <c r="J36" s="3">
        <v>0.89</v>
      </c>
      <c r="M36">
        <v>25</v>
      </c>
      <c r="N36" s="3">
        <v>0.33</v>
      </c>
    </row>
    <row r="37" spans="1:14">
      <c r="B37">
        <v>6</v>
      </c>
      <c r="C37">
        <f t="shared" si="3"/>
        <v>6</v>
      </c>
      <c r="D37">
        <f t="shared" si="6"/>
        <v>12</v>
      </c>
      <c r="E37" t="s">
        <v>22</v>
      </c>
      <c r="F37" s="2" t="str">
        <f t="shared" si="7"/>
        <v>1:4</v>
      </c>
      <c r="G37">
        <f t="shared" si="2"/>
        <v>175</v>
      </c>
      <c r="H37">
        <v>700</v>
      </c>
      <c r="I37">
        <v>25</v>
      </c>
      <c r="J37" s="3">
        <v>0.89</v>
      </c>
      <c r="M37">
        <v>25</v>
      </c>
      <c r="N37" s="3">
        <v>0.33</v>
      </c>
    </row>
    <row r="38" spans="1:14">
      <c r="B38">
        <v>6</v>
      </c>
      <c r="C38">
        <f t="shared" si="3"/>
        <v>6</v>
      </c>
      <c r="D38">
        <f t="shared" si="6"/>
        <v>12</v>
      </c>
      <c r="E38" t="s">
        <v>22</v>
      </c>
      <c r="F38" s="2" t="str">
        <f t="shared" si="7"/>
        <v>1:4</v>
      </c>
      <c r="G38">
        <f t="shared" si="2"/>
        <v>200</v>
      </c>
      <c r="H38">
        <v>800</v>
      </c>
      <c r="I38">
        <v>24</v>
      </c>
      <c r="J38" s="3">
        <v>0.89</v>
      </c>
      <c r="M38">
        <v>24</v>
      </c>
      <c r="N38" s="3">
        <v>0.33</v>
      </c>
    </row>
    <row r="39" spans="1:14">
      <c r="B39">
        <v>6</v>
      </c>
      <c r="C39">
        <f t="shared" si="3"/>
        <v>6</v>
      </c>
      <c r="D39">
        <f t="shared" si="6"/>
        <v>12</v>
      </c>
      <c r="E39" t="s">
        <v>22</v>
      </c>
      <c r="F39" s="2" t="str">
        <f t="shared" si="7"/>
        <v>1:4</v>
      </c>
      <c r="G39">
        <f t="shared" si="2"/>
        <v>225</v>
      </c>
      <c r="H39">
        <v>900</v>
      </c>
      <c r="I39">
        <v>24</v>
      </c>
      <c r="J39" s="3">
        <v>0.89</v>
      </c>
      <c r="M39">
        <v>24</v>
      </c>
      <c r="N39" s="3">
        <v>0.33</v>
      </c>
    </row>
    <row r="40" spans="1:14">
      <c r="B40">
        <v>6</v>
      </c>
      <c r="C40">
        <f t="shared" si="3"/>
        <v>6</v>
      </c>
      <c r="D40">
        <f t="shared" si="6"/>
        <v>12</v>
      </c>
      <c r="E40" t="s">
        <v>22</v>
      </c>
      <c r="F40" s="2" t="str">
        <f t="shared" si="7"/>
        <v>1:4</v>
      </c>
      <c r="G40">
        <f t="shared" si="2"/>
        <v>250</v>
      </c>
      <c r="H40">
        <v>1000</v>
      </c>
      <c r="I40">
        <v>24</v>
      </c>
      <c r="J40" s="3">
        <v>0.88</v>
      </c>
      <c r="M40">
        <v>23</v>
      </c>
      <c r="N40" s="3">
        <v>0.33</v>
      </c>
    </row>
    <row r="41" spans="1:14">
      <c r="B41">
        <v>6</v>
      </c>
      <c r="C41">
        <f t="shared" si="3"/>
        <v>6</v>
      </c>
      <c r="D41">
        <f t="shared" si="6"/>
        <v>12</v>
      </c>
      <c r="E41" t="s">
        <v>22</v>
      </c>
      <c r="F41" s="2" t="str">
        <f t="shared" si="7"/>
        <v>1:4</v>
      </c>
      <c r="G41">
        <f t="shared" si="2"/>
        <v>275</v>
      </c>
      <c r="H41">
        <v>1100</v>
      </c>
      <c r="I41">
        <v>23</v>
      </c>
      <c r="J41" s="3">
        <v>0.88</v>
      </c>
      <c r="M41">
        <v>23</v>
      </c>
      <c r="N41" s="3">
        <v>0.33</v>
      </c>
    </row>
    <row r="42" spans="1:14">
      <c r="B42">
        <v>6</v>
      </c>
      <c r="C42">
        <f t="shared" si="3"/>
        <v>6</v>
      </c>
      <c r="D42">
        <f t="shared" si="6"/>
        <v>12</v>
      </c>
      <c r="E42" t="s">
        <v>22</v>
      </c>
      <c r="F42" s="2" t="str">
        <f t="shared" si="7"/>
        <v>1:4</v>
      </c>
      <c r="G42">
        <f t="shared" si="2"/>
        <v>300</v>
      </c>
      <c r="H42">
        <v>1200</v>
      </c>
      <c r="I42">
        <v>23</v>
      </c>
      <c r="J42" s="3">
        <v>0.88</v>
      </c>
      <c r="M42">
        <v>23</v>
      </c>
      <c r="N42" s="3">
        <v>0.33</v>
      </c>
    </row>
    <row r="43" spans="1:14">
      <c r="A43" t="str">
        <f>B44&amp;"D "&amp;C44&amp;"B "&amp;D44&amp;"R "</f>
        <v xml:space="preserve">6D 8B 10R </v>
      </c>
      <c r="F43" s="2"/>
      <c r="N43" s="3"/>
    </row>
    <row r="44" spans="1:14">
      <c r="B44">
        <v>6</v>
      </c>
      <c r="C44">
        <f t="shared" si="3"/>
        <v>8</v>
      </c>
      <c r="D44">
        <f>24-C44-B44</f>
        <v>10</v>
      </c>
      <c r="E44" t="s">
        <v>22</v>
      </c>
      <c r="F44" s="2" t="str">
        <f>G44/G44&amp;":"&amp;H44/G44</f>
        <v>1:4</v>
      </c>
      <c r="G44">
        <f t="shared" si="2"/>
        <v>25</v>
      </c>
      <c r="H44">
        <v>100</v>
      </c>
      <c r="I44">
        <v>41</v>
      </c>
      <c r="J44" s="3">
        <v>0.9</v>
      </c>
      <c r="M44">
        <v>40</v>
      </c>
      <c r="N44" s="3">
        <v>0.36</v>
      </c>
    </row>
    <row r="45" spans="1:14">
      <c r="B45">
        <v>6</v>
      </c>
      <c r="C45">
        <f t="shared" si="3"/>
        <v>8</v>
      </c>
      <c r="D45">
        <f t="shared" ref="D45:D55" si="8">24-C45-B45</f>
        <v>10</v>
      </c>
      <c r="E45" t="s">
        <v>22</v>
      </c>
      <c r="F45" s="2" t="str">
        <f t="shared" ref="F45:F55" si="9">G45/G45&amp;":"&amp;H45/G45</f>
        <v>1:4</v>
      </c>
      <c r="G45">
        <f t="shared" si="2"/>
        <v>50</v>
      </c>
      <c r="H45">
        <v>200</v>
      </c>
      <c r="I45">
        <v>34</v>
      </c>
      <c r="J45" s="3">
        <v>0.9</v>
      </c>
      <c r="M45">
        <v>33</v>
      </c>
      <c r="N45" s="3">
        <v>0.34</v>
      </c>
    </row>
    <row r="46" spans="1:14">
      <c r="B46">
        <v>6</v>
      </c>
      <c r="C46">
        <f t="shared" si="3"/>
        <v>8</v>
      </c>
      <c r="D46">
        <f t="shared" si="8"/>
        <v>10</v>
      </c>
      <c r="E46" t="s">
        <v>22</v>
      </c>
      <c r="F46" s="2" t="str">
        <f t="shared" si="9"/>
        <v>1:4</v>
      </c>
      <c r="G46">
        <f t="shared" si="2"/>
        <v>75</v>
      </c>
      <c r="H46">
        <v>300</v>
      </c>
      <c r="I46">
        <v>30</v>
      </c>
      <c r="J46" s="3">
        <v>0.89</v>
      </c>
      <c r="M46">
        <v>29</v>
      </c>
      <c r="N46" s="3">
        <v>0.34</v>
      </c>
    </row>
    <row r="47" spans="1:14">
      <c r="B47">
        <v>6</v>
      </c>
      <c r="C47">
        <f t="shared" si="3"/>
        <v>8</v>
      </c>
      <c r="D47">
        <f t="shared" si="8"/>
        <v>10</v>
      </c>
      <c r="E47" t="s">
        <v>22</v>
      </c>
      <c r="F47" s="2" t="str">
        <f t="shared" si="9"/>
        <v>1:4</v>
      </c>
      <c r="G47">
        <f t="shared" si="2"/>
        <v>100</v>
      </c>
      <c r="H47">
        <v>400</v>
      </c>
      <c r="I47">
        <v>28</v>
      </c>
      <c r="J47" s="3">
        <v>0.89</v>
      </c>
      <c r="M47">
        <v>27</v>
      </c>
      <c r="N47" s="3">
        <v>0.33</v>
      </c>
    </row>
    <row r="48" spans="1:14">
      <c r="B48">
        <v>6</v>
      </c>
      <c r="C48">
        <f t="shared" si="3"/>
        <v>8</v>
      </c>
      <c r="D48">
        <f t="shared" si="8"/>
        <v>10</v>
      </c>
      <c r="E48" t="s">
        <v>22</v>
      </c>
      <c r="F48" s="2" t="str">
        <f t="shared" si="9"/>
        <v>1:4</v>
      </c>
      <c r="G48">
        <f t="shared" si="2"/>
        <v>125</v>
      </c>
      <c r="H48">
        <v>500</v>
      </c>
      <c r="I48">
        <v>26</v>
      </c>
      <c r="J48" s="3">
        <v>0.89</v>
      </c>
      <c r="M48">
        <v>26</v>
      </c>
      <c r="N48" s="3">
        <v>0.33</v>
      </c>
    </row>
    <row r="49" spans="1:14">
      <c r="B49">
        <v>6</v>
      </c>
      <c r="C49">
        <f t="shared" si="3"/>
        <v>8</v>
      </c>
      <c r="D49">
        <f t="shared" si="8"/>
        <v>10</v>
      </c>
      <c r="E49" t="s">
        <v>22</v>
      </c>
      <c r="F49" s="2" t="str">
        <f t="shared" si="9"/>
        <v>1:4</v>
      </c>
      <c r="G49">
        <f t="shared" si="2"/>
        <v>150</v>
      </c>
      <c r="H49">
        <v>600</v>
      </c>
      <c r="I49">
        <v>25</v>
      </c>
      <c r="J49" s="3">
        <v>0.89</v>
      </c>
      <c r="M49">
        <v>25</v>
      </c>
      <c r="N49" s="3">
        <v>0.33</v>
      </c>
    </row>
    <row r="50" spans="1:14">
      <c r="B50">
        <v>6</v>
      </c>
      <c r="C50">
        <f t="shared" si="3"/>
        <v>8</v>
      </c>
      <c r="D50">
        <f t="shared" si="8"/>
        <v>10</v>
      </c>
      <c r="E50" t="s">
        <v>22</v>
      </c>
      <c r="F50" s="2" t="str">
        <f t="shared" si="9"/>
        <v>1:4</v>
      </c>
      <c r="G50">
        <f t="shared" si="2"/>
        <v>175</v>
      </c>
      <c r="H50">
        <v>700</v>
      </c>
      <c r="I50">
        <v>24</v>
      </c>
      <c r="J50" s="3">
        <v>0.89</v>
      </c>
      <c r="M50">
        <v>24</v>
      </c>
      <c r="N50" s="3">
        <v>0.33</v>
      </c>
    </row>
    <row r="51" spans="1:14">
      <c r="B51">
        <v>6</v>
      </c>
      <c r="C51">
        <f t="shared" si="3"/>
        <v>8</v>
      </c>
      <c r="D51">
        <f t="shared" si="8"/>
        <v>10</v>
      </c>
      <c r="E51" t="s">
        <v>22</v>
      </c>
      <c r="F51" s="2" t="str">
        <f t="shared" si="9"/>
        <v>1:4</v>
      </c>
      <c r="G51">
        <f t="shared" si="2"/>
        <v>200</v>
      </c>
      <c r="H51">
        <v>800</v>
      </c>
      <c r="I51">
        <v>24</v>
      </c>
      <c r="J51" s="3">
        <v>0.88</v>
      </c>
      <c r="M51">
        <v>23</v>
      </c>
      <c r="N51" s="3">
        <v>0.33</v>
      </c>
    </row>
    <row r="52" spans="1:14">
      <c r="B52">
        <v>6</v>
      </c>
      <c r="C52">
        <f t="shared" si="3"/>
        <v>8</v>
      </c>
      <c r="D52">
        <f t="shared" si="8"/>
        <v>10</v>
      </c>
      <c r="E52" t="s">
        <v>22</v>
      </c>
      <c r="F52" s="2" t="str">
        <f t="shared" si="9"/>
        <v>1:4</v>
      </c>
      <c r="G52">
        <f t="shared" si="2"/>
        <v>225</v>
      </c>
      <c r="H52">
        <v>900</v>
      </c>
      <c r="I52">
        <v>23</v>
      </c>
      <c r="J52" s="3">
        <v>0.88</v>
      </c>
      <c r="M52">
        <v>23</v>
      </c>
      <c r="N52" s="3">
        <v>0.33</v>
      </c>
    </row>
    <row r="53" spans="1:14">
      <c r="B53">
        <v>6</v>
      </c>
      <c r="C53">
        <f t="shared" si="3"/>
        <v>8</v>
      </c>
      <c r="D53">
        <f t="shared" si="8"/>
        <v>10</v>
      </c>
      <c r="E53" t="s">
        <v>22</v>
      </c>
      <c r="F53" s="2" t="str">
        <f t="shared" si="9"/>
        <v>1:4</v>
      </c>
      <c r="G53">
        <f t="shared" si="2"/>
        <v>250</v>
      </c>
      <c r="H53">
        <v>1000</v>
      </c>
      <c r="I53">
        <v>23</v>
      </c>
      <c r="J53" s="3">
        <v>0.88</v>
      </c>
      <c r="M53">
        <v>23</v>
      </c>
      <c r="N53" s="3">
        <v>0.33</v>
      </c>
    </row>
    <row r="54" spans="1:14">
      <c r="B54">
        <v>6</v>
      </c>
      <c r="C54">
        <f t="shared" si="3"/>
        <v>8</v>
      </c>
      <c r="D54">
        <f t="shared" si="8"/>
        <v>10</v>
      </c>
      <c r="E54" t="s">
        <v>22</v>
      </c>
      <c r="F54" s="2" t="str">
        <f t="shared" si="9"/>
        <v>1:4</v>
      </c>
      <c r="G54">
        <f t="shared" si="2"/>
        <v>275</v>
      </c>
      <c r="H54">
        <v>1100</v>
      </c>
      <c r="I54">
        <v>23</v>
      </c>
      <c r="J54" s="3">
        <v>0.88</v>
      </c>
      <c r="M54">
        <v>22</v>
      </c>
      <c r="N54" s="3">
        <v>0.33</v>
      </c>
    </row>
    <row r="55" spans="1:14">
      <c r="B55">
        <v>6</v>
      </c>
      <c r="C55">
        <f t="shared" si="3"/>
        <v>8</v>
      </c>
      <c r="D55">
        <f t="shared" si="8"/>
        <v>10</v>
      </c>
      <c r="E55" t="s">
        <v>22</v>
      </c>
      <c r="F55" s="2" t="str">
        <f t="shared" si="9"/>
        <v>1:4</v>
      </c>
      <c r="G55">
        <f t="shared" si="2"/>
        <v>300</v>
      </c>
      <c r="H55">
        <v>1200</v>
      </c>
      <c r="I55">
        <v>22</v>
      </c>
      <c r="J55" s="3">
        <v>0.88</v>
      </c>
      <c r="M55">
        <v>22</v>
      </c>
      <c r="N55" s="3">
        <v>0.33</v>
      </c>
    </row>
    <row r="56" spans="1:14">
      <c r="A56" t="str">
        <f>B57&amp;"D "&amp;C57&amp;"B "&amp;D57&amp;"R "</f>
        <v xml:space="preserve">6D 10B 8R </v>
      </c>
      <c r="F56" s="2"/>
      <c r="N56" s="3"/>
    </row>
    <row r="57" spans="1:14">
      <c r="B57">
        <v>6</v>
      </c>
      <c r="C57">
        <f t="shared" si="3"/>
        <v>10</v>
      </c>
      <c r="D57">
        <f>24-C57-B57</f>
        <v>8</v>
      </c>
      <c r="E57" t="s">
        <v>22</v>
      </c>
      <c r="F57" s="2" t="str">
        <f>G57/G57&amp;":"&amp;H57/G57</f>
        <v>1:4</v>
      </c>
      <c r="G57">
        <f t="shared" si="2"/>
        <v>25</v>
      </c>
      <c r="H57">
        <v>100</v>
      </c>
      <c r="I57">
        <v>40</v>
      </c>
      <c r="J57" s="3">
        <v>0.9</v>
      </c>
      <c r="M57">
        <v>39</v>
      </c>
      <c r="N57" s="3">
        <v>0.36</v>
      </c>
    </row>
    <row r="58" spans="1:14">
      <c r="B58">
        <v>6</v>
      </c>
      <c r="C58">
        <f t="shared" si="3"/>
        <v>10</v>
      </c>
      <c r="D58">
        <f t="shared" ref="D58:D68" si="10">24-C58-B58</f>
        <v>8</v>
      </c>
      <c r="E58" t="s">
        <v>22</v>
      </c>
      <c r="F58" s="2" t="str">
        <f t="shared" ref="F58:F68" si="11">G58/G58&amp;":"&amp;H58/G58</f>
        <v>1:4</v>
      </c>
      <c r="G58">
        <f t="shared" si="2"/>
        <v>50</v>
      </c>
      <c r="H58">
        <v>200</v>
      </c>
      <c r="I58">
        <v>33</v>
      </c>
      <c r="J58" s="3">
        <v>0.9</v>
      </c>
      <c r="M58">
        <v>32</v>
      </c>
      <c r="N58" s="3">
        <v>0.34</v>
      </c>
    </row>
    <row r="59" spans="1:14">
      <c r="B59">
        <v>6</v>
      </c>
      <c r="C59">
        <f t="shared" si="3"/>
        <v>10</v>
      </c>
      <c r="D59">
        <f t="shared" si="10"/>
        <v>8</v>
      </c>
      <c r="E59" t="s">
        <v>22</v>
      </c>
      <c r="F59" s="2" t="str">
        <f t="shared" si="11"/>
        <v>1:4</v>
      </c>
      <c r="G59">
        <f t="shared" si="2"/>
        <v>75</v>
      </c>
      <c r="H59">
        <v>300</v>
      </c>
      <c r="I59">
        <v>29</v>
      </c>
      <c r="J59" s="3">
        <v>0.89</v>
      </c>
      <c r="M59">
        <v>29</v>
      </c>
      <c r="N59" s="3">
        <v>0.34</v>
      </c>
    </row>
    <row r="60" spans="1:14">
      <c r="B60">
        <v>6</v>
      </c>
      <c r="C60">
        <f t="shared" si="3"/>
        <v>10</v>
      </c>
      <c r="D60">
        <f t="shared" si="10"/>
        <v>8</v>
      </c>
      <c r="E60" t="s">
        <v>22</v>
      </c>
      <c r="F60" s="2" t="str">
        <f t="shared" si="11"/>
        <v>1:4</v>
      </c>
      <c r="G60">
        <f t="shared" si="2"/>
        <v>100</v>
      </c>
      <c r="H60">
        <v>400</v>
      </c>
      <c r="I60">
        <v>27</v>
      </c>
      <c r="J60" s="3">
        <v>0.89</v>
      </c>
      <c r="M60">
        <v>27</v>
      </c>
      <c r="N60" s="3">
        <v>0.33</v>
      </c>
    </row>
    <row r="61" spans="1:14">
      <c r="B61">
        <v>6</v>
      </c>
      <c r="C61">
        <f t="shared" si="3"/>
        <v>10</v>
      </c>
      <c r="D61">
        <f t="shared" si="10"/>
        <v>8</v>
      </c>
      <c r="E61" t="s">
        <v>22</v>
      </c>
      <c r="F61" s="2" t="str">
        <f t="shared" si="11"/>
        <v>1:4</v>
      </c>
      <c r="G61">
        <f t="shared" si="2"/>
        <v>125</v>
      </c>
      <c r="H61">
        <v>500</v>
      </c>
      <c r="I61">
        <v>26</v>
      </c>
      <c r="J61" s="3">
        <v>0.89</v>
      </c>
      <c r="M61">
        <v>25</v>
      </c>
      <c r="N61" s="3">
        <v>0.33</v>
      </c>
    </row>
    <row r="62" spans="1:14">
      <c r="B62">
        <v>6</v>
      </c>
      <c r="C62">
        <f t="shared" si="3"/>
        <v>10</v>
      </c>
      <c r="D62">
        <f t="shared" si="10"/>
        <v>8</v>
      </c>
      <c r="E62" t="s">
        <v>22</v>
      </c>
      <c r="F62" s="2" t="str">
        <f t="shared" si="11"/>
        <v>1:4</v>
      </c>
      <c r="G62">
        <f t="shared" si="2"/>
        <v>150</v>
      </c>
      <c r="H62">
        <v>600</v>
      </c>
      <c r="I62">
        <v>25</v>
      </c>
      <c r="J62" s="3">
        <v>0.89</v>
      </c>
      <c r="M62">
        <v>24</v>
      </c>
      <c r="N62" s="3">
        <v>0.33</v>
      </c>
    </row>
    <row r="63" spans="1:14">
      <c r="B63">
        <v>6</v>
      </c>
      <c r="C63">
        <f t="shared" si="3"/>
        <v>10</v>
      </c>
      <c r="D63">
        <f t="shared" si="10"/>
        <v>8</v>
      </c>
      <c r="E63" t="s">
        <v>22</v>
      </c>
      <c r="F63" s="2" t="str">
        <f t="shared" si="11"/>
        <v>1:4</v>
      </c>
      <c r="G63">
        <f t="shared" si="2"/>
        <v>175</v>
      </c>
      <c r="H63">
        <v>700</v>
      </c>
      <c r="I63">
        <v>24</v>
      </c>
      <c r="J63" s="3">
        <v>0.88</v>
      </c>
      <c r="M63">
        <v>24</v>
      </c>
      <c r="N63" s="3">
        <v>0.33</v>
      </c>
    </row>
    <row r="64" spans="1:14">
      <c r="B64">
        <v>6</v>
      </c>
      <c r="C64">
        <f t="shared" si="3"/>
        <v>10</v>
      </c>
      <c r="D64">
        <f t="shared" si="10"/>
        <v>8</v>
      </c>
      <c r="E64" t="s">
        <v>22</v>
      </c>
      <c r="F64" s="2" t="str">
        <f t="shared" si="11"/>
        <v>1:4</v>
      </c>
      <c r="G64">
        <f t="shared" si="2"/>
        <v>200</v>
      </c>
      <c r="H64">
        <v>800</v>
      </c>
      <c r="I64">
        <v>23</v>
      </c>
      <c r="J64" s="3">
        <v>0.88</v>
      </c>
      <c r="M64">
        <v>23</v>
      </c>
      <c r="N64" s="3">
        <v>0.33</v>
      </c>
    </row>
    <row r="65" spans="1:14">
      <c r="B65">
        <v>6</v>
      </c>
      <c r="C65">
        <f t="shared" si="3"/>
        <v>10</v>
      </c>
      <c r="D65">
        <f t="shared" si="10"/>
        <v>8</v>
      </c>
      <c r="E65" t="s">
        <v>22</v>
      </c>
      <c r="F65" s="2" t="str">
        <f t="shared" si="11"/>
        <v>1:4</v>
      </c>
      <c r="G65">
        <f t="shared" si="2"/>
        <v>225</v>
      </c>
      <c r="H65">
        <v>900</v>
      </c>
      <c r="I65">
        <v>23</v>
      </c>
      <c r="J65" s="3">
        <v>0.88</v>
      </c>
      <c r="M65">
        <v>23</v>
      </c>
      <c r="N65" s="3">
        <v>0.33</v>
      </c>
    </row>
    <row r="66" spans="1:14">
      <c r="B66">
        <v>6</v>
      </c>
      <c r="C66">
        <f t="shared" si="3"/>
        <v>10</v>
      </c>
      <c r="D66">
        <f t="shared" si="10"/>
        <v>8</v>
      </c>
      <c r="E66" t="s">
        <v>22</v>
      </c>
      <c r="F66" s="2" t="str">
        <f t="shared" si="11"/>
        <v>1:4</v>
      </c>
      <c r="G66">
        <f t="shared" si="2"/>
        <v>250</v>
      </c>
      <c r="H66">
        <v>1000</v>
      </c>
      <c r="I66">
        <v>23</v>
      </c>
      <c r="J66" s="3">
        <v>0.88</v>
      </c>
      <c r="M66">
        <v>22</v>
      </c>
      <c r="N66" s="3">
        <v>0.33</v>
      </c>
    </row>
    <row r="67" spans="1:14">
      <c r="B67">
        <v>6</v>
      </c>
      <c r="C67">
        <f t="shared" si="3"/>
        <v>10</v>
      </c>
      <c r="D67">
        <f t="shared" si="10"/>
        <v>8</v>
      </c>
      <c r="E67" t="s">
        <v>22</v>
      </c>
      <c r="F67" s="2" t="str">
        <f t="shared" si="11"/>
        <v>1:4</v>
      </c>
      <c r="G67">
        <f t="shared" si="2"/>
        <v>275</v>
      </c>
      <c r="H67">
        <v>1100</v>
      </c>
      <c r="I67">
        <v>22</v>
      </c>
      <c r="J67" s="3">
        <v>0.88</v>
      </c>
      <c r="M67">
        <v>22</v>
      </c>
      <c r="N67" s="3">
        <v>0.32</v>
      </c>
    </row>
    <row r="68" spans="1:14">
      <c r="B68">
        <v>6</v>
      </c>
      <c r="C68">
        <f t="shared" si="3"/>
        <v>10</v>
      </c>
      <c r="D68">
        <f t="shared" si="10"/>
        <v>8</v>
      </c>
      <c r="E68" t="s">
        <v>22</v>
      </c>
      <c r="F68" s="2" t="str">
        <f t="shared" si="11"/>
        <v>1:4</v>
      </c>
      <c r="G68">
        <f t="shared" si="2"/>
        <v>300</v>
      </c>
      <c r="H68">
        <v>1200</v>
      </c>
      <c r="I68">
        <v>22</v>
      </c>
      <c r="J68" s="3">
        <v>0.88</v>
      </c>
      <c r="M68">
        <v>22</v>
      </c>
      <c r="N68" s="3">
        <v>0.32</v>
      </c>
    </row>
    <row r="69" spans="1:14">
      <c r="A69" t="str">
        <f>B70&amp;"D "&amp;C70&amp;"B "&amp;D70&amp;"R "</f>
        <v xml:space="preserve">6D 12B 6R </v>
      </c>
      <c r="F69" s="2"/>
      <c r="N69" s="3"/>
    </row>
    <row r="70" spans="1:14">
      <c r="B70">
        <v>6</v>
      </c>
      <c r="C70">
        <f t="shared" si="3"/>
        <v>12</v>
      </c>
      <c r="D70">
        <f>24-C70-B70</f>
        <v>6</v>
      </c>
      <c r="E70" t="s">
        <v>22</v>
      </c>
      <c r="F70" s="2" t="str">
        <f>G70/G70&amp;":"&amp;H70/G70</f>
        <v>1:4</v>
      </c>
      <c r="G70">
        <f t="shared" ref="G70:G120" si="12">H70/4</f>
        <v>25</v>
      </c>
      <c r="H70">
        <v>100</v>
      </c>
      <c r="I70">
        <v>39</v>
      </c>
      <c r="J70" s="3">
        <v>0.9</v>
      </c>
      <c r="M70">
        <v>37</v>
      </c>
      <c r="N70" s="3">
        <v>0.36</v>
      </c>
    </row>
    <row r="71" spans="1:14">
      <c r="B71">
        <v>6</v>
      </c>
      <c r="C71">
        <f t="shared" si="3"/>
        <v>12</v>
      </c>
      <c r="D71">
        <f t="shared" ref="D71:D81" si="13">24-C71-B71</f>
        <v>6</v>
      </c>
      <c r="E71" t="s">
        <v>22</v>
      </c>
      <c r="F71" s="2" t="str">
        <f t="shared" ref="F71:F81" si="14">G71/G71&amp;":"&amp;H71/G71</f>
        <v>1:4</v>
      </c>
      <c r="G71">
        <f t="shared" si="12"/>
        <v>50</v>
      </c>
      <c r="H71">
        <v>200</v>
      </c>
      <c r="I71">
        <v>32</v>
      </c>
      <c r="J71" s="3">
        <v>0.9</v>
      </c>
      <c r="M71">
        <v>31</v>
      </c>
      <c r="N71" s="3">
        <v>0.34</v>
      </c>
    </row>
    <row r="72" spans="1:14">
      <c r="B72">
        <v>6</v>
      </c>
      <c r="C72">
        <f t="shared" si="3"/>
        <v>12</v>
      </c>
      <c r="D72">
        <f t="shared" si="13"/>
        <v>6</v>
      </c>
      <c r="E72" t="s">
        <v>22</v>
      </c>
      <c r="F72" s="2" t="str">
        <f t="shared" si="14"/>
        <v>1:4</v>
      </c>
      <c r="G72">
        <f t="shared" si="12"/>
        <v>75</v>
      </c>
      <c r="H72">
        <v>300</v>
      </c>
      <c r="I72">
        <v>29</v>
      </c>
      <c r="J72" s="3">
        <v>0.89</v>
      </c>
      <c r="M72">
        <v>28</v>
      </c>
      <c r="N72" s="3">
        <v>0.34</v>
      </c>
    </row>
    <row r="73" spans="1:14">
      <c r="B73">
        <v>6</v>
      </c>
      <c r="C73">
        <f t="shared" si="3"/>
        <v>12</v>
      </c>
      <c r="D73">
        <f t="shared" si="13"/>
        <v>6</v>
      </c>
      <c r="E73" t="s">
        <v>22</v>
      </c>
      <c r="F73" s="2" t="str">
        <f t="shared" si="14"/>
        <v>1:4</v>
      </c>
      <c r="G73">
        <f t="shared" si="12"/>
        <v>100</v>
      </c>
      <c r="H73">
        <v>400</v>
      </c>
      <c r="I73">
        <v>27</v>
      </c>
      <c r="J73" s="3">
        <v>0.89</v>
      </c>
      <c r="M73">
        <v>26</v>
      </c>
      <c r="N73" s="3">
        <v>0.33</v>
      </c>
    </row>
    <row r="74" spans="1:14">
      <c r="B74">
        <v>6</v>
      </c>
      <c r="C74">
        <f t="shared" si="3"/>
        <v>12</v>
      </c>
      <c r="D74">
        <f t="shared" si="13"/>
        <v>6</v>
      </c>
      <c r="E74" t="s">
        <v>22</v>
      </c>
      <c r="F74" s="2" t="str">
        <f t="shared" si="14"/>
        <v>1:4</v>
      </c>
      <c r="G74">
        <f t="shared" si="12"/>
        <v>125</v>
      </c>
      <c r="H74">
        <v>500</v>
      </c>
      <c r="I74">
        <v>25</v>
      </c>
      <c r="J74" s="3">
        <v>0.89</v>
      </c>
      <c r="M74">
        <v>25</v>
      </c>
      <c r="N74" s="3">
        <v>0.33</v>
      </c>
    </row>
    <row r="75" spans="1:14">
      <c r="B75">
        <v>6</v>
      </c>
      <c r="C75">
        <f t="shared" si="3"/>
        <v>12</v>
      </c>
      <c r="D75">
        <f t="shared" si="13"/>
        <v>6</v>
      </c>
      <c r="E75" t="s">
        <v>22</v>
      </c>
      <c r="F75" s="2" t="str">
        <f t="shared" si="14"/>
        <v>1:4</v>
      </c>
      <c r="G75">
        <f t="shared" si="12"/>
        <v>150</v>
      </c>
      <c r="H75">
        <v>600</v>
      </c>
      <c r="I75">
        <v>24</v>
      </c>
      <c r="J75" s="3">
        <v>0.89</v>
      </c>
      <c r="M75">
        <v>24</v>
      </c>
      <c r="N75" s="3">
        <v>0.33</v>
      </c>
    </row>
    <row r="76" spans="1:14">
      <c r="B76">
        <v>6</v>
      </c>
      <c r="C76">
        <f t="shared" si="3"/>
        <v>12</v>
      </c>
      <c r="D76">
        <f t="shared" si="13"/>
        <v>6</v>
      </c>
      <c r="E76" t="s">
        <v>22</v>
      </c>
      <c r="F76" s="2" t="str">
        <f t="shared" si="14"/>
        <v>1:4</v>
      </c>
      <c r="G76">
        <f t="shared" si="12"/>
        <v>175</v>
      </c>
      <c r="H76">
        <v>700</v>
      </c>
      <c r="I76">
        <v>24</v>
      </c>
      <c r="J76" s="3">
        <v>0.88</v>
      </c>
      <c r="M76">
        <v>23</v>
      </c>
      <c r="N76" s="3">
        <v>0.33</v>
      </c>
    </row>
    <row r="77" spans="1:14">
      <c r="B77">
        <v>6</v>
      </c>
      <c r="C77">
        <f t="shared" si="3"/>
        <v>12</v>
      </c>
      <c r="D77">
        <f t="shared" si="13"/>
        <v>6</v>
      </c>
      <c r="E77" t="s">
        <v>22</v>
      </c>
      <c r="F77" s="2" t="str">
        <f t="shared" si="14"/>
        <v>1:4</v>
      </c>
      <c r="G77">
        <f t="shared" si="12"/>
        <v>200</v>
      </c>
      <c r="H77">
        <v>800</v>
      </c>
      <c r="I77">
        <v>23</v>
      </c>
      <c r="J77" s="3">
        <v>0.88</v>
      </c>
      <c r="M77">
        <v>23</v>
      </c>
      <c r="N77" s="3">
        <v>0.33</v>
      </c>
    </row>
    <row r="78" spans="1:14">
      <c r="B78">
        <v>6</v>
      </c>
      <c r="C78">
        <f t="shared" si="3"/>
        <v>12</v>
      </c>
      <c r="D78">
        <f t="shared" si="13"/>
        <v>6</v>
      </c>
      <c r="E78" t="s">
        <v>22</v>
      </c>
      <c r="F78" s="2" t="str">
        <f t="shared" si="14"/>
        <v>1:4</v>
      </c>
      <c r="G78">
        <f t="shared" si="12"/>
        <v>225</v>
      </c>
      <c r="H78">
        <v>900</v>
      </c>
      <c r="I78">
        <v>23</v>
      </c>
      <c r="J78" s="3">
        <v>0.88</v>
      </c>
      <c r="M78">
        <v>22</v>
      </c>
      <c r="N78" s="3">
        <v>0.32</v>
      </c>
    </row>
    <row r="79" spans="1:14">
      <c r="B79">
        <v>6</v>
      </c>
      <c r="C79">
        <f t="shared" si="3"/>
        <v>12</v>
      </c>
      <c r="D79">
        <f t="shared" si="13"/>
        <v>6</v>
      </c>
      <c r="E79" t="s">
        <v>22</v>
      </c>
      <c r="F79" s="2" t="str">
        <f t="shared" si="14"/>
        <v>1:4</v>
      </c>
      <c r="G79">
        <f t="shared" si="12"/>
        <v>250</v>
      </c>
      <c r="H79">
        <v>1000</v>
      </c>
      <c r="I79">
        <v>22</v>
      </c>
      <c r="J79" s="3">
        <v>0.88</v>
      </c>
      <c r="M79">
        <v>22</v>
      </c>
      <c r="N79" s="3">
        <v>0.32</v>
      </c>
    </row>
    <row r="80" spans="1:14">
      <c r="B80">
        <v>6</v>
      </c>
      <c r="C80">
        <f t="shared" si="3"/>
        <v>12</v>
      </c>
      <c r="D80">
        <f t="shared" si="13"/>
        <v>6</v>
      </c>
      <c r="E80" t="s">
        <v>22</v>
      </c>
      <c r="F80" s="2" t="str">
        <f t="shared" si="14"/>
        <v>1:4</v>
      </c>
      <c r="G80">
        <f t="shared" si="12"/>
        <v>275</v>
      </c>
      <c r="H80">
        <v>1100</v>
      </c>
      <c r="I80">
        <v>22</v>
      </c>
      <c r="J80" s="3">
        <v>0.88</v>
      </c>
      <c r="M80">
        <v>22</v>
      </c>
      <c r="N80" s="3">
        <v>0.32</v>
      </c>
    </row>
    <row r="81" spans="1:14">
      <c r="B81">
        <v>6</v>
      </c>
      <c r="C81">
        <f t="shared" si="3"/>
        <v>12</v>
      </c>
      <c r="D81">
        <f t="shared" si="13"/>
        <v>6</v>
      </c>
      <c r="E81" t="s">
        <v>22</v>
      </c>
      <c r="F81" s="2" t="str">
        <f t="shared" si="14"/>
        <v>1:4</v>
      </c>
      <c r="G81">
        <f t="shared" si="12"/>
        <v>300</v>
      </c>
      <c r="H81">
        <v>1200</v>
      </c>
      <c r="I81">
        <v>22</v>
      </c>
      <c r="J81" s="3">
        <v>0.88</v>
      </c>
      <c r="M81">
        <v>21</v>
      </c>
      <c r="N81" s="3">
        <v>0.32</v>
      </c>
    </row>
    <row r="82" spans="1:14">
      <c r="A82" t="str">
        <f>B83&amp;"D "&amp;C83&amp;"B "&amp;D83&amp;"R "</f>
        <v xml:space="preserve">6D 14B 4R </v>
      </c>
      <c r="F82" s="2"/>
      <c r="N82" s="3"/>
    </row>
    <row r="83" spans="1:14">
      <c r="B83">
        <v>6</v>
      </c>
      <c r="C83">
        <f t="shared" si="3"/>
        <v>14</v>
      </c>
      <c r="D83">
        <f>24-C83-B83</f>
        <v>4</v>
      </c>
      <c r="E83" t="s">
        <v>22</v>
      </c>
      <c r="F83" s="2" t="str">
        <f>G83/G83&amp;":"&amp;H83/G83</f>
        <v>1:4</v>
      </c>
      <c r="G83">
        <f t="shared" si="12"/>
        <v>25</v>
      </c>
      <c r="H83">
        <v>100</v>
      </c>
      <c r="I83">
        <v>37</v>
      </c>
      <c r="J83" s="3">
        <v>0.91</v>
      </c>
      <c r="M83">
        <v>36</v>
      </c>
      <c r="N83" s="3">
        <v>0.35</v>
      </c>
    </row>
    <row r="84" spans="1:14">
      <c r="B84">
        <v>6</v>
      </c>
      <c r="C84">
        <f t="shared" ref="C84:C94" si="15">C71+2</f>
        <v>14</v>
      </c>
      <c r="D84">
        <f t="shared" ref="D84:D94" si="16">24-C84-B84</f>
        <v>4</v>
      </c>
      <c r="E84" t="s">
        <v>22</v>
      </c>
      <c r="F84" s="2" t="str">
        <f t="shared" ref="F84:F94" si="17">G84/G84&amp;":"&amp;H84/G84</f>
        <v>1:4</v>
      </c>
      <c r="G84">
        <f t="shared" si="12"/>
        <v>50</v>
      </c>
      <c r="H84">
        <v>200</v>
      </c>
      <c r="I84">
        <v>31</v>
      </c>
      <c r="J84" s="3">
        <v>0.9</v>
      </c>
      <c r="M84">
        <v>30</v>
      </c>
      <c r="N84" s="3">
        <v>0.34</v>
      </c>
    </row>
    <row r="85" spans="1:14">
      <c r="B85">
        <v>6</v>
      </c>
      <c r="C85">
        <f t="shared" si="15"/>
        <v>14</v>
      </c>
      <c r="D85">
        <f t="shared" si="16"/>
        <v>4</v>
      </c>
      <c r="E85" t="s">
        <v>22</v>
      </c>
      <c r="F85" s="2" t="str">
        <f t="shared" si="17"/>
        <v>1:4</v>
      </c>
      <c r="G85">
        <f t="shared" si="12"/>
        <v>75</v>
      </c>
      <c r="H85">
        <v>300</v>
      </c>
      <c r="I85">
        <v>28</v>
      </c>
      <c r="J85" s="3">
        <v>0.89</v>
      </c>
      <c r="M85">
        <v>27</v>
      </c>
      <c r="N85" s="3">
        <v>0.34</v>
      </c>
    </row>
    <row r="86" spans="1:14">
      <c r="B86">
        <v>6</v>
      </c>
      <c r="C86">
        <f t="shared" si="15"/>
        <v>14</v>
      </c>
      <c r="D86">
        <f t="shared" si="16"/>
        <v>4</v>
      </c>
      <c r="E86" t="s">
        <v>22</v>
      </c>
      <c r="F86" s="2" t="str">
        <f t="shared" si="17"/>
        <v>1:4</v>
      </c>
      <c r="G86">
        <f t="shared" si="12"/>
        <v>100</v>
      </c>
      <c r="H86">
        <v>400</v>
      </c>
      <c r="I86">
        <v>26</v>
      </c>
      <c r="J86" s="3">
        <v>0.89</v>
      </c>
      <c r="M86">
        <v>26</v>
      </c>
      <c r="N86" s="3">
        <v>0.33</v>
      </c>
    </row>
    <row r="87" spans="1:14">
      <c r="B87">
        <v>6</v>
      </c>
      <c r="C87">
        <f t="shared" si="15"/>
        <v>14</v>
      </c>
      <c r="D87">
        <f t="shared" si="16"/>
        <v>4</v>
      </c>
      <c r="E87" t="s">
        <v>22</v>
      </c>
      <c r="F87" s="2" t="str">
        <f t="shared" si="17"/>
        <v>1:4</v>
      </c>
      <c r="G87">
        <f t="shared" si="12"/>
        <v>125</v>
      </c>
      <c r="H87">
        <v>500</v>
      </c>
      <c r="I87">
        <v>25</v>
      </c>
      <c r="J87" s="3">
        <v>0.89</v>
      </c>
      <c r="M87">
        <v>24</v>
      </c>
      <c r="N87" s="3">
        <v>0.33</v>
      </c>
    </row>
    <row r="88" spans="1:14">
      <c r="B88">
        <v>6</v>
      </c>
      <c r="C88">
        <f t="shared" si="15"/>
        <v>14</v>
      </c>
      <c r="D88">
        <f t="shared" si="16"/>
        <v>4</v>
      </c>
      <c r="E88" t="s">
        <v>22</v>
      </c>
      <c r="F88" s="2" t="str">
        <f t="shared" si="17"/>
        <v>1:4</v>
      </c>
      <c r="G88">
        <f t="shared" si="12"/>
        <v>150</v>
      </c>
      <c r="H88">
        <v>600</v>
      </c>
      <c r="I88">
        <v>24</v>
      </c>
      <c r="J88" s="3">
        <v>0.88</v>
      </c>
      <c r="M88">
        <v>24</v>
      </c>
      <c r="N88" s="3">
        <v>0.33</v>
      </c>
    </row>
    <row r="89" spans="1:14">
      <c r="B89">
        <v>6</v>
      </c>
      <c r="C89">
        <f t="shared" si="15"/>
        <v>14</v>
      </c>
      <c r="D89">
        <f t="shared" si="16"/>
        <v>4</v>
      </c>
      <c r="E89" t="s">
        <v>22</v>
      </c>
      <c r="F89" s="2" t="str">
        <f t="shared" si="17"/>
        <v>1:4</v>
      </c>
      <c r="G89">
        <f t="shared" si="12"/>
        <v>175</v>
      </c>
      <c r="H89">
        <v>700</v>
      </c>
      <c r="I89">
        <v>23</v>
      </c>
      <c r="J89" s="3">
        <v>0.88</v>
      </c>
      <c r="M89">
        <v>23</v>
      </c>
      <c r="N89" s="3">
        <v>0.33</v>
      </c>
    </row>
    <row r="90" spans="1:14">
      <c r="B90">
        <v>6</v>
      </c>
      <c r="C90">
        <f t="shared" si="15"/>
        <v>14</v>
      </c>
      <c r="D90">
        <f t="shared" si="16"/>
        <v>4</v>
      </c>
      <c r="E90" t="s">
        <v>22</v>
      </c>
      <c r="F90" s="2" t="str">
        <f t="shared" si="17"/>
        <v>1:4</v>
      </c>
      <c r="G90">
        <f t="shared" si="12"/>
        <v>200</v>
      </c>
      <c r="H90">
        <v>800</v>
      </c>
      <c r="I90">
        <v>23</v>
      </c>
      <c r="J90" s="3">
        <v>0.88</v>
      </c>
      <c r="M90">
        <v>22</v>
      </c>
      <c r="N90" s="3">
        <v>0.32</v>
      </c>
    </row>
    <row r="91" spans="1:14">
      <c r="B91">
        <v>6</v>
      </c>
      <c r="C91">
        <f t="shared" si="15"/>
        <v>14</v>
      </c>
      <c r="D91">
        <f t="shared" si="16"/>
        <v>4</v>
      </c>
      <c r="E91" t="s">
        <v>22</v>
      </c>
      <c r="F91" s="2" t="str">
        <f t="shared" si="17"/>
        <v>1:4</v>
      </c>
      <c r="G91">
        <f t="shared" si="12"/>
        <v>225</v>
      </c>
      <c r="H91">
        <v>900</v>
      </c>
      <c r="I91">
        <v>22</v>
      </c>
      <c r="J91" s="3">
        <v>0.88</v>
      </c>
      <c r="M91">
        <v>22</v>
      </c>
      <c r="N91" s="3">
        <v>0.32</v>
      </c>
    </row>
    <row r="92" spans="1:14">
      <c r="B92">
        <v>6</v>
      </c>
      <c r="C92">
        <f t="shared" si="15"/>
        <v>14</v>
      </c>
      <c r="D92">
        <f t="shared" si="16"/>
        <v>4</v>
      </c>
      <c r="E92" t="s">
        <v>22</v>
      </c>
      <c r="F92" s="2" t="str">
        <f t="shared" si="17"/>
        <v>1:4</v>
      </c>
      <c r="G92">
        <f t="shared" si="12"/>
        <v>250</v>
      </c>
      <c r="H92">
        <v>1000</v>
      </c>
      <c r="I92">
        <v>22</v>
      </c>
      <c r="J92" s="3">
        <v>0.88</v>
      </c>
      <c r="M92">
        <v>22</v>
      </c>
      <c r="N92" s="3">
        <v>0.32</v>
      </c>
    </row>
    <row r="93" spans="1:14">
      <c r="B93">
        <v>6</v>
      </c>
      <c r="C93">
        <f t="shared" si="15"/>
        <v>14</v>
      </c>
      <c r="D93">
        <f t="shared" si="16"/>
        <v>4</v>
      </c>
      <c r="E93" t="s">
        <v>22</v>
      </c>
      <c r="F93" s="2" t="str">
        <f t="shared" si="17"/>
        <v>1:4</v>
      </c>
      <c r="G93">
        <f t="shared" si="12"/>
        <v>275</v>
      </c>
      <c r="H93">
        <v>1100</v>
      </c>
      <c r="I93">
        <v>22</v>
      </c>
      <c r="J93" s="3">
        <v>0.88</v>
      </c>
      <c r="M93">
        <v>21</v>
      </c>
      <c r="N93" s="3">
        <v>0.32</v>
      </c>
    </row>
    <row r="94" spans="1:14">
      <c r="B94">
        <v>6</v>
      </c>
      <c r="C94">
        <f t="shared" si="15"/>
        <v>14</v>
      </c>
      <c r="D94">
        <f t="shared" si="16"/>
        <v>4</v>
      </c>
      <c r="E94" t="s">
        <v>22</v>
      </c>
      <c r="F94" s="2" t="str">
        <f t="shared" si="17"/>
        <v>1:4</v>
      </c>
      <c r="G94">
        <f t="shared" si="12"/>
        <v>300</v>
      </c>
      <c r="H94">
        <v>1200</v>
      </c>
      <c r="I94">
        <v>21</v>
      </c>
      <c r="J94" s="3">
        <v>0.88</v>
      </c>
      <c r="M94">
        <v>21</v>
      </c>
      <c r="N94" s="3">
        <v>0.32</v>
      </c>
    </row>
    <row r="95" spans="1:14">
      <c r="A95" t="str">
        <f>B96&amp;"D "&amp;C96&amp;"B "&amp;D96&amp;"R "</f>
        <v xml:space="preserve">6D 16B 2R </v>
      </c>
      <c r="F95" s="2"/>
      <c r="N95" s="3"/>
    </row>
    <row r="96" spans="1:14">
      <c r="B96">
        <v>6</v>
      </c>
      <c r="C96">
        <f t="shared" ref="C96:C107" si="18">C83+2</f>
        <v>16</v>
      </c>
      <c r="D96">
        <f>24-C96-B96</f>
        <v>2</v>
      </c>
      <c r="E96" t="s">
        <v>22</v>
      </c>
      <c r="F96" s="2" t="str">
        <f>G96/G96&amp;":"&amp;H96/G96</f>
        <v>1:4</v>
      </c>
      <c r="G96">
        <f t="shared" si="12"/>
        <v>25</v>
      </c>
      <c r="H96">
        <v>100</v>
      </c>
      <c r="I96">
        <v>36</v>
      </c>
      <c r="J96" s="3">
        <v>0.91</v>
      </c>
      <c r="M96">
        <v>35</v>
      </c>
      <c r="N96" s="3">
        <v>0.35</v>
      </c>
    </row>
    <row r="97" spans="1:14">
      <c r="B97">
        <v>6</v>
      </c>
      <c r="C97">
        <f t="shared" si="18"/>
        <v>16</v>
      </c>
      <c r="D97">
        <f t="shared" ref="D97:D107" si="19">24-C97-B97</f>
        <v>2</v>
      </c>
      <c r="E97" t="s">
        <v>22</v>
      </c>
      <c r="F97" s="2" t="str">
        <f t="shared" ref="F97:F107" si="20">G97/G97&amp;":"&amp;H97/G97</f>
        <v>1:4</v>
      </c>
      <c r="G97">
        <f t="shared" si="12"/>
        <v>50</v>
      </c>
      <c r="H97">
        <v>200</v>
      </c>
      <c r="I97">
        <v>30</v>
      </c>
      <c r="J97" s="3">
        <v>0.9</v>
      </c>
      <c r="M97">
        <v>29</v>
      </c>
      <c r="N97" s="3">
        <v>0.34</v>
      </c>
    </row>
    <row r="98" spans="1:14">
      <c r="B98">
        <v>6</v>
      </c>
      <c r="C98">
        <f t="shared" si="18"/>
        <v>16</v>
      </c>
      <c r="D98">
        <f t="shared" si="19"/>
        <v>2</v>
      </c>
      <c r="E98" t="s">
        <v>22</v>
      </c>
      <c r="F98" s="2" t="str">
        <f t="shared" si="20"/>
        <v>1:4</v>
      </c>
      <c r="G98">
        <f t="shared" si="12"/>
        <v>75</v>
      </c>
      <c r="H98">
        <v>300</v>
      </c>
      <c r="I98">
        <v>27</v>
      </c>
      <c r="J98" s="3">
        <v>0.89</v>
      </c>
      <c r="M98">
        <v>26</v>
      </c>
      <c r="N98" s="3">
        <v>0.33</v>
      </c>
    </row>
    <row r="99" spans="1:14">
      <c r="B99">
        <v>6</v>
      </c>
      <c r="C99">
        <f t="shared" si="18"/>
        <v>16</v>
      </c>
      <c r="D99">
        <f t="shared" si="19"/>
        <v>2</v>
      </c>
      <c r="E99" t="s">
        <v>22</v>
      </c>
      <c r="F99" s="2" t="str">
        <f t="shared" si="20"/>
        <v>1:4</v>
      </c>
      <c r="G99">
        <f t="shared" si="12"/>
        <v>100</v>
      </c>
      <c r="H99">
        <v>400</v>
      </c>
      <c r="I99">
        <v>25</v>
      </c>
      <c r="J99" s="3">
        <v>0.89</v>
      </c>
      <c r="M99">
        <v>25</v>
      </c>
      <c r="N99" s="3">
        <v>0.33</v>
      </c>
    </row>
    <row r="100" spans="1:14">
      <c r="B100">
        <v>6</v>
      </c>
      <c r="C100">
        <f t="shared" si="18"/>
        <v>16</v>
      </c>
      <c r="D100">
        <f t="shared" si="19"/>
        <v>2</v>
      </c>
      <c r="E100" t="s">
        <v>22</v>
      </c>
      <c r="F100" s="2" t="str">
        <f t="shared" si="20"/>
        <v>1:4</v>
      </c>
      <c r="G100">
        <f t="shared" si="12"/>
        <v>125</v>
      </c>
      <c r="H100">
        <v>500</v>
      </c>
      <c r="I100">
        <v>24</v>
      </c>
      <c r="J100" s="3">
        <v>0.89</v>
      </c>
      <c r="M100">
        <v>24</v>
      </c>
      <c r="N100" s="3">
        <v>0.33</v>
      </c>
    </row>
    <row r="101" spans="1:14">
      <c r="B101">
        <v>6</v>
      </c>
      <c r="C101">
        <f t="shared" si="18"/>
        <v>16</v>
      </c>
      <c r="D101">
        <f t="shared" si="19"/>
        <v>2</v>
      </c>
      <c r="E101" t="s">
        <v>22</v>
      </c>
      <c r="F101" s="2" t="str">
        <f t="shared" si="20"/>
        <v>1:4</v>
      </c>
      <c r="G101">
        <f t="shared" si="12"/>
        <v>150</v>
      </c>
      <c r="H101">
        <v>600</v>
      </c>
      <c r="I101">
        <v>23</v>
      </c>
      <c r="J101" s="3">
        <v>0.88</v>
      </c>
      <c r="M101">
        <v>23</v>
      </c>
      <c r="N101" s="3">
        <v>0.33</v>
      </c>
    </row>
    <row r="102" spans="1:14">
      <c r="B102">
        <v>6</v>
      </c>
      <c r="C102">
        <f t="shared" si="18"/>
        <v>16</v>
      </c>
      <c r="D102">
        <f t="shared" si="19"/>
        <v>2</v>
      </c>
      <c r="E102" t="s">
        <v>22</v>
      </c>
      <c r="F102" s="2" t="str">
        <f t="shared" si="20"/>
        <v>1:4</v>
      </c>
      <c r="G102">
        <f t="shared" si="12"/>
        <v>175</v>
      </c>
      <c r="H102">
        <v>700</v>
      </c>
      <c r="I102">
        <v>23</v>
      </c>
      <c r="J102" s="3">
        <v>0.88</v>
      </c>
      <c r="M102">
        <v>23</v>
      </c>
      <c r="N102" s="3">
        <v>0.32</v>
      </c>
    </row>
    <row r="103" spans="1:14">
      <c r="B103">
        <v>6</v>
      </c>
      <c r="C103">
        <f t="shared" si="18"/>
        <v>16</v>
      </c>
      <c r="D103">
        <f t="shared" si="19"/>
        <v>2</v>
      </c>
      <c r="E103" t="s">
        <v>22</v>
      </c>
      <c r="F103" s="2" t="str">
        <f t="shared" si="20"/>
        <v>1:4</v>
      </c>
      <c r="G103">
        <f t="shared" si="12"/>
        <v>200</v>
      </c>
      <c r="H103">
        <v>800</v>
      </c>
      <c r="I103">
        <v>22</v>
      </c>
      <c r="J103" s="3">
        <v>0.88</v>
      </c>
      <c r="M103">
        <v>22</v>
      </c>
      <c r="N103" s="3">
        <v>0.32</v>
      </c>
    </row>
    <row r="104" spans="1:14">
      <c r="B104">
        <v>6</v>
      </c>
      <c r="C104">
        <f t="shared" si="18"/>
        <v>16</v>
      </c>
      <c r="D104">
        <f t="shared" si="19"/>
        <v>2</v>
      </c>
      <c r="E104" t="s">
        <v>22</v>
      </c>
      <c r="F104" s="2" t="str">
        <f t="shared" si="20"/>
        <v>1:4</v>
      </c>
      <c r="G104">
        <f t="shared" si="12"/>
        <v>225</v>
      </c>
      <c r="H104">
        <v>900</v>
      </c>
      <c r="I104">
        <v>22</v>
      </c>
      <c r="J104" s="3">
        <v>0.88</v>
      </c>
      <c r="M104">
        <v>22</v>
      </c>
      <c r="N104" s="3">
        <v>0.32</v>
      </c>
    </row>
    <row r="105" spans="1:14">
      <c r="B105">
        <v>6</v>
      </c>
      <c r="C105">
        <f t="shared" si="18"/>
        <v>16</v>
      </c>
      <c r="D105">
        <f t="shared" si="19"/>
        <v>2</v>
      </c>
      <c r="E105" t="s">
        <v>22</v>
      </c>
      <c r="F105" s="2" t="str">
        <f t="shared" si="20"/>
        <v>1:4</v>
      </c>
      <c r="G105">
        <f t="shared" si="12"/>
        <v>250</v>
      </c>
      <c r="H105">
        <v>1000</v>
      </c>
      <c r="I105">
        <v>22</v>
      </c>
      <c r="J105" s="3">
        <v>0.88</v>
      </c>
      <c r="M105">
        <v>21</v>
      </c>
      <c r="N105" s="3">
        <v>0.32</v>
      </c>
    </row>
    <row r="106" spans="1:14">
      <c r="B106">
        <v>6</v>
      </c>
      <c r="C106">
        <f t="shared" si="18"/>
        <v>16</v>
      </c>
      <c r="D106">
        <f t="shared" si="19"/>
        <v>2</v>
      </c>
      <c r="E106" t="s">
        <v>22</v>
      </c>
      <c r="F106" s="2" t="str">
        <f t="shared" si="20"/>
        <v>1:4</v>
      </c>
      <c r="G106">
        <f t="shared" si="12"/>
        <v>275</v>
      </c>
      <c r="H106">
        <v>1100</v>
      </c>
      <c r="I106">
        <v>21</v>
      </c>
      <c r="J106" s="3">
        <v>0.88</v>
      </c>
      <c r="M106">
        <v>21</v>
      </c>
      <c r="N106" s="3">
        <v>0.32</v>
      </c>
    </row>
    <row r="107" spans="1:14">
      <c r="B107">
        <v>6</v>
      </c>
      <c r="C107">
        <f t="shared" si="18"/>
        <v>16</v>
      </c>
      <c r="D107">
        <f t="shared" si="19"/>
        <v>2</v>
      </c>
      <c r="E107" t="s">
        <v>22</v>
      </c>
      <c r="F107" s="2" t="str">
        <f t="shared" si="20"/>
        <v>1:4</v>
      </c>
      <c r="G107">
        <f t="shared" si="12"/>
        <v>300</v>
      </c>
      <c r="H107">
        <v>1200</v>
      </c>
      <c r="I107">
        <v>21</v>
      </c>
      <c r="J107" s="3">
        <v>0.88</v>
      </c>
      <c r="M107">
        <v>21</v>
      </c>
      <c r="N107" s="3">
        <v>0.32</v>
      </c>
    </row>
    <row r="108" spans="1:14">
      <c r="A108" t="str">
        <f>B109&amp;"D "&amp;C109&amp;"B "&amp;D109&amp;"R "</f>
        <v xml:space="preserve">6D 18B 0R </v>
      </c>
      <c r="F108" s="2"/>
      <c r="N108" s="3"/>
    </row>
    <row r="109" spans="1:14">
      <c r="B109">
        <v>6</v>
      </c>
      <c r="C109">
        <f t="shared" ref="C109:C120" si="21">C96+2</f>
        <v>18</v>
      </c>
      <c r="D109">
        <f>24-C109-B109</f>
        <v>0</v>
      </c>
      <c r="E109" t="s">
        <v>22</v>
      </c>
      <c r="F109" s="2" t="str">
        <f>G109/G109&amp;":"&amp;H109/G109</f>
        <v>1:4</v>
      </c>
      <c r="G109">
        <f t="shared" si="12"/>
        <v>25</v>
      </c>
      <c r="H109">
        <v>100</v>
      </c>
      <c r="I109">
        <v>35</v>
      </c>
      <c r="J109" s="3">
        <v>0.9</v>
      </c>
      <c r="M109">
        <v>34</v>
      </c>
      <c r="N109" s="3">
        <v>0.34</v>
      </c>
    </row>
    <row r="110" spans="1:14">
      <c r="B110">
        <v>6</v>
      </c>
      <c r="C110">
        <f t="shared" si="21"/>
        <v>18</v>
      </c>
      <c r="D110">
        <f t="shared" ref="D110:D120" si="22">24-C110-B110</f>
        <v>0</v>
      </c>
      <c r="E110" t="s">
        <v>22</v>
      </c>
      <c r="F110" s="2" t="str">
        <f t="shared" ref="F110:F120" si="23">G110/G110&amp;":"&amp;H110/G110</f>
        <v>1:4</v>
      </c>
      <c r="G110">
        <f t="shared" si="12"/>
        <v>50</v>
      </c>
      <c r="H110">
        <v>200</v>
      </c>
      <c r="I110">
        <v>29</v>
      </c>
      <c r="J110" s="3">
        <v>0.89</v>
      </c>
      <c r="M110">
        <v>28</v>
      </c>
      <c r="N110" s="3">
        <v>0.33</v>
      </c>
    </row>
    <row r="111" spans="1:14">
      <c r="B111">
        <v>6</v>
      </c>
      <c r="C111">
        <f t="shared" si="21"/>
        <v>18</v>
      </c>
      <c r="D111">
        <f t="shared" si="22"/>
        <v>0</v>
      </c>
      <c r="E111" t="s">
        <v>22</v>
      </c>
      <c r="F111" s="2" t="str">
        <f t="shared" si="23"/>
        <v>1:4</v>
      </c>
      <c r="G111">
        <f t="shared" si="12"/>
        <v>75</v>
      </c>
      <c r="H111">
        <v>300</v>
      </c>
      <c r="I111">
        <v>26</v>
      </c>
      <c r="J111" s="3">
        <v>0.88</v>
      </c>
      <c r="M111">
        <v>26</v>
      </c>
      <c r="N111" s="3">
        <v>0.33</v>
      </c>
    </row>
    <row r="112" spans="1:14">
      <c r="B112">
        <v>6</v>
      </c>
      <c r="C112">
        <f t="shared" si="21"/>
        <v>18</v>
      </c>
      <c r="D112">
        <f t="shared" si="22"/>
        <v>0</v>
      </c>
      <c r="E112" t="s">
        <v>22</v>
      </c>
      <c r="F112" s="2" t="str">
        <f t="shared" si="23"/>
        <v>1:4</v>
      </c>
      <c r="G112">
        <f t="shared" si="12"/>
        <v>100</v>
      </c>
      <c r="H112">
        <v>400</v>
      </c>
      <c r="I112">
        <v>25</v>
      </c>
      <c r="J112" s="3">
        <v>0.88</v>
      </c>
      <c r="M112">
        <v>24</v>
      </c>
      <c r="N112" s="3">
        <v>0.32</v>
      </c>
    </row>
    <row r="113" spans="1:14">
      <c r="B113">
        <v>6</v>
      </c>
      <c r="C113">
        <f t="shared" si="21"/>
        <v>18</v>
      </c>
      <c r="D113">
        <f t="shared" si="22"/>
        <v>0</v>
      </c>
      <c r="E113" t="s">
        <v>22</v>
      </c>
      <c r="F113" s="2" t="str">
        <f t="shared" si="23"/>
        <v>1:4</v>
      </c>
      <c r="G113">
        <f t="shared" si="12"/>
        <v>125</v>
      </c>
      <c r="H113">
        <v>500</v>
      </c>
      <c r="I113">
        <v>24</v>
      </c>
      <c r="J113" s="3">
        <v>0.88</v>
      </c>
      <c r="M113">
        <v>24</v>
      </c>
      <c r="N113" s="3">
        <v>0.32</v>
      </c>
    </row>
    <row r="114" spans="1:14">
      <c r="B114">
        <v>6</v>
      </c>
      <c r="C114">
        <f t="shared" si="21"/>
        <v>18</v>
      </c>
      <c r="D114">
        <f t="shared" si="22"/>
        <v>0</v>
      </c>
      <c r="E114" t="s">
        <v>22</v>
      </c>
      <c r="F114" s="2" t="str">
        <f t="shared" si="23"/>
        <v>1:4</v>
      </c>
      <c r="G114">
        <f t="shared" si="12"/>
        <v>150</v>
      </c>
      <c r="H114">
        <v>600</v>
      </c>
      <c r="I114">
        <v>23</v>
      </c>
      <c r="J114" s="3">
        <v>0.88</v>
      </c>
      <c r="M114">
        <v>23</v>
      </c>
      <c r="N114" s="3">
        <v>0.32</v>
      </c>
    </row>
    <row r="115" spans="1:14">
      <c r="B115">
        <v>6</v>
      </c>
      <c r="C115">
        <f t="shared" si="21"/>
        <v>18</v>
      </c>
      <c r="D115">
        <f t="shared" si="22"/>
        <v>0</v>
      </c>
      <c r="E115" t="s">
        <v>22</v>
      </c>
      <c r="F115" s="2" t="str">
        <f t="shared" si="23"/>
        <v>1:4</v>
      </c>
      <c r="G115">
        <f t="shared" si="12"/>
        <v>175</v>
      </c>
      <c r="H115">
        <v>700</v>
      </c>
      <c r="I115">
        <v>23</v>
      </c>
      <c r="J115" s="3">
        <v>0.87</v>
      </c>
      <c r="M115">
        <v>22</v>
      </c>
      <c r="N115" s="3">
        <v>0.32</v>
      </c>
    </row>
    <row r="116" spans="1:14">
      <c r="B116">
        <v>6</v>
      </c>
      <c r="C116">
        <f t="shared" si="21"/>
        <v>18</v>
      </c>
      <c r="D116">
        <f t="shared" si="22"/>
        <v>0</v>
      </c>
      <c r="E116" t="s">
        <v>22</v>
      </c>
      <c r="F116" s="2" t="str">
        <f t="shared" si="23"/>
        <v>1:4</v>
      </c>
      <c r="G116">
        <f t="shared" si="12"/>
        <v>200</v>
      </c>
      <c r="H116">
        <v>800</v>
      </c>
      <c r="I116">
        <v>22</v>
      </c>
      <c r="J116" s="3">
        <v>0.87</v>
      </c>
      <c r="M116">
        <v>22</v>
      </c>
      <c r="N116" s="3">
        <v>0.31</v>
      </c>
    </row>
    <row r="117" spans="1:14">
      <c r="B117">
        <v>6</v>
      </c>
      <c r="C117">
        <f t="shared" si="21"/>
        <v>18</v>
      </c>
      <c r="D117">
        <f t="shared" si="22"/>
        <v>0</v>
      </c>
      <c r="E117" t="s">
        <v>22</v>
      </c>
      <c r="F117" s="2" t="str">
        <f t="shared" si="23"/>
        <v>1:4</v>
      </c>
      <c r="G117">
        <f t="shared" si="12"/>
        <v>225</v>
      </c>
      <c r="H117">
        <v>900</v>
      </c>
      <c r="I117">
        <v>22</v>
      </c>
      <c r="J117" s="3">
        <v>0.87</v>
      </c>
      <c r="M117">
        <v>22</v>
      </c>
      <c r="N117" s="3">
        <v>0.31</v>
      </c>
    </row>
    <row r="118" spans="1:14">
      <c r="B118">
        <v>6</v>
      </c>
      <c r="C118">
        <f t="shared" si="21"/>
        <v>18</v>
      </c>
      <c r="D118">
        <f t="shared" si="22"/>
        <v>0</v>
      </c>
      <c r="E118" t="s">
        <v>22</v>
      </c>
      <c r="F118" s="2" t="str">
        <f t="shared" si="23"/>
        <v>1:4</v>
      </c>
      <c r="G118">
        <f t="shared" si="12"/>
        <v>250</v>
      </c>
      <c r="H118">
        <v>1000</v>
      </c>
      <c r="I118">
        <v>22</v>
      </c>
      <c r="J118" s="3">
        <v>0.87</v>
      </c>
      <c r="M118">
        <v>21</v>
      </c>
      <c r="N118" s="3">
        <v>0.31</v>
      </c>
    </row>
    <row r="119" spans="1:14">
      <c r="B119">
        <v>6</v>
      </c>
      <c r="C119">
        <f t="shared" si="21"/>
        <v>18</v>
      </c>
      <c r="D119">
        <f t="shared" si="22"/>
        <v>0</v>
      </c>
      <c r="E119" t="s">
        <v>22</v>
      </c>
      <c r="F119" s="2" t="str">
        <f t="shared" si="23"/>
        <v>1:4</v>
      </c>
      <c r="G119">
        <f t="shared" si="12"/>
        <v>275</v>
      </c>
      <c r="H119">
        <v>1100</v>
      </c>
      <c r="I119">
        <v>21</v>
      </c>
      <c r="J119" s="3">
        <v>0.87</v>
      </c>
      <c r="M119">
        <v>21</v>
      </c>
      <c r="N119" s="3">
        <v>0.31</v>
      </c>
    </row>
    <row r="120" spans="1:14">
      <c r="B120">
        <v>6</v>
      </c>
      <c r="C120">
        <f t="shared" si="21"/>
        <v>18</v>
      </c>
      <c r="D120">
        <f t="shared" si="22"/>
        <v>0</v>
      </c>
      <c r="E120" t="s">
        <v>22</v>
      </c>
      <c r="F120" s="2" t="str">
        <f t="shared" si="23"/>
        <v>1:4</v>
      </c>
      <c r="G120">
        <f t="shared" si="12"/>
        <v>300</v>
      </c>
      <c r="H120">
        <v>1200</v>
      </c>
      <c r="I120">
        <v>21</v>
      </c>
      <c r="J120" s="3">
        <v>0.87</v>
      </c>
      <c r="M120">
        <v>21</v>
      </c>
      <c r="N120" s="3">
        <v>0.31</v>
      </c>
    </row>
    <row r="121" spans="1:14">
      <c r="A121" t="s">
        <v>23</v>
      </c>
      <c r="F121" s="2"/>
      <c r="K121" t="s">
        <v>25</v>
      </c>
      <c r="L121" t="s">
        <v>26</v>
      </c>
      <c r="N121" s="3"/>
    </row>
    <row r="122" spans="1:14">
      <c r="B122">
        <v>6</v>
      </c>
      <c r="C122">
        <v>18</v>
      </c>
      <c r="D122">
        <f>24-C122-B122</f>
        <v>0</v>
      </c>
      <c r="E122" t="s">
        <v>22</v>
      </c>
      <c r="F122" s="2" t="str">
        <f>G122/G122&amp;":"&amp;H122/G122</f>
        <v>1:4</v>
      </c>
      <c r="G122">
        <f t="shared" ref="G122:G133" si="24">H122/4</f>
        <v>25</v>
      </c>
      <c r="H122">
        <v>100</v>
      </c>
      <c r="I122">
        <v>35</v>
      </c>
      <c r="J122" s="3">
        <v>0.9</v>
      </c>
      <c r="K122">
        <v>18</v>
      </c>
      <c r="L122">
        <f>24-B122-K122</f>
        <v>0</v>
      </c>
      <c r="M122">
        <v>34</v>
      </c>
      <c r="N122" s="3">
        <v>0.34</v>
      </c>
    </row>
    <row r="123" spans="1:14">
      <c r="B123">
        <v>6</v>
      </c>
      <c r="C123">
        <v>18</v>
      </c>
      <c r="D123">
        <f t="shared" ref="D123:D133" si="25">24-C123-B123</f>
        <v>0</v>
      </c>
      <c r="E123" t="s">
        <v>22</v>
      </c>
      <c r="F123" s="2" t="str">
        <f t="shared" ref="F123:F133" si="26">G123/G123&amp;":"&amp;H123/G123</f>
        <v>1:4</v>
      </c>
      <c r="G123">
        <f t="shared" si="24"/>
        <v>50</v>
      </c>
      <c r="H123">
        <v>200</v>
      </c>
      <c r="I123">
        <v>29</v>
      </c>
      <c r="J123" s="3">
        <v>0.89</v>
      </c>
      <c r="K123">
        <v>18</v>
      </c>
      <c r="L123">
        <f t="shared" ref="L123:L133" si="27">24-B123-K123</f>
        <v>0</v>
      </c>
      <c r="M123">
        <v>28</v>
      </c>
      <c r="N123" s="3">
        <v>0.33</v>
      </c>
    </row>
    <row r="124" spans="1:14">
      <c r="B124">
        <v>6</v>
      </c>
      <c r="C124">
        <v>18</v>
      </c>
      <c r="D124">
        <f t="shared" si="25"/>
        <v>0</v>
      </c>
      <c r="E124" t="s">
        <v>22</v>
      </c>
      <c r="F124" s="2" t="str">
        <f t="shared" si="26"/>
        <v>1:4</v>
      </c>
      <c r="G124">
        <f t="shared" si="24"/>
        <v>75</v>
      </c>
      <c r="H124">
        <v>300</v>
      </c>
      <c r="I124">
        <v>26</v>
      </c>
      <c r="J124" s="3">
        <v>0.88</v>
      </c>
      <c r="K124">
        <v>18</v>
      </c>
      <c r="L124">
        <f t="shared" si="27"/>
        <v>0</v>
      </c>
      <c r="M124">
        <v>26</v>
      </c>
      <c r="N124" s="3">
        <v>0.33</v>
      </c>
    </row>
    <row r="125" spans="1:14">
      <c r="B125">
        <v>6</v>
      </c>
      <c r="C125">
        <v>18</v>
      </c>
      <c r="D125">
        <f t="shared" si="25"/>
        <v>0</v>
      </c>
      <c r="E125" t="s">
        <v>22</v>
      </c>
      <c r="F125" s="2" t="str">
        <f t="shared" si="26"/>
        <v>1:4</v>
      </c>
      <c r="G125">
        <f t="shared" si="24"/>
        <v>100</v>
      </c>
      <c r="H125">
        <v>400</v>
      </c>
      <c r="I125">
        <v>25</v>
      </c>
      <c r="J125" s="3">
        <v>0.88</v>
      </c>
      <c r="K125">
        <v>18</v>
      </c>
      <c r="L125">
        <f t="shared" si="27"/>
        <v>0</v>
      </c>
      <c r="M125">
        <v>24</v>
      </c>
      <c r="N125" s="3">
        <v>0.32</v>
      </c>
    </row>
    <row r="126" spans="1:14">
      <c r="B126">
        <v>6</v>
      </c>
      <c r="C126">
        <v>18</v>
      </c>
      <c r="D126">
        <f t="shared" si="25"/>
        <v>0</v>
      </c>
      <c r="E126" t="s">
        <v>22</v>
      </c>
      <c r="F126" s="2" t="str">
        <f t="shared" si="26"/>
        <v>1:4</v>
      </c>
      <c r="G126">
        <f t="shared" si="24"/>
        <v>125</v>
      </c>
      <c r="H126">
        <v>500</v>
      </c>
      <c r="I126">
        <v>24</v>
      </c>
      <c r="J126" s="3">
        <v>0.88</v>
      </c>
      <c r="K126">
        <v>18</v>
      </c>
      <c r="L126">
        <f t="shared" si="27"/>
        <v>0</v>
      </c>
      <c r="M126">
        <v>24</v>
      </c>
      <c r="N126" s="3">
        <v>0.32</v>
      </c>
    </row>
    <row r="127" spans="1:14">
      <c r="B127">
        <v>6</v>
      </c>
      <c r="C127">
        <v>18</v>
      </c>
      <c r="D127">
        <f t="shared" si="25"/>
        <v>0</v>
      </c>
      <c r="E127" t="s">
        <v>22</v>
      </c>
      <c r="F127" s="2" t="str">
        <f t="shared" si="26"/>
        <v>1:4</v>
      </c>
      <c r="G127">
        <f t="shared" si="24"/>
        <v>150</v>
      </c>
      <c r="H127">
        <v>600</v>
      </c>
      <c r="I127">
        <v>23</v>
      </c>
      <c r="J127" s="3">
        <v>0.88</v>
      </c>
      <c r="K127">
        <v>18</v>
      </c>
      <c r="L127">
        <f t="shared" si="27"/>
        <v>0</v>
      </c>
      <c r="M127">
        <v>23</v>
      </c>
      <c r="N127" s="3">
        <v>0.32</v>
      </c>
    </row>
    <row r="128" spans="1:14">
      <c r="B128">
        <v>6</v>
      </c>
      <c r="C128">
        <v>18</v>
      </c>
      <c r="D128">
        <f t="shared" si="25"/>
        <v>0</v>
      </c>
      <c r="E128" t="s">
        <v>22</v>
      </c>
      <c r="F128" s="2" t="str">
        <f t="shared" si="26"/>
        <v>1:4</v>
      </c>
      <c r="G128">
        <f t="shared" si="24"/>
        <v>175</v>
      </c>
      <c r="H128">
        <v>700</v>
      </c>
      <c r="I128">
        <v>23</v>
      </c>
      <c r="J128" s="3">
        <v>0.87</v>
      </c>
      <c r="K128">
        <v>18</v>
      </c>
      <c r="L128">
        <f t="shared" si="27"/>
        <v>0</v>
      </c>
      <c r="M128">
        <v>22</v>
      </c>
      <c r="N128" s="3">
        <v>0.32</v>
      </c>
    </row>
    <row r="129" spans="2:14">
      <c r="B129">
        <v>6</v>
      </c>
      <c r="C129">
        <v>18</v>
      </c>
      <c r="D129">
        <f t="shared" si="25"/>
        <v>0</v>
      </c>
      <c r="E129" t="s">
        <v>22</v>
      </c>
      <c r="F129" s="2" t="str">
        <f t="shared" si="26"/>
        <v>1:4</v>
      </c>
      <c r="G129">
        <f t="shared" si="24"/>
        <v>200</v>
      </c>
      <c r="H129">
        <v>800</v>
      </c>
      <c r="I129">
        <v>22</v>
      </c>
      <c r="J129" s="3">
        <v>0.87</v>
      </c>
      <c r="K129">
        <v>18</v>
      </c>
      <c r="L129">
        <f t="shared" si="27"/>
        <v>0</v>
      </c>
      <c r="M129">
        <v>22</v>
      </c>
      <c r="N129" s="3">
        <v>0.31</v>
      </c>
    </row>
    <row r="130" spans="2:14">
      <c r="B130">
        <v>6</v>
      </c>
      <c r="C130">
        <v>18</v>
      </c>
      <c r="D130">
        <f t="shared" si="25"/>
        <v>0</v>
      </c>
      <c r="E130" t="s">
        <v>22</v>
      </c>
      <c r="F130" s="2" t="str">
        <f t="shared" si="26"/>
        <v>1:4</v>
      </c>
      <c r="G130">
        <f t="shared" si="24"/>
        <v>225</v>
      </c>
      <c r="H130">
        <v>900</v>
      </c>
      <c r="I130">
        <v>22</v>
      </c>
      <c r="J130" s="3">
        <v>0.87</v>
      </c>
      <c r="K130">
        <v>18</v>
      </c>
      <c r="L130">
        <f t="shared" si="27"/>
        <v>0</v>
      </c>
      <c r="M130">
        <v>22</v>
      </c>
      <c r="N130" s="3">
        <v>0.31</v>
      </c>
    </row>
    <row r="131" spans="2:14">
      <c r="B131">
        <v>6</v>
      </c>
      <c r="C131">
        <v>18</v>
      </c>
      <c r="D131">
        <f t="shared" si="25"/>
        <v>0</v>
      </c>
      <c r="E131" t="s">
        <v>22</v>
      </c>
      <c r="F131" s="2" t="str">
        <f t="shared" si="26"/>
        <v>1:4</v>
      </c>
      <c r="G131">
        <f t="shared" si="24"/>
        <v>250</v>
      </c>
      <c r="H131">
        <v>1000</v>
      </c>
      <c r="I131">
        <v>22</v>
      </c>
      <c r="J131" s="3">
        <v>0.87</v>
      </c>
      <c r="K131">
        <v>18</v>
      </c>
      <c r="L131">
        <f t="shared" si="27"/>
        <v>0</v>
      </c>
      <c r="M131">
        <v>21</v>
      </c>
      <c r="N131" s="3">
        <v>0.31</v>
      </c>
    </row>
    <row r="132" spans="2:14">
      <c r="B132">
        <v>6</v>
      </c>
      <c r="C132">
        <v>18</v>
      </c>
      <c r="D132">
        <f t="shared" si="25"/>
        <v>0</v>
      </c>
      <c r="E132" t="s">
        <v>22</v>
      </c>
      <c r="F132" s="2" t="str">
        <f t="shared" si="26"/>
        <v>1:4</v>
      </c>
      <c r="G132">
        <f t="shared" si="24"/>
        <v>275</v>
      </c>
      <c r="H132">
        <v>1100</v>
      </c>
      <c r="I132">
        <v>21</v>
      </c>
      <c r="J132" s="3">
        <v>0.87</v>
      </c>
      <c r="K132">
        <v>18</v>
      </c>
      <c r="L132">
        <f t="shared" si="27"/>
        <v>0</v>
      </c>
      <c r="M132">
        <v>21</v>
      </c>
      <c r="N132" s="3">
        <v>0.31</v>
      </c>
    </row>
    <row r="133" spans="2:14">
      <c r="B133">
        <v>6</v>
      </c>
      <c r="C133">
        <v>18</v>
      </c>
      <c r="D133">
        <f t="shared" si="25"/>
        <v>0</v>
      </c>
      <c r="E133" t="s">
        <v>22</v>
      </c>
      <c r="F133" s="2" t="str">
        <f t="shared" si="26"/>
        <v>1:4</v>
      </c>
      <c r="G133">
        <f t="shared" si="24"/>
        <v>300</v>
      </c>
      <c r="H133">
        <v>1200</v>
      </c>
      <c r="I133">
        <v>21</v>
      </c>
      <c r="J133" s="3">
        <v>0.87</v>
      </c>
      <c r="K133">
        <v>18</v>
      </c>
      <c r="L133">
        <f t="shared" si="27"/>
        <v>0</v>
      </c>
      <c r="M133">
        <v>21</v>
      </c>
      <c r="N133" s="3">
        <v>0.31</v>
      </c>
    </row>
    <row r="134" spans="2:14">
      <c r="N134" s="3"/>
    </row>
    <row r="135" spans="2:14">
      <c r="N135" s="3"/>
    </row>
    <row r="136" spans="2:14">
      <c r="N136" s="3"/>
    </row>
    <row r="137" spans="2:14">
      <c r="N137" s="3"/>
    </row>
    <row r="138" spans="2:14">
      <c r="N138" s="3"/>
    </row>
    <row r="139" spans="2:14">
      <c r="N139" s="3"/>
    </row>
    <row r="140" spans="2:14">
      <c r="N140" s="3"/>
    </row>
    <row r="141" spans="2:14">
      <c r="N141" s="3"/>
    </row>
    <row r="142" spans="2:14">
      <c r="N142" s="3"/>
    </row>
    <row r="143" spans="2:14">
      <c r="N143" s="3"/>
    </row>
    <row r="144" spans="2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2ED7B-99C1-4FC0-8229-AE493113EC44}">
  <sheetPr codeName="Sheet41"/>
  <dimension ref="A1:N159"/>
  <sheetViews>
    <sheetView topLeftCell="A112"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1:5 Light condtion B3 (6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6D 2B 16R </v>
      </c>
      <c r="J4"/>
    </row>
    <row r="5" spans="1:14">
      <c r="B5">
        <v>6</v>
      </c>
      <c r="C5">
        <v>2</v>
      </c>
      <c r="D5">
        <f>24-C5-B5</f>
        <v>16</v>
      </c>
      <c r="E5" t="s">
        <v>22</v>
      </c>
      <c r="F5" s="2" t="str">
        <f>G5/G5&amp;":"&amp;H5/G5</f>
        <v>1:5</v>
      </c>
      <c r="G5">
        <f>H5/5</f>
        <v>20</v>
      </c>
      <c r="H5">
        <v>100</v>
      </c>
      <c r="I5">
        <v>44</v>
      </c>
      <c r="J5" s="3">
        <v>0.91</v>
      </c>
      <c r="M5">
        <v>43</v>
      </c>
      <c r="N5" s="3">
        <v>0.35</v>
      </c>
    </row>
    <row r="6" spans="1:14">
      <c r="B6">
        <v>6</v>
      </c>
      <c r="C6">
        <v>2</v>
      </c>
      <c r="D6">
        <f t="shared" ref="D6:D16" si="0">24-C6-B6</f>
        <v>16</v>
      </c>
      <c r="E6" t="s">
        <v>22</v>
      </c>
      <c r="F6" s="2" t="str">
        <f t="shared" ref="F6:F16" si="1">G6/G6&amp;":"&amp;H6/G6</f>
        <v>1:5</v>
      </c>
      <c r="G6">
        <f t="shared" ref="G6:G69" si="2">H6/5</f>
        <v>40</v>
      </c>
      <c r="H6">
        <v>200</v>
      </c>
      <c r="I6">
        <v>37</v>
      </c>
      <c r="J6" s="3">
        <v>0.9</v>
      </c>
      <c r="M6">
        <v>36</v>
      </c>
      <c r="N6" s="3">
        <v>0.35</v>
      </c>
    </row>
    <row r="7" spans="1:14">
      <c r="B7">
        <v>6</v>
      </c>
      <c r="C7">
        <v>2</v>
      </c>
      <c r="D7">
        <f t="shared" si="0"/>
        <v>16</v>
      </c>
      <c r="E7" t="s">
        <v>22</v>
      </c>
      <c r="F7" s="2" t="str">
        <f t="shared" si="1"/>
        <v>1:5</v>
      </c>
      <c r="G7">
        <f t="shared" si="2"/>
        <v>60</v>
      </c>
      <c r="H7">
        <v>300</v>
      </c>
      <c r="I7">
        <v>34</v>
      </c>
      <c r="J7" s="3">
        <v>0.9</v>
      </c>
      <c r="M7">
        <v>33</v>
      </c>
      <c r="N7" s="3">
        <v>0.34</v>
      </c>
    </row>
    <row r="8" spans="1:14">
      <c r="B8">
        <v>6</v>
      </c>
      <c r="C8">
        <v>2</v>
      </c>
      <c r="D8">
        <f t="shared" si="0"/>
        <v>16</v>
      </c>
      <c r="E8" t="s">
        <v>22</v>
      </c>
      <c r="F8" s="2" t="str">
        <f t="shared" si="1"/>
        <v>1:5</v>
      </c>
      <c r="G8">
        <f t="shared" si="2"/>
        <v>80</v>
      </c>
      <c r="H8">
        <v>400</v>
      </c>
      <c r="I8">
        <v>32</v>
      </c>
      <c r="J8" s="3">
        <v>0.9</v>
      </c>
      <c r="M8">
        <v>31</v>
      </c>
      <c r="N8" s="3">
        <v>0.34</v>
      </c>
    </row>
    <row r="9" spans="1:14">
      <c r="B9">
        <v>6</v>
      </c>
      <c r="C9">
        <v>2</v>
      </c>
      <c r="D9">
        <f t="shared" si="0"/>
        <v>16</v>
      </c>
      <c r="E9" t="s">
        <v>22</v>
      </c>
      <c r="F9" s="2" t="str">
        <f t="shared" si="1"/>
        <v>1:5</v>
      </c>
      <c r="G9">
        <f t="shared" si="2"/>
        <v>100</v>
      </c>
      <c r="H9">
        <v>500</v>
      </c>
      <c r="I9">
        <v>30</v>
      </c>
      <c r="J9" s="3">
        <v>0.89</v>
      </c>
      <c r="M9">
        <v>30</v>
      </c>
      <c r="N9" s="3">
        <v>0.34</v>
      </c>
    </row>
    <row r="10" spans="1:14">
      <c r="B10">
        <v>6</v>
      </c>
      <c r="C10">
        <v>2</v>
      </c>
      <c r="D10">
        <f t="shared" si="0"/>
        <v>16</v>
      </c>
      <c r="E10" t="s">
        <v>22</v>
      </c>
      <c r="F10" s="2" t="str">
        <f t="shared" si="1"/>
        <v>1:5</v>
      </c>
      <c r="G10">
        <f t="shared" si="2"/>
        <v>120</v>
      </c>
      <c r="H10">
        <v>600</v>
      </c>
      <c r="I10">
        <v>29</v>
      </c>
      <c r="J10" s="3">
        <v>0.89</v>
      </c>
      <c r="M10">
        <v>29</v>
      </c>
      <c r="N10" s="3">
        <v>0.34</v>
      </c>
    </row>
    <row r="11" spans="1:14">
      <c r="B11">
        <v>6</v>
      </c>
      <c r="C11">
        <v>2</v>
      </c>
      <c r="D11">
        <f t="shared" si="0"/>
        <v>16</v>
      </c>
      <c r="E11" t="s">
        <v>22</v>
      </c>
      <c r="F11" s="2" t="str">
        <f t="shared" si="1"/>
        <v>1:5</v>
      </c>
      <c r="G11">
        <f t="shared" si="2"/>
        <v>140</v>
      </c>
      <c r="H11">
        <v>700</v>
      </c>
      <c r="I11">
        <v>28</v>
      </c>
      <c r="J11" s="3">
        <v>0.89</v>
      </c>
      <c r="M11">
        <v>28</v>
      </c>
      <c r="N11" s="3">
        <v>0.34</v>
      </c>
    </row>
    <row r="12" spans="1:14">
      <c r="B12">
        <v>6</v>
      </c>
      <c r="C12">
        <v>2</v>
      </c>
      <c r="D12">
        <f t="shared" si="0"/>
        <v>16</v>
      </c>
      <c r="E12" t="s">
        <v>22</v>
      </c>
      <c r="F12" s="2" t="str">
        <f t="shared" si="1"/>
        <v>1:5</v>
      </c>
      <c r="G12">
        <f t="shared" si="2"/>
        <v>160</v>
      </c>
      <c r="H12">
        <v>800</v>
      </c>
      <c r="I12">
        <v>28</v>
      </c>
      <c r="J12" s="3">
        <v>0.89</v>
      </c>
      <c r="M12">
        <v>27</v>
      </c>
      <c r="N12" s="3">
        <v>0.33</v>
      </c>
    </row>
    <row r="13" spans="1:14">
      <c r="B13">
        <v>6</v>
      </c>
      <c r="C13">
        <v>2</v>
      </c>
      <c r="D13">
        <f t="shared" si="0"/>
        <v>16</v>
      </c>
      <c r="E13" t="s">
        <v>22</v>
      </c>
      <c r="F13" s="2" t="str">
        <f t="shared" si="1"/>
        <v>1:5</v>
      </c>
      <c r="G13">
        <f t="shared" si="2"/>
        <v>180</v>
      </c>
      <c r="H13">
        <v>900</v>
      </c>
      <c r="I13">
        <v>27</v>
      </c>
      <c r="J13" s="3">
        <v>0.89</v>
      </c>
      <c r="M13">
        <v>27</v>
      </c>
      <c r="N13" s="3">
        <v>0.33</v>
      </c>
    </row>
    <row r="14" spans="1:14">
      <c r="B14">
        <v>6</v>
      </c>
      <c r="C14">
        <v>2</v>
      </c>
      <c r="D14">
        <f t="shared" si="0"/>
        <v>16</v>
      </c>
      <c r="E14" t="s">
        <v>22</v>
      </c>
      <c r="F14" s="2" t="str">
        <f t="shared" si="1"/>
        <v>1:5</v>
      </c>
      <c r="G14">
        <f t="shared" si="2"/>
        <v>200</v>
      </c>
      <c r="H14">
        <v>1000</v>
      </c>
      <c r="I14">
        <v>27</v>
      </c>
      <c r="J14" s="3">
        <v>0.89</v>
      </c>
      <c r="M14">
        <v>26</v>
      </c>
      <c r="N14" s="3">
        <v>0.33</v>
      </c>
    </row>
    <row r="15" spans="1:14">
      <c r="B15">
        <v>6</v>
      </c>
      <c r="C15">
        <v>2</v>
      </c>
      <c r="D15">
        <f t="shared" si="0"/>
        <v>16</v>
      </c>
      <c r="E15" t="s">
        <v>22</v>
      </c>
      <c r="F15" s="2" t="str">
        <f t="shared" si="1"/>
        <v>1:5</v>
      </c>
      <c r="G15">
        <f t="shared" si="2"/>
        <v>220</v>
      </c>
      <c r="H15">
        <v>1100</v>
      </c>
      <c r="I15">
        <v>26</v>
      </c>
      <c r="J15" s="3">
        <v>0.89</v>
      </c>
      <c r="M15">
        <v>26</v>
      </c>
      <c r="N15" s="3">
        <v>0.33</v>
      </c>
    </row>
    <row r="16" spans="1:14">
      <c r="B16">
        <v>6</v>
      </c>
      <c r="C16">
        <v>2</v>
      </c>
      <c r="D16">
        <f t="shared" si="0"/>
        <v>16</v>
      </c>
      <c r="E16" t="s">
        <v>22</v>
      </c>
      <c r="F16" s="2" t="str">
        <f t="shared" si="1"/>
        <v>1:5</v>
      </c>
      <c r="G16">
        <f t="shared" si="2"/>
        <v>240</v>
      </c>
      <c r="H16">
        <v>1200</v>
      </c>
      <c r="I16">
        <v>26</v>
      </c>
      <c r="J16" s="3">
        <v>0.89</v>
      </c>
      <c r="M16">
        <v>25</v>
      </c>
      <c r="N16" s="3">
        <v>0.33</v>
      </c>
    </row>
    <row r="17" spans="1:14">
      <c r="A17" t="str">
        <f>B18&amp;"D "&amp;C18&amp;"B "&amp;D18&amp;"R "</f>
        <v xml:space="preserve">6D 4B 14R </v>
      </c>
      <c r="F17" s="2"/>
      <c r="G17" s="4">
        <f t="shared" si="2"/>
        <v>0</v>
      </c>
      <c r="N17" s="3"/>
    </row>
    <row r="18" spans="1:14">
      <c r="B18">
        <v>6</v>
      </c>
      <c r="C18">
        <f t="shared" ref="C18:C83" si="3">C5+2</f>
        <v>4</v>
      </c>
      <c r="D18">
        <f>24-C18-B18</f>
        <v>14</v>
      </c>
      <c r="E18" t="s">
        <v>22</v>
      </c>
      <c r="F18" s="2" t="str">
        <f>G18/G18&amp;":"&amp;H18/G18</f>
        <v>1:5</v>
      </c>
      <c r="G18">
        <f t="shared" si="2"/>
        <v>20</v>
      </c>
      <c r="H18">
        <v>100</v>
      </c>
      <c r="I18">
        <v>45</v>
      </c>
      <c r="J18" s="3">
        <v>0.91</v>
      </c>
      <c r="M18">
        <v>44</v>
      </c>
      <c r="N18" s="3">
        <v>0.35</v>
      </c>
    </row>
    <row r="19" spans="1:14">
      <c r="B19">
        <v>6</v>
      </c>
      <c r="C19">
        <f t="shared" si="3"/>
        <v>4</v>
      </c>
      <c r="D19">
        <f t="shared" ref="D19:D29" si="4">24-C19-B19</f>
        <v>14</v>
      </c>
      <c r="E19" t="s">
        <v>22</v>
      </c>
      <c r="F19" s="2" t="str">
        <f t="shared" ref="F19:F29" si="5">G19/G19&amp;":"&amp;H19/G19</f>
        <v>1:5</v>
      </c>
      <c r="G19">
        <f t="shared" si="2"/>
        <v>40</v>
      </c>
      <c r="H19">
        <v>200</v>
      </c>
      <c r="I19">
        <v>38</v>
      </c>
      <c r="J19" s="3">
        <v>0.9</v>
      </c>
      <c r="M19">
        <v>36</v>
      </c>
      <c r="N19" s="3">
        <v>0.34</v>
      </c>
    </row>
    <row r="20" spans="1:14">
      <c r="B20">
        <v>6</v>
      </c>
      <c r="C20">
        <f t="shared" si="3"/>
        <v>4</v>
      </c>
      <c r="D20">
        <f t="shared" si="4"/>
        <v>14</v>
      </c>
      <c r="E20" t="s">
        <v>22</v>
      </c>
      <c r="F20" s="2" t="str">
        <f t="shared" si="5"/>
        <v>1:5</v>
      </c>
      <c r="G20">
        <f t="shared" si="2"/>
        <v>60</v>
      </c>
      <c r="H20">
        <v>300</v>
      </c>
      <c r="I20">
        <v>34</v>
      </c>
      <c r="J20" s="3">
        <v>0.9</v>
      </c>
      <c r="M20">
        <v>33</v>
      </c>
      <c r="N20" s="3">
        <v>0.34</v>
      </c>
    </row>
    <row r="21" spans="1:14">
      <c r="B21">
        <v>6</v>
      </c>
      <c r="C21">
        <f t="shared" si="3"/>
        <v>4</v>
      </c>
      <c r="D21">
        <f t="shared" si="4"/>
        <v>14</v>
      </c>
      <c r="E21" t="s">
        <v>22</v>
      </c>
      <c r="F21" s="2" t="str">
        <f t="shared" si="5"/>
        <v>1:5</v>
      </c>
      <c r="G21">
        <f t="shared" si="2"/>
        <v>80</v>
      </c>
      <c r="H21">
        <v>400</v>
      </c>
      <c r="I21">
        <v>31</v>
      </c>
      <c r="J21" s="3">
        <v>0.89</v>
      </c>
      <c r="M21">
        <v>30</v>
      </c>
      <c r="N21" s="3">
        <v>0.34</v>
      </c>
    </row>
    <row r="22" spans="1:14">
      <c r="B22">
        <v>6</v>
      </c>
      <c r="C22">
        <f t="shared" si="3"/>
        <v>4</v>
      </c>
      <c r="D22">
        <f t="shared" si="4"/>
        <v>14</v>
      </c>
      <c r="E22" t="s">
        <v>22</v>
      </c>
      <c r="F22" s="2" t="str">
        <f t="shared" si="5"/>
        <v>1:5</v>
      </c>
      <c r="G22">
        <f t="shared" si="2"/>
        <v>100</v>
      </c>
      <c r="H22">
        <v>500</v>
      </c>
      <c r="I22">
        <v>30</v>
      </c>
      <c r="J22" s="3">
        <v>0.89</v>
      </c>
      <c r="M22">
        <v>29</v>
      </c>
      <c r="N22" s="3">
        <v>0.34</v>
      </c>
    </row>
    <row r="23" spans="1:14">
      <c r="B23">
        <v>6</v>
      </c>
      <c r="C23">
        <f t="shared" si="3"/>
        <v>4</v>
      </c>
      <c r="D23">
        <f t="shared" si="4"/>
        <v>14</v>
      </c>
      <c r="E23" t="s">
        <v>22</v>
      </c>
      <c r="F23" s="2" t="str">
        <f t="shared" si="5"/>
        <v>1:5</v>
      </c>
      <c r="G23">
        <f t="shared" si="2"/>
        <v>120</v>
      </c>
      <c r="H23">
        <v>600</v>
      </c>
      <c r="I23">
        <v>28</v>
      </c>
      <c r="J23" s="3">
        <v>0.89</v>
      </c>
      <c r="M23">
        <v>28</v>
      </c>
      <c r="N23" s="3">
        <v>0.33</v>
      </c>
    </row>
    <row r="24" spans="1:14">
      <c r="B24">
        <v>6</v>
      </c>
      <c r="C24">
        <f t="shared" si="3"/>
        <v>4</v>
      </c>
      <c r="D24">
        <f t="shared" si="4"/>
        <v>14</v>
      </c>
      <c r="E24" t="s">
        <v>22</v>
      </c>
      <c r="F24" s="2" t="str">
        <f t="shared" si="5"/>
        <v>1:5</v>
      </c>
      <c r="G24">
        <f t="shared" si="2"/>
        <v>140</v>
      </c>
      <c r="H24">
        <v>700</v>
      </c>
      <c r="I24">
        <v>27</v>
      </c>
      <c r="J24" s="3">
        <v>0.89</v>
      </c>
      <c r="M24">
        <v>27</v>
      </c>
      <c r="N24" s="3">
        <v>0.33</v>
      </c>
    </row>
    <row r="25" spans="1:14">
      <c r="B25">
        <v>6</v>
      </c>
      <c r="C25">
        <f t="shared" si="3"/>
        <v>4</v>
      </c>
      <c r="D25">
        <f t="shared" si="4"/>
        <v>14</v>
      </c>
      <c r="E25" t="s">
        <v>22</v>
      </c>
      <c r="F25" s="2" t="str">
        <f t="shared" si="5"/>
        <v>1:5</v>
      </c>
      <c r="G25">
        <f t="shared" si="2"/>
        <v>160</v>
      </c>
      <c r="H25">
        <v>800</v>
      </c>
      <c r="I25">
        <v>27</v>
      </c>
      <c r="J25" s="3">
        <v>0.89</v>
      </c>
      <c r="M25">
        <v>26</v>
      </c>
      <c r="N25" s="3">
        <v>0.33</v>
      </c>
    </row>
    <row r="26" spans="1:14">
      <c r="B26">
        <v>6</v>
      </c>
      <c r="C26">
        <f t="shared" si="3"/>
        <v>4</v>
      </c>
      <c r="D26">
        <f t="shared" si="4"/>
        <v>14</v>
      </c>
      <c r="E26" t="s">
        <v>22</v>
      </c>
      <c r="F26" s="2" t="str">
        <f t="shared" si="5"/>
        <v>1:5</v>
      </c>
      <c r="G26">
        <f t="shared" si="2"/>
        <v>180</v>
      </c>
      <c r="H26">
        <v>900</v>
      </c>
      <c r="I26">
        <v>26</v>
      </c>
      <c r="J26" s="3">
        <v>0.89</v>
      </c>
      <c r="M26">
        <v>26</v>
      </c>
      <c r="N26" s="3">
        <v>0.33</v>
      </c>
    </row>
    <row r="27" spans="1:14">
      <c r="B27">
        <v>6</v>
      </c>
      <c r="C27">
        <f t="shared" si="3"/>
        <v>4</v>
      </c>
      <c r="D27">
        <f t="shared" si="4"/>
        <v>14</v>
      </c>
      <c r="E27" t="s">
        <v>22</v>
      </c>
      <c r="F27" s="2" t="str">
        <f t="shared" si="5"/>
        <v>1:5</v>
      </c>
      <c r="G27">
        <f t="shared" si="2"/>
        <v>200</v>
      </c>
      <c r="H27">
        <v>1000</v>
      </c>
      <c r="I27">
        <v>26</v>
      </c>
      <c r="J27" s="3">
        <v>0.89</v>
      </c>
      <c r="M27">
        <v>25</v>
      </c>
      <c r="N27" s="3">
        <v>0.33</v>
      </c>
    </row>
    <row r="28" spans="1:14">
      <c r="B28">
        <v>6</v>
      </c>
      <c r="C28">
        <f t="shared" si="3"/>
        <v>4</v>
      </c>
      <c r="D28">
        <f t="shared" si="4"/>
        <v>14</v>
      </c>
      <c r="E28" t="s">
        <v>22</v>
      </c>
      <c r="F28" s="2" t="str">
        <f t="shared" si="5"/>
        <v>1:5</v>
      </c>
      <c r="G28">
        <f t="shared" si="2"/>
        <v>220</v>
      </c>
      <c r="H28">
        <v>1100</v>
      </c>
      <c r="I28">
        <v>25</v>
      </c>
      <c r="J28" s="3">
        <v>0.89</v>
      </c>
      <c r="M28">
        <v>25</v>
      </c>
      <c r="N28" s="3">
        <v>0.33</v>
      </c>
    </row>
    <row r="29" spans="1:14">
      <c r="B29">
        <v>6</v>
      </c>
      <c r="C29">
        <f t="shared" si="3"/>
        <v>4</v>
      </c>
      <c r="D29">
        <f t="shared" si="4"/>
        <v>14</v>
      </c>
      <c r="E29" t="s">
        <v>22</v>
      </c>
      <c r="F29" s="2" t="str">
        <f t="shared" si="5"/>
        <v>1:5</v>
      </c>
      <c r="G29">
        <f t="shared" si="2"/>
        <v>240</v>
      </c>
      <c r="H29">
        <v>1200</v>
      </c>
      <c r="I29">
        <v>25</v>
      </c>
      <c r="J29" s="3">
        <v>0.89</v>
      </c>
      <c r="M29">
        <v>24</v>
      </c>
      <c r="N29" s="3">
        <v>0.33</v>
      </c>
    </row>
    <row r="30" spans="1:14">
      <c r="A30" t="str">
        <f>B31&amp;"D "&amp;C31&amp;"B "&amp;D31&amp;"R "</f>
        <v xml:space="preserve">6D 6B 12R </v>
      </c>
      <c r="F30" s="2"/>
      <c r="G30" s="4">
        <f t="shared" si="2"/>
        <v>0</v>
      </c>
      <c r="N30" s="3"/>
    </row>
    <row r="31" spans="1:14">
      <c r="B31">
        <v>6</v>
      </c>
      <c r="C31">
        <f t="shared" si="3"/>
        <v>6</v>
      </c>
      <c r="D31">
        <f>24-C31-B31</f>
        <v>12</v>
      </c>
      <c r="E31" t="s">
        <v>22</v>
      </c>
      <c r="F31" s="2" t="str">
        <f>G31/G31&amp;":"&amp;H31/G31</f>
        <v>1:5</v>
      </c>
      <c r="G31">
        <f t="shared" si="2"/>
        <v>20</v>
      </c>
      <c r="H31">
        <v>100</v>
      </c>
      <c r="I31">
        <v>46</v>
      </c>
      <c r="J31" s="3">
        <v>0.91</v>
      </c>
      <c r="M31">
        <v>45</v>
      </c>
      <c r="N31" s="3">
        <v>0.35</v>
      </c>
    </row>
    <row r="32" spans="1:14">
      <c r="B32">
        <v>6</v>
      </c>
      <c r="C32">
        <f t="shared" si="3"/>
        <v>6</v>
      </c>
      <c r="D32">
        <f t="shared" ref="D32:D42" si="6">24-C32-B32</f>
        <v>12</v>
      </c>
      <c r="E32" t="s">
        <v>22</v>
      </c>
      <c r="F32" s="2" t="str">
        <f t="shared" ref="F32:F42" si="7">G32/G32&amp;":"&amp;H32/G32</f>
        <v>1:5</v>
      </c>
      <c r="G32">
        <f t="shared" si="2"/>
        <v>40</v>
      </c>
      <c r="H32">
        <v>200</v>
      </c>
      <c r="I32">
        <v>38</v>
      </c>
      <c r="J32" s="3">
        <v>0.9</v>
      </c>
      <c r="M32">
        <v>37</v>
      </c>
      <c r="N32" s="3">
        <v>0.34</v>
      </c>
    </row>
    <row r="33" spans="1:14">
      <c r="B33">
        <v>6</v>
      </c>
      <c r="C33">
        <f t="shared" si="3"/>
        <v>6</v>
      </c>
      <c r="D33">
        <f t="shared" si="6"/>
        <v>12</v>
      </c>
      <c r="E33" t="s">
        <v>22</v>
      </c>
      <c r="F33" s="2" t="str">
        <f t="shared" si="7"/>
        <v>1:5</v>
      </c>
      <c r="G33">
        <f t="shared" si="2"/>
        <v>60</v>
      </c>
      <c r="H33">
        <v>300</v>
      </c>
      <c r="I33">
        <v>34</v>
      </c>
      <c r="J33" s="3">
        <v>0.89</v>
      </c>
      <c r="M33">
        <v>33</v>
      </c>
      <c r="N33" s="3">
        <v>0.34</v>
      </c>
    </row>
    <row r="34" spans="1:14">
      <c r="B34">
        <v>6</v>
      </c>
      <c r="C34">
        <f t="shared" si="3"/>
        <v>6</v>
      </c>
      <c r="D34">
        <f t="shared" si="6"/>
        <v>12</v>
      </c>
      <c r="E34" t="s">
        <v>22</v>
      </c>
      <c r="F34" s="2" t="str">
        <f t="shared" si="7"/>
        <v>1:5</v>
      </c>
      <c r="G34">
        <f t="shared" si="2"/>
        <v>80</v>
      </c>
      <c r="H34">
        <v>400</v>
      </c>
      <c r="I34">
        <v>31</v>
      </c>
      <c r="J34" s="3">
        <v>0.89</v>
      </c>
      <c r="M34">
        <v>30</v>
      </c>
      <c r="N34" s="3">
        <v>0.34</v>
      </c>
    </row>
    <row r="35" spans="1:14">
      <c r="B35">
        <v>6</v>
      </c>
      <c r="C35">
        <f t="shared" si="3"/>
        <v>6</v>
      </c>
      <c r="D35">
        <f t="shared" si="6"/>
        <v>12</v>
      </c>
      <c r="E35" t="s">
        <v>22</v>
      </c>
      <c r="F35" s="2" t="str">
        <f t="shared" si="7"/>
        <v>1:5</v>
      </c>
      <c r="G35">
        <f t="shared" si="2"/>
        <v>100</v>
      </c>
      <c r="H35">
        <v>500</v>
      </c>
      <c r="I35">
        <v>29</v>
      </c>
      <c r="J35" s="3">
        <v>0.89</v>
      </c>
      <c r="M35">
        <v>28</v>
      </c>
      <c r="N35" s="3">
        <v>0.33</v>
      </c>
    </row>
    <row r="36" spans="1:14">
      <c r="B36">
        <v>6</v>
      </c>
      <c r="C36">
        <f t="shared" si="3"/>
        <v>6</v>
      </c>
      <c r="D36">
        <f t="shared" si="6"/>
        <v>12</v>
      </c>
      <c r="E36" t="s">
        <v>22</v>
      </c>
      <c r="F36" s="2" t="str">
        <f t="shared" si="7"/>
        <v>1:5</v>
      </c>
      <c r="G36">
        <f t="shared" si="2"/>
        <v>120</v>
      </c>
      <c r="H36">
        <v>600</v>
      </c>
      <c r="I36">
        <v>28</v>
      </c>
      <c r="J36" s="3">
        <v>0.89</v>
      </c>
      <c r="M36">
        <v>27</v>
      </c>
      <c r="N36" s="3">
        <v>0.33</v>
      </c>
    </row>
    <row r="37" spans="1:14">
      <c r="B37">
        <v>6</v>
      </c>
      <c r="C37">
        <f t="shared" si="3"/>
        <v>6</v>
      </c>
      <c r="D37">
        <f t="shared" si="6"/>
        <v>12</v>
      </c>
      <c r="E37" t="s">
        <v>22</v>
      </c>
      <c r="F37" s="2" t="str">
        <f t="shared" si="7"/>
        <v>1:5</v>
      </c>
      <c r="G37">
        <f t="shared" si="2"/>
        <v>140</v>
      </c>
      <c r="H37">
        <v>700</v>
      </c>
      <c r="I37">
        <v>27</v>
      </c>
      <c r="J37" s="3">
        <v>0.89</v>
      </c>
      <c r="M37">
        <v>26</v>
      </c>
      <c r="N37" s="3">
        <v>0.33</v>
      </c>
    </row>
    <row r="38" spans="1:14">
      <c r="B38">
        <v>6</v>
      </c>
      <c r="C38">
        <f t="shared" si="3"/>
        <v>6</v>
      </c>
      <c r="D38">
        <f t="shared" si="6"/>
        <v>12</v>
      </c>
      <c r="E38" t="s">
        <v>22</v>
      </c>
      <c r="F38" s="2" t="str">
        <f t="shared" si="7"/>
        <v>1:5</v>
      </c>
      <c r="G38">
        <f t="shared" si="2"/>
        <v>160</v>
      </c>
      <c r="H38">
        <v>800</v>
      </c>
      <c r="I38">
        <v>26</v>
      </c>
      <c r="J38" s="3">
        <v>0.89</v>
      </c>
      <c r="M38">
        <v>25</v>
      </c>
      <c r="N38" s="3">
        <v>0.33</v>
      </c>
    </row>
    <row r="39" spans="1:14">
      <c r="B39">
        <v>6</v>
      </c>
      <c r="C39">
        <f t="shared" si="3"/>
        <v>6</v>
      </c>
      <c r="D39">
        <f t="shared" si="6"/>
        <v>12</v>
      </c>
      <c r="E39" t="s">
        <v>22</v>
      </c>
      <c r="F39" s="2" t="str">
        <f t="shared" si="7"/>
        <v>1:5</v>
      </c>
      <c r="G39">
        <f t="shared" si="2"/>
        <v>180</v>
      </c>
      <c r="H39">
        <v>900</v>
      </c>
      <c r="I39">
        <v>25</v>
      </c>
      <c r="J39" s="3">
        <v>0.89</v>
      </c>
      <c r="M39">
        <v>25</v>
      </c>
      <c r="N39" s="3">
        <v>0.33</v>
      </c>
    </row>
    <row r="40" spans="1:14">
      <c r="B40">
        <v>6</v>
      </c>
      <c r="C40">
        <f t="shared" si="3"/>
        <v>6</v>
      </c>
      <c r="D40">
        <f t="shared" si="6"/>
        <v>12</v>
      </c>
      <c r="E40" t="s">
        <v>22</v>
      </c>
      <c r="F40" s="2" t="str">
        <f t="shared" si="7"/>
        <v>1:5</v>
      </c>
      <c r="G40">
        <f t="shared" si="2"/>
        <v>200</v>
      </c>
      <c r="H40">
        <v>1000</v>
      </c>
      <c r="I40">
        <v>25</v>
      </c>
      <c r="J40" s="3">
        <v>0.89</v>
      </c>
      <c r="M40">
        <v>24</v>
      </c>
      <c r="N40" s="3">
        <v>0.33</v>
      </c>
    </row>
    <row r="41" spans="1:14">
      <c r="B41">
        <v>6</v>
      </c>
      <c r="C41">
        <f t="shared" si="3"/>
        <v>6</v>
      </c>
      <c r="D41">
        <f t="shared" si="6"/>
        <v>12</v>
      </c>
      <c r="E41" t="s">
        <v>22</v>
      </c>
      <c r="F41" s="2" t="str">
        <f t="shared" si="7"/>
        <v>1:5</v>
      </c>
      <c r="G41">
        <f t="shared" si="2"/>
        <v>220</v>
      </c>
      <c r="H41">
        <v>1100</v>
      </c>
      <c r="I41">
        <v>24</v>
      </c>
      <c r="J41" s="3">
        <v>0.89</v>
      </c>
      <c r="M41">
        <v>24</v>
      </c>
      <c r="N41" s="3">
        <v>0.33</v>
      </c>
    </row>
    <row r="42" spans="1:14">
      <c r="B42">
        <v>6</v>
      </c>
      <c r="C42">
        <f t="shared" si="3"/>
        <v>6</v>
      </c>
      <c r="D42">
        <f t="shared" si="6"/>
        <v>12</v>
      </c>
      <c r="E42" t="s">
        <v>22</v>
      </c>
      <c r="F42" s="2" t="str">
        <f t="shared" si="7"/>
        <v>1:5</v>
      </c>
      <c r="G42">
        <f t="shared" si="2"/>
        <v>240</v>
      </c>
      <c r="H42">
        <v>1200</v>
      </c>
      <c r="I42">
        <v>24</v>
      </c>
      <c r="J42" s="3">
        <v>0.88</v>
      </c>
      <c r="M42">
        <v>24</v>
      </c>
      <c r="N42" s="3">
        <v>0.33</v>
      </c>
    </row>
    <row r="43" spans="1:14">
      <c r="A43" t="str">
        <f>B44&amp;"D "&amp;C44&amp;"B "&amp;D44&amp;"R "</f>
        <v xml:space="preserve">6D 8B 10R </v>
      </c>
      <c r="F43" s="2"/>
      <c r="G43" s="4">
        <f t="shared" si="2"/>
        <v>0</v>
      </c>
      <c r="N43" s="3"/>
    </row>
    <row r="44" spans="1:14">
      <c r="B44">
        <v>6</v>
      </c>
      <c r="C44">
        <f t="shared" si="3"/>
        <v>8</v>
      </c>
      <c r="D44">
        <f>24-C44-B44</f>
        <v>10</v>
      </c>
      <c r="E44" t="s">
        <v>22</v>
      </c>
      <c r="F44" s="2" t="str">
        <f>G44/G44&amp;":"&amp;H44/G44</f>
        <v>1:5</v>
      </c>
      <c r="G44">
        <f t="shared" si="2"/>
        <v>20</v>
      </c>
      <c r="H44">
        <v>100</v>
      </c>
      <c r="I44">
        <v>45</v>
      </c>
      <c r="J44" s="3">
        <v>0.91</v>
      </c>
      <c r="M44">
        <v>44</v>
      </c>
      <c r="N44" s="3">
        <v>0.36</v>
      </c>
    </row>
    <row r="45" spans="1:14">
      <c r="B45">
        <v>6</v>
      </c>
      <c r="C45">
        <f t="shared" si="3"/>
        <v>8</v>
      </c>
      <c r="D45">
        <f t="shared" ref="D45:D55" si="8">24-C45-B45</f>
        <v>10</v>
      </c>
      <c r="E45" t="s">
        <v>22</v>
      </c>
      <c r="F45" s="2" t="str">
        <f t="shared" ref="F45:F55" si="9">G45/G45&amp;":"&amp;H45/G45</f>
        <v>1:5</v>
      </c>
      <c r="G45">
        <f t="shared" si="2"/>
        <v>40</v>
      </c>
      <c r="H45">
        <v>200</v>
      </c>
      <c r="I45">
        <v>37</v>
      </c>
      <c r="J45" s="3">
        <v>0.9</v>
      </c>
      <c r="M45">
        <v>36</v>
      </c>
      <c r="N45" s="3">
        <v>0.35</v>
      </c>
    </row>
    <row r="46" spans="1:14">
      <c r="B46">
        <v>6</v>
      </c>
      <c r="C46">
        <f t="shared" si="3"/>
        <v>8</v>
      </c>
      <c r="D46">
        <f t="shared" si="8"/>
        <v>10</v>
      </c>
      <c r="E46" t="s">
        <v>22</v>
      </c>
      <c r="F46" s="2" t="str">
        <f t="shared" si="9"/>
        <v>1:5</v>
      </c>
      <c r="G46">
        <f t="shared" si="2"/>
        <v>60</v>
      </c>
      <c r="H46">
        <v>300</v>
      </c>
      <c r="I46">
        <v>33</v>
      </c>
      <c r="J46" s="3">
        <v>0.89</v>
      </c>
      <c r="M46">
        <v>32</v>
      </c>
      <c r="N46" s="3">
        <v>0.34</v>
      </c>
    </row>
    <row r="47" spans="1:14">
      <c r="B47">
        <v>6</v>
      </c>
      <c r="C47">
        <f t="shared" si="3"/>
        <v>8</v>
      </c>
      <c r="D47">
        <f t="shared" si="8"/>
        <v>10</v>
      </c>
      <c r="E47" t="s">
        <v>22</v>
      </c>
      <c r="F47" s="2" t="str">
        <f t="shared" si="9"/>
        <v>1:5</v>
      </c>
      <c r="G47">
        <f t="shared" si="2"/>
        <v>80</v>
      </c>
      <c r="H47">
        <v>400</v>
      </c>
      <c r="I47">
        <v>30</v>
      </c>
      <c r="J47" s="3">
        <v>0.89</v>
      </c>
      <c r="M47">
        <v>30</v>
      </c>
      <c r="N47" s="3">
        <v>0.34</v>
      </c>
    </row>
    <row r="48" spans="1:14">
      <c r="B48">
        <v>6</v>
      </c>
      <c r="C48">
        <f t="shared" si="3"/>
        <v>8</v>
      </c>
      <c r="D48">
        <f t="shared" si="8"/>
        <v>10</v>
      </c>
      <c r="E48" t="s">
        <v>22</v>
      </c>
      <c r="F48" s="2" t="str">
        <f t="shared" si="9"/>
        <v>1:5</v>
      </c>
      <c r="G48">
        <f t="shared" si="2"/>
        <v>100</v>
      </c>
      <c r="H48">
        <v>500</v>
      </c>
      <c r="I48">
        <v>28</v>
      </c>
      <c r="J48" s="3">
        <v>0.89</v>
      </c>
      <c r="M48">
        <v>28</v>
      </c>
      <c r="N48" s="3">
        <v>0.33</v>
      </c>
    </row>
    <row r="49" spans="1:14">
      <c r="B49">
        <v>6</v>
      </c>
      <c r="C49">
        <f t="shared" si="3"/>
        <v>8</v>
      </c>
      <c r="D49">
        <f t="shared" si="8"/>
        <v>10</v>
      </c>
      <c r="E49" t="s">
        <v>22</v>
      </c>
      <c r="F49" s="2" t="str">
        <f t="shared" si="9"/>
        <v>1:5</v>
      </c>
      <c r="G49">
        <f t="shared" si="2"/>
        <v>120</v>
      </c>
      <c r="H49">
        <v>600</v>
      </c>
      <c r="I49">
        <v>27</v>
      </c>
      <c r="J49" s="3">
        <v>0.89</v>
      </c>
      <c r="M49">
        <v>27</v>
      </c>
      <c r="N49" s="3">
        <v>0.33</v>
      </c>
    </row>
    <row r="50" spans="1:14">
      <c r="B50">
        <v>6</v>
      </c>
      <c r="C50">
        <f t="shared" si="3"/>
        <v>8</v>
      </c>
      <c r="D50">
        <f t="shared" si="8"/>
        <v>10</v>
      </c>
      <c r="E50" t="s">
        <v>22</v>
      </c>
      <c r="F50" s="2" t="str">
        <f t="shared" si="9"/>
        <v>1:5</v>
      </c>
      <c r="G50">
        <f t="shared" si="2"/>
        <v>140</v>
      </c>
      <c r="H50">
        <v>700</v>
      </c>
      <c r="I50">
        <v>26</v>
      </c>
      <c r="J50" s="3">
        <v>0.89</v>
      </c>
      <c r="M50">
        <v>26</v>
      </c>
      <c r="N50" s="3">
        <v>0.33</v>
      </c>
    </row>
    <row r="51" spans="1:14">
      <c r="B51">
        <v>6</v>
      </c>
      <c r="C51">
        <f t="shared" si="3"/>
        <v>8</v>
      </c>
      <c r="D51">
        <f t="shared" si="8"/>
        <v>10</v>
      </c>
      <c r="E51" t="s">
        <v>22</v>
      </c>
      <c r="F51" s="2" t="str">
        <f t="shared" si="9"/>
        <v>1:5</v>
      </c>
      <c r="G51">
        <f t="shared" si="2"/>
        <v>160</v>
      </c>
      <c r="H51">
        <v>800</v>
      </c>
      <c r="I51">
        <v>25</v>
      </c>
      <c r="J51" s="3">
        <v>0.89</v>
      </c>
      <c r="M51">
        <v>25</v>
      </c>
      <c r="N51" s="3">
        <v>0.33</v>
      </c>
    </row>
    <row r="52" spans="1:14">
      <c r="B52">
        <v>6</v>
      </c>
      <c r="C52">
        <f t="shared" si="3"/>
        <v>8</v>
      </c>
      <c r="D52">
        <f t="shared" si="8"/>
        <v>10</v>
      </c>
      <c r="E52" t="s">
        <v>22</v>
      </c>
      <c r="F52" s="2" t="str">
        <f t="shared" si="9"/>
        <v>1:5</v>
      </c>
      <c r="G52">
        <f t="shared" si="2"/>
        <v>180</v>
      </c>
      <c r="H52">
        <v>900</v>
      </c>
      <c r="I52">
        <v>25</v>
      </c>
      <c r="J52" s="3">
        <v>0.89</v>
      </c>
      <c r="M52">
        <v>24</v>
      </c>
      <c r="N52" s="3">
        <v>0.33</v>
      </c>
    </row>
    <row r="53" spans="1:14">
      <c r="B53">
        <v>6</v>
      </c>
      <c r="C53">
        <f t="shared" si="3"/>
        <v>8</v>
      </c>
      <c r="D53">
        <f t="shared" si="8"/>
        <v>10</v>
      </c>
      <c r="E53" t="s">
        <v>22</v>
      </c>
      <c r="F53" s="2" t="str">
        <f t="shared" si="9"/>
        <v>1:5</v>
      </c>
      <c r="G53">
        <f t="shared" si="2"/>
        <v>200</v>
      </c>
      <c r="H53">
        <v>1000</v>
      </c>
      <c r="I53">
        <v>24</v>
      </c>
      <c r="J53" s="3">
        <v>0.88</v>
      </c>
      <c r="M53">
        <v>24</v>
      </c>
      <c r="N53" s="3">
        <v>0.33</v>
      </c>
    </row>
    <row r="54" spans="1:14">
      <c r="B54">
        <v>6</v>
      </c>
      <c r="C54">
        <f t="shared" si="3"/>
        <v>8</v>
      </c>
      <c r="D54">
        <f t="shared" si="8"/>
        <v>10</v>
      </c>
      <c r="E54" t="s">
        <v>22</v>
      </c>
      <c r="F54" s="2" t="str">
        <f t="shared" si="9"/>
        <v>1:5</v>
      </c>
      <c r="G54">
        <f t="shared" si="2"/>
        <v>220</v>
      </c>
      <c r="H54">
        <v>1100</v>
      </c>
      <c r="I54">
        <v>24</v>
      </c>
      <c r="J54" s="3">
        <v>0.88</v>
      </c>
      <c r="M54">
        <v>23</v>
      </c>
      <c r="N54" s="3">
        <v>0.33</v>
      </c>
    </row>
    <row r="55" spans="1:14">
      <c r="B55">
        <v>6</v>
      </c>
      <c r="C55">
        <f t="shared" si="3"/>
        <v>8</v>
      </c>
      <c r="D55">
        <f t="shared" si="8"/>
        <v>10</v>
      </c>
      <c r="E55" t="s">
        <v>22</v>
      </c>
      <c r="F55" s="2" t="str">
        <f t="shared" si="9"/>
        <v>1:5</v>
      </c>
      <c r="G55">
        <f t="shared" si="2"/>
        <v>240</v>
      </c>
      <c r="H55">
        <v>1200</v>
      </c>
      <c r="I55">
        <v>23</v>
      </c>
      <c r="J55" s="3">
        <v>0.88</v>
      </c>
      <c r="M55">
        <v>23</v>
      </c>
      <c r="N55" s="3">
        <v>0.33</v>
      </c>
    </row>
    <row r="56" spans="1:14">
      <c r="A56" t="str">
        <f>B57&amp;"D "&amp;C57&amp;"B "&amp;D57&amp;"R "</f>
        <v xml:space="preserve">6D 10B 8R </v>
      </c>
      <c r="F56" s="2"/>
      <c r="G56" s="4">
        <f t="shared" si="2"/>
        <v>0</v>
      </c>
      <c r="N56" s="3"/>
    </row>
    <row r="57" spans="1:14">
      <c r="B57">
        <v>6</v>
      </c>
      <c r="C57">
        <f t="shared" si="3"/>
        <v>10</v>
      </c>
      <c r="D57">
        <f>24-C57-B57</f>
        <v>8</v>
      </c>
      <c r="E57" t="s">
        <v>22</v>
      </c>
      <c r="F57" s="2" t="str">
        <f>G57/G57&amp;":"&amp;H57/G57</f>
        <v>1:5</v>
      </c>
      <c r="G57">
        <f t="shared" si="2"/>
        <v>20</v>
      </c>
      <c r="H57">
        <v>100</v>
      </c>
      <c r="I57">
        <v>44</v>
      </c>
      <c r="J57" s="3">
        <v>0.91</v>
      </c>
      <c r="M57">
        <v>42</v>
      </c>
      <c r="N57" s="3">
        <v>0.37</v>
      </c>
    </row>
    <row r="58" spans="1:14">
      <c r="B58">
        <v>6</v>
      </c>
      <c r="C58">
        <f t="shared" si="3"/>
        <v>10</v>
      </c>
      <c r="D58">
        <f t="shared" ref="D58:D68" si="10">24-C58-B58</f>
        <v>8</v>
      </c>
      <c r="E58" t="s">
        <v>22</v>
      </c>
      <c r="F58" s="2" t="str">
        <f t="shared" ref="F58:F68" si="11">G58/G58&amp;":"&amp;H58/G58</f>
        <v>1:5</v>
      </c>
      <c r="G58">
        <f t="shared" si="2"/>
        <v>40</v>
      </c>
      <c r="H58">
        <v>200</v>
      </c>
      <c r="I58">
        <v>36</v>
      </c>
      <c r="J58" s="3">
        <v>0.9</v>
      </c>
      <c r="M58">
        <v>35</v>
      </c>
      <c r="N58" s="3">
        <v>0.35</v>
      </c>
    </row>
    <row r="59" spans="1:14">
      <c r="B59">
        <v>6</v>
      </c>
      <c r="C59">
        <f t="shared" si="3"/>
        <v>10</v>
      </c>
      <c r="D59">
        <f t="shared" si="10"/>
        <v>8</v>
      </c>
      <c r="E59" t="s">
        <v>22</v>
      </c>
      <c r="F59" s="2" t="str">
        <f t="shared" si="11"/>
        <v>1:5</v>
      </c>
      <c r="G59">
        <f t="shared" si="2"/>
        <v>60</v>
      </c>
      <c r="H59">
        <v>300</v>
      </c>
      <c r="I59">
        <v>32</v>
      </c>
      <c r="J59" s="3">
        <v>0.89</v>
      </c>
      <c r="M59">
        <v>31</v>
      </c>
      <c r="N59" s="3">
        <v>0.34</v>
      </c>
    </row>
    <row r="60" spans="1:14">
      <c r="B60">
        <v>6</v>
      </c>
      <c r="C60">
        <f t="shared" si="3"/>
        <v>10</v>
      </c>
      <c r="D60">
        <f t="shared" si="10"/>
        <v>8</v>
      </c>
      <c r="E60" t="s">
        <v>22</v>
      </c>
      <c r="F60" s="2" t="str">
        <f t="shared" si="11"/>
        <v>1:5</v>
      </c>
      <c r="G60">
        <f t="shared" si="2"/>
        <v>80</v>
      </c>
      <c r="H60">
        <v>400</v>
      </c>
      <c r="I60">
        <v>30</v>
      </c>
      <c r="J60" s="3">
        <v>0.89</v>
      </c>
      <c r="M60">
        <v>29</v>
      </c>
      <c r="N60" s="3">
        <v>0.34</v>
      </c>
    </row>
    <row r="61" spans="1:14">
      <c r="B61">
        <v>6</v>
      </c>
      <c r="C61">
        <f t="shared" si="3"/>
        <v>10</v>
      </c>
      <c r="D61">
        <f t="shared" si="10"/>
        <v>8</v>
      </c>
      <c r="E61" t="s">
        <v>22</v>
      </c>
      <c r="F61" s="2" t="str">
        <f t="shared" si="11"/>
        <v>1:5</v>
      </c>
      <c r="G61">
        <f t="shared" si="2"/>
        <v>100</v>
      </c>
      <c r="H61">
        <v>500</v>
      </c>
      <c r="I61">
        <v>28</v>
      </c>
      <c r="J61" s="3">
        <v>0.89</v>
      </c>
      <c r="M61">
        <v>27</v>
      </c>
      <c r="N61" s="3">
        <v>0.33</v>
      </c>
    </row>
    <row r="62" spans="1:14">
      <c r="B62">
        <v>6</v>
      </c>
      <c r="C62">
        <f t="shared" si="3"/>
        <v>10</v>
      </c>
      <c r="D62">
        <f t="shared" si="10"/>
        <v>8</v>
      </c>
      <c r="E62" t="s">
        <v>22</v>
      </c>
      <c r="F62" s="2" t="str">
        <f t="shared" si="11"/>
        <v>1:5</v>
      </c>
      <c r="G62">
        <f t="shared" si="2"/>
        <v>120</v>
      </c>
      <c r="H62">
        <v>600</v>
      </c>
      <c r="I62">
        <v>27</v>
      </c>
      <c r="J62" s="3">
        <v>0.89</v>
      </c>
      <c r="M62">
        <v>26</v>
      </c>
      <c r="N62" s="3">
        <v>0.33</v>
      </c>
    </row>
    <row r="63" spans="1:14">
      <c r="B63">
        <v>6</v>
      </c>
      <c r="C63">
        <f t="shared" si="3"/>
        <v>10</v>
      </c>
      <c r="D63">
        <f t="shared" si="10"/>
        <v>8</v>
      </c>
      <c r="E63" t="s">
        <v>22</v>
      </c>
      <c r="F63" s="2" t="str">
        <f t="shared" si="11"/>
        <v>1:5</v>
      </c>
      <c r="G63">
        <f t="shared" si="2"/>
        <v>140</v>
      </c>
      <c r="H63">
        <v>700</v>
      </c>
      <c r="I63">
        <v>26</v>
      </c>
      <c r="J63" s="3">
        <v>0.89</v>
      </c>
      <c r="M63">
        <v>25</v>
      </c>
      <c r="N63" s="3">
        <v>0.33</v>
      </c>
    </row>
    <row r="64" spans="1:14">
      <c r="B64">
        <v>6</v>
      </c>
      <c r="C64">
        <f t="shared" si="3"/>
        <v>10</v>
      </c>
      <c r="D64">
        <f t="shared" si="10"/>
        <v>8</v>
      </c>
      <c r="E64" t="s">
        <v>22</v>
      </c>
      <c r="F64" s="2" t="str">
        <f t="shared" si="11"/>
        <v>1:5</v>
      </c>
      <c r="G64">
        <f t="shared" si="2"/>
        <v>160</v>
      </c>
      <c r="H64">
        <v>800</v>
      </c>
      <c r="I64">
        <v>25</v>
      </c>
      <c r="J64" s="3">
        <v>0.89</v>
      </c>
      <c r="M64">
        <v>24</v>
      </c>
      <c r="N64" s="3">
        <v>0.33</v>
      </c>
    </row>
    <row r="65" spans="1:14">
      <c r="B65">
        <v>6</v>
      </c>
      <c r="C65">
        <f t="shared" si="3"/>
        <v>10</v>
      </c>
      <c r="D65">
        <f t="shared" si="10"/>
        <v>8</v>
      </c>
      <c r="E65" t="s">
        <v>22</v>
      </c>
      <c r="F65" s="2" t="str">
        <f t="shared" si="11"/>
        <v>1:5</v>
      </c>
      <c r="G65">
        <f t="shared" si="2"/>
        <v>180</v>
      </c>
      <c r="H65">
        <v>900</v>
      </c>
      <c r="I65">
        <v>24</v>
      </c>
      <c r="J65" s="3">
        <v>0.88</v>
      </c>
      <c r="M65">
        <v>24</v>
      </c>
      <c r="N65" s="3">
        <v>0.33</v>
      </c>
    </row>
    <row r="66" spans="1:14">
      <c r="B66">
        <v>6</v>
      </c>
      <c r="C66">
        <f t="shared" si="3"/>
        <v>10</v>
      </c>
      <c r="D66">
        <f t="shared" si="10"/>
        <v>8</v>
      </c>
      <c r="E66" t="s">
        <v>22</v>
      </c>
      <c r="F66" s="2" t="str">
        <f t="shared" si="11"/>
        <v>1:5</v>
      </c>
      <c r="G66">
        <f t="shared" si="2"/>
        <v>200</v>
      </c>
      <c r="H66">
        <v>1000</v>
      </c>
      <c r="I66">
        <v>24</v>
      </c>
      <c r="J66" s="3">
        <v>0.88</v>
      </c>
      <c r="M66">
        <v>23</v>
      </c>
      <c r="N66" s="3">
        <v>0.33</v>
      </c>
    </row>
    <row r="67" spans="1:14">
      <c r="B67">
        <v>6</v>
      </c>
      <c r="C67">
        <f t="shared" si="3"/>
        <v>10</v>
      </c>
      <c r="D67">
        <f t="shared" si="10"/>
        <v>8</v>
      </c>
      <c r="E67" t="s">
        <v>22</v>
      </c>
      <c r="F67" s="2" t="str">
        <f t="shared" si="11"/>
        <v>1:5</v>
      </c>
      <c r="G67">
        <f t="shared" si="2"/>
        <v>220</v>
      </c>
      <c r="H67">
        <v>1100</v>
      </c>
      <c r="I67">
        <v>23</v>
      </c>
      <c r="J67" s="3">
        <v>0.88</v>
      </c>
      <c r="M67">
        <v>23</v>
      </c>
      <c r="N67" s="3">
        <v>0.33</v>
      </c>
    </row>
    <row r="68" spans="1:14">
      <c r="B68">
        <v>6</v>
      </c>
      <c r="C68">
        <f t="shared" si="3"/>
        <v>10</v>
      </c>
      <c r="D68">
        <f t="shared" si="10"/>
        <v>8</v>
      </c>
      <c r="E68" t="s">
        <v>22</v>
      </c>
      <c r="F68" s="2" t="str">
        <f t="shared" si="11"/>
        <v>1:5</v>
      </c>
      <c r="G68">
        <f t="shared" si="2"/>
        <v>240</v>
      </c>
      <c r="H68">
        <v>1200</v>
      </c>
      <c r="I68">
        <v>23</v>
      </c>
      <c r="J68" s="3">
        <v>0.88</v>
      </c>
      <c r="M68">
        <v>23</v>
      </c>
      <c r="N68" s="3">
        <v>0.33</v>
      </c>
    </row>
    <row r="69" spans="1:14">
      <c r="A69" t="str">
        <f>B70&amp;"D "&amp;C70&amp;"B "&amp;D70&amp;"R "</f>
        <v xml:space="preserve">6D 12B 6R </v>
      </c>
      <c r="F69" s="2"/>
      <c r="G69" s="4">
        <f t="shared" si="2"/>
        <v>0</v>
      </c>
      <c r="N69" s="3"/>
    </row>
    <row r="70" spans="1:14">
      <c r="B70">
        <v>6</v>
      </c>
      <c r="C70">
        <f t="shared" si="3"/>
        <v>12</v>
      </c>
      <c r="D70">
        <f>24-C70-B70</f>
        <v>6</v>
      </c>
      <c r="E70" t="s">
        <v>22</v>
      </c>
      <c r="F70" s="2" t="str">
        <f>G70/G70&amp;":"&amp;H70/G70</f>
        <v>1:5</v>
      </c>
      <c r="G70">
        <f t="shared" ref="G70:G120" si="12">H70/5</f>
        <v>20</v>
      </c>
      <c r="H70">
        <v>100</v>
      </c>
      <c r="I70">
        <v>42</v>
      </c>
      <c r="J70" s="3">
        <v>0.91</v>
      </c>
      <c r="M70">
        <v>40</v>
      </c>
      <c r="N70" s="3">
        <v>0.36</v>
      </c>
    </row>
    <row r="71" spans="1:14">
      <c r="B71">
        <v>6</v>
      </c>
      <c r="C71">
        <f t="shared" si="3"/>
        <v>12</v>
      </c>
      <c r="D71">
        <f t="shared" ref="D71:D81" si="13">24-C71-B71</f>
        <v>6</v>
      </c>
      <c r="E71" t="s">
        <v>22</v>
      </c>
      <c r="F71" s="2" t="str">
        <f t="shared" ref="F71:F81" si="14">G71/G71&amp;":"&amp;H71/G71</f>
        <v>1:5</v>
      </c>
      <c r="G71">
        <f t="shared" si="12"/>
        <v>40</v>
      </c>
      <c r="H71">
        <v>200</v>
      </c>
      <c r="I71">
        <v>35</v>
      </c>
      <c r="J71" s="3">
        <v>0.9</v>
      </c>
      <c r="M71">
        <v>34</v>
      </c>
      <c r="N71" s="3">
        <v>0.35</v>
      </c>
    </row>
    <row r="72" spans="1:14">
      <c r="B72">
        <v>6</v>
      </c>
      <c r="C72">
        <f t="shared" si="3"/>
        <v>12</v>
      </c>
      <c r="D72">
        <f t="shared" si="13"/>
        <v>6</v>
      </c>
      <c r="E72" t="s">
        <v>22</v>
      </c>
      <c r="F72" s="2" t="str">
        <f t="shared" si="14"/>
        <v>1:5</v>
      </c>
      <c r="G72">
        <f t="shared" si="12"/>
        <v>60</v>
      </c>
      <c r="H72">
        <v>300</v>
      </c>
      <c r="I72">
        <v>31</v>
      </c>
      <c r="J72" s="3">
        <v>0.89</v>
      </c>
      <c r="M72">
        <v>30</v>
      </c>
      <c r="N72" s="3">
        <v>0.34</v>
      </c>
    </row>
    <row r="73" spans="1:14">
      <c r="B73">
        <v>6</v>
      </c>
      <c r="C73">
        <f t="shared" si="3"/>
        <v>12</v>
      </c>
      <c r="D73">
        <f t="shared" si="13"/>
        <v>6</v>
      </c>
      <c r="E73" t="s">
        <v>22</v>
      </c>
      <c r="F73" s="2" t="str">
        <f t="shared" si="14"/>
        <v>1:5</v>
      </c>
      <c r="G73">
        <f t="shared" si="12"/>
        <v>80</v>
      </c>
      <c r="H73">
        <v>400</v>
      </c>
      <c r="I73">
        <v>29</v>
      </c>
      <c r="J73" s="3">
        <v>0.89</v>
      </c>
      <c r="M73">
        <v>28</v>
      </c>
      <c r="N73" s="3">
        <v>0.34</v>
      </c>
    </row>
    <row r="74" spans="1:14">
      <c r="B74">
        <v>6</v>
      </c>
      <c r="C74">
        <f t="shared" si="3"/>
        <v>12</v>
      </c>
      <c r="D74">
        <f t="shared" si="13"/>
        <v>6</v>
      </c>
      <c r="E74" t="s">
        <v>22</v>
      </c>
      <c r="F74" s="2" t="str">
        <f t="shared" si="14"/>
        <v>1:5</v>
      </c>
      <c r="G74">
        <f t="shared" si="12"/>
        <v>100</v>
      </c>
      <c r="H74">
        <v>500</v>
      </c>
      <c r="I74">
        <v>27</v>
      </c>
      <c r="J74" s="3">
        <v>0.89</v>
      </c>
      <c r="M74">
        <v>27</v>
      </c>
      <c r="N74" s="3">
        <v>0.33</v>
      </c>
    </row>
    <row r="75" spans="1:14">
      <c r="B75">
        <v>6</v>
      </c>
      <c r="C75">
        <f t="shared" si="3"/>
        <v>12</v>
      </c>
      <c r="D75">
        <f t="shared" si="13"/>
        <v>6</v>
      </c>
      <c r="E75" t="s">
        <v>22</v>
      </c>
      <c r="F75" s="2" t="str">
        <f t="shared" si="14"/>
        <v>1:5</v>
      </c>
      <c r="G75">
        <f t="shared" si="12"/>
        <v>120</v>
      </c>
      <c r="H75">
        <v>600</v>
      </c>
      <c r="I75">
        <v>26</v>
      </c>
      <c r="J75" s="3">
        <v>0.89</v>
      </c>
      <c r="M75">
        <v>25</v>
      </c>
      <c r="N75" s="3">
        <v>0.33</v>
      </c>
    </row>
    <row r="76" spans="1:14">
      <c r="B76">
        <v>6</v>
      </c>
      <c r="C76">
        <f t="shared" si="3"/>
        <v>12</v>
      </c>
      <c r="D76">
        <f t="shared" si="13"/>
        <v>6</v>
      </c>
      <c r="E76" t="s">
        <v>22</v>
      </c>
      <c r="F76" s="2" t="str">
        <f t="shared" si="14"/>
        <v>1:5</v>
      </c>
      <c r="G76">
        <f t="shared" si="12"/>
        <v>140</v>
      </c>
      <c r="H76">
        <v>700</v>
      </c>
      <c r="I76">
        <v>25</v>
      </c>
      <c r="J76" s="3">
        <v>0.89</v>
      </c>
      <c r="M76">
        <v>25</v>
      </c>
      <c r="N76" s="3">
        <v>0.33</v>
      </c>
    </row>
    <row r="77" spans="1:14">
      <c r="B77">
        <v>6</v>
      </c>
      <c r="C77">
        <f t="shared" si="3"/>
        <v>12</v>
      </c>
      <c r="D77">
        <f t="shared" si="13"/>
        <v>6</v>
      </c>
      <c r="E77" t="s">
        <v>22</v>
      </c>
      <c r="F77" s="2" t="str">
        <f t="shared" si="14"/>
        <v>1:5</v>
      </c>
      <c r="G77">
        <f t="shared" si="12"/>
        <v>160</v>
      </c>
      <c r="H77">
        <v>800</v>
      </c>
      <c r="I77">
        <v>24</v>
      </c>
      <c r="J77" s="3">
        <v>0.88</v>
      </c>
      <c r="M77">
        <v>24</v>
      </c>
      <c r="N77" s="3">
        <v>0.33</v>
      </c>
    </row>
    <row r="78" spans="1:14">
      <c r="B78">
        <v>6</v>
      </c>
      <c r="C78">
        <f t="shared" si="3"/>
        <v>12</v>
      </c>
      <c r="D78">
        <f t="shared" si="13"/>
        <v>6</v>
      </c>
      <c r="E78" t="s">
        <v>22</v>
      </c>
      <c r="F78" s="2" t="str">
        <f t="shared" si="14"/>
        <v>1:5</v>
      </c>
      <c r="G78">
        <f t="shared" si="12"/>
        <v>180</v>
      </c>
      <c r="H78">
        <v>900</v>
      </c>
      <c r="I78">
        <v>24</v>
      </c>
      <c r="J78" s="3">
        <v>0.88</v>
      </c>
      <c r="M78">
        <v>23</v>
      </c>
      <c r="N78" s="3">
        <v>0.33</v>
      </c>
    </row>
    <row r="79" spans="1:14">
      <c r="B79">
        <v>6</v>
      </c>
      <c r="C79">
        <f t="shared" si="3"/>
        <v>12</v>
      </c>
      <c r="D79">
        <f t="shared" si="13"/>
        <v>6</v>
      </c>
      <c r="E79" t="s">
        <v>22</v>
      </c>
      <c r="F79" s="2" t="str">
        <f t="shared" si="14"/>
        <v>1:5</v>
      </c>
      <c r="G79">
        <f t="shared" si="12"/>
        <v>200</v>
      </c>
      <c r="H79">
        <v>1000</v>
      </c>
      <c r="I79">
        <v>23</v>
      </c>
      <c r="J79" s="3">
        <v>0.88</v>
      </c>
      <c r="M79">
        <v>23</v>
      </c>
      <c r="N79" s="3">
        <v>0.33</v>
      </c>
    </row>
    <row r="80" spans="1:14">
      <c r="B80">
        <v>6</v>
      </c>
      <c r="C80">
        <f t="shared" si="3"/>
        <v>12</v>
      </c>
      <c r="D80">
        <f t="shared" si="13"/>
        <v>6</v>
      </c>
      <c r="E80" t="s">
        <v>22</v>
      </c>
      <c r="F80" s="2" t="str">
        <f t="shared" si="14"/>
        <v>1:5</v>
      </c>
      <c r="G80">
        <f t="shared" si="12"/>
        <v>220</v>
      </c>
      <c r="H80">
        <v>1100</v>
      </c>
      <c r="I80">
        <v>23</v>
      </c>
      <c r="J80" s="3">
        <v>0.88</v>
      </c>
      <c r="M80">
        <v>23</v>
      </c>
      <c r="N80" s="3">
        <v>0.33</v>
      </c>
    </row>
    <row r="81" spans="1:14">
      <c r="B81">
        <v>6</v>
      </c>
      <c r="C81">
        <f t="shared" si="3"/>
        <v>12</v>
      </c>
      <c r="D81">
        <f t="shared" si="13"/>
        <v>6</v>
      </c>
      <c r="E81" t="s">
        <v>22</v>
      </c>
      <c r="F81" s="2" t="str">
        <f t="shared" si="14"/>
        <v>1:5</v>
      </c>
      <c r="G81">
        <f t="shared" si="12"/>
        <v>240</v>
      </c>
      <c r="H81">
        <v>1200</v>
      </c>
      <c r="I81">
        <v>23</v>
      </c>
      <c r="J81" s="3">
        <v>0.88</v>
      </c>
      <c r="M81">
        <v>22</v>
      </c>
      <c r="N81" s="3">
        <v>0.32</v>
      </c>
    </row>
    <row r="82" spans="1:14">
      <c r="A82" t="str">
        <f>B83&amp;"D "&amp;C83&amp;"B "&amp;D83&amp;"R "</f>
        <v xml:space="preserve">6D 14B 4R </v>
      </c>
      <c r="F82" s="2"/>
      <c r="G82" s="4">
        <f t="shared" si="12"/>
        <v>0</v>
      </c>
      <c r="N82" s="3"/>
    </row>
    <row r="83" spans="1:14">
      <c r="B83">
        <v>6</v>
      </c>
      <c r="C83">
        <f t="shared" si="3"/>
        <v>14</v>
      </c>
      <c r="D83">
        <f>24-C83-B83</f>
        <v>4</v>
      </c>
      <c r="E83" t="s">
        <v>22</v>
      </c>
      <c r="F83" s="2" t="str">
        <f>G83/G83&amp;":"&amp;H83/G83</f>
        <v>1:5</v>
      </c>
      <c r="G83">
        <f t="shared" si="12"/>
        <v>20</v>
      </c>
      <c r="H83">
        <v>100</v>
      </c>
      <c r="I83">
        <v>40</v>
      </c>
      <c r="J83" s="3">
        <v>0.91</v>
      </c>
      <c r="M83">
        <v>38</v>
      </c>
      <c r="N83" s="3">
        <v>0.36</v>
      </c>
    </row>
    <row r="84" spans="1:14">
      <c r="B84">
        <v>6</v>
      </c>
      <c r="C84">
        <f t="shared" ref="C84:C94" si="15">C71+2</f>
        <v>14</v>
      </c>
      <c r="D84">
        <f t="shared" ref="D84:D94" si="16">24-C84-B84</f>
        <v>4</v>
      </c>
      <c r="E84" t="s">
        <v>22</v>
      </c>
      <c r="F84" s="2" t="str">
        <f t="shared" ref="F84:F94" si="17">G84/G84&amp;":"&amp;H84/G84</f>
        <v>1:5</v>
      </c>
      <c r="G84">
        <f t="shared" si="12"/>
        <v>40</v>
      </c>
      <c r="H84">
        <v>200</v>
      </c>
      <c r="I84">
        <v>33</v>
      </c>
      <c r="J84" s="3">
        <v>0.9</v>
      </c>
      <c r="M84">
        <v>32</v>
      </c>
      <c r="N84" s="3">
        <v>0.35</v>
      </c>
    </row>
    <row r="85" spans="1:14">
      <c r="B85">
        <v>6</v>
      </c>
      <c r="C85">
        <f t="shared" si="15"/>
        <v>14</v>
      </c>
      <c r="D85">
        <f t="shared" si="16"/>
        <v>4</v>
      </c>
      <c r="E85" t="s">
        <v>22</v>
      </c>
      <c r="F85" s="2" t="str">
        <f t="shared" si="17"/>
        <v>1:5</v>
      </c>
      <c r="G85">
        <f t="shared" si="12"/>
        <v>60</v>
      </c>
      <c r="H85">
        <v>300</v>
      </c>
      <c r="I85">
        <v>30</v>
      </c>
      <c r="J85" s="3">
        <v>0.89</v>
      </c>
      <c r="M85">
        <v>29</v>
      </c>
      <c r="N85" s="3">
        <v>0.34</v>
      </c>
    </row>
    <row r="86" spans="1:14">
      <c r="B86">
        <v>6</v>
      </c>
      <c r="C86">
        <f t="shared" si="15"/>
        <v>14</v>
      </c>
      <c r="D86">
        <f t="shared" si="16"/>
        <v>4</v>
      </c>
      <c r="E86" t="s">
        <v>22</v>
      </c>
      <c r="F86" s="2" t="str">
        <f t="shared" si="17"/>
        <v>1:5</v>
      </c>
      <c r="G86">
        <f t="shared" si="12"/>
        <v>80</v>
      </c>
      <c r="H86">
        <v>400</v>
      </c>
      <c r="I86">
        <v>28</v>
      </c>
      <c r="J86" s="3">
        <v>0.89</v>
      </c>
      <c r="M86">
        <v>27</v>
      </c>
      <c r="N86" s="3">
        <v>0.33</v>
      </c>
    </row>
    <row r="87" spans="1:14">
      <c r="B87">
        <v>6</v>
      </c>
      <c r="C87">
        <f t="shared" si="15"/>
        <v>14</v>
      </c>
      <c r="D87">
        <f t="shared" si="16"/>
        <v>4</v>
      </c>
      <c r="E87" t="s">
        <v>22</v>
      </c>
      <c r="F87" s="2" t="str">
        <f t="shared" si="17"/>
        <v>1:5</v>
      </c>
      <c r="G87">
        <f t="shared" si="12"/>
        <v>100</v>
      </c>
      <c r="H87">
        <v>500</v>
      </c>
      <c r="I87">
        <v>26</v>
      </c>
      <c r="J87" s="3">
        <v>0.89</v>
      </c>
      <c r="M87">
        <v>26</v>
      </c>
      <c r="N87" s="3">
        <v>0.33</v>
      </c>
    </row>
    <row r="88" spans="1:14">
      <c r="B88">
        <v>6</v>
      </c>
      <c r="C88">
        <f t="shared" si="15"/>
        <v>14</v>
      </c>
      <c r="D88">
        <f t="shared" si="16"/>
        <v>4</v>
      </c>
      <c r="E88" t="s">
        <v>22</v>
      </c>
      <c r="F88" s="2" t="str">
        <f t="shared" si="17"/>
        <v>1:5</v>
      </c>
      <c r="G88">
        <f t="shared" si="12"/>
        <v>120</v>
      </c>
      <c r="H88">
        <v>600</v>
      </c>
      <c r="I88">
        <v>25</v>
      </c>
      <c r="J88" s="3">
        <v>0.89</v>
      </c>
      <c r="M88">
        <v>25</v>
      </c>
      <c r="N88" s="3">
        <v>0.33</v>
      </c>
    </row>
    <row r="89" spans="1:14">
      <c r="B89">
        <v>6</v>
      </c>
      <c r="C89">
        <f t="shared" si="15"/>
        <v>14</v>
      </c>
      <c r="D89">
        <f t="shared" si="16"/>
        <v>4</v>
      </c>
      <c r="E89" t="s">
        <v>22</v>
      </c>
      <c r="F89" s="2" t="str">
        <f t="shared" si="17"/>
        <v>1:5</v>
      </c>
      <c r="G89">
        <f t="shared" si="12"/>
        <v>140</v>
      </c>
      <c r="H89">
        <v>700</v>
      </c>
      <c r="I89">
        <v>24</v>
      </c>
      <c r="J89" s="3">
        <v>0.88</v>
      </c>
      <c r="M89">
        <v>24</v>
      </c>
      <c r="N89" s="3">
        <v>0.33</v>
      </c>
    </row>
    <row r="90" spans="1:14">
      <c r="B90">
        <v>6</v>
      </c>
      <c r="C90">
        <f t="shared" si="15"/>
        <v>14</v>
      </c>
      <c r="D90">
        <f t="shared" si="16"/>
        <v>4</v>
      </c>
      <c r="E90" t="s">
        <v>22</v>
      </c>
      <c r="F90" s="2" t="str">
        <f t="shared" si="17"/>
        <v>1:5</v>
      </c>
      <c r="G90">
        <f t="shared" si="12"/>
        <v>160</v>
      </c>
      <c r="H90">
        <v>800</v>
      </c>
      <c r="I90">
        <v>24</v>
      </c>
      <c r="J90" s="3">
        <v>0.88</v>
      </c>
      <c r="M90">
        <v>23</v>
      </c>
      <c r="N90" s="3">
        <v>0.33</v>
      </c>
    </row>
    <row r="91" spans="1:14">
      <c r="B91">
        <v>6</v>
      </c>
      <c r="C91">
        <f t="shared" si="15"/>
        <v>14</v>
      </c>
      <c r="D91">
        <f t="shared" si="16"/>
        <v>4</v>
      </c>
      <c r="E91" t="s">
        <v>22</v>
      </c>
      <c r="F91" s="2" t="str">
        <f t="shared" si="17"/>
        <v>1:5</v>
      </c>
      <c r="G91">
        <f t="shared" si="12"/>
        <v>180</v>
      </c>
      <c r="H91">
        <v>900</v>
      </c>
      <c r="I91">
        <v>23</v>
      </c>
      <c r="J91" s="3">
        <v>0.88</v>
      </c>
      <c r="M91">
        <v>23</v>
      </c>
      <c r="N91" s="3">
        <v>0.33</v>
      </c>
    </row>
    <row r="92" spans="1:14">
      <c r="B92">
        <v>6</v>
      </c>
      <c r="C92">
        <f t="shared" si="15"/>
        <v>14</v>
      </c>
      <c r="D92">
        <f t="shared" si="16"/>
        <v>4</v>
      </c>
      <c r="E92" t="s">
        <v>22</v>
      </c>
      <c r="F92" s="2" t="str">
        <f t="shared" si="17"/>
        <v>1:5</v>
      </c>
      <c r="G92">
        <f t="shared" si="12"/>
        <v>200</v>
      </c>
      <c r="H92">
        <v>1000</v>
      </c>
      <c r="I92">
        <v>23</v>
      </c>
      <c r="J92" s="3">
        <v>0.88</v>
      </c>
      <c r="M92">
        <v>23</v>
      </c>
      <c r="N92" s="3">
        <v>0.32</v>
      </c>
    </row>
    <row r="93" spans="1:14">
      <c r="B93">
        <v>6</v>
      </c>
      <c r="C93">
        <f t="shared" si="15"/>
        <v>14</v>
      </c>
      <c r="D93">
        <f t="shared" si="16"/>
        <v>4</v>
      </c>
      <c r="E93" t="s">
        <v>22</v>
      </c>
      <c r="F93" s="2" t="str">
        <f t="shared" si="17"/>
        <v>1:5</v>
      </c>
      <c r="G93">
        <f t="shared" si="12"/>
        <v>220</v>
      </c>
      <c r="H93">
        <v>1100</v>
      </c>
      <c r="I93">
        <v>23</v>
      </c>
      <c r="J93" s="3">
        <v>0.88</v>
      </c>
      <c r="M93">
        <v>22</v>
      </c>
      <c r="N93" s="3">
        <v>0.32</v>
      </c>
    </row>
    <row r="94" spans="1:14">
      <c r="B94">
        <v>6</v>
      </c>
      <c r="C94">
        <f t="shared" si="15"/>
        <v>14</v>
      </c>
      <c r="D94">
        <f t="shared" si="16"/>
        <v>4</v>
      </c>
      <c r="E94" t="s">
        <v>22</v>
      </c>
      <c r="F94" s="2" t="str">
        <f t="shared" si="17"/>
        <v>1:5</v>
      </c>
      <c r="G94">
        <f t="shared" si="12"/>
        <v>240</v>
      </c>
      <c r="H94">
        <v>1200</v>
      </c>
      <c r="I94">
        <v>22</v>
      </c>
      <c r="J94" s="3">
        <v>0.88</v>
      </c>
      <c r="M94">
        <v>22</v>
      </c>
      <c r="N94" s="3">
        <v>0.32</v>
      </c>
    </row>
    <row r="95" spans="1:14">
      <c r="A95" t="str">
        <f>B96&amp;"D "&amp;C96&amp;"B "&amp;D96&amp;"R "</f>
        <v xml:space="preserve">6D 16B 2R </v>
      </c>
      <c r="F95" s="2"/>
      <c r="G95" s="4">
        <f t="shared" si="12"/>
        <v>0</v>
      </c>
      <c r="N95" s="3"/>
    </row>
    <row r="96" spans="1:14">
      <c r="B96">
        <v>6</v>
      </c>
      <c r="C96">
        <f t="shared" ref="C96:C107" si="18">C83+2</f>
        <v>16</v>
      </c>
      <c r="D96">
        <f>24-C96-B96</f>
        <v>2</v>
      </c>
      <c r="E96" t="s">
        <v>22</v>
      </c>
      <c r="F96" s="2" t="str">
        <f>G96/G96&amp;":"&amp;H96/G96</f>
        <v>1:5</v>
      </c>
      <c r="G96">
        <f t="shared" si="12"/>
        <v>20</v>
      </c>
      <c r="H96">
        <v>100</v>
      </c>
      <c r="I96">
        <v>38</v>
      </c>
      <c r="J96" s="3">
        <v>0.91</v>
      </c>
      <c r="M96">
        <v>37</v>
      </c>
      <c r="N96" s="3">
        <v>0.36</v>
      </c>
    </row>
    <row r="97" spans="1:14">
      <c r="B97">
        <v>6</v>
      </c>
      <c r="C97">
        <f t="shared" si="18"/>
        <v>16</v>
      </c>
      <c r="D97">
        <f t="shared" ref="D97:D107" si="19">24-C97-B97</f>
        <v>2</v>
      </c>
      <c r="E97" t="s">
        <v>22</v>
      </c>
      <c r="F97" s="2" t="str">
        <f t="shared" ref="F97:F107" si="20">G97/G97&amp;":"&amp;H97/G97</f>
        <v>1:5</v>
      </c>
      <c r="G97">
        <f t="shared" si="12"/>
        <v>40</v>
      </c>
      <c r="H97">
        <v>200</v>
      </c>
      <c r="I97">
        <v>32</v>
      </c>
      <c r="J97" s="3">
        <v>0.9</v>
      </c>
      <c r="M97">
        <v>31</v>
      </c>
      <c r="N97" s="3">
        <v>0.34</v>
      </c>
    </row>
    <row r="98" spans="1:14">
      <c r="B98">
        <v>6</v>
      </c>
      <c r="C98">
        <f t="shared" si="18"/>
        <v>16</v>
      </c>
      <c r="D98">
        <f t="shared" si="19"/>
        <v>2</v>
      </c>
      <c r="E98" t="s">
        <v>22</v>
      </c>
      <c r="F98" s="2" t="str">
        <f t="shared" si="20"/>
        <v>1:5</v>
      </c>
      <c r="G98">
        <f t="shared" si="12"/>
        <v>60</v>
      </c>
      <c r="H98">
        <v>300</v>
      </c>
      <c r="I98">
        <v>28</v>
      </c>
      <c r="J98" s="3">
        <v>0.89</v>
      </c>
      <c r="M98">
        <v>28</v>
      </c>
      <c r="N98" s="3">
        <v>0.34</v>
      </c>
    </row>
    <row r="99" spans="1:14">
      <c r="B99">
        <v>6</v>
      </c>
      <c r="C99">
        <f t="shared" si="18"/>
        <v>16</v>
      </c>
      <c r="D99">
        <f t="shared" si="19"/>
        <v>2</v>
      </c>
      <c r="E99" t="s">
        <v>22</v>
      </c>
      <c r="F99" s="2" t="str">
        <f t="shared" si="20"/>
        <v>1:5</v>
      </c>
      <c r="G99">
        <f t="shared" si="12"/>
        <v>80</v>
      </c>
      <c r="H99">
        <v>400</v>
      </c>
      <c r="I99">
        <v>27</v>
      </c>
      <c r="J99" s="3">
        <v>0.89</v>
      </c>
      <c r="M99">
        <v>26</v>
      </c>
      <c r="N99" s="3">
        <v>0.33</v>
      </c>
    </row>
    <row r="100" spans="1:14">
      <c r="B100">
        <v>6</v>
      </c>
      <c r="C100">
        <f t="shared" si="18"/>
        <v>16</v>
      </c>
      <c r="D100">
        <f t="shared" si="19"/>
        <v>2</v>
      </c>
      <c r="E100" t="s">
        <v>22</v>
      </c>
      <c r="F100" s="2" t="str">
        <f t="shared" si="20"/>
        <v>1:5</v>
      </c>
      <c r="G100">
        <f t="shared" si="12"/>
        <v>100</v>
      </c>
      <c r="H100">
        <v>500</v>
      </c>
      <c r="I100">
        <v>25</v>
      </c>
      <c r="J100" s="3">
        <v>0.89</v>
      </c>
      <c r="M100">
        <v>25</v>
      </c>
      <c r="N100" s="3">
        <v>0.33</v>
      </c>
    </row>
    <row r="101" spans="1:14">
      <c r="B101">
        <v>6</v>
      </c>
      <c r="C101">
        <f t="shared" si="18"/>
        <v>16</v>
      </c>
      <c r="D101">
        <f t="shared" si="19"/>
        <v>2</v>
      </c>
      <c r="E101" t="s">
        <v>22</v>
      </c>
      <c r="F101" s="2" t="str">
        <f t="shared" si="20"/>
        <v>1:5</v>
      </c>
      <c r="G101">
        <f t="shared" si="12"/>
        <v>120</v>
      </c>
      <c r="H101">
        <v>600</v>
      </c>
      <c r="I101">
        <v>24</v>
      </c>
      <c r="J101" s="3">
        <v>0.89</v>
      </c>
      <c r="M101">
        <v>24</v>
      </c>
      <c r="N101" s="3">
        <v>0.33</v>
      </c>
    </row>
    <row r="102" spans="1:14">
      <c r="B102">
        <v>6</v>
      </c>
      <c r="C102">
        <f t="shared" si="18"/>
        <v>16</v>
      </c>
      <c r="D102">
        <f t="shared" si="19"/>
        <v>2</v>
      </c>
      <c r="E102" t="s">
        <v>22</v>
      </c>
      <c r="F102" s="2" t="str">
        <f t="shared" si="20"/>
        <v>1:5</v>
      </c>
      <c r="G102">
        <f t="shared" si="12"/>
        <v>140</v>
      </c>
      <c r="H102">
        <v>700</v>
      </c>
      <c r="I102">
        <v>24</v>
      </c>
      <c r="J102" s="3">
        <v>0.88</v>
      </c>
      <c r="M102">
        <v>23</v>
      </c>
      <c r="N102" s="3">
        <v>0.33</v>
      </c>
    </row>
    <row r="103" spans="1:14">
      <c r="B103">
        <v>6</v>
      </c>
      <c r="C103">
        <f t="shared" si="18"/>
        <v>16</v>
      </c>
      <c r="D103">
        <f t="shared" si="19"/>
        <v>2</v>
      </c>
      <c r="E103" t="s">
        <v>22</v>
      </c>
      <c r="F103" s="2" t="str">
        <f t="shared" si="20"/>
        <v>1:5</v>
      </c>
      <c r="G103">
        <f t="shared" si="12"/>
        <v>160</v>
      </c>
      <c r="H103">
        <v>800</v>
      </c>
      <c r="I103">
        <v>23</v>
      </c>
      <c r="J103" s="3">
        <v>0.88</v>
      </c>
      <c r="M103">
        <v>23</v>
      </c>
      <c r="N103" s="3">
        <v>0.33</v>
      </c>
    </row>
    <row r="104" spans="1:14">
      <c r="B104">
        <v>6</v>
      </c>
      <c r="C104">
        <f t="shared" si="18"/>
        <v>16</v>
      </c>
      <c r="D104">
        <f t="shared" si="19"/>
        <v>2</v>
      </c>
      <c r="E104" t="s">
        <v>22</v>
      </c>
      <c r="F104" s="2" t="str">
        <f t="shared" si="20"/>
        <v>1:5</v>
      </c>
      <c r="G104">
        <f t="shared" si="12"/>
        <v>180</v>
      </c>
      <c r="H104">
        <v>900</v>
      </c>
      <c r="I104">
        <v>23</v>
      </c>
      <c r="J104" s="3">
        <v>0.88</v>
      </c>
      <c r="M104">
        <v>23</v>
      </c>
      <c r="N104" s="3">
        <v>0.32</v>
      </c>
    </row>
    <row r="105" spans="1:14">
      <c r="B105">
        <v>6</v>
      </c>
      <c r="C105">
        <f t="shared" si="18"/>
        <v>16</v>
      </c>
      <c r="D105">
        <f t="shared" si="19"/>
        <v>2</v>
      </c>
      <c r="E105" t="s">
        <v>22</v>
      </c>
      <c r="F105" s="2" t="str">
        <f t="shared" si="20"/>
        <v>1:5</v>
      </c>
      <c r="G105">
        <f t="shared" si="12"/>
        <v>200</v>
      </c>
      <c r="H105">
        <v>1000</v>
      </c>
      <c r="I105">
        <v>22</v>
      </c>
      <c r="J105" s="3">
        <v>0.88</v>
      </c>
      <c r="M105">
        <v>22</v>
      </c>
      <c r="N105" s="3">
        <v>0.32</v>
      </c>
    </row>
    <row r="106" spans="1:14">
      <c r="B106">
        <v>6</v>
      </c>
      <c r="C106">
        <f t="shared" si="18"/>
        <v>16</v>
      </c>
      <c r="D106">
        <f t="shared" si="19"/>
        <v>2</v>
      </c>
      <c r="E106" t="s">
        <v>22</v>
      </c>
      <c r="F106" s="2" t="str">
        <f t="shared" si="20"/>
        <v>1:5</v>
      </c>
      <c r="G106">
        <f t="shared" si="12"/>
        <v>220</v>
      </c>
      <c r="H106">
        <v>1100</v>
      </c>
      <c r="I106">
        <v>22</v>
      </c>
      <c r="J106" s="3">
        <v>0.88</v>
      </c>
      <c r="M106">
        <v>22</v>
      </c>
      <c r="N106" s="3">
        <v>0.32</v>
      </c>
    </row>
    <row r="107" spans="1:14">
      <c r="B107">
        <v>6</v>
      </c>
      <c r="C107">
        <f t="shared" si="18"/>
        <v>16</v>
      </c>
      <c r="D107">
        <f t="shared" si="19"/>
        <v>2</v>
      </c>
      <c r="E107" t="s">
        <v>22</v>
      </c>
      <c r="F107" s="2" t="str">
        <f t="shared" si="20"/>
        <v>1:5</v>
      </c>
      <c r="G107">
        <f t="shared" si="12"/>
        <v>240</v>
      </c>
      <c r="H107">
        <v>1200</v>
      </c>
      <c r="I107">
        <v>22</v>
      </c>
      <c r="J107" s="3">
        <v>0.88</v>
      </c>
      <c r="M107">
        <v>22</v>
      </c>
      <c r="N107" s="3">
        <v>0.32</v>
      </c>
    </row>
    <row r="108" spans="1:14">
      <c r="A108" t="str">
        <f>B109&amp;"D "&amp;C109&amp;"B "&amp;D109&amp;"R "</f>
        <v xml:space="preserve">6D 18B 0R </v>
      </c>
      <c r="F108" s="2"/>
      <c r="G108" s="4">
        <f t="shared" si="12"/>
        <v>0</v>
      </c>
      <c r="N108" s="3"/>
    </row>
    <row r="109" spans="1:14">
      <c r="B109">
        <v>6</v>
      </c>
      <c r="C109">
        <f t="shared" ref="C109:C120" si="21">C96+2</f>
        <v>18</v>
      </c>
      <c r="D109">
        <f>24-C109-B109</f>
        <v>0</v>
      </c>
      <c r="E109" t="s">
        <v>22</v>
      </c>
      <c r="F109" s="2" t="str">
        <f>G109/G109&amp;":"&amp;H109/G109</f>
        <v>1:5</v>
      </c>
      <c r="G109">
        <f t="shared" si="12"/>
        <v>20</v>
      </c>
      <c r="H109">
        <v>100</v>
      </c>
      <c r="I109">
        <v>37</v>
      </c>
      <c r="J109" s="3">
        <v>0.9</v>
      </c>
      <c r="M109">
        <v>36</v>
      </c>
      <c r="N109" s="3">
        <v>0.35</v>
      </c>
    </row>
    <row r="110" spans="1:14">
      <c r="B110">
        <v>6</v>
      </c>
      <c r="C110">
        <f t="shared" si="21"/>
        <v>18</v>
      </c>
      <c r="D110">
        <f t="shared" ref="D110:D120" si="22">24-C110-B110</f>
        <v>0</v>
      </c>
      <c r="E110" t="s">
        <v>22</v>
      </c>
      <c r="F110" s="2" t="str">
        <f t="shared" ref="F110:F120" si="23">G110/G110&amp;":"&amp;H110/G110</f>
        <v>1:5</v>
      </c>
      <c r="G110">
        <f t="shared" si="12"/>
        <v>40</v>
      </c>
      <c r="H110">
        <v>200</v>
      </c>
      <c r="I110">
        <v>31</v>
      </c>
      <c r="J110" s="3">
        <v>0.89</v>
      </c>
      <c r="M110">
        <v>30</v>
      </c>
      <c r="N110" s="3">
        <v>0.34</v>
      </c>
    </row>
    <row r="111" spans="1:14">
      <c r="B111">
        <v>6</v>
      </c>
      <c r="C111">
        <f t="shared" si="21"/>
        <v>18</v>
      </c>
      <c r="D111">
        <f t="shared" si="22"/>
        <v>0</v>
      </c>
      <c r="E111" t="s">
        <v>22</v>
      </c>
      <c r="F111" s="2" t="str">
        <f t="shared" si="23"/>
        <v>1:5</v>
      </c>
      <c r="G111">
        <f t="shared" si="12"/>
        <v>60</v>
      </c>
      <c r="H111">
        <v>300</v>
      </c>
      <c r="I111">
        <v>28</v>
      </c>
      <c r="J111" s="3">
        <v>0.89</v>
      </c>
      <c r="M111">
        <v>27</v>
      </c>
      <c r="N111" s="3">
        <v>0.33</v>
      </c>
    </row>
    <row r="112" spans="1:14">
      <c r="B112">
        <v>6</v>
      </c>
      <c r="C112">
        <f t="shared" si="21"/>
        <v>18</v>
      </c>
      <c r="D112">
        <f t="shared" si="22"/>
        <v>0</v>
      </c>
      <c r="E112" t="s">
        <v>22</v>
      </c>
      <c r="F112" s="2" t="str">
        <f t="shared" si="23"/>
        <v>1:5</v>
      </c>
      <c r="G112">
        <f t="shared" si="12"/>
        <v>80</v>
      </c>
      <c r="H112">
        <v>400</v>
      </c>
      <c r="I112">
        <v>26</v>
      </c>
      <c r="J112" s="3">
        <v>0.88</v>
      </c>
      <c r="M112">
        <v>26</v>
      </c>
      <c r="N112" s="3">
        <v>0.32</v>
      </c>
    </row>
    <row r="113" spans="1:14">
      <c r="B113">
        <v>6</v>
      </c>
      <c r="C113">
        <f t="shared" si="21"/>
        <v>18</v>
      </c>
      <c r="D113">
        <f t="shared" si="22"/>
        <v>0</v>
      </c>
      <c r="E113" t="s">
        <v>22</v>
      </c>
      <c r="F113" s="2" t="str">
        <f t="shared" si="23"/>
        <v>1:5</v>
      </c>
      <c r="G113">
        <f t="shared" si="12"/>
        <v>100</v>
      </c>
      <c r="H113">
        <v>500</v>
      </c>
      <c r="I113">
        <v>25</v>
      </c>
      <c r="J113" s="3">
        <v>0.88</v>
      </c>
      <c r="M113">
        <v>24</v>
      </c>
      <c r="N113" s="3">
        <v>0.32</v>
      </c>
    </row>
    <row r="114" spans="1:14">
      <c r="B114">
        <v>6</v>
      </c>
      <c r="C114">
        <f t="shared" si="21"/>
        <v>18</v>
      </c>
      <c r="D114">
        <f t="shared" si="22"/>
        <v>0</v>
      </c>
      <c r="E114" t="s">
        <v>22</v>
      </c>
      <c r="F114" s="2" t="str">
        <f t="shared" si="23"/>
        <v>1:5</v>
      </c>
      <c r="G114">
        <f t="shared" si="12"/>
        <v>120</v>
      </c>
      <c r="H114">
        <v>600</v>
      </c>
      <c r="I114">
        <v>24</v>
      </c>
      <c r="J114" s="3">
        <v>0.88</v>
      </c>
      <c r="M114">
        <v>24</v>
      </c>
      <c r="N114" s="3">
        <v>0.32</v>
      </c>
    </row>
    <row r="115" spans="1:14">
      <c r="B115">
        <v>6</v>
      </c>
      <c r="C115">
        <f t="shared" si="21"/>
        <v>18</v>
      </c>
      <c r="D115">
        <f t="shared" si="22"/>
        <v>0</v>
      </c>
      <c r="E115" t="s">
        <v>22</v>
      </c>
      <c r="F115" s="2" t="str">
        <f t="shared" si="23"/>
        <v>1:5</v>
      </c>
      <c r="G115">
        <f t="shared" si="12"/>
        <v>140</v>
      </c>
      <c r="H115">
        <v>700</v>
      </c>
      <c r="I115">
        <v>23</v>
      </c>
      <c r="J115" s="3">
        <v>0.88</v>
      </c>
      <c r="M115">
        <v>23</v>
      </c>
      <c r="N115" s="3">
        <v>0.32</v>
      </c>
    </row>
    <row r="116" spans="1:14">
      <c r="B116">
        <v>6</v>
      </c>
      <c r="C116">
        <f t="shared" si="21"/>
        <v>18</v>
      </c>
      <c r="D116">
        <f t="shared" si="22"/>
        <v>0</v>
      </c>
      <c r="E116" t="s">
        <v>22</v>
      </c>
      <c r="F116" s="2" t="str">
        <f t="shared" si="23"/>
        <v>1:5</v>
      </c>
      <c r="G116">
        <f t="shared" si="12"/>
        <v>160</v>
      </c>
      <c r="H116">
        <v>800</v>
      </c>
      <c r="I116">
        <v>23</v>
      </c>
      <c r="J116" s="3">
        <v>0.87</v>
      </c>
      <c r="M116">
        <v>23</v>
      </c>
      <c r="N116" s="3">
        <v>0.32</v>
      </c>
    </row>
    <row r="117" spans="1:14">
      <c r="B117">
        <v>6</v>
      </c>
      <c r="C117">
        <f t="shared" si="21"/>
        <v>18</v>
      </c>
      <c r="D117">
        <f t="shared" si="22"/>
        <v>0</v>
      </c>
      <c r="E117" t="s">
        <v>22</v>
      </c>
      <c r="F117" s="2" t="str">
        <f t="shared" si="23"/>
        <v>1:5</v>
      </c>
      <c r="G117">
        <f t="shared" si="12"/>
        <v>180</v>
      </c>
      <c r="H117">
        <v>900</v>
      </c>
      <c r="I117">
        <v>23</v>
      </c>
      <c r="J117" s="3">
        <v>0.87</v>
      </c>
      <c r="M117">
        <v>22</v>
      </c>
      <c r="N117" s="3">
        <v>0.32</v>
      </c>
    </row>
    <row r="118" spans="1:14">
      <c r="B118">
        <v>6</v>
      </c>
      <c r="C118">
        <f t="shared" si="21"/>
        <v>18</v>
      </c>
      <c r="D118">
        <f t="shared" si="22"/>
        <v>0</v>
      </c>
      <c r="E118" t="s">
        <v>22</v>
      </c>
      <c r="F118" s="2" t="str">
        <f t="shared" si="23"/>
        <v>1:5</v>
      </c>
      <c r="G118">
        <f t="shared" si="12"/>
        <v>200</v>
      </c>
      <c r="H118">
        <v>1000</v>
      </c>
      <c r="I118">
        <v>22</v>
      </c>
      <c r="J118" s="3">
        <v>0.87</v>
      </c>
      <c r="M118">
        <v>22</v>
      </c>
      <c r="N118" s="3">
        <v>0.31</v>
      </c>
    </row>
    <row r="119" spans="1:14">
      <c r="B119">
        <v>6</v>
      </c>
      <c r="C119">
        <f t="shared" si="21"/>
        <v>18</v>
      </c>
      <c r="D119">
        <f t="shared" si="22"/>
        <v>0</v>
      </c>
      <c r="E119" t="s">
        <v>22</v>
      </c>
      <c r="F119" s="2" t="str">
        <f t="shared" si="23"/>
        <v>1:5</v>
      </c>
      <c r="G119">
        <f t="shared" si="12"/>
        <v>220</v>
      </c>
      <c r="H119">
        <v>1100</v>
      </c>
      <c r="I119">
        <v>22</v>
      </c>
      <c r="J119" s="3">
        <v>0.87</v>
      </c>
      <c r="M119">
        <v>22</v>
      </c>
      <c r="N119" s="3">
        <v>0.31</v>
      </c>
    </row>
    <row r="120" spans="1:14">
      <c r="B120">
        <v>6</v>
      </c>
      <c r="C120">
        <f t="shared" si="21"/>
        <v>18</v>
      </c>
      <c r="D120">
        <f t="shared" si="22"/>
        <v>0</v>
      </c>
      <c r="E120" t="s">
        <v>22</v>
      </c>
      <c r="F120" s="2" t="str">
        <f t="shared" si="23"/>
        <v>1:5</v>
      </c>
      <c r="G120">
        <f t="shared" si="12"/>
        <v>240</v>
      </c>
      <c r="H120">
        <v>1200</v>
      </c>
      <c r="I120">
        <v>22</v>
      </c>
      <c r="J120" s="3">
        <v>0.87</v>
      </c>
      <c r="M120">
        <v>21</v>
      </c>
      <c r="N120" s="3">
        <v>0.31</v>
      </c>
    </row>
    <row r="121" spans="1:14">
      <c r="A121" t="s">
        <v>23</v>
      </c>
      <c r="F121" s="2"/>
      <c r="G121" s="4">
        <f t="shared" ref="G121:G133" si="24">H121/5</f>
        <v>0</v>
      </c>
      <c r="K121" t="s">
        <v>25</v>
      </c>
      <c r="L121" t="s">
        <v>26</v>
      </c>
      <c r="N121" s="3"/>
    </row>
    <row r="122" spans="1:14">
      <c r="B122">
        <v>6</v>
      </c>
      <c r="C122">
        <v>17</v>
      </c>
      <c r="D122">
        <f>24-C122-B122</f>
        <v>1</v>
      </c>
      <c r="E122" t="s">
        <v>22</v>
      </c>
      <c r="F122" s="2" t="str">
        <f>G122/G122&amp;":"&amp;H122/G122</f>
        <v>1:5</v>
      </c>
      <c r="G122">
        <f t="shared" si="24"/>
        <v>20</v>
      </c>
      <c r="H122">
        <v>100</v>
      </c>
      <c r="I122">
        <v>37</v>
      </c>
      <c r="J122" s="3">
        <v>0.91</v>
      </c>
      <c r="K122">
        <v>17</v>
      </c>
      <c r="L122">
        <f>24-B122-K122</f>
        <v>1</v>
      </c>
      <c r="M122">
        <v>36</v>
      </c>
      <c r="N122" s="3">
        <v>0.35</v>
      </c>
    </row>
    <row r="123" spans="1:14">
      <c r="B123">
        <v>6</v>
      </c>
      <c r="C123">
        <v>18</v>
      </c>
      <c r="D123">
        <f t="shared" ref="D123:D133" si="25">24-C123-B123</f>
        <v>0</v>
      </c>
      <c r="E123" t="s">
        <v>22</v>
      </c>
      <c r="F123" s="2" t="str">
        <f t="shared" ref="F123:F133" si="26">G123/G123&amp;":"&amp;H123/G123</f>
        <v>1:5</v>
      </c>
      <c r="G123">
        <f t="shared" si="24"/>
        <v>40</v>
      </c>
      <c r="H123">
        <v>200</v>
      </c>
      <c r="I123">
        <v>31</v>
      </c>
      <c r="J123" s="3">
        <v>0.89</v>
      </c>
      <c r="K123">
        <v>18</v>
      </c>
      <c r="L123">
        <f t="shared" ref="L123:L133" si="27">24-B123-K123</f>
        <v>0</v>
      </c>
      <c r="M123">
        <v>30</v>
      </c>
      <c r="N123" s="3">
        <v>0.34</v>
      </c>
    </row>
    <row r="124" spans="1:14">
      <c r="B124">
        <v>6</v>
      </c>
      <c r="C124">
        <v>18</v>
      </c>
      <c r="D124">
        <f t="shared" si="25"/>
        <v>0</v>
      </c>
      <c r="E124" t="s">
        <v>22</v>
      </c>
      <c r="F124" s="2" t="str">
        <f t="shared" si="26"/>
        <v>1:5</v>
      </c>
      <c r="G124">
        <f t="shared" si="24"/>
        <v>60</v>
      </c>
      <c r="H124">
        <v>300</v>
      </c>
      <c r="I124">
        <v>28</v>
      </c>
      <c r="J124" s="3">
        <v>0.89</v>
      </c>
      <c r="K124">
        <v>18</v>
      </c>
      <c r="L124">
        <f t="shared" si="27"/>
        <v>0</v>
      </c>
      <c r="M124">
        <v>27</v>
      </c>
      <c r="N124" s="3">
        <v>0.33</v>
      </c>
    </row>
    <row r="125" spans="1:14">
      <c r="B125">
        <v>6</v>
      </c>
      <c r="C125">
        <v>18</v>
      </c>
      <c r="D125">
        <f t="shared" si="25"/>
        <v>0</v>
      </c>
      <c r="E125" t="s">
        <v>22</v>
      </c>
      <c r="F125" s="2" t="str">
        <f t="shared" si="26"/>
        <v>1:5</v>
      </c>
      <c r="G125">
        <f t="shared" si="24"/>
        <v>80</v>
      </c>
      <c r="H125">
        <v>400</v>
      </c>
      <c r="I125">
        <v>26</v>
      </c>
      <c r="J125" s="3">
        <v>0.88</v>
      </c>
      <c r="K125">
        <v>18</v>
      </c>
      <c r="L125">
        <f t="shared" si="27"/>
        <v>0</v>
      </c>
      <c r="M125">
        <v>26</v>
      </c>
      <c r="N125" s="3">
        <v>0.32</v>
      </c>
    </row>
    <row r="126" spans="1:14">
      <c r="B126">
        <v>6</v>
      </c>
      <c r="C126">
        <v>18</v>
      </c>
      <c r="D126">
        <f t="shared" si="25"/>
        <v>0</v>
      </c>
      <c r="E126" t="s">
        <v>22</v>
      </c>
      <c r="F126" s="2" t="str">
        <f t="shared" si="26"/>
        <v>1:5</v>
      </c>
      <c r="G126">
        <f t="shared" si="24"/>
        <v>100</v>
      </c>
      <c r="H126">
        <v>500</v>
      </c>
      <c r="I126">
        <v>25</v>
      </c>
      <c r="J126" s="3">
        <v>0.88</v>
      </c>
      <c r="K126">
        <v>18</v>
      </c>
      <c r="L126">
        <f t="shared" si="27"/>
        <v>0</v>
      </c>
      <c r="M126">
        <v>24</v>
      </c>
      <c r="N126" s="3">
        <v>0.32</v>
      </c>
    </row>
    <row r="127" spans="1:14">
      <c r="B127">
        <v>6</v>
      </c>
      <c r="C127">
        <v>18</v>
      </c>
      <c r="D127">
        <f t="shared" si="25"/>
        <v>0</v>
      </c>
      <c r="E127" t="s">
        <v>22</v>
      </c>
      <c r="F127" s="2" t="str">
        <f t="shared" si="26"/>
        <v>1:5</v>
      </c>
      <c r="G127">
        <f t="shared" si="24"/>
        <v>120</v>
      </c>
      <c r="H127">
        <v>600</v>
      </c>
      <c r="I127">
        <v>24</v>
      </c>
      <c r="J127" s="3">
        <v>0.88</v>
      </c>
      <c r="K127">
        <v>18</v>
      </c>
      <c r="L127">
        <f t="shared" si="27"/>
        <v>0</v>
      </c>
      <c r="M127">
        <v>24</v>
      </c>
      <c r="N127" s="3">
        <v>0.32</v>
      </c>
    </row>
    <row r="128" spans="1:14">
      <c r="B128">
        <v>6</v>
      </c>
      <c r="C128">
        <v>18</v>
      </c>
      <c r="D128">
        <f t="shared" si="25"/>
        <v>0</v>
      </c>
      <c r="E128" t="s">
        <v>22</v>
      </c>
      <c r="F128" s="2" t="str">
        <f t="shared" si="26"/>
        <v>1:5</v>
      </c>
      <c r="G128">
        <f t="shared" si="24"/>
        <v>140</v>
      </c>
      <c r="H128">
        <v>700</v>
      </c>
      <c r="I128">
        <v>23</v>
      </c>
      <c r="J128" s="3">
        <v>0.88</v>
      </c>
      <c r="K128">
        <v>18</v>
      </c>
      <c r="L128">
        <f t="shared" si="27"/>
        <v>0</v>
      </c>
      <c r="M128">
        <v>23</v>
      </c>
      <c r="N128" s="3">
        <v>0.32</v>
      </c>
    </row>
    <row r="129" spans="2:14">
      <c r="B129">
        <v>6</v>
      </c>
      <c r="C129">
        <v>18</v>
      </c>
      <c r="D129">
        <f t="shared" si="25"/>
        <v>0</v>
      </c>
      <c r="E129" t="s">
        <v>22</v>
      </c>
      <c r="F129" s="2" t="str">
        <f t="shared" si="26"/>
        <v>1:5</v>
      </c>
      <c r="G129">
        <f t="shared" si="24"/>
        <v>160</v>
      </c>
      <c r="H129">
        <v>800</v>
      </c>
      <c r="I129">
        <v>23</v>
      </c>
      <c r="J129" s="3">
        <v>0.87</v>
      </c>
      <c r="K129">
        <v>18</v>
      </c>
      <c r="L129">
        <f t="shared" si="27"/>
        <v>0</v>
      </c>
      <c r="M129">
        <v>23</v>
      </c>
      <c r="N129" s="3">
        <v>0.32</v>
      </c>
    </row>
    <row r="130" spans="2:14">
      <c r="B130">
        <v>6</v>
      </c>
      <c r="C130">
        <v>18</v>
      </c>
      <c r="D130">
        <f t="shared" si="25"/>
        <v>0</v>
      </c>
      <c r="E130" t="s">
        <v>22</v>
      </c>
      <c r="F130" s="2" t="str">
        <f t="shared" si="26"/>
        <v>1:5</v>
      </c>
      <c r="G130">
        <f t="shared" si="24"/>
        <v>180</v>
      </c>
      <c r="H130">
        <v>900</v>
      </c>
      <c r="I130">
        <v>23</v>
      </c>
      <c r="J130" s="3">
        <v>0.87</v>
      </c>
      <c r="K130">
        <v>18</v>
      </c>
      <c r="L130">
        <f t="shared" si="27"/>
        <v>0</v>
      </c>
      <c r="M130">
        <v>22</v>
      </c>
      <c r="N130" s="3">
        <v>0.32</v>
      </c>
    </row>
    <row r="131" spans="2:14">
      <c r="B131">
        <v>6</v>
      </c>
      <c r="C131">
        <v>18</v>
      </c>
      <c r="D131">
        <f t="shared" si="25"/>
        <v>0</v>
      </c>
      <c r="E131" t="s">
        <v>22</v>
      </c>
      <c r="F131" s="2" t="str">
        <f t="shared" si="26"/>
        <v>1:5</v>
      </c>
      <c r="G131">
        <f t="shared" si="24"/>
        <v>200</v>
      </c>
      <c r="H131">
        <v>1000</v>
      </c>
      <c r="I131">
        <v>22</v>
      </c>
      <c r="J131" s="3">
        <v>0.87</v>
      </c>
      <c r="K131">
        <v>18</v>
      </c>
      <c r="L131">
        <f t="shared" si="27"/>
        <v>0</v>
      </c>
      <c r="M131">
        <v>22</v>
      </c>
      <c r="N131" s="3">
        <v>0.31</v>
      </c>
    </row>
    <row r="132" spans="2:14">
      <c r="B132">
        <v>6</v>
      </c>
      <c r="C132">
        <v>18</v>
      </c>
      <c r="D132">
        <f t="shared" si="25"/>
        <v>0</v>
      </c>
      <c r="E132" t="s">
        <v>22</v>
      </c>
      <c r="F132" s="2" t="str">
        <f t="shared" si="26"/>
        <v>1:5</v>
      </c>
      <c r="G132">
        <f t="shared" si="24"/>
        <v>220</v>
      </c>
      <c r="H132">
        <v>1100</v>
      </c>
      <c r="I132">
        <v>22</v>
      </c>
      <c r="J132" s="3">
        <v>0.87</v>
      </c>
      <c r="K132">
        <v>18</v>
      </c>
      <c r="L132">
        <f t="shared" si="27"/>
        <v>0</v>
      </c>
      <c r="M132">
        <v>22</v>
      </c>
      <c r="N132" s="3">
        <v>0.31</v>
      </c>
    </row>
    <row r="133" spans="2:14">
      <c r="B133">
        <v>6</v>
      </c>
      <c r="C133">
        <v>18</v>
      </c>
      <c r="D133">
        <f t="shared" si="25"/>
        <v>0</v>
      </c>
      <c r="E133" t="s">
        <v>22</v>
      </c>
      <c r="F133" s="2" t="str">
        <f t="shared" si="26"/>
        <v>1:5</v>
      </c>
      <c r="G133">
        <f t="shared" si="24"/>
        <v>240</v>
      </c>
      <c r="H133">
        <v>1200</v>
      </c>
      <c r="I133">
        <v>22</v>
      </c>
      <c r="J133" s="3">
        <v>0.87</v>
      </c>
      <c r="K133">
        <v>18</v>
      </c>
      <c r="L133">
        <f t="shared" si="27"/>
        <v>0</v>
      </c>
      <c r="M133">
        <v>21</v>
      </c>
      <c r="N133" s="3">
        <v>0.31</v>
      </c>
    </row>
    <row r="134" spans="2:14">
      <c r="N134" s="3"/>
    </row>
    <row r="135" spans="2:14">
      <c r="N135" s="3"/>
    </row>
    <row r="136" spans="2:14">
      <c r="N136" s="3"/>
    </row>
    <row r="137" spans="2:14">
      <c r="N137" s="3"/>
    </row>
    <row r="138" spans="2:14">
      <c r="N138" s="3"/>
    </row>
    <row r="139" spans="2:14">
      <c r="N139" s="3"/>
    </row>
    <row r="140" spans="2:14">
      <c r="N140" s="3"/>
    </row>
    <row r="141" spans="2:14">
      <c r="N141" s="3"/>
    </row>
    <row r="142" spans="2:14">
      <c r="N142" s="3"/>
    </row>
    <row r="143" spans="2:14">
      <c r="N143" s="3"/>
    </row>
    <row r="144" spans="2:14">
      <c r="N144" s="3"/>
    </row>
    <row r="145" spans="6:14">
      <c r="N145" s="3"/>
    </row>
    <row r="146" spans="6:14">
      <c r="N146" s="3"/>
    </row>
    <row r="147" spans="6:14">
      <c r="F147" s="2"/>
      <c r="G147" s="4">
        <f t="shared" ref="G147" si="28">H147/5</f>
        <v>0</v>
      </c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A6B30-EEA6-4DD5-AA80-D96FD6355525}">
  <sheetPr codeName="Sheet42"/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1:6 Light condtion B3 (6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6D 2B 16R </v>
      </c>
      <c r="J4"/>
    </row>
    <row r="5" spans="1:14">
      <c r="B5">
        <v>6</v>
      </c>
      <c r="C5">
        <v>2</v>
      </c>
      <c r="D5">
        <f>24-C5-B5</f>
        <v>16</v>
      </c>
      <c r="E5" t="s">
        <v>22</v>
      </c>
      <c r="F5" s="2" t="str">
        <f>G5/G5&amp;":"&amp;H5/G5</f>
        <v>1:6</v>
      </c>
      <c r="G5">
        <f>H5/6</f>
        <v>16.666666666666668</v>
      </c>
      <c r="H5">
        <v>100</v>
      </c>
      <c r="I5">
        <v>46</v>
      </c>
      <c r="J5" s="3">
        <v>0.91</v>
      </c>
      <c r="M5">
        <v>44</v>
      </c>
      <c r="N5" s="3">
        <v>0.35</v>
      </c>
    </row>
    <row r="6" spans="1:14">
      <c r="B6">
        <v>6</v>
      </c>
      <c r="C6">
        <v>2</v>
      </c>
      <c r="D6">
        <f t="shared" ref="D6:D16" si="0">24-C6-B6</f>
        <v>16</v>
      </c>
      <c r="E6" t="s">
        <v>22</v>
      </c>
      <c r="F6" s="2" t="str">
        <f t="shared" ref="F6:F16" si="1">G6/G6&amp;":"&amp;H6/G6</f>
        <v>1:6</v>
      </c>
      <c r="G6">
        <f t="shared" ref="G6:G68" si="2">H6/6</f>
        <v>33.333333333333336</v>
      </c>
      <c r="H6">
        <v>200</v>
      </c>
      <c r="I6">
        <v>38</v>
      </c>
      <c r="J6" s="3">
        <v>0.9</v>
      </c>
      <c r="M6">
        <v>37</v>
      </c>
      <c r="N6" s="3">
        <v>0.35</v>
      </c>
    </row>
    <row r="7" spans="1:14">
      <c r="B7">
        <v>6</v>
      </c>
      <c r="C7">
        <v>2</v>
      </c>
      <c r="D7">
        <f t="shared" si="0"/>
        <v>16</v>
      </c>
      <c r="E7" t="s">
        <v>22</v>
      </c>
      <c r="F7" s="2" t="str">
        <f t="shared" si="1"/>
        <v>1:6</v>
      </c>
      <c r="G7">
        <f t="shared" si="2"/>
        <v>50</v>
      </c>
      <c r="H7">
        <v>300</v>
      </c>
      <c r="I7">
        <v>35</v>
      </c>
      <c r="J7" s="3">
        <v>0.9</v>
      </c>
      <c r="M7">
        <v>34</v>
      </c>
      <c r="N7" s="3">
        <v>0.34</v>
      </c>
    </row>
    <row r="8" spans="1:14">
      <c r="B8">
        <v>6</v>
      </c>
      <c r="C8">
        <v>2</v>
      </c>
      <c r="D8">
        <f t="shared" si="0"/>
        <v>16</v>
      </c>
      <c r="E8" t="s">
        <v>22</v>
      </c>
      <c r="F8" s="2" t="str">
        <f t="shared" si="1"/>
        <v>1:6</v>
      </c>
      <c r="G8">
        <f t="shared" si="2"/>
        <v>66.666666666666671</v>
      </c>
      <c r="H8">
        <v>400</v>
      </c>
      <c r="I8">
        <v>33</v>
      </c>
      <c r="J8" s="3">
        <v>0.9</v>
      </c>
      <c r="M8">
        <v>32</v>
      </c>
      <c r="N8" s="3">
        <v>0.34</v>
      </c>
    </row>
    <row r="9" spans="1:14">
      <c r="B9">
        <v>6</v>
      </c>
      <c r="C9">
        <v>2</v>
      </c>
      <c r="D9">
        <f t="shared" si="0"/>
        <v>16</v>
      </c>
      <c r="E9" t="s">
        <v>22</v>
      </c>
      <c r="F9" s="2" t="str">
        <f t="shared" si="1"/>
        <v>1:6</v>
      </c>
      <c r="G9">
        <f t="shared" si="2"/>
        <v>83.333333333333329</v>
      </c>
      <c r="H9">
        <v>500</v>
      </c>
      <c r="I9">
        <v>31</v>
      </c>
      <c r="J9" s="3">
        <v>0.89</v>
      </c>
      <c r="M9">
        <v>30</v>
      </c>
      <c r="N9" s="3">
        <v>0.34</v>
      </c>
    </row>
    <row r="10" spans="1:14">
      <c r="B10">
        <v>6</v>
      </c>
      <c r="C10">
        <v>2</v>
      </c>
      <c r="D10">
        <f t="shared" si="0"/>
        <v>16</v>
      </c>
      <c r="E10" t="s">
        <v>22</v>
      </c>
      <c r="F10" s="2" t="str">
        <f t="shared" si="1"/>
        <v>1:6</v>
      </c>
      <c r="G10">
        <f t="shared" si="2"/>
        <v>100</v>
      </c>
      <c r="H10">
        <v>600</v>
      </c>
      <c r="I10">
        <v>30</v>
      </c>
      <c r="J10" s="3">
        <v>0.89</v>
      </c>
      <c r="M10">
        <v>29</v>
      </c>
      <c r="N10" s="3">
        <v>0.34</v>
      </c>
    </row>
    <row r="11" spans="1:14">
      <c r="B11">
        <v>6</v>
      </c>
      <c r="C11">
        <v>2</v>
      </c>
      <c r="D11">
        <f t="shared" si="0"/>
        <v>16</v>
      </c>
      <c r="E11" t="s">
        <v>22</v>
      </c>
      <c r="F11" s="2" t="str">
        <f t="shared" si="1"/>
        <v>1:6</v>
      </c>
      <c r="G11">
        <f t="shared" si="2"/>
        <v>116.66666666666667</v>
      </c>
      <c r="H11">
        <v>700</v>
      </c>
      <c r="I11">
        <v>29</v>
      </c>
      <c r="J11" s="3">
        <v>0.89</v>
      </c>
      <c r="M11">
        <v>29</v>
      </c>
      <c r="N11" s="3">
        <v>0.34</v>
      </c>
    </row>
    <row r="12" spans="1:14">
      <c r="B12">
        <v>6</v>
      </c>
      <c r="C12">
        <v>2</v>
      </c>
      <c r="D12">
        <f t="shared" si="0"/>
        <v>16</v>
      </c>
      <c r="E12" t="s">
        <v>22</v>
      </c>
      <c r="F12" s="2" t="str">
        <f t="shared" si="1"/>
        <v>1:6</v>
      </c>
      <c r="G12">
        <f t="shared" si="2"/>
        <v>133.33333333333334</v>
      </c>
      <c r="H12">
        <v>800</v>
      </c>
      <c r="I12">
        <v>28</v>
      </c>
      <c r="J12" s="3">
        <v>0.89</v>
      </c>
      <c r="M12">
        <v>28</v>
      </c>
      <c r="N12" s="3">
        <v>0.33</v>
      </c>
    </row>
    <row r="13" spans="1:14">
      <c r="B13">
        <v>6</v>
      </c>
      <c r="C13">
        <v>2</v>
      </c>
      <c r="D13">
        <f t="shared" si="0"/>
        <v>16</v>
      </c>
      <c r="E13" t="s">
        <v>22</v>
      </c>
      <c r="F13" s="2" t="str">
        <f t="shared" si="1"/>
        <v>1:6</v>
      </c>
      <c r="G13">
        <f t="shared" si="2"/>
        <v>150</v>
      </c>
      <c r="H13">
        <v>900</v>
      </c>
      <c r="I13">
        <v>28</v>
      </c>
      <c r="J13" s="3">
        <v>0.89</v>
      </c>
      <c r="M13">
        <v>27</v>
      </c>
      <c r="N13" s="3">
        <v>0.33</v>
      </c>
    </row>
    <row r="14" spans="1:14">
      <c r="B14">
        <v>6</v>
      </c>
      <c r="C14">
        <v>2</v>
      </c>
      <c r="D14">
        <f t="shared" si="0"/>
        <v>16</v>
      </c>
      <c r="E14" t="s">
        <v>22</v>
      </c>
      <c r="F14" s="2" t="str">
        <f t="shared" si="1"/>
        <v>1:6</v>
      </c>
      <c r="G14">
        <f t="shared" si="2"/>
        <v>166.66666666666666</v>
      </c>
      <c r="H14">
        <v>1000</v>
      </c>
      <c r="I14">
        <v>27</v>
      </c>
      <c r="J14" s="3">
        <v>0.89</v>
      </c>
      <c r="M14">
        <v>27</v>
      </c>
      <c r="N14" s="3">
        <v>0.33</v>
      </c>
    </row>
    <row r="15" spans="1:14">
      <c r="B15">
        <v>6</v>
      </c>
      <c r="C15">
        <v>2</v>
      </c>
      <c r="D15">
        <f t="shared" si="0"/>
        <v>16</v>
      </c>
      <c r="E15" t="s">
        <v>22</v>
      </c>
      <c r="F15" s="2" t="str">
        <f t="shared" si="1"/>
        <v>1:6</v>
      </c>
      <c r="G15">
        <f t="shared" si="2"/>
        <v>183.33333333333334</v>
      </c>
      <c r="H15">
        <v>1100</v>
      </c>
      <c r="I15">
        <v>27</v>
      </c>
      <c r="J15" s="3">
        <v>0.89</v>
      </c>
      <c r="M15">
        <v>26</v>
      </c>
      <c r="N15" s="3">
        <v>0.33</v>
      </c>
    </row>
    <row r="16" spans="1:14">
      <c r="B16">
        <v>6</v>
      </c>
      <c r="C16">
        <v>2</v>
      </c>
      <c r="D16">
        <f t="shared" si="0"/>
        <v>16</v>
      </c>
      <c r="E16" t="s">
        <v>22</v>
      </c>
      <c r="F16" s="2" t="str">
        <f t="shared" si="1"/>
        <v>1:6</v>
      </c>
      <c r="G16">
        <f t="shared" si="2"/>
        <v>200</v>
      </c>
      <c r="H16">
        <v>1200</v>
      </c>
      <c r="I16">
        <v>27</v>
      </c>
      <c r="J16" s="3">
        <v>0.89</v>
      </c>
      <c r="M16">
        <v>26</v>
      </c>
      <c r="N16" s="3">
        <v>0.33</v>
      </c>
    </row>
    <row r="17" spans="1:14">
      <c r="A17" t="str">
        <f>B18&amp;"D "&amp;C18&amp;"B "&amp;D18&amp;"R "</f>
        <v xml:space="preserve">6D 4B 14R </v>
      </c>
      <c r="F17" s="2"/>
      <c r="N17" s="3"/>
    </row>
    <row r="18" spans="1:14">
      <c r="B18">
        <v>6</v>
      </c>
      <c r="C18">
        <f t="shared" ref="C18:C83" si="3">C5+2</f>
        <v>4</v>
      </c>
      <c r="D18">
        <f>24-C18-B18</f>
        <v>14</v>
      </c>
      <c r="E18" t="s">
        <v>22</v>
      </c>
      <c r="F18" s="2" t="str">
        <f>G18/G18&amp;":"&amp;H18/G18</f>
        <v>1:6</v>
      </c>
      <c r="G18">
        <f t="shared" si="2"/>
        <v>16.666666666666668</v>
      </c>
      <c r="H18">
        <v>100</v>
      </c>
      <c r="I18">
        <v>48</v>
      </c>
      <c r="J18" s="3">
        <v>0.91</v>
      </c>
      <c r="M18">
        <v>46</v>
      </c>
      <c r="N18" s="3">
        <v>0.35</v>
      </c>
    </row>
    <row r="19" spans="1:14">
      <c r="B19">
        <v>6</v>
      </c>
      <c r="C19">
        <f t="shared" si="3"/>
        <v>4</v>
      </c>
      <c r="D19">
        <f t="shared" ref="D19:D29" si="4">24-C19-B19</f>
        <v>14</v>
      </c>
      <c r="E19" t="s">
        <v>22</v>
      </c>
      <c r="F19" s="2" t="str">
        <f t="shared" ref="F19:F29" si="5">G19/G19&amp;":"&amp;H19/G19</f>
        <v>1:6</v>
      </c>
      <c r="G19">
        <f t="shared" si="2"/>
        <v>33.333333333333336</v>
      </c>
      <c r="H19">
        <v>200</v>
      </c>
      <c r="I19">
        <v>40</v>
      </c>
      <c r="J19" s="3">
        <v>0.9</v>
      </c>
      <c r="M19">
        <v>39</v>
      </c>
      <c r="N19" s="3">
        <v>0.34</v>
      </c>
    </row>
    <row r="20" spans="1:14">
      <c r="B20">
        <v>6</v>
      </c>
      <c r="C20">
        <f t="shared" si="3"/>
        <v>4</v>
      </c>
      <c r="D20">
        <f t="shared" si="4"/>
        <v>14</v>
      </c>
      <c r="E20" t="s">
        <v>22</v>
      </c>
      <c r="F20" s="2" t="str">
        <f t="shared" si="5"/>
        <v>1:6</v>
      </c>
      <c r="G20">
        <f t="shared" si="2"/>
        <v>50</v>
      </c>
      <c r="H20">
        <v>300</v>
      </c>
      <c r="I20">
        <v>36</v>
      </c>
      <c r="J20" s="3">
        <v>0.9</v>
      </c>
      <c r="M20">
        <v>35</v>
      </c>
      <c r="N20" s="3">
        <v>0.34</v>
      </c>
    </row>
    <row r="21" spans="1:14">
      <c r="B21">
        <v>6</v>
      </c>
      <c r="C21">
        <f t="shared" si="3"/>
        <v>4</v>
      </c>
      <c r="D21">
        <f t="shared" si="4"/>
        <v>14</v>
      </c>
      <c r="E21" t="s">
        <v>22</v>
      </c>
      <c r="F21" s="2" t="str">
        <f t="shared" si="5"/>
        <v>1:6</v>
      </c>
      <c r="G21">
        <f t="shared" si="2"/>
        <v>66.666666666666671</v>
      </c>
      <c r="H21">
        <v>400</v>
      </c>
      <c r="I21">
        <v>33</v>
      </c>
      <c r="J21" s="3">
        <v>0.89</v>
      </c>
      <c r="M21">
        <v>32</v>
      </c>
      <c r="N21" s="3">
        <v>0.34</v>
      </c>
    </row>
    <row r="22" spans="1:14">
      <c r="B22">
        <v>6</v>
      </c>
      <c r="C22">
        <f t="shared" si="3"/>
        <v>4</v>
      </c>
      <c r="D22">
        <f t="shared" si="4"/>
        <v>14</v>
      </c>
      <c r="E22" t="s">
        <v>22</v>
      </c>
      <c r="F22" s="2" t="str">
        <f t="shared" si="5"/>
        <v>1:6</v>
      </c>
      <c r="G22">
        <f t="shared" si="2"/>
        <v>83.333333333333329</v>
      </c>
      <c r="H22">
        <v>500</v>
      </c>
      <c r="I22">
        <v>31</v>
      </c>
      <c r="J22" s="3">
        <v>0.89</v>
      </c>
      <c r="M22">
        <v>30</v>
      </c>
      <c r="N22" s="3">
        <v>0.34</v>
      </c>
    </row>
    <row r="23" spans="1:14">
      <c r="B23">
        <v>6</v>
      </c>
      <c r="C23">
        <f t="shared" si="3"/>
        <v>4</v>
      </c>
      <c r="D23">
        <f t="shared" si="4"/>
        <v>14</v>
      </c>
      <c r="E23" t="s">
        <v>22</v>
      </c>
      <c r="F23" s="2" t="str">
        <f t="shared" si="5"/>
        <v>1:6</v>
      </c>
      <c r="G23">
        <f t="shared" si="2"/>
        <v>100</v>
      </c>
      <c r="H23">
        <v>600</v>
      </c>
      <c r="I23">
        <v>30</v>
      </c>
      <c r="J23" s="3">
        <v>0.89</v>
      </c>
      <c r="M23">
        <v>29</v>
      </c>
      <c r="N23" s="3">
        <v>0.33</v>
      </c>
    </row>
    <row r="24" spans="1:14">
      <c r="B24">
        <v>6</v>
      </c>
      <c r="C24">
        <f t="shared" si="3"/>
        <v>4</v>
      </c>
      <c r="D24">
        <f t="shared" si="4"/>
        <v>14</v>
      </c>
      <c r="E24" t="s">
        <v>22</v>
      </c>
      <c r="F24" s="2" t="str">
        <f t="shared" si="5"/>
        <v>1:6</v>
      </c>
      <c r="G24">
        <f t="shared" si="2"/>
        <v>116.66666666666667</v>
      </c>
      <c r="H24">
        <v>700</v>
      </c>
      <c r="I24">
        <v>29</v>
      </c>
      <c r="J24" s="3">
        <v>0.89</v>
      </c>
      <c r="M24">
        <v>28</v>
      </c>
      <c r="N24" s="3">
        <v>0.33</v>
      </c>
    </row>
    <row r="25" spans="1:14">
      <c r="B25">
        <v>6</v>
      </c>
      <c r="C25">
        <f t="shared" si="3"/>
        <v>4</v>
      </c>
      <c r="D25">
        <f t="shared" si="4"/>
        <v>14</v>
      </c>
      <c r="E25" t="s">
        <v>22</v>
      </c>
      <c r="F25" s="2" t="str">
        <f t="shared" si="5"/>
        <v>1:6</v>
      </c>
      <c r="G25">
        <f t="shared" si="2"/>
        <v>133.33333333333334</v>
      </c>
      <c r="H25">
        <v>800</v>
      </c>
      <c r="I25">
        <v>28</v>
      </c>
      <c r="J25" s="3">
        <v>0.89</v>
      </c>
      <c r="M25">
        <v>27</v>
      </c>
      <c r="N25" s="3">
        <v>0.33</v>
      </c>
    </row>
    <row r="26" spans="1:14">
      <c r="B26">
        <v>6</v>
      </c>
      <c r="C26">
        <f t="shared" si="3"/>
        <v>4</v>
      </c>
      <c r="D26">
        <f t="shared" si="4"/>
        <v>14</v>
      </c>
      <c r="E26" t="s">
        <v>22</v>
      </c>
      <c r="F26" s="2" t="str">
        <f t="shared" si="5"/>
        <v>1:6</v>
      </c>
      <c r="G26">
        <f t="shared" si="2"/>
        <v>150</v>
      </c>
      <c r="H26">
        <v>900</v>
      </c>
      <c r="I26">
        <v>27</v>
      </c>
      <c r="J26" s="3">
        <v>0.89</v>
      </c>
      <c r="M26">
        <v>27</v>
      </c>
      <c r="N26" s="3">
        <v>0.33</v>
      </c>
    </row>
    <row r="27" spans="1:14">
      <c r="B27">
        <v>6</v>
      </c>
      <c r="C27">
        <f t="shared" si="3"/>
        <v>4</v>
      </c>
      <c r="D27">
        <f t="shared" si="4"/>
        <v>14</v>
      </c>
      <c r="E27" t="s">
        <v>22</v>
      </c>
      <c r="F27" s="2" t="str">
        <f t="shared" si="5"/>
        <v>1:6</v>
      </c>
      <c r="G27">
        <f t="shared" si="2"/>
        <v>166.66666666666666</v>
      </c>
      <c r="H27">
        <v>1000</v>
      </c>
      <c r="I27">
        <v>27</v>
      </c>
      <c r="J27" s="3">
        <v>0.89</v>
      </c>
      <c r="M27">
        <v>26</v>
      </c>
      <c r="N27" s="3">
        <v>0.33</v>
      </c>
    </row>
    <row r="28" spans="1:14">
      <c r="B28">
        <v>6</v>
      </c>
      <c r="C28">
        <f t="shared" si="3"/>
        <v>4</v>
      </c>
      <c r="D28">
        <f t="shared" si="4"/>
        <v>14</v>
      </c>
      <c r="E28" t="s">
        <v>22</v>
      </c>
      <c r="F28" s="2" t="str">
        <f t="shared" si="5"/>
        <v>1:6</v>
      </c>
      <c r="G28">
        <f t="shared" si="2"/>
        <v>183.33333333333334</v>
      </c>
      <c r="H28">
        <v>1100</v>
      </c>
      <c r="I28">
        <v>26</v>
      </c>
      <c r="J28" s="3">
        <v>0.89</v>
      </c>
      <c r="M28">
        <v>26</v>
      </c>
      <c r="N28" s="3">
        <v>0.33</v>
      </c>
    </row>
    <row r="29" spans="1:14">
      <c r="B29">
        <v>6</v>
      </c>
      <c r="C29">
        <f t="shared" si="3"/>
        <v>4</v>
      </c>
      <c r="D29">
        <f t="shared" si="4"/>
        <v>14</v>
      </c>
      <c r="E29" t="s">
        <v>22</v>
      </c>
      <c r="F29" s="2" t="str">
        <f t="shared" si="5"/>
        <v>1:6</v>
      </c>
      <c r="G29">
        <f t="shared" si="2"/>
        <v>200</v>
      </c>
      <c r="H29">
        <v>1200</v>
      </c>
      <c r="I29">
        <v>26</v>
      </c>
      <c r="J29" s="3">
        <v>0.89</v>
      </c>
      <c r="M29">
        <v>25</v>
      </c>
      <c r="N29" s="3">
        <v>0.33</v>
      </c>
    </row>
    <row r="30" spans="1:14">
      <c r="A30" t="str">
        <f>B31&amp;"D "&amp;C31&amp;"B "&amp;D31&amp;"R "</f>
        <v xml:space="preserve">6D 6B 12R </v>
      </c>
      <c r="F30" s="2"/>
      <c r="N30" s="3"/>
    </row>
    <row r="31" spans="1:14">
      <c r="B31">
        <v>6</v>
      </c>
      <c r="C31">
        <f t="shared" si="3"/>
        <v>6</v>
      </c>
      <c r="D31">
        <f>24-C31-B31</f>
        <v>12</v>
      </c>
      <c r="E31" t="s">
        <v>22</v>
      </c>
      <c r="F31" s="2" t="str">
        <f>G31/G31&amp;":"&amp;H31/G31</f>
        <v>1:6</v>
      </c>
      <c r="G31">
        <f t="shared" si="2"/>
        <v>16.666666666666668</v>
      </c>
      <c r="H31">
        <v>100</v>
      </c>
      <c r="I31">
        <v>50</v>
      </c>
      <c r="J31" s="3">
        <v>0.91</v>
      </c>
      <c r="M31">
        <v>48</v>
      </c>
      <c r="N31" s="3">
        <v>0.36</v>
      </c>
    </row>
    <row r="32" spans="1:14">
      <c r="B32">
        <v>6</v>
      </c>
      <c r="C32">
        <f t="shared" si="3"/>
        <v>6</v>
      </c>
      <c r="D32">
        <f t="shared" ref="D32:D42" si="6">24-C32-B32</f>
        <v>12</v>
      </c>
      <c r="E32" t="s">
        <v>22</v>
      </c>
      <c r="F32" s="2" t="str">
        <f t="shared" ref="F32:F42" si="7">G32/G32&amp;":"&amp;H32/G32</f>
        <v>1:6</v>
      </c>
      <c r="G32">
        <f t="shared" si="2"/>
        <v>33.333333333333336</v>
      </c>
      <c r="H32">
        <v>200</v>
      </c>
      <c r="I32">
        <v>41</v>
      </c>
      <c r="J32" s="3">
        <v>0.9</v>
      </c>
      <c r="M32">
        <v>40</v>
      </c>
      <c r="N32" s="3">
        <v>0.35</v>
      </c>
    </row>
    <row r="33" spans="1:14">
      <c r="B33">
        <v>6</v>
      </c>
      <c r="C33">
        <f t="shared" si="3"/>
        <v>6</v>
      </c>
      <c r="D33">
        <f t="shared" si="6"/>
        <v>12</v>
      </c>
      <c r="E33" t="s">
        <v>22</v>
      </c>
      <c r="F33" s="2" t="str">
        <f t="shared" si="7"/>
        <v>1:6</v>
      </c>
      <c r="G33">
        <f t="shared" si="2"/>
        <v>50</v>
      </c>
      <c r="H33">
        <v>300</v>
      </c>
      <c r="I33">
        <v>36</v>
      </c>
      <c r="J33" s="3">
        <v>0.9</v>
      </c>
      <c r="M33">
        <v>35</v>
      </c>
      <c r="N33" s="3">
        <v>0.34</v>
      </c>
    </row>
    <row r="34" spans="1:14">
      <c r="B34">
        <v>6</v>
      </c>
      <c r="C34">
        <f t="shared" si="3"/>
        <v>6</v>
      </c>
      <c r="D34">
        <f t="shared" si="6"/>
        <v>12</v>
      </c>
      <c r="E34" t="s">
        <v>22</v>
      </c>
      <c r="F34" s="2" t="str">
        <f t="shared" si="7"/>
        <v>1:6</v>
      </c>
      <c r="G34">
        <f t="shared" si="2"/>
        <v>66.666666666666671</v>
      </c>
      <c r="H34">
        <v>400</v>
      </c>
      <c r="I34">
        <v>33</v>
      </c>
      <c r="J34" s="3">
        <v>0.89</v>
      </c>
      <c r="M34">
        <v>32</v>
      </c>
      <c r="N34" s="3">
        <v>0.34</v>
      </c>
    </row>
    <row r="35" spans="1:14">
      <c r="B35">
        <v>6</v>
      </c>
      <c r="C35">
        <f t="shared" si="3"/>
        <v>6</v>
      </c>
      <c r="D35">
        <f t="shared" si="6"/>
        <v>12</v>
      </c>
      <c r="E35" t="s">
        <v>22</v>
      </c>
      <c r="F35" s="2" t="str">
        <f t="shared" si="7"/>
        <v>1:6</v>
      </c>
      <c r="G35">
        <f t="shared" si="2"/>
        <v>83.333333333333329</v>
      </c>
      <c r="H35">
        <v>500</v>
      </c>
      <c r="I35">
        <v>31</v>
      </c>
      <c r="J35" s="3">
        <v>0.89</v>
      </c>
      <c r="M35">
        <v>30</v>
      </c>
      <c r="N35" s="3">
        <v>0.34</v>
      </c>
    </row>
    <row r="36" spans="1:14">
      <c r="B36">
        <v>6</v>
      </c>
      <c r="C36">
        <f t="shared" si="3"/>
        <v>6</v>
      </c>
      <c r="D36">
        <f t="shared" si="6"/>
        <v>12</v>
      </c>
      <c r="E36" t="s">
        <v>22</v>
      </c>
      <c r="F36" s="2" t="str">
        <f t="shared" si="7"/>
        <v>1:6</v>
      </c>
      <c r="G36">
        <f t="shared" si="2"/>
        <v>100</v>
      </c>
      <c r="H36">
        <v>600</v>
      </c>
      <c r="I36">
        <v>30</v>
      </c>
      <c r="J36" s="3">
        <v>0.89</v>
      </c>
      <c r="M36">
        <v>29</v>
      </c>
      <c r="N36" s="3">
        <v>0.33</v>
      </c>
    </row>
    <row r="37" spans="1:14">
      <c r="B37">
        <v>6</v>
      </c>
      <c r="C37">
        <f t="shared" si="3"/>
        <v>6</v>
      </c>
      <c r="D37">
        <f t="shared" si="6"/>
        <v>12</v>
      </c>
      <c r="E37" t="s">
        <v>22</v>
      </c>
      <c r="F37" s="2" t="str">
        <f t="shared" si="7"/>
        <v>1:6</v>
      </c>
      <c r="G37">
        <f t="shared" si="2"/>
        <v>116.66666666666667</v>
      </c>
      <c r="H37">
        <v>700</v>
      </c>
      <c r="I37">
        <v>28</v>
      </c>
      <c r="J37" s="3">
        <v>0.89</v>
      </c>
      <c r="M37">
        <v>28</v>
      </c>
      <c r="N37" s="3">
        <v>0.33</v>
      </c>
    </row>
    <row r="38" spans="1:14">
      <c r="B38">
        <v>6</v>
      </c>
      <c r="C38">
        <f t="shared" si="3"/>
        <v>6</v>
      </c>
      <c r="D38">
        <f t="shared" si="6"/>
        <v>12</v>
      </c>
      <c r="E38" t="s">
        <v>22</v>
      </c>
      <c r="F38" s="2" t="str">
        <f t="shared" si="7"/>
        <v>1:6</v>
      </c>
      <c r="G38">
        <f t="shared" si="2"/>
        <v>133.33333333333334</v>
      </c>
      <c r="H38">
        <v>800</v>
      </c>
      <c r="I38">
        <v>27</v>
      </c>
      <c r="J38" s="3">
        <v>0.89</v>
      </c>
      <c r="M38">
        <v>27</v>
      </c>
      <c r="N38" s="3">
        <v>0.33</v>
      </c>
    </row>
    <row r="39" spans="1:14">
      <c r="B39">
        <v>6</v>
      </c>
      <c r="C39">
        <f t="shared" si="3"/>
        <v>6</v>
      </c>
      <c r="D39">
        <f t="shared" si="6"/>
        <v>12</v>
      </c>
      <c r="E39" t="s">
        <v>22</v>
      </c>
      <c r="F39" s="2" t="str">
        <f t="shared" si="7"/>
        <v>1:6</v>
      </c>
      <c r="G39">
        <f t="shared" si="2"/>
        <v>150</v>
      </c>
      <c r="H39">
        <v>900</v>
      </c>
      <c r="I39">
        <v>27</v>
      </c>
      <c r="J39" s="3">
        <v>0.89</v>
      </c>
      <c r="M39">
        <v>26</v>
      </c>
      <c r="N39" s="3">
        <v>0.33</v>
      </c>
    </row>
    <row r="40" spans="1:14">
      <c r="B40">
        <v>6</v>
      </c>
      <c r="C40">
        <f t="shared" si="3"/>
        <v>6</v>
      </c>
      <c r="D40">
        <f t="shared" si="6"/>
        <v>12</v>
      </c>
      <c r="E40" t="s">
        <v>22</v>
      </c>
      <c r="F40" s="2" t="str">
        <f t="shared" si="7"/>
        <v>1:6</v>
      </c>
      <c r="G40">
        <f t="shared" si="2"/>
        <v>166.66666666666666</v>
      </c>
      <c r="H40">
        <v>1000</v>
      </c>
      <c r="I40">
        <v>26</v>
      </c>
      <c r="J40" s="3">
        <v>0.89</v>
      </c>
      <c r="M40">
        <v>26</v>
      </c>
      <c r="N40" s="3">
        <v>0.33</v>
      </c>
    </row>
    <row r="41" spans="1:14">
      <c r="B41">
        <v>6</v>
      </c>
      <c r="C41">
        <f t="shared" si="3"/>
        <v>6</v>
      </c>
      <c r="D41">
        <f t="shared" si="6"/>
        <v>12</v>
      </c>
      <c r="E41" t="s">
        <v>22</v>
      </c>
      <c r="F41" s="2" t="str">
        <f t="shared" si="7"/>
        <v>1:6</v>
      </c>
      <c r="G41">
        <f t="shared" si="2"/>
        <v>183.33333333333334</v>
      </c>
      <c r="H41">
        <v>1100</v>
      </c>
      <c r="I41">
        <v>26</v>
      </c>
      <c r="J41" s="3">
        <v>0.89</v>
      </c>
      <c r="M41">
        <v>25</v>
      </c>
      <c r="N41" s="3">
        <v>0.33</v>
      </c>
    </row>
    <row r="42" spans="1:14">
      <c r="B42">
        <v>6</v>
      </c>
      <c r="C42">
        <f t="shared" si="3"/>
        <v>6</v>
      </c>
      <c r="D42">
        <f t="shared" si="6"/>
        <v>12</v>
      </c>
      <c r="E42" t="s">
        <v>22</v>
      </c>
      <c r="F42" s="2" t="str">
        <f t="shared" si="7"/>
        <v>1:6</v>
      </c>
      <c r="G42">
        <f t="shared" si="2"/>
        <v>200</v>
      </c>
      <c r="H42">
        <v>1200</v>
      </c>
      <c r="I42">
        <v>25</v>
      </c>
      <c r="J42" s="3">
        <v>0.89</v>
      </c>
      <c r="M42">
        <v>25</v>
      </c>
      <c r="N42" s="3">
        <v>0.33</v>
      </c>
    </row>
    <row r="43" spans="1:14">
      <c r="A43" t="str">
        <f>B44&amp;"D "&amp;C44&amp;"B "&amp;D44&amp;"R "</f>
        <v xml:space="preserve">6D 8B 10R </v>
      </c>
      <c r="F43" s="2"/>
      <c r="N43" s="3"/>
    </row>
    <row r="44" spans="1:14">
      <c r="B44">
        <v>6</v>
      </c>
      <c r="C44">
        <f t="shared" si="3"/>
        <v>8</v>
      </c>
      <c r="D44">
        <f>24-C44-B44</f>
        <v>10</v>
      </c>
      <c r="E44" t="s">
        <v>22</v>
      </c>
      <c r="F44" s="2" t="str">
        <f>G44/G44&amp;":"&amp;H44/G44</f>
        <v>1:6</v>
      </c>
      <c r="G44">
        <f t="shared" si="2"/>
        <v>16.666666666666668</v>
      </c>
      <c r="H44">
        <v>100</v>
      </c>
      <c r="I44">
        <v>48</v>
      </c>
      <c r="J44" s="3">
        <v>0.91</v>
      </c>
      <c r="M44">
        <v>47</v>
      </c>
      <c r="N44" s="3">
        <v>0.37</v>
      </c>
    </row>
    <row r="45" spans="1:14">
      <c r="B45">
        <v>6</v>
      </c>
      <c r="C45">
        <f t="shared" si="3"/>
        <v>8</v>
      </c>
      <c r="D45">
        <f t="shared" ref="D45:D55" si="8">24-C45-B45</f>
        <v>10</v>
      </c>
      <c r="E45" t="s">
        <v>22</v>
      </c>
      <c r="F45" s="2" t="str">
        <f t="shared" ref="F45:F55" si="9">G45/G45&amp;":"&amp;H45/G45</f>
        <v>1:6</v>
      </c>
      <c r="G45">
        <f t="shared" si="2"/>
        <v>33.333333333333336</v>
      </c>
      <c r="H45">
        <v>200</v>
      </c>
      <c r="I45">
        <v>40</v>
      </c>
      <c r="J45" s="3">
        <v>0.9</v>
      </c>
      <c r="M45">
        <v>39</v>
      </c>
      <c r="N45" s="3">
        <v>0.35</v>
      </c>
    </row>
    <row r="46" spans="1:14">
      <c r="B46">
        <v>6</v>
      </c>
      <c r="C46">
        <f t="shared" si="3"/>
        <v>8</v>
      </c>
      <c r="D46">
        <f t="shared" si="8"/>
        <v>10</v>
      </c>
      <c r="E46" t="s">
        <v>22</v>
      </c>
      <c r="F46" s="2" t="str">
        <f t="shared" si="9"/>
        <v>1:6</v>
      </c>
      <c r="G46">
        <f t="shared" si="2"/>
        <v>50</v>
      </c>
      <c r="H46">
        <v>300</v>
      </c>
      <c r="I46">
        <v>36</v>
      </c>
      <c r="J46" s="3">
        <v>0.9</v>
      </c>
      <c r="M46">
        <v>35</v>
      </c>
      <c r="N46" s="3">
        <v>0.34</v>
      </c>
    </row>
    <row r="47" spans="1:14">
      <c r="B47">
        <v>6</v>
      </c>
      <c r="C47">
        <f t="shared" si="3"/>
        <v>8</v>
      </c>
      <c r="D47">
        <f t="shared" si="8"/>
        <v>10</v>
      </c>
      <c r="E47" t="s">
        <v>22</v>
      </c>
      <c r="F47" s="2" t="str">
        <f t="shared" si="9"/>
        <v>1:6</v>
      </c>
      <c r="G47">
        <f t="shared" si="2"/>
        <v>66.666666666666671</v>
      </c>
      <c r="H47">
        <v>400</v>
      </c>
      <c r="I47">
        <v>33</v>
      </c>
      <c r="J47" s="3">
        <v>0.89</v>
      </c>
      <c r="M47">
        <v>32</v>
      </c>
      <c r="N47" s="3">
        <v>0.34</v>
      </c>
    </row>
    <row r="48" spans="1:14">
      <c r="B48">
        <v>6</v>
      </c>
      <c r="C48">
        <f t="shared" si="3"/>
        <v>8</v>
      </c>
      <c r="D48">
        <f t="shared" si="8"/>
        <v>10</v>
      </c>
      <c r="E48" t="s">
        <v>22</v>
      </c>
      <c r="F48" s="2" t="str">
        <f t="shared" si="9"/>
        <v>1:6</v>
      </c>
      <c r="G48">
        <f t="shared" si="2"/>
        <v>83.333333333333329</v>
      </c>
      <c r="H48">
        <v>500</v>
      </c>
      <c r="I48">
        <v>31</v>
      </c>
      <c r="J48" s="3">
        <v>0.89</v>
      </c>
      <c r="M48">
        <v>30</v>
      </c>
      <c r="N48" s="3">
        <v>0.34</v>
      </c>
    </row>
    <row r="49" spans="1:14">
      <c r="B49">
        <v>6</v>
      </c>
      <c r="C49">
        <f t="shared" si="3"/>
        <v>8</v>
      </c>
      <c r="D49">
        <f t="shared" si="8"/>
        <v>10</v>
      </c>
      <c r="E49" t="s">
        <v>22</v>
      </c>
      <c r="F49" s="2" t="str">
        <f t="shared" si="9"/>
        <v>1:6</v>
      </c>
      <c r="G49">
        <f t="shared" si="2"/>
        <v>100</v>
      </c>
      <c r="H49">
        <v>600</v>
      </c>
      <c r="I49">
        <v>29</v>
      </c>
      <c r="J49" s="3">
        <v>0.89</v>
      </c>
      <c r="M49">
        <v>28</v>
      </c>
      <c r="N49" s="3">
        <v>0.33</v>
      </c>
    </row>
    <row r="50" spans="1:14">
      <c r="B50">
        <v>6</v>
      </c>
      <c r="C50">
        <f t="shared" si="3"/>
        <v>8</v>
      </c>
      <c r="D50">
        <f t="shared" si="8"/>
        <v>10</v>
      </c>
      <c r="E50" t="s">
        <v>22</v>
      </c>
      <c r="F50" s="2" t="str">
        <f t="shared" si="9"/>
        <v>1:6</v>
      </c>
      <c r="G50">
        <f t="shared" si="2"/>
        <v>116.66666666666667</v>
      </c>
      <c r="H50">
        <v>700</v>
      </c>
      <c r="I50">
        <v>28</v>
      </c>
      <c r="J50" s="3">
        <v>0.89</v>
      </c>
      <c r="M50">
        <v>27</v>
      </c>
      <c r="N50" s="3">
        <v>0.33</v>
      </c>
    </row>
    <row r="51" spans="1:14">
      <c r="B51">
        <v>6</v>
      </c>
      <c r="C51">
        <f t="shared" si="3"/>
        <v>8</v>
      </c>
      <c r="D51">
        <f t="shared" si="8"/>
        <v>10</v>
      </c>
      <c r="E51" t="s">
        <v>22</v>
      </c>
      <c r="F51" s="2" t="str">
        <f t="shared" si="9"/>
        <v>1:6</v>
      </c>
      <c r="G51">
        <f t="shared" si="2"/>
        <v>133.33333333333334</v>
      </c>
      <c r="H51">
        <v>800</v>
      </c>
      <c r="I51">
        <v>27</v>
      </c>
      <c r="J51" s="3">
        <v>0.89</v>
      </c>
      <c r="M51">
        <v>26</v>
      </c>
      <c r="N51" s="3">
        <v>0.33</v>
      </c>
    </row>
    <row r="52" spans="1:14">
      <c r="B52">
        <v>6</v>
      </c>
      <c r="C52">
        <f t="shared" si="3"/>
        <v>8</v>
      </c>
      <c r="D52">
        <f t="shared" si="8"/>
        <v>10</v>
      </c>
      <c r="E52" t="s">
        <v>22</v>
      </c>
      <c r="F52" s="2" t="str">
        <f t="shared" si="9"/>
        <v>1:6</v>
      </c>
      <c r="G52">
        <f t="shared" si="2"/>
        <v>150</v>
      </c>
      <c r="H52">
        <v>900</v>
      </c>
      <c r="I52">
        <v>26</v>
      </c>
      <c r="J52" s="3">
        <v>0.89</v>
      </c>
      <c r="M52">
        <v>26</v>
      </c>
      <c r="N52" s="3">
        <v>0.33</v>
      </c>
    </row>
    <row r="53" spans="1:14">
      <c r="B53">
        <v>6</v>
      </c>
      <c r="C53">
        <f t="shared" si="3"/>
        <v>8</v>
      </c>
      <c r="D53">
        <f t="shared" si="8"/>
        <v>10</v>
      </c>
      <c r="E53" t="s">
        <v>22</v>
      </c>
      <c r="F53" s="2" t="str">
        <f t="shared" si="9"/>
        <v>1:6</v>
      </c>
      <c r="G53">
        <f t="shared" si="2"/>
        <v>166.66666666666666</v>
      </c>
      <c r="H53">
        <v>1000</v>
      </c>
      <c r="I53">
        <v>25</v>
      </c>
      <c r="J53" s="3">
        <v>0.89</v>
      </c>
      <c r="M53">
        <v>25</v>
      </c>
      <c r="N53" s="3">
        <v>0.33</v>
      </c>
    </row>
    <row r="54" spans="1:14">
      <c r="B54">
        <v>6</v>
      </c>
      <c r="C54">
        <f t="shared" si="3"/>
        <v>8</v>
      </c>
      <c r="D54">
        <f t="shared" si="8"/>
        <v>10</v>
      </c>
      <c r="E54" t="s">
        <v>22</v>
      </c>
      <c r="F54" s="2" t="str">
        <f t="shared" si="9"/>
        <v>1:6</v>
      </c>
      <c r="G54">
        <f t="shared" si="2"/>
        <v>183.33333333333334</v>
      </c>
      <c r="H54">
        <v>1100</v>
      </c>
      <c r="I54">
        <v>25</v>
      </c>
      <c r="J54" s="3">
        <v>0.88</v>
      </c>
      <c r="M54">
        <v>24</v>
      </c>
      <c r="N54" s="3">
        <v>0.33</v>
      </c>
    </row>
    <row r="55" spans="1:14">
      <c r="B55">
        <v>6</v>
      </c>
      <c r="C55">
        <f t="shared" si="3"/>
        <v>8</v>
      </c>
      <c r="D55">
        <f t="shared" si="8"/>
        <v>10</v>
      </c>
      <c r="E55" t="s">
        <v>22</v>
      </c>
      <c r="F55" s="2" t="str">
        <f t="shared" si="9"/>
        <v>1:6</v>
      </c>
      <c r="G55">
        <f t="shared" si="2"/>
        <v>200</v>
      </c>
      <c r="H55">
        <v>1200</v>
      </c>
      <c r="I55">
        <v>24</v>
      </c>
      <c r="J55" s="3">
        <v>0.88</v>
      </c>
      <c r="M55">
        <v>24</v>
      </c>
      <c r="N55" s="3">
        <v>0.33</v>
      </c>
    </row>
    <row r="56" spans="1:14">
      <c r="A56" t="str">
        <f>B57&amp;"D "&amp;C57&amp;"B "&amp;D57&amp;"R "</f>
        <v xml:space="preserve">6D 10B 8R </v>
      </c>
      <c r="F56" s="2"/>
      <c r="N56" s="3"/>
    </row>
    <row r="57" spans="1:14">
      <c r="B57">
        <v>6</v>
      </c>
      <c r="C57">
        <f t="shared" si="3"/>
        <v>10</v>
      </c>
      <c r="D57">
        <f>24-C57-B57</f>
        <v>8</v>
      </c>
      <c r="E57" t="s">
        <v>22</v>
      </c>
      <c r="F57" s="2" t="str">
        <f>G57/G57&amp;":"&amp;H57/G57</f>
        <v>1:6</v>
      </c>
      <c r="G57">
        <f t="shared" si="2"/>
        <v>16.666666666666668</v>
      </c>
      <c r="H57">
        <v>100</v>
      </c>
      <c r="I57">
        <v>46</v>
      </c>
      <c r="J57" s="3">
        <v>0.91</v>
      </c>
      <c r="M57">
        <v>44</v>
      </c>
      <c r="N57" s="3">
        <v>0.38</v>
      </c>
    </row>
    <row r="58" spans="1:14">
      <c r="B58">
        <v>6</v>
      </c>
      <c r="C58">
        <f t="shared" si="3"/>
        <v>10</v>
      </c>
      <c r="D58">
        <f t="shared" ref="D58:D68" si="10">24-C58-B58</f>
        <v>8</v>
      </c>
      <c r="E58" t="s">
        <v>22</v>
      </c>
      <c r="F58" s="2" t="str">
        <f t="shared" ref="F58:F68" si="11">G58/G58&amp;":"&amp;H58/G58</f>
        <v>1:6</v>
      </c>
      <c r="G58">
        <f t="shared" si="2"/>
        <v>33.333333333333336</v>
      </c>
      <c r="H58">
        <v>200</v>
      </c>
      <c r="I58">
        <v>39</v>
      </c>
      <c r="J58" s="3">
        <v>0.9</v>
      </c>
      <c r="M58">
        <v>38</v>
      </c>
      <c r="N58" s="3">
        <v>0.35</v>
      </c>
    </row>
    <row r="59" spans="1:14">
      <c r="B59">
        <v>6</v>
      </c>
      <c r="C59">
        <f t="shared" si="3"/>
        <v>10</v>
      </c>
      <c r="D59">
        <f t="shared" si="10"/>
        <v>8</v>
      </c>
      <c r="E59" t="s">
        <v>22</v>
      </c>
      <c r="F59" s="2" t="str">
        <f t="shared" si="11"/>
        <v>1:6</v>
      </c>
      <c r="G59">
        <f t="shared" si="2"/>
        <v>50</v>
      </c>
      <c r="H59">
        <v>300</v>
      </c>
      <c r="I59">
        <v>35</v>
      </c>
      <c r="J59" s="3">
        <v>0.9</v>
      </c>
      <c r="M59">
        <v>34</v>
      </c>
      <c r="N59" s="3">
        <v>0.34</v>
      </c>
    </row>
    <row r="60" spans="1:14">
      <c r="B60">
        <v>6</v>
      </c>
      <c r="C60">
        <f t="shared" si="3"/>
        <v>10</v>
      </c>
      <c r="D60">
        <f t="shared" si="10"/>
        <v>8</v>
      </c>
      <c r="E60" t="s">
        <v>22</v>
      </c>
      <c r="F60" s="2" t="str">
        <f t="shared" si="11"/>
        <v>1:6</v>
      </c>
      <c r="G60">
        <f t="shared" si="2"/>
        <v>66.666666666666671</v>
      </c>
      <c r="H60">
        <v>400</v>
      </c>
      <c r="I60">
        <v>32</v>
      </c>
      <c r="J60" s="3">
        <v>0.89</v>
      </c>
      <c r="M60">
        <v>31</v>
      </c>
      <c r="N60" s="3">
        <v>0.34</v>
      </c>
    </row>
    <row r="61" spans="1:14">
      <c r="B61">
        <v>6</v>
      </c>
      <c r="C61">
        <f t="shared" si="3"/>
        <v>10</v>
      </c>
      <c r="D61">
        <f t="shared" si="10"/>
        <v>8</v>
      </c>
      <c r="E61" t="s">
        <v>22</v>
      </c>
      <c r="F61" s="2" t="str">
        <f t="shared" si="11"/>
        <v>1:6</v>
      </c>
      <c r="G61">
        <f t="shared" si="2"/>
        <v>83.333333333333329</v>
      </c>
      <c r="H61">
        <v>500</v>
      </c>
      <c r="I61">
        <v>30</v>
      </c>
      <c r="J61" s="3">
        <v>0.89</v>
      </c>
      <c r="M61">
        <v>29</v>
      </c>
      <c r="N61" s="3">
        <v>0.34</v>
      </c>
    </row>
    <row r="62" spans="1:14">
      <c r="B62">
        <v>6</v>
      </c>
      <c r="C62">
        <f t="shared" si="3"/>
        <v>10</v>
      </c>
      <c r="D62">
        <f t="shared" si="10"/>
        <v>8</v>
      </c>
      <c r="E62" t="s">
        <v>22</v>
      </c>
      <c r="F62" s="2" t="str">
        <f t="shared" si="11"/>
        <v>1:6</v>
      </c>
      <c r="G62">
        <f t="shared" si="2"/>
        <v>100</v>
      </c>
      <c r="H62">
        <v>600</v>
      </c>
      <c r="I62">
        <v>28</v>
      </c>
      <c r="J62" s="3">
        <v>0.89</v>
      </c>
      <c r="M62">
        <v>28</v>
      </c>
      <c r="N62" s="3">
        <v>0.33</v>
      </c>
    </row>
    <row r="63" spans="1:14">
      <c r="B63">
        <v>6</v>
      </c>
      <c r="C63">
        <f t="shared" si="3"/>
        <v>10</v>
      </c>
      <c r="D63">
        <f t="shared" si="10"/>
        <v>8</v>
      </c>
      <c r="E63" t="s">
        <v>22</v>
      </c>
      <c r="F63" s="2" t="str">
        <f t="shared" si="11"/>
        <v>1:6</v>
      </c>
      <c r="G63">
        <f t="shared" si="2"/>
        <v>116.66666666666667</v>
      </c>
      <c r="H63">
        <v>700</v>
      </c>
      <c r="I63">
        <v>27</v>
      </c>
      <c r="J63" s="3">
        <v>0.89</v>
      </c>
      <c r="M63">
        <v>27</v>
      </c>
      <c r="N63" s="3">
        <v>0.33</v>
      </c>
    </row>
    <row r="64" spans="1:14">
      <c r="B64">
        <v>6</v>
      </c>
      <c r="C64">
        <f t="shared" si="3"/>
        <v>10</v>
      </c>
      <c r="D64">
        <f t="shared" si="10"/>
        <v>8</v>
      </c>
      <c r="E64" t="s">
        <v>22</v>
      </c>
      <c r="F64" s="2" t="str">
        <f t="shared" si="11"/>
        <v>1:6</v>
      </c>
      <c r="G64">
        <f t="shared" si="2"/>
        <v>133.33333333333334</v>
      </c>
      <c r="H64">
        <v>800</v>
      </c>
      <c r="I64">
        <v>26</v>
      </c>
      <c r="J64" s="3">
        <v>0.89</v>
      </c>
      <c r="M64">
        <v>26</v>
      </c>
      <c r="N64" s="3">
        <v>0.33</v>
      </c>
    </row>
    <row r="65" spans="1:14">
      <c r="B65">
        <v>6</v>
      </c>
      <c r="C65">
        <f t="shared" si="3"/>
        <v>10</v>
      </c>
      <c r="D65">
        <f t="shared" si="10"/>
        <v>8</v>
      </c>
      <c r="E65" t="s">
        <v>22</v>
      </c>
      <c r="F65" s="2" t="str">
        <f t="shared" si="11"/>
        <v>1:6</v>
      </c>
      <c r="G65">
        <f t="shared" si="2"/>
        <v>150</v>
      </c>
      <c r="H65">
        <v>900</v>
      </c>
      <c r="I65">
        <v>26</v>
      </c>
      <c r="J65" s="3">
        <v>0.89</v>
      </c>
      <c r="M65">
        <v>25</v>
      </c>
      <c r="N65" s="3">
        <v>0.33</v>
      </c>
    </row>
    <row r="66" spans="1:14">
      <c r="B66">
        <v>6</v>
      </c>
      <c r="C66">
        <f t="shared" si="3"/>
        <v>10</v>
      </c>
      <c r="D66">
        <f t="shared" si="10"/>
        <v>8</v>
      </c>
      <c r="E66" t="s">
        <v>22</v>
      </c>
      <c r="F66" s="2" t="str">
        <f t="shared" si="11"/>
        <v>1:6</v>
      </c>
      <c r="G66">
        <f t="shared" si="2"/>
        <v>166.66666666666666</v>
      </c>
      <c r="H66">
        <v>1000</v>
      </c>
      <c r="I66">
        <v>25</v>
      </c>
      <c r="J66" s="3">
        <v>0.88</v>
      </c>
      <c r="M66">
        <v>24</v>
      </c>
      <c r="N66" s="3">
        <v>0.33</v>
      </c>
    </row>
    <row r="67" spans="1:14">
      <c r="B67">
        <v>6</v>
      </c>
      <c r="C67">
        <f t="shared" si="3"/>
        <v>10</v>
      </c>
      <c r="D67">
        <f t="shared" si="10"/>
        <v>8</v>
      </c>
      <c r="E67" t="s">
        <v>22</v>
      </c>
      <c r="F67" s="2" t="str">
        <f t="shared" si="11"/>
        <v>1:6</v>
      </c>
      <c r="G67">
        <f t="shared" si="2"/>
        <v>183.33333333333334</v>
      </c>
      <c r="H67">
        <v>1100</v>
      </c>
      <c r="I67">
        <v>24</v>
      </c>
      <c r="J67" s="3">
        <v>0.88</v>
      </c>
      <c r="M67">
        <v>24</v>
      </c>
      <c r="N67" s="3">
        <v>0.33</v>
      </c>
    </row>
    <row r="68" spans="1:14">
      <c r="B68">
        <v>6</v>
      </c>
      <c r="C68">
        <f t="shared" si="3"/>
        <v>10</v>
      </c>
      <c r="D68">
        <f t="shared" si="10"/>
        <v>8</v>
      </c>
      <c r="E68" t="s">
        <v>22</v>
      </c>
      <c r="F68" s="2" t="str">
        <f t="shared" si="11"/>
        <v>1:6</v>
      </c>
      <c r="G68">
        <f t="shared" si="2"/>
        <v>200</v>
      </c>
      <c r="H68">
        <v>1200</v>
      </c>
      <c r="I68">
        <v>24</v>
      </c>
      <c r="J68" s="3">
        <v>0.88</v>
      </c>
      <c r="M68">
        <v>24</v>
      </c>
      <c r="N68" s="3">
        <v>0.33</v>
      </c>
    </row>
    <row r="69" spans="1:14">
      <c r="A69" t="str">
        <f>B70&amp;"D "&amp;C70&amp;"B "&amp;D70&amp;"R "</f>
        <v xml:space="preserve">6D 12B 6R </v>
      </c>
      <c r="F69" s="2"/>
      <c r="N69" s="3"/>
    </row>
    <row r="70" spans="1:14">
      <c r="B70">
        <v>6</v>
      </c>
      <c r="C70">
        <f t="shared" si="3"/>
        <v>12</v>
      </c>
      <c r="D70">
        <f>24-C70-B70</f>
        <v>6</v>
      </c>
      <c r="E70" t="s">
        <v>22</v>
      </c>
      <c r="F70" s="2" t="str">
        <f>G70/G70&amp;":"&amp;H70/G70</f>
        <v>1:6</v>
      </c>
      <c r="G70">
        <f t="shared" ref="G70:G120" si="12">H70/6</f>
        <v>16.666666666666668</v>
      </c>
      <c r="H70">
        <v>100</v>
      </c>
      <c r="I70">
        <v>44</v>
      </c>
      <c r="J70" s="3">
        <v>0.91</v>
      </c>
      <c r="M70">
        <v>42</v>
      </c>
      <c r="N70" s="3">
        <v>0.37</v>
      </c>
    </row>
    <row r="71" spans="1:14">
      <c r="B71">
        <v>6</v>
      </c>
      <c r="C71">
        <f t="shared" si="3"/>
        <v>12</v>
      </c>
      <c r="D71">
        <f t="shared" ref="D71:D81" si="13">24-C71-B71</f>
        <v>6</v>
      </c>
      <c r="E71" t="s">
        <v>22</v>
      </c>
      <c r="F71" s="2" t="str">
        <f t="shared" ref="F71:F81" si="14">G71/G71&amp;":"&amp;H71/G71</f>
        <v>1:6</v>
      </c>
      <c r="G71">
        <f t="shared" si="12"/>
        <v>33.333333333333336</v>
      </c>
      <c r="H71">
        <v>200</v>
      </c>
      <c r="I71">
        <v>37</v>
      </c>
      <c r="J71" s="3">
        <v>0.9</v>
      </c>
      <c r="M71">
        <v>36</v>
      </c>
      <c r="N71" s="3">
        <v>0.35</v>
      </c>
    </row>
    <row r="72" spans="1:14">
      <c r="B72">
        <v>6</v>
      </c>
      <c r="C72">
        <f t="shared" si="3"/>
        <v>12</v>
      </c>
      <c r="D72">
        <f t="shared" si="13"/>
        <v>6</v>
      </c>
      <c r="E72" t="s">
        <v>22</v>
      </c>
      <c r="F72" s="2" t="str">
        <f t="shared" si="14"/>
        <v>1:6</v>
      </c>
      <c r="G72">
        <f t="shared" si="12"/>
        <v>50</v>
      </c>
      <c r="H72">
        <v>300</v>
      </c>
      <c r="I72">
        <v>33</v>
      </c>
      <c r="J72" s="3">
        <v>0.9</v>
      </c>
      <c r="M72">
        <v>32</v>
      </c>
      <c r="N72" s="3">
        <v>0.34</v>
      </c>
    </row>
    <row r="73" spans="1:14">
      <c r="B73">
        <v>6</v>
      </c>
      <c r="C73">
        <f t="shared" si="3"/>
        <v>12</v>
      </c>
      <c r="D73">
        <f t="shared" si="13"/>
        <v>6</v>
      </c>
      <c r="E73" t="s">
        <v>22</v>
      </c>
      <c r="F73" s="2" t="str">
        <f t="shared" si="14"/>
        <v>1:6</v>
      </c>
      <c r="G73">
        <f t="shared" si="12"/>
        <v>66.666666666666671</v>
      </c>
      <c r="H73">
        <v>400</v>
      </c>
      <c r="I73">
        <v>31</v>
      </c>
      <c r="J73" s="3">
        <v>0.89</v>
      </c>
      <c r="M73">
        <v>30</v>
      </c>
      <c r="N73" s="3">
        <v>0.34</v>
      </c>
    </row>
    <row r="74" spans="1:14">
      <c r="B74">
        <v>6</v>
      </c>
      <c r="C74">
        <f t="shared" si="3"/>
        <v>12</v>
      </c>
      <c r="D74">
        <f t="shared" si="13"/>
        <v>6</v>
      </c>
      <c r="E74" t="s">
        <v>22</v>
      </c>
      <c r="F74" s="2" t="str">
        <f t="shared" si="14"/>
        <v>1:6</v>
      </c>
      <c r="G74">
        <f t="shared" si="12"/>
        <v>83.333333333333329</v>
      </c>
      <c r="H74">
        <v>500</v>
      </c>
      <c r="I74">
        <v>29</v>
      </c>
      <c r="J74" s="3">
        <v>0.89</v>
      </c>
      <c r="M74">
        <v>28</v>
      </c>
      <c r="N74" s="3">
        <v>0.34</v>
      </c>
    </row>
    <row r="75" spans="1:14">
      <c r="B75">
        <v>6</v>
      </c>
      <c r="C75">
        <f t="shared" si="3"/>
        <v>12</v>
      </c>
      <c r="D75">
        <f t="shared" si="13"/>
        <v>6</v>
      </c>
      <c r="E75" t="s">
        <v>22</v>
      </c>
      <c r="F75" s="2" t="str">
        <f t="shared" si="14"/>
        <v>1:6</v>
      </c>
      <c r="G75">
        <f t="shared" si="12"/>
        <v>100</v>
      </c>
      <c r="H75">
        <v>600</v>
      </c>
      <c r="I75">
        <v>27</v>
      </c>
      <c r="J75" s="3">
        <v>0.89</v>
      </c>
      <c r="M75">
        <v>27</v>
      </c>
      <c r="N75" s="3">
        <v>0.33</v>
      </c>
    </row>
    <row r="76" spans="1:14">
      <c r="B76">
        <v>6</v>
      </c>
      <c r="C76">
        <f t="shared" si="3"/>
        <v>12</v>
      </c>
      <c r="D76">
        <f t="shared" si="13"/>
        <v>6</v>
      </c>
      <c r="E76" t="s">
        <v>22</v>
      </c>
      <c r="F76" s="2" t="str">
        <f t="shared" si="14"/>
        <v>1:6</v>
      </c>
      <c r="G76">
        <f t="shared" si="12"/>
        <v>116.66666666666667</v>
      </c>
      <c r="H76">
        <v>700</v>
      </c>
      <c r="I76">
        <v>26</v>
      </c>
      <c r="J76" s="3">
        <v>0.89</v>
      </c>
      <c r="M76">
        <v>26</v>
      </c>
      <c r="N76" s="3">
        <v>0.33</v>
      </c>
    </row>
    <row r="77" spans="1:14">
      <c r="B77">
        <v>6</v>
      </c>
      <c r="C77">
        <f t="shared" si="3"/>
        <v>12</v>
      </c>
      <c r="D77">
        <f t="shared" si="13"/>
        <v>6</v>
      </c>
      <c r="E77" t="s">
        <v>22</v>
      </c>
      <c r="F77" s="2" t="str">
        <f t="shared" si="14"/>
        <v>1:6</v>
      </c>
      <c r="G77">
        <f t="shared" si="12"/>
        <v>133.33333333333334</v>
      </c>
      <c r="H77">
        <v>800</v>
      </c>
      <c r="I77">
        <v>26</v>
      </c>
      <c r="J77" s="3">
        <v>0.89</v>
      </c>
      <c r="M77">
        <v>25</v>
      </c>
      <c r="N77" s="3">
        <v>0.33</v>
      </c>
    </row>
    <row r="78" spans="1:14">
      <c r="B78">
        <v>6</v>
      </c>
      <c r="C78">
        <f t="shared" si="3"/>
        <v>12</v>
      </c>
      <c r="D78">
        <f t="shared" si="13"/>
        <v>6</v>
      </c>
      <c r="E78" t="s">
        <v>22</v>
      </c>
      <c r="F78" s="2" t="str">
        <f t="shared" si="14"/>
        <v>1:6</v>
      </c>
      <c r="G78">
        <f t="shared" si="12"/>
        <v>150</v>
      </c>
      <c r="H78">
        <v>900</v>
      </c>
      <c r="I78">
        <v>25</v>
      </c>
      <c r="J78" s="3">
        <v>0.88</v>
      </c>
      <c r="M78">
        <v>25</v>
      </c>
      <c r="N78" s="3">
        <v>0.33</v>
      </c>
    </row>
    <row r="79" spans="1:14">
      <c r="B79">
        <v>6</v>
      </c>
      <c r="C79">
        <f t="shared" si="3"/>
        <v>12</v>
      </c>
      <c r="D79">
        <f t="shared" si="13"/>
        <v>6</v>
      </c>
      <c r="E79" t="s">
        <v>22</v>
      </c>
      <c r="F79" s="2" t="str">
        <f t="shared" si="14"/>
        <v>1:6</v>
      </c>
      <c r="G79">
        <f t="shared" si="12"/>
        <v>166.66666666666666</v>
      </c>
      <c r="H79">
        <v>1000</v>
      </c>
      <c r="I79">
        <v>24</v>
      </c>
      <c r="J79" s="3">
        <v>0.88</v>
      </c>
      <c r="M79">
        <v>24</v>
      </c>
      <c r="N79" s="3">
        <v>0.33</v>
      </c>
    </row>
    <row r="80" spans="1:14">
      <c r="B80">
        <v>6</v>
      </c>
      <c r="C80">
        <f t="shared" si="3"/>
        <v>12</v>
      </c>
      <c r="D80">
        <f t="shared" si="13"/>
        <v>6</v>
      </c>
      <c r="E80" t="s">
        <v>22</v>
      </c>
      <c r="F80" s="2" t="str">
        <f t="shared" si="14"/>
        <v>1:6</v>
      </c>
      <c r="G80">
        <f t="shared" si="12"/>
        <v>183.33333333333334</v>
      </c>
      <c r="H80">
        <v>1100</v>
      </c>
      <c r="I80">
        <v>24</v>
      </c>
      <c r="J80" s="3">
        <v>0.88</v>
      </c>
      <c r="M80">
        <v>24</v>
      </c>
      <c r="N80" s="3">
        <v>0.33</v>
      </c>
    </row>
    <row r="81" spans="1:14">
      <c r="B81">
        <v>6</v>
      </c>
      <c r="C81">
        <f t="shared" si="3"/>
        <v>12</v>
      </c>
      <c r="D81">
        <f t="shared" si="13"/>
        <v>6</v>
      </c>
      <c r="E81" t="s">
        <v>22</v>
      </c>
      <c r="F81" s="2" t="str">
        <f t="shared" si="14"/>
        <v>1:6</v>
      </c>
      <c r="G81">
        <f t="shared" si="12"/>
        <v>200</v>
      </c>
      <c r="H81">
        <v>1200</v>
      </c>
      <c r="I81">
        <v>24</v>
      </c>
      <c r="J81" s="3">
        <v>0.88</v>
      </c>
      <c r="M81">
        <v>23</v>
      </c>
      <c r="N81" s="3">
        <v>0.33</v>
      </c>
    </row>
    <row r="82" spans="1:14">
      <c r="A82" t="str">
        <f>B83&amp;"D "&amp;C83&amp;"B "&amp;D83&amp;"R "</f>
        <v xml:space="preserve">6D 14B 4R </v>
      </c>
      <c r="F82" s="2"/>
      <c r="N82" s="3"/>
    </row>
    <row r="83" spans="1:14">
      <c r="B83">
        <v>6</v>
      </c>
      <c r="C83">
        <f t="shared" si="3"/>
        <v>14</v>
      </c>
      <c r="D83">
        <f>24-C83-B83</f>
        <v>4</v>
      </c>
      <c r="E83" t="s">
        <v>22</v>
      </c>
      <c r="F83" s="2" t="str">
        <f>G83/G83&amp;":"&amp;H83/G83</f>
        <v>1:6</v>
      </c>
      <c r="G83">
        <f t="shared" si="12"/>
        <v>16.666666666666668</v>
      </c>
      <c r="H83">
        <v>100</v>
      </c>
      <c r="I83">
        <v>41</v>
      </c>
      <c r="J83" s="3">
        <v>0.91</v>
      </c>
      <c r="M83">
        <v>40</v>
      </c>
      <c r="N83" s="3">
        <v>0.36</v>
      </c>
    </row>
    <row r="84" spans="1:14">
      <c r="B84">
        <v>6</v>
      </c>
      <c r="C84">
        <f t="shared" ref="C84:C94" si="15">C71+2</f>
        <v>14</v>
      </c>
      <c r="D84">
        <f t="shared" ref="D84:D94" si="16">24-C84-B84</f>
        <v>4</v>
      </c>
      <c r="E84" t="s">
        <v>22</v>
      </c>
      <c r="F84" s="2" t="str">
        <f t="shared" ref="F84:F94" si="17">G84/G84&amp;":"&amp;H84/G84</f>
        <v>1:6</v>
      </c>
      <c r="G84">
        <f t="shared" si="12"/>
        <v>33.333333333333336</v>
      </c>
      <c r="H84">
        <v>200</v>
      </c>
      <c r="I84">
        <v>35</v>
      </c>
      <c r="J84" s="3">
        <v>0.9</v>
      </c>
      <c r="M84">
        <v>34</v>
      </c>
      <c r="N84" s="3">
        <v>0.35</v>
      </c>
    </row>
    <row r="85" spans="1:14">
      <c r="B85">
        <v>6</v>
      </c>
      <c r="C85">
        <f t="shared" si="15"/>
        <v>14</v>
      </c>
      <c r="D85">
        <f t="shared" si="16"/>
        <v>4</v>
      </c>
      <c r="E85" t="s">
        <v>22</v>
      </c>
      <c r="F85" s="2" t="str">
        <f t="shared" si="17"/>
        <v>1:6</v>
      </c>
      <c r="G85">
        <f t="shared" si="12"/>
        <v>50</v>
      </c>
      <c r="H85">
        <v>300</v>
      </c>
      <c r="I85">
        <v>31</v>
      </c>
      <c r="J85" s="3">
        <v>0.9</v>
      </c>
      <c r="M85">
        <v>31</v>
      </c>
      <c r="N85" s="3">
        <v>0.34</v>
      </c>
    </row>
    <row r="86" spans="1:14">
      <c r="B86">
        <v>6</v>
      </c>
      <c r="C86">
        <f t="shared" si="15"/>
        <v>14</v>
      </c>
      <c r="D86">
        <f t="shared" si="16"/>
        <v>4</v>
      </c>
      <c r="E86" t="s">
        <v>22</v>
      </c>
      <c r="F86" s="2" t="str">
        <f t="shared" si="17"/>
        <v>1:6</v>
      </c>
      <c r="G86">
        <f t="shared" si="12"/>
        <v>66.666666666666671</v>
      </c>
      <c r="H86">
        <v>400</v>
      </c>
      <c r="I86">
        <v>29</v>
      </c>
      <c r="J86" s="3">
        <v>0.89</v>
      </c>
      <c r="M86">
        <v>28</v>
      </c>
      <c r="N86" s="3">
        <v>0.34</v>
      </c>
    </row>
    <row r="87" spans="1:14">
      <c r="B87">
        <v>6</v>
      </c>
      <c r="C87">
        <f t="shared" si="15"/>
        <v>14</v>
      </c>
      <c r="D87">
        <f t="shared" si="16"/>
        <v>4</v>
      </c>
      <c r="E87" t="s">
        <v>22</v>
      </c>
      <c r="F87" s="2" t="str">
        <f t="shared" si="17"/>
        <v>1:6</v>
      </c>
      <c r="G87">
        <f t="shared" si="12"/>
        <v>83.333333333333329</v>
      </c>
      <c r="H87">
        <v>500</v>
      </c>
      <c r="I87">
        <v>28</v>
      </c>
      <c r="J87" s="3">
        <v>0.89</v>
      </c>
      <c r="M87">
        <v>27</v>
      </c>
      <c r="N87" s="3">
        <v>0.33</v>
      </c>
    </row>
    <row r="88" spans="1:14">
      <c r="B88">
        <v>6</v>
      </c>
      <c r="C88">
        <f t="shared" si="15"/>
        <v>14</v>
      </c>
      <c r="D88">
        <f t="shared" si="16"/>
        <v>4</v>
      </c>
      <c r="E88" t="s">
        <v>22</v>
      </c>
      <c r="F88" s="2" t="str">
        <f t="shared" si="17"/>
        <v>1:6</v>
      </c>
      <c r="G88">
        <f t="shared" si="12"/>
        <v>100</v>
      </c>
      <c r="H88">
        <v>600</v>
      </c>
      <c r="I88">
        <v>26</v>
      </c>
      <c r="J88" s="3">
        <v>0.89</v>
      </c>
      <c r="M88">
        <v>26</v>
      </c>
      <c r="N88" s="3">
        <v>0.33</v>
      </c>
    </row>
    <row r="89" spans="1:14">
      <c r="B89">
        <v>6</v>
      </c>
      <c r="C89">
        <f t="shared" si="15"/>
        <v>14</v>
      </c>
      <c r="D89">
        <f t="shared" si="16"/>
        <v>4</v>
      </c>
      <c r="E89" t="s">
        <v>22</v>
      </c>
      <c r="F89" s="2" t="str">
        <f t="shared" si="17"/>
        <v>1:6</v>
      </c>
      <c r="G89">
        <f t="shared" si="12"/>
        <v>116.66666666666667</v>
      </c>
      <c r="H89">
        <v>700</v>
      </c>
      <c r="I89">
        <v>26</v>
      </c>
      <c r="J89" s="3">
        <v>0.89</v>
      </c>
      <c r="M89">
        <v>25</v>
      </c>
      <c r="N89" s="3">
        <v>0.33</v>
      </c>
    </row>
    <row r="90" spans="1:14">
      <c r="B90">
        <v>6</v>
      </c>
      <c r="C90">
        <f t="shared" si="15"/>
        <v>14</v>
      </c>
      <c r="D90">
        <f t="shared" si="16"/>
        <v>4</v>
      </c>
      <c r="E90" t="s">
        <v>22</v>
      </c>
      <c r="F90" s="2" t="str">
        <f t="shared" si="17"/>
        <v>1:6</v>
      </c>
      <c r="G90">
        <f t="shared" si="12"/>
        <v>133.33333333333334</v>
      </c>
      <c r="H90">
        <v>800</v>
      </c>
      <c r="I90">
        <v>25</v>
      </c>
      <c r="J90" s="3">
        <v>0.89</v>
      </c>
      <c r="M90">
        <v>24</v>
      </c>
      <c r="N90" s="3">
        <v>0.33</v>
      </c>
    </row>
    <row r="91" spans="1:14">
      <c r="B91">
        <v>6</v>
      </c>
      <c r="C91">
        <f t="shared" si="15"/>
        <v>14</v>
      </c>
      <c r="D91">
        <f t="shared" si="16"/>
        <v>4</v>
      </c>
      <c r="E91" t="s">
        <v>22</v>
      </c>
      <c r="F91" s="2" t="str">
        <f t="shared" si="17"/>
        <v>1:6</v>
      </c>
      <c r="G91">
        <f t="shared" si="12"/>
        <v>150</v>
      </c>
      <c r="H91">
        <v>900</v>
      </c>
      <c r="I91">
        <v>24</v>
      </c>
      <c r="J91" s="3">
        <v>0.88</v>
      </c>
      <c r="M91">
        <v>24</v>
      </c>
      <c r="N91" s="3">
        <v>0.33</v>
      </c>
    </row>
    <row r="92" spans="1:14">
      <c r="B92">
        <v>6</v>
      </c>
      <c r="C92">
        <f t="shared" si="15"/>
        <v>14</v>
      </c>
      <c r="D92">
        <f t="shared" si="16"/>
        <v>4</v>
      </c>
      <c r="E92" t="s">
        <v>22</v>
      </c>
      <c r="F92" s="2" t="str">
        <f t="shared" si="17"/>
        <v>1:6</v>
      </c>
      <c r="G92">
        <f t="shared" si="12"/>
        <v>166.66666666666666</v>
      </c>
      <c r="H92">
        <v>1000</v>
      </c>
      <c r="I92">
        <v>24</v>
      </c>
      <c r="J92" s="3">
        <v>0.88</v>
      </c>
      <c r="M92">
        <v>23</v>
      </c>
      <c r="N92" s="3">
        <v>0.33</v>
      </c>
    </row>
    <row r="93" spans="1:14">
      <c r="B93">
        <v>6</v>
      </c>
      <c r="C93">
        <f t="shared" si="15"/>
        <v>14</v>
      </c>
      <c r="D93">
        <f t="shared" si="16"/>
        <v>4</v>
      </c>
      <c r="E93" t="s">
        <v>22</v>
      </c>
      <c r="F93" s="2" t="str">
        <f t="shared" si="17"/>
        <v>1:6</v>
      </c>
      <c r="G93">
        <f t="shared" si="12"/>
        <v>183.33333333333334</v>
      </c>
      <c r="H93">
        <v>1100</v>
      </c>
      <c r="I93">
        <v>23</v>
      </c>
      <c r="J93" s="3">
        <v>0.88</v>
      </c>
      <c r="M93">
        <v>23</v>
      </c>
      <c r="N93" s="3">
        <v>0.33</v>
      </c>
    </row>
    <row r="94" spans="1:14">
      <c r="B94">
        <v>6</v>
      </c>
      <c r="C94">
        <f t="shared" si="15"/>
        <v>14</v>
      </c>
      <c r="D94">
        <f t="shared" si="16"/>
        <v>4</v>
      </c>
      <c r="E94" t="s">
        <v>22</v>
      </c>
      <c r="F94" s="2" t="str">
        <f t="shared" si="17"/>
        <v>1:6</v>
      </c>
      <c r="G94">
        <f t="shared" si="12"/>
        <v>200</v>
      </c>
      <c r="H94">
        <v>1200</v>
      </c>
      <c r="I94">
        <v>23</v>
      </c>
      <c r="J94" s="3">
        <v>0.88</v>
      </c>
      <c r="M94">
        <v>23</v>
      </c>
      <c r="N94" s="3">
        <v>0.32</v>
      </c>
    </row>
    <row r="95" spans="1:14">
      <c r="A95" t="str">
        <f>B96&amp;"D "&amp;C96&amp;"B "&amp;D96&amp;"R "</f>
        <v xml:space="preserve">6D 16B 2R </v>
      </c>
      <c r="F95" s="2"/>
      <c r="N95" s="3"/>
    </row>
    <row r="96" spans="1:14">
      <c r="B96">
        <v>6</v>
      </c>
      <c r="C96">
        <f t="shared" ref="C96:C107" si="18">C83+2</f>
        <v>16</v>
      </c>
      <c r="D96">
        <f>24-C96-B96</f>
        <v>2</v>
      </c>
      <c r="E96" t="s">
        <v>22</v>
      </c>
      <c r="F96" s="2" t="str">
        <f>G96/G96&amp;":"&amp;H96/G96</f>
        <v>1:6</v>
      </c>
      <c r="G96">
        <f t="shared" si="12"/>
        <v>16.666666666666668</v>
      </c>
      <c r="H96">
        <v>100</v>
      </c>
      <c r="I96">
        <v>40</v>
      </c>
      <c r="J96" s="3">
        <v>0.91</v>
      </c>
      <c r="M96">
        <v>38</v>
      </c>
      <c r="N96" s="3">
        <v>0.36</v>
      </c>
    </row>
    <row r="97" spans="1:14">
      <c r="B97">
        <v>6</v>
      </c>
      <c r="C97">
        <f t="shared" si="18"/>
        <v>16</v>
      </c>
      <c r="D97">
        <f t="shared" ref="D97:D107" si="19">24-C97-B97</f>
        <v>2</v>
      </c>
      <c r="E97" t="s">
        <v>22</v>
      </c>
      <c r="F97" s="2" t="str">
        <f t="shared" ref="F97:F107" si="20">G97/G97&amp;":"&amp;H97/G97</f>
        <v>1:6</v>
      </c>
      <c r="G97">
        <f t="shared" si="12"/>
        <v>33.333333333333336</v>
      </c>
      <c r="H97">
        <v>200</v>
      </c>
      <c r="I97">
        <v>33</v>
      </c>
      <c r="J97" s="3">
        <v>0.9</v>
      </c>
      <c r="M97">
        <v>32</v>
      </c>
      <c r="N97" s="3">
        <v>0.35</v>
      </c>
    </row>
    <row r="98" spans="1:14">
      <c r="B98">
        <v>6</v>
      </c>
      <c r="C98">
        <f t="shared" si="18"/>
        <v>16</v>
      </c>
      <c r="D98">
        <f t="shared" si="19"/>
        <v>2</v>
      </c>
      <c r="E98" t="s">
        <v>22</v>
      </c>
      <c r="F98" s="2" t="str">
        <f t="shared" si="20"/>
        <v>1:6</v>
      </c>
      <c r="G98">
        <f t="shared" si="12"/>
        <v>50</v>
      </c>
      <c r="H98">
        <v>300</v>
      </c>
      <c r="I98">
        <v>30</v>
      </c>
      <c r="J98" s="3">
        <v>0.9</v>
      </c>
      <c r="M98">
        <v>29</v>
      </c>
      <c r="N98" s="3">
        <v>0.34</v>
      </c>
    </row>
    <row r="99" spans="1:14">
      <c r="B99">
        <v>6</v>
      </c>
      <c r="C99">
        <f t="shared" si="18"/>
        <v>16</v>
      </c>
      <c r="D99">
        <f t="shared" si="19"/>
        <v>2</v>
      </c>
      <c r="E99" t="s">
        <v>22</v>
      </c>
      <c r="F99" s="2" t="str">
        <f t="shared" si="20"/>
        <v>1:6</v>
      </c>
      <c r="G99">
        <f t="shared" si="12"/>
        <v>66.666666666666671</v>
      </c>
      <c r="H99">
        <v>400</v>
      </c>
      <c r="I99">
        <v>28</v>
      </c>
      <c r="J99" s="3">
        <v>0.89</v>
      </c>
      <c r="M99">
        <v>27</v>
      </c>
      <c r="N99" s="3">
        <v>0.34</v>
      </c>
    </row>
    <row r="100" spans="1:14">
      <c r="B100">
        <v>6</v>
      </c>
      <c r="C100">
        <f t="shared" si="18"/>
        <v>16</v>
      </c>
      <c r="D100">
        <f t="shared" si="19"/>
        <v>2</v>
      </c>
      <c r="E100" t="s">
        <v>22</v>
      </c>
      <c r="F100" s="2" t="str">
        <f t="shared" si="20"/>
        <v>1:6</v>
      </c>
      <c r="G100">
        <f t="shared" si="12"/>
        <v>83.333333333333329</v>
      </c>
      <c r="H100">
        <v>500</v>
      </c>
      <c r="I100">
        <v>26</v>
      </c>
      <c r="J100" s="3">
        <v>0.89</v>
      </c>
      <c r="M100">
        <v>26</v>
      </c>
      <c r="N100" s="3">
        <v>0.33</v>
      </c>
    </row>
    <row r="101" spans="1:14">
      <c r="B101">
        <v>6</v>
      </c>
      <c r="C101">
        <f t="shared" si="18"/>
        <v>16</v>
      </c>
      <c r="D101">
        <f t="shared" si="19"/>
        <v>2</v>
      </c>
      <c r="E101" t="s">
        <v>22</v>
      </c>
      <c r="F101" s="2" t="str">
        <f t="shared" si="20"/>
        <v>1:6</v>
      </c>
      <c r="G101">
        <f t="shared" si="12"/>
        <v>100</v>
      </c>
      <c r="H101">
        <v>600</v>
      </c>
      <c r="I101">
        <v>25</v>
      </c>
      <c r="J101" s="3">
        <v>0.89</v>
      </c>
      <c r="M101">
        <v>25</v>
      </c>
      <c r="N101" s="3">
        <v>0.33</v>
      </c>
    </row>
    <row r="102" spans="1:14">
      <c r="B102">
        <v>6</v>
      </c>
      <c r="C102">
        <f t="shared" si="18"/>
        <v>16</v>
      </c>
      <c r="D102">
        <f t="shared" si="19"/>
        <v>2</v>
      </c>
      <c r="E102" t="s">
        <v>22</v>
      </c>
      <c r="F102" s="2" t="str">
        <f t="shared" si="20"/>
        <v>1:6</v>
      </c>
      <c r="G102">
        <f t="shared" si="12"/>
        <v>116.66666666666667</v>
      </c>
      <c r="H102">
        <v>700</v>
      </c>
      <c r="I102">
        <v>25</v>
      </c>
      <c r="J102" s="3">
        <v>0.89</v>
      </c>
      <c r="M102">
        <v>24</v>
      </c>
      <c r="N102" s="3">
        <v>0.33</v>
      </c>
    </row>
    <row r="103" spans="1:14">
      <c r="B103">
        <v>6</v>
      </c>
      <c r="C103">
        <f t="shared" si="18"/>
        <v>16</v>
      </c>
      <c r="D103">
        <f t="shared" si="19"/>
        <v>2</v>
      </c>
      <c r="E103" t="s">
        <v>22</v>
      </c>
      <c r="F103" s="2" t="str">
        <f t="shared" si="20"/>
        <v>1:6</v>
      </c>
      <c r="G103">
        <f t="shared" si="12"/>
        <v>133.33333333333334</v>
      </c>
      <c r="H103">
        <v>800</v>
      </c>
      <c r="I103">
        <v>24</v>
      </c>
      <c r="J103" s="3">
        <v>0.88</v>
      </c>
      <c r="M103">
        <v>24</v>
      </c>
      <c r="N103" s="3">
        <v>0.33</v>
      </c>
    </row>
    <row r="104" spans="1:14">
      <c r="B104">
        <v>6</v>
      </c>
      <c r="C104">
        <f t="shared" si="18"/>
        <v>16</v>
      </c>
      <c r="D104">
        <f t="shared" si="19"/>
        <v>2</v>
      </c>
      <c r="E104" t="s">
        <v>22</v>
      </c>
      <c r="F104" s="2" t="str">
        <f t="shared" si="20"/>
        <v>1:6</v>
      </c>
      <c r="G104">
        <f t="shared" si="12"/>
        <v>150</v>
      </c>
      <c r="H104">
        <v>900</v>
      </c>
      <c r="I104">
        <v>24</v>
      </c>
      <c r="J104" s="3">
        <v>0.88</v>
      </c>
      <c r="M104">
        <v>23</v>
      </c>
      <c r="N104" s="3">
        <v>0.33</v>
      </c>
    </row>
    <row r="105" spans="1:14">
      <c r="B105">
        <v>6</v>
      </c>
      <c r="C105">
        <f t="shared" si="18"/>
        <v>16</v>
      </c>
      <c r="D105">
        <f t="shared" si="19"/>
        <v>2</v>
      </c>
      <c r="E105" t="s">
        <v>22</v>
      </c>
      <c r="F105" s="2" t="str">
        <f t="shared" si="20"/>
        <v>1:6</v>
      </c>
      <c r="G105">
        <f t="shared" si="12"/>
        <v>166.66666666666666</v>
      </c>
      <c r="H105">
        <v>1000</v>
      </c>
      <c r="I105">
        <v>23</v>
      </c>
      <c r="J105" s="3">
        <v>0.88</v>
      </c>
      <c r="M105">
        <v>23</v>
      </c>
      <c r="N105" s="3">
        <v>0.33</v>
      </c>
    </row>
    <row r="106" spans="1:14">
      <c r="B106">
        <v>6</v>
      </c>
      <c r="C106">
        <f t="shared" si="18"/>
        <v>16</v>
      </c>
      <c r="D106">
        <f t="shared" si="19"/>
        <v>2</v>
      </c>
      <c r="E106" t="s">
        <v>22</v>
      </c>
      <c r="F106" s="2" t="str">
        <f t="shared" si="20"/>
        <v>1:6</v>
      </c>
      <c r="G106">
        <f t="shared" si="12"/>
        <v>183.33333333333334</v>
      </c>
      <c r="H106">
        <v>1100</v>
      </c>
      <c r="I106">
        <v>23</v>
      </c>
      <c r="J106" s="3">
        <v>0.88</v>
      </c>
      <c r="M106">
        <v>22</v>
      </c>
      <c r="N106" s="3">
        <v>0.32</v>
      </c>
    </row>
    <row r="107" spans="1:14">
      <c r="B107">
        <v>6</v>
      </c>
      <c r="C107">
        <f t="shared" si="18"/>
        <v>16</v>
      </c>
      <c r="D107">
        <f t="shared" si="19"/>
        <v>2</v>
      </c>
      <c r="E107" t="s">
        <v>22</v>
      </c>
      <c r="F107" s="2" t="str">
        <f t="shared" si="20"/>
        <v>1:6</v>
      </c>
      <c r="G107">
        <f t="shared" si="12"/>
        <v>200</v>
      </c>
      <c r="H107">
        <v>1200</v>
      </c>
      <c r="I107">
        <v>23</v>
      </c>
      <c r="J107" s="3">
        <v>0.88</v>
      </c>
      <c r="M107">
        <v>22</v>
      </c>
      <c r="N107" s="3">
        <v>0.32</v>
      </c>
    </row>
    <row r="108" spans="1:14">
      <c r="A108" t="str">
        <f>B109&amp;"D "&amp;C109&amp;"B "&amp;D109&amp;"R "</f>
        <v xml:space="preserve">6D 18B 0R </v>
      </c>
      <c r="F108" s="2"/>
      <c r="N108" s="3"/>
    </row>
    <row r="109" spans="1:14">
      <c r="B109">
        <v>6</v>
      </c>
      <c r="C109">
        <f t="shared" ref="C109:C120" si="21">C96+2</f>
        <v>18</v>
      </c>
      <c r="D109">
        <f>24-C109-B109</f>
        <v>0</v>
      </c>
      <c r="E109" t="s">
        <v>22</v>
      </c>
      <c r="F109" s="2" t="str">
        <f>G109/G109&amp;":"&amp;H109/G109</f>
        <v>1:6</v>
      </c>
      <c r="G109">
        <f t="shared" si="12"/>
        <v>16.666666666666668</v>
      </c>
      <c r="H109">
        <v>100</v>
      </c>
      <c r="I109">
        <v>39</v>
      </c>
      <c r="J109" s="3">
        <v>0.9</v>
      </c>
      <c r="M109">
        <v>38</v>
      </c>
      <c r="N109" s="3">
        <v>0.35</v>
      </c>
    </row>
    <row r="110" spans="1:14">
      <c r="B110">
        <v>6</v>
      </c>
      <c r="C110">
        <f t="shared" si="21"/>
        <v>18</v>
      </c>
      <c r="D110">
        <f t="shared" ref="D110:D120" si="22">24-C110-B110</f>
        <v>0</v>
      </c>
      <c r="E110" t="s">
        <v>22</v>
      </c>
      <c r="F110" s="2" t="str">
        <f t="shared" ref="F110:F120" si="23">G110/G110&amp;":"&amp;H110/G110</f>
        <v>1:6</v>
      </c>
      <c r="G110">
        <f t="shared" si="12"/>
        <v>33.333333333333336</v>
      </c>
      <c r="H110">
        <v>200</v>
      </c>
      <c r="I110">
        <v>32</v>
      </c>
      <c r="J110" s="3">
        <v>0.89</v>
      </c>
      <c r="M110">
        <v>32</v>
      </c>
      <c r="N110" s="3">
        <v>0.34</v>
      </c>
    </row>
    <row r="111" spans="1:14">
      <c r="B111">
        <v>6</v>
      </c>
      <c r="C111">
        <f t="shared" si="21"/>
        <v>18</v>
      </c>
      <c r="D111">
        <f t="shared" si="22"/>
        <v>0</v>
      </c>
      <c r="E111" t="s">
        <v>22</v>
      </c>
      <c r="F111" s="2" t="str">
        <f t="shared" si="23"/>
        <v>1:6</v>
      </c>
      <c r="G111">
        <f t="shared" si="12"/>
        <v>50</v>
      </c>
      <c r="H111">
        <v>300</v>
      </c>
      <c r="I111">
        <v>29</v>
      </c>
      <c r="J111" s="3">
        <v>0.89</v>
      </c>
      <c r="M111">
        <v>28</v>
      </c>
      <c r="N111" s="3">
        <v>0.33</v>
      </c>
    </row>
    <row r="112" spans="1:14">
      <c r="B112">
        <v>6</v>
      </c>
      <c r="C112">
        <f t="shared" si="21"/>
        <v>18</v>
      </c>
      <c r="D112">
        <f t="shared" si="22"/>
        <v>0</v>
      </c>
      <c r="E112" t="s">
        <v>22</v>
      </c>
      <c r="F112" s="2" t="str">
        <f t="shared" si="23"/>
        <v>1:6</v>
      </c>
      <c r="G112">
        <f t="shared" si="12"/>
        <v>66.666666666666671</v>
      </c>
      <c r="H112">
        <v>400</v>
      </c>
      <c r="I112">
        <v>27</v>
      </c>
      <c r="J112" s="3">
        <v>0.88</v>
      </c>
      <c r="M112">
        <v>27</v>
      </c>
      <c r="N112" s="3">
        <v>0.33</v>
      </c>
    </row>
    <row r="113" spans="1:14">
      <c r="B113">
        <v>6</v>
      </c>
      <c r="C113">
        <f t="shared" si="21"/>
        <v>18</v>
      </c>
      <c r="D113">
        <f t="shared" si="22"/>
        <v>0</v>
      </c>
      <c r="E113" t="s">
        <v>22</v>
      </c>
      <c r="F113" s="2" t="str">
        <f t="shared" si="23"/>
        <v>1:6</v>
      </c>
      <c r="G113">
        <f t="shared" si="12"/>
        <v>83.333333333333329</v>
      </c>
      <c r="H113">
        <v>500</v>
      </c>
      <c r="I113">
        <v>26</v>
      </c>
      <c r="J113" s="3">
        <v>0.88</v>
      </c>
      <c r="M113">
        <v>25</v>
      </c>
      <c r="N113" s="3">
        <v>0.32</v>
      </c>
    </row>
    <row r="114" spans="1:14">
      <c r="B114">
        <v>6</v>
      </c>
      <c r="C114">
        <f t="shared" si="21"/>
        <v>18</v>
      </c>
      <c r="D114">
        <f t="shared" si="22"/>
        <v>0</v>
      </c>
      <c r="E114" t="s">
        <v>22</v>
      </c>
      <c r="F114" s="2" t="str">
        <f t="shared" si="23"/>
        <v>1:6</v>
      </c>
      <c r="G114">
        <f t="shared" si="12"/>
        <v>100</v>
      </c>
      <c r="H114">
        <v>600</v>
      </c>
      <c r="I114">
        <v>25</v>
      </c>
      <c r="J114" s="3">
        <v>0.88</v>
      </c>
      <c r="M114">
        <v>24</v>
      </c>
      <c r="N114" s="3">
        <v>0.32</v>
      </c>
    </row>
    <row r="115" spans="1:14">
      <c r="B115">
        <v>6</v>
      </c>
      <c r="C115">
        <f t="shared" si="21"/>
        <v>18</v>
      </c>
      <c r="D115">
        <f t="shared" si="22"/>
        <v>0</v>
      </c>
      <c r="E115" t="s">
        <v>22</v>
      </c>
      <c r="F115" s="2" t="str">
        <f t="shared" si="23"/>
        <v>1:6</v>
      </c>
      <c r="G115">
        <f t="shared" si="12"/>
        <v>116.66666666666667</v>
      </c>
      <c r="H115">
        <v>700</v>
      </c>
      <c r="I115">
        <v>24</v>
      </c>
      <c r="J115" s="3">
        <v>0.88</v>
      </c>
      <c r="M115">
        <v>24</v>
      </c>
      <c r="N115" s="3">
        <v>0.32</v>
      </c>
    </row>
    <row r="116" spans="1:14">
      <c r="B116">
        <v>6</v>
      </c>
      <c r="C116">
        <f t="shared" si="21"/>
        <v>18</v>
      </c>
      <c r="D116">
        <f t="shared" si="22"/>
        <v>0</v>
      </c>
      <c r="E116" t="s">
        <v>22</v>
      </c>
      <c r="F116" s="2" t="str">
        <f t="shared" si="23"/>
        <v>1:6</v>
      </c>
      <c r="G116">
        <f t="shared" si="12"/>
        <v>133.33333333333334</v>
      </c>
      <c r="H116">
        <v>800</v>
      </c>
      <c r="I116">
        <v>24</v>
      </c>
      <c r="J116" s="3">
        <v>0.88</v>
      </c>
      <c r="M116">
        <v>23</v>
      </c>
      <c r="N116" s="3">
        <v>0.32</v>
      </c>
    </row>
    <row r="117" spans="1:14">
      <c r="B117">
        <v>6</v>
      </c>
      <c r="C117">
        <f t="shared" si="21"/>
        <v>18</v>
      </c>
      <c r="D117">
        <f t="shared" si="22"/>
        <v>0</v>
      </c>
      <c r="E117" t="s">
        <v>22</v>
      </c>
      <c r="F117" s="2" t="str">
        <f t="shared" si="23"/>
        <v>1:6</v>
      </c>
      <c r="G117">
        <f t="shared" si="12"/>
        <v>150</v>
      </c>
      <c r="H117">
        <v>900</v>
      </c>
      <c r="I117">
        <v>23</v>
      </c>
      <c r="J117" s="3">
        <v>0.88</v>
      </c>
      <c r="M117">
        <v>23</v>
      </c>
      <c r="N117" s="3">
        <v>0.32</v>
      </c>
    </row>
    <row r="118" spans="1:14">
      <c r="B118">
        <v>6</v>
      </c>
      <c r="C118">
        <f t="shared" si="21"/>
        <v>18</v>
      </c>
      <c r="D118">
        <f t="shared" si="22"/>
        <v>0</v>
      </c>
      <c r="E118" t="s">
        <v>22</v>
      </c>
      <c r="F118" s="2" t="str">
        <f t="shared" si="23"/>
        <v>1:6</v>
      </c>
      <c r="G118">
        <f t="shared" si="12"/>
        <v>166.66666666666666</v>
      </c>
      <c r="H118">
        <v>1000</v>
      </c>
      <c r="I118">
        <v>23</v>
      </c>
      <c r="J118" s="3">
        <v>0.87</v>
      </c>
      <c r="M118">
        <v>22</v>
      </c>
      <c r="N118" s="3">
        <v>0.32</v>
      </c>
    </row>
    <row r="119" spans="1:14">
      <c r="B119">
        <v>6</v>
      </c>
      <c r="C119">
        <f t="shared" si="21"/>
        <v>18</v>
      </c>
      <c r="D119">
        <f t="shared" si="22"/>
        <v>0</v>
      </c>
      <c r="E119" t="s">
        <v>22</v>
      </c>
      <c r="F119" s="2" t="str">
        <f t="shared" si="23"/>
        <v>1:6</v>
      </c>
      <c r="G119">
        <f t="shared" si="12"/>
        <v>183.33333333333334</v>
      </c>
      <c r="H119">
        <v>1100</v>
      </c>
      <c r="I119">
        <v>22</v>
      </c>
      <c r="J119" s="3">
        <v>0.87</v>
      </c>
      <c r="M119">
        <v>22</v>
      </c>
      <c r="N119" s="3">
        <v>0.32</v>
      </c>
    </row>
    <row r="120" spans="1:14">
      <c r="B120">
        <v>6</v>
      </c>
      <c r="C120">
        <f t="shared" si="21"/>
        <v>18</v>
      </c>
      <c r="D120">
        <f t="shared" si="22"/>
        <v>0</v>
      </c>
      <c r="E120" t="s">
        <v>22</v>
      </c>
      <c r="F120" s="2" t="str">
        <f t="shared" si="23"/>
        <v>1:6</v>
      </c>
      <c r="G120">
        <f t="shared" si="12"/>
        <v>200</v>
      </c>
      <c r="H120">
        <v>1200</v>
      </c>
      <c r="I120">
        <v>22</v>
      </c>
      <c r="J120" s="3">
        <v>0.87</v>
      </c>
      <c r="M120">
        <v>22</v>
      </c>
      <c r="N120" s="3">
        <v>0.31</v>
      </c>
    </row>
    <row r="121" spans="1:14">
      <c r="A121" t="s">
        <v>23</v>
      </c>
      <c r="F121" s="2"/>
      <c r="K121" t="s">
        <v>25</v>
      </c>
      <c r="L121" t="s">
        <v>26</v>
      </c>
      <c r="N121" s="3"/>
    </row>
    <row r="122" spans="1:14">
      <c r="B122">
        <v>6</v>
      </c>
      <c r="C122">
        <v>17</v>
      </c>
      <c r="D122">
        <f>24-C122-B122</f>
        <v>1</v>
      </c>
      <c r="E122" t="s">
        <v>22</v>
      </c>
      <c r="F122" s="2" t="str">
        <f>G122/G122&amp;":"&amp;H122/G122</f>
        <v>1:6</v>
      </c>
      <c r="G122">
        <f t="shared" ref="G122:G133" si="24">H122/6</f>
        <v>16.666666666666668</v>
      </c>
      <c r="H122">
        <v>100</v>
      </c>
      <c r="I122">
        <v>39</v>
      </c>
      <c r="J122" s="3">
        <v>0.91</v>
      </c>
      <c r="K122">
        <v>17</v>
      </c>
      <c r="L122">
        <f>24-B122-K122</f>
        <v>1</v>
      </c>
      <c r="M122">
        <v>38</v>
      </c>
      <c r="N122" s="3">
        <v>0.36</v>
      </c>
    </row>
    <row r="123" spans="1:14">
      <c r="B123">
        <v>6</v>
      </c>
      <c r="C123">
        <v>18</v>
      </c>
      <c r="D123">
        <f t="shared" ref="D123:D133" si="25">24-C123-B123</f>
        <v>0</v>
      </c>
      <c r="E123" t="s">
        <v>22</v>
      </c>
      <c r="F123" s="2" t="str">
        <f t="shared" ref="F123:F133" si="26">G123/G123&amp;":"&amp;H123/G123</f>
        <v>1:6</v>
      </c>
      <c r="G123">
        <f t="shared" si="24"/>
        <v>33.333333333333336</v>
      </c>
      <c r="H123">
        <v>200</v>
      </c>
      <c r="I123">
        <v>32</v>
      </c>
      <c r="J123" s="3">
        <v>0.89</v>
      </c>
      <c r="K123">
        <v>18</v>
      </c>
      <c r="L123">
        <f t="shared" ref="L123:L133" si="27">24-B123-K123</f>
        <v>0</v>
      </c>
      <c r="M123">
        <v>32</v>
      </c>
      <c r="N123" s="3">
        <v>0.34</v>
      </c>
    </row>
    <row r="124" spans="1:14">
      <c r="B124">
        <v>6</v>
      </c>
      <c r="C124">
        <v>18</v>
      </c>
      <c r="D124">
        <f t="shared" si="25"/>
        <v>0</v>
      </c>
      <c r="E124" t="s">
        <v>22</v>
      </c>
      <c r="F124" s="2" t="str">
        <f t="shared" si="26"/>
        <v>1:6</v>
      </c>
      <c r="G124">
        <f t="shared" si="24"/>
        <v>50</v>
      </c>
      <c r="H124">
        <v>300</v>
      </c>
      <c r="I124">
        <v>29</v>
      </c>
      <c r="J124" s="3">
        <v>0.89</v>
      </c>
      <c r="K124">
        <v>18</v>
      </c>
      <c r="L124">
        <f t="shared" si="27"/>
        <v>0</v>
      </c>
      <c r="M124">
        <v>28</v>
      </c>
      <c r="N124" s="3">
        <v>0.33</v>
      </c>
    </row>
    <row r="125" spans="1:14">
      <c r="B125">
        <v>6</v>
      </c>
      <c r="C125">
        <v>18</v>
      </c>
      <c r="D125">
        <f t="shared" si="25"/>
        <v>0</v>
      </c>
      <c r="E125" t="s">
        <v>22</v>
      </c>
      <c r="F125" s="2" t="str">
        <f t="shared" si="26"/>
        <v>1:6</v>
      </c>
      <c r="G125">
        <f t="shared" si="24"/>
        <v>66.666666666666671</v>
      </c>
      <c r="H125">
        <v>400</v>
      </c>
      <c r="I125">
        <v>27</v>
      </c>
      <c r="J125" s="3">
        <v>0.88</v>
      </c>
      <c r="K125">
        <v>18</v>
      </c>
      <c r="L125">
        <f t="shared" si="27"/>
        <v>0</v>
      </c>
      <c r="M125">
        <v>27</v>
      </c>
      <c r="N125" s="3">
        <v>0.33</v>
      </c>
    </row>
    <row r="126" spans="1:14">
      <c r="B126">
        <v>6</v>
      </c>
      <c r="C126">
        <v>18</v>
      </c>
      <c r="D126">
        <f t="shared" si="25"/>
        <v>0</v>
      </c>
      <c r="E126" t="s">
        <v>22</v>
      </c>
      <c r="F126" s="2" t="str">
        <f t="shared" si="26"/>
        <v>1:6</v>
      </c>
      <c r="G126">
        <f t="shared" si="24"/>
        <v>83.333333333333329</v>
      </c>
      <c r="H126">
        <v>500</v>
      </c>
      <c r="I126">
        <v>26</v>
      </c>
      <c r="J126" s="3">
        <v>0.88</v>
      </c>
      <c r="K126">
        <v>18</v>
      </c>
      <c r="L126">
        <f t="shared" si="27"/>
        <v>0</v>
      </c>
      <c r="M126">
        <v>25</v>
      </c>
      <c r="N126" s="3">
        <v>0.32</v>
      </c>
    </row>
    <row r="127" spans="1:14">
      <c r="B127">
        <v>6</v>
      </c>
      <c r="C127">
        <v>18</v>
      </c>
      <c r="D127">
        <f t="shared" si="25"/>
        <v>0</v>
      </c>
      <c r="E127" t="s">
        <v>22</v>
      </c>
      <c r="F127" s="2" t="str">
        <f t="shared" si="26"/>
        <v>1:6</v>
      </c>
      <c r="G127">
        <f t="shared" si="24"/>
        <v>100</v>
      </c>
      <c r="H127">
        <v>600</v>
      </c>
      <c r="I127">
        <v>25</v>
      </c>
      <c r="J127" s="3">
        <v>0.88</v>
      </c>
      <c r="K127">
        <v>18</v>
      </c>
      <c r="L127">
        <f t="shared" si="27"/>
        <v>0</v>
      </c>
      <c r="M127">
        <v>24</v>
      </c>
      <c r="N127" s="3">
        <v>0.32</v>
      </c>
    </row>
    <row r="128" spans="1:14">
      <c r="B128">
        <v>6</v>
      </c>
      <c r="C128">
        <v>18</v>
      </c>
      <c r="D128">
        <f t="shared" si="25"/>
        <v>0</v>
      </c>
      <c r="E128" t="s">
        <v>22</v>
      </c>
      <c r="F128" s="2" t="str">
        <f t="shared" si="26"/>
        <v>1:6</v>
      </c>
      <c r="G128">
        <f t="shared" si="24"/>
        <v>116.66666666666667</v>
      </c>
      <c r="H128">
        <v>700</v>
      </c>
      <c r="I128">
        <v>24</v>
      </c>
      <c r="J128" s="3">
        <v>0.88</v>
      </c>
      <c r="K128">
        <v>18</v>
      </c>
      <c r="L128">
        <f t="shared" si="27"/>
        <v>0</v>
      </c>
      <c r="M128">
        <v>24</v>
      </c>
      <c r="N128" s="3">
        <v>0.32</v>
      </c>
    </row>
    <row r="129" spans="2:14">
      <c r="B129">
        <v>6</v>
      </c>
      <c r="C129">
        <v>18</v>
      </c>
      <c r="D129">
        <f t="shared" si="25"/>
        <v>0</v>
      </c>
      <c r="E129" t="s">
        <v>22</v>
      </c>
      <c r="F129" s="2" t="str">
        <f t="shared" si="26"/>
        <v>1:6</v>
      </c>
      <c r="G129">
        <f t="shared" si="24"/>
        <v>133.33333333333334</v>
      </c>
      <c r="H129">
        <v>800</v>
      </c>
      <c r="I129">
        <v>24</v>
      </c>
      <c r="J129" s="3">
        <v>0.88</v>
      </c>
      <c r="K129">
        <v>18</v>
      </c>
      <c r="L129">
        <f t="shared" si="27"/>
        <v>0</v>
      </c>
      <c r="M129">
        <v>23</v>
      </c>
      <c r="N129" s="3">
        <v>0.32</v>
      </c>
    </row>
    <row r="130" spans="2:14">
      <c r="B130">
        <v>6</v>
      </c>
      <c r="C130">
        <v>18</v>
      </c>
      <c r="D130">
        <f t="shared" si="25"/>
        <v>0</v>
      </c>
      <c r="E130" t="s">
        <v>22</v>
      </c>
      <c r="F130" s="2" t="str">
        <f t="shared" si="26"/>
        <v>1:6</v>
      </c>
      <c r="G130">
        <f t="shared" si="24"/>
        <v>150</v>
      </c>
      <c r="H130">
        <v>900</v>
      </c>
      <c r="I130">
        <v>23</v>
      </c>
      <c r="J130" s="3">
        <v>0.88</v>
      </c>
      <c r="K130">
        <v>18</v>
      </c>
      <c r="L130">
        <f t="shared" si="27"/>
        <v>0</v>
      </c>
      <c r="M130">
        <v>23</v>
      </c>
      <c r="N130" s="3">
        <v>0.32</v>
      </c>
    </row>
    <row r="131" spans="2:14">
      <c r="B131">
        <v>6</v>
      </c>
      <c r="C131">
        <v>18</v>
      </c>
      <c r="D131">
        <f t="shared" si="25"/>
        <v>0</v>
      </c>
      <c r="E131" t="s">
        <v>22</v>
      </c>
      <c r="F131" s="2" t="str">
        <f t="shared" si="26"/>
        <v>1:6</v>
      </c>
      <c r="G131">
        <f t="shared" si="24"/>
        <v>166.66666666666666</v>
      </c>
      <c r="H131">
        <v>1000</v>
      </c>
      <c r="I131">
        <v>23</v>
      </c>
      <c r="J131" s="3">
        <v>0.87</v>
      </c>
      <c r="K131">
        <v>18</v>
      </c>
      <c r="L131">
        <f t="shared" si="27"/>
        <v>0</v>
      </c>
      <c r="M131">
        <v>22</v>
      </c>
      <c r="N131" s="3">
        <v>0.32</v>
      </c>
    </row>
    <row r="132" spans="2:14">
      <c r="B132">
        <v>6</v>
      </c>
      <c r="C132">
        <v>18</v>
      </c>
      <c r="D132">
        <f t="shared" si="25"/>
        <v>0</v>
      </c>
      <c r="E132" t="s">
        <v>22</v>
      </c>
      <c r="F132" s="2" t="str">
        <f t="shared" si="26"/>
        <v>1:6</v>
      </c>
      <c r="G132">
        <f t="shared" si="24"/>
        <v>183.33333333333334</v>
      </c>
      <c r="H132">
        <v>1100</v>
      </c>
      <c r="I132">
        <v>22</v>
      </c>
      <c r="J132" s="3">
        <v>0.87</v>
      </c>
      <c r="K132">
        <v>18</v>
      </c>
      <c r="L132">
        <f t="shared" si="27"/>
        <v>0</v>
      </c>
      <c r="M132">
        <v>22</v>
      </c>
      <c r="N132" s="3">
        <v>0.32</v>
      </c>
    </row>
    <row r="133" spans="2:14">
      <c r="B133">
        <v>6</v>
      </c>
      <c r="C133">
        <v>18</v>
      </c>
      <c r="D133">
        <f t="shared" si="25"/>
        <v>0</v>
      </c>
      <c r="E133" t="s">
        <v>22</v>
      </c>
      <c r="F133" s="2" t="str">
        <f t="shared" si="26"/>
        <v>1:6</v>
      </c>
      <c r="G133">
        <f t="shared" si="24"/>
        <v>200</v>
      </c>
      <c r="H133">
        <v>1200</v>
      </c>
      <c r="I133">
        <v>22</v>
      </c>
      <c r="J133" s="3">
        <v>0.87</v>
      </c>
      <c r="K133">
        <v>18</v>
      </c>
      <c r="L133">
        <f t="shared" si="27"/>
        <v>0</v>
      </c>
      <c r="M133">
        <v>22</v>
      </c>
      <c r="N133" s="3">
        <v>0.31</v>
      </c>
    </row>
    <row r="134" spans="2:14">
      <c r="N134" s="3"/>
    </row>
    <row r="135" spans="2:14">
      <c r="N135" s="3"/>
    </row>
    <row r="136" spans="2:14">
      <c r="N136" s="3"/>
    </row>
    <row r="137" spans="2:14">
      <c r="N137" s="3"/>
    </row>
    <row r="138" spans="2:14">
      <c r="N138" s="3"/>
    </row>
    <row r="139" spans="2:14">
      <c r="N139" s="3"/>
    </row>
    <row r="140" spans="2:14">
      <c r="N140" s="3"/>
    </row>
    <row r="141" spans="2:14">
      <c r="N141" s="3"/>
    </row>
    <row r="142" spans="2:14">
      <c r="N142" s="3"/>
    </row>
    <row r="143" spans="2:14">
      <c r="N143" s="3"/>
    </row>
    <row r="144" spans="2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E8758-AF2D-4D82-889D-59C10B2922DE}">
  <sheetPr codeName="Sheet43"/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1:7 Light condtion B3 (6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6D 2B 16R </v>
      </c>
      <c r="J4"/>
    </row>
    <row r="5" spans="1:14">
      <c r="B5">
        <v>6</v>
      </c>
      <c r="C5">
        <v>2</v>
      </c>
      <c r="D5">
        <f>24-C5-B5</f>
        <v>16</v>
      </c>
      <c r="E5" t="s">
        <v>22</v>
      </c>
      <c r="F5" s="2" t="str">
        <f>G5/G5&amp;":"&amp;H5/G5</f>
        <v>1:7</v>
      </c>
      <c r="G5">
        <f>H5/7</f>
        <v>14.285714285714286</v>
      </c>
      <c r="H5">
        <v>100</v>
      </c>
      <c r="I5">
        <v>47</v>
      </c>
      <c r="J5" s="3">
        <v>0.91</v>
      </c>
      <c r="M5">
        <v>45</v>
      </c>
      <c r="N5" s="3">
        <v>0.35</v>
      </c>
    </row>
    <row r="6" spans="1:14">
      <c r="B6">
        <v>6</v>
      </c>
      <c r="C6">
        <v>2</v>
      </c>
      <c r="D6">
        <f t="shared" ref="D6:D16" si="0">24-C6-B6</f>
        <v>16</v>
      </c>
      <c r="E6" t="s">
        <v>22</v>
      </c>
      <c r="F6" s="2" t="str">
        <f t="shared" ref="F6:F16" si="1">G6/G6&amp;":"&amp;H6/G6</f>
        <v>1:7</v>
      </c>
      <c r="G6">
        <f t="shared" ref="G6:G68" si="2">H6/7</f>
        <v>28.571428571428573</v>
      </c>
      <c r="H6">
        <v>200</v>
      </c>
      <c r="I6">
        <v>40</v>
      </c>
      <c r="J6" s="3">
        <v>0.9</v>
      </c>
      <c r="M6">
        <v>38</v>
      </c>
      <c r="N6" s="3">
        <v>0.35</v>
      </c>
    </row>
    <row r="7" spans="1:14">
      <c r="B7">
        <v>6</v>
      </c>
      <c r="C7">
        <v>2</v>
      </c>
      <c r="D7">
        <f t="shared" si="0"/>
        <v>16</v>
      </c>
      <c r="E7" t="s">
        <v>22</v>
      </c>
      <c r="F7" s="2" t="str">
        <f t="shared" si="1"/>
        <v>1:7</v>
      </c>
      <c r="G7">
        <f t="shared" si="2"/>
        <v>42.857142857142854</v>
      </c>
      <c r="H7">
        <v>300</v>
      </c>
      <c r="I7">
        <v>36</v>
      </c>
      <c r="J7" s="3">
        <v>0.9</v>
      </c>
      <c r="M7">
        <v>35</v>
      </c>
      <c r="N7" s="3">
        <v>0.34</v>
      </c>
    </row>
    <row r="8" spans="1:14">
      <c r="B8">
        <v>6</v>
      </c>
      <c r="C8">
        <v>2</v>
      </c>
      <c r="D8">
        <f t="shared" si="0"/>
        <v>16</v>
      </c>
      <c r="E8" t="s">
        <v>22</v>
      </c>
      <c r="F8" s="2" t="str">
        <f t="shared" si="1"/>
        <v>1:7</v>
      </c>
      <c r="G8">
        <f t="shared" si="2"/>
        <v>57.142857142857146</v>
      </c>
      <c r="H8">
        <v>400</v>
      </c>
      <c r="I8">
        <v>34</v>
      </c>
      <c r="J8" s="3">
        <v>0.9</v>
      </c>
      <c r="M8">
        <v>33</v>
      </c>
      <c r="N8" s="3">
        <v>0.34</v>
      </c>
    </row>
    <row r="9" spans="1:14">
      <c r="B9">
        <v>6</v>
      </c>
      <c r="C9">
        <v>2</v>
      </c>
      <c r="D9">
        <f t="shared" si="0"/>
        <v>16</v>
      </c>
      <c r="E9" t="s">
        <v>22</v>
      </c>
      <c r="F9" s="2" t="str">
        <f t="shared" si="1"/>
        <v>1:7</v>
      </c>
      <c r="G9">
        <f t="shared" si="2"/>
        <v>71.428571428571431</v>
      </c>
      <c r="H9">
        <v>500</v>
      </c>
      <c r="I9">
        <v>32</v>
      </c>
      <c r="J9" s="3">
        <v>0.89</v>
      </c>
      <c r="M9">
        <v>31</v>
      </c>
      <c r="N9" s="3">
        <v>0.34</v>
      </c>
    </row>
    <row r="10" spans="1:14">
      <c r="B10">
        <v>6</v>
      </c>
      <c r="C10">
        <v>2</v>
      </c>
      <c r="D10">
        <f t="shared" si="0"/>
        <v>16</v>
      </c>
      <c r="E10" t="s">
        <v>22</v>
      </c>
      <c r="F10" s="2" t="str">
        <f t="shared" si="1"/>
        <v>1:7</v>
      </c>
      <c r="G10">
        <f t="shared" si="2"/>
        <v>85.714285714285708</v>
      </c>
      <c r="H10">
        <v>600</v>
      </c>
      <c r="I10">
        <v>31</v>
      </c>
      <c r="J10" s="3">
        <v>0.89</v>
      </c>
      <c r="M10">
        <v>30</v>
      </c>
      <c r="N10" s="3">
        <v>0.34</v>
      </c>
    </row>
    <row r="11" spans="1:14">
      <c r="B11">
        <v>6</v>
      </c>
      <c r="C11">
        <v>2</v>
      </c>
      <c r="D11">
        <f t="shared" si="0"/>
        <v>16</v>
      </c>
      <c r="E11" t="s">
        <v>22</v>
      </c>
      <c r="F11" s="2" t="str">
        <f t="shared" si="1"/>
        <v>1:7</v>
      </c>
      <c r="G11">
        <f t="shared" si="2"/>
        <v>100</v>
      </c>
      <c r="H11">
        <v>700</v>
      </c>
      <c r="I11">
        <v>30</v>
      </c>
      <c r="J11" s="3">
        <v>0.89</v>
      </c>
      <c r="M11">
        <v>29</v>
      </c>
      <c r="N11" s="3">
        <v>0.34</v>
      </c>
    </row>
    <row r="12" spans="1:14">
      <c r="B12">
        <v>6</v>
      </c>
      <c r="C12">
        <v>2</v>
      </c>
      <c r="D12">
        <f t="shared" si="0"/>
        <v>16</v>
      </c>
      <c r="E12" t="s">
        <v>22</v>
      </c>
      <c r="F12" s="2" t="str">
        <f t="shared" si="1"/>
        <v>1:7</v>
      </c>
      <c r="G12">
        <f t="shared" si="2"/>
        <v>114.28571428571429</v>
      </c>
      <c r="H12">
        <v>800</v>
      </c>
      <c r="I12">
        <v>29</v>
      </c>
      <c r="J12" s="3">
        <v>0.89</v>
      </c>
      <c r="M12">
        <v>29</v>
      </c>
      <c r="N12" s="3">
        <v>0.33</v>
      </c>
    </row>
    <row r="13" spans="1:14">
      <c r="B13">
        <v>6</v>
      </c>
      <c r="C13">
        <v>2</v>
      </c>
      <c r="D13">
        <f t="shared" si="0"/>
        <v>16</v>
      </c>
      <c r="E13" t="s">
        <v>22</v>
      </c>
      <c r="F13" s="2" t="str">
        <f t="shared" si="1"/>
        <v>1:7</v>
      </c>
      <c r="G13">
        <f t="shared" si="2"/>
        <v>128.57142857142858</v>
      </c>
      <c r="H13">
        <v>900</v>
      </c>
      <c r="I13">
        <v>29</v>
      </c>
      <c r="J13" s="3">
        <v>0.89</v>
      </c>
      <c r="M13">
        <v>28</v>
      </c>
      <c r="N13" s="3">
        <v>0.33</v>
      </c>
    </row>
    <row r="14" spans="1:14">
      <c r="B14">
        <v>6</v>
      </c>
      <c r="C14">
        <v>2</v>
      </c>
      <c r="D14">
        <f t="shared" si="0"/>
        <v>16</v>
      </c>
      <c r="E14" t="s">
        <v>22</v>
      </c>
      <c r="F14" s="2" t="str">
        <f t="shared" si="1"/>
        <v>1:7</v>
      </c>
      <c r="G14">
        <f t="shared" si="2"/>
        <v>142.85714285714286</v>
      </c>
      <c r="H14">
        <v>1000</v>
      </c>
      <c r="I14">
        <v>28</v>
      </c>
      <c r="J14" s="3">
        <v>0.89</v>
      </c>
      <c r="M14">
        <v>27</v>
      </c>
      <c r="N14" s="3">
        <v>0.33</v>
      </c>
    </row>
    <row r="15" spans="1:14">
      <c r="B15">
        <v>6</v>
      </c>
      <c r="C15">
        <v>2</v>
      </c>
      <c r="D15">
        <f t="shared" si="0"/>
        <v>16</v>
      </c>
      <c r="E15" t="s">
        <v>22</v>
      </c>
      <c r="F15" s="2" t="str">
        <f t="shared" si="1"/>
        <v>1:7</v>
      </c>
      <c r="G15">
        <f t="shared" si="2"/>
        <v>157.14285714285714</v>
      </c>
      <c r="H15">
        <v>1100</v>
      </c>
      <c r="I15">
        <v>28</v>
      </c>
      <c r="J15" s="3">
        <v>0.89</v>
      </c>
      <c r="M15">
        <v>27</v>
      </c>
      <c r="N15" s="3">
        <v>0.33</v>
      </c>
    </row>
    <row r="16" spans="1:14">
      <c r="B16">
        <v>6</v>
      </c>
      <c r="C16">
        <v>2</v>
      </c>
      <c r="D16">
        <f t="shared" si="0"/>
        <v>16</v>
      </c>
      <c r="E16" t="s">
        <v>22</v>
      </c>
      <c r="F16" s="2" t="str">
        <f t="shared" si="1"/>
        <v>1:7</v>
      </c>
      <c r="G16">
        <f t="shared" si="2"/>
        <v>171.42857142857142</v>
      </c>
      <c r="H16">
        <v>1200</v>
      </c>
      <c r="I16">
        <v>27</v>
      </c>
      <c r="J16" s="3">
        <v>0.89</v>
      </c>
      <c r="M16">
        <v>27</v>
      </c>
      <c r="N16" s="3">
        <v>0.33</v>
      </c>
    </row>
    <row r="17" spans="1:14">
      <c r="A17" t="str">
        <f>B18&amp;"D "&amp;C18&amp;"B "&amp;D18&amp;"R "</f>
        <v xml:space="preserve">6D 4B 14R </v>
      </c>
      <c r="F17" s="2"/>
      <c r="N17" s="3"/>
    </row>
    <row r="18" spans="1:14">
      <c r="B18">
        <v>6</v>
      </c>
      <c r="C18">
        <f t="shared" ref="C18:C83" si="3">C5+2</f>
        <v>4</v>
      </c>
      <c r="D18">
        <f>24-C18-B18</f>
        <v>14</v>
      </c>
      <c r="E18" t="s">
        <v>22</v>
      </c>
      <c r="F18" s="2" t="str">
        <f>G18/G18&amp;":"&amp;H18/G18</f>
        <v>1:7</v>
      </c>
      <c r="G18">
        <f t="shared" si="2"/>
        <v>14.285714285714286</v>
      </c>
      <c r="H18">
        <v>100</v>
      </c>
      <c r="I18">
        <v>50</v>
      </c>
      <c r="J18" s="3">
        <v>0.91</v>
      </c>
      <c r="M18">
        <v>48</v>
      </c>
      <c r="N18" s="3">
        <v>0.35</v>
      </c>
    </row>
    <row r="19" spans="1:14">
      <c r="B19">
        <v>6</v>
      </c>
      <c r="C19">
        <f t="shared" si="3"/>
        <v>4</v>
      </c>
      <c r="D19">
        <f t="shared" ref="D19:D29" si="4">24-C19-B19</f>
        <v>14</v>
      </c>
      <c r="E19" t="s">
        <v>22</v>
      </c>
      <c r="F19" s="2" t="str">
        <f t="shared" ref="F19:F29" si="5">G19/G19&amp;":"&amp;H19/G19</f>
        <v>1:7</v>
      </c>
      <c r="G19">
        <f t="shared" si="2"/>
        <v>28.571428571428573</v>
      </c>
      <c r="H19">
        <v>200</v>
      </c>
      <c r="I19">
        <v>42</v>
      </c>
      <c r="J19" s="3">
        <v>0.9</v>
      </c>
      <c r="M19">
        <v>41</v>
      </c>
      <c r="N19" s="3">
        <v>0.34</v>
      </c>
    </row>
    <row r="20" spans="1:14">
      <c r="B20">
        <v>6</v>
      </c>
      <c r="C20">
        <f t="shared" si="3"/>
        <v>4</v>
      </c>
      <c r="D20">
        <f t="shared" si="4"/>
        <v>14</v>
      </c>
      <c r="E20" t="s">
        <v>22</v>
      </c>
      <c r="F20" s="2" t="str">
        <f t="shared" si="5"/>
        <v>1:7</v>
      </c>
      <c r="G20">
        <f t="shared" si="2"/>
        <v>42.857142857142854</v>
      </c>
      <c r="H20">
        <v>300</v>
      </c>
      <c r="I20">
        <v>38</v>
      </c>
      <c r="J20" s="3">
        <v>0.9</v>
      </c>
      <c r="M20">
        <v>37</v>
      </c>
      <c r="N20" s="3">
        <v>0.34</v>
      </c>
    </row>
    <row r="21" spans="1:14">
      <c r="B21">
        <v>6</v>
      </c>
      <c r="C21">
        <f t="shared" si="3"/>
        <v>4</v>
      </c>
      <c r="D21">
        <f t="shared" si="4"/>
        <v>14</v>
      </c>
      <c r="E21" t="s">
        <v>22</v>
      </c>
      <c r="F21" s="2" t="str">
        <f t="shared" si="5"/>
        <v>1:7</v>
      </c>
      <c r="G21">
        <f t="shared" si="2"/>
        <v>57.142857142857146</v>
      </c>
      <c r="H21">
        <v>400</v>
      </c>
      <c r="I21">
        <v>35</v>
      </c>
      <c r="J21" s="3">
        <v>0.89</v>
      </c>
      <c r="M21">
        <v>34</v>
      </c>
      <c r="N21" s="3">
        <v>0.34</v>
      </c>
    </row>
    <row r="22" spans="1:14">
      <c r="B22">
        <v>6</v>
      </c>
      <c r="C22">
        <f t="shared" si="3"/>
        <v>4</v>
      </c>
      <c r="D22">
        <f t="shared" si="4"/>
        <v>14</v>
      </c>
      <c r="E22" t="s">
        <v>22</v>
      </c>
      <c r="F22" s="2" t="str">
        <f t="shared" si="5"/>
        <v>1:7</v>
      </c>
      <c r="G22">
        <f t="shared" si="2"/>
        <v>71.428571428571431</v>
      </c>
      <c r="H22">
        <v>500</v>
      </c>
      <c r="I22">
        <v>33</v>
      </c>
      <c r="J22" s="3">
        <v>0.89</v>
      </c>
      <c r="M22">
        <v>32</v>
      </c>
      <c r="N22" s="3">
        <v>0.34</v>
      </c>
    </row>
    <row r="23" spans="1:14">
      <c r="B23">
        <v>6</v>
      </c>
      <c r="C23">
        <f t="shared" si="3"/>
        <v>4</v>
      </c>
      <c r="D23">
        <f t="shared" si="4"/>
        <v>14</v>
      </c>
      <c r="E23" t="s">
        <v>22</v>
      </c>
      <c r="F23" s="2" t="str">
        <f t="shared" si="5"/>
        <v>1:7</v>
      </c>
      <c r="G23">
        <f t="shared" si="2"/>
        <v>85.714285714285708</v>
      </c>
      <c r="H23">
        <v>600</v>
      </c>
      <c r="I23">
        <v>31</v>
      </c>
      <c r="J23" s="3">
        <v>0.89</v>
      </c>
      <c r="M23">
        <v>31</v>
      </c>
      <c r="N23" s="3">
        <v>0.33</v>
      </c>
    </row>
    <row r="24" spans="1:14">
      <c r="B24">
        <v>6</v>
      </c>
      <c r="C24">
        <f t="shared" si="3"/>
        <v>4</v>
      </c>
      <c r="D24">
        <f t="shared" si="4"/>
        <v>14</v>
      </c>
      <c r="E24" t="s">
        <v>22</v>
      </c>
      <c r="F24" s="2" t="str">
        <f t="shared" si="5"/>
        <v>1:7</v>
      </c>
      <c r="G24">
        <f t="shared" si="2"/>
        <v>100</v>
      </c>
      <c r="H24">
        <v>700</v>
      </c>
      <c r="I24">
        <v>30</v>
      </c>
      <c r="J24" s="3">
        <v>0.89</v>
      </c>
      <c r="M24">
        <v>29</v>
      </c>
      <c r="N24" s="3">
        <v>0.33</v>
      </c>
    </row>
    <row r="25" spans="1:14">
      <c r="B25">
        <v>6</v>
      </c>
      <c r="C25">
        <f t="shared" si="3"/>
        <v>4</v>
      </c>
      <c r="D25">
        <f t="shared" si="4"/>
        <v>14</v>
      </c>
      <c r="E25" t="s">
        <v>22</v>
      </c>
      <c r="F25" s="2" t="str">
        <f t="shared" si="5"/>
        <v>1:7</v>
      </c>
      <c r="G25">
        <f t="shared" si="2"/>
        <v>114.28571428571429</v>
      </c>
      <c r="H25">
        <v>800</v>
      </c>
      <c r="I25">
        <v>29</v>
      </c>
      <c r="J25" s="3">
        <v>0.89</v>
      </c>
      <c r="M25">
        <v>29</v>
      </c>
      <c r="N25" s="3">
        <v>0.33</v>
      </c>
    </row>
    <row r="26" spans="1:14">
      <c r="B26">
        <v>6</v>
      </c>
      <c r="C26">
        <f t="shared" si="3"/>
        <v>4</v>
      </c>
      <c r="D26">
        <f t="shared" si="4"/>
        <v>14</v>
      </c>
      <c r="E26" t="s">
        <v>22</v>
      </c>
      <c r="F26" s="2" t="str">
        <f t="shared" si="5"/>
        <v>1:7</v>
      </c>
      <c r="G26">
        <f t="shared" si="2"/>
        <v>128.57142857142858</v>
      </c>
      <c r="H26">
        <v>900</v>
      </c>
      <c r="I26">
        <v>28</v>
      </c>
      <c r="J26" s="3">
        <v>0.89</v>
      </c>
      <c r="M26">
        <v>28</v>
      </c>
      <c r="N26" s="3">
        <v>0.33</v>
      </c>
    </row>
    <row r="27" spans="1:14">
      <c r="B27">
        <v>6</v>
      </c>
      <c r="C27">
        <f t="shared" si="3"/>
        <v>4</v>
      </c>
      <c r="D27">
        <f t="shared" si="4"/>
        <v>14</v>
      </c>
      <c r="E27" t="s">
        <v>22</v>
      </c>
      <c r="F27" s="2" t="str">
        <f t="shared" si="5"/>
        <v>1:7</v>
      </c>
      <c r="G27">
        <f t="shared" si="2"/>
        <v>142.85714285714286</v>
      </c>
      <c r="H27">
        <v>1000</v>
      </c>
      <c r="I27">
        <v>28</v>
      </c>
      <c r="J27" s="3">
        <v>0.89</v>
      </c>
      <c r="M27">
        <v>27</v>
      </c>
      <c r="N27" s="3">
        <v>0.33</v>
      </c>
    </row>
    <row r="28" spans="1:14">
      <c r="B28">
        <v>6</v>
      </c>
      <c r="C28">
        <f t="shared" si="3"/>
        <v>4</v>
      </c>
      <c r="D28">
        <f t="shared" si="4"/>
        <v>14</v>
      </c>
      <c r="E28" t="s">
        <v>22</v>
      </c>
      <c r="F28" s="2" t="str">
        <f t="shared" si="5"/>
        <v>1:7</v>
      </c>
      <c r="G28">
        <f t="shared" si="2"/>
        <v>157.14285714285714</v>
      </c>
      <c r="H28">
        <v>1100</v>
      </c>
      <c r="I28">
        <v>27</v>
      </c>
      <c r="J28" s="3">
        <v>0.89</v>
      </c>
      <c r="M28">
        <v>27</v>
      </c>
      <c r="N28" s="3">
        <v>0.33</v>
      </c>
    </row>
    <row r="29" spans="1:14">
      <c r="B29">
        <v>6</v>
      </c>
      <c r="C29">
        <f t="shared" si="3"/>
        <v>4</v>
      </c>
      <c r="D29">
        <f t="shared" si="4"/>
        <v>14</v>
      </c>
      <c r="E29" t="s">
        <v>22</v>
      </c>
      <c r="F29" s="2" t="str">
        <f t="shared" si="5"/>
        <v>1:7</v>
      </c>
      <c r="G29">
        <f t="shared" si="2"/>
        <v>171.42857142857142</v>
      </c>
      <c r="H29">
        <v>1200</v>
      </c>
      <c r="I29">
        <v>27</v>
      </c>
      <c r="J29" s="3">
        <v>0.89</v>
      </c>
      <c r="M29">
        <v>26</v>
      </c>
      <c r="N29" s="3">
        <v>0.33</v>
      </c>
    </row>
    <row r="30" spans="1:14">
      <c r="A30" t="str">
        <f>B31&amp;"D "&amp;C31&amp;"B "&amp;D31&amp;"R "</f>
        <v xml:space="preserve">6D 6B 12R </v>
      </c>
      <c r="F30" s="2"/>
      <c r="N30" s="3"/>
    </row>
    <row r="31" spans="1:14">
      <c r="B31">
        <v>6</v>
      </c>
      <c r="C31">
        <f t="shared" si="3"/>
        <v>6</v>
      </c>
      <c r="D31">
        <f>24-C31-B31</f>
        <v>12</v>
      </c>
      <c r="E31" t="s">
        <v>22</v>
      </c>
      <c r="F31" s="2" t="str">
        <f>G31/G31&amp;":"&amp;H31/G31</f>
        <v>1:7</v>
      </c>
      <c r="G31">
        <f t="shared" si="2"/>
        <v>14.285714285714286</v>
      </c>
      <c r="H31">
        <v>100</v>
      </c>
      <c r="I31">
        <v>52</v>
      </c>
      <c r="J31" s="3">
        <v>0.91</v>
      </c>
      <c r="M31">
        <v>51</v>
      </c>
      <c r="N31" s="3">
        <v>0.36</v>
      </c>
    </row>
    <row r="32" spans="1:14">
      <c r="B32">
        <v>6</v>
      </c>
      <c r="C32">
        <f t="shared" si="3"/>
        <v>6</v>
      </c>
      <c r="D32">
        <f t="shared" ref="D32:D42" si="6">24-C32-B32</f>
        <v>12</v>
      </c>
      <c r="E32" t="s">
        <v>22</v>
      </c>
      <c r="F32" s="2" t="str">
        <f t="shared" ref="F32:F42" si="7">G32/G32&amp;":"&amp;H32/G32</f>
        <v>1:7</v>
      </c>
      <c r="G32">
        <f t="shared" si="2"/>
        <v>28.571428571428573</v>
      </c>
      <c r="H32">
        <v>200</v>
      </c>
      <c r="I32">
        <v>44</v>
      </c>
      <c r="J32" s="3">
        <v>0.9</v>
      </c>
      <c r="M32">
        <v>42</v>
      </c>
      <c r="N32" s="3">
        <v>0.35</v>
      </c>
    </row>
    <row r="33" spans="1:14">
      <c r="B33">
        <v>6</v>
      </c>
      <c r="C33">
        <f t="shared" si="3"/>
        <v>6</v>
      </c>
      <c r="D33">
        <f t="shared" si="6"/>
        <v>12</v>
      </c>
      <c r="E33" t="s">
        <v>22</v>
      </c>
      <c r="F33" s="2" t="str">
        <f t="shared" si="7"/>
        <v>1:7</v>
      </c>
      <c r="G33">
        <f t="shared" si="2"/>
        <v>42.857142857142854</v>
      </c>
      <c r="H33">
        <v>300</v>
      </c>
      <c r="I33">
        <v>39</v>
      </c>
      <c r="J33" s="3">
        <v>0.9</v>
      </c>
      <c r="M33">
        <v>38</v>
      </c>
      <c r="N33" s="3">
        <v>0.34</v>
      </c>
    </row>
    <row r="34" spans="1:14">
      <c r="B34">
        <v>6</v>
      </c>
      <c r="C34">
        <f t="shared" si="3"/>
        <v>6</v>
      </c>
      <c r="D34">
        <f t="shared" si="6"/>
        <v>12</v>
      </c>
      <c r="E34" t="s">
        <v>22</v>
      </c>
      <c r="F34" s="2" t="str">
        <f t="shared" si="7"/>
        <v>1:7</v>
      </c>
      <c r="G34">
        <f t="shared" si="2"/>
        <v>57.142857142857146</v>
      </c>
      <c r="H34">
        <v>400</v>
      </c>
      <c r="I34">
        <v>36</v>
      </c>
      <c r="J34" s="3">
        <v>0.89</v>
      </c>
      <c r="M34">
        <v>35</v>
      </c>
      <c r="N34" s="3">
        <v>0.34</v>
      </c>
    </row>
    <row r="35" spans="1:14">
      <c r="B35">
        <v>6</v>
      </c>
      <c r="C35">
        <f t="shared" si="3"/>
        <v>6</v>
      </c>
      <c r="D35">
        <f t="shared" si="6"/>
        <v>12</v>
      </c>
      <c r="E35" t="s">
        <v>22</v>
      </c>
      <c r="F35" s="2" t="str">
        <f t="shared" si="7"/>
        <v>1:7</v>
      </c>
      <c r="G35">
        <f t="shared" si="2"/>
        <v>71.428571428571431</v>
      </c>
      <c r="H35">
        <v>500</v>
      </c>
      <c r="I35">
        <v>33</v>
      </c>
      <c r="J35" s="3">
        <v>0.89</v>
      </c>
      <c r="M35">
        <v>32</v>
      </c>
      <c r="N35" s="3">
        <v>0.34</v>
      </c>
    </row>
    <row r="36" spans="1:14">
      <c r="B36">
        <v>6</v>
      </c>
      <c r="C36">
        <f t="shared" si="3"/>
        <v>6</v>
      </c>
      <c r="D36">
        <f t="shared" si="6"/>
        <v>12</v>
      </c>
      <c r="E36" t="s">
        <v>22</v>
      </c>
      <c r="F36" s="2" t="str">
        <f t="shared" si="7"/>
        <v>1:7</v>
      </c>
      <c r="G36">
        <f t="shared" si="2"/>
        <v>85.714285714285708</v>
      </c>
      <c r="H36">
        <v>600</v>
      </c>
      <c r="I36">
        <v>31</v>
      </c>
      <c r="J36" s="3">
        <v>0.89</v>
      </c>
      <c r="M36">
        <v>31</v>
      </c>
      <c r="N36" s="3">
        <v>0.33</v>
      </c>
    </row>
    <row r="37" spans="1:14">
      <c r="B37">
        <v>6</v>
      </c>
      <c r="C37">
        <f t="shared" si="3"/>
        <v>6</v>
      </c>
      <c r="D37">
        <f t="shared" si="6"/>
        <v>12</v>
      </c>
      <c r="E37" t="s">
        <v>22</v>
      </c>
      <c r="F37" s="2" t="str">
        <f t="shared" si="7"/>
        <v>1:7</v>
      </c>
      <c r="G37">
        <f t="shared" si="2"/>
        <v>100</v>
      </c>
      <c r="H37">
        <v>700</v>
      </c>
      <c r="I37">
        <v>30</v>
      </c>
      <c r="J37" s="3">
        <v>0.89</v>
      </c>
      <c r="M37">
        <v>29</v>
      </c>
      <c r="N37" s="3">
        <v>0.33</v>
      </c>
    </row>
    <row r="38" spans="1:14">
      <c r="B38">
        <v>6</v>
      </c>
      <c r="C38">
        <f t="shared" si="3"/>
        <v>6</v>
      </c>
      <c r="D38">
        <f t="shared" si="6"/>
        <v>12</v>
      </c>
      <c r="E38" t="s">
        <v>22</v>
      </c>
      <c r="F38" s="2" t="str">
        <f t="shared" si="7"/>
        <v>1:7</v>
      </c>
      <c r="G38">
        <f t="shared" si="2"/>
        <v>114.28571428571429</v>
      </c>
      <c r="H38">
        <v>800</v>
      </c>
      <c r="I38">
        <v>29</v>
      </c>
      <c r="J38" s="3">
        <v>0.89</v>
      </c>
      <c r="M38">
        <v>28</v>
      </c>
      <c r="N38" s="3">
        <v>0.33</v>
      </c>
    </row>
    <row r="39" spans="1:14">
      <c r="B39">
        <v>6</v>
      </c>
      <c r="C39">
        <f t="shared" si="3"/>
        <v>6</v>
      </c>
      <c r="D39">
        <f t="shared" si="6"/>
        <v>12</v>
      </c>
      <c r="E39" t="s">
        <v>22</v>
      </c>
      <c r="F39" s="2" t="str">
        <f t="shared" si="7"/>
        <v>1:7</v>
      </c>
      <c r="G39">
        <f t="shared" si="2"/>
        <v>128.57142857142858</v>
      </c>
      <c r="H39">
        <v>900</v>
      </c>
      <c r="I39">
        <v>28</v>
      </c>
      <c r="J39" s="3">
        <v>0.89</v>
      </c>
      <c r="M39">
        <v>27</v>
      </c>
      <c r="N39" s="3">
        <v>0.33</v>
      </c>
    </row>
    <row r="40" spans="1:14">
      <c r="B40">
        <v>6</v>
      </c>
      <c r="C40">
        <f t="shared" si="3"/>
        <v>6</v>
      </c>
      <c r="D40">
        <f t="shared" si="6"/>
        <v>12</v>
      </c>
      <c r="E40" t="s">
        <v>22</v>
      </c>
      <c r="F40" s="2" t="str">
        <f t="shared" si="7"/>
        <v>1:7</v>
      </c>
      <c r="G40">
        <f t="shared" si="2"/>
        <v>142.85714285714286</v>
      </c>
      <c r="H40">
        <v>1000</v>
      </c>
      <c r="I40">
        <v>27</v>
      </c>
      <c r="J40" s="3">
        <v>0.89</v>
      </c>
      <c r="M40">
        <v>27</v>
      </c>
      <c r="N40" s="3">
        <v>0.33</v>
      </c>
    </row>
    <row r="41" spans="1:14">
      <c r="B41">
        <v>6</v>
      </c>
      <c r="C41">
        <f t="shared" si="3"/>
        <v>6</v>
      </c>
      <c r="D41">
        <f t="shared" si="6"/>
        <v>12</v>
      </c>
      <c r="E41" t="s">
        <v>22</v>
      </c>
      <c r="F41" s="2" t="str">
        <f t="shared" si="7"/>
        <v>1:7</v>
      </c>
      <c r="G41">
        <f t="shared" si="2"/>
        <v>157.14285714285714</v>
      </c>
      <c r="H41">
        <v>1100</v>
      </c>
      <c r="I41">
        <v>27</v>
      </c>
      <c r="J41" s="3">
        <v>0.89</v>
      </c>
      <c r="M41">
        <v>26</v>
      </c>
      <c r="N41" s="3">
        <v>0.33</v>
      </c>
    </row>
    <row r="42" spans="1:14">
      <c r="B42">
        <v>6</v>
      </c>
      <c r="C42">
        <f t="shared" si="3"/>
        <v>6</v>
      </c>
      <c r="D42">
        <f t="shared" si="6"/>
        <v>12</v>
      </c>
      <c r="E42" t="s">
        <v>22</v>
      </c>
      <c r="F42" s="2" t="str">
        <f t="shared" si="7"/>
        <v>1:7</v>
      </c>
      <c r="G42">
        <f t="shared" si="2"/>
        <v>171.42857142857142</v>
      </c>
      <c r="H42">
        <v>1200</v>
      </c>
      <c r="I42">
        <v>26</v>
      </c>
      <c r="J42" s="3">
        <v>0.89</v>
      </c>
      <c r="M42">
        <v>26</v>
      </c>
      <c r="N42" s="3">
        <v>0.33</v>
      </c>
    </row>
    <row r="43" spans="1:14">
      <c r="A43" t="str">
        <f>B44&amp;"D "&amp;C44&amp;"B "&amp;D44&amp;"R "</f>
        <v xml:space="preserve">6D 8B 10R </v>
      </c>
      <c r="F43" s="2"/>
      <c r="N43" s="3"/>
    </row>
    <row r="44" spans="1:14">
      <c r="B44">
        <v>6</v>
      </c>
      <c r="C44">
        <f t="shared" si="3"/>
        <v>8</v>
      </c>
      <c r="D44">
        <f>24-C44-B44</f>
        <v>10</v>
      </c>
      <c r="E44" t="s">
        <v>22</v>
      </c>
      <c r="F44" s="2" t="str">
        <f>G44/G44&amp;":"&amp;H44/G44</f>
        <v>1:7</v>
      </c>
      <c r="G44">
        <f t="shared" si="2"/>
        <v>14.285714285714286</v>
      </c>
      <c r="H44">
        <v>100</v>
      </c>
      <c r="I44">
        <v>51</v>
      </c>
      <c r="J44" s="3">
        <v>0.91</v>
      </c>
      <c r="M44">
        <v>49</v>
      </c>
      <c r="N44" s="3">
        <v>0.38</v>
      </c>
    </row>
    <row r="45" spans="1:14">
      <c r="B45">
        <v>6</v>
      </c>
      <c r="C45">
        <f t="shared" si="3"/>
        <v>8</v>
      </c>
      <c r="D45">
        <f t="shared" ref="D45:D55" si="8">24-C45-B45</f>
        <v>10</v>
      </c>
      <c r="E45" t="s">
        <v>22</v>
      </c>
      <c r="F45" s="2" t="str">
        <f t="shared" ref="F45:F55" si="9">G45/G45&amp;":"&amp;H45/G45</f>
        <v>1:7</v>
      </c>
      <c r="G45">
        <f t="shared" si="2"/>
        <v>28.571428571428573</v>
      </c>
      <c r="H45">
        <v>200</v>
      </c>
      <c r="I45">
        <v>43</v>
      </c>
      <c r="J45" s="3">
        <v>0.9</v>
      </c>
      <c r="M45">
        <v>42</v>
      </c>
      <c r="N45" s="3">
        <v>0.36</v>
      </c>
    </row>
    <row r="46" spans="1:14">
      <c r="B46">
        <v>6</v>
      </c>
      <c r="C46">
        <f t="shared" si="3"/>
        <v>8</v>
      </c>
      <c r="D46">
        <f t="shared" si="8"/>
        <v>10</v>
      </c>
      <c r="E46" t="s">
        <v>22</v>
      </c>
      <c r="F46" s="2" t="str">
        <f t="shared" si="9"/>
        <v>1:7</v>
      </c>
      <c r="G46">
        <f t="shared" si="2"/>
        <v>42.857142857142854</v>
      </c>
      <c r="H46">
        <v>300</v>
      </c>
      <c r="I46">
        <v>38</v>
      </c>
      <c r="J46" s="3">
        <v>0.9</v>
      </c>
      <c r="M46">
        <v>37</v>
      </c>
      <c r="N46" s="3">
        <v>0.35</v>
      </c>
    </row>
    <row r="47" spans="1:14">
      <c r="B47">
        <v>6</v>
      </c>
      <c r="C47">
        <f t="shared" si="3"/>
        <v>8</v>
      </c>
      <c r="D47">
        <f t="shared" si="8"/>
        <v>10</v>
      </c>
      <c r="E47" t="s">
        <v>22</v>
      </c>
      <c r="F47" s="2" t="str">
        <f t="shared" si="9"/>
        <v>1:7</v>
      </c>
      <c r="G47">
        <f t="shared" si="2"/>
        <v>57.142857142857146</v>
      </c>
      <c r="H47">
        <v>400</v>
      </c>
      <c r="I47">
        <v>35</v>
      </c>
      <c r="J47" s="3">
        <v>0.89</v>
      </c>
      <c r="M47">
        <v>34</v>
      </c>
      <c r="N47" s="3">
        <v>0.34</v>
      </c>
    </row>
    <row r="48" spans="1:14">
      <c r="B48">
        <v>6</v>
      </c>
      <c r="C48">
        <f t="shared" si="3"/>
        <v>8</v>
      </c>
      <c r="D48">
        <f t="shared" si="8"/>
        <v>10</v>
      </c>
      <c r="E48" t="s">
        <v>22</v>
      </c>
      <c r="F48" s="2" t="str">
        <f t="shared" si="9"/>
        <v>1:7</v>
      </c>
      <c r="G48">
        <f t="shared" si="2"/>
        <v>71.428571428571431</v>
      </c>
      <c r="H48">
        <v>500</v>
      </c>
      <c r="I48">
        <v>33</v>
      </c>
      <c r="J48" s="3">
        <v>0.89</v>
      </c>
      <c r="M48">
        <v>32</v>
      </c>
      <c r="N48" s="3">
        <v>0.34</v>
      </c>
    </row>
    <row r="49" spans="1:14">
      <c r="B49">
        <v>6</v>
      </c>
      <c r="C49">
        <f t="shared" si="3"/>
        <v>8</v>
      </c>
      <c r="D49">
        <f t="shared" si="8"/>
        <v>10</v>
      </c>
      <c r="E49" t="s">
        <v>22</v>
      </c>
      <c r="F49" s="2" t="str">
        <f t="shared" si="9"/>
        <v>1:7</v>
      </c>
      <c r="G49">
        <f t="shared" si="2"/>
        <v>85.714285714285708</v>
      </c>
      <c r="H49">
        <v>600</v>
      </c>
      <c r="I49">
        <v>31</v>
      </c>
      <c r="J49" s="3">
        <v>0.89</v>
      </c>
      <c r="M49">
        <v>30</v>
      </c>
      <c r="N49" s="3">
        <v>0.34</v>
      </c>
    </row>
    <row r="50" spans="1:14">
      <c r="B50">
        <v>6</v>
      </c>
      <c r="C50">
        <f t="shared" si="3"/>
        <v>8</v>
      </c>
      <c r="D50">
        <f t="shared" si="8"/>
        <v>10</v>
      </c>
      <c r="E50" t="s">
        <v>22</v>
      </c>
      <c r="F50" s="2" t="str">
        <f t="shared" si="9"/>
        <v>1:7</v>
      </c>
      <c r="G50">
        <f t="shared" si="2"/>
        <v>100</v>
      </c>
      <c r="H50">
        <v>700</v>
      </c>
      <c r="I50">
        <v>29</v>
      </c>
      <c r="J50" s="3">
        <v>0.89</v>
      </c>
      <c r="M50">
        <v>29</v>
      </c>
      <c r="N50" s="3">
        <v>0.33</v>
      </c>
    </row>
    <row r="51" spans="1:14">
      <c r="B51">
        <v>6</v>
      </c>
      <c r="C51">
        <f t="shared" si="3"/>
        <v>8</v>
      </c>
      <c r="D51">
        <f t="shared" si="8"/>
        <v>10</v>
      </c>
      <c r="E51" t="s">
        <v>22</v>
      </c>
      <c r="F51" s="2" t="str">
        <f t="shared" si="9"/>
        <v>1:7</v>
      </c>
      <c r="G51">
        <f t="shared" si="2"/>
        <v>114.28571428571429</v>
      </c>
      <c r="H51">
        <v>800</v>
      </c>
      <c r="I51">
        <v>28</v>
      </c>
      <c r="J51" s="3">
        <v>0.89</v>
      </c>
      <c r="M51">
        <v>28</v>
      </c>
      <c r="N51" s="3">
        <v>0.33</v>
      </c>
    </row>
    <row r="52" spans="1:14">
      <c r="B52">
        <v>6</v>
      </c>
      <c r="C52">
        <f t="shared" si="3"/>
        <v>8</v>
      </c>
      <c r="D52">
        <f t="shared" si="8"/>
        <v>10</v>
      </c>
      <c r="E52" t="s">
        <v>22</v>
      </c>
      <c r="F52" s="2" t="str">
        <f t="shared" si="9"/>
        <v>1:7</v>
      </c>
      <c r="G52">
        <f t="shared" si="2"/>
        <v>128.57142857142858</v>
      </c>
      <c r="H52">
        <v>900</v>
      </c>
      <c r="I52">
        <v>27</v>
      </c>
      <c r="J52" s="3">
        <v>0.89</v>
      </c>
      <c r="M52">
        <v>27</v>
      </c>
      <c r="N52" s="3">
        <v>0.33</v>
      </c>
    </row>
    <row r="53" spans="1:14">
      <c r="B53">
        <v>6</v>
      </c>
      <c r="C53">
        <f t="shared" si="3"/>
        <v>8</v>
      </c>
      <c r="D53">
        <f t="shared" si="8"/>
        <v>10</v>
      </c>
      <c r="E53" t="s">
        <v>22</v>
      </c>
      <c r="F53" s="2" t="str">
        <f t="shared" si="9"/>
        <v>1:7</v>
      </c>
      <c r="G53">
        <f t="shared" si="2"/>
        <v>142.85714285714286</v>
      </c>
      <c r="H53">
        <v>1000</v>
      </c>
      <c r="I53">
        <v>27</v>
      </c>
      <c r="J53" s="3">
        <v>0.89</v>
      </c>
      <c r="M53">
        <v>26</v>
      </c>
      <c r="N53" s="3">
        <v>0.33</v>
      </c>
    </row>
    <row r="54" spans="1:14">
      <c r="B54">
        <v>6</v>
      </c>
      <c r="C54">
        <f t="shared" si="3"/>
        <v>8</v>
      </c>
      <c r="D54">
        <f t="shared" si="8"/>
        <v>10</v>
      </c>
      <c r="E54" t="s">
        <v>22</v>
      </c>
      <c r="F54" s="2" t="str">
        <f t="shared" si="9"/>
        <v>1:7</v>
      </c>
      <c r="G54">
        <f t="shared" si="2"/>
        <v>157.14285714285714</v>
      </c>
      <c r="H54">
        <v>1100</v>
      </c>
      <c r="I54">
        <v>26</v>
      </c>
      <c r="J54" s="3">
        <v>0.89</v>
      </c>
      <c r="M54">
        <v>26</v>
      </c>
      <c r="N54" s="3">
        <v>0.33</v>
      </c>
    </row>
    <row r="55" spans="1:14">
      <c r="B55">
        <v>6</v>
      </c>
      <c r="C55">
        <f t="shared" si="3"/>
        <v>8</v>
      </c>
      <c r="D55">
        <f t="shared" si="8"/>
        <v>10</v>
      </c>
      <c r="E55" t="s">
        <v>22</v>
      </c>
      <c r="F55" s="2" t="str">
        <f t="shared" si="9"/>
        <v>1:7</v>
      </c>
      <c r="G55">
        <f t="shared" si="2"/>
        <v>171.42857142857142</v>
      </c>
      <c r="H55">
        <v>1200</v>
      </c>
      <c r="I55">
        <v>26</v>
      </c>
      <c r="J55" s="3">
        <v>0.89</v>
      </c>
      <c r="M55">
        <v>25</v>
      </c>
      <c r="N55" s="3">
        <v>0.33</v>
      </c>
    </row>
    <row r="56" spans="1:14">
      <c r="A56" t="str">
        <f>B57&amp;"D "&amp;C57&amp;"B "&amp;D57&amp;"R "</f>
        <v xml:space="preserve">6D 10B 8R </v>
      </c>
      <c r="F56" s="2"/>
      <c r="N56" s="3"/>
    </row>
    <row r="57" spans="1:14">
      <c r="B57">
        <v>6</v>
      </c>
      <c r="C57">
        <f t="shared" si="3"/>
        <v>10</v>
      </c>
      <c r="D57">
        <f>24-C57-B57</f>
        <v>8</v>
      </c>
      <c r="E57" t="s">
        <v>22</v>
      </c>
      <c r="F57" s="2" t="str">
        <f>G57/G57&amp;":"&amp;H57/G57</f>
        <v>1:7</v>
      </c>
      <c r="G57">
        <f t="shared" si="2"/>
        <v>14.285714285714286</v>
      </c>
      <c r="H57">
        <v>100</v>
      </c>
      <c r="I57">
        <v>48</v>
      </c>
      <c r="J57" s="3">
        <v>0.91</v>
      </c>
      <c r="M57">
        <v>47</v>
      </c>
      <c r="N57" s="3">
        <v>0.38</v>
      </c>
    </row>
    <row r="58" spans="1:14">
      <c r="B58">
        <v>6</v>
      </c>
      <c r="C58">
        <f t="shared" si="3"/>
        <v>10</v>
      </c>
      <c r="D58">
        <f t="shared" ref="D58:D68" si="10">24-C58-B58</f>
        <v>8</v>
      </c>
      <c r="E58" t="s">
        <v>22</v>
      </c>
      <c r="F58" s="2" t="str">
        <f t="shared" ref="F58:F68" si="11">G58/G58&amp;":"&amp;H58/G58</f>
        <v>1:7</v>
      </c>
      <c r="G58">
        <f t="shared" si="2"/>
        <v>28.571428571428573</v>
      </c>
      <c r="H58">
        <v>200</v>
      </c>
      <c r="I58">
        <v>41</v>
      </c>
      <c r="J58" s="3">
        <v>0.9</v>
      </c>
      <c r="M58">
        <v>40</v>
      </c>
      <c r="N58" s="3">
        <v>0.36</v>
      </c>
    </row>
    <row r="59" spans="1:14">
      <c r="B59">
        <v>6</v>
      </c>
      <c r="C59">
        <f t="shared" si="3"/>
        <v>10</v>
      </c>
      <c r="D59">
        <f t="shared" si="10"/>
        <v>8</v>
      </c>
      <c r="E59" t="s">
        <v>22</v>
      </c>
      <c r="F59" s="2" t="str">
        <f t="shared" si="11"/>
        <v>1:7</v>
      </c>
      <c r="G59">
        <f t="shared" si="2"/>
        <v>42.857142857142854</v>
      </c>
      <c r="H59">
        <v>300</v>
      </c>
      <c r="I59">
        <v>37</v>
      </c>
      <c r="J59" s="3">
        <v>0.9</v>
      </c>
      <c r="M59">
        <v>36</v>
      </c>
      <c r="N59" s="3">
        <v>0.35</v>
      </c>
    </row>
    <row r="60" spans="1:14">
      <c r="B60">
        <v>6</v>
      </c>
      <c r="C60">
        <f t="shared" si="3"/>
        <v>10</v>
      </c>
      <c r="D60">
        <f t="shared" si="10"/>
        <v>8</v>
      </c>
      <c r="E60" t="s">
        <v>22</v>
      </c>
      <c r="F60" s="2" t="str">
        <f t="shared" si="11"/>
        <v>1:7</v>
      </c>
      <c r="G60">
        <f t="shared" si="2"/>
        <v>57.142857142857146</v>
      </c>
      <c r="H60">
        <v>400</v>
      </c>
      <c r="I60">
        <v>34</v>
      </c>
      <c r="J60" s="3">
        <v>0.89</v>
      </c>
      <c r="M60">
        <v>33</v>
      </c>
      <c r="N60" s="3">
        <v>0.34</v>
      </c>
    </row>
    <row r="61" spans="1:14">
      <c r="B61">
        <v>6</v>
      </c>
      <c r="C61">
        <f t="shared" si="3"/>
        <v>10</v>
      </c>
      <c r="D61">
        <f t="shared" si="10"/>
        <v>8</v>
      </c>
      <c r="E61" t="s">
        <v>22</v>
      </c>
      <c r="F61" s="2" t="str">
        <f t="shared" si="11"/>
        <v>1:7</v>
      </c>
      <c r="G61">
        <f t="shared" si="2"/>
        <v>71.428571428571431</v>
      </c>
      <c r="H61">
        <v>500</v>
      </c>
      <c r="I61">
        <v>32</v>
      </c>
      <c r="J61" s="3">
        <v>0.89</v>
      </c>
      <c r="M61">
        <v>31</v>
      </c>
      <c r="N61" s="3">
        <v>0.34</v>
      </c>
    </row>
    <row r="62" spans="1:14">
      <c r="B62">
        <v>6</v>
      </c>
      <c r="C62">
        <f t="shared" si="3"/>
        <v>10</v>
      </c>
      <c r="D62">
        <f t="shared" si="10"/>
        <v>8</v>
      </c>
      <c r="E62" t="s">
        <v>22</v>
      </c>
      <c r="F62" s="2" t="str">
        <f t="shared" si="11"/>
        <v>1:7</v>
      </c>
      <c r="G62">
        <f t="shared" si="2"/>
        <v>85.714285714285708</v>
      </c>
      <c r="H62">
        <v>600</v>
      </c>
      <c r="I62">
        <v>30</v>
      </c>
      <c r="J62" s="3">
        <v>0.89</v>
      </c>
      <c r="M62">
        <v>29</v>
      </c>
      <c r="N62" s="3">
        <v>0.34</v>
      </c>
    </row>
    <row r="63" spans="1:14">
      <c r="B63">
        <v>6</v>
      </c>
      <c r="C63">
        <f t="shared" si="3"/>
        <v>10</v>
      </c>
      <c r="D63">
        <f t="shared" si="10"/>
        <v>8</v>
      </c>
      <c r="E63" t="s">
        <v>22</v>
      </c>
      <c r="F63" s="2" t="str">
        <f t="shared" si="11"/>
        <v>1:7</v>
      </c>
      <c r="G63">
        <f t="shared" si="2"/>
        <v>100</v>
      </c>
      <c r="H63">
        <v>700</v>
      </c>
      <c r="I63">
        <v>29</v>
      </c>
      <c r="J63" s="3">
        <v>0.89</v>
      </c>
      <c r="M63">
        <v>28</v>
      </c>
      <c r="N63" s="3">
        <v>0.33</v>
      </c>
    </row>
    <row r="64" spans="1:14">
      <c r="B64">
        <v>6</v>
      </c>
      <c r="C64">
        <f t="shared" si="3"/>
        <v>10</v>
      </c>
      <c r="D64">
        <f t="shared" si="10"/>
        <v>8</v>
      </c>
      <c r="E64" t="s">
        <v>22</v>
      </c>
      <c r="F64" s="2" t="str">
        <f t="shared" si="11"/>
        <v>1:7</v>
      </c>
      <c r="G64">
        <f t="shared" si="2"/>
        <v>114.28571428571429</v>
      </c>
      <c r="H64">
        <v>800</v>
      </c>
      <c r="I64">
        <v>28</v>
      </c>
      <c r="J64" s="3">
        <v>0.89</v>
      </c>
      <c r="M64">
        <v>27</v>
      </c>
      <c r="N64" s="3">
        <v>0.33</v>
      </c>
    </row>
    <row r="65" spans="1:14">
      <c r="B65">
        <v>6</v>
      </c>
      <c r="C65">
        <f t="shared" si="3"/>
        <v>10</v>
      </c>
      <c r="D65">
        <f t="shared" si="10"/>
        <v>8</v>
      </c>
      <c r="E65" t="s">
        <v>22</v>
      </c>
      <c r="F65" s="2" t="str">
        <f t="shared" si="11"/>
        <v>1:7</v>
      </c>
      <c r="G65">
        <f t="shared" si="2"/>
        <v>128.57142857142858</v>
      </c>
      <c r="H65">
        <v>900</v>
      </c>
      <c r="I65">
        <v>27</v>
      </c>
      <c r="J65" s="3">
        <v>0.89</v>
      </c>
      <c r="M65">
        <v>26</v>
      </c>
      <c r="N65" s="3">
        <v>0.33</v>
      </c>
    </row>
    <row r="66" spans="1:14">
      <c r="B66">
        <v>6</v>
      </c>
      <c r="C66">
        <f t="shared" si="3"/>
        <v>10</v>
      </c>
      <c r="D66">
        <f t="shared" si="10"/>
        <v>8</v>
      </c>
      <c r="E66" t="s">
        <v>22</v>
      </c>
      <c r="F66" s="2" t="str">
        <f t="shared" si="11"/>
        <v>1:7</v>
      </c>
      <c r="G66">
        <f t="shared" si="2"/>
        <v>142.85714285714286</v>
      </c>
      <c r="H66">
        <v>1000</v>
      </c>
      <c r="I66">
        <v>26</v>
      </c>
      <c r="J66" s="3">
        <v>0.89</v>
      </c>
      <c r="M66">
        <v>26</v>
      </c>
      <c r="N66" s="3">
        <v>0.33</v>
      </c>
    </row>
    <row r="67" spans="1:14">
      <c r="B67">
        <v>6</v>
      </c>
      <c r="C67">
        <f t="shared" si="3"/>
        <v>10</v>
      </c>
      <c r="D67">
        <f t="shared" si="10"/>
        <v>8</v>
      </c>
      <c r="E67" t="s">
        <v>22</v>
      </c>
      <c r="F67" s="2" t="str">
        <f t="shared" si="11"/>
        <v>1:7</v>
      </c>
      <c r="G67">
        <f t="shared" si="2"/>
        <v>157.14285714285714</v>
      </c>
      <c r="H67">
        <v>1100</v>
      </c>
      <c r="I67">
        <v>26</v>
      </c>
      <c r="J67" s="3">
        <v>0.89</v>
      </c>
      <c r="M67">
        <v>25</v>
      </c>
      <c r="N67" s="3">
        <v>0.33</v>
      </c>
    </row>
    <row r="68" spans="1:14">
      <c r="B68">
        <v>6</v>
      </c>
      <c r="C68">
        <f t="shared" si="3"/>
        <v>10</v>
      </c>
      <c r="D68">
        <f t="shared" si="10"/>
        <v>8</v>
      </c>
      <c r="E68" t="s">
        <v>22</v>
      </c>
      <c r="F68" s="2" t="str">
        <f t="shared" si="11"/>
        <v>1:7</v>
      </c>
      <c r="G68">
        <f t="shared" si="2"/>
        <v>171.42857142857142</v>
      </c>
      <c r="H68">
        <v>1200</v>
      </c>
      <c r="I68">
        <v>25</v>
      </c>
      <c r="J68" s="3">
        <v>0.88</v>
      </c>
      <c r="M68">
        <v>25</v>
      </c>
      <c r="N68" s="3">
        <v>0.33</v>
      </c>
    </row>
    <row r="69" spans="1:14">
      <c r="A69" t="str">
        <f>B70&amp;"D "&amp;C70&amp;"B "&amp;D70&amp;"R "</f>
        <v xml:space="preserve">6D 12B 6R </v>
      </c>
      <c r="F69" s="2"/>
      <c r="N69" s="3"/>
    </row>
    <row r="70" spans="1:14">
      <c r="B70">
        <v>6</v>
      </c>
      <c r="C70">
        <f t="shared" si="3"/>
        <v>12</v>
      </c>
      <c r="D70">
        <f>24-C70-B70</f>
        <v>6</v>
      </c>
      <c r="E70" t="s">
        <v>22</v>
      </c>
      <c r="F70" s="2" t="str">
        <f>G70/G70&amp;":"&amp;H70/G70</f>
        <v>1:7</v>
      </c>
      <c r="G70">
        <f t="shared" ref="G70:G120" si="12">H70/7</f>
        <v>14.285714285714286</v>
      </c>
      <c r="H70">
        <v>100</v>
      </c>
      <c r="I70">
        <v>46</v>
      </c>
      <c r="J70" s="3">
        <v>0.91</v>
      </c>
      <c r="M70">
        <v>44</v>
      </c>
      <c r="N70" s="3">
        <v>0.38</v>
      </c>
    </row>
    <row r="71" spans="1:14">
      <c r="B71">
        <v>6</v>
      </c>
      <c r="C71">
        <f t="shared" si="3"/>
        <v>12</v>
      </c>
      <c r="D71">
        <f t="shared" ref="D71:D81" si="13">24-C71-B71</f>
        <v>6</v>
      </c>
      <c r="E71" t="s">
        <v>22</v>
      </c>
      <c r="F71" s="2" t="str">
        <f t="shared" ref="F71:F81" si="14">G71/G71&amp;":"&amp;H71/G71</f>
        <v>1:7</v>
      </c>
      <c r="G71">
        <f t="shared" si="12"/>
        <v>28.571428571428573</v>
      </c>
      <c r="H71">
        <v>200</v>
      </c>
      <c r="I71">
        <v>39</v>
      </c>
      <c r="J71" s="3">
        <v>0.9</v>
      </c>
      <c r="M71">
        <v>37</v>
      </c>
      <c r="N71" s="3">
        <v>0.36</v>
      </c>
    </row>
    <row r="72" spans="1:14">
      <c r="B72">
        <v>6</v>
      </c>
      <c r="C72">
        <f t="shared" si="3"/>
        <v>12</v>
      </c>
      <c r="D72">
        <f t="shared" si="13"/>
        <v>6</v>
      </c>
      <c r="E72" t="s">
        <v>22</v>
      </c>
      <c r="F72" s="2" t="str">
        <f t="shared" si="14"/>
        <v>1:7</v>
      </c>
      <c r="G72">
        <f t="shared" si="12"/>
        <v>42.857142857142854</v>
      </c>
      <c r="H72">
        <v>300</v>
      </c>
      <c r="I72">
        <v>35</v>
      </c>
      <c r="J72" s="3">
        <v>0.9</v>
      </c>
      <c r="M72">
        <v>34</v>
      </c>
      <c r="N72" s="3">
        <v>0.35</v>
      </c>
    </row>
    <row r="73" spans="1:14">
      <c r="B73">
        <v>6</v>
      </c>
      <c r="C73">
        <f t="shared" si="3"/>
        <v>12</v>
      </c>
      <c r="D73">
        <f t="shared" si="13"/>
        <v>6</v>
      </c>
      <c r="E73" t="s">
        <v>22</v>
      </c>
      <c r="F73" s="2" t="str">
        <f t="shared" si="14"/>
        <v>1:7</v>
      </c>
      <c r="G73">
        <f t="shared" si="12"/>
        <v>57.142857142857146</v>
      </c>
      <c r="H73">
        <v>400</v>
      </c>
      <c r="I73">
        <v>32</v>
      </c>
      <c r="J73" s="3">
        <v>0.89</v>
      </c>
      <c r="M73">
        <v>31</v>
      </c>
      <c r="N73" s="3">
        <v>0.34</v>
      </c>
    </row>
    <row r="74" spans="1:14">
      <c r="B74">
        <v>6</v>
      </c>
      <c r="C74">
        <f t="shared" si="3"/>
        <v>12</v>
      </c>
      <c r="D74">
        <f t="shared" si="13"/>
        <v>6</v>
      </c>
      <c r="E74" t="s">
        <v>22</v>
      </c>
      <c r="F74" s="2" t="str">
        <f t="shared" si="14"/>
        <v>1:7</v>
      </c>
      <c r="G74">
        <f t="shared" si="12"/>
        <v>71.428571428571431</v>
      </c>
      <c r="H74">
        <v>500</v>
      </c>
      <c r="I74">
        <v>30</v>
      </c>
      <c r="J74" s="3">
        <v>0.89</v>
      </c>
      <c r="M74">
        <v>30</v>
      </c>
      <c r="N74" s="3">
        <v>0.34</v>
      </c>
    </row>
    <row r="75" spans="1:14">
      <c r="B75">
        <v>6</v>
      </c>
      <c r="C75">
        <f t="shared" si="3"/>
        <v>12</v>
      </c>
      <c r="D75">
        <f t="shared" si="13"/>
        <v>6</v>
      </c>
      <c r="E75" t="s">
        <v>22</v>
      </c>
      <c r="F75" s="2" t="str">
        <f t="shared" si="14"/>
        <v>1:7</v>
      </c>
      <c r="G75">
        <f t="shared" si="12"/>
        <v>85.714285714285708</v>
      </c>
      <c r="H75">
        <v>600</v>
      </c>
      <c r="I75">
        <v>29</v>
      </c>
      <c r="J75" s="3">
        <v>0.89</v>
      </c>
      <c r="M75">
        <v>28</v>
      </c>
      <c r="N75" s="3">
        <v>0.34</v>
      </c>
    </row>
    <row r="76" spans="1:14">
      <c r="B76">
        <v>6</v>
      </c>
      <c r="C76">
        <f t="shared" si="3"/>
        <v>12</v>
      </c>
      <c r="D76">
        <f t="shared" si="13"/>
        <v>6</v>
      </c>
      <c r="E76" t="s">
        <v>22</v>
      </c>
      <c r="F76" s="2" t="str">
        <f t="shared" si="14"/>
        <v>1:7</v>
      </c>
      <c r="G76">
        <f t="shared" si="12"/>
        <v>100</v>
      </c>
      <c r="H76">
        <v>700</v>
      </c>
      <c r="I76">
        <v>28</v>
      </c>
      <c r="J76" s="3">
        <v>0.89</v>
      </c>
      <c r="M76">
        <v>27</v>
      </c>
      <c r="N76" s="3">
        <v>0.33</v>
      </c>
    </row>
    <row r="77" spans="1:14">
      <c r="B77">
        <v>6</v>
      </c>
      <c r="C77">
        <f t="shared" si="3"/>
        <v>12</v>
      </c>
      <c r="D77">
        <f t="shared" si="13"/>
        <v>6</v>
      </c>
      <c r="E77" t="s">
        <v>22</v>
      </c>
      <c r="F77" s="2" t="str">
        <f t="shared" si="14"/>
        <v>1:7</v>
      </c>
      <c r="G77">
        <f t="shared" si="12"/>
        <v>114.28571428571429</v>
      </c>
      <c r="H77">
        <v>800</v>
      </c>
      <c r="I77">
        <v>27</v>
      </c>
      <c r="J77" s="3">
        <v>0.89</v>
      </c>
      <c r="M77">
        <v>26</v>
      </c>
      <c r="N77" s="3">
        <v>0.33</v>
      </c>
    </row>
    <row r="78" spans="1:14">
      <c r="B78">
        <v>6</v>
      </c>
      <c r="C78">
        <f t="shared" si="3"/>
        <v>12</v>
      </c>
      <c r="D78">
        <f t="shared" si="13"/>
        <v>6</v>
      </c>
      <c r="E78" t="s">
        <v>22</v>
      </c>
      <c r="F78" s="2" t="str">
        <f t="shared" si="14"/>
        <v>1:7</v>
      </c>
      <c r="G78">
        <f t="shared" si="12"/>
        <v>128.57142857142858</v>
      </c>
      <c r="H78">
        <v>900</v>
      </c>
      <c r="I78">
        <v>26</v>
      </c>
      <c r="J78" s="3">
        <v>0.89</v>
      </c>
      <c r="M78">
        <v>26</v>
      </c>
      <c r="N78" s="3">
        <v>0.33</v>
      </c>
    </row>
    <row r="79" spans="1:14">
      <c r="B79">
        <v>6</v>
      </c>
      <c r="C79">
        <f t="shared" si="3"/>
        <v>12</v>
      </c>
      <c r="D79">
        <f t="shared" si="13"/>
        <v>6</v>
      </c>
      <c r="E79" t="s">
        <v>22</v>
      </c>
      <c r="F79" s="2" t="str">
        <f t="shared" si="14"/>
        <v>1:7</v>
      </c>
      <c r="G79">
        <f t="shared" si="12"/>
        <v>142.85714285714286</v>
      </c>
      <c r="H79">
        <v>1000</v>
      </c>
      <c r="I79">
        <v>25</v>
      </c>
      <c r="J79" s="3">
        <v>0.89</v>
      </c>
      <c r="M79">
        <v>25</v>
      </c>
      <c r="N79" s="3">
        <v>0.33</v>
      </c>
    </row>
    <row r="80" spans="1:14">
      <c r="B80">
        <v>6</v>
      </c>
      <c r="C80">
        <f t="shared" si="3"/>
        <v>12</v>
      </c>
      <c r="D80">
        <f t="shared" si="13"/>
        <v>6</v>
      </c>
      <c r="E80" t="s">
        <v>22</v>
      </c>
      <c r="F80" s="2" t="str">
        <f t="shared" si="14"/>
        <v>1:7</v>
      </c>
      <c r="G80">
        <f t="shared" si="12"/>
        <v>157.14285714285714</v>
      </c>
      <c r="H80">
        <v>1100</v>
      </c>
      <c r="I80">
        <v>25</v>
      </c>
      <c r="J80" s="3">
        <v>0.88</v>
      </c>
      <c r="M80">
        <v>24</v>
      </c>
      <c r="N80" s="3">
        <v>0.33</v>
      </c>
    </row>
    <row r="81" spans="1:14">
      <c r="B81">
        <v>6</v>
      </c>
      <c r="C81">
        <f t="shared" si="3"/>
        <v>12</v>
      </c>
      <c r="D81">
        <f t="shared" si="13"/>
        <v>6</v>
      </c>
      <c r="E81" t="s">
        <v>22</v>
      </c>
      <c r="F81" s="2" t="str">
        <f t="shared" si="14"/>
        <v>1:7</v>
      </c>
      <c r="G81">
        <f t="shared" si="12"/>
        <v>171.42857142857142</v>
      </c>
      <c r="H81">
        <v>1200</v>
      </c>
      <c r="I81">
        <v>24</v>
      </c>
      <c r="J81" s="3">
        <v>0.88</v>
      </c>
      <c r="M81">
        <v>24</v>
      </c>
      <c r="N81" s="3">
        <v>0.33</v>
      </c>
    </row>
    <row r="82" spans="1:14">
      <c r="A82" t="str">
        <f>B83&amp;"D "&amp;C83&amp;"B "&amp;D83&amp;"R "</f>
        <v xml:space="preserve">6D 14B 4R </v>
      </c>
      <c r="F82" s="2"/>
      <c r="N82" s="3"/>
    </row>
    <row r="83" spans="1:14">
      <c r="B83">
        <v>6</v>
      </c>
      <c r="C83">
        <f t="shared" si="3"/>
        <v>14</v>
      </c>
      <c r="D83">
        <f>24-C83-B83</f>
        <v>4</v>
      </c>
      <c r="E83" t="s">
        <v>22</v>
      </c>
      <c r="F83" s="2" t="str">
        <f>G83/G83&amp;":"&amp;H83/G83</f>
        <v>1:7</v>
      </c>
      <c r="G83">
        <f t="shared" si="12"/>
        <v>14.285714285714286</v>
      </c>
      <c r="H83">
        <v>100</v>
      </c>
      <c r="I83">
        <v>43</v>
      </c>
      <c r="J83" s="3">
        <v>0.91</v>
      </c>
      <c r="M83">
        <v>41</v>
      </c>
      <c r="N83" s="3">
        <v>0.37</v>
      </c>
    </row>
    <row r="84" spans="1:14">
      <c r="B84">
        <v>6</v>
      </c>
      <c r="C84">
        <f t="shared" ref="C84:C94" si="15">C71+2</f>
        <v>14</v>
      </c>
      <c r="D84">
        <f t="shared" ref="D84:D94" si="16">24-C84-B84</f>
        <v>4</v>
      </c>
      <c r="E84" t="s">
        <v>22</v>
      </c>
      <c r="F84" s="2" t="str">
        <f t="shared" ref="F84:F94" si="17">G84/G84&amp;":"&amp;H84/G84</f>
        <v>1:7</v>
      </c>
      <c r="G84">
        <f t="shared" si="12"/>
        <v>28.571428571428573</v>
      </c>
      <c r="H84">
        <v>200</v>
      </c>
      <c r="I84">
        <v>36</v>
      </c>
      <c r="J84" s="3">
        <v>0.9</v>
      </c>
      <c r="M84">
        <v>35</v>
      </c>
      <c r="N84" s="3">
        <v>0.35</v>
      </c>
    </row>
    <row r="85" spans="1:14">
      <c r="B85">
        <v>6</v>
      </c>
      <c r="C85">
        <f t="shared" si="15"/>
        <v>14</v>
      </c>
      <c r="D85">
        <f t="shared" si="16"/>
        <v>4</v>
      </c>
      <c r="E85" t="s">
        <v>22</v>
      </c>
      <c r="F85" s="2" t="str">
        <f t="shared" si="17"/>
        <v>1:7</v>
      </c>
      <c r="G85">
        <f t="shared" si="12"/>
        <v>42.857142857142854</v>
      </c>
      <c r="H85">
        <v>300</v>
      </c>
      <c r="I85">
        <v>33</v>
      </c>
      <c r="J85" s="3">
        <v>0.9</v>
      </c>
      <c r="M85">
        <v>32</v>
      </c>
      <c r="N85" s="3">
        <v>0.34</v>
      </c>
    </row>
    <row r="86" spans="1:14">
      <c r="B86">
        <v>6</v>
      </c>
      <c r="C86">
        <f t="shared" si="15"/>
        <v>14</v>
      </c>
      <c r="D86">
        <f t="shared" si="16"/>
        <v>4</v>
      </c>
      <c r="E86" t="s">
        <v>22</v>
      </c>
      <c r="F86" s="2" t="str">
        <f t="shared" si="17"/>
        <v>1:7</v>
      </c>
      <c r="G86">
        <f t="shared" si="12"/>
        <v>57.142857142857146</v>
      </c>
      <c r="H86">
        <v>400</v>
      </c>
      <c r="I86">
        <v>31</v>
      </c>
      <c r="J86" s="3">
        <v>0.89</v>
      </c>
      <c r="M86">
        <v>30</v>
      </c>
      <c r="N86" s="3">
        <v>0.34</v>
      </c>
    </row>
    <row r="87" spans="1:14">
      <c r="B87">
        <v>6</v>
      </c>
      <c r="C87">
        <f t="shared" si="15"/>
        <v>14</v>
      </c>
      <c r="D87">
        <f t="shared" si="16"/>
        <v>4</v>
      </c>
      <c r="E87" t="s">
        <v>22</v>
      </c>
      <c r="F87" s="2" t="str">
        <f t="shared" si="17"/>
        <v>1:7</v>
      </c>
      <c r="G87">
        <f t="shared" si="12"/>
        <v>71.428571428571431</v>
      </c>
      <c r="H87">
        <v>500</v>
      </c>
      <c r="I87">
        <v>29</v>
      </c>
      <c r="J87" s="3">
        <v>0.89</v>
      </c>
      <c r="M87">
        <v>28</v>
      </c>
      <c r="N87" s="3">
        <v>0.34</v>
      </c>
    </row>
    <row r="88" spans="1:14">
      <c r="B88">
        <v>6</v>
      </c>
      <c r="C88">
        <f t="shared" si="15"/>
        <v>14</v>
      </c>
      <c r="D88">
        <f t="shared" si="16"/>
        <v>4</v>
      </c>
      <c r="E88" t="s">
        <v>22</v>
      </c>
      <c r="F88" s="2" t="str">
        <f t="shared" si="17"/>
        <v>1:7</v>
      </c>
      <c r="G88">
        <f t="shared" si="12"/>
        <v>85.714285714285708</v>
      </c>
      <c r="H88">
        <v>600</v>
      </c>
      <c r="I88">
        <v>28</v>
      </c>
      <c r="J88" s="3">
        <v>0.89</v>
      </c>
      <c r="M88">
        <v>27</v>
      </c>
      <c r="N88" s="3">
        <v>0.33</v>
      </c>
    </row>
    <row r="89" spans="1:14">
      <c r="B89">
        <v>6</v>
      </c>
      <c r="C89">
        <f t="shared" si="15"/>
        <v>14</v>
      </c>
      <c r="D89">
        <f t="shared" si="16"/>
        <v>4</v>
      </c>
      <c r="E89" t="s">
        <v>22</v>
      </c>
      <c r="F89" s="2" t="str">
        <f t="shared" si="17"/>
        <v>1:7</v>
      </c>
      <c r="G89">
        <f t="shared" si="12"/>
        <v>100</v>
      </c>
      <c r="H89">
        <v>700</v>
      </c>
      <c r="I89">
        <v>27</v>
      </c>
      <c r="J89" s="3">
        <v>0.89</v>
      </c>
      <c r="M89">
        <v>26</v>
      </c>
      <c r="N89" s="3">
        <v>0.33</v>
      </c>
    </row>
    <row r="90" spans="1:14">
      <c r="B90">
        <v>6</v>
      </c>
      <c r="C90">
        <f t="shared" si="15"/>
        <v>14</v>
      </c>
      <c r="D90">
        <f t="shared" si="16"/>
        <v>4</v>
      </c>
      <c r="E90" t="s">
        <v>22</v>
      </c>
      <c r="F90" s="2" t="str">
        <f t="shared" si="17"/>
        <v>1:7</v>
      </c>
      <c r="G90">
        <f t="shared" si="12"/>
        <v>114.28571428571429</v>
      </c>
      <c r="H90">
        <v>800</v>
      </c>
      <c r="I90">
        <v>26</v>
      </c>
      <c r="J90" s="3">
        <v>0.89</v>
      </c>
      <c r="M90">
        <v>25</v>
      </c>
      <c r="N90" s="3">
        <v>0.33</v>
      </c>
    </row>
    <row r="91" spans="1:14">
      <c r="B91">
        <v>6</v>
      </c>
      <c r="C91">
        <f t="shared" si="15"/>
        <v>14</v>
      </c>
      <c r="D91">
        <f t="shared" si="16"/>
        <v>4</v>
      </c>
      <c r="E91" t="s">
        <v>22</v>
      </c>
      <c r="F91" s="2" t="str">
        <f t="shared" si="17"/>
        <v>1:7</v>
      </c>
      <c r="G91">
        <f t="shared" si="12"/>
        <v>128.57142857142858</v>
      </c>
      <c r="H91">
        <v>900</v>
      </c>
      <c r="I91">
        <v>25</v>
      </c>
      <c r="J91" s="3">
        <v>0.89</v>
      </c>
      <c r="M91">
        <v>25</v>
      </c>
      <c r="N91" s="3">
        <v>0.33</v>
      </c>
    </row>
    <row r="92" spans="1:14">
      <c r="B92">
        <v>6</v>
      </c>
      <c r="C92">
        <f t="shared" si="15"/>
        <v>14</v>
      </c>
      <c r="D92">
        <f t="shared" si="16"/>
        <v>4</v>
      </c>
      <c r="E92" t="s">
        <v>22</v>
      </c>
      <c r="F92" s="2" t="str">
        <f t="shared" si="17"/>
        <v>1:7</v>
      </c>
      <c r="G92">
        <f t="shared" si="12"/>
        <v>142.85714285714286</v>
      </c>
      <c r="H92">
        <v>1000</v>
      </c>
      <c r="I92">
        <v>25</v>
      </c>
      <c r="J92" s="3">
        <v>0.88</v>
      </c>
      <c r="M92">
        <v>24</v>
      </c>
      <c r="N92" s="3">
        <v>0.33</v>
      </c>
    </row>
    <row r="93" spans="1:14">
      <c r="B93">
        <v>6</v>
      </c>
      <c r="C93">
        <f t="shared" si="15"/>
        <v>14</v>
      </c>
      <c r="D93">
        <f t="shared" si="16"/>
        <v>4</v>
      </c>
      <c r="E93" t="s">
        <v>22</v>
      </c>
      <c r="F93" s="2" t="str">
        <f t="shared" si="17"/>
        <v>1:7</v>
      </c>
      <c r="G93">
        <f t="shared" si="12"/>
        <v>157.14285714285714</v>
      </c>
      <c r="H93">
        <v>1100</v>
      </c>
      <c r="I93">
        <v>24</v>
      </c>
      <c r="J93" s="3">
        <v>0.88</v>
      </c>
      <c r="M93">
        <v>24</v>
      </c>
      <c r="N93" s="3">
        <v>0.33</v>
      </c>
    </row>
    <row r="94" spans="1:14">
      <c r="B94">
        <v>6</v>
      </c>
      <c r="C94">
        <f t="shared" si="15"/>
        <v>14</v>
      </c>
      <c r="D94">
        <f t="shared" si="16"/>
        <v>4</v>
      </c>
      <c r="E94" t="s">
        <v>22</v>
      </c>
      <c r="F94" s="2" t="str">
        <f t="shared" si="17"/>
        <v>1:7</v>
      </c>
      <c r="G94">
        <f t="shared" si="12"/>
        <v>171.42857142857142</v>
      </c>
      <c r="H94">
        <v>1200</v>
      </c>
      <c r="I94">
        <v>24</v>
      </c>
      <c r="J94" s="3">
        <v>0.88</v>
      </c>
      <c r="M94">
        <v>23</v>
      </c>
      <c r="N94" s="3">
        <v>0.33</v>
      </c>
    </row>
    <row r="95" spans="1:14">
      <c r="A95" t="str">
        <f>B96&amp;"D "&amp;C96&amp;"B "&amp;D96&amp;"R "</f>
        <v xml:space="preserve">6D 16B 2R </v>
      </c>
      <c r="F95" s="2"/>
      <c r="N95" s="3"/>
    </row>
    <row r="96" spans="1:14">
      <c r="B96">
        <v>6</v>
      </c>
      <c r="C96">
        <f t="shared" ref="C96:C107" si="18">C83+2</f>
        <v>16</v>
      </c>
      <c r="D96">
        <f>24-C96-B96</f>
        <v>2</v>
      </c>
      <c r="E96" t="s">
        <v>22</v>
      </c>
      <c r="F96" s="2" t="str">
        <f>G96/G96&amp;":"&amp;H96/G96</f>
        <v>1:7</v>
      </c>
      <c r="G96">
        <f t="shared" si="12"/>
        <v>14.285714285714286</v>
      </c>
      <c r="H96">
        <v>100</v>
      </c>
      <c r="I96">
        <v>41</v>
      </c>
      <c r="J96" s="3">
        <v>0.91</v>
      </c>
      <c r="M96">
        <v>40</v>
      </c>
      <c r="N96" s="3">
        <v>0.36</v>
      </c>
    </row>
    <row r="97" spans="1:14">
      <c r="B97">
        <v>6</v>
      </c>
      <c r="C97">
        <f t="shared" si="18"/>
        <v>16</v>
      </c>
      <c r="D97">
        <f t="shared" ref="D97:D107" si="19">24-C97-B97</f>
        <v>2</v>
      </c>
      <c r="E97" t="s">
        <v>22</v>
      </c>
      <c r="F97" s="2" t="str">
        <f t="shared" ref="F97:F107" si="20">G97/G97&amp;":"&amp;H97/G97</f>
        <v>1:7</v>
      </c>
      <c r="G97">
        <f t="shared" si="12"/>
        <v>28.571428571428573</v>
      </c>
      <c r="H97">
        <v>200</v>
      </c>
      <c r="I97">
        <v>35</v>
      </c>
      <c r="J97" s="3">
        <v>0.9</v>
      </c>
      <c r="M97">
        <v>34</v>
      </c>
      <c r="N97" s="3">
        <v>0.35</v>
      </c>
    </row>
    <row r="98" spans="1:14">
      <c r="B98">
        <v>6</v>
      </c>
      <c r="C98">
        <f t="shared" si="18"/>
        <v>16</v>
      </c>
      <c r="D98">
        <f t="shared" si="19"/>
        <v>2</v>
      </c>
      <c r="E98" t="s">
        <v>22</v>
      </c>
      <c r="F98" s="2" t="str">
        <f t="shared" si="20"/>
        <v>1:7</v>
      </c>
      <c r="G98">
        <f t="shared" si="12"/>
        <v>42.857142857142854</v>
      </c>
      <c r="H98">
        <v>300</v>
      </c>
      <c r="I98">
        <v>31</v>
      </c>
      <c r="J98" s="3">
        <v>0.9</v>
      </c>
      <c r="M98">
        <v>30</v>
      </c>
      <c r="N98" s="3">
        <v>0.34</v>
      </c>
    </row>
    <row r="99" spans="1:14">
      <c r="B99">
        <v>6</v>
      </c>
      <c r="C99">
        <f t="shared" si="18"/>
        <v>16</v>
      </c>
      <c r="D99">
        <f t="shared" si="19"/>
        <v>2</v>
      </c>
      <c r="E99" t="s">
        <v>22</v>
      </c>
      <c r="F99" s="2" t="str">
        <f t="shared" si="20"/>
        <v>1:7</v>
      </c>
      <c r="G99">
        <f t="shared" si="12"/>
        <v>57.142857142857146</v>
      </c>
      <c r="H99">
        <v>400</v>
      </c>
      <c r="I99">
        <v>29</v>
      </c>
      <c r="J99" s="3">
        <v>0.89</v>
      </c>
      <c r="M99">
        <v>28</v>
      </c>
      <c r="N99" s="3">
        <v>0.34</v>
      </c>
    </row>
    <row r="100" spans="1:14">
      <c r="B100">
        <v>6</v>
      </c>
      <c r="C100">
        <f t="shared" si="18"/>
        <v>16</v>
      </c>
      <c r="D100">
        <f t="shared" si="19"/>
        <v>2</v>
      </c>
      <c r="E100" t="s">
        <v>22</v>
      </c>
      <c r="F100" s="2" t="str">
        <f t="shared" si="20"/>
        <v>1:7</v>
      </c>
      <c r="G100">
        <f t="shared" si="12"/>
        <v>71.428571428571431</v>
      </c>
      <c r="H100">
        <v>500</v>
      </c>
      <c r="I100">
        <v>27</v>
      </c>
      <c r="J100" s="3">
        <v>0.89</v>
      </c>
      <c r="M100">
        <v>27</v>
      </c>
      <c r="N100" s="3">
        <v>0.33</v>
      </c>
    </row>
    <row r="101" spans="1:14">
      <c r="B101">
        <v>6</v>
      </c>
      <c r="C101">
        <f t="shared" si="18"/>
        <v>16</v>
      </c>
      <c r="D101">
        <f t="shared" si="19"/>
        <v>2</v>
      </c>
      <c r="E101" t="s">
        <v>22</v>
      </c>
      <c r="F101" s="2" t="str">
        <f t="shared" si="20"/>
        <v>1:7</v>
      </c>
      <c r="G101">
        <f t="shared" si="12"/>
        <v>85.714285714285708</v>
      </c>
      <c r="H101">
        <v>600</v>
      </c>
      <c r="I101">
        <v>26</v>
      </c>
      <c r="J101" s="3">
        <v>0.89</v>
      </c>
      <c r="M101">
        <v>26</v>
      </c>
      <c r="N101" s="3">
        <v>0.33</v>
      </c>
    </row>
    <row r="102" spans="1:14">
      <c r="B102">
        <v>6</v>
      </c>
      <c r="C102">
        <f t="shared" si="18"/>
        <v>16</v>
      </c>
      <c r="D102">
        <f t="shared" si="19"/>
        <v>2</v>
      </c>
      <c r="E102" t="s">
        <v>22</v>
      </c>
      <c r="F102" s="2" t="str">
        <f t="shared" si="20"/>
        <v>1:7</v>
      </c>
      <c r="G102">
        <f t="shared" si="12"/>
        <v>100</v>
      </c>
      <c r="H102">
        <v>700</v>
      </c>
      <c r="I102">
        <v>26</v>
      </c>
      <c r="J102" s="3">
        <v>0.89</v>
      </c>
      <c r="M102">
        <v>25</v>
      </c>
      <c r="N102" s="3">
        <v>0.33</v>
      </c>
    </row>
    <row r="103" spans="1:14">
      <c r="B103">
        <v>6</v>
      </c>
      <c r="C103">
        <f t="shared" si="18"/>
        <v>16</v>
      </c>
      <c r="D103">
        <f t="shared" si="19"/>
        <v>2</v>
      </c>
      <c r="E103" t="s">
        <v>22</v>
      </c>
      <c r="F103" s="2" t="str">
        <f t="shared" si="20"/>
        <v>1:7</v>
      </c>
      <c r="G103">
        <f t="shared" si="12"/>
        <v>114.28571428571429</v>
      </c>
      <c r="H103">
        <v>800</v>
      </c>
      <c r="I103">
        <v>25</v>
      </c>
      <c r="J103" s="3">
        <v>0.89</v>
      </c>
      <c r="M103">
        <v>24</v>
      </c>
      <c r="N103" s="3">
        <v>0.33</v>
      </c>
    </row>
    <row r="104" spans="1:14">
      <c r="B104">
        <v>6</v>
      </c>
      <c r="C104">
        <f t="shared" si="18"/>
        <v>16</v>
      </c>
      <c r="D104">
        <f t="shared" si="19"/>
        <v>2</v>
      </c>
      <c r="E104" t="s">
        <v>22</v>
      </c>
      <c r="F104" s="2" t="str">
        <f t="shared" si="20"/>
        <v>1:7</v>
      </c>
      <c r="G104">
        <f t="shared" si="12"/>
        <v>128.57142857142858</v>
      </c>
      <c r="H104">
        <v>900</v>
      </c>
      <c r="I104">
        <v>24</v>
      </c>
      <c r="J104" s="3">
        <v>0.88</v>
      </c>
      <c r="M104">
        <v>24</v>
      </c>
      <c r="N104" s="3">
        <v>0.33</v>
      </c>
    </row>
    <row r="105" spans="1:14">
      <c r="B105">
        <v>6</v>
      </c>
      <c r="C105">
        <f t="shared" si="18"/>
        <v>16</v>
      </c>
      <c r="D105">
        <f t="shared" si="19"/>
        <v>2</v>
      </c>
      <c r="E105" t="s">
        <v>22</v>
      </c>
      <c r="F105" s="2" t="str">
        <f t="shared" si="20"/>
        <v>1:7</v>
      </c>
      <c r="G105">
        <f t="shared" si="12"/>
        <v>142.85714285714286</v>
      </c>
      <c r="H105">
        <v>1000</v>
      </c>
      <c r="I105">
        <v>24</v>
      </c>
      <c r="J105" s="3">
        <v>0.88</v>
      </c>
      <c r="M105">
        <v>23</v>
      </c>
      <c r="N105" s="3">
        <v>0.33</v>
      </c>
    </row>
    <row r="106" spans="1:14">
      <c r="B106">
        <v>6</v>
      </c>
      <c r="C106">
        <f t="shared" si="18"/>
        <v>16</v>
      </c>
      <c r="D106">
        <f t="shared" si="19"/>
        <v>2</v>
      </c>
      <c r="E106" t="s">
        <v>22</v>
      </c>
      <c r="F106" s="2" t="str">
        <f t="shared" si="20"/>
        <v>1:7</v>
      </c>
      <c r="G106">
        <f t="shared" si="12"/>
        <v>157.14285714285714</v>
      </c>
      <c r="H106">
        <v>1100</v>
      </c>
      <c r="I106">
        <v>23</v>
      </c>
      <c r="J106" s="3">
        <v>0.88</v>
      </c>
      <c r="M106">
        <v>23</v>
      </c>
      <c r="N106" s="3">
        <v>0.33</v>
      </c>
    </row>
    <row r="107" spans="1:14">
      <c r="B107">
        <v>6</v>
      </c>
      <c r="C107">
        <f t="shared" si="18"/>
        <v>16</v>
      </c>
      <c r="D107">
        <f t="shared" si="19"/>
        <v>2</v>
      </c>
      <c r="E107" t="s">
        <v>22</v>
      </c>
      <c r="F107" s="2" t="str">
        <f t="shared" si="20"/>
        <v>1:7</v>
      </c>
      <c r="G107">
        <f t="shared" si="12"/>
        <v>171.42857142857142</v>
      </c>
      <c r="H107">
        <v>1200</v>
      </c>
      <c r="I107">
        <v>23</v>
      </c>
      <c r="J107" s="3">
        <v>0.88</v>
      </c>
      <c r="M107">
        <v>23</v>
      </c>
      <c r="N107" s="3">
        <v>0.32</v>
      </c>
    </row>
    <row r="108" spans="1:14">
      <c r="A108" t="str">
        <f>B109&amp;"D "&amp;C109&amp;"B "&amp;D109&amp;"R "</f>
        <v xml:space="preserve">6D 18B 0R </v>
      </c>
      <c r="F108" s="2"/>
      <c r="N108" s="3"/>
    </row>
    <row r="109" spans="1:14">
      <c r="B109">
        <v>6</v>
      </c>
      <c r="C109">
        <f t="shared" ref="C109:C120" si="21">C96+2</f>
        <v>18</v>
      </c>
      <c r="D109">
        <f>24-C109-B109</f>
        <v>0</v>
      </c>
      <c r="E109" t="s">
        <v>22</v>
      </c>
      <c r="F109" s="2" t="str">
        <f>G109/G109&amp;":"&amp;H109/G109</f>
        <v>1:7</v>
      </c>
      <c r="G109">
        <f t="shared" si="12"/>
        <v>14.285714285714286</v>
      </c>
      <c r="H109">
        <v>100</v>
      </c>
      <c r="I109">
        <v>41</v>
      </c>
      <c r="J109" s="3">
        <v>0.91</v>
      </c>
      <c r="M109">
        <v>40</v>
      </c>
      <c r="N109" s="3">
        <v>0.35</v>
      </c>
    </row>
    <row r="110" spans="1:14">
      <c r="B110">
        <v>6</v>
      </c>
      <c r="C110">
        <f t="shared" si="21"/>
        <v>18</v>
      </c>
      <c r="D110">
        <f t="shared" ref="D110:D120" si="22">24-C110-B110</f>
        <v>0</v>
      </c>
      <c r="E110" t="s">
        <v>22</v>
      </c>
      <c r="F110" s="2" t="str">
        <f t="shared" ref="F110:F120" si="23">G110/G110&amp;":"&amp;H110/G110</f>
        <v>1:7</v>
      </c>
      <c r="G110">
        <f t="shared" si="12"/>
        <v>28.571428571428573</v>
      </c>
      <c r="H110">
        <v>200</v>
      </c>
      <c r="I110">
        <v>34</v>
      </c>
      <c r="J110" s="3">
        <v>0.9</v>
      </c>
      <c r="M110">
        <v>33</v>
      </c>
      <c r="N110" s="3">
        <v>0.34</v>
      </c>
    </row>
    <row r="111" spans="1:14">
      <c r="B111">
        <v>6</v>
      </c>
      <c r="C111">
        <f t="shared" si="21"/>
        <v>18</v>
      </c>
      <c r="D111">
        <f t="shared" si="22"/>
        <v>0</v>
      </c>
      <c r="E111" t="s">
        <v>22</v>
      </c>
      <c r="F111" s="2" t="str">
        <f t="shared" si="23"/>
        <v>1:7</v>
      </c>
      <c r="G111">
        <f t="shared" si="12"/>
        <v>42.857142857142854</v>
      </c>
      <c r="H111">
        <v>300</v>
      </c>
      <c r="I111">
        <v>30</v>
      </c>
      <c r="J111" s="3">
        <v>0.89</v>
      </c>
      <c r="M111">
        <v>30</v>
      </c>
      <c r="N111" s="3">
        <v>0.33</v>
      </c>
    </row>
    <row r="112" spans="1:14">
      <c r="B112">
        <v>6</v>
      </c>
      <c r="C112">
        <f t="shared" si="21"/>
        <v>18</v>
      </c>
      <c r="D112">
        <f t="shared" si="22"/>
        <v>0</v>
      </c>
      <c r="E112" t="s">
        <v>22</v>
      </c>
      <c r="F112" s="2" t="str">
        <f t="shared" si="23"/>
        <v>1:7</v>
      </c>
      <c r="G112">
        <f t="shared" si="12"/>
        <v>57.142857142857146</v>
      </c>
      <c r="H112">
        <v>400</v>
      </c>
      <c r="I112">
        <v>28</v>
      </c>
      <c r="J112" s="3">
        <v>0.89</v>
      </c>
      <c r="M112">
        <v>27</v>
      </c>
      <c r="N112" s="3">
        <v>0.33</v>
      </c>
    </row>
    <row r="113" spans="1:14">
      <c r="B113">
        <v>6</v>
      </c>
      <c r="C113">
        <f t="shared" si="21"/>
        <v>18</v>
      </c>
      <c r="D113">
        <f t="shared" si="22"/>
        <v>0</v>
      </c>
      <c r="E113" t="s">
        <v>22</v>
      </c>
      <c r="F113" s="2" t="str">
        <f t="shared" si="23"/>
        <v>1:7</v>
      </c>
      <c r="G113">
        <f t="shared" si="12"/>
        <v>71.428571428571431</v>
      </c>
      <c r="H113">
        <v>500</v>
      </c>
      <c r="I113">
        <v>27</v>
      </c>
      <c r="J113" s="3">
        <v>0.88</v>
      </c>
      <c r="M113">
        <v>26</v>
      </c>
      <c r="N113" s="3">
        <v>0.33</v>
      </c>
    </row>
    <row r="114" spans="1:14">
      <c r="B114">
        <v>6</v>
      </c>
      <c r="C114">
        <f t="shared" si="21"/>
        <v>18</v>
      </c>
      <c r="D114">
        <f t="shared" si="22"/>
        <v>0</v>
      </c>
      <c r="E114" t="s">
        <v>22</v>
      </c>
      <c r="F114" s="2" t="str">
        <f t="shared" si="23"/>
        <v>1:7</v>
      </c>
      <c r="G114">
        <f t="shared" si="12"/>
        <v>85.714285714285708</v>
      </c>
      <c r="H114">
        <v>600</v>
      </c>
      <c r="I114">
        <v>26</v>
      </c>
      <c r="J114" s="3">
        <v>0.88</v>
      </c>
      <c r="M114">
        <v>25</v>
      </c>
      <c r="N114" s="3">
        <v>0.32</v>
      </c>
    </row>
    <row r="115" spans="1:14">
      <c r="B115">
        <v>6</v>
      </c>
      <c r="C115">
        <f t="shared" si="21"/>
        <v>18</v>
      </c>
      <c r="D115">
        <f t="shared" si="22"/>
        <v>0</v>
      </c>
      <c r="E115" t="s">
        <v>22</v>
      </c>
      <c r="F115" s="2" t="str">
        <f t="shared" si="23"/>
        <v>1:7</v>
      </c>
      <c r="G115">
        <f t="shared" si="12"/>
        <v>100</v>
      </c>
      <c r="H115">
        <v>700</v>
      </c>
      <c r="I115">
        <v>25</v>
      </c>
      <c r="J115" s="3">
        <v>0.88</v>
      </c>
      <c r="M115">
        <v>24</v>
      </c>
      <c r="N115" s="3">
        <v>0.32</v>
      </c>
    </row>
    <row r="116" spans="1:14">
      <c r="B116">
        <v>6</v>
      </c>
      <c r="C116">
        <f t="shared" si="21"/>
        <v>18</v>
      </c>
      <c r="D116">
        <f t="shared" si="22"/>
        <v>0</v>
      </c>
      <c r="E116" t="s">
        <v>22</v>
      </c>
      <c r="F116" s="2" t="str">
        <f t="shared" si="23"/>
        <v>1:7</v>
      </c>
      <c r="G116">
        <f t="shared" si="12"/>
        <v>114.28571428571429</v>
      </c>
      <c r="H116">
        <v>800</v>
      </c>
      <c r="I116">
        <v>24</v>
      </c>
      <c r="J116" s="3">
        <v>0.88</v>
      </c>
      <c r="M116">
        <v>24</v>
      </c>
      <c r="N116" s="3">
        <v>0.32</v>
      </c>
    </row>
    <row r="117" spans="1:14">
      <c r="B117">
        <v>6</v>
      </c>
      <c r="C117">
        <f t="shared" si="21"/>
        <v>18</v>
      </c>
      <c r="D117">
        <f t="shared" si="22"/>
        <v>0</v>
      </c>
      <c r="E117" t="s">
        <v>22</v>
      </c>
      <c r="F117" s="2" t="str">
        <f t="shared" si="23"/>
        <v>1:7</v>
      </c>
      <c r="G117">
        <f t="shared" si="12"/>
        <v>128.57142857142858</v>
      </c>
      <c r="H117">
        <v>900</v>
      </c>
      <c r="I117">
        <v>24</v>
      </c>
      <c r="J117" s="3">
        <v>0.88</v>
      </c>
      <c r="M117">
        <v>23</v>
      </c>
      <c r="N117" s="3">
        <v>0.32</v>
      </c>
    </row>
    <row r="118" spans="1:14">
      <c r="B118">
        <v>6</v>
      </c>
      <c r="C118">
        <f t="shared" si="21"/>
        <v>18</v>
      </c>
      <c r="D118">
        <f t="shared" si="22"/>
        <v>0</v>
      </c>
      <c r="E118" t="s">
        <v>22</v>
      </c>
      <c r="F118" s="2" t="str">
        <f t="shared" si="23"/>
        <v>1:7</v>
      </c>
      <c r="G118">
        <f t="shared" si="12"/>
        <v>142.85714285714286</v>
      </c>
      <c r="H118">
        <v>1000</v>
      </c>
      <c r="I118">
        <v>23</v>
      </c>
      <c r="J118" s="3">
        <v>0.88</v>
      </c>
      <c r="M118">
        <v>23</v>
      </c>
      <c r="N118" s="3">
        <v>0.32</v>
      </c>
    </row>
    <row r="119" spans="1:14">
      <c r="B119">
        <v>6</v>
      </c>
      <c r="C119">
        <f t="shared" si="21"/>
        <v>18</v>
      </c>
      <c r="D119">
        <f t="shared" si="22"/>
        <v>0</v>
      </c>
      <c r="E119" t="s">
        <v>22</v>
      </c>
      <c r="F119" s="2" t="str">
        <f t="shared" si="23"/>
        <v>1:7</v>
      </c>
      <c r="G119">
        <f t="shared" si="12"/>
        <v>157.14285714285714</v>
      </c>
      <c r="H119">
        <v>1100</v>
      </c>
      <c r="I119">
        <v>23</v>
      </c>
      <c r="J119" s="3">
        <v>0.88</v>
      </c>
      <c r="M119">
        <v>23</v>
      </c>
      <c r="N119" s="3">
        <v>0.32</v>
      </c>
    </row>
    <row r="120" spans="1:14">
      <c r="B120">
        <v>6</v>
      </c>
      <c r="C120">
        <f t="shared" si="21"/>
        <v>18</v>
      </c>
      <c r="D120">
        <f t="shared" si="22"/>
        <v>0</v>
      </c>
      <c r="E120" t="s">
        <v>22</v>
      </c>
      <c r="F120" s="2" t="str">
        <f t="shared" si="23"/>
        <v>1:7</v>
      </c>
      <c r="G120">
        <f t="shared" si="12"/>
        <v>171.42857142857142</v>
      </c>
      <c r="H120">
        <v>1200</v>
      </c>
      <c r="I120">
        <v>23</v>
      </c>
      <c r="J120" s="3">
        <v>0.87</v>
      </c>
      <c r="M120">
        <v>22</v>
      </c>
      <c r="N120" s="3">
        <v>0.32</v>
      </c>
    </row>
    <row r="121" spans="1:14">
      <c r="A121" t="s">
        <v>23</v>
      </c>
      <c r="F121" s="2"/>
      <c r="K121" t="s">
        <v>25</v>
      </c>
      <c r="L121" t="s">
        <v>26</v>
      </c>
      <c r="N121" s="3"/>
    </row>
    <row r="122" spans="1:14">
      <c r="B122">
        <v>6</v>
      </c>
      <c r="C122">
        <v>17</v>
      </c>
      <c r="D122">
        <f>24-C122-B122</f>
        <v>1</v>
      </c>
      <c r="E122" t="s">
        <v>22</v>
      </c>
      <c r="F122" s="2" t="str">
        <f>G122/G122&amp;":"&amp;H122/G122</f>
        <v>1:7</v>
      </c>
      <c r="G122">
        <f t="shared" ref="G122:G133" si="24">H122/7</f>
        <v>14.285714285714286</v>
      </c>
      <c r="H122">
        <v>100</v>
      </c>
      <c r="I122">
        <v>41</v>
      </c>
      <c r="J122" s="3">
        <v>0.91</v>
      </c>
      <c r="K122">
        <v>17</v>
      </c>
      <c r="L122">
        <f>24-B122-K122</f>
        <v>1</v>
      </c>
      <c r="M122">
        <v>39</v>
      </c>
      <c r="N122" s="3">
        <v>0.36</v>
      </c>
    </row>
    <row r="123" spans="1:14">
      <c r="B123">
        <v>6</v>
      </c>
      <c r="C123">
        <v>18</v>
      </c>
      <c r="D123">
        <f t="shared" ref="D123:D133" si="25">24-C123-B123</f>
        <v>0</v>
      </c>
      <c r="E123" t="s">
        <v>22</v>
      </c>
      <c r="F123" s="2" t="str">
        <f t="shared" ref="F123:F133" si="26">G123/G123&amp;":"&amp;H123/G123</f>
        <v>1:7</v>
      </c>
      <c r="G123">
        <f t="shared" si="24"/>
        <v>28.571428571428573</v>
      </c>
      <c r="H123">
        <v>200</v>
      </c>
      <c r="I123">
        <v>34</v>
      </c>
      <c r="J123" s="3">
        <v>0.9</v>
      </c>
      <c r="K123">
        <v>18</v>
      </c>
      <c r="L123">
        <f t="shared" ref="L123:L133" si="27">24-B123-K123</f>
        <v>0</v>
      </c>
      <c r="M123">
        <v>33</v>
      </c>
      <c r="N123" s="3">
        <v>0.34</v>
      </c>
    </row>
    <row r="124" spans="1:14">
      <c r="B124">
        <v>6</v>
      </c>
      <c r="C124">
        <v>18</v>
      </c>
      <c r="D124">
        <f t="shared" si="25"/>
        <v>0</v>
      </c>
      <c r="E124" t="s">
        <v>22</v>
      </c>
      <c r="F124" s="2" t="str">
        <f t="shared" si="26"/>
        <v>1:7</v>
      </c>
      <c r="G124">
        <f t="shared" si="24"/>
        <v>42.857142857142854</v>
      </c>
      <c r="H124">
        <v>300</v>
      </c>
      <c r="I124">
        <v>30</v>
      </c>
      <c r="J124" s="3">
        <v>0.89</v>
      </c>
      <c r="K124">
        <v>18</v>
      </c>
      <c r="L124">
        <f t="shared" si="27"/>
        <v>0</v>
      </c>
      <c r="M124">
        <v>30</v>
      </c>
      <c r="N124" s="3">
        <v>0.33</v>
      </c>
    </row>
    <row r="125" spans="1:14">
      <c r="B125">
        <v>6</v>
      </c>
      <c r="C125">
        <v>18</v>
      </c>
      <c r="D125">
        <f t="shared" si="25"/>
        <v>0</v>
      </c>
      <c r="E125" t="s">
        <v>22</v>
      </c>
      <c r="F125" s="2" t="str">
        <f t="shared" si="26"/>
        <v>1:7</v>
      </c>
      <c r="G125">
        <f t="shared" si="24"/>
        <v>57.142857142857146</v>
      </c>
      <c r="H125">
        <v>400</v>
      </c>
      <c r="I125">
        <v>28</v>
      </c>
      <c r="J125" s="3">
        <v>0.89</v>
      </c>
      <c r="K125">
        <v>18</v>
      </c>
      <c r="L125">
        <f t="shared" si="27"/>
        <v>0</v>
      </c>
      <c r="M125">
        <v>27</v>
      </c>
      <c r="N125" s="3">
        <v>0.33</v>
      </c>
    </row>
    <row r="126" spans="1:14">
      <c r="B126">
        <v>6</v>
      </c>
      <c r="C126">
        <v>18</v>
      </c>
      <c r="D126">
        <f t="shared" si="25"/>
        <v>0</v>
      </c>
      <c r="E126" t="s">
        <v>22</v>
      </c>
      <c r="F126" s="2" t="str">
        <f t="shared" si="26"/>
        <v>1:7</v>
      </c>
      <c r="G126">
        <f t="shared" si="24"/>
        <v>71.428571428571431</v>
      </c>
      <c r="H126">
        <v>500</v>
      </c>
      <c r="I126">
        <v>27</v>
      </c>
      <c r="J126" s="3">
        <v>0.88</v>
      </c>
      <c r="K126">
        <v>18</v>
      </c>
      <c r="L126">
        <f t="shared" si="27"/>
        <v>0</v>
      </c>
      <c r="M126">
        <v>26</v>
      </c>
      <c r="N126" s="3">
        <v>0.33</v>
      </c>
    </row>
    <row r="127" spans="1:14">
      <c r="B127">
        <v>6</v>
      </c>
      <c r="C127">
        <v>18</v>
      </c>
      <c r="D127">
        <f t="shared" si="25"/>
        <v>0</v>
      </c>
      <c r="E127" t="s">
        <v>22</v>
      </c>
      <c r="F127" s="2" t="str">
        <f t="shared" si="26"/>
        <v>1:7</v>
      </c>
      <c r="G127">
        <f t="shared" si="24"/>
        <v>85.714285714285708</v>
      </c>
      <c r="H127">
        <v>600</v>
      </c>
      <c r="I127">
        <v>26</v>
      </c>
      <c r="J127" s="3">
        <v>0.88</v>
      </c>
      <c r="K127">
        <v>18</v>
      </c>
      <c r="L127">
        <f t="shared" si="27"/>
        <v>0</v>
      </c>
      <c r="M127">
        <v>25</v>
      </c>
      <c r="N127" s="3">
        <v>0.32</v>
      </c>
    </row>
    <row r="128" spans="1:14">
      <c r="B128">
        <v>6</v>
      </c>
      <c r="C128">
        <v>18</v>
      </c>
      <c r="D128">
        <f t="shared" si="25"/>
        <v>0</v>
      </c>
      <c r="E128" t="s">
        <v>22</v>
      </c>
      <c r="F128" s="2" t="str">
        <f t="shared" si="26"/>
        <v>1:7</v>
      </c>
      <c r="G128">
        <f t="shared" si="24"/>
        <v>100</v>
      </c>
      <c r="H128">
        <v>700</v>
      </c>
      <c r="I128">
        <v>25</v>
      </c>
      <c r="J128" s="3">
        <v>0.88</v>
      </c>
      <c r="K128">
        <v>18</v>
      </c>
      <c r="L128">
        <f t="shared" si="27"/>
        <v>0</v>
      </c>
      <c r="M128">
        <v>24</v>
      </c>
      <c r="N128" s="3">
        <v>0.32</v>
      </c>
    </row>
    <row r="129" spans="2:14">
      <c r="B129">
        <v>6</v>
      </c>
      <c r="C129">
        <v>18</v>
      </c>
      <c r="D129">
        <f t="shared" si="25"/>
        <v>0</v>
      </c>
      <c r="E129" t="s">
        <v>22</v>
      </c>
      <c r="F129" s="2" t="str">
        <f t="shared" si="26"/>
        <v>1:7</v>
      </c>
      <c r="G129">
        <f t="shared" si="24"/>
        <v>114.28571428571429</v>
      </c>
      <c r="H129">
        <v>800</v>
      </c>
      <c r="I129">
        <v>24</v>
      </c>
      <c r="J129" s="3">
        <v>0.88</v>
      </c>
      <c r="K129">
        <v>18</v>
      </c>
      <c r="L129">
        <f t="shared" si="27"/>
        <v>0</v>
      </c>
      <c r="M129">
        <v>24</v>
      </c>
      <c r="N129" s="3">
        <v>0.32</v>
      </c>
    </row>
    <row r="130" spans="2:14">
      <c r="B130">
        <v>6</v>
      </c>
      <c r="C130">
        <v>18</v>
      </c>
      <c r="D130">
        <f t="shared" si="25"/>
        <v>0</v>
      </c>
      <c r="E130" t="s">
        <v>22</v>
      </c>
      <c r="F130" s="2" t="str">
        <f t="shared" si="26"/>
        <v>1:7</v>
      </c>
      <c r="G130">
        <f t="shared" si="24"/>
        <v>128.57142857142858</v>
      </c>
      <c r="H130">
        <v>900</v>
      </c>
      <c r="I130">
        <v>24</v>
      </c>
      <c r="J130" s="3">
        <v>0.88</v>
      </c>
      <c r="K130">
        <v>18</v>
      </c>
      <c r="L130">
        <f t="shared" si="27"/>
        <v>0</v>
      </c>
      <c r="M130">
        <v>23</v>
      </c>
      <c r="N130" s="3">
        <v>0.32</v>
      </c>
    </row>
    <row r="131" spans="2:14">
      <c r="B131">
        <v>6</v>
      </c>
      <c r="C131">
        <v>18</v>
      </c>
      <c r="D131">
        <f t="shared" si="25"/>
        <v>0</v>
      </c>
      <c r="E131" t="s">
        <v>22</v>
      </c>
      <c r="F131" s="2" t="str">
        <f t="shared" si="26"/>
        <v>1:7</v>
      </c>
      <c r="G131">
        <f t="shared" si="24"/>
        <v>142.85714285714286</v>
      </c>
      <c r="H131">
        <v>1000</v>
      </c>
      <c r="I131">
        <v>23</v>
      </c>
      <c r="J131" s="3">
        <v>0.88</v>
      </c>
      <c r="K131">
        <v>18</v>
      </c>
      <c r="L131">
        <f t="shared" si="27"/>
        <v>0</v>
      </c>
      <c r="M131">
        <v>23</v>
      </c>
      <c r="N131" s="3">
        <v>0.32</v>
      </c>
    </row>
    <row r="132" spans="2:14">
      <c r="B132">
        <v>6</v>
      </c>
      <c r="C132">
        <v>18</v>
      </c>
      <c r="D132">
        <f t="shared" si="25"/>
        <v>0</v>
      </c>
      <c r="E132" t="s">
        <v>22</v>
      </c>
      <c r="F132" s="2" t="str">
        <f t="shared" si="26"/>
        <v>1:7</v>
      </c>
      <c r="G132">
        <f t="shared" si="24"/>
        <v>157.14285714285714</v>
      </c>
      <c r="H132">
        <v>1100</v>
      </c>
      <c r="I132">
        <v>23</v>
      </c>
      <c r="J132" s="3">
        <v>0.88</v>
      </c>
      <c r="K132">
        <v>18</v>
      </c>
      <c r="L132">
        <f t="shared" si="27"/>
        <v>0</v>
      </c>
      <c r="M132">
        <v>23</v>
      </c>
      <c r="N132" s="3">
        <v>0.32</v>
      </c>
    </row>
    <row r="133" spans="2:14">
      <c r="B133">
        <v>6</v>
      </c>
      <c r="C133">
        <v>18</v>
      </c>
      <c r="D133">
        <f t="shared" si="25"/>
        <v>0</v>
      </c>
      <c r="E133" t="s">
        <v>22</v>
      </c>
      <c r="F133" s="2" t="str">
        <f t="shared" si="26"/>
        <v>1:7</v>
      </c>
      <c r="G133">
        <f t="shared" si="24"/>
        <v>171.42857142857142</v>
      </c>
      <c r="H133">
        <v>1200</v>
      </c>
      <c r="I133">
        <v>23</v>
      </c>
      <c r="J133" s="3">
        <v>0.87</v>
      </c>
      <c r="K133">
        <v>18</v>
      </c>
      <c r="L133">
        <f t="shared" si="27"/>
        <v>0</v>
      </c>
      <c r="M133">
        <v>22</v>
      </c>
      <c r="N133" s="3">
        <v>0.32</v>
      </c>
    </row>
    <row r="134" spans="2:14">
      <c r="N134" s="3"/>
    </row>
    <row r="135" spans="2:14">
      <c r="N135" s="3"/>
    </row>
    <row r="136" spans="2:14">
      <c r="N136" s="3"/>
    </row>
    <row r="137" spans="2:14">
      <c r="N137" s="3"/>
    </row>
    <row r="138" spans="2:14">
      <c r="N138" s="3"/>
    </row>
    <row r="139" spans="2:14">
      <c r="N139" s="3"/>
    </row>
    <row r="140" spans="2:14">
      <c r="N140" s="3"/>
    </row>
    <row r="141" spans="2:14">
      <c r="N141" s="3"/>
    </row>
    <row r="142" spans="2:14">
      <c r="N142" s="3"/>
    </row>
    <row r="143" spans="2:14">
      <c r="N143" s="3"/>
    </row>
    <row r="144" spans="2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155AD-C857-4879-BE3A-88D0E45B28BE}">
  <sheetPr codeName="Sheet44"/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1:8 Light condtion B3 (6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6D 2B 16R </v>
      </c>
      <c r="J4"/>
    </row>
    <row r="5" spans="1:14">
      <c r="B5">
        <v>6</v>
      </c>
      <c r="C5">
        <v>2</v>
      </c>
      <c r="D5">
        <f>24-C5-B5</f>
        <v>16</v>
      </c>
      <c r="E5" t="s">
        <v>22</v>
      </c>
      <c r="F5" s="2" t="str">
        <f>G5/G5&amp;":"&amp;H5/G5</f>
        <v>1:8</v>
      </c>
      <c r="G5">
        <f>H5/8</f>
        <v>12.5</v>
      </c>
      <c r="H5">
        <v>100</v>
      </c>
      <c r="I5">
        <v>48</v>
      </c>
      <c r="J5" s="3">
        <v>0.91</v>
      </c>
      <c r="M5">
        <v>47</v>
      </c>
      <c r="N5" s="3">
        <v>0.35</v>
      </c>
    </row>
    <row r="6" spans="1:14">
      <c r="B6">
        <v>6</v>
      </c>
      <c r="C6">
        <v>2</v>
      </c>
      <c r="D6">
        <f t="shared" ref="D6:D16" si="0">24-C6-B6</f>
        <v>16</v>
      </c>
      <c r="E6" t="s">
        <v>22</v>
      </c>
      <c r="F6" s="2" t="str">
        <f t="shared" ref="F6:F16" si="1">G6/G6&amp;":"&amp;H6/G6</f>
        <v>1:8</v>
      </c>
      <c r="G6">
        <f t="shared" ref="G6:G68" si="2">H6/8</f>
        <v>25</v>
      </c>
      <c r="H6">
        <v>200</v>
      </c>
      <c r="I6">
        <v>41</v>
      </c>
      <c r="J6" s="3">
        <v>0.9</v>
      </c>
      <c r="M6">
        <v>39</v>
      </c>
      <c r="N6" s="3">
        <v>0.35</v>
      </c>
    </row>
    <row r="7" spans="1:14">
      <c r="B7">
        <v>6</v>
      </c>
      <c r="C7">
        <v>2</v>
      </c>
      <c r="D7">
        <f t="shared" si="0"/>
        <v>16</v>
      </c>
      <c r="E7" t="s">
        <v>22</v>
      </c>
      <c r="F7" s="2" t="str">
        <f t="shared" si="1"/>
        <v>1:8</v>
      </c>
      <c r="G7">
        <f t="shared" si="2"/>
        <v>37.5</v>
      </c>
      <c r="H7">
        <v>300</v>
      </c>
      <c r="I7">
        <v>37</v>
      </c>
      <c r="J7" s="3">
        <v>0.9</v>
      </c>
      <c r="M7">
        <v>36</v>
      </c>
      <c r="N7" s="3">
        <v>0.34</v>
      </c>
    </row>
    <row r="8" spans="1:14">
      <c r="B8">
        <v>6</v>
      </c>
      <c r="C8">
        <v>2</v>
      </c>
      <c r="D8">
        <f t="shared" si="0"/>
        <v>16</v>
      </c>
      <c r="E8" t="s">
        <v>22</v>
      </c>
      <c r="F8" s="2" t="str">
        <f t="shared" si="1"/>
        <v>1:8</v>
      </c>
      <c r="G8">
        <f t="shared" si="2"/>
        <v>50</v>
      </c>
      <c r="H8">
        <v>400</v>
      </c>
      <c r="I8">
        <v>35</v>
      </c>
      <c r="J8" s="3">
        <v>0.9</v>
      </c>
      <c r="M8">
        <v>34</v>
      </c>
      <c r="N8" s="3">
        <v>0.34</v>
      </c>
    </row>
    <row r="9" spans="1:14">
      <c r="B9">
        <v>6</v>
      </c>
      <c r="C9">
        <v>2</v>
      </c>
      <c r="D9">
        <f t="shared" si="0"/>
        <v>16</v>
      </c>
      <c r="E9" t="s">
        <v>22</v>
      </c>
      <c r="F9" s="2" t="str">
        <f t="shared" si="1"/>
        <v>1:8</v>
      </c>
      <c r="G9">
        <f t="shared" si="2"/>
        <v>62.5</v>
      </c>
      <c r="H9">
        <v>500</v>
      </c>
      <c r="I9">
        <v>33</v>
      </c>
      <c r="J9" s="3">
        <v>0.89</v>
      </c>
      <c r="M9">
        <v>32</v>
      </c>
      <c r="N9" s="3">
        <v>0.34</v>
      </c>
    </row>
    <row r="10" spans="1:14">
      <c r="B10">
        <v>6</v>
      </c>
      <c r="C10">
        <v>2</v>
      </c>
      <c r="D10">
        <f t="shared" si="0"/>
        <v>16</v>
      </c>
      <c r="E10" t="s">
        <v>22</v>
      </c>
      <c r="F10" s="2" t="str">
        <f t="shared" si="1"/>
        <v>1:8</v>
      </c>
      <c r="G10">
        <f t="shared" si="2"/>
        <v>75</v>
      </c>
      <c r="H10">
        <v>600</v>
      </c>
      <c r="I10">
        <v>32</v>
      </c>
      <c r="J10" s="3">
        <v>0.89</v>
      </c>
      <c r="M10">
        <v>31</v>
      </c>
      <c r="N10" s="3">
        <v>0.34</v>
      </c>
    </row>
    <row r="11" spans="1:14">
      <c r="B11">
        <v>6</v>
      </c>
      <c r="C11">
        <v>2</v>
      </c>
      <c r="D11">
        <f t="shared" si="0"/>
        <v>16</v>
      </c>
      <c r="E11" t="s">
        <v>22</v>
      </c>
      <c r="F11" s="2" t="str">
        <f t="shared" si="1"/>
        <v>1:8</v>
      </c>
      <c r="G11">
        <f t="shared" si="2"/>
        <v>87.5</v>
      </c>
      <c r="H11">
        <v>700</v>
      </c>
      <c r="I11">
        <v>31</v>
      </c>
      <c r="J11" s="3">
        <v>0.89</v>
      </c>
      <c r="M11">
        <v>30</v>
      </c>
      <c r="N11" s="3">
        <v>0.34</v>
      </c>
    </row>
    <row r="12" spans="1:14">
      <c r="B12">
        <v>6</v>
      </c>
      <c r="C12">
        <v>2</v>
      </c>
      <c r="D12">
        <f t="shared" si="0"/>
        <v>16</v>
      </c>
      <c r="E12" t="s">
        <v>22</v>
      </c>
      <c r="F12" s="2" t="str">
        <f t="shared" si="1"/>
        <v>1:8</v>
      </c>
      <c r="G12">
        <f t="shared" si="2"/>
        <v>100</v>
      </c>
      <c r="H12">
        <v>800</v>
      </c>
      <c r="I12">
        <v>30</v>
      </c>
      <c r="J12" s="3">
        <v>0.89</v>
      </c>
      <c r="M12">
        <v>29</v>
      </c>
      <c r="N12" s="3">
        <v>0.33</v>
      </c>
    </row>
    <row r="13" spans="1:14">
      <c r="B13">
        <v>6</v>
      </c>
      <c r="C13">
        <v>2</v>
      </c>
      <c r="D13">
        <f t="shared" si="0"/>
        <v>16</v>
      </c>
      <c r="E13" t="s">
        <v>22</v>
      </c>
      <c r="F13" s="2" t="str">
        <f t="shared" si="1"/>
        <v>1:8</v>
      </c>
      <c r="G13">
        <f t="shared" si="2"/>
        <v>112.5</v>
      </c>
      <c r="H13">
        <v>900</v>
      </c>
      <c r="I13">
        <v>29</v>
      </c>
      <c r="J13" s="3">
        <v>0.89</v>
      </c>
      <c r="M13">
        <v>29</v>
      </c>
      <c r="N13" s="3">
        <v>0.33</v>
      </c>
    </row>
    <row r="14" spans="1:14">
      <c r="B14">
        <v>6</v>
      </c>
      <c r="C14">
        <v>2</v>
      </c>
      <c r="D14">
        <f t="shared" si="0"/>
        <v>16</v>
      </c>
      <c r="E14" t="s">
        <v>22</v>
      </c>
      <c r="F14" s="2" t="str">
        <f t="shared" si="1"/>
        <v>1:8</v>
      </c>
      <c r="G14">
        <f t="shared" si="2"/>
        <v>125</v>
      </c>
      <c r="H14">
        <v>1000</v>
      </c>
      <c r="I14">
        <v>29</v>
      </c>
      <c r="J14" s="3">
        <v>0.89</v>
      </c>
      <c r="M14">
        <v>28</v>
      </c>
      <c r="N14" s="3">
        <v>0.33</v>
      </c>
    </row>
    <row r="15" spans="1:14">
      <c r="B15">
        <v>6</v>
      </c>
      <c r="C15">
        <v>2</v>
      </c>
      <c r="D15">
        <f t="shared" si="0"/>
        <v>16</v>
      </c>
      <c r="E15" t="s">
        <v>22</v>
      </c>
      <c r="F15" s="2" t="str">
        <f t="shared" si="1"/>
        <v>1:8</v>
      </c>
      <c r="G15">
        <f t="shared" si="2"/>
        <v>137.5</v>
      </c>
      <c r="H15">
        <v>1100</v>
      </c>
      <c r="I15">
        <v>28</v>
      </c>
      <c r="J15" s="3">
        <v>0.89</v>
      </c>
      <c r="M15">
        <v>28</v>
      </c>
      <c r="N15" s="3">
        <v>0.33</v>
      </c>
    </row>
    <row r="16" spans="1:14">
      <c r="B16">
        <v>6</v>
      </c>
      <c r="C16">
        <v>2</v>
      </c>
      <c r="D16">
        <f t="shared" si="0"/>
        <v>16</v>
      </c>
      <c r="E16" t="s">
        <v>22</v>
      </c>
      <c r="F16" s="2" t="str">
        <f t="shared" si="1"/>
        <v>1:8</v>
      </c>
      <c r="G16">
        <f t="shared" si="2"/>
        <v>150</v>
      </c>
      <c r="H16">
        <v>1200</v>
      </c>
      <c r="I16">
        <v>28</v>
      </c>
      <c r="J16" s="3">
        <v>0.89</v>
      </c>
      <c r="M16">
        <v>27</v>
      </c>
      <c r="N16" s="3">
        <v>0.33</v>
      </c>
    </row>
    <row r="17" spans="1:14">
      <c r="A17" t="str">
        <f>B18&amp;"D "&amp;C18&amp;"B "&amp;D18&amp;"R "</f>
        <v xml:space="preserve">6D 4B 14R </v>
      </c>
      <c r="F17" s="2"/>
      <c r="N17" s="3"/>
    </row>
    <row r="18" spans="1:14">
      <c r="B18">
        <v>6</v>
      </c>
      <c r="C18">
        <f t="shared" ref="C18:C83" si="3">C5+2</f>
        <v>4</v>
      </c>
      <c r="D18">
        <f>24-C18-B18</f>
        <v>14</v>
      </c>
      <c r="E18" t="s">
        <v>22</v>
      </c>
      <c r="F18" s="2" t="str">
        <f>G18/G18&amp;":"&amp;H18/G18</f>
        <v>1:8</v>
      </c>
      <c r="G18">
        <f t="shared" si="2"/>
        <v>12.5</v>
      </c>
      <c r="H18">
        <v>100</v>
      </c>
      <c r="I18">
        <v>52</v>
      </c>
      <c r="J18" s="3">
        <v>0.91</v>
      </c>
      <c r="M18">
        <v>50</v>
      </c>
      <c r="N18" s="3">
        <v>0.35</v>
      </c>
    </row>
    <row r="19" spans="1:14">
      <c r="B19">
        <v>6</v>
      </c>
      <c r="C19">
        <f t="shared" si="3"/>
        <v>4</v>
      </c>
      <c r="D19">
        <f t="shared" ref="D19:D29" si="4">24-C19-B19</f>
        <v>14</v>
      </c>
      <c r="E19" t="s">
        <v>22</v>
      </c>
      <c r="F19" s="2" t="str">
        <f t="shared" ref="F19:F29" si="5">G19/G19&amp;":"&amp;H19/G19</f>
        <v>1:8</v>
      </c>
      <c r="G19">
        <f t="shared" si="2"/>
        <v>25</v>
      </c>
      <c r="H19">
        <v>200</v>
      </c>
      <c r="I19">
        <v>44</v>
      </c>
      <c r="J19" s="3">
        <v>0.9</v>
      </c>
      <c r="M19">
        <v>43</v>
      </c>
      <c r="N19" s="3">
        <v>0.34</v>
      </c>
    </row>
    <row r="20" spans="1:14">
      <c r="B20">
        <v>6</v>
      </c>
      <c r="C20">
        <f t="shared" si="3"/>
        <v>4</v>
      </c>
      <c r="D20">
        <f t="shared" si="4"/>
        <v>14</v>
      </c>
      <c r="E20" t="s">
        <v>22</v>
      </c>
      <c r="F20" s="2" t="str">
        <f t="shared" si="5"/>
        <v>1:8</v>
      </c>
      <c r="G20">
        <f t="shared" si="2"/>
        <v>37.5</v>
      </c>
      <c r="H20">
        <v>300</v>
      </c>
      <c r="I20">
        <v>40</v>
      </c>
      <c r="J20" s="3">
        <v>0.9</v>
      </c>
      <c r="M20">
        <v>38</v>
      </c>
      <c r="N20" s="3">
        <v>0.34</v>
      </c>
    </row>
    <row r="21" spans="1:14">
      <c r="B21">
        <v>6</v>
      </c>
      <c r="C21">
        <f t="shared" si="3"/>
        <v>4</v>
      </c>
      <c r="D21">
        <f t="shared" si="4"/>
        <v>14</v>
      </c>
      <c r="E21" t="s">
        <v>22</v>
      </c>
      <c r="F21" s="2" t="str">
        <f t="shared" si="5"/>
        <v>1:8</v>
      </c>
      <c r="G21">
        <f t="shared" si="2"/>
        <v>50</v>
      </c>
      <c r="H21">
        <v>400</v>
      </c>
      <c r="I21">
        <v>37</v>
      </c>
      <c r="J21" s="3">
        <v>0.89</v>
      </c>
      <c r="M21">
        <v>35</v>
      </c>
      <c r="N21" s="3">
        <v>0.34</v>
      </c>
    </row>
    <row r="22" spans="1:14">
      <c r="B22">
        <v>6</v>
      </c>
      <c r="C22">
        <f t="shared" si="3"/>
        <v>4</v>
      </c>
      <c r="D22">
        <f t="shared" si="4"/>
        <v>14</v>
      </c>
      <c r="E22" t="s">
        <v>22</v>
      </c>
      <c r="F22" s="2" t="str">
        <f t="shared" si="5"/>
        <v>1:8</v>
      </c>
      <c r="G22">
        <f t="shared" si="2"/>
        <v>62.5</v>
      </c>
      <c r="H22">
        <v>500</v>
      </c>
      <c r="I22">
        <v>34</v>
      </c>
      <c r="J22" s="3">
        <v>0.89</v>
      </c>
      <c r="M22">
        <v>33</v>
      </c>
      <c r="N22" s="3">
        <v>0.34</v>
      </c>
    </row>
    <row r="23" spans="1:14">
      <c r="B23">
        <v>6</v>
      </c>
      <c r="C23">
        <f t="shared" si="3"/>
        <v>4</v>
      </c>
      <c r="D23">
        <f t="shared" si="4"/>
        <v>14</v>
      </c>
      <c r="E23" t="s">
        <v>22</v>
      </c>
      <c r="F23" s="2" t="str">
        <f t="shared" si="5"/>
        <v>1:8</v>
      </c>
      <c r="G23">
        <f t="shared" si="2"/>
        <v>75</v>
      </c>
      <c r="H23">
        <v>600</v>
      </c>
      <c r="I23">
        <v>33</v>
      </c>
      <c r="J23" s="3">
        <v>0.89</v>
      </c>
      <c r="M23">
        <v>32</v>
      </c>
      <c r="N23" s="3">
        <v>0.33</v>
      </c>
    </row>
    <row r="24" spans="1:14">
      <c r="B24">
        <v>6</v>
      </c>
      <c r="C24">
        <f t="shared" si="3"/>
        <v>4</v>
      </c>
      <c r="D24">
        <f t="shared" si="4"/>
        <v>14</v>
      </c>
      <c r="E24" t="s">
        <v>22</v>
      </c>
      <c r="F24" s="2" t="str">
        <f t="shared" si="5"/>
        <v>1:8</v>
      </c>
      <c r="G24">
        <f t="shared" si="2"/>
        <v>87.5</v>
      </c>
      <c r="H24">
        <v>700</v>
      </c>
      <c r="I24">
        <v>31</v>
      </c>
      <c r="J24" s="3">
        <v>0.89</v>
      </c>
      <c r="M24">
        <v>31</v>
      </c>
      <c r="N24" s="3">
        <v>0.33</v>
      </c>
    </row>
    <row r="25" spans="1:14">
      <c r="B25">
        <v>6</v>
      </c>
      <c r="C25">
        <f t="shared" si="3"/>
        <v>4</v>
      </c>
      <c r="D25">
        <f t="shared" si="4"/>
        <v>14</v>
      </c>
      <c r="E25" t="s">
        <v>22</v>
      </c>
      <c r="F25" s="2" t="str">
        <f t="shared" si="5"/>
        <v>1:8</v>
      </c>
      <c r="G25">
        <f t="shared" si="2"/>
        <v>100</v>
      </c>
      <c r="H25">
        <v>800</v>
      </c>
      <c r="I25">
        <v>30</v>
      </c>
      <c r="J25" s="3">
        <v>0.89</v>
      </c>
      <c r="M25">
        <v>30</v>
      </c>
      <c r="N25" s="3">
        <v>0.33</v>
      </c>
    </row>
    <row r="26" spans="1:14">
      <c r="B26">
        <v>6</v>
      </c>
      <c r="C26">
        <f t="shared" si="3"/>
        <v>4</v>
      </c>
      <c r="D26">
        <f t="shared" si="4"/>
        <v>14</v>
      </c>
      <c r="E26" t="s">
        <v>22</v>
      </c>
      <c r="F26" s="2" t="str">
        <f t="shared" si="5"/>
        <v>1:8</v>
      </c>
      <c r="G26">
        <f t="shared" si="2"/>
        <v>112.5</v>
      </c>
      <c r="H26">
        <v>900</v>
      </c>
      <c r="I26">
        <v>29</v>
      </c>
      <c r="J26" s="3">
        <v>0.89</v>
      </c>
      <c r="M26">
        <v>29</v>
      </c>
      <c r="N26" s="3">
        <v>0.33</v>
      </c>
    </row>
    <row r="27" spans="1:14">
      <c r="B27">
        <v>6</v>
      </c>
      <c r="C27">
        <f t="shared" si="3"/>
        <v>4</v>
      </c>
      <c r="D27">
        <f t="shared" si="4"/>
        <v>14</v>
      </c>
      <c r="E27" t="s">
        <v>22</v>
      </c>
      <c r="F27" s="2" t="str">
        <f t="shared" si="5"/>
        <v>1:8</v>
      </c>
      <c r="G27">
        <f t="shared" si="2"/>
        <v>125</v>
      </c>
      <c r="H27">
        <v>1000</v>
      </c>
      <c r="I27">
        <v>29</v>
      </c>
      <c r="J27" s="3">
        <v>0.89</v>
      </c>
      <c r="M27">
        <v>28</v>
      </c>
      <c r="N27" s="3">
        <v>0.33</v>
      </c>
    </row>
    <row r="28" spans="1:14">
      <c r="B28">
        <v>6</v>
      </c>
      <c r="C28">
        <f t="shared" si="3"/>
        <v>4</v>
      </c>
      <c r="D28">
        <f t="shared" si="4"/>
        <v>14</v>
      </c>
      <c r="E28" t="s">
        <v>22</v>
      </c>
      <c r="F28" s="2" t="str">
        <f t="shared" si="5"/>
        <v>1:8</v>
      </c>
      <c r="G28">
        <f t="shared" si="2"/>
        <v>137.5</v>
      </c>
      <c r="H28">
        <v>1100</v>
      </c>
      <c r="I28">
        <v>28</v>
      </c>
      <c r="J28" s="3">
        <v>0.89</v>
      </c>
      <c r="M28">
        <v>28</v>
      </c>
      <c r="N28" s="3">
        <v>0.33</v>
      </c>
    </row>
    <row r="29" spans="1:14">
      <c r="B29">
        <v>6</v>
      </c>
      <c r="C29">
        <f t="shared" si="3"/>
        <v>4</v>
      </c>
      <c r="D29">
        <f t="shared" si="4"/>
        <v>14</v>
      </c>
      <c r="E29" t="s">
        <v>22</v>
      </c>
      <c r="F29" s="2" t="str">
        <f t="shared" si="5"/>
        <v>1:8</v>
      </c>
      <c r="G29">
        <f t="shared" si="2"/>
        <v>150</v>
      </c>
      <c r="H29">
        <v>1200</v>
      </c>
      <c r="I29">
        <v>28</v>
      </c>
      <c r="J29" s="3">
        <v>0.89</v>
      </c>
      <c r="M29">
        <v>27</v>
      </c>
      <c r="N29" s="3">
        <v>0.33</v>
      </c>
    </row>
    <row r="30" spans="1:14">
      <c r="A30" t="str">
        <f>B31&amp;"D "&amp;C31&amp;"B "&amp;D31&amp;"R "</f>
        <v xml:space="preserve">6D 6B 12R </v>
      </c>
      <c r="F30" s="2"/>
      <c r="N30" s="3"/>
    </row>
    <row r="31" spans="1:14">
      <c r="B31">
        <v>6</v>
      </c>
      <c r="C31">
        <f t="shared" si="3"/>
        <v>6</v>
      </c>
      <c r="D31">
        <f>24-C31-B31</f>
        <v>12</v>
      </c>
      <c r="E31" t="s">
        <v>22</v>
      </c>
      <c r="F31" s="2" t="str">
        <f>G31/G31&amp;":"&amp;H31/G31</f>
        <v>1:8</v>
      </c>
      <c r="G31">
        <f t="shared" si="2"/>
        <v>12.5</v>
      </c>
      <c r="H31">
        <v>100</v>
      </c>
      <c r="I31">
        <v>55</v>
      </c>
      <c r="J31" s="3">
        <v>0.91</v>
      </c>
      <c r="M31">
        <v>53</v>
      </c>
      <c r="N31" s="3">
        <v>0.36</v>
      </c>
    </row>
    <row r="32" spans="1:14">
      <c r="B32">
        <v>6</v>
      </c>
      <c r="C32">
        <f t="shared" si="3"/>
        <v>6</v>
      </c>
      <c r="D32">
        <f t="shared" ref="D32:D42" si="6">24-C32-B32</f>
        <v>12</v>
      </c>
      <c r="E32" t="s">
        <v>22</v>
      </c>
      <c r="F32" s="2" t="str">
        <f t="shared" ref="F32:F42" si="7">G32/G32&amp;":"&amp;H32/G32</f>
        <v>1:8</v>
      </c>
      <c r="G32">
        <f t="shared" si="2"/>
        <v>25</v>
      </c>
      <c r="H32">
        <v>200</v>
      </c>
      <c r="I32">
        <v>46</v>
      </c>
      <c r="J32" s="3">
        <v>0.9</v>
      </c>
      <c r="M32">
        <v>45</v>
      </c>
      <c r="N32" s="3">
        <v>0.35</v>
      </c>
    </row>
    <row r="33" spans="1:14">
      <c r="B33">
        <v>6</v>
      </c>
      <c r="C33">
        <f t="shared" si="3"/>
        <v>6</v>
      </c>
      <c r="D33">
        <f t="shared" si="6"/>
        <v>12</v>
      </c>
      <c r="E33" t="s">
        <v>22</v>
      </c>
      <c r="F33" s="2" t="str">
        <f t="shared" si="7"/>
        <v>1:8</v>
      </c>
      <c r="G33">
        <f t="shared" si="2"/>
        <v>37.5</v>
      </c>
      <c r="H33">
        <v>300</v>
      </c>
      <c r="I33">
        <v>41</v>
      </c>
      <c r="J33" s="3">
        <v>0.9</v>
      </c>
      <c r="M33">
        <v>40</v>
      </c>
      <c r="N33" s="3">
        <v>0.34</v>
      </c>
    </row>
    <row r="34" spans="1:14">
      <c r="B34">
        <v>6</v>
      </c>
      <c r="C34">
        <f t="shared" si="3"/>
        <v>6</v>
      </c>
      <c r="D34">
        <f t="shared" si="6"/>
        <v>12</v>
      </c>
      <c r="E34" t="s">
        <v>22</v>
      </c>
      <c r="F34" s="2" t="str">
        <f t="shared" si="7"/>
        <v>1:8</v>
      </c>
      <c r="G34">
        <f t="shared" si="2"/>
        <v>50</v>
      </c>
      <c r="H34">
        <v>400</v>
      </c>
      <c r="I34">
        <v>38</v>
      </c>
      <c r="J34" s="3">
        <v>0.89</v>
      </c>
      <c r="M34">
        <v>37</v>
      </c>
      <c r="N34" s="3">
        <v>0.34</v>
      </c>
    </row>
    <row r="35" spans="1:14">
      <c r="B35">
        <v>6</v>
      </c>
      <c r="C35">
        <f t="shared" si="3"/>
        <v>6</v>
      </c>
      <c r="D35">
        <f t="shared" si="6"/>
        <v>12</v>
      </c>
      <c r="E35" t="s">
        <v>22</v>
      </c>
      <c r="F35" s="2" t="str">
        <f t="shared" si="7"/>
        <v>1:8</v>
      </c>
      <c r="G35">
        <f t="shared" si="2"/>
        <v>62.5</v>
      </c>
      <c r="H35">
        <v>500</v>
      </c>
      <c r="I35">
        <v>35</v>
      </c>
      <c r="J35" s="3">
        <v>0.89</v>
      </c>
      <c r="M35">
        <v>34</v>
      </c>
      <c r="N35" s="3">
        <v>0.34</v>
      </c>
    </row>
    <row r="36" spans="1:14">
      <c r="B36">
        <v>6</v>
      </c>
      <c r="C36">
        <f t="shared" si="3"/>
        <v>6</v>
      </c>
      <c r="D36">
        <f t="shared" si="6"/>
        <v>12</v>
      </c>
      <c r="E36" t="s">
        <v>22</v>
      </c>
      <c r="F36" s="2" t="str">
        <f t="shared" si="7"/>
        <v>1:8</v>
      </c>
      <c r="G36">
        <f t="shared" si="2"/>
        <v>75</v>
      </c>
      <c r="H36">
        <v>600</v>
      </c>
      <c r="I36">
        <v>33</v>
      </c>
      <c r="J36" s="3">
        <v>0.89</v>
      </c>
      <c r="M36">
        <v>32</v>
      </c>
      <c r="N36" s="3">
        <v>0.34</v>
      </c>
    </row>
    <row r="37" spans="1:14">
      <c r="B37">
        <v>6</v>
      </c>
      <c r="C37">
        <f t="shared" si="3"/>
        <v>6</v>
      </c>
      <c r="D37">
        <f t="shared" si="6"/>
        <v>12</v>
      </c>
      <c r="E37" t="s">
        <v>22</v>
      </c>
      <c r="F37" s="2" t="str">
        <f t="shared" si="7"/>
        <v>1:8</v>
      </c>
      <c r="G37">
        <f t="shared" si="2"/>
        <v>87.5</v>
      </c>
      <c r="H37">
        <v>700</v>
      </c>
      <c r="I37">
        <v>32</v>
      </c>
      <c r="J37" s="3">
        <v>0.89</v>
      </c>
      <c r="M37">
        <v>31</v>
      </c>
      <c r="N37" s="3">
        <v>0.33</v>
      </c>
    </row>
    <row r="38" spans="1:14">
      <c r="B38">
        <v>6</v>
      </c>
      <c r="C38">
        <f t="shared" si="3"/>
        <v>6</v>
      </c>
      <c r="D38">
        <f t="shared" si="6"/>
        <v>12</v>
      </c>
      <c r="E38" t="s">
        <v>22</v>
      </c>
      <c r="F38" s="2" t="str">
        <f t="shared" si="7"/>
        <v>1:8</v>
      </c>
      <c r="G38">
        <f t="shared" si="2"/>
        <v>100</v>
      </c>
      <c r="H38">
        <v>800</v>
      </c>
      <c r="I38">
        <v>30</v>
      </c>
      <c r="J38" s="3">
        <v>0.89</v>
      </c>
      <c r="M38">
        <v>30</v>
      </c>
      <c r="N38" s="3">
        <v>0.33</v>
      </c>
    </row>
    <row r="39" spans="1:14">
      <c r="B39">
        <v>6</v>
      </c>
      <c r="C39">
        <f t="shared" si="3"/>
        <v>6</v>
      </c>
      <c r="D39">
        <f t="shared" si="6"/>
        <v>12</v>
      </c>
      <c r="E39" t="s">
        <v>22</v>
      </c>
      <c r="F39" s="2" t="str">
        <f t="shared" si="7"/>
        <v>1:8</v>
      </c>
      <c r="G39">
        <f t="shared" si="2"/>
        <v>112.5</v>
      </c>
      <c r="H39">
        <v>900</v>
      </c>
      <c r="I39">
        <v>29</v>
      </c>
      <c r="J39" s="3">
        <v>0.89</v>
      </c>
      <c r="M39">
        <v>29</v>
      </c>
      <c r="N39" s="3">
        <v>0.33</v>
      </c>
    </row>
    <row r="40" spans="1:14">
      <c r="B40">
        <v>6</v>
      </c>
      <c r="C40">
        <f t="shared" si="3"/>
        <v>6</v>
      </c>
      <c r="D40">
        <f t="shared" si="6"/>
        <v>12</v>
      </c>
      <c r="E40" t="s">
        <v>22</v>
      </c>
      <c r="F40" s="2" t="str">
        <f t="shared" si="7"/>
        <v>1:8</v>
      </c>
      <c r="G40">
        <f t="shared" si="2"/>
        <v>125</v>
      </c>
      <c r="H40">
        <v>1000</v>
      </c>
      <c r="I40">
        <v>29</v>
      </c>
      <c r="J40" s="3">
        <v>0.89</v>
      </c>
      <c r="M40">
        <v>28</v>
      </c>
      <c r="N40" s="3">
        <v>0.33</v>
      </c>
    </row>
    <row r="41" spans="1:14">
      <c r="B41">
        <v>6</v>
      </c>
      <c r="C41">
        <f t="shared" si="3"/>
        <v>6</v>
      </c>
      <c r="D41">
        <f t="shared" si="6"/>
        <v>12</v>
      </c>
      <c r="E41" t="s">
        <v>22</v>
      </c>
      <c r="F41" s="2" t="str">
        <f t="shared" si="7"/>
        <v>1:8</v>
      </c>
      <c r="G41">
        <f t="shared" si="2"/>
        <v>137.5</v>
      </c>
      <c r="H41">
        <v>1100</v>
      </c>
      <c r="I41">
        <v>28</v>
      </c>
      <c r="J41" s="3">
        <v>0.89</v>
      </c>
      <c r="M41">
        <v>27</v>
      </c>
      <c r="N41" s="3">
        <v>0.33</v>
      </c>
    </row>
    <row r="42" spans="1:14">
      <c r="B42">
        <v>6</v>
      </c>
      <c r="C42">
        <f t="shared" si="3"/>
        <v>6</v>
      </c>
      <c r="D42">
        <f t="shared" si="6"/>
        <v>12</v>
      </c>
      <c r="E42" t="s">
        <v>22</v>
      </c>
      <c r="F42" s="2" t="str">
        <f t="shared" si="7"/>
        <v>1:8</v>
      </c>
      <c r="G42">
        <f t="shared" si="2"/>
        <v>150</v>
      </c>
      <c r="H42">
        <v>1200</v>
      </c>
      <c r="I42">
        <v>27</v>
      </c>
      <c r="J42" s="3">
        <v>0.89</v>
      </c>
      <c r="M42">
        <v>27</v>
      </c>
      <c r="N42" s="3">
        <v>0.33</v>
      </c>
    </row>
    <row r="43" spans="1:14">
      <c r="A43" t="str">
        <f>B44&amp;"D "&amp;C44&amp;"B "&amp;D44&amp;"R "</f>
        <v xml:space="preserve">6D 8B 10R </v>
      </c>
      <c r="F43" s="2"/>
      <c r="N43" s="3"/>
    </row>
    <row r="44" spans="1:14">
      <c r="B44">
        <v>6</v>
      </c>
      <c r="C44">
        <f t="shared" si="3"/>
        <v>8</v>
      </c>
      <c r="D44">
        <f>24-C44-B44</f>
        <v>10</v>
      </c>
      <c r="E44" t="s">
        <v>22</v>
      </c>
      <c r="F44" s="2" t="str">
        <f>G44/G44&amp;":"&amp;H44/G44</f>
        <v>1:8</v>
      </c>
      <c r="G44">
        <f t="shared" si="2"/>
        <v>12.5</v>
      </c>
      <c r="H44">
        <v>100</v>
      </c>
      <c r="I44">
        <v>53</v>
      </c>
      <c r="J44" s="3">
        <v>0.91</v>
      </c>
      <c r="M44">
        <v>52</v>
      </c>
      <c r="N44" s="3">
        <v>0.39</v>
      </c>
    </row>
    <row r="45" spans="1:14">
      <c r="B45">
        <v>6</v>
      </c>
      <c r="C45">
        <f t="shared" si="3"/>
        <v>8</v>
      </c>
      <c r="D45">
        <f t="shared" ref="D45:D55" si="8">24-C45-B45</f>
        <v>10</v>
      </c>
      <c r="E45" t="s">
        <v>22</v>
      </c>
      <c r="F45" s="2" t="str">
        <f t="shared" ref="F45:F55" si="9">G45/G45&amp;":"&amp;H45/G45</f>
        <v>1:8</v>
      </c>
      <c r="G45">
        <f t="shared" si="2"/>
        <v>25</v>
      </c>
      <c r="H45">
        <v>200</v>
      </c>
      <c r="I45">
        <v>46</v>
      </c>
      <c r="J45" s="3">
        <v>0.9</v>
      </c>
      <c r="M45">
        <v>44</v>
      </c>
      <c r="N45" s="3">
        <v>0.37</v>
      </c>
    </row>
    <row r="46" spans="1:14">
      <c r="B46">
        <v>6</v>
      </c>
      <c r="C46">
        <f t="shared" si="3"/>
        <v>8</v>
      </c>
      <c r="D46">
        <f t="shared" si="8"/>
        <v>10</v>
      </c>
      <c r="E46" t="s">
        <v>22</v>
      </c>
      <c r="F46" s="2" t="str">
        <f t="shared" si="9"/>
        <v>1:8</v>
      </c>
      <c r="G46">
        <f t="shared" si="2"/>
        <v>37.5</v>
      </c>
      <c r="H46">
        <v>300</v>
      </c>
      <c r="I46">
        <v>41</v>
      </c>
      <c r="J46" s="3">
        <v>0.9</v>
      </c>
      <c r="M46">
        <v>40</v>
      </c>
      <c r="N46" s="3">
        <v>0.35</v>
      </c>
    </row>
    <row r="47" spans="1:14">
      <c r="B47">
        <v>6</v>
      </c>
      <c r="C47">
        <f t="shared" si="3"/>
        <v>8</v>
      </c>
      <c r="D47">
        <f t="shared" si="8"/>
        <v>10</v>
      </c>
      <c r="E47" t="s">
        <v>22</v>
      </c>
      <c r="F47" s="2" t="str">
        <f t="shared" si="9"/>
        <v>1:8</v>
      </c>
      <c r="G47">
        <f t="shared" si="2"/>
        <v>50</v>
      </c>
      <c r="H47">
        <v>400</v>
      </c>
      <c r="I47">
        <v>37</v>
      </c>
      <c r="J47" s="3">
        <v>0.9</v>
      </c>
      <c r="M47">
        <v>36</v>
      </c>
      <c r="N47" s="3">
        <v>0.34</v>
      </c>
    </row>
    <row r="48" spans="1:14">
      <c r="B48">
        <v>6</v>
      </c>
      <c r="C48">
        <f t="shared" si="3"/>
        <v>8</v>
      </c>
      <c r="D48">
        <f t="shared" si="8"/>
        <v>10</v>
      </c>
      <c r="E48" t="s">
        <v>22</v>
      </c>
      <c r="F48" s="2" t="str">
        <f t="shared" si="9"/>
        <v>1:8</v>
      </c>
      <c r="G48">
        <f t="shared" si="2"/>
        <v>62.5</v>
      </c>
      <c r="H48">
        <v>500</v>
      </c>
      <c r="I48">
        <v>35</v>
      </c>
      <c r="J48" s="3">
        <v>0.89</v>
      </c>
      <c r="M48">
        <v>34</v>
      </c>
      <c r="N48" s="3">
        <v>0.34</v>
      </c>
    </row>
    <row r="49" spans="1:14">
      <c r="B49">
        <v>6</v>
      </c>
      <c r="C49">
        <f t="shared" si="3"/>
        <v>8</v>
      </c>
      <c r="D49">
        <f t="shared" si="8"/>
        <v>10</v>
      </c>
      <c r="E49" t="s">
        <v>22</v>
      </c>
      <c r="F49" s="2" t="str">
        <f t="shared" si="9"/>
        <v>1:8</v>
      </c>
      <c r="G49">
        <f t="shared" si="2"/>
        <v>75</v>
      </c>
      <c r="H49">
        <v>600</v>
      </c>
      <c r="I49">
        <v>33</v>
      </c>
      <c r="J49" s="3">
        <v>0.89</v>
      </c>
      <c r="M49">
        <v>32</v>
      </c>
      <c r="N49" s="3">
        <v>0.34</v>
      </c>
    </row>
    <row r="50" spans="1:14">
      <c r="B50">
        <v>6</v>
      </c>
      <c r="C50">
        <f t="shared" si="3"/>
        <v>8</v>
      </c>
      <c r="D50">
        <f t="shared" si="8"/>
        <v>10</v>
      </c>
      <c r="E50" t="s">
        <v>22</v>
      </c>
      <c r="F50" s="2" t="str">
        <f t="shared" si="9"/>
        <v>1:8</v>
      </c>
      <c r="G50">
        <f t="shared" si="2"/>
        <v>87.5</v>
      </c>
      <c r="H50">
        <v>700</v>
      </c>
      <c r="I50">
        <v>31</v>
      </c>
      <c r="J50" s="3">
        <v>0.89</v>
      </c>
      <c r="M50">
        <v>30</v>
      </c>
      <c r="N50" s="3">
        <v>0.34</v>
      </c>
    </row>
    <row r="51" spans="1:14">
      <c r="B51">
        <v>6</v>
      </c>
      <c r="C51">
        <f t="shared" si="3"/>
        <v>8</v>
      </c>
      <c r="D51">
        <f t="shared" si="8"/>
        <v>10</v>
      </c>
      <c r="E51" t="s">
        <v>22</v>
      </c>
      <c r="F51" s="2" t="str">
        <f t="shared" si="9"/>
        <v>1:8</v>
      </c>
      <c r="G51">
        <f t="shared" si="2"/>
        <v>100</v>
      </c>
      <c r="H51">
        <v>800</v>
      </c>
      <c r="I51">
        <v>30</v>
      </c>
      <c r="J51" s="3">
        <v>0.89</v>
      </c>
      <c r="M51">
        <v>29</v>
      </c>
      <c r="N51" s="3">
        <v>0.33</v>
      </c>
    </row>
    <row r="52" spans="1:14">
      <c r="B52">
        <v>6</v>
      </c>
      <c r="C52">
        <f t="shared" si="3"/>
        <v>8</v>
      </c>
      <c r="D52">
        <f t="shared" si="8"/>
        <v>10</v>
      </c>
      <c r="E52" t="s">
        <v>22</v>
      </c>
      <c r="F52" s="2" t="str">
        <f t="shared" si="9"/>
        <v>1:8</v>
      </c>
      <c r="G52">
        <f t="shared" si="2"/>
        <v>112.5</v>
      </c>
      <c r="H52">
        <v>900</v>
      </c>
      <c r="I52">
        <v>29</v>
      </c>
      <c r="J52" s="3">
        <v>0.89</v>
      </c>
      <c r="M52">
        <v>28</v>
      </c>
      <c r="N52" s="3">
        <v>0.33</v>
      </c>
    </row>
    <row r="53" spans="1:14">
      <c r="B53">
        <v>6</v>
      </c>
      <c r="C53">
        <f t="shared" si="3"/>
        <v>8</v>
      </c>
      <c r="D53">
        <f t="shared" si="8"/>
        <v>10</v>
      </c>
      <c r="E53" t="s">
        <v>22</v>
      </c>
      <c r="F53" s="2" t="str">
        <f t="shared" si="9"/>
        <v>1:8</v>
      </c>
      <c r="G53">
        <f t="shared" si="2"/>
        <v>125</v>
      </c>
      <c r="H53">
        <v>1000</v>
      </c>
      <c r="I53">
        <v>28</v>
      </c>
      <c r="J53" s="3">
        <v>0.89</v>
      </c>
      <c r="M53">
        <v>27</v>
      </c>
      <c r="N53" s="3">
        <v>0.33</v>
      </c>
    </row>
    <row r="54" spans="1:14">
      <c r="B54">
        <v>6</v>
      </c>
      <c r="C54">
        <f t="shared" si="3"/>
        <v>8</v>
      </c>
      <c r="D54">
        <f t="shared" si="8"/>
        <v>10</v>
      </c>
      <c r="E54" t="s">
        <v>22</v>
      </c>
      <c r="F54" s="2" t="str">
        <f t="shared" si="9"/>
        <v>1:8</v>
      </c>
      <c r="G54">
        <f t="shared" si="2"/>
        <v>137.5</v>
      </c>
      <c r="H54">
        <v>1100</v>
      </c>
      <c r="I54">
        <v>27</v>
      </c>
      <c r="J54" s="3">
        <v>0.89</v>
      </c>
      <c r="M54">
        <v>27</v>
      </c>
      <c r="N54" s="3">
        <v>0.33</v>
      </c>
    </row>
    <row r="55" spans="1:14">
      <c r="B55">
        <v>6</v>
      </c>
      <c r="C55">
        <f t="shared" si="3"/>
        <v>8</v>
      </c>
      <c r="D55">
        <f t="shared" si="8"/>
        <v>10</v>
      </c>
      <c r="E55" t="s">
        <v>22</v>
      </c>
      <c r="F55" s="2" t="str">
        <f t="shared" si="9"/>
        <v>1:8</v>
      </c>
      <c r="G55">
        <f t="shared" si="2"/>
        <v>150</v>
      </c>
      <c r="H55">
        <v>1200</v>
      </c>
      <c r="I55">
        <v>27</v>
      </c>
      <c r="J55" s="3">
        <v>0.89</v>
      </c>
      <c r="M55">
        <v>26</v>
      </c>
      <c r="N55" s="3">
        <v>0.33</v>
      </c>
    </row>
    <row r="56" spans="1:14">
      <c r="A56" t="str">
        <f>B57&amp;"D "&amp;C57&amp;"B "&amp;D57&amp;"R "</f>
        <v xml:space="preserve">6D 10B 8R </v>
      </c>
      <c r="F56" s="2"/>
      <c r="N56" s="3"/>
    </row>
    <row r="57" spans="1:14">
      <c r="B57">
        <v>6</v>
      </c>
      <c r="C57">
        <f t="shared" si="3"/>
        <v>10</v>
      </c>
      <c r="D57">
        <f>24-C57-B57</f>
        <v>8</v>
      </c>
      <c r="E57" t="s">
        <v>22</v>
      </c>
      <c r="F57" s="2" t="str">
        <f>G57/G57&amp;":"&amp;H57/G57</f>
        <v>1:8</v>
      </c>
      <c r="G57">
        <f t="shared" si="2"/>
        <v>12.5</v>
      </c>
      <c r="H57">
        <v>100</v>
      </c>
      <c r="I57">
        <v>50</v>
      </c>
      <c r="J57" s="3">
        <v>0.91</v>
      </c>
      <c r="M57">
        <v>48</v>
      </c>
      <c r="N57" s="3">
        <v>0.39</v>
      </c>
    </row>
    <row r="58" spans="1:14">
      <c r="B58">
        <v>6</v>
      </c>
      <c r="C58">
        <f t="shared" si="3"/>
        <v>10</v>
      </c>
      <c r="D58">
        <f t="shared" ref="D58:D68" si="10">24-C58-B58</f>
        <v>8</v>
      </c>
      <c r="E58" t="s">
        <v>22</v>
      </c>
      <c r="F58" s="2" t="str">
        <f t="shared" ref="F58:F68" si="11">G58/G58&amp;":"&amp;H58/G58</f>
        <v>1:8</v>
      </c>
      <c r="G58">
        <f t="shared" si="2"/>
        <v>25</v>
      </c>
      <c r="H58">
        <v>200</v>
      </c>
      <c r="I58">
        <v>43</v>
      </c>
      <c r="J58" s="3">
        <v>0.9</v>
      </c>
      <c r="M58">
        <v>42</v>
      </c>
      <c r="N58" s="3">
        <v>0.37</v>
      </c>
    </row>
    <row r="59" spans="1:14">
      <c r="B59">
        <v>6</v>
      </c>
      <c r="C59">
        <f t="shared" si="3"/>
        <v>10</v>
      </c>
      <c r="D59">
        <f t="shared" si="10"/>
        <v>8</v>
      </c>
      <c r="E59" t="s">
        <v>22</v>
      </c>
      <c r="F59" s="2" t="str">
        <f t="shared" si="11"/>
        <v>1:8</v>
      </c>
      <c r="G59">
        <f t="shared" si="2"/>
        <v>37.5</v>
      </c>
      <c r="H59">
        <v>300</v>
      </c>
      <c r="I59">
        <v>39</v>
      </c>
      <c r="J59" s="3">
        <v>0.9</v>
      </c>
      <c r="M59">
        <v>38</v>
      </c>
      <c r="N59" s="3">
        <v>0.36</v>
      </c>
    </row>
    <row r="60" spans="1:14">
      <c r="B60">
        <v>6</v>
      </c>
      <c r="C60">
        <f t="shared" si="3"/>
        <v>10</v>
      </c>
      <c r="D60">
        <f t="shared" si="10"/>
        <v>8</v>
      </c>
      <c r="E60" t="s">
        <v>22</v>
      </c>
      <c r="F60" s="2" t="str">
        <f t="shared" si="11"/>
        <v>1:8</v>
      </c>
      <c r="G60">
        <f t="shared" si="2"/>
        <v>50</v>
      </c>
      <c r="H60">
        <v>400</v>
      </c>
      <c r="I60">
        <v>36</v>
      </c>
      <c r="J60" s="3">
        <v>0.9</v>
      </c>
      <c r="M60">
        <v>35</v>
      </c>
      <c r="N60" s="3">
        <v>0.35</v>
      </c>
    </row>
    <row r="61" spans="1:14">
      <c r="B61">
        <v>6</v>
      </c>
      <c r="C61">
        <f t="shared" si="3"/>
        <v>10</v>
      </c>
      <c r="D61">
        <f t="shared" si="10"/>
        <v>8</v>
      </c>
      <c r="E61" t="s">
        <v>22</v>
      </c>
      <c r="F61" s="2" t="str">
        <f t="shared" si="11"/>
        <v>1:8</v>
      </c>
      <c r="G61">
        <f t="shared" si="2"/>
        <v>62.5</v>
      </c>
      <c r="H61">
        <v>500</v>
      </c>
      <c r="I61">
        <v>33</v>
      </c>
      <c r="J61" s="3">
        <v>0.89</v>
      </c>
      <c r="M61">
        <v>33</v>
      </c>
      <c r="N61" s="3">
        <v>0.34</v>
      </c>
    </row>
    <row r="62" spans="1:14">
      <c r="B62">
        <v>6</v>
      </c>
      <c r="C62">
        <f t="shared" si="3"/>
        <v>10</v>
      </c>
      <c r="D62">
        <f t="shared" si="10"/>
        <v>8</v>
      </c>
      <c r="E62" t="s">
        <v>22</v>
      </c>
      <c r="F62" s="2" t="str">
        <f t="shared" si="11"/>
        <v>1:8</v>
      </c>
      <c r="G62">
        <f t="shared" si="2"/>
        <v>75</v>
      </c>
      <c r="H62">
        <v>600</v>
      </c>
      <c r="I62">
        <v>32</v>
      </c>
      <c r="J62" s="3">
        <v>0.89</v>
      </c>
      <c r="M62">
        <v>31</v>
      </c>
      <c r="N62" s="3">
        <v>0.34</v>
      </c>
    </row>
    <row r="63" spans="1:14">
      <c r="B63">
        <v>6</v>
      </c>
      <c r="C63">
        <f t="shared" si="3"/>
        <v>10</v>
      </c>
      <c r="D63">
        <f t="shared" si="10"/>
        <v>8</v>
      </c>
      <c r="E63" t="s">
        <v>22</v>
      </c>
      <c r="F63" s="2" t="str">
        <f t="shared" si="11"/>
        <v>1:8</v>
      </c>
      <c r="G63">
        <f t="shared" si="2"/>
        <v>87.5</v>
      </c>
      <c r="H63">
        <v>700</v>
      </c>
      <c r="I63">
        <v>30</v>
      </c>
      <c r="J63" s="3">
        <v>0.89</v>
      </c>
      <c r="M63">
        <v>30</v>
      </c>
      <c r="N63" s="3">
        <v>0.34</v>
      </c>
    </row>
    <row r="64" spans="1:14">
      <c r="B64">
        <v>6</v>
      </c>
      <c r="C64">
        <f t="shared" si="3"/>
        <v>10</v>
      </c>
      <c r="D64">
        <f t="shared" si="10"/>
        <v>8</v>
      </c>
      <c r="E64" t="s">
        <v>22</v>
      </c>
      <c r="F64" s="2" t="str">
        <f t="shared" si="11"/>
        <v>1:8</v>
      </c>
      <c r="G64">
        <f t="shared" si="2"/>
        <v>100</v>
      </c>
      <c r="H64">
        <v>800</v>
      </c>
      <c r="I64">
        <v>29</v>
      </c>
      <c r="J64" s="3">
        <v>0.89</v>
      </c>
      <c r="M64">
        <v>28</v>
      </c>
      <c r="N64" s="3">
        <v>0.33</v>
      </c>
    </row>
    <row r="65" spans="1:14">
      <c r="B65">
        <v>6</v>
      </c>
      <c r="C65">
        <f t="shared" si="3"/>
        <v>10</v>
      </c>
      <c r="D65">
        <f t="shared" si="10"/>
        <v>8</v>
      </c>
      <c r="E65" t="s">
        <v>22</v>
      </c>
      <c r="F65" s="2" t="str">
        <f t="shared" si="11"/>
        <v>1:8</v>
      </c>
      <c r="G65">
        <f t="shared" si="2"/>
        <v>112.5</v>
      </c>
      <c r="H65">
        <v>900</v>
      </c>
      <c r="I65">
        <v>28</v>
      </c>
      <c r="J65" s="3">
        <v>0.89</v>
      </c>
      <c r="M65">
        <v>28</v>
      </c>
      <c r="N65" s="3">
        <v>0.33</v>
      </c>
    </row>
    <row r="66" spans="1:14">
      <c r="B66">
        <v>6</v>
      </c>
      <c r="C66">
        <f t="shared" si="3"/>
        <v>10</v>
      </c>
      <c r="D66">
        <f t="shared" si="10"/>
        <v>8</v>
      </c>
      <c r="E66" t="s">
        <v>22</v>
      </c>
      <c r="F66" s="2" t="str">
        <f t="shared" si="11"/>
        <v>1:8</v>
      </c>
      <c r="G66">
        <f t="shared" si="2"/>
        <v>125</v>
      </c>
      <c r="H66">
        <v>1000</v>
      </c>
      <c r="I66">
        <v>27</v>
      </c>
      <c r="J66" s="3">
        <v>0.89</v>
      </c>
      <c r="M66">
        <v>27</v>
      </c>
      <c r="N66" s="3">
        <v>0.33</v>
      </c>
    </row>
    <row r="67" spans="1:14">
      <c r="B67">
        <v>6</v>
      </c>
      <c r="C67">
        <f t="shared" si="3"/>
        <v>10</v>
      </c>
      <c r="D67">
        <f t="shared" si="10"/>
        <v>8</v>
      </c>
      <c r="E67" t="s">
        <v>22</v>
      </c>
      <c r="F67" s="2" t="str">
        <f t="shared" si="11"/>
        <v>1:8</v>
      </c>
      <c r="G67">
        <f t="shared" si="2"/>
        <v>137.5</v>
      </c>
      <c r="H67">
        <v>1100</v>
      </c>
      <c r="I67">
        <v>27</v>
      </c>
      <c r="J67" s="3">
        <v>0.89</v>
      </c>
      <c r="M67">
        <v>26</v>
      </c>
      <c r="N67" s="3">
        <v>0.33</v>
      </c>
    </row>
    <row r="68" spans="1:14">
      <c r="B68">
        <v>6</v>
      </c>
      <c r="C68">
        <f t="shared" si="3"/>
        <v>10</v>
      </c>
      <c r="D68">
        <f t="shared" si="10"/>
        <v>8</v>
      </c>
      <c r="E68" t="s">
        <v>22</v>
      </c>
      <c r="F68" s="2" t="str">
        <f t="shared" si="11"/>
        <v>1:8</v>
      </c>
      <c r="G68">
        <f t="shared" si="2"/>
        <v>150</v>
      </c>
      <c r="H68">
        <v>1200</v>
      </c>
      <c r="I68">
        <v>26</v>
      </c>
      <c r="J68" s="3">
        <v>0.89</v>
      </c>
      <c r="M68">
        <v>26</v>
      </c>
      <c r="N68" s="3">
        <v>0.33</v>
      </c>
    </row>
    <row r="69" spans="1:14">
      <c r="A69" t="str">
        <f>B70&amp;"D "&amp;C70&amp;"B "&amp;D70&amp;"R "</f>
        <v xml:space="preserve">6D 12B 6R </v>
      </c>
      <c r="F69" s="2"/>
      <c r="N69" s="3"/>
    </row>
    <row r="70" spans="1:14">
      <c r="B70">
        <v>6</v>
      </c>
      <c r="C70">
        <f t="shared" si="3"/>
        <v>12</v>
      </c>
      <c r="D70">
        <f>24-C70-B70</f>
        <v>6</v>
      </c>
      <c r="E70" t="s">
        <v>22</v>
      </c>
      <c r="F70" s="2" t="str">
        <f>G70/G70&amp;":"&amp;H70/G70</f>
        <v>1:8</v>
      </c>
      <c r="G70">
        <f t="shared" ref="G70:G120" si="12">H70/8</f>
        <v>12.5</v>
      </c>
      <c r="H70">
        <v>100</v>
      </c>
      <c r="I70">
        <v>47</v>
      </c>
      <c r="J70" s="3">
        <v>0.91</v>
      </c>
      <c r="M70">
        <v>45</v>
      </c>
      <c r="N70" s="3">
        <v>0.38</v>
      </c>
    </row>
    <row r="71" spans="1:14">
      <c r="B71">
        <v>6</v>
      </c>
      <c r="C71">
        <f t="shared" si="3"/>
        <v>12</v>
      </c>
      <c r="D71">
        <f t="shared" ref="D71:D81" si="13">24-C71-B71</f>
        <v>6</v>
      </c>
      <c r="E71" t="s">
        <v>22</v>
      </c>
      <c r="F71" s="2" t="str">
        <f t="shared" ref="F71:F81" si="14">G71/G71&amp;":"&amp;H71/G71</f>
        <v>1:8</v>
      </c>
      <c r="G71">
        <f t="shared" si="12"/>
        <v>25</v>
      </c>
      <c r="H71">
        <v>200</v>
      </c>
      <c r="I71">
        <v>40</v>
      </c>
      <c r="J71" s="3">
        <v>0.9</v>
      </c>
      <c r="M71">
        <v>39</v>
      </c>
      <c r="N71" s="3">
        <v>0.36</v>
      </c>
    </row>
    <row r="72" spans="1:14">
      <c r="B72">
        <v>6</v>
      </c>
      <c r="C72">
        <f t="shared" si="3"/>
        <v>12</v>
      </c>
      <c r="D72">
        <f t="shared" si="13"/>
        <v>6</v>
      </c>
      <c r="E72" t="s">
        <v>22</v>
      </c>
      <c r="F72" s="2" t="str">
        <f t="shared" si="14"/>
        <v>1:8</v>
      </c>
      <c r="G72">
        <f t="shared" si="12"/>
        <v>37.5</v>
      </c>
      <c r="H72">
        <v>300</v>
      </c>
      <c r="I72">
        <v>36</v>
      </c>
      <c r="J72" s="3">
        <v>0.9</v>
      </c>
      <c r="M72">
        <v>35</v>
      </c>
      <c r="N72" s="3">
        <v>0.35</v>
      </c>
    </row>
    <row r="73" spans="1:14">
      <c r="B73">
        <v>6</v>
      </c>
      <c r="C73">
        <f t="shared" si="3"/>
        <v>12</v>
      </c>
      <c r="D73">
        <f t="shared" si="13"/>
        <v>6</v>
      </c>
      <c r="E73" t="s">
        <v>22</v>
      </c>
      <c r="F73" s="2" t="str">
        <f t="shared" si="14"/>
        <v>1:8</v>
      </c>
      <c r="G73">
        <f t="shared" si="12"/>
        <v>50</v>
      </c>
      <c r="H73">
        <v>400</v>
      </c>
      <c r="I73">
        <v>34</v>
      </c>
      <c r="J73" s="3">
        <v>0.9</v>
      </c>
      <c r="M73">
        <v>33</v>
      </c>
      <c r="N73" s="3">
        <v>0.35</v>
      </c>
    </row>
    <row r="74" spans="1:14">
      <c r="B74">
        <v>6</v>
      </c>
      <c r="C74">
        <f t="shared" si="3"/>
        <v>12</v>
      </c>
      <c r="D74">
        <f t="shared" si="13"/>
        <v>6</v>
      </c>
      <c r="E74" t="s">
        <v>22</v>
      </c>
      <c r="F74" s="2" t="str">
        <f t="shared" si="14"/>
        <v>1:8</v>
      </c>
      <c r="G74">
        <f t="shared" si="12"/>
        <v>62.5</v>
      </c>
      <c r="H74">
        <v>500</v>
      </c>
      <c r="I74">
        <v>32</v>
      </c>
      <c r="J74" s="3">
        <v>0.89</v>
      </c>
      <c r="M74">
        <v>31</v>
      </c>
      <c r="N74" s="3">
        <v>0.34</v>
      </c>
    </row>
    <row r="75" spans="1:14">
      <c r="B75">
        <v>6</v>
      </c>
      <c r="C75">
        <f t="shared" si="3"/>
        <v>12</v>
      </c>
      <c r="D75">
        <f t="shared" si="13"/>
        <v>6</v>
      </c>
      <c r="E75" t="s">
        <v>22</v>
      </c>
      <c r="F75" s="2" t="str">
        <f t="shared" si="14"/>
        <v>1:8</v>
      </c>
      <c r="G75">
        <f t="shared" si="12"/>
        <v>75</v>
      </c>
      <c r="H75">
        <v>600</v>
      </c>
      <c r="I75">
        <v>30</v>
      </c>
      <c r="J75" s="3">
        <v>0.89</v>
      </c>
      <c r="M75">
        <v>29</v>
      </c>
      <c r="N75" s="3">
        <v>0.34</v>
      </c>
    </row>
    <row r="76" spans="1:14">
      <c r="B76">
        <v>6</v>
      </c>
      <c r="C76">
        <f t="shared" si="3"/>
        <v>12</v>
      </c>
      <c r="D76">
        <f t="shared" si="13"/>
        <v>6</v>
      </c>
      <c r="E76" t="s">
        <v>22</v>
      </c>
      <c r="F76" s="2" t="str">
        <f t="shared" si="14"/>
        <v>1:8</v>
      </c>
      <c r="G76">
        <f t="shared" si="12"/>
        <v>87.5</v>
      </c>
      <c r="H76">
        <v>700</v>
      </c>
      <c r="I76">
        <v>29</v>
      </c>
      <c r="J76" s="3">
        <v>0.89</v>
      </c>
      <c r="M76">
        <v>28</v>
      </c>
      <c r="N76" s="3">
        <v>0.34</v>
      </c>
    </row>
    <row r="77" spans="1:14">
      <c r="B77">
        <v>6</v>
      </c>
      <c r="C77">
        <f t="shared" si="3"/>
        <v>12</v>
      </c>
      <c r="D77">
        <f t="shared" si="13"/>
        <v>6</v>
      </c>
      <c r="E77" t="s">
        <v>22</v>
      </c>
      <c r="F77" s="2" t="str">
        <f t="shared" si="14"/>
        <v>1:8</v>
      </c>
      <c r="G77">
        <f t="shared" si="12"/>
        <v>100</v>
      </c>
      <c r="H77">
        <v>800</v>
      </c>
      <c r="I77">
        <v>28</v>
      </c>
      <c r="J77" s="3">
        <v>0.89</v>
      </c>
      <c r="M77">
        <v>27</v>
      </c>
      <c r="N77" s="3">
        <v>0.33</v>
      </c>
    </row>
    <row r="78" spans="1:14">
      <c r="B78">
        <v>6</v>
      </c>
      <c r="C78">
        <f t="shared" si="3"/>
        <v>12</v>
      </c>
      <c r="D78">
        <f t="shared" si="13"/>
        <v>6</v>
      </c>
      <c r="E78" t="s">
        <v>22</v>
      </c>
      <c r="F78" s="2" t="str">
        <f t="shared" si="14"/>
        <v>1:8</v>
      </c>
      <c r="G78">
        <f t="shared" si="12"/>
        <v>112.5</v>
      </c>
      <c r="H78">
        <v>900</v>
      </c>
      <c r="I78">
        <v>27</v>
      </c>
      <c r="J78" s="3">
        <v>0.89</v>
      </c>
      <c r="M78">
        <v>27</v>
      </c>
      <c r="N78" s="3">
        <v>0.33</v>
      </c>
    </row>
    <row r="79" spans="1:14">
      <c r="B79">
        <v>6</v>
      </c>
      <c r="C79">
        <f t="shared" si="3"/>
        <v>12</v>
      </c>
      <c r="D79">
        <f t="shared" si="13"/>
        <v>6</v>
      </c>
      <c r="E79" t="s">
        <v>22</v>
      </c>
      <c r="F79" s="2" t="str">
        <f t="shared" si="14"/>
        <v>1:8</v>
      </c>
      <c r="G79">
        <f t="shared" si="12"/>
        <v>125</v>
      </c>
      <c r="H79">
        <v>1000</v>
      </c>
      <c r="I79">
        <v>26</v>
      </c>
      <c r="J79" s="3">
        <v>0.89</v>
      </c>
      <c r="M79">
        <v>26</v>
      </c>
      <c r="N79" s="3">
        <v>0.33</v>
      </c>
    </row>
    <row r="80" spans="1:14">
      <c r="B80">
        <v>6</v>
      </c>
      <c r="C80">
        <f t="shared" si="3"/>
        <v>12</v>
      </c>
      <c r="D80">
        <f t="shared" si="13"/>
        <v>6</v>
      </c>
      <c r="E80" t="s">
        <v>22</v>
      </c>
      <c r="F80" s="2" t="str">
        <f t="shared" si="14"/>
        <v>1:8</v>
      </c>
      <c r="G80">
        <f t="shared" si="12"/>
        <v>137.5</v>
      </c>
      <c r="H80">
        <v>1100</v>
      </c>
      <c r="I80">
        <v>26</v>
      </c>
      <c r="J80" s="3">
        <v>0.89</v>
      </c>
      <c r="M80">
        <v>25</v>
      </c>
      <c r="N80" s="3">
        <v>0.33</v>
      </c>
    </row>
    <row r="81" spans="1:14">
      <c r="B81">
        <v>6</v>
      </c>
      <c r="C81">
        <f t="shared" si="3"/>
        <v>12</v>
      </c>
      <c r="D81">
        <f t="shared" si="13"/>
        <v>6</v>
      </c>
      <c r="E81" t="s">
        <v>22</v>
      </c>
      <c r="F81" s="2" t="str">
        <f t="shared" si="14"/>
        <v>1:8</v>
      </c>
      <c r="G81">
        <f t="shared" si="12"/>
        <v>150</v>
      </c>
      <c r="H81">
        <v>1200</v>
      </c>
      <c r="I81">
        <v>25</v>
      </c>
      <c r="J81" s="3">
        <v>0.88</v>
      </c>
      <c r="M81">
        <v>25</v>
      </c>
      <c r="N81" s="3">
        <v>0.33</v>
      </c>
    </row>
    <row r="82" spans="1:14">
      <c r="A82" t="str">
        <f>B83&amp;"D "&amp;C83&amp;"B "&amp;D83&amp;"R "</f>
        <v xml:space="preserve">6D 14B 4R </v>
      </c>
      <c r="F82" s="2"/>
      <c r="N82" s="3"/>
    </row>
    <row r="83" spans="1:14">
      <c r="B83">
        <v>6</v>
      </c>
      <c r="C83">
        <f t="shared" si="3"/>
        <v>14</v>
      </c>
      <c r="D83">
        <f>24-C83-B83</f>
        <v>4</v>
      </c>
      <c r="E83" t="s">
        <v>22</v>
      </c>
      <c r="F83" s="2" t="str">
        <f>G83/G83&amp;":"&amp;H83/G83</f>
        <v>1:8</v>
      </c>
      <c r="G83">
        <f t="shared" si="12"/>
        <v>12.5</v>
      </c>
      <c r="H83">
        <v>100</v>
      </c>
      <c r="I83">
        <v>44</v>
      </c>
      <c r="J83" s="3">
        <v>0.91</v>
      </c>
      <c r="M83">
        <v>43</v>
      </c>
      <c r="N83" s="3">
        <v>0.37</v>
      </c>
    </row>
    <row r="84" spans="1:14">
      <c r="B84">
        <v>6</v>
      </c>
      <c r="C84">
        <f t="shared" ref="C84:C94" si="15">C71+2</f>
        <v>14</v>
      </c>
      <c r="D84">
        <f t="shared" ref="D84:D94" si="16">24-C84-B84</f>
        <v>4</v>
      </c>
      <c r="E84" t="s">
        <v>22</v>
      </c>
      <c r="F84" s="2" t="str">
        <f t="shared" ref="F84:F94" si="17">G84/G84&amp;":"&amp;H84/G84</f>
        <v>1:8</v>
      </c>
      <c r="G84">
        <f t="shared" si="12"/>
        <v>25</v>
      </c>
      <c r="H84">
        <v>200</v>
      </c>
      <c r="I84">
        <v>38</v>
      </c>
      <c r="J84" s="3">
        <v>0.9</v>
      </c>
      <c r="M84">
        <v>37</v>
      </c>
      <c r="N84" s="3">
        <v>0.36</v>
      </c>
    </row>
    <row r="85" spans="1:14">
      <c r="B85">
        <v>6</v>
      </c>
      <c r="C85">
        <f t="shared" si="15"/>
        <v>14</v>
      </c>
      <c r="D85">
        <f t="shared" si="16"/>
        <v>4</v>
      </c>
      <c r="E85" t="s">
        <v>22</v>
      </c>
      <c r="F85" s="2" t="str">
        <f t="shared" si="17"/>
        <v>1:8</v>
      </c>
      <c r="G85">
        <f t="shared" si="12"/>
        <v>37.5</v>
      </c>
      <c r="H85">
        <v>300</v>
      </c>
      <c r="I85">
        <v>34</v>
      </c>
      <c r="J85" s="3">
        <v>0.9</v>
      </c>
      <c r="M85">
        <v>33</v>
      </c>
      <c r="N85" s="3">
        <v>0.35</v>
      </c>
    </row>
    <row r="86" spans="1:14">
      <c r="B86">
        <v>6</v>
      </c>
      <c r="C86">
        <f t="shared" si="15"/>
        <v>14</v>
      </c>
      <c r="D86">
        <f t="shared" si="16"/>
        <v>4</v>
      </c>
      <c r="E86" t="s">
        <v>22</v>
      </c>
      <c r="F86" s="2" t="str">
        <f t="shared" si="17"/>
        <v>1:8</v>
      </c>
      <c r="G86">
        <f t="shared" si="12"/>
        <v>50</v>
      </c>
      <c r="H86">
        <v>400</v>
      </c>
      <c r="I86">
        <v>32</v>
      </c>
      <c r="J86" s="3">
        <v>0.9</v>
      </c>
      <c r="M86">
        <v>31</v>
      </c>
      <c r="N86" s="3">
        <v>0.34</v>
      </c>
    </row>
    <row r="87" spans="1:14">
      <c r="B87">
        <v>6</v>
      </c>
      <c r="C87">
        <f t="shared" si="15"/>
        <v>14</v>
      </c>
      <c r="D87">
        <f t="shared" si="16"/>
        <v>4</v>
      </c>
      <c r="E87" t="s">
        <v>22</v>
      </c>
      <c r="F87" s="2" t="str">
        <f t="shared" si="17"/>
        <v>1:8</v>
      </c>
      <c r="G87">
        <f t="shared" si="12"/>
        <v>62.5</v>
      </c>
      <c r="H87">
        <v>500</v>
      </c>
      <c r="I87">
        <v>30</v>
      </c>
      <c r="J87" s="3">
        <v>0.89</v>
      </c>
      <c r="M87">
        <v>29</v>
      </c>
      <c r="N87" s="3">
        <v>0.34</v>
      </c>
    </row>
    <row r="88" spans="1:14">
      <c r="B88">
        <v>6</v>
      </c>
      <c r="C88">
        <f t="shared" si="15"/>
        <v>14</v>
      </c>
      <c r="D88">
        <f t="shared" si="16"/>
        <v>4</v>
      </c>
      <c r="E88" t="s">
        <v>22</v>
      </c>
      <c r="F88" s="2" t="str">
        <f t="shared" si="17"/>
        <v>1:8</v>
      </c>
      <c r="G88">
        <f t="shared" si="12"/>
        <v>75</v>
      </c>
      <c r="H88">
        <v>600</v>
      </c>
      <c r="I88">
        <v>29</v>
      </c>
      <c r="J88" s="3">
        <v>0.89</v>
      </c>
      <c r="M88">
        <v>28</v>
      </c>
      <c r="N88" s="3">
        <v>0.34</v>
      </c>
    </row>
    <row r="89" spans="1:14">
      <c r="B89">
        <v>6</v>
      </c>
      <c r="C89">
        <f t="shared" si="15"/>
        <v>14</v>
      </c>
      <c r="D89">
        <f t="shared" si="16"/>
        <v>4</v>
      </c>
      <c r="E89" t="s">
        <v>22</v>
      </c>
      <c r="F89" s="2" t="str">
        <f t="shared" si="17"/>
        <v>1:8</v>
      </c>
      <c r="G89">
        <f t="shared" si="12"/>
        <v>87.5</v>
      </c>
      <c r="H89">
        <v>700</v>
      </c>
      <c r="I89">
        <v>28</v>
      </c>
      <c r="J89" s="3">
        <v>0.89</v>
      </c>
      <c r="M89">
        <v>27</v>
      </c>
      <c r="N89" s="3">
        <v>0.33</v>
      </c>
    </row>
    <row r="90" spans="1:14">
      <c r="B90">
        <v>6</v>
      </c>
      <c r="C90">
        <f t="shared" si="15"/>
        <v>14</v>
      </c>
      <c r="D90">
        <f t="shared" si="16"/>
        <v>4</v>
      </c>
      <c r="E90" t="s">
        <v>22</v>
      </c>
      <c r="F90" s="2" t="str">
        <f t="shared" si="17"/>
        <v>1:8</v>
      </c>
      <c r="G90">
        <f t="shared" si="12"/>
        <v>100</v>
      </c>
      <c r="H90">
        <v>800</v>
      </c>
      <c r="I90">
        <v>27</v>
      </c>
      <c r="J90" s="3">
        <v>0.89</v>
      </c>
      <c r="M90">
        <v>26</v>
      </c>
      <c r="N90" s="3">
        <v>0.33</v>
      </c>
    </row>
    <row r="91" spans="1:14">
      <c r="B91">
        <v>6</v>
      </c>
      <c r="C91">
        <f t="shared" si="15"/>
        <v>14</v>
      </c>
      <c r="D91">
        <f t="shared" si="16"/>
        <v>4</v>
      </c>
      <c r="E91" t="s">
        <v>22</v>
      </c>
      <c r="F91" s="2" t="str">
        <f t="shared" si="17"/>
        <v>1:8</v>
      </c>
      <c r="G91">
        <f t="shared" si="12"/>
        <v>112.5</v>
      </c>
      <c r="H91">
        <v>900</v>
      </c>
      <c r="I91">
        <v>26</v>
      </c>
      <c r="J91" s="3">
        <v>0.89</v>
      </c>
      <c r="M91">
        <v>26</v>
      </c>
      <c r="N91" s="3">
        <v>0.33</v>
      </c>
    </row>
    <row r="92" spans="1:14">
      <c r="B92">
        <v>6</v>
      </c>
      <c r="C92">
        <f t="shared" si="15"/>
        <v>14</v>
      </c>
      <c r="D92">
        <f t="shared" si="16"/>
        <v>4</v>
      </c>
      <c r="E92" t="s">
        <v>22</v>
      </c>
      <c r="F92" s="2" t="str">
        <f t="shared" si="17"/>
        <v>1:8</v>
      </c>
      <c r="G92">
        <f t="shared" si="12"/>
        <v>125</v>
      </c>
      <c r="H92">
        <v>1000</v>
      </c>
      <c r="I92">
        <v>25</v>
      </c>
      <c r="J92" s="3">
        <v>0.89</v>
      </c>
      <c r="M92">
        <v>25</v>
      </c>
      <c r="N92" s="3">
        <v>0.33</v>
      </c>
    </row>
    <row r="93" spans="1:14">
      <c r="B93">
        <v>6</v>
      </c>
      <c r="C93">
        <f t="shared" si="15"/>
        <v>14</v>
      </c>
      <c r="D93">
        <f t="shared" si="16"/>
        <v>4</v>
      </c>
      <c r="E93" t="s">
        <v>22</v>
      </c>
      <c r="F93" s="2" t="str">
        <f t="shared" si="17"/>
        <v>1:8</v>
      </c>
      <c r="G93">
        <f t="shared" si="12"/>
        <v>137.5</v>
      </c>
      <c r="H93">
        <v>1100</v>
      </c>
      <c r="I93">
        <v>25</v>
      </c>
      <c r="J93" s="3">
        <v>0.88</v>
      </c>
      <c r="M93">
        <v>25</v>
      </c>
      <c r="N93" s="3">
        <v>0.33</v>
      </c>
    </row>
    <row r="94" spans="1:14">
      <c r="B94">
        <v>6</v>
      </c>
      <c r="C94">
        <f t="shared" si="15"/>
        <v>14</v>
      </c>
      <c r="D94">
        <f t="shared" si="16"/>
        <v>4</v>
      </c>
      <c r="E94" t="s">
        <v>22</v>
      </c>
      <c r="F94" s="2" t="str">
        <f t="shared" si="17"/>
        <v>1:8</v>
      </c>
      <c r="G94">
        <f t="shared" si="12"/>
        <v>150</v>
      </c>
      <c r="H94">
        <v>1200</v>
      </c>
      <c r="I94">
        <v>25</v>
      </c>
      <c r="J94" s="3">
        <v>0.88</v>
      </c>
      <c r="M94">
        <v>24</v>
      </c>
      <c r="N94" s="3">
        <v>0.33</v>
      </c>
    </row>
    <row r="95" spans="1:14">
      <c r="A95" t="str">
        <f>B96&amp;"D "&amp;C96&amp;"B "&amp;D96&amp;"R "</f>
        <v xml:space="preserve">6D 16B 2R </v>
      </c>
      <c r="F95" s="2"/>
      <c r="N95" s="3"/>
    </row>
    <row r="96" spans="1:14">
      <c r="B96">
        <v>6</v>
      </c>
      <c r="C96">
        <f t="shared" ref="C96:C107" si="18">C83+2</f>
        <v>16</v>
      </c>
      <c r="D96">
        <f>24-C96-B96</f>
        <v>2</v>
      </c>
      <c r="E96" t="s">
        <v>22</v>
      </c>
      <c r="F96" s="2" t="str">
        <f>G96/G96&amp;":"&amp;H96/G96</f>
        <v>1:8</v>
      </c>
      <c r="G96">
        <f t="shared" si="12"/>
        <v>12.5</v>
      </c>
      <c r="H96">
        <v>100</v>
      </c>
      <c r="I96">
        <v>43</v>
      </c>
      <c r="J96" s="3">
        <v>0.91</v>
      </c>
      <c r="M96">
        <v>41</v>
      </c>
      <c r="N96" s="3">
        <v>0.36</v>
      </c>
    </row>
    <row r="97" spans="1:14">
      <c r="B97">
        <v>6</v>
      </c>
      <c r="C97">
        <f t="shared" si="18"/>
        <v>16</v>
      </c>
      <c r="D97">
        <f t="shared" ref="D97:D107" si="19">24-C97-B97</f>
        <v>2</v>
      </c>
      <c r="E97" t="s">
        <v>22</v>
      </c>
      <c r="F97" s="2" t="str">
        <f t="shared" ref="F97:F107" si="20">G97/G97&amp;":"&amp;H97/G97</f>
        <v>1:8</v>
      </c>
      <c r="G97">
        <f t="shared" si="12"/>
        <v>25</v>
      </c>
      <c r="H97">
        <v>200</v>
      </c>
      <c r="I97">
        <v>36</v>
      </c>
      <c r="J97" s="3">
        <v>0.9</v>
      </c>
      <c r="M97">
        <v>35</v>
      </c>
      <c r="N97" s="3">
        <v>0.35</v>
      </c>
    </row>
    <row r="98" spans="1:14">
      <c r="B98">
        <v>6</v>
      </c>
      <c r="C98">
        <f t="shared" si="18"/>
        <v>16</v>
      </c>
      <c r="D98">
        <f t="shared" si="19"/>
        <v>2</v>
      </c>
      <c r="E98" t="s">
        <v>22</v>
      </c>
      <c r="F98" s="2" t="str">
        <f t="shared" si="20"/>
        <v>1:8</v>
      </c>
      <c r="G98">
        <f t="shared" si="12"/>
        <v>37.5</v>
      </c>
      <c r="H98">
        <v>300</v>
      </c>
      <c r="I98">
        <v>32</v>
      </c>
      <c r="J98" s="3">
        <v>0.9</v>
      </c>
      <c r="M98">
        <v>31</v>
      </c>
      <c r="N98" s="3">
        <v>0.34</v>
      </c>
    </row>
    <row r="99" spans="1:14">
      <c r="B99">
        <v>6</v>
      </c>
      <c r="C99">
        <f t="shared" si="18"/>
        <v>16</v>
      </c>
      <c r="D99">
        <f t="shared" si="19"/>
        <v>2</v>
      </c>
      <c r="E99" t="s">
        <v>22</v>
      </c>
      <c r="F99" s="2" t="str">
        <f t="shared" si="20"/>
        <v>1:8</v>
      </c>
      <c r="G99">
        <f t="shared" si="12"/>
        <v>50</v>
      </c>
      <c r="H99">
        <v>400</v>
      </c>
      <c r="I99">
        <v>30</v>
      </c>
      <c r="J99" s="3">
        <v>0.9</v>
      </c>
      <c r="M99">
        <v>29</v>
      </c>
      <c r="N99" s="3">
        <v>0.34</v>
      </c>
    </row>
    <row r="100" spans="1:14">
      <c r="B100">
        <v>6</v>
      </c>
      <c r="C100">
        <f t="shared" si="18"/>
        <v>16</v>
      </c>
      <c r="D100">
        <f t="shared" si="19"/>
        <v>2</v>
      </c>
      <c r="E100" t="s">
        <v>22</v>
      </c>
      <c r="F100" s="2" t="str">
        <f t="shared" si="20"/>
        <v>1:8</v>
      </c>
      <c r="G100">
        <f t="shared" si="12"/>
        <v>62.5</v>
      </c>
      <c r="H100">
        <v>500</v>
      </c>
      <c r="I100">
        <v>28</v>
      </c>
      <c r="J100" s="3">
        <v>0.89</v>
      </c>
      <c r="M100">
        <v>28</v>
      </c>
      <c r="N100" s="3">
        <v>0.34</v>
      </c>
    </row>
    <row r="101" spans="1:14">
      <c r="B101">
        <v>6</v>
      </c>
      <c r="C101">
        <f t="shared" si="18"/>
        <v>16</v>
      </c>
      <c r="D101">
        <f t="shared" si="19"/>
        <v>2</v>
      </c>
      <c r="E101" t="s">
        <v>22</v>
      </c>
      <c r="F101" s="2" t="str">
        <f t="shared" si="20"/>
        <v>1:8</v>
      </c>
      <c r="G101">
        <f t="shared" si="12"/>
        <v>75</v>
      </c>
      <c r="H101">
        <v>600</v>
      </c>
      <c r="I101">
        <v>27</v>
      </c>
      <c r="J101" s="3">
        <v>0.89</v>
      </c>
      <c r="M101">
        <v>27</v>
      </c>
      <c r="N101" s="3">
        <v>0.33</v>
      </c>
    </row>
    <row r="102" spans="1:14">
      <c r="B102">
        <v>6</v>
      </c>
      <c r="C102">
        <f t="shared" si="18"/>
        <v>16</v>
      </c>
      <c r="D102">
        <f t="shared" si="19"/>
        <v>2</v>
      </c>
      <c r="E102" t="s">
        <v>22</v>
      </c>
      <c r="F102" s="2" t="str">
        <f t="shared" si="20"/>
        <v>1:8</v>
      </c>
      <c r="G102">
        <f t="shared" si="12"/>
        <v>87.5</v>
      </c>
      <c r="H102">
        <v>700</v>
      </c>
      <c r="I102">
        <v>26</v>
      </c>
      <c r="J102" s="3">
        <v>0.89</v>
      </c>
      <c r="M102">
        <v>26</v>
      </c>
      <c r="N102" s="3">
        <v>0.33</v>
      </c>
    </row>
    <row r="103" spans="1:14">
      <c r="B103">
        <v>6</v>
      </c>
      <c r="C103">
        <f t="shared" si="18"/>
        <v>16</v>
      </c>
      <c r="D103">
        <f t="shared" si="19"/>
        <v>2</v>
      </c>
      <c r="E103" t="s">
        <v>22</v>
      </c>
      <c r="F103" s="2" t="str">
        <f t="shared" si="20"/>
        <v>1:8</v>
      </c>
      <c r="G103">
        <f t="shared" si="12"/>
        <v>100</v>
      </c>
      <c r="H103">
        <v>800</v>
      </c>
      <c r="I103">
        <v>26</v>
      </c>
      <c r="J103" s="3">
        <v>0.89</v>
      </c>
      <c r="M103">
        <v>25</v>
      </c>
      <c r="N103" s="3">
        <v>0.33</v>
      </c>
    </row>
    <row r="104" spans="1:14">
      <c r="B104">
        <v>6</v>
      </c>
      <c r="C104">
        <f t="shared" si="18"/>
        <v>16</v>
      </c>
      <c r="D104">
        <f t="shared" si="19"/>
        <v>2</v>
      </c>
      <c r="E104" t="s">
        <v>22</v>
      </c>
      <c r="F104" s="2" t="str">
        <f t="shared" si="20"/>
        <v>1:8</v>
      </c>
      <c r="G104">
        <f t="shared" si="12"/>
        <v>112.5</v>
      </c>
      <c r="H104">
        <v>900</v>
      </c>
      <c r="I104">
        <v>25</v>
      </c>
      <c r="J104" s="3">
        <v>0.89</v>
      </c>
      <c r="M104">
        <v>25</v>
      </c>
      <c r="N104" s="3">
        <v>0.33</v>
      </c>
    </row>
    <row r="105" spans="1:14">
      <c r="B105">
        <v>6</v>
      </c>
      <c r="C105">
        <f t="shared" si="18"/>
        <v>16</v>
      </c>
      <c r="D105">
        <f t="shared" si="19"/>
        <v>2</v>
      </c>
      <c r="E105" t="s">
        <v>22</v>
      </c>
      <c r="F105" s="2" t="str">
        <f t="shared" si="20"/>
        <v>1:8</v>
      </c>
      <c r="G105">
        <f t="shared" si="12"/>
        <v>125</v>
      </c>
      <c r="H105">
        <v>1000</v>
      </c>
      <c r="I105">
        <v>24</v>
      </c>
      <c r="J105" s="3">
        <v>0.88</v>
      </c>
      <c r="M105">
        <v>24</v>
      </c>
      <c r="N105" s="3">
        <v>0.33</v>
      </c>
    </row>
    <row r="106" spans="1:14">
      <c r="B106">
        <v>6</v>
      </c>
      <c r="C106">
        <f t="shared" si="18"/>
        <v>16</v>
      </c>
      <c r="D106">
        <f t="shared" si="19"/>
        <v>2</v>
      </c>
      <c r="E106" t="s">
        <v>22</v>
      </c>
      <c r="F106" s="2" t="str">
        <f t="shared" si="20"/>
        <v>1:8</v>
      </c>
      <c r="G106">
        <f t="shared" si="12"/>
        <v>137.5</v>
      </c>
      <c r="H106">
        <v>1100</v>
      </c>
      <c r="I106">
        <v>24</v>
      </c>
      <c r="J106" s="3">
        <v>0.88</v>
      </c>
      <c r="M106">
        <v>24</v>
      </c>
      <c r="N106" s="3">
        <v>0.33</v>
      </c>
    </row>
    <row r="107" spans="1:14">
      <c r="B107">
        <v>6</v>
      </c>
      <c r="C107">
        <f t="shared" si="18"/>
        <v>16</v>
      </c>
      <c r="D107">
        <f t="shared" si="19"/>
        <v>2</v>
      </c>
      <c r="E107" t="s">
        <v>22</v>
      </c>
      <c r="F107" s="2" t="str">
        <f t="shared" si="20"/>
        <v>1:8</v>
      </c>
      <c r="G107">
        <f t="shared" si="12"/>
        <v>150</v>
      </c>
      <c r="H107">
        <v>1200</v>
      </c>
      <c r="I107">
        <v>24</v>
      </c>
      <c r="J107" s="3">
        <v>0.88</v>
      </c>
      <c r="M107">
        <v>23</v>
      </c>
      <c r="N107" s="3">
        <v>0.33</v>
      </c>
    </row>
    <row r="108" spans="1:14">
      <c r="A108" t="str">
        <f>B109&amp;"D "&amp;C109&amp;"B "&amp;D109&amp;"R "</f>
        <v xml:space="preserve">6D 18B 0R </v>
      </c>
      <c r="F108" s="2"/>
      <c r="N108" s="3"/>
    </row>
    <row r="109" spans="1:14">
      <c r="B109">
        <v>6</v>
      </c>
      <c r="C109">
        <f t="shared" ref="C109:C120" si="21">C96+2</f>
        <v>18</v>
      </c>
      <c r="D109">
        <f>24-C109-B109</f>
        <v>0</v>
      </c>
      <c r="E109" t="s">
        <v>22</v>
      </c>
      <c r="F109" s="2" t="str">
        <f>G109/G109&amp;":"&amp;H109/G109</f>
        <v>1:8</v>
      </c>
      <c r="G109">
        <f t="shared" si="12"/>
        <v>12.5</v>
      </c>
      <c r="H109">
        <v>100</v>
      </c>
      <c r="I109">
        <v>43</v>
      </c>
      <c r="J109" s="3">
        <v>0.91</v>
      </c>
      <c r="M109">
        <v>41</v>
      </c>
      <c r="N109" s="3">
        <v>0.35</v>
      </c>
    </row>
    <row r="110" spans="1:14">
      <c r="B110">
        <v>6</v>
      </c>
      <c r="C110">
        <f t="shared" si="21"/>
        <v>18</v>
      </c>
      <c r="D110">
        <f t="shared" ref="D110:D120" si="22">24-C110-B110</f>
        <v>0</v>
      </c>
      <c r="E110" t="s">
        <v>22</v>
      </c>
      <c r="F110" s="2" t="str">
        <f t="shared" ref="F110:F120" si="23">G110/G110&amp;":"&amp;H110/G110</f>
        <v>1:8</v>
      </c>
      <c r="G110">
        <f t="shared" si="12"/>
        <v>25</v>
      </c>
      <c r="H110">
        <v>200</v>
      </c>
      <c r="I110">
        <v>35</v>
      </c>
      <c r="J110" s="3">
        <v>0.9</v>
      </c>
      <c r="M110">
        <v>34</v>
      </c>
      <c r="N110" s="3">
        <v>0.34</v>
      </c>
    </row>
    <row r="111" spans="1:14">
      <c r="B111">
        <v>6</v>
      </c>
      <c r="C111">
        <f t="shared" si="21"/>
        <v>18</v>
      </c>
      <c r="D111">
        <f t="shared" si="22"/>
        <v>0</v>
      </c>
      <c r="E111" t="s">
        <v>22</v>
      </c>
      <c r="F111" s="2" t="str">
        <f t="shared" si="23"/>
        <v>1:8</v>
      </c>
      <c r="G111">
        <f t="shared" si="12"/>
        <v>37.5</v>
      </c>
      <c r="H111">
        <v>300</v>
      </c>
      <c r="I111">
        <v>31</v>
      </c>
      <c r="J111" s="3">
        <v>0.89</v>
      </c>
      <c r="M111">
        <v>31</v>
      </c>
      <c r="N111" s="3">
        <v>0.34</v>
      </c>
    </row>
    <row r="112" spans="1:14">
      <c r="B112">
        <v>6</v>
      </c>
      <c r="C112">
        <f t="shared" si="21"/>
        <v>18</v>
      </c>
      <c r="D112">
        <f t="shared" si="22"/>
        <v>0</v>
      </c>
      <c r="E112" t="s">
        <v>22</v>
      </c>
      <c r="F112" s="2" t="str">
        <f t="shared" si="23"/>
        <v>1:8</v>
      </c>
      <c r="G112">
        <f t="shared" si="12"/>
        <v>50</v>
      </c>
      <c r="H112">
        <v>400</v>
      </c>
      <c r="I112">
        <v>29</v>
      </c>
      <c r="J112" s="3">
        <v>0.89</v>
      </c>
      <c r="M112">
        <v>28</v>
      </c>
      <c r="N112" s="3">
        <v>0.33</v>
      </c>
    </row>
    <row r="113" spans="1:14">
      <c r="B113">
        <v>6</v>
      </c>
      <c r="C113">
        <f t="shared" si="21"/>
        <v>18</v>
      </c>
      <c r="D113">
        <f t="shared" si="22"/>
        <v>0</v>
      </c>
      <c r="E113" t="s">
        <v>22</v>
      </c>
      <c r="F113" s="2" t="str">
        <f t="shared" si="23"/>
        <v>1:8</v>
      </c>
      <c r="G113">
        <f t="shared" si="12"/>
        <v>62.5</v>
      </c>
      <c r="H113">
        <v>500</v>
      </c>
      <c r="I113">
        <v>28</v>
      </c>
      <c r="J113" s="3">
        <v>0.89</v>
      </c>
      <c r="M113">
        <v>27</v>
      </c>
      <c r="N113" s="3">
        <v>0.33</v>
      </c>
    </row>
    <row r="114" spans="1:14">
      <c r="B114">
        <v>6</v>
      </c>
      <c r="C114">
        <f t="shared" si="21"/>
        <v>18</v>
      </c>
      <c r="D114">
        <f t="shared" si="22"/>
        <v>0</v>
      </c>
      <c r="E114" t="s">
        <v>22</v>
      </c>
      <c r="F114" s="2" t="str">
        <f t="shared" si="23"/>
        <v>1:8</v>
      </c>
      <c r="G114">
        <f t="shared" si="12"/>
        <v>75</v>
      </c>
      <c r="H114">
        <v>600</v>
      </c>
      <c r="I114">
        <v>26</v>
      </c>
      <c r="J114" s="3">
        <v>0.88</v>
      </c>
      <c r="M114">
        <v>26</v>
      </c>
      <c r="N114" s="3">
        <v>0.33</v>
      </c>
    </row>
    <row r="115" spans="1:14">
      <c r="B115">
        <v>6</v>
      </c>
      <c r="C115">
        <f t="shared" si="21"/>
        <v>18</v>
      </c>
      <c r="D115">
        <f t="shared" si="22"/>
        <v>0</v>
      </c>
      <c r="E115" t="s">
        <v>22</v>
      </c>
      <c r="F115" s="2" t="str">
        <f t="shared" si="23"/>
        <v>1:8</v>
      </c>
      <c r="G115">
        <f t="shared" si="12"/>
        <v>87.5</v>
      </c>
      <c r="H115">
        <v>700</v>
      </c>
      <c r="I115">
        <v>26</v>
      </c>
      <c r="J115" s="3">
        <v>0.88</v>
      </c>
      <c r="M115">
        <v>25</v>
      </c>
      <c r="N115" s="3">
        <v>0.32</v>
      </c>
    </row>
    <row r="116" spans="1:14">
      <c r="B116">
        <v>6</v>
      </c>
      <c r="C116">
        <f t="shared" si="21"/>
        <v>18</v>
      </c>
      <c r="D116">
        <f t="shared" si="22"/>
        <v>0</v>
      </c>
      <c r="E116" t="s">
        <v>22</v>
      </c>
      <c r="F116" s="2" t="str">
        <f t="shared" si="23"/>
        <v>1:8</v>
      </c>
      <c r="G116">
        <f t="shared" si="12"/>
        <v>100</v>
      </c>
      <c r="H116">
        <v>800</v>
      </c>
      <c r="I116">
        <v>25</v>
      </c>
      <c r="J116" s="3">
        <v>0.88</v>
      </c>
      <c r="M116">
        <v>24</v>
      </c>
      <c r="N116" s="3">
        <v>0.32</v>
      </c>
    </row>
    <row r="117" spans="1:14">
      <c r="B117">
        <v>6</v>
      </c>
      <c r="C117">
        <f t="shared" si="21"/>
        <v>18</v>
      </c>
      <c r="D117">
        <f t="shared" si="22"/>
        <v>0</v>
      </c>
      <c r="E117" t="s">
        <v>22</v>
      </c>
      <c r="F117" s="2" t="str">
        <f t="shared" si="23"/>
        <v>1:8</v>
      </c>
      <c r="G117">
        <f t="shared" si="12"/>
        <v>112.5</v>
      </c>
      <c r="H117">
        <v>900</v>
      </c>
      <c r="I117">
        <v>24</v>
      </c>
      <c r="J117" s="3">
        <v>0.88</v>
      </c>
      <c r="M117">
        <v>24</v>
      </c>
      <c r="N117" s="3">
        <v>0.32</v>
      </c>
    </row>
    <row r="118" spans="1:14">
      <c r="B118">
        <v>6</v>
      </c>
      <c r="C118">
        <f t="shared" si="21"/>
        <v>18</v>
      </c>
      <c r="D118">
        <f t="shared" si="22"/>
        <v>0</v>
      </c>
      <c r="E118" t="s">
        <v>22</v>
      </c>
      <c r="F118" s="2" t="str">
        <f t="shared" si="23"/>
        <v>1:8</v>
      </c>
      <c r="G118">
        <f t="shared" si="12"/>
        <v>125</v>
      </c>
      <c r="H118">
        <v>1000</v>
      </c>
      <c r="I118">
        <v>24</v>
      </c>
      <c r="J118" s="3">
        <v>0.88</v>
      </c>
      <c r="M118">
        <v>24</v>
      </c>
      <c r="N118" s="3">
        <v>0.32</v>
      </c>
    </row>
    <row r="119" spans="1:14">
      <c r="B119">
        <v>6</v>
      </c>
      <c r="C119">
        <f t="shared" si="21"/>
        <v>18</v>
      </c>
      <c r="D119">
        <f t="shared" si="22"/>
        <v>0</v>
      </c>
      <c r="E119" t="s">
        <v>22</v>
      </c>
      <c r="F119" s="2" t="str">
        <f t="shared" si="23"/>
        <v>1:8</v>
      </c>
      <c r="G119">
        <f t="shared" si="12"/>
        <v>137.5</v>
      </c>
      <c r="H119">
        <v>1100</v>
      </c>
      <c r="I119">
        <v>23</v>
      </c>
      <c r="J119" s="3">
        <v>0.88</v>
      </c>
      <c r="M119">
        <v>23</v>
      </c>
      <c r="N119" s="3">
        <v>0.32</v>
      </c>
    </row>
    <row r="120" spans="1:14">
      <c r="B120">
        <v>6</v>
      </c>
      <c r="C120">
        <f t="shared" si="21"/>
        <v>18</v>
      </c>
      <c r="D120">
        <f t="shared" si="22"/>
        <v>0</v>
      </c>
      <c r="E120" t="s">
        <v>22</v>
      </c>
      <c r="F120" s="2" t="str">
        <f t="shared" si="23"/>
        <v>1:8</v>
      </c>
      <c r="G120">
        <f t="shared" si="12"/>
        <v>150</v>
      </c>
      <c r="H120">
        <v>1200</v>
      </c>
      <c r="I120">
        <v>23</v>
      </c>
      <c r="J120" s="3">
        <v>0.88</v>
      </c>
      <c r="M120">
        <v>23</v>
      </c>
      <c r="N120" s="3">
        <v>0.32</v>
      </c>
    </row>
    <row r="121" spans="1:14">
      <c r="A121" t="s">
        <v>23</v>
      </c>
      <c r="F121" s="2"/>
      <c r="K121" t="s">
        <v>25</v>
      </c>
      <c r="L121" t="s">
        <v>26</v>
      </c>
      <c r="N121" s="3"/>
    </row>
    <row r="122" spans="1:14">
      <c r="B122">
        <v>6</v>
      </c>
      <c r="C122">
        <v>17</v>
      </c>
      <c r="D122">
        <f>24-C122-B122</f>
        <v>1</v>
      </c>
      <c r="E122" t="s">
        <v>22</v>
      </c>
      <c r="F122" s="2" t="str">
        <f>G122/G122&amp;":"&amp;H122/G122</f>
        <v>1:8</v>
      </c>
      <c r="G122">
        <f t="shared" ref="G122:G133" si="24">H122/8</f>
        <v>12.5</v>
      </c>
      <c r="H122">
        <v>100</v>
      </c>
      <c r="I122">
        <v>42</v>
      </c>
      <c r="J122" s="3">
        <v>0.91</v>
      </c>
      <c r="K122">
        <v>17</v>
      </c>
      <c r="L122">
        <f>24-B122-K122</f>
        <v>1</v>
      </c>
      <c r="M122">
        <v>41</v>
      </c>
      <c r="N122" s="3">
        <v>0.36</v>
      </c>
    </row>
    <row r="123" spans="1:14">
      <c r="B123">
        <v>6</v>
      </c>
      <c r="C123">
        <v>18</v>
      </c>
      <c r="D123">
        <f t="shared" ref="D123:D133" si="25">24-C123-B123</f>
        <v>0</v>
      </c>
      <c r="E123" t="s">
        <v>22</v>
      </c>
      <c r="F123" s="2" t="str">
        <f t="shared" ref="F123:F133" si="26">G123/G123&amp;":"&amp;H123/G123</f>
        <v>1:8</v>
      </c>
      <c r="G123">
        <f t="shared" si="24"/>
        <v>25</v>
      </c>
      <c r="H123">
        <v>200</v>
      </c>
      <c r="I123">
        <v>35</v>
      </c>
      <c r="J123" s="3">
        <v>0.9</v>
      </c>
      <c r="K123">
        <v>18</v>
      </c>
      <c r="L123">
        <f t="shared" ref="L123:L133" si="27">24-B123-K123</f>
        <v>0</v>
      </c>
      <c r="M123">
        <v>34</v>
      </c>
      <c r="N123" s="3">
        <v>0.34</v>
      </c>
    </row>
    <row r="124" spans="1:14">
      <c r="B124">
        <v>6</v>
      </c>
      <c r="C124">
        <v>18</v>
      </c>
      <c r="D124">
        <f t="shared" si="25"/>
        <v>0</v>
      </c>
      <c r="E124" t="s">
        <v>22</v>
      </c>
      <c r="F124" s="2" t="str">
        <f t="shared" si="26"/>
        <v>1:8</v>
      </c>
      <c r="G124">
        <f t="shared" si="24"/>
        <v>37.5</v>
      </c>
      <c r="H124">
        <v>300</v>
      </c>
      <c r="I124">
        <v>31</v>
      </c>
      <c r="J124" s="3">
        <v>0.89</v>
      </c>
      <c r="K124">
        <v>18</v>
      </c>
      <c r="L124">
        <f t="shared" si="27"/>
        <v>0</v>
      </c>
      <c r="M124">
        <v>31</v>
      </c>
      <c r="N124" s="3">
        <v>0.34</v>
      </c>
    </row>
    <row r="125" spans="1:14">
      <c r="B125">
        <v>6</v>
      </c>
      <c r="C125">
        <v>18</v>
      </c>
      <c r="D125">
        <f t="shared" si="25"/>
        <v>0</v>
      </c>
      <c r="E125" t="s">
        <v>22</v>
      </c>
      <c r="F125" s="2" t="str">
        <f t="shared" si="26"/>
        <v>1:8</v>
      </c>
      <c r="G125">
        <f t="shared" si="24"/>
        <v>50</v>
      </c>
      <c r="H125">
        <v>400</v>
      </c>
      <c r="I125">
        <v>29</v>
      </c>
      <c r="J125" s="3">
        <v>0.89</v>
      </c>
      <c r="K125">
        <v>18</v>
      </c>
      <c r="L125">
        <f t="shared" si="27"/>
        <v>0</v>
      </c>
      <c r="M125">
        <v>28</v>
      </c>
      <c r="N125" s="3">
        <v>0.33</v>
      </c>
    </row>
    <row r="126" spans="1:14">
      <c r="B126">
        <v>6</v>
      </c>
      <c r="C126">
        <v>18</v>
      </c>
      <c r="D126">
        <f t="shared" si="25"/>
        <v>0</v>
      </c>
      <c r="E126" t="s">
        <v>22</v>
      </c>
      <c r="F126" s="2" t="str">
        <f t="shared" si="26"/>
        <v>1:8</v>
      </c>
      <c r="G126">
        <f t="shared" si="24"/>
        <v>62.5</v>
      </c>
      <c r="H126">
        <v>500</v>
      </c>
      <c r="I126">
        <v>28</v>
      </c>
      <c r="J126" s="3">
        <v>0.89</v>
      </c>
      <c r="K126">
        <v>18</v>
      </c>
      <c r="L126">
        <f t="shared" si="27"/>
        <v>0</v>
      </c>
      <c r="M126">
        <v>27</v>
      </c>
      <c r="N126" s="3">
        <v>0.33</v>
      </c>
    </row>
    <row r="127" spans="1:14">
      <c r="B127">
        <v>6</v>
      </c>
      <c r="C127">
        <v>18</v>
      </c>
      <c r="D127">
        <f t="shared" si="25"/>
        <v>0</v>
      </c>
      <c r="E127" t="s">
        <v>22</v>
      </c>
      <c r="F127" s="2" t="str">
        <f t="shared" si="26"/>
        <v>1:8</v>
      </c>
      <c r="G127">
        <f t="shared" si="24"/>
        <v>75</v>
      </c>
      <c r="H127">
        <v>600</v>
      </c>
      <c r="I127">
        <v>26</v>
      </c>
      <c r="J127" s="3">
        <v>0.88</v>
      </c>
      <c r="K127">
        <v>18</v>
      </c>
      <c r="L127">
        <f t="shared" si="27"/>
        <v>0</v>
      </c>
      <c r="M127">
        <v>26</v>
      </c>
      <c r="N127" s="3">
        <v>0.33</v>
      </c>
    </row>
    <row r="128" spans="1:14">
      <c r="B128">
        <v>6</v>
      </c>
      <c r="C128">
        <v>18</v>
      </c>
      <c r="D128">
        <f t="shared" si="25"/>
        <v>0</v>
      </c>
      <c r="E128" t="s">
        <v>22</v>
      </c>
      <c r="F128" s="2" t="str">
        <f t="shared" si="26"/>
        <v>1:8</v>
      </c>
      <c r="G128">
        <f t="shared" si="24"/>
        <v>87.5</v>
      </c>
      <c r="H128">
        <v>700</v>
      </c>
      <c r="I128">
        <v>26</v>
      </c>
      <c r="J128" s="3">
        <v>0.88</v>
      </c>
      <c r="K128">
        <v>18</v>
      </c>
      <c r="L128">
        <f t="shared" si="27"/>
        <v>0</v>
      </c>
      <c r="M128">
        <v>25</v>
      </c>
      <c r="N128" s="3">
        <v>0.32</v>
      </c>
    </row>
    <row r="129" spans="2:14">
      <c r="B129">
        <v>6</v>
      </c>
      <c r="C129">
        <v>18</v>
      </c>
      <c r="D129">
        <f t="shared" si="25"/>
        <v>0</v>
      </c>
      <c r="E129" t="s">
        <v>22</v>
      </c>
      <c r="F129" s="2" t="str">
        <f t="shared" si="26"/>
        <v>1:8</v>
      </c>
      <c r="G129">
        <f t="shared" si="24"/>
        <v>100</v>
      </c>
      <c r="H129">
        <v>800</v>
      </c>
      <c r="I129">
        <v>25</v>
      </c>
      <c r="J129" s="3">
        <v>0.88</v>
      </c>
      <c r="K129">
        <v>18</v>
      </c>
      <c r="L129">
        <f t="shared" si="27"/>
        <v>0</v>
      </c>
      <c r="M129">
        <v>24</v>
      </c>
      <c r="N129" s="3">
        <v>0.32</v>
      </c>
    </row>
    <row r="130" spans="2:14">
      <c r="B130">
        <v>6</v>
      </c>
      <c r="C130">
        <v>18</v>
      </c>
      <c r="D130">
        <f t="shared" si="25"/>
        <v>0</v>
      </c>
      <c r="E130" t="s">
        <v>22</v>
      </c>
      <c r="F130" s="2" t="str">
        <f t="shared" si="26"/>
        <v>1:8</v>
      </c>
      <c r="G130">
        <f t="shared" si="24"/>
        <v>112.5</v>
      </c>
      <c r="H130">
        <v>900</v>
      </c>
      <c r="I130">
        <v>24</v>
      </c>
      <c r="J130" s="3">
        <v>0.88</v>
      </c>
      <c r="K130">
        <v>18</v>
      </c>
      <c r="L130">
        <f t="shared" si="27"/>
        <v>0</v>
      </c>
      <c r="M130">
        <v>24</v>
      </c>
      <c r="N130" s="3">
        <v>0.32</v>
      </c>
    </row>
    <row r="131" spans="2:14">
      <c r="B131">
        <v>6</v>
      </c>
      <c r="C131">
        <v>18</v>
      </c>
      <c r="D131">
        <f t="shared" si="25"/>
        <v>0</v>
      </c>
      <c r="E131" t="s">
        <v>22</v>
      </c>
      <c r="F131" s="2" t="str">
        <f t="shared" si="26"/>
        <v>1:8</v>
      </c>
      <c r="G131">
        <f t="shared" si="24"/>
        <v>125</v>
      </c>
      <c r="H131">
        <v>1000</v>
      </c>
      <c r="I131">
        <v>24</v>
      </c>
      <c r="J131" s="3">
        <v>0.88</v>
      </c>
      <c r="K131">
        <v>18</v>
      </c>
      <c r="L131">
        <f t="shared" si="27"/>
        <v>0</v>
      </c>
      <c r="M131">
        <v>24</v>
      </c>
      <c r="N131" s="3">
        <v>0.32</v>
      </c>
    </row>
    <row r="132" spans="2:14">
      <c r="B132">
        <v>6</v>
      </c>
      <c r="C132">
        <v>18</v>
      </c>
      <c r="D132">
        <f t="shared" si="25"/>
        <v>0</v>
      </c>
      <c r="E132" t="s">
        <v>22</v>
      </c>
      <c r="F132" s="2" t="str">
        <f t="shared" si="26"/>
        <v>1:8</v>
      </c>
      <c r="G132">
        <f t="shared" si="24"/>
        <v>137.5</v>
      </c>
      <c r="H132">
        <v>1100</v>
      </c>
      <c r="I132">
        <v>23</v>
      </c>
      <c r="J132" s="3">
        <v>0.88</v>
      </c>
      <c r="K132">
        <v>18</v>
      </c>
      <c r="L132">
        <f t="shared" si="27"/>
        <v>0</v>
      </c>
      <c r="M132">
        <v>23</v>
      </c>
      <c r="N132" s="3">
        <v>0.32</v>
      </c>
    </row>
    <row r="133" spans="2:14">
      <c r="B133">
        <v>6</v>
      </c>
      <c r="C133">
        <v>18</v>
      </c>
      <c r="D133">
        <f t="shared" si="25"/>
        <v>0</v>
      </c>
      <c r="E133" t="s">
        <v>22</v>
      </c>
      <c r="F133" s="2" t="str">
        <f t="shared" si="26"/>
        <v>1:8</v>
      </c>
      <c r="G133">
        <f t="shared" si="24"/>
        <v>150</v>
      </c>
      <c r="H133">
        <v>1200</v>
      </c>
      <c r="I133">
        <v>23</v>
      </c>
      <c r="J133" s="3">
        <v>0.88</v>
      </c>
      <c r="K133">
        <v>18</v>
      </c>
      <c r="L133">
        <f t="shared" si="27"/>
        <v>0</v>
      </c>
      <c r="M133">
        <v>23</v>
      </c>
      <c r="N133" s="3">
        <v>0.32</v>
      </c>
    </row>
    <row r="134" spans="2:14">
      <c r="N134" s="3"/>
    </row>
    <row r="135" spans="2:14">
      <c r="N135" s="3"/>
    </row>
    <row r="136" spans="2:14">
      <c r="N136" s="3"/>
    </row>
    <row r="137" spans="2:14">
      <c r="N137" s="3"/>
    </row>
    <row r="138" spans="2:14">
      <c r="N138" s="3"/>
    </row>
    <row r="139" spans="2:14">
      <c r="N139" s="3"/>
    </row>
    <row r="140" spans="2:14">
      <c r="N140" s="3"/>
    </row>
    <row r="141" spans="2:14">
      <c r="N141" s="3"/>
    </row>
    <row r="142" spans="2:14">
      <c r="N142" s="3"/>
    </row>
    <row r="143" spans="2:14">
      <c r="N143" s="3"/>
    </row>
    <row r="144" spans="2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95F6D-3434-4D9C-82B2-8E398A897F1E}">
  <sheetPr codeName="Sheet45"/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1:9 Light condtion B3 (6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6D 2B 16R </v>
      </c>
      <c r="J4"/>
    </row>
    <row r="5" spans="1:14">
      <c r="B5">
        <v>6</v>
      </c>
      <c r="C5">
        <v>2</v>
      </c>
      <c r="D5">
        <f>24-C5-B5</f>
        <v>16</v>
      </c>
      <c r="E5" t="s">
        <v>22</v>
      </c>
      <c r="F5" s="2" t="str">
        <f>G5/G5&amp;":"&amp;H5/G5</f>
        <v>1:9</v>
      </c>
      <c r="G5">
        <f>H5/9</f>
        <v>11.111111111111111</v>
      </c>
      <c r="H5">
        <v>100</v>
      </c>
      <c r="I5">
        <v>49</v>
      </c>
      <c r="J5" s="3">
        <v>0.91</v>
      </c>
      <c r="M5">
        <v>47</v>
      </c>
      <c r="N5" s="3">
        <v>0.35</v>
      </c>
    </row>
    <row r="6" spans="1:14">
      <c r="B6">
        <v>6</v>
      </c>
      <c r="C6">
        <v>2</v>
      </c>
      <c r="D6">
        <f t="shared" ref="D6:D16" si="0">24-C6-B6</f>
        <v>16</v>
      </c>
      <c r="E6" t="s">
        <v>22</v>
      </c>
      <c r="F6" s="2" t="str">
        <f t="shared" ref="F6:F16" si="1">G6/G6&amp;":"&amp;H6/G6</f>
        <v>1:9</v>
      </c>
      <c r="G6">
        <f t="shared" ref="G6:G68" si="2">H6/9</f>
        <v>22.222222222222221</v>
      </c>
      <c r="H6">
        <v>200</v>
      </c>
      <c r="I6">
        <v>42</v>
      </c>
      <c r="J6" s="3">
        <v>0.9</v>
      </c>
      <c r="M6">
        <v>40</v>
      </c>
      <c r="N6" s="3">
        <v>0.35</v>
      </c>
    </row>
    <row r="7" spans="1:14">
      <c r="B7">
        <v>6</v>
      </c>
      <c r="C7">
        <v>2</v>
      </c>
      <c r="D7">
        <f t="shared" si="0"/>
        <v>16</v>
      </c>
      <c r="E7" t="s">
        <v>22</v>
      </c>
      <c r="F7" s="2" t="str">
        <f t="shared" si="1"/>
        <v>1:9</v>
      </c>
      <c r="G7">
        <f t="shared" si="2"/>
        <v>33.333333333333336</v>
      </c>
      <c r="H7">
        <v>300</v>
      </c>
      <c r="I7">
        <v>38</v>
      </c>
      <c r="J7" s="3">
        <v>0.9</v>
      </c>
      <c r="M7">
        <v>37</v>
      </c>
      <c r="N7" s="3">
        <v>0.34</v>
      </c>
    </row>
    <row r="8" spans="1:14">
      <c r="B8">
        <v>6</v>
      </c>
      <c r="C8">
        <v>2</v>
      </c>
      <c r="D8">
        <f t="shared" si="0"/>
        <v>16</v>
      </c>
      <c r="E8" t="s">
        <v>22</v>
      </c>
      <c r="F8" s="2" t="str">
        <f t="shared" si="1"/>
        <v>1:9</v>
      </c>
      <c r="G8">
        <f t="shared" si="2"/>
        <v>44.444444444444443</v>
      </c>
      <c r="H8">
        <v>400</v>
      </c>
      <c r="I8">
        <v>35</v>
      </c>
      <c r="J8" s="3">
        <v>0.9</v>
      </c>
      <c r="M8">
        <v>34</v>
      </c>
      <c r="N8" s="3">
        <v>0.34</v>
      </c>
    </row>
    <row r="9" spans="1:14">
      <c r="B9">
        <v>6</v>
      </c>
      <c r="C9">
        <v>2</v>
      </c>
      <c r="D9">
        <f t="shared" si="0"/>
        <v>16</v>
      </c>
      <c r="E9" t="s">
        <v>22</v>
      </c>
      <c r="F9" s="2" t="str">
        <f t="shared" si="1"/>
        <v>1:9</v>
      </c>
      <c r="G9">
        <f t="shared" si="2"/>
        <v>55.555555555555557</v>
      </c>
      <c r="H9">
        <v>500</v>
      </c>
      <c r="I9">
        <v>34</v>
      </c>
      <c r="J9" s="3">
        <v>0.89</v>
      </c>
      <c r="M9">
        <v>33</v>
      </c>
      <c r="N9" s="3">
        <v>0.34</v>
      </c>
    </row>
    <row r="10" spans="1:14">
      <c r="B10">
        <v>6</v>
      </c>
      <c r="C10">
        <v>2</v>
      </c>
      <c r="D10">
        <f t="shared" si="0"/>
        <v>16</v>
      </c>
      <c r="E10" t="s">
        <v>22</v>
      </c>
      <c r="F10" s="2" t="str">
        <f t="shared" si="1"/>
        <v>1:9</v>
      </c>
      <c r="G10">
        <f t="shared" si="2"/>
        <v>66.666666666666671</v>
      </c>
      <c r="H10">
        <v>600</v>
      </c>
      <c r="I10">
        <v>32</v>
      </c>
      <c r="J10" s="3">
        <v>0.89</v>
      </c>
      <c r="M10">
        <v>32</v>
      </c>
      <c r="N10" s="3">
        <v>0.34</v>
      </c>
    </row>
    <row r="11" spans="1:14">
      <c r="B11">
        <v>6</v>
      </c>
      <c r="C11">
        <v>2</v>
      </c>
      <c r="D11">
        <f t="shared" si="0"/>
        <v>16</v>
      </c>
      <c r="E11" t="s">
        <v>22</v>
      </c>
      <c r="F11" s="2" t="str">
        <f t="shared" si="1"/>
        <v>1:9</v>
      </c>
      <c r="G11">
        <f t="shared" si="2"/>
        <v>77.777777777777771</v>
      </c>
      <c r="H11">
        <v>700</v>
      </c>
      <c r="I11">
        <v>31</v>
      </c>
      <c r="J11" s="3">
        <v>0.89</v>
      </c>
      <c r="M11">
        <v>31</v>
      </c>
      <c r="N11" s="3">
        <v>0.34</v>
      </c>
    </row>
    <row r="12" spans="1:14">
      <c r="B12">
        <v>6</v>
      </c>
      <c r="C12">
        <v>2</v>
      </c>
      <c r="D12">
        <f t="shared" si="0"/>
        <v>16</v>
      </c>
      <c r="E12" t="s">
        <v>22</v>
      </c>
      <c r="F12" s="2" t="str">
        <f t="shared" si="1"/>
        <v>1:9</v>
      </c>
      <c r="G12">
        <f t="shared" si="2"/>
        <v>88.888888888888886</v>
      </c>
      <c r="H12">
        <v>800</v>
      </c>
      <c r="I12">
        <v>30</v>
      </c>
      <c r="J12" s="3">
        <v>0.89</v>
      </c>
      <c r="M12">
        <v>30</v>
      </c>
      <c r="N12" s="3">
        <v>0.33</v>
      </c>
    </row>
    <row r="13" spans="1:14">
      <c r="B13">
        <v>6</v>
      </c>
      <c r="C13">
        <v>2</v>
      </c>
      <c r="D13">
        <f t="shared" si="0"/>
        <v>16</v>
      </c>
      <c r="E13" t="s">
        <v>22</v>
      </c>
      <c r="F13" s="2" t="str">
        <f t="shared" si="1"/>
        <v>1:9</v>
      </c>
      <c r="G13">
        <f t="shared" si="2"/>
        <v>100</v>
      </c>
      <c r="H13">
        <v>900</v>
      </c>
      <c r="I13">
        <v>30</v>
      </c>
      <c r="J13" s="3">
        <v>0.89</v>
      </c>
      <c r="M13">
        <v>29</v>
      </c>
      <c r="N13" s="3">
        <v>0.33</v>
      </c>
    </row>
    <row r="14" spans="1:14">
      <c r="B14">
        <v>6</v>
      </c>
      <c r="C14">
        <v>2</v>
      </c>
      <c r="D14">
        <f t="shared" si="0"/>
        <v>16</v>
      </c>
      <c r="E14" t="s">
        <v>22</v>
      </c>
      <c r="F14" s="2" t="str">
        <f t="shared" si="1"/>
        <v>1:9</v>
      </c>
      <c r="G14">
        <f t="shared" si="2"/>
        <v>111.11111111111111</v>
      </c>
      <c r="H14">
        <v>1000</v>
      </c>
      <c r="I14">
        <v>29</v>
      </c>
      <c r="J14" s="3">
        <v>0.89</v>
      </c>
      <c r="M14">
        <v>29</v>
      </c>
      <c r="N14" s="3">
        <v>0.33</v>
      </c>
    </row>
    <row r="15" spans="1:14">
      <c r="B15">
        <v>6</v>
      </c>
      <c r="C15">
        <v>2</v>
      </c>
      <c r="D15">
        <f t="shared" si="0"/>
        <v>16</v>
      </c>
      <c r="E15" t="s">
        <v>22</v>
      </c>
      <c r="F15" s="2" t="str">
        <f t="shared" si="1"/>
        <v>1:9</v>
      </c>
      <c r="G15">
        <f t="shared" si="2"/>
        <v>122.22222222222223</v>
      </c>
      <c r="H15">
        <v>1100</v>
      </c>
      <c r="I15">
        <v>29</v>
      </c>
      <c r="J15" s="3">
        <v>0.89</v>
      </c>
      <c r="M15">
        <v>28</v>
      </c>
      <c r="N15" s="3">
        <v>0.33</v>
      </c>
    </row>
    <row r="16" spans="1:14">
      <c r="B16">
        <v>6</v>
      </c>
      <c r="C16">
        <v>2</v>
      </c>
      <c r="D16">
        <f t="shared" si="0"/>
        <v>16</v>
      </c>
      <c r="E16" t="s">
        <v>22</v>
      </c>
      <c r="F16" s="2" t="str">
        <f t="shared" si="1"/>
        <v>1:9</v>
      </c>
      <c r="G16">
        <f t="shared" si="2"/>
        <v>133.33333333333334</v>
      </c>
      <c r="H16">
        <v>1200</v>
      </c>
      <c r="I16">
        <v>28</v>
      </c>
      <c r="J16" s="3">
        <v>0.89</v>
      </c>
      <c r="M16">
        <v>28</v>
      </c>
      <c r="N16" s="3">
        <v>0.33</v>
      </c>
    </row>
    <row r="17" spans="1:14">
      <c r="A17" t="str">
        <f>B18&amp;"D "&amp;C18&amp;"B "&amp;D18&amp;"R "</f>
        <v xml:space="preserve">6D 4B 14R </v>
      </c>
      <c r="F17" s="2"/>
      <c r="N17" s="3"/>
    </row>
    <row r="18" spans="1:14">
      <c r="B18">
        <v>6</v>
      </c>
      <c r="C18">
        <f t="shared" ref="C18:C83" si="3">C5+2</f>
        <v>4</v>
      </c>
      <c r="D18">
        <f>24-C18-B18</f>
        <v>14</v>
      </c>
      <c r="E18" t="s">
        <v>22</v>
      </c>
      <c r="F18" s="2" t="str">
        <f>G18/G18&amp;":"&amp;H18/G18</f>
        <v>1:9</v>
      </c>
      <c r="G18">
        <f t="shared" si="2"/>
        <v>11.111111111111111</v>
      </c>
      <c r="H18">
        <v>100</v>
      </c>
      <c r="I18">
        <v>54</v>
      </c>
      <c r="J18" s="3">
        <v>0.91</v>
      </c>
      <c r="M18">
        <v>52</v>
      </c>
      <c r="N18" s="3">
        <v>0.35</v>
      </c>
    </row>
    <row r="19" spans="1:14">
      <c r="B19">
        <v>6</v>
      </c>
      <c r="C19">
        <f t="shared" si="3"/>
        <v>4</v>
      </c>
      <c r="D19">
        <f t="shared" ref="D19:D29" si="4">24-C19-B19</f>
        <v>14</v>
      </c>
      <c r="E19" t="s">
        <v>22</v>
      </c>
      <c r="F19" s="2" t="str">
        <f t="shared" ref="F19:F29" si="5">G19/G19&amp;":"&amp;H19/G19</f>
        <v>1:9</v>
      </c>
      <c r="G19">
        <f t="shared" si="2"/>
        <v>22.222222222222221</v>
      </c>
      <c r="H19">
        <v>200</v>
      </c>
      <c r="I19">
        <v>46</v>
      </c>
      <c r="J19" s="3">
        <v>0.9</v>
      </c>
      <c r="M19">
        <v>44</v>
      </c>
      <c r="N19" s="3">
        <v>0.34</v>
      </c>
    </row>
    <row r="20" spans="1:14">
      <c r="B20">
        <v>6</v>
      </c>
      <c r="C20">
        <f t="shared" si="3"/>
        <v>4</v>
      </c>
      <c r="D20">
        <f t="shared" si="4"/>
        <v>14</v>
      </c>
      <c r="E20" t="s">
        <v>22</v>
      </c>
      <c r="F20" s="2" t="str">
        <f t="shared" si="5"/>
        <v>1:9</v>
      </c>
      <c r="G20">
        <f t="shared" si="2"/>
        <v>33.333333333333336</v>
      </c>
      <c r="H20">
        <v>300</v>
      </c>
      <c r="I20">
        <v>41</v>
      </c>
      <c r="J20" s="3">
        <v>0.9</v>
      </c>
      <c r="M20">
        <v>40</v>
      </c>
      <c r="N20" s="3">
        <v>0.34</v>
      </c>
    </row>
    <row r="21" spans="1:14">
      <c r="B21">
        <v>6</v>
      </c>
      <c r="C21">
        <f t="shared" si="3"/>
        <v>4</v>
      </c>
      <c r="D21">
        <f t="shared" si="4"/>
        <v>14</v>
      </c>
      <c r="E21" t="s">
        <v>22</v>
      </c>
      <c r="F21" s="2" t="str">
        <f t="shared" si="5"/>
        <v>1:9</v>
      </c>
      <c r="G21">
        <f t="shared" si="2"/>
        <v>44.444444444444443</v>
      </c>
      <c r="H21">
        <v>400</v>
      </c>
      <c r="I21">
        <v>38</v>
      </c>
      <c r="J21" s="3">
        <v>0.89</v>
      </c>
      <c r="M21">
        <v>37</v>
      </c>
      <c r="N21" s="3">
        <v>0.34</v>
      </c>
    </row>
    <row r="22" spans="1:14">
      <c r="B22">
        <v>6</v>
      </c>
      <c r="C22">
        <f t="shared" si="3"/>
        <v>4</v>
      </c>
      <c r="D22">
        <f t="shared" si="4"/>
        <v>14</v>
      </c>
      <c r="E22" t="s">
        <v>22</v>
      </c>
      <c r="F22" s="2" t="str">
        <f t="shared" si="5"/>
        <v>1:9</v>
      </c>
      <c r="G22">
        <f t="shared" si="2"/>
        <v>55.555555555555557</v>
      </c>
      <c r="H22">
        <v>500</v>
      </c>
      <c r="I22">
        <v>36</v>
      </c>
      <c r="J22" s="3">
        <v>0.89</v>
      </c>
      <c r="M22">
        <v>35</v>
      </c>
      <c r="N22" s="3">
        <v>0.34</v>
      </c>
    </row>
    <row r="23" spans="1:14">
      <c r="B23">
        <v>6</v>
      </c>
      <c r="C23">
        <f t="shared" si="3"/>
        <v>4</v>
      </c>
      <c r="D23">
        <f t="shared" si="4"/>
        <v>14</v>
      </c>
      <c r="E23" t="s">
        <v>22</v>
      </c>
      <c r="F23" s="2" t="str">
        <f t="shared" si="5"/>
        <v>1:9</v>
      </c>
      <c r="G23">
        <f t="shared" si="2"/>
        <v>66.666666666666671</v>
      </c>
      <c r="H23">
        <v>600</v>
      </c>
      <c r="I23">
        <v>34</v>
      </c>
      <c r="J23" s="3">
        <v>0.89</v>
      </c>
      <c r="M23">
        <v>33</v>
      </c>
      <c r="N23" s="3">
        <v>0.33</v>
      </c>
    </row>
    <row r="24" spans="1:14">
      <c r="B24">
        <v>6</v>
      </c>
      <c r="C24">
        <f t="shared" si="3"/>
        <v>4</v>
      </c>
      <c r="D24">
        <f t="shared" si="4"/>
        <v>14</v>
      </c>
      <c r="E24" t="s">
        <v>22</v>
      </c>
      <c r="F24" s="2" t="str">
        <f t="shared" si="5"/>
        <v>1:9</v>
      </c>
      <c r="G24">
        <f t="shared" si="2"/>
        <v>77.777777777777771</v>
      </c>
      <c r="H24">
        <v>700</v>
      </c>
      <c r="I24">
        <v>33</v>
      </c>
      <c r="J24" s="3">
        <v>0.89</v>
      </c>
      <c r="M24">
        <v>32</v>
      </c>
      <c r="N24" s="3">
        <v>0.33</v>
      </c>
    </row>
    <row r="25" spans="1:14">
      <c r="B25">
        <v>6</v>
      </c>
      <c r="C25">
        <f t="shared" si="3"/>
        <v>4</v>
      </c>
      <c r="D25">
        <f t="shared" si="4"/>
        <v>14</v>
      </c>
      <c r="E25" t="s">
        <v>22</v>
      </c>
      <c r="F25" s="2" t="str">
        <f t="shared" si="5"/>
        <v>1:9</v>
      </c>
      <c r="G25">
        <f t="shared" si="2"/>
        <v>88.888888888888886</v>
      </c>
      <c r="H25">
        <v>800</v>
      </c>
      <c r="I25">
        <v>31</v>
      </c>
      <c r="J25" s="3">
        <v>0.89</v>
      </c>
      <c r="M25">
        <v>31</v>
      </c>
      <c r="N25" s="3">
        <v>0.33</v>
      </c>
    </row>
    <row r="26" spans="1:14">
      <c r="B26">
        <v>6</v>
      </c>
      <c r="C26">
        <f t="shared" si="3"/>
        <v>4</v>
      </c>
      <c r="D26">
        <f t="shared" si="4"/>
        <v>14</v>
      </c>
      <c r="E26" t="s">
        <v>22</v>
      </c>
      <c r="F26" s="2" t="str">
        <f t="shared" si="5"/>
        <v>1:9</v>
      </c>
      <c r="G26">
        <f t="shared" si="2"/>
        <v>100</v>
      </c>
      <c r="H26">
        <v>900</v>
      </c>
      <c r="I26">
        <v>31</v>
      </c>
      <c r="J26" s="3">
        <v>0.89</v>
      </c>
      <c r="M26">
        <v>30</v>
      </c>
      <c r="N26" s="3">
        <v>0.33</v>
      </c>
    </row>
    <row r="27" spans="1:14">
      <c r="B27">
        <v>6</v>
      </c>
      <c r="C27">
        <f t="shared" si="3"/>
        <v>4</v>
      </c>
      <c r="D27">
        <f t="shared" si="4"/>
        <v>14</v>
      </c>
      <c r="E27" t="s">
        <v>22</v>
      </c>
      <c r="F27" s="2" t="str">
        <f t="shared" si="5"/>
        <v>1:9</v>
      </c>
      <c r="G27">
        <f t="shared" si="2"/>
        <v>111.11111111111111</v>
      </c>
      <c r="H27">
        <v>1000</v>
      </c>
      <c r="I27">
        <v>30</v>
      </c>
      <c r="J27" s="3">
        <v>0.89</v>
      </c>
      <c r="M27">
        <v>29</v>
      </c>
      <c r="N27" s="3">
        <v>0.33</v>
      </c>
    </row>
    <row r="28" spans="1:14">
      <c r="B28">
        <v>6</v>
      </c>
      <c r="C28">
        <f t="shared" si="3"/>
        <v>4</v>
      </c>
      <c r="D28">
        <f t="shared" si="4"/>
        <v>14</v>
      </c>
      <c r="E28" t="s">
        <v>22</v>
      </c>
      <c r="F28" s="2" t="str">
        <f t="shared" si="5"/>
        <v>1:9</v>
      </c>
      <c r="G28">
        <f t="shared" si="2"/>
        <v>122.22222222222223</v>
      </c>
      <c r="H28">
        <v>1100</v>
      </c>
      <c r="I28">
        <v>29</v>
      </c>
      <c r="J28" s="3">
        <v>0.89</v>
      </c>
      <c r="M28">
        <v>28</v>
      </c>
      <c r="N28" s="3">
        <v>0.33</v>
      </c>
    </row>
    <row r="29" spans="1:14">
      <c r="B29">
        <v>6</v>
      </c>
      <c r="C29">
        <f t="shared" si="3"/>
        <v>4</v>
      </c>
      <c r="D29">
        <f t="shared" si="4"/>
        <v>14</v>
      </c>
      <c r="E29" t="s">
        <v>22</v>
      </c>
      <c r="F29" s="2" t="str">
        <f t="shared" si="5"/>
        <v>1:9</v>
      </c>
      <c r="G29">
        <f t="shared" si="2"/>
        <v>133.33333333333334</v>
      </c>
      <c r="H29">
        <v>1200</v>
      </c>
      <c r="I29">
        <v>28</v>
      </c>
      <c r="J29" s="3">
        <v>0.89</v>
      </c>
      <c r="M29">
        <v>28</v>
      </c>
      <c r="N29" s="3">
        <v>0.33</v>
      </c>
    </row>
    <row r="30" spans="1:14">
      <c r="A30" t="str">
        <f>B31&amp;"D "&amp;C31&amp;"B "&amp;D31&amp;"R "</f>
        <v xml:space="preserve">6D 6B 12R </v>
      </c>
      <c r="F30" s="2"/>
      <c r="N30" s="3"/>
    </row>
    <row r="31" spans="1:14">
      <c r="B31">
        <v>6</v>
      </c>
      <c r="C31">
        <f t="shared" si="3"/>
        <v>6</v>
      </c>
      <c r="D31">
        <f>24-C31-B31</f>
        <v>12</v>
      </c>
      <c r="E31" t="s">
        <v>22</v>
      </c>
      <c r="F31" s="2" t="str">
        <f>G31/G31&amp;":"&amp;H31/G31</f>
        <v>1:9</v>
      </c>
      <c r="G31">
        <f t="shared" si="2"/>
        <v>11.111111111111111</v>
      </c>
      <c r="H31">
        <v>100</v>
      </c>
      <c r="I31">
        <v>57</v>
      </c>
      <c r="J31" s="3">
        <v>0.91</v>
      </c>
      <c r="M31">
        <v>55</v>
      </c>
      <c r="N31" s="3">
        <v>0.36</v>
      </c>
    </row>
    <row r="32" spans="1:14">
      <c r="B32">
        <v>6</v>
      </c>
      <c r="C32">
        <f t="shared" si="3"/>
        <v>6</v>
      </c>
      <c r="D32">
        <f t="shared" ref="D32:D42" si="6">24-C32-B32</f>
        <v>12</v>
      </c>
      <c r="E32" t="s">
        <v>22</v>
      </c>
      <c r="F32" s="2" t="str">
        <f t="shared" ref="F32:F42" si="7">G32/G32&amp;":"&amp;H32/G32</f>
        <v>1:9</v>
      </c>
      <c r="G32">
        <f t="shared" si="2"/>
        <v>22.222222222222221</v>
      </c>
      <c r="H32">
        <v>200</v>
      </c>
      <c r="I32">
        <v>49</v>
      </c>
      <c r="J32" s="3">
        <v>0.9</v>
      </c>
      <c r="M32">
        <v>47</v>
      </c>
      <c r="N32" s="3">
        <v>0.35</v>
      </c>
    </row>
    <row r="33" spans="1:14">
      <c r="B33">
        <v>6</v>
      </c>
      <c r="C33">
        <f t="shared" si="3"/>
        <v>6</v>
      </c>
      <c r="D33">
        <f t="shared" si="6"/>
        <v>12</v>
      </c>
      <c r="E33" t="s">
        <v>22</v>
      </c>
      <c r="F33" s="2" t="str">
        <f t="shared" si="7"/>
        <v>1:9</v>
      </c>
      <c r="G33">
        <f t="shared" si="2"/>
        <v>33.333333333333336</v>
      </c>
      <c r="H33">
        <v>300</v>
      </c>
      <c r="I33">
        <v>44</v>
      </c>
      <c r="J33" s="3">
        <v>0.9</v>
      </c>
      <c r="M33">
        <v>42</v>
      </c>
      <c r="N33" s="3">
        <v>0.34</v>
      </c>
    </row>
    <row r="34" spans="1:14">
      <c r="B34">
        <v>6</v>
      </c>
      <c r="C34">
        <f t="shared" si="3"/>
        <v>6</v>
      </c>
      <c r="D34">
        <f t="shared" si="6"/>
        <v>12</v>
      </c>
      <c r="E34" t="s">
        <v>22</v>
      </c>
      <c r="F34" s="2" t="str">
        <f t="shared" si="7"/>
        <v>1:9</v>
      </c>
      <c r="G34">
        <f t="shared" si="2"/>
        <v>44.444444444444443</v>
      </c>
      <c r="H34">
        <v>400</v>
      </c>
      <c r="I34">
        <v>40</v>
      </c>
      <c r="J34" s="3">
        <v>0.89</v>
      </c>
      <c r="M34">
        <v>39</v>
      </c>
      <c r="N34" s="3">
        <v>0.34</v>
      </c>
    </row>
    <row r="35" spans="1:14">
      <c r="B35">
        <v>6</v>
      </c>
      <c r="C35">
        <f t="shared" si="3"/>
        <v>6</v>
      </c>
      <c r="D35">
        <f t="shared" si="6"/>
        <v>12</v>
      </c>
      <c r="E35" t="s">
        <v>22</v>
      </c>
      <c r="F35" s="2" t="str">
        <f t="shared" si="7"/>
        <v>1:9</v>
      </c>
      <c r="G35">
        <f t="shared" si="2"/>
        <v>55.555555555555557</v>
      </c>
      <c r="H35">
        <v>500</v>
      </c>
      <c r="I35">
        <v>37</v>
      </c>
      <c r="J35" s="3">
        <v>0.89</v>
      </c>
      <c r="M35">
        <v>36</v>
      </c>
      <c r="N35" s="3">
        <v>0.34</v>
      </c>
    </row>
    <row r="36" spans="1:14">
      <c r="B36">
        <v>6</v>
      </c>
      <c r="C36">
        <f t="shared" si="3"/>
        <v>6</v>
      </c>
      <c r="D36">
        <f t="shared" si="6"/>
        <v>12</v>
      </c>
      <c r="E36" t="s">
        <v>22</v>
      </c>
      <c r="F36" s="2" t="str">
        <f t="shared" si="7"/>
        <v>1:9</v>
      </c>
      <c r="G36">
        <f t="shared" si="2"/>
        <v>66.666666666666671</v>
      </c>
      <c r="H36">
        <v>600</v>
      </c>
      <c r="I36">
        <v>35</v>
      </c>
      <c r="J36" s="3">
        <v>0.89</v>
      </c>
      <c r="M36">
        <v>34</v>
      </c>
      <c r="N36" s="3">
        <v>0.34</v>
      </c>
    </row>
    <row r="37" spans="1:14">
      <c r="B37">
        <v>6</v>
      </c>
      <c r="C37">
        <f t="shared" si="3"/>
        <v>6</v>
      </c>
      <c r="D37">
        <f t="shared" si="6"/>
        <v>12</v>
      </c>
      <c r="E37" t="s">
        <v>22</v>
      </c>
      <c r="F37" s="2" t="str">
        <f t="shared" si="7"/>
        <v>1:9</v>
      </c>
      <c r="G37">
        <f t="shared" si="2"/>
        <v>77.777777777777771</v>
      </c>
      <c r="H37">
        <v>700</v>
      </c>
      <c r="I37">
        <v>33</v>
      </c>
      <c r="J37" s="3">
        <v>0.89</v>
      </c>
      <c r="M37">
        <v>33</v>
      </c>
      <c r="N37" s="3">
        <v>0.34</v>
      </c>
    </row>
    <row r="38" spans="1:14">
      <c r="B38">
        <v>6</v>
      </c>
      <c r="C38">
        <f t="shared" si="3"/>
        <v>6</v>
      </c>
      <c r="D38">
        <f t="shared" si="6"/>
        <v>12</v>
      </c>
      <c r="E38" t="s">
        <v>22</v>
      </c>
      <c r="F38" s="2" t="str">
        <f t="shared" si="7"/>
        <v>1:9</v>
      </c>
      <c r="G38">
        <f t="shared" si="2"/>
        <v>88.888888888888886</v>
      </c>
      <c r="H38">
        <v>800</v>
      </c>
      <c r="I38">
        <v>32</v>
      </c>
      <c r="J38" s="3">
        <v>0.89</v>
      </c>
      <c r="M38">
        <v>31</v>
      </c>
      <c r="N38" s="3">
        <v>0.33</v>
      </c>
    </row>
    <row r="39" spans="1:14">
      <c r="B39">
        <v>6</v>
      </c>
      <c r="C39">
        <f t="shared" si="3"/>
        <v>6</v>
      </c>
      <c r="D39">
        <f t="shared" si="6"/>
        <v>12</v>
      </c>
      <c r="E39" t="s">
        <v>22</v>
      </c>
      <c r="F39" s="2" t="str">
        <f t="shared" si="7"/>
        <v>1:9</v>
      </c>
      <c r="G39">
        <f t="shared" si="2"/>
        <v>100</v>
      </c>
      <c r="H39">
        <v>900</v>
      </c>
      <c r="I39">
        <v>31</v>
      </c>
      <c r="J39" s="3">
        <v>0.89</v>
      </c>
      <c r="M39">
        <v>30</v>
      </c>
      <c r="N39" s="3">
        <v>0.33</v>
      </c>
    </row>
    <row r="40" spans="1:14">
      <c r="B40">
        <v>6</v>
      </c>
      <c r="C40">
        <f t="shared" si="3"/>
        <v>6</v>
      </c>
      <c r="D40">
        <f t="shared" si="6"/>
        <v>12</v>
      </c>
      <c r="E40" t="s">
        <v>22</v>
      </c>
      <c r="F40" s="2" t="str">
        <f t="shared" si="7"/>
        <v>1:9</v>
      </c>
      <c r="G40">
        <f t="shared" si="2"/>
        <v>111.11111111111111</v>
      </c>
      <c r="H40">
        <v>1000</v>
      </c>
      <c r="I40">
        <v>30</v>
      </c>
      <c r="J40" s="3">
        <v>0.89</v>
      </c>
      <c r="M40">
        <v>29</v>
      </c>
      <c r="N40" s="3">
        <v>0.33</v>
      </c>
    </row>
    <row r="41" spans="1:14">
      <c r="B41">
        <v>6</v>
      </c>
      <c r="C41">
        <f t="shared" si="3"/>
        <v>6</v>
      </c>
      <c r="D41">
        <f t="shared" si="6"/>
        <v>12</v>
      </c>
      <c r="E41" t="s">
        <v>22</v>
      </c>
      <c r="F41" s="2" t="str">
        <f t="shared" si="7"/>
        <v>1:9</v>
      </c>
      <c r="G41">
        <f t="shared" si="2"/>
        <v>122.22222222222223</v>
      </c>
      <c r="H41">
        <v>1100</v>
      </c>
      <c r="I41">
        <v>29</v>
      </c>
      <c r="J41" s="3">
        <v>0.89</v>
      </c>
      <c r="M41">
        <v>28</v>
      </c>
      <c r="N41" s="3">
        <v>0.33</v>
      </c>
    </row>
    <row r="42" spans="1:14">
      <c r="B42">
        <v>6</v>
      </c>
      <c r="C42">
        <f t="shared" si="3"/>
        <v>6</v>
      </c>
      <c r="D42">
        <f t="shared" si="6"/>
        <v>12</v>
      </c>
      <c r="E42" t="s">
        <v>22</v>
      </c>
      <c r="F42" s="2" t="str">
        <f t="shared" si="7"/>
        <v>1:9</v>
      </c>
      <c r="G42">
        <f t="shared" si="2"/>
        <v>133.33333333333334</v>
      </c>
      <c r="H42">
        <v>1200</v>
      </c>
      <c r="I42">
        <v>28</v>
      </c>
      <c r="J42" s="3">
        <v>0.89</v>
      </c>
      <c r="M42">
        <v>28</v>
      </c>
      <c r="N42" s="3">
        <v>0.33</v>
      </c>
    </row>
    <row r="43" spans="1:14">
      <c r="A43" t="str">
        <f>B44&amp;"D "&amp;C44&amp;"B "&amp;D44&amp;"R "</f>
        <v xml:space="preserve">6D 8B 10R </v>
      </c>
      <c r="F43" s="2"/>
      <c r="N43" s="3"/>
    </row>
    <row r="44" spans="1:14">
      <c r="B44">
        <v>6</v>
      </c>
      <c r="C44">
        <f t="shared" si="3"/>
        <v>8</v>
      </c>
      <c r="D44">
        <f>24-C44-B44</f>
        <v>10</v>
      </c>
      <c r="E44" t="s">
        <v>22</v>
      </c>
      <c r="F44" s="2" t="str">
        <f>G44/G44&amp;":"&amp;H44/G44</f>
        <v>1:9</v>
      </c>
      <c r="G44">
        <f t="shared" si="2"/>
        <v>11.111111111111111</v>
      </c>
      <c r="H44">
        <v>100</v>
      </c>
      <c r="I44">
        <v>55</v>
      </c>
      <c r="J44" s="3">
        <v>0.91</v>
      </c>
      <c r="M44">
        <v>53</v>
      </c>
      <c r="N44" s="3">
        <v>0.39</v>
      </c>
    </row>
    <row r="45" spans="1:14">
      <c r="B45">
        <v>6</v>
      </c>
      <c r="C45">
        <f t="shared" si="3"/>
        <v>8</v>
      </c>
      <c r="D45">
        <f t="shared" ref="D45:D55" si="8">24-C45-B45</f>
        <v>10</v>
      </c>
      <c r="E45" t="s">
        <v>22</v>
      </c>
      <c r="F45" s="2" t="str">
        <f t="shared" ref="F45:F55" si="9">G45/G45&amp;":"&amp;H45/G45</f>
        <v>1:9</v>
      </c>
      <c r="G45">
        <f t="shared" si="2"/>
        <v>22.222222222222221</v>
      </c>
      <c r="H45">
        <v>200</v>
      </c>
      <c r="I45">
        <v>48</v>
      </c>
      <c r="J45" s="3">
        <v>0.9</v>
      </c>
      <c r="M45">
        <v>46</v>
      </c>
      <c r="N45" s="3">
        <v>0.38</v>
      </c>
    </row>
    <row r="46" spans="1:14">
      <c r="B46">
        <v>6</v>
      </c>
      <c r="C46">
        <f t="shared" si="3"/>
        <v>8</v>
      </c>
      <c r="D46">
        <f t="shared" si="8"/>
        <v>10</v>
      </c>
      <c r="E46" t="s">
        <v>22</v>
      </c>
      <c r="F46" s="2" t="str">
        <f t="shared" si="9"/>
        <v>1:9</v>
      </c>
      <c r="G46">
        <f t="shared" si="2"/>
        <v>33.333333333333336</v>
      </c>
      <c r="H46">
        <v>300</v>
      </c>
      <c r="I46">
        <v>43</v>
      </c>
      <c r="J46" s="3">
        <v>0.9</v>
      </c>
      <c r="M46">
        <v>41</v>
      </c>
      <c r="N46" s="3">
        <v>0.36</v>
      </c>
    </row>
    <row r="47" spans="1:14">
      <c r="B47">
        <v>6</v>
      </c>
      <c r="C47">
        <f t="shared" si="3"/>
        <v>8</v>
      </c>
      <c r="D47">
        <f t="shared" si="8"/>
        <v>10</v>
      </c>
      <c r="E47" t="s">
        <v>22</v>
      </c>
      <c r="F47" s="2" t="str">
        <f t="shared" si="9"/>
        <v>1:9</v>
      </c>
      <c r="G47">
        <f t="shared" si="2"/>
        <v>44.444444444444443</v>
      </c>
      <c r="H47">
        <v>400</v>
      </c>
      <c r="I47">
        <v>39</v>
      </c>
      <c r="J47" s="3">
        <v>0.9</v>
      </c>
      <c r="M47">
        <v>38</v>
      </c>
      <c r="N47" s="3">
        <v>0.35</v>
      </c>
    </row>
    <row r="48" spans="1:14">
      <c r="B48">
        <v>6</v>
      </c>
      <c r="C48">
        <f t="shared" si="3"/>
        <v>8</v>
      </c>
      <c r="D48">
        <f t="shared" si="8"/>
        <v>10</v>
      </c>
      <c r="E48" t="s">
        <v>22</v>
      </c>
      <c r="F48" s="2" t="str">
        <f t="shared" si="9"/>
        <v>1:9</v>
      </c>
      <c r="G48">
        <f t="shared" si="2"/>
        <v>55.555555555555557</v>
      </c>
      <c r="H48">
        <v>500</v>
      </c>
      <c r="I48">
        <v>37</v>
      </c>
      <c r="J48" s="3">
        <v>0.89</v>
      </c>
      <c r="M48">
        <v>36</v>
      </c>
      <c r="N48" s="3">
        <v>0.34</v>
      </c>
    </row>
    <row r="49" spans="1:14">
      <c r="B49">
        <v>6</v>
      </c>
      <c r="C49">
        <f t="shared" si="3"/>
        <v>8</v>
      </c>
      <c r="D49">
        <f t="shared" si="8"/>
        <v>10</v>
      </c>
      <c r="E49" t="s">
        <v>22</v>
      </c>
      <c r="F49" s="2" t="str">
        <f t="shared" si="9"/>
        <v>1:9</v>
      </c>
      <c r="G49">
        <f t="shared" si="2"/>
        <v>66.666666666666671</v>
      </c>
      <c r="H49">
        <v>600</v>
      </c>
      <c r="I49">
        <v>35</v>
      </c>
      <c r="J49" s="3">
        <v>0.89</v>
      </c>
      <c r="M49">
        <v>34</v>
      </c>
      <c r="N49" s="3">
        <v>0.34</v>
      </c>
    </row>
    <row r="50" spans="1:14">
      <c r="B50">
        <v>6</v>
      </c>
      <c r="C50">
        <f t="shared" si="3"/>
        <v>8</v>
      </c>
      <c r="D50">
        <f t="shared" si="8"/>
        <v>10</v>
      </c>
      <c r="E50" t="s">
        <v>22</v>
      </c>
      <c r="F50" s="2" t="str">
        <f t="shared" si="9"/>
        <v>1:9</v>
      </c>
      <c r="G50">
        <f t="shared" si="2"/>
        <v>77.777777777777771</v>
      </c>
      <c r="H50">
        <v>700</v>
      </c>
      <c r="I50">
        <v>33</v>
      </c>
      <c r="J50" s="3">
        <v>0.89</v>
      </c>
      <c r="M50">
        <v>32</v>
      </c>
      <c r="N50" s="3">
        <v>0.34</v>
      </c>
    </row>
    <row r="51" spans="1:14">
      <c r="B51">
        <v>6</v>
      </c>
      <c r="C51">
        <f t="shared" si="3"/>
        <v>8</v>
      </c>
      <c r="D51">
        <f t="shared" si="8"/>
        <v>10</v>
      </c>
      <c r="E51" t="s">
        <v>22</v>
      </c>
      <c r="F51" s="2" t="str">
        <f t="shared" si="9"/>
        <v>1:9</v>
      </c>
      <c r="G51">
        <f t="shared" si="2"/>
        <v>88.888888888888886</v>
      </c>
      <c r="H51">
        <v>800</v>
      </c>
      <c r="I51">
        <v>32</v>
      </c>
      <c r="J51" s="3">
        <v>0.89</v>
      </c>
      <c r="M51">
        <v>31</v>
      </c>
      <c r="N51" s="3">
        <v>0.34</v>
      </c>
    </row>
    <row r="52" spans="1:14">
      <c r="B52">
        <v>6</v>
      </c>
      <c r="C52">
        <f t="shared" si="3"/>
        <v>8</v>
      </c>
      <c r="D52">
        <f t="shared" si="8"/>
        <v>10</v>
      </c>
      <c r="E52" t="s">
        <v>22</v>
      </c>
      <c r="F52" s="2" t="str">
        <f t="shared" si="9"/>
        <v>1:9</v>
      </c>
      <c r="G52">
        <f t="shared" si="2"/>
        <v>100</v>
      </c>
      <c r="H52">
        <v>900</v>
      </c>
      <c r="I52">
        <v>30</v>
      </c>
      <c r="J52" s="3">
        <v>0.89</v>
      </c>
      <c r="M52">
        <v>30</v>
      </c>
      <c r="N52" s="3">
        <v>0.33</v>
      </c>
    </row>
    <row r="53" spans="1:14">
      <c r="B53">
        <v>6</v>
      </c>
      <c r="C53">
        <f t="shared" si="3"/>
        <v>8</v>
      </c>
      <c r="D53">
        <f t="shared" si="8"/>
        <v>10</v>
      </c>
      <c r="E53" t="s">
        <v>22</v>
      </c>
      <c r="F53" s="2" t="str">
        <f t="shared" si="9"/>
        <v>1:9</v>
      </c>
      <c r="G53">
        <f t="shared" si="2"/>
        <v>111.11111111111111</v>
      </c>
      <c r="H53">
        <v>1000</v>
      </c>
      <c r="I53">
        <v>29</v>
      </c>
      <c r="J53" s="3">
        <v>0.89</v>
      </c>
      <c r="M53">
        <v>29</v>
      </c>
      <c r="N53" s="3">
        <v>0.33</v>
      </c>
    </row>
    <row r="54" spans="1:14">
      <c r="B54">
        <v>6</v>
      </c>
      <c r="C54">
        <f t="shared" si="3"/>
        <v>8</v>
      </c>
      <c r="D54">
        <f t="shared" si="8"/>
        <v>10</v>
      </c>
      <c r="E54" t="s">
        <v>22</v>
      </c>
      <c r="F54" s="2" t="str">
        <f t="shared" si="9"/>
        <v>1:9</v>
      </c>
      <c r="G54">
        <f t="shared" si="2"/>
        <v>122.22222222222223</v>
      </c>
      <c r="H54">
        <v>1100</v>
      </c>
      <c r="I54">
        <v>29</v>
      </c>
      <c r="J54" s="3">
        <v>0.89</v>
      </c>
      <c r="M54">
        <v>28</v>
      </c>
      <c r="N54" s="3">
        <v>0.33</v>
      </c>
    </row>
    <row r="55" spans="1:14">
      <c r="B55">
        <v>6</v>
      </c>
      <c r="C55">
        <f t="shared" si="3"/>
        <v>8</v>
      </c>
      <c r="D55">
        <f t="shared" si="8"/>
        <v>10</v>
      </c>
      <c r="E55" t="s">
        <v>22</v>
      </c>
      <c r="F55" s="2" t="str">
        <f t="shared" si="9"/>
        <v>1:9</v>
      </c>
      <c r="G55">
        <f t="shared" si="2"/>
        <v>133.33333333333334</v>
      </c>
      <c r="H55">
        <v>1200</v>
      </c>
      <c r="I55">
        <v>28</v>
      </c>
      <c r="J55" s="3">
        <v>0.89</v>
      </c>
      <c r="M55">
        <v>27</v>
      </c>
      <c r="N55" s="3">
        <v>0.33</v>
      </c>
    </row>
    <row r="56" spans="1:14">
      <c r="A56" t="str">
        <f>B57&amp;"D "&amp;C57&amp;"B "&amp;D57&amp;"R "</f>
        <v xml:space="preserve">6D 10B 8R </v>
      </c>
      <c r="F56" s="2"/>
      <c r="N56" s="3"/>
    </row>
    <row r="57" spans="1:14">
      <c r="B57">
        <v>6</v>
      </c>
      <c r="C57">
        <f t="shared" si="3"/>
        <v>10</v>
      </c>
      <c r="D57">
        <f>24-C57-B57</f>
        <v>8</v>
      </c>
      <c r="E57" t="s">
        <v>22</v>
      </c>
      <c r="F57" s="2" t="str">
        <f>G57/G57&amp;":"&amp;H57/G57</f>
        <v>1:9</v>
      </c>
      <c r="G57">
        <f t="shared" si="2"/>
        <v>11.111111111111111</v>
      </c>
      <c r="H57">
        <v>100</v>
      </c>
      <c r="I57">
        <v>52</v>
      </c>
      <c r="J57" s="3">
        <v>0.91</v>
      </c>
      <c r="M57">
        <v>50</v>
      </c>
      <c r="N57" s="3">
        <v>0.4</v>
      </c>
    </row>
    <row r="58" spans="1:14">
      <c r="B58">
        <v>6</v>
      </c>
      <c r="C58">
        <f t="shared" si="3"/>
        <v>10</v>
      </c>
      <c r="D58">
        <f t="shared" ref="D58:D68" si="10">24-C58-B58</f>
        <v>8</v>
      </c>
      <c r="E58" t="s">
        <v>22</v>
      </c>
      <c r="F58" s="2" t="str">
        <f t="shared" ref="F58:F68" si="11">G58/G58&amp;":"&amp;H58/G58</f>
        <v>1:9</v>
      </c>
      <c r="G58">
        <f t="shared" si="2"/>
        <v>22.222222222222221</v>
      </c>
      <c r="H58">
        <v>200</v>
      </c>
      <c r="I58">
        <v>45</v>
      </c>
      <c r="J58" s="3">
        <v>0.91</v>
      </c>
      <c r="M58">
        <v>43</v>
      </c>
      <c r="N58" s="3">
        <v>0.38</v>
      </c>
    </row>
    <row r="59" spans="1:14">
      <c r="B59">
        <v>6</v>
      </c>
      <c r="C59">
        <f t="shared" si="3"/>
        <v>10</v>
      </c>
      <c r="D59">
        <f t="shared" si="10"/>
        <v>8</v>
      </c>
      <c r="E59" t="s">
        <v>22</v>
      </c>
      <c r="F59" s="2" t="str">
        <f t="shared" si="11"/>
        <v>1:9</v>
      </c>
      <c r="G59">
        <f t="shared" si="2"/>
        <v>33.333333333333336</v>
      </c>
      <c r="H59">
        <v>300</v>
      </c>
      <c r="I59">
        <v>41</v>
      </c>
      <c r="J59" s="3">
        <v>0.9</v>
      </c>
      <c r="M59">
        <v>39</v>
      </c>
      <c r="N59" s="3">
        <v>0.36</v>
      </c>
    </row>
    <row r="60" spans="1:14">
      <c r="B60">
        <v>6</v>
      </c>
      <c r="C60">
        <f t="shared" si="3"/>
        <v>10</v>
      </c>
      <c r="D60">
        <f t="shared" si="10"/>
        <v>8</v>
      </c>
      <c r="E60" t="s">
        <v>22</v>
      </c>
      <c r="F60" s="2" t="str">
        <f t="shared" si="11"/>
        <v>1:9</v>
      </c>
      <c r="G60">
        <f t="shared" si="2"/>
        <v>44.444444444444443</v>
      </c>
      <c r="H60">
        <v>400</v>
      </c>
      <c r="I60">
        <v>38</v>
      </c>
      <c r="J60" s="3">
        <v>0.9</v>
      </c>
      <c r="M60">
        <v>37</v>
      </c>
      <c r="N60" s="3">
        <v>0.35</v>
      </c>
    </row>
    <row r="61" spans="1:14">
      <c r="B61">
        <v>6</v>
      </c>
      <c r="C61">
        <f t="shared" si="3"/>
        <v>10</v>
      </c>
      <c r="D61">
        <f t="shared" si="10"/>
        <v>8</v>
      </c>
      <c r="E61" t="s">
        <v>22</v>
      </c>
      <c r="F61" s="2" t="str">
        <f t="shared" si="11"/>
        <v>1:9</v>
      </c>
      <c r="G61">
        <f t="shared" si="2"/>
        <v>55.555555555555557</v>
      </c>
      <c r="H61">
        <v>500</v>
      </c>
      <c r="I61">
        <v>35</v>
      </c>
      <c r="J61" s="3">
        <v>0.9</v>
      </c>
      <c r="M61">
        <v>34</v>
      </c>
      <c r="N61" s="3">
        <v>0.35</v>
      </c>
    </row>
    <row r="62" spans="1:14">
      <c r="B62">
        <v>6</v>
      </c>
      <c r="C62">
        <f t="shared" si="3"/>
        <v>10</v>
      </c>
      <c r="D62">
        <f t="shared" si="10"/>
        <v>8</v>
      </c>
      <c r="E62" t="s">
        <v>22</v>
      </c>
      <c r="F62" s="2" t="str">
        <f t="shared" si="11"/>
        <v>1:9</v>
      </c>
      <c r="G62">
        <f t="shared" si="2"/>
        <v>66.666666666666671</v>
      </c>
      <c r="H62">
        <v>600</v>
      </c>
      <c r="I62">
        <v>33</v>
      </c>
      <c r="J62" s="3">
        <v>0.89</v>
      </c>
      <c r="M62">
        <v>32</v>
      </c>
      <c r="N62" s="3">
        <v>0.34</v>
      </c>
    </row>
    <row r="63" spans="1:14">
      <c r="B63">
        <v>6</v>
      </c>
      <c r="C63">
        <f t="shared" si="3"/>
        <v>10</v>
      </c>
      <c r="D63">
        <f t="shared" si="10"/>
        <v>8</v>
      </c>
      <c r="E63" t="s">
        <v>22</v>
      </c>
      <c r="F63" s="2" t="str">
        <f t="shared" si="11"/>
        <v>1:9</v>
      </c>
      <c r="G63">
        <f t="shared" si="2"/>
        <v>77.777777777777771</v>
      </c>
      <c r="H63">
        <v>700</v>
      </c>
      <c r="I63">
        <v>32</v>
      </c>
      <c r="J63" s="3">
        <v>0.89</v>
      </c>
      <c r="M63">
        <v>31</v>
      </c>
      <c r="N63" s="3">
        <v>0.34</v>
      </c>
    </row>
    <row r="64" spans="1:14">
      <c r="B64">
        <v>6</v>
      </c>
      <c r="C64">
        <f t="shared" si="3"/>
        <v>10</v>
      </c>
      <c r="D64">
        <f t="shared" si="10"/>
        <v>8</v>
      </c>
      <c r="E64" t="s">
        <v>22</v>
      </c>
      <c r="F64" s="2" t="str">
        <f t="shared" si="11"/>
        <v>1:9</v>
      </c>
      <c r="G64">
        <f t="shared" si="2"/>
        <v>88.888888888888886</v>
      </c>
      <c r="H64">
        <v>800</v>
      </c>
      <c r="I64">
        <v>31</v>
      </c>
      <c r="J64" s="3">
        <v>0.89</v>
      </c>
      <c r="M64">
        <v>30</v>
      </c>
      <c r="N64" s="3">
        <v>0.34</v>
      </c>
    </row>
    <row r="65" spans="1:14">
      <c r="B65">
        <v>6</v>
      </c>
      <c r="C65">
        <f t="shared" si="3"/>
        <v>10</v>
      </c>
      <c r="D65">
        <f t="shared" si="10"/>
        <v>8</v>
      </c>
      <c r="E65" t="s">
        <v>22</v>
      </c>
      <c r="F65" s="2" t="str">
        <f t="shared" si="11"/>
        <v>1:9</v>
      </c>
      <c r="G65">
        <f t="shared" si="2"/>
        <v>100</v>
      </c>
      <c r="H65">
        <v>900</v>
      </c>
      <c r="I65">
        <v>29</v>
      </c>
      <c r="J65" s="3">
        <v>0.89</v>
      </c>
      <c r="M65">
        <v>29</v>
      </c>
      <c r="N65" s="3">
        <v>0.33</v>
      </c>
    </row>
    <row r="66" spans="1:14">
      <c r="B66">
        <v>6</v>
      </c>
      <c r="C66">
        <f t="shared" si="3"/>
        <v>10</v>
      </c>
      <c r="D66">
        <f t="shared" si="10"/>
        <v>8</v>
      </c>
      <c r="E66" t="s">
        <v>22</v>
      </c>
      <c r="F66" s="2" t="str">
        <f t="shared" si="11"/>
        <v>1:9</v>
      </c>
      <c r="G66">
        <f t="shared" si="2"/>
        <v>111.11111111111111</v>
      </c>
      <c r="H66">
        <v>1000</v>
      </c>
      <c r="I66">
        <v>29</v>
      </c>
      <c r="J66" s="3">
        <v>0.89</v>
      </c>
      <c r="M66">
        <v>28</v>
      </c>
      <c r="N66" s="3">
        <v>0.33</v>
      </c>
    </row>
    <row r="67" spans="1:14">
      <c r="B67">
        <v>6</v>
      </c>
      <c r="C67">
        <f t="shared" si="3"/>
        <v>10</v>
      </c>
      <c r="D67">
        <f t="shared" si="10"/>
        <v>8</v>
      </c>
      <c r="E67" t="s">
        <v>22</v>
      </c>
      <c r="F67" s="2" t="str">
        <f t="shared" si="11"/>
        <v>1:9</v>
      </c>
      <c r="G67">
        <f t="shared" si="2"/>
        <v>122.22222222222223</v>
      </c>
      <c r="H67">
        <v>1100</v>
      </c>
      <c r="I67">
        <v>28</v>
      </c>
      <c r="J67" s="3">
        <v>0.89</v>
      </c>
      <c r="M67">
        <v>27</v>
      </c>
      <c r="N67" s="3">
        <v>0.33</v>
      </c>
    </row>
    <row r="68" spans="1:14">
      <c r="B68">
        <v>6</v>
      </c>
      <c r="C68">
        <f t="shared" si="3"/>
        <v>10</v>
      </c>
      <c r="D68">
        <f t="shared" si="10"/>
        <v>8</v>
      </c>
      <c r="E68" t="s">
        <v>22</v>
      </c>
      <c r="F68" s="2" t="str">
        <f t="shared" si="11"/>
        <v>1:9</v>
      </c>
      <c r="G68">
        <f t="shared" si="2"/>
        <v>133.33333333333334</v>
      </c>
      <c r="H68">
        <v>1200</v>
      </c>
      <c r="I68">
        <v>27</v>
      </c>
      <c r="J68" s="3">
        <v>0.89</v>
      </c>
      <c r="M68">
        <v>27</v>
      </c>
      <c r="N68" s="3">
        <v>0.33</v>
      </c>
    </row>
    <row r="69" spans="1:14">
      <c r="A69" t="str">
        <f>B70&amp;"D "&amp;C70&amp;"B "&amp;D70&amp;"R "</f>
        <v xml:space="preserve">6D 12B 6R </v>
      </c>
      <c r="F69" s="2"/>
      <c r="N69" s="3"/>
    </row>
    <row r="70" spans="1:14">
      <c r="B70">
        <v>6</v>
      </c>
      <c r="C70">
        <f t="shared" si="3"/>
        <v>12</v>
      </c>
      <c r="D70">
        <f>24-C70-B70</f>
        <v>6</v>
      </c>
      <c r="E70" t="s">
        <v>22</v>
      </c>
      <c r="F70" s="2" t="str">
        <f>G70/G70&amp;":"&amp;H70/G70</f>
        <v>1:9</v>
      </c>
      <c r="G70">
        <f t="shared" ref="G70:G120" si="12">H70/9</f>
        <v>11.111111111111111</v>
      </c>
      <c r="H70">
        <v>100</v>
      </c>
      <c r="I70">
        <v>48</v>
      </c>
      <c r="J70" s="3">
        <v>0.91</v>
      </c>
      <c r="M70">
        <v>46</v>
      </c>
      <c r="N70" s="3">
        <v>0.39</v>
      </c>
    </row>
    <row r="71" spans="1:14">
      <c r="B71">
        <v>6</v>
      </c>
      <c r="C71">
        <f t="shared" si="3"/>
        <v>12</v>
      </c>
      <c r="D71">
        <f t="shared" ref="D71:D81" si="13">24-C71-B71</f>
        <v>6</v>
      </c>
      <c r="E71" t="s">
        <v>22</v>
      </c>
      <c r="F71" s="2" t="str">
        <f t="shared" ref="F71:F81" si="14">G71/G71&amp;":"&amp;H71/G71</f>
        <v>1:9</v>
      </c>
      <c r="G71">
        <f t="shared" si="12"/>
        <v>22.222222222222221</v>
      </c>
      <c r="H71">
        <v>200</v>
      </c>
      <c r="I71">
        <v>42</v>
      </c>
      <c r="J71" s="3">
        <v>0.91</v>
      </c>
      <c r="M71">
        <v>40</v>
      </c>
      <c r="N71" s="3">
        <v>0.37</v>
      </c>
    </row>
    <row r="72" spans="1:14">
      <c r="B72">
        <v>6</v>
      </c>
      <c r="C72">
        <f t="shared" si="3"/>
        <v>12</v>
      </c>
      <c r="D72">
        <f t="shared" si="13"/>
        <v>6</v>
      </c>
      <c r="E72" t="s">
        <v>22</v>
      </c>
      <c r="F72" s="2" t="str">
        <f t="shared" si="14"/>
        <v>1:9</v>
      </c>
      <c r="G72">
        <f t="shared" si="12"/>
        <v>33.333333333333336</v>
      </c>
      <c r="H72">
        <v>300</v>
      </c>
      <c r="I72">
        <v>38</v>
      </c>
      <c r="J72" s="3">
        <v>0.9</v>
      </c>
      <c r="M72">
        <v>37</v>
      </c>
      <c r="N72" s="3">
        <v>0.36</v>
      </c>
    </row>
    <row r="73" spans="1:14">
      <c r="B73">
        <v>6</v>
      </c>
      <c r="C73">
        <f t="shared" si="3"/>
        <v>12</v>
      </c>
      <c r="D73">
        <f t="shared" si="13"/>
        <v>6</v>
      </c>
      <c r="E73" t="s">
        <v>22</v>
      </c>
      <c r="F73" s="2" t="str">
        <f t="shared" si="14"/>
        <v>1:9</v>
      </c>
      <c r="G73">
        <f t="shared" si="12"/>
        <v>44.444444444444443</v>
      </c>
      <c r="H73">
        <v>400</v>
      </c>
      <c r="I73">
        <v>35</v>
      </c>
      <c r="J73" s="3">
        <v>0.9</v>
      </c>
      <c r="M73">
        <v>34</v>
      </c>
      <c r="N73" s="3">
        <v>0.35</v>
      </c>
    </row>
    <row r="74" spans="1:14">
      <c r="B74">
        <v>6</v>
      </c>
      <c r="C74">
        <f t="shared" si="3"/>
        <v>12</v>
      </c>
      <c r="D74">
        <f t="shared" si="13"/>
        <v>6</v>
      </c>
      <c r="E74" t="s">
        <v>22</v>
      </c>
      <c r="F74" s="2" t="str">
        <f t="shared" si="14"/>
        <v>1:9</v>
      </c>
      <c r="G74">
        <f t="shared" si="12"/>
        <v>55.555555555555557</v>
      </c>
      <c r="H74">
        <v>500</v>
      </c>
      <c r="I74">
        <v>33</v>
      </c>
      <c r="J74" s="3">
        <v>0.9</v>
      </c>
      <c r="M74">
        <v>32</v>
      </c>
      <c r="N74" s="3">
        <v>0.34</v>
      </c>
    </row>
    <row r="75" spans="1:14">
      <c r="B75">
        <v>6</v>
      </c>
      <c r="C75">
        <f t="shared" si="3"/>
        <v>12</v>
      </c>
      <c r="D75">
        <f t="shared" si="13"/>
        <v>6</v>
      </c>
      <c r="E75" t="s">
        <v>22</v>
      </c>
      <c r="F75" s="2" t="str">
        <f t="shared" si="14"/>
        <v>1:9</v>
      </c>
      <c r="G75">
        <f t="shared" si="12"/>
        <v>66.666666666666671</v>
      </c>
      <c r="H75">
        <v>600</v>
      </c>
      <c r="I75">
        <v>32</v>
      </c>
      <c r="J75" s="3">
        <v>0.89</v>
      </c>
      <c r="M75">
        <v>31</v>
      </c>
      <c r="N75" s="3">
        <v>0.34</v>
      </c>
    </row>
    <row r="76" spans="1:14">
      <c r="B76">
        <v>6</v>
      </c>
      <c r="C76">
        <f t="shared" si="3"/>
        <v>12</v>
      </c>
      <c r="D76">
        <f t="shared" si="13"/>
        <v>6</v>
      </c>
      <c r="E76" t="s">
        <v>22</v>
      </c>
      <c r="F76" s="2" t="str">
        <f t="shared" si="14"/>
        <v>1:9</v>
      </c>
      <c r="G76">
        <f t="shared" si="12"/>
        <v>77.777777777777771</v>
      </c>
      <c r="H76">
        <v>700</v>
      </c>
      <c r="I76">
        <v>30</v>
      </c>
      <c r="J76" s="3">
        <v>0.89</v>
      </c>
      <c r="M76">
        <v>29</v>
      </c>
      <c r="N76" s="3">
        <v>0.34</v>
      </c>
    </row>
    <row r="77" spans="1:14">
      <c r="B77">
        <v>6</v>
      </c>
      <c r="C77">
        <f t="shared" si="3"/>
        <v>12</v>
      </c>
      <c r="D77">
        <f t="shared" si="13"/>
        <v>6</v>
      </c>
      <c r="E77" t="s">
        <v>22</v>
      </c>
      <c r="F77" s="2" t="str">
        <f t="shared" si="14"/>
        <v>1:9</v>
      </c>
      <c r="G77">
        <f t="shared" si="12"/>
        <v>88.888888888888886</v>
      </c>
      <c r="H77">
        <v>800</v>
      </c>
      <c r="I77">
        <v>29</v>
      </c>
      <c r="J77" s="3">
        <v>0.89</v>
      </c>
      <c r="M77">
        <v>28</v>
      </c>
      <c r="N77" s="3">
        <v>0.34</v>
      </c>
    </row>
    <row r="78" spans="1:14">
      <c r="B78">
        <v>6</v>
      </c>
      <c r="C78">
        <f t="shared" si="3"/>
        <v>12</v>
      </c>
      <c r="D78">
        <f t="shared" si="13"/>
        <v>6</v>
      </c>
      <c r="E78" t="s">
        <v>22</v>
      </c>
      <c r="F78" s="2" t="str">
        <f t="shared" si="14"/>
        <v>1:9</v>
      </c>
      <c r="G78">
        <f t="shared" si="12"/>
        <v>100</v>
      </c>
      <c r="H78">
        <v>900</v>
      </c>
      <c r="I78">
        <v>28</v>
      </c>
      <c r="J78" s="3">
        <v>0.89</v>
      </c>
      <c r="M78">
        <v>28</v>
      </c>
      <c r="N78" s="3">
        <v>0.33</v>
      </c>
    </row>
    <row r="79" spans="1:14">
      <c r="B79">
        <v>6</v>
      </c>
      <c r="C79">
        <f t="shared" si="3"/>
        <v>12</v>
      </c>
      <c r="D79">
        <f t="shared" si="13"/>
        <v>6</v>
      </c>
      <c r="E79" t="s">
        <v>22</v>
      </c>
      <c r="F79" s="2" t="str">
        <f t="shared" si="14"/>
        <v>1:9</v>
      </c>
      <c r="G79">
        <f t="shared" si="12"/>
        <v>111.11111111111111</v>
      </c>
      <c r="H79">
        <v>1000</v>
      </c>
      <c r="I79">
        <v>27</v>
      </c>
      <c r="J79" s="3">
        <v>0.89</v>
      </c>
      <c r="M79">
        <v>27</v>
      </c>
      <c r="N79" s="3">
        <v>0.33</v>
      </c>
    </row>
    <row r="80" spans="1:14">
      <c r="B80">
        <v>6</v>
      </c>
      <c r="C80">
        <f t="shared" si="3"/>
        <v>12</v>
      </c>
      <c r="D80">
        <f t="shared" si="13"/>
        <v>6</v>
      </c>
      <c r="E80" t="s">
        <v>22</v>
      </c>
      <c r="F80" s="2" t="str">
        <f t="shared" si="14"/>
        <v>1:9</v>
      </c>
      <c r="G80">
        <f t="shared" si="12"/>
        <v>122.22222222222223</v>
      </c>
      <c r="H80">
        <v>1100</v>
      </c>
      <c r="I80">
        <v>27</v>
      </c>
      <c r="J80" s="3">
        <v>0.89</v>
      </c>
      <c r="M80">
        <v>26</v>
      </c>
      <c r="N80" s="3">
        <v>0.33</v>
      </c>
    </row>
    <row r="81" spans="1:14">
      <c r="B81">
        <v>6</v>
      </c>
      <c r="C81">
        <f t="shared" si="3"/>
        <v>12</v>
      </c>
      <c r="D81">
        <f t="shared" si="13"/>
        <v>6</v>
      </c>
      <c r="E81" t="s">
        <v>22</v>
      </c>
      <c r="F81" s="2" t="str">
        <f t="shared" si="14"/>
        <v>1:9</v>
      </c>
      <c r="G81">
        <f t="shared" si="12"/>
        <v>133.33333333333334</v>
      </c>
      <c r="H81">
        <v>1200</v>
      </c>
      <c r="I81">
        <v>26</v>
      </c>
      <c r="J81" s="3">
        <v>0.89</v>
      </c>
      <c r="M81">
        <v>26</v>
      </c>
      <c r="N81" s="3">
        <v>0.33</v>
      </c>
    </row>
    <row r="82" spans="1:14">
      <c r="A82" t="str">
        <f>B83&amp;"D "&amp;C83&amp;"B "&amp;D83&amp;"R "</f>
        <v xml:space="preserve">6D 14B 4R </v>
      </c>
      <c r="F82" s="2"/>
      <c r="N82" s="3"/>
    </row>
    <row r="83" spans="1:14">
      <c r="B83">
        <v>6</v>
      </c>
      <c r="C83">
        <f t="shared" si="3"/>
        <v>14</v>
      </c>
      <c r="D83">
        <f>24-C83-B83</f>
        <v>4</v>
      </c>
      <c r="E83" t="s">
        <v>22</v>
      </c>
      <c r="F83" s="2" t="str">
        <f>G83/G83&amp;":"&amp;H83/G83</f>
        <v>1:9</v>
      </c>
      <c r="G83">
        <f t="shared" si="12"/>
        <v>11.111111111111111</v>
      </c>
      <c r="H83">
        <v>100</v>
      </c>
      <c r="I83">
        <v>45</v>
      </c>
      <c r="J83" s="3">
        <v>0.91</v>
      </c>
      <c r="M83">
        <v>44</v>
      </c>
      <c r="N83" s="3">
        <v>0.37</v>
      </c>
    </row>
    <row r="84" spans="1:14">
      <c r="B84">
        <v>6</v>
      </c>
      <c r="C84">
        <f t="shared" ref="C84:C94" si="15">C71+2</f>
        <v>14</v>
      </c>
      <c r="D84">
        <f t="shared" ref="D84:D94" si="16">24-C84-B84</f>
        <v>4</v>
      </c>
      <c r="E84" t="s">
        <v>22</v>
      </c>
      <c r="F84" s="2" t="str">
        <f t="shared" ref="F84:F94" si="17">G84/G84&amp;":"&amp;H84/G84</f>
        <v>1:9</v>
      </c>
      <c r="G84">
        <f t="shared" si="12"/>
        <v>22.222222222222221</v>
      </c>
      <c r="H84">
        <v>200</v>
      </c>
      <c r="I84">
        <v>39</v>
      </c>
      <c r="J84" s="3">
        <v>0.91</v>
      </c>
      <c r="M84">
        <v>38</v>
      </c>
      <c r="N84" s="3">
        <v>0.36</v>
      </c>
    </row>
    <row r="85" spans="1:14">
      <c r="B85">
        <v>6</v>
      </c>
      <c r="C85">
        <f t="shared" si="15"/>
        <v>14</v>
      </c>
      <c r="D85">
        <f t="shared" si="16"/>
        <v>4</v>
      </c>
      <c r="E85" t="s">
        <v>22</v>
      </c>
      <c r="F85" s="2" t="str">
        <f t="shared" si="17"/>
        <v>1:9</v>
      </c>
      <c r="G85">
        <f t="shared" si="12"/>
        <v>33.333333333333336</v>
      </c>
      <c r="H85">
        <v>300</v>
      </c>
      <c r="I85">
        <v>35</v>
      </c>
      <c r="J85" s="3">
        <v>0.9</v>
      </c>
      <c r="M85">
        <v>34</v>
      </c>
      <c r="N85" s="3">
        <v>0.35</v>
      </c>
    </row>
    <row r="86" spans="1:14">
      <c r="B86">
        <v>6</v>
      </c>
      <c r="C86">
        <f t="shared" si="15"/>
        <v>14</v>
      </c>
      <c r="D86">
        <f t="shared" si="16"/>
        <v>4</v>
      </c>
      <c r="E86" t="s">
        <v>22</v>
      </c>
      <c r="F86" s="2" t="str">
        <f t="shared" si="17"/>
        <v>1:9</v>
      </c>
      <c r="G86">
        <f t="shared" si="12"/>
        <v>44.444444444444443</v>
      </c>
      <c r="H86">
        <v>400</v>
      </c>
      <c r="I86">
        <v>33</v>
      </c>
      <c r="J86" s="3">
        <v>0.9</v>
      </c>
      <c r="M86">
        <v>32</v>
      </c>
      <c r="N86" s="3">
        <v>0.34</v>
      </c>
    </row>
    <row r="87" spans="1:14">
      <c r="B87">
        <v>6</v>
      </c>
      <c r="C87">
        <f t="shared" si="15"/>
        <v>14</v>
      </c>
      <c r="D87">
        <f t="shared" si="16"/>
        <v>4</v>
      </c>
      <c r="E87" t="s">
        <v>22</v>
      </c>
      <c r="F87" s="2" t="str">
        <f t="shared" si="17"/>
        <v>1:9</v>
      </c>
      <c r="G87">
        <f t="shared" si="12"/>
        <v>55.555555555555557</v>
      </c>
      <c r="H87">
        <v>500</v>
      </c>
      <c r="I87">
        <v>31</v>
      </c>
      <c r="J87" s="3">
        <v>0.89</v>
      </c>
      <c r="M87">
        <v>30</v>
      </c>
      <c r="N87" s="3">
        <v>0.34</v>
      </c>
    </row>
    <row r="88" spans="1:14">
      <c r="B88">
        <v>6</v>
      </c>
      <c r="C88">
        <f t="shared" si="15"/>
        <v>14</v>
      </c>
      <c r="D88">
        <f t="shared" si="16"/>
        <v>4</v>
      </c>
      <c r="E88" t="s">
        <v>22</v>
      </c>
      <c r="F88" s="2" t="str">
        <f t="shared" si="17"/>
        <v>1:9</v>
      </c>
      <c r="G88">
        <f t="shared" si="12"/>
        <v>66.666666666666671</v>
      </c>
      <c r="H88">
        <v>600</v>
      </c>
      <c r="I88">
        <v>30</v>
      </c>
      <c r="J88" s="3">
        <v>0.89</v>
      </c>
      <c r="M88">
        <v>29</v>
      </c>
      <c r="N88" s="3">
        <v>0.34</v>
      </c>
    </row>
    <row r="89" spans="1:14">
      <c r="B89">
        <v>6</v>
      </c>
      <c r="C89">
        <f t="shared" si="15"/>
        <v>14</v>
      </c>
      <c r="D89">
        <f t="shared" si="16"/>
        <v>4</v>
      </c>
      <c r="E89" t="s">
        <v>22</v>
      </c>
      <c r="F89" s="2" t="str">
        <f t="shared" si="17"/>
        <v>1:9</v>
      </c>
      <c r="G89">
        <f t="shared" si="12"/>
        <v>77.777777777777771</v>
      </c>
      <c r="H89">
        <v>700</v>
      </c>
      <c r="I89">
        <v>29</v>
      </c>
      <c r="J89" s="3">
        <v>0.89</v>
      </c>
      <c r="M89">
        <v>28</v>
      </c>
      <c r="N89" s="3">
        <v>0.34</v>
      </c>
    </row>
    <row r="90" spans="1:14">
      <c r="B90">
        <v>6</v>
      </c>
      <c r="C90">
        <f t="shared" si="15"/>
        <v>14</v>
      </c>
      <c r="D90">
        <f t="shared" si="16"/>
        <v>4</v>
      </c>
      <c r="E90" t="s">
        <v>22</v>
      </c>
      <c r="F90" s="2" t="str">
        <f t="shared" si="17"/>
        <v>1:9</v>
      </c>
      <c r="G90">
        <f t="shared" si="12"/>
        <v>88.888888888888886</v>
      </c>
      <c r="H90">
        <v>800</v>
      </c>
      <c r="I90">
        <v>28</v>
      </c>
      <c r="J90" s="3">
        <v>0.89</v>
      </c>
      <c r="M90">
        <v>27</v>
      </c>
      <c r="N90" s="3">
        <v>0.33</v>
      </c>
    </row>
    <row r="91" spans="1:14">
      <c r="B91">
        <v>6</v>
      </c>
      <c r="C91">
        <f t="shared" si="15"/>
        <v>14</v>
      </c>
      <c r="D91">
        <f t="shared" si="16"/>
        <v>4</v>
      </c>
      <c r="E91" t="s">
        <v>22</v>
      </c>
      <c r="F91" s="2" t="str">
        <f t="shared" si="17"/>
        <v>1:9</v>
      </c>
      <c r="G91">
        <f t="shared" si="12"/>
        <v>100</v>
      </c>
      <c r="H91">
        <v>900</v>
      </c>
      <c r="I91">
        <v>27</v>
      </c>
      <c r="J91" s="3">
        <v>0.89</v>
      </c>
      <c r="M91">
        <v>26</v>
      </c>
      <c r="N91" s="3">
        <v>0.33</v>
      </c>
    </row>
    <row r="92" spans="1:14">
      <c r="B92">
        <v>6</v>
      </c>
      <c r="C92">
        <f t="shared" si="15"/>
        <v>14</v>
      </c>
      <c r="D92">
        <f t="shared" si="16"/>
        <v>4</v>
      </c>
      <c r="E92" t="s">
        <v>22</v>
      </c>
      <c r="F92" s="2" t="str">
        <f t="shared" si="17"/>
        <v>1:9</v>
      </c>
      <c r="G92">
        <f t="shared" si="12"/>
        <v>111.11111111111111</v>
      </c>
      <c r="H92">
        <v>1000</v>
      </c>
      <c r="I92">
        <v>26</v>
      </c>
      <c r="J92" s="3">
        <v>0.89</v>
      </c>
      <c r="M92">
        <v>26</v>
      </c>
      <c r="N92" s="3">
        <v>0.33</v>
      </c>
    </row>
    <row r="93" spans="1:14">
      <c r="B93">
        <v>6</v>
      </c>
      <c r="C93">
        <f t="shared" si="15"/>
        <v>14</v>
      </c>
      <c r="D93">
        <f t="shared" si="16"/>
        <v>4</v>
      </c>
      <c r="E93" t="s">
        <v>22</v>
      </c>
      <c r="F93" s="2" t="str">
        <f t="shared" si="17"/>
        <v>1:9</v>
      </c>
      <c r="G93">
        <f t="shared" si="12"/>
        <v>122.22222222222223</v>
      </c>
      <c r="H93">
        <v>1100</v>
      </c>
      <c r="I93">
        <v>26</v>
      </c>
      <c r="J93" s="3">
        <v>0.89</v>
      </c>
      <c r="M93">
        <v>25</v>
      </c>
      <c r="N93" s="3">
        <v>0.33</v>
      </c>
    </row>
    <row r="94" spans="1:14">
      <c r="B94">
        <v>6</v>
      </c>
      <c r="C94">
        <f t="shared" si="15"/>
        <v>14</v>
      </c>
      <c r="D94">
        <f t="shared" si="16"/>
        <v>4</v>
      </c>
      <c r="E94" t="s">
        <v>22</v>
      </c>
      <c r="F94" s="2" t="str">
        <f t="shared" si="17"/>
        <v>1:9</v>
      </c>
      <c r="G94">
        <f t="shared" si="12"/>
        <v>133.33333333333334</v>
      </c>
      <c r="H94">
        <v>1200</v>
      </c>
      <c r="I94">
        <v>25</v>
      </c>
      <c r="J94" s="3">
        <v>0.89</v>
      </c>
      <c r="M94">
        <v>25</v>
      </c>
      <c r="N94" s="3">
        <v>0.33</v>
      </c>
    </row>
    <row r="95" spans="1:14">
      <c r="A95" t="str">
        <f>B96&amp;"D "&amp;C96&amp;"B "&amp;D96&amp;"R "</f>
        <v xml:space="preserve">6D 16B 2R </v>
      </c>
      <c r="F95" s="2"/>
      <c r="N95" s="3"/>
    </row>
    <row r="96" spans="1:14">
      <c r="B96">
        <v>6</v>
      </c>
      <c r="C96">
        <f t="shared" ref="C96:C107" si="18">C83+2</f>
        <v>16</v>
      </c>
      <c r="D96">
        <f>24-C96-B96</f>
        <v>2</v>
      </c>
      <c r="E96" t="s">
        <v>22</v>
      </c>
      <c r="F96" s="2" t="str">
        <f>G96/G96&amp;":"&amp;H96/G96</f>
        <v>1:9</v>
      </c>
      <c r="G96">
        <f t="shared" si="12"/>
        <v>11.111111111111111</v>
      </c>
      <c r="H96">
        <v>100</v>
      </c>
      <c r="I96">
        <v>44</v>
      </c>
      <c r="J96" s="3">
        <v>0.91</v>
      </c>
      <c r="M96">
        <v>42</v>
      </c>
      <c r="N96" s="3">
        <v>0.37</v>
      </c>
    </row>
    <row r="97" spans="1:14">
      <c r="B97">
        <v>6</v>
      </c>
      <c r="C97">
        <f t="shared" si="18"/>
        <v>16</v>
      </c>
      <c r="D97">
        <f t="shared" ref="D97:D107" si="19">24-C97-B97</f>
        <v>2</v>
      </c>
      <c r="E97" t="s">
        <v>22</v>
      </c>
      <c r="F97" s="2" t="str">
        <f t="shared" ref="F97:F107" si="20">G97/G97&amp;":"&amp;H97/G97</f>
        <v>1:9</v>
      </c>
      <c r="G97">
        <f t="shared" si="12"/>
        <v>22.222222222222221</v>
      </c>
      <c r="H97">
        <v>200</v>
      </c>
      <c r="I97">
        <v>37</v>
      </c>
      <c r="J97" s="3">
        <v>0.91</v>
      </c>
      <c r="M97">
        <v>36</v>
      </c>
      <c r="N97" s="3">
        <v>0.35</v>
      </c>
    </row>
    <row r="98" spans="1:14">
      <c r="B98">
        <v>6</v>
      </c>
      <c r="C98">
        <f t="shared" si="18"/>
        <v>16</v>
      </c>
      <c r="D98">
        <f t="shared" si="19"/>
        <v>2</v>
      </c>
      <c r="E98" t="s">
        <v>22</v>
      </c>
      <c r="F98" s="2" t="str">
        <f t="shared" si="20"/>
        <v>1:9</v>
      </c>
      <c r="G98">
        <f t="shared" si="12"/>
        <v>33.333333333333336</v>
      </c>
      <c r="H98">
        <v>300</v>
      </c>
      <c r="I98">
        <v>33</v>
      </c>
      <c r="J98" s="3">
        <v>0.9</v>
      </c>
      <c r="M98">
        <v>32</v>
      </c>
      <c r="N98" s="3">
        <v>0.35</v>
      </c>
    </row>
    <row r="99" spans="1:14">
      <c r="B99">
        <v>6</v>
      </c>
      <c r="C99">
        <f t="shared" si="18"/>
        <v>16</v>
      </c>
      <c r="D99">
        <f t="shared" si="19"/>
        <v>2</v>
      </c>
      <c r="E99" t="s">
        <v>22</v>
      </c>
      <c r="F99" s="2" t="str">
        <f t="shared" si="20"/>
        <v>1:9</v>
      </c>
      <c r="G99">
        <f t="shared" si="12"/>
        <v>44.444444444444443</v>
      </c>
      <c r="H99">
        <v>400</v>
      </c>
      <c r="I99">
        <v>31</v>
      </c>
      <c r="J99" s="3">
        <v>0.9</v>
      </c>
      <c r="M99">
        <v>30</v>
      </c>
      <c r="N99" s="3">
        <v>0.34</v>
      </c>
    </row>
    <row r="100" spans="1:14">
      <c r="B100">
        <v>6</v>
      </c>
      <c r="C100">
        <f t="shared" si="18"/>
        <v>16</v>
      </c>
      <c r="D100">
        <f t="shared" si="19"/>
        <v>2</v>
      </c>
      <c r="E100" t="s">
        <v>22</v>
      </c>
      <c r="F100" s="2" t="str">
        <f t="shared" si="20"/>
        <v>1:9</v>
      </c>
      <c r="G100">
        <f t="shared" si="12"/>
        <v>55.555555555555557</v>
      </c>
      <c r="H100">
        <v>500</v>
      </c>
      <c r="I100">
        <v>29</v>
      </c>
      <c r="J100" s="3">
        <v>0.89</v>
      </c>
      <c r="M100">
        <v>29</v>
      </c>
      <c r="N100" s="3">
        <v>0.34</v>
      </c>
    </row>
    <row r="101" spans="1:14">
      <c r="B101">
        <v>6</v>
      </c>
      <c r="C101">
        <f t="shared" si="18"/>
        <v>16</v>
      </c>
      <c r="D101">
        <f t="shared" si="19"/>
        <v>2</v>
      </c>
      <c r="E101" t="s">
        <v>22</v>
      </c>
      <c r="F101" s="2" t="str">
        <f t="shared" si="20"/>
        <v>1:9</v>
      </c>
      <c r="G101">
        <f t="shared" si="12"/>
        <v>66.666666666666671</v>
      </c>
      <c r="H101">
        <v>600</v>
      </c>
      <c r="I101">
        <v>28</v>
      </c>
      <c r="J101" s="3">
        <v>0.89</v>
      </c>
      <c r="M101">
        <v>27</v>
      </c>
      <c r="N101" s="3">
        <v>0.34</v>
      </c>
    </row>
    <row r="102" spans="1:14">
      <c r="B102">
        <v>6</v>
      </c>
      <c r="C102">
        <f t="shared" si="18"/>
        <v>16</v>
      </c>
      <c r="D102">
        <f t="shared" si="19"/>
        <v>2</v>
      </c>
      <c r="E102" t="s">
        <v>22</v>
      </c>
      <c r="F102" s="2" t="str">
        <f t="shared" si="20"/>
        <v>1:9</v>
      </c>
      <c r="G102">
        <f t="shared" si="12"/>
        <v>77.777777777777771</v>
      </c>
      <c r="H102">
        <v>700</v>
      </c>
      <c r="I102">
        <v>27</v>
      </c>
      <c r="J102" s="3">
        <v>0.89</v>
      </c>
      <c r="M102">
        <v>26</v>
      </c>
      <c r="N102" s="3">
        <v>0.33</v>
      </c>
    </row>
    <row r="103" spans="1:14">
      <c r="B103">
        <v>6</v>
      </c>
      <c r="C103">
        <f t="shared" si="18"/>
        <v>16</v>
      </c>
      <c r="D103">
        <f t="shared" si="19"/>
        <v>2</v>
      </c>
      <c r="E103" t="s">
        <v>22</v>
      </c>
      <c r="F103" s="2" t="str">
        <f t="shared" si="20"/>
        <v>1:9</v>
      </c>
      <c r="G103">
        <f t="shared" si="12"/>
        <v>88.888888888888886</v>
      </c>
      <c r="H103">
        <v>800</v>
      </c>
      <c r="I103">
        <v>26</v>
      </c>
      <c r="J103" s="3">
        <v>0.89</v>
      </c>
      <c r="M103">
        <v>26</v>
      </c>
      <c r="N103" s="3">
        <v>0.33</v>
      </c>
    </row>
    <row r="104" spans="1:14">
      <c r="B104">
        <v>6</v>
      </c>
      <c r="C104">
        <f t="shared" si="18"/>
        <v>16</v>
      </c>
      <c r="D104">
        <f t="shared" si="19"/>
        <v>2</v>
      </c>
      <c r="E104" t="s">
        <v>22</v>
      </c>
      <c r="F104" s="2" t="str">
        <f t="shared" si="20"/>
        <v>1:9</v>
      </c>
      <c r="G104">
        <f t="shared" si="12"/>
        <v>100</v>
      </c>
      <c r="H104">
        <v>900</v>
      </c>
      <c r="I104">
        <v>26</v>
      </c>
      <c r="J104" s="3">
        <v>0.89</v>
      </c>
      <c r="M104">
        <v>25</v>
      </c>
      <c r="N104" s="3">
        <v>0.33</v>
      </c>
    </row>
    <row r="105" spans="1:14">
      <c r="B105">
        <v>6</v>
      </c>
      <c r="C105">
        <f t="shared" si="18"/>
        <v>16</v>
      </c>
      <c r="D105">
        <f t="shared" si="19"/>
        <v>2</v>
      </c>
      <c r="E105" t="s">
        <v>22</v>
      </c>
      <c r="F105" s="2" t="str">
        <f t="shared" si="20"/>
        <v>1:9</v>
      </c>
      <c r="G105">
        <f t="shared" si="12"/>
        <v>111.11111111111111</v>
      </c>
      <c r="H105">
        <v>1000</v>
      </c>
      <c r="I105">
        <v>25</v>
      </c>
      <c r="J105" s="3">
        <v>0.89</v>
      </c>
      <c r="M105">
        <v>25</v>
      </c>
      <c r="N105" s="3">
        <v>0.33</v>
      </c>
    </row>
    <row r="106" spans="1:14">
      <c r="B106">
        <v>6</v>
      </c>
      <c r="C106">
        <f t="shared" si="18"/>
        <v>16</v>
      </c>
      <c r="D106">
        <f t="shared" si="19"/>
        <v>2</v>
      </c>
      <c r="E106" t="s">
        <v>22</v>
      </c>
      <c r="F106" s="2" t="str">
        <f t="shared" si="20"/>
        <v>1:9</v>
      </c>
      <c r="G106">
        <f t="shared" si="12"/>
        <v>122.22222222222223</v>
      </c>
      <c r="H106">
        <v>1100</v>
      </c>
      <c r="I106">
        <v>25</v>
      </c>
      <c r="J106" s="3">
        <v>0.88</v>
      </c>
      <c r="M106">
        <v>24</v>
      </c>
      <c r="N106" s="3">
        <v>0.33</v>
      </c>
    </row>
    <row r="107" spans="1:14">
      <c r="B107">
        <v>6</v>
      </c>
      <c r="C107">
        <f t="shared" si="18"/>
        <v>16</v>
      </c>
      <c r="D107">
        <f t="shared" si="19"/>
        <v>2</v>
      </c>
      <c r="E107" t="s">
        <v>22</v>
      </c>
      <c r="F107" s="2" t="str">
        <f t="shared" si="20"/>
        <v>1:9</v>
      </c>
      <c r="G107">
        <f t="shared" si="12"/>
        <v>133.33333333333334</v>
      </c>
      <c r="H107">
        <v>1200</v>
      </c>
      <c r="I107">
        <v>24</v>
      </c>
      <c r="J107" s="3">
        <v>0.88</v>
      </c>
      <c r="M107">
        <v>24</v>
      </c>
      <c r="N107" s="3">
        <v>0.33</v>
      </c>
    </row>
    <row r="108" spans="1:14">
      <c r="A108" t="str">
        <f>B109&amp;"D "&amp;C109&amp;"B "&amp;D109&amp;"R "</f>
        <v xml:space="preserve">6D 18B 0R </v>
      </c>
      <c r="F108" s="2"/>
      <c r="N108" s="3"/>
    </row>
    <row r="109" spans="1:14">
      <c r="B109">
        <v>6</v>
      </c>
      <c r="C109">
        <f t="shared" ref="C109:C120" si="21">C96+2</f>
        <v>18</v>
      </c>
      <c r="D109">
        <f>24-C109-B109</f>
        <v>0</v>
      </c>
      <c r="E109" t="s">
        <v>22</v>
      </c>
      <c r="F109" s="2" t="str">
        <f>G109/G109&amp;":"&amp;H109/G109</f>
        <v>1:9</v>
      </c>
      <c r="G109">
        <f t="shared" si="12"/>
        <v>11.111111111111111</v>
      </c>
      <c r="H109">
        <v>100</v>
      </c>
      <c r="I109">
        <v>44</v>
      </c>
      <c r="J109" s="3">
        <v>0.91</v>
      </c>
      <c r="M109">
        <v>42</v>
      </c>
      <c r="N109" s="3">
        <v>0.36</v>
      </c>
    </row>
    <row r="110" spans="1:14">
      <c r="B110">
        <v>6</v>
      </c>
      <c r="C110">
        <f t="shared" si="21"/>
        <v>18</v>
      </c>
      <c r="D110">
        <f t="shared" ref="D110:D120" si="22">24-C110-B110</f>
        <v>0</v>
      </c>
      <c r="E110" t="s">
        <v>22</v>
      </c>
      <c r="F110" s="2" t="str">
        <f t="shared" ref="F110:F120" si="23">G110/G110&amp;":"&amp;H110/G110</f>
        <v>1:9</v>
      </c>
      <c r="G110">
        <f t="shared" si="12"/>
        <v>22.222222222222221</v>
      </c>
      <c r="H110">
        <v>200</v>
      </c>
      <c r="I110">
        <v>36</v>
      </c>
      <c r="J110" s="3">
        <v>0.9</v>
      </c>
      <c r="M110">
        <v>35</v>
      </c>
      <c r="N110" s="3">
        <v>0.35</v>
      </c>
    </row>
    <row r="111" spans="1:14">
      <c r="B111">
        <v>6</v>
      </c>
      <c r="C111">
        <f t="shared" si="21"/>
        <v>18</v>
      </c>
      <c r="D111">
        <f t="shared" si="22"/>
        <v>0</v>
      </c>
      <c r="E111" t="s">
        <v>22</v>
      </c>
      <c r="F111" s="2" t="str">
        <f t="shared" si="23"/>
        <v>1:9</v>
      </c>
      <c r="G111">
        <f t="shared" si="12"/>
        <v>33.333333333333336</v>
      </c>
      <c r="H111">
        <v>300</v>
      </c>
      <c r="I111">
        <v>32</v>
      </c>
      <c r="J111" s="3">
        <v>0.89</v>
      </c>
      <c r="M111">
        <v>32</v>
      </c>
      <c r="N111" s="3">
        <v>0.34</v>
      </c>
    </row>
    <row r="112" spans="1:14">
      <c r="B112">
        <v>6</v>
      </c>
      <c r="C112">
        <f t="shared" si="21"/>
        <v>18</v>
      </c>
      <c r="D112">
        <f t="shared" si="22"/>
        <v>0</v>
      </c>
      <c r="E112" t="s">
        <v>22</v>
      </c>
      <c r="F112" s="2" t="str">
        <f t="shared" si="23"/>
        <v>1:9</v>
      </c>
      <c r="G112">
        <f t="shared" si="12"/>
        <v>44.444444444444443</v>
      </c>
      <c r="H112">
        <v>400</v>
      </c>
      <c r="I112">
        <v>30</v>
      </c>
      <c r="J112" s="3">
        <v>0.89</v>
      </c>
      <c r="M112">
        <v>29</v>
      </c>
      <c r="N112" s="3">
        <v>0.33</v>
      </c>
    </row>
    <row r="113" spans="1:14">
      <c r="B113">
        <v>6</v>
      </c>
      <c r="C113">
        <f t="shared" si="21"/>
        <v>18</v>
      </c>
      <c r="D113">
        <f t="shared" si="22"/>
        <v>0</v>
      </c>
      <c r="E113" t="s">
        <v>22</v>
      </c>
      <c r="F113" s="2" t="str">
        <f t="shared" si="23"/>
        <v>1:9</v>
      </c>
      <c r="G113">
        <f t="shared" si="12"/>
        <v>55.555555555555557</v>
      </c>
      <c r="H113">
        <v>500</v>
      </c>
      <c r="I113">
        <v>28</v>
      </c>
      <c r="J113" s="3">
        <v>0.89</v>
      </c>
      <c r="M113">
        <v>28</v>
      </c>
      <c r="N113" s="3">
        <v>0.33</v>
      </c>
    </row>
    <row r="114" spans="1:14">
      <c r="B114">
        <v>6</v>
      </c>
      <c r="C114">
        <f t="shared" si="21"/>
        <v>18</v>
      </c>
      <c r="D114">
        <f t="shared" si="22"/>
        <v>0</v>
      </c>
      <c r="E114" t="s">
        <v>22</v>
      </c>
      <c r="F114" s="2" t="str">
        <f t="shared" si="23"/>
        <v>1:9</v>
      </c>
      <c r="G114">
        <f t="shared" si="12"/>
        <v>66.666666666666671</v>
      </c>
      <c r="H114">
        <v>600</v>
      </c>
      <c r="I114">
        <v>27</v>
      </c>
      <c r="J114" s="3">
        <v>0.88</v>
      </c>
      <c r="M114">
        <v>27</v>
      </c>
      <c r="N114" s="3">
        <v>0.33</v>
      </c>
    </row>
    <row r="115" spans="1:14">
      <c r="B115">
        <v>6</v>
      </c>
      <c r="C115">
        <f t="shared" si="21"/>
        <v>18</v>
      </c>
      <c r="D115">
        <f t="shared" si="22"/>
        <v>0</v>
      </c>
      <c r="E115" t="s">
        <v>22</v>
      </c>
      <c r="F115" s="2" t="str">
        <f t="shared" si="23"/>
        <v>1:9</v>
      </c>
      <c r="G115">
        <f t="shared" si="12"/>
        <v>77.777777777777771</v>
      </c>
      <c r="H115">
        <v>700</v>
      </c>
      <c r="I115">
        <v>26</v>
      </c>
      <c r="J115" s="3">
        <v>0.88</v>
      </c>
      <c r="M115">
        <v>26</v>
      </c>
      <c r="N115" s="3">
        <v>0.33</v>
      </c>
    </row>
    <row r="116" spans="1:14">
      <c r="B116">
        <v>6</v>
      </c>
      <c r="C116">
        <f t="shared" si="21"/>
        <v>18</v>
      </c>
      <c r="D116">
        <f t="shared" si="22"/>
        <v>0</v>
      </c>
      <c r="E116" t="s">
        <v>22</v>
      </c>
      <c r="F116" s="2" t="str">
        <f t="shared" si="23"/>
        <v>1:9</v>
      </c>
      <c r="G116">
        <f t="shared" si="12"/>
        <v>88.888888888888886</v>
      </c>
      <c r="H116">
        <v>800</v>
      </c>
      <c r="I116">
        <v>25</v>
      </c>
      <c r="J116" s="3">
        <v>0.88</v>
      </c>
      <c r="M116">
        <v>25</v>
      </c>
      <c r="N116" s="3">
        <v>0.32</v>
      </c>
    </row>
    <row r="117" spans="1:14">
      <c r="B117">
        <v>6</v>
      </c>
      <c r="C117">
        <f t="shared" si="21"/>
        <v>18</v>
      </c>
      <c r="D117">
        <f t="shared" si="22"/>
        <v>0</v>
      </c>
      <c r="E117" t="s">
        <v>22</v>
      </c>
      <c r="F117" s="2" t="str">
        <f t="shared" si="23"/>
        <v>1:9</v>
      </c>
      <c r="G117">
        <f t="shared" si="12"/>
        <v>100</v>
      </c>
      <c r="H117">
        <v>900</v>
      </c>
      <c r="I117">
        <v>25</v>
      </c>
      <c r="J117" s="3">
        <v>0.88</v>
      </c>
      <c r="M117">
        <v>24</v>
      </c>
      <c r="N117" s="3">
        <v>0.32</v>
      </c>
    </row>
    <row r="118" spans="1:14">
      <c r="B118">
        <v>6</v>
      </c>
      <c r="C118">
        <f t="shared" si="21"/>
        <v>18</v>
      </c>
      <c r="D118">
        <f t="shared" si="22"/>
        <v>0</v>
      </c>
      <c r="E118" t="s">
        <v>22</v>
      </c>
      <c r="F118" s="2" t="str">
        <f t="shared" si="23"/>
        <v>1:9</v>
      </c>
      <c r="G118">
        <f t="shared" si="12"/>
        <v>111.11111111111111</v>
      </c>
      <c r="H118">
        <v>1000</v>
      </c>
      <c r="I118">
        <v>24</v>
      </c>
      <c r="J118" s="3">
        <v>0.88</v>
      </c>
      <c r="M118">
        <v>24</v>
      </c>
      <c r="N118" s="3">
        <v>0.32</v>
      </c>
    </row>
    <row r="119" spans="1:14">
      <c r="B119">
        <v>6</v>
      </c>
      <c r="C119">
        <f t="shared" si="21"/>
        <v>18</v>
      </c>
      <c r="D119">
        <f t="shared" si="22"/>
        <v>0</v>
      </c>
      <c r="E119" t="s">
        <v>22</v>
      </c>
      <c r="F119" s="2" t="str">
        <f t="shared" si="23"/>
        <v>1:9</v>
      </c>
      <c r="G119">
        <f t="shared" si="12"/>
        <v>122.22222222222223</v>
      </c>
      <c r="H119">
        <v>1100</v>
      </c>
      <c r="I119">
        <v>24</v>
      </c>
      <c r="J119" s="3">
        <v>0.88</v>
      </c>
      <c r="M119">
        <v>24</v>
      </c>
      <c r="N119" s="3">
        <v>0.32</v>
      </c>
    </row>
    <row r="120" spans="1:14">
      <c r="B120">
        <v>6</v>
      </c>
      <c r="C120">
        <f t="shared" si="21"/>
        <v>18</v>
      </c>
      <c r="D120">
        <f t="shared" si="22"/>
        <v>0</v>
      </c>
      <c r="E120" t="s">
        <v>22</v>
      </c>
      <c r="F120" s="2" t="str">
        <f t="shared" si="23"/>
        <v>1:9</v>
      </c>
      <c r="G120">
        <f t="shared" si="12"/>
        <v>133.33333333333334</v>
      </c>
      <c r="H120">
        <v>1200</v>
      </c>
      <c r="I120">
        <v>24</v>
      </c>
      <c r="J120" s="3">
        <v>0.88</v>
      </c>
      <c r="M120">
        <v>23</v>
      </c>
      <c r="N120" s="3">
        <v>0.32</v>
      </c>
    </row>
    <row r="121" spans="1:14">
      <c r="A121" t="s">
        <v>23</v>
      </c>
      <c r="F121" s="2"/>
      <c r="K121" t="s">
        <v>25</v>
      </c>
      <c r="L121" t="s">
        <v>26</v>
      </c>
      <c r="N121" s="3"/>
    </row>
    <row r="122" spans="1:14">
      <c r="B122">
        <v>6</v>
      </c>
      <c r="C122">
        <v>17</v>
      </c>
      <c r="D122">
        <f>24-C122-B122</f>
        <v>1</v>
      </c>
      <c r="E122" t="s">
        <v>22</v>
      </c>
      <c r="F122" s="2" t="str">
        <f>G122/G122&amp;":"&amp;H122/G122</f>
        <v>1:9</v>
      </c>
      <c r="G122">
        <f t="shared" ref="G122:G133" si="24">H122/9</f>
        <v>11.111111111111111</v>
      </c>
      <c r="H122">
        <v>100</v>
      </c>
      <c r="I122">
        <v>43</v>
      </c>
      <c r="J122" s="3">
        <v>0.91</v>
      </c>
      <c r="K122">
        <v>17</v>
      </c>
      <c r="L122">
        <f>24-B122-K122</f>
        <v>1</v>
      </c>
      <c r="M122">
        <v>42</v>
      </c>
      <c r="N122" s="3">
        <v>0.36</v>
      </c>
    </row>
    <row r="123" spans="1:14">
      <c r="B123">
        <v>6</v>
      </c>
      <c r="C123">
        <v>17</v>
      </c>
      <c r="D123">
        <f t="shared" ref="D123:D133" si="25">24-C123-B123</f>
        <v>1</v>
      </c>
      <c r="E123" t="s">
        <v>22</v>
      </c>
      <c r="F123" s="2" t="str">
        <f t="shared" ref="F123:F133" si="26">G123/G123&amp;":"&amp;H123/G123</f>
        <v>1:9</v>
      </c>
      <c r="G123">
        <f t="shared" si="24"/>
        <v>22.222222222222221</v>
      </c>
      <c r="H123">
        <v>200</v>
      </c>
      <c r="I123">
        <v>36</v>
      </c>
      <c r="J123" s="3">
        <v>0.9</v>
      </c>
      <c r="K123">
        <v>17</v>
      </c>
      <c r="L123">
        <f t="shared" ref="L123:L133" si="27">24-B123-K123</f>
        <v>1</v>
      </c>
      <c r="M123">
        <v>35</v>
      </c>
      <c r="N123" s="3">
        <v>0.35</v>
      </c>
    </row>
    <row r="124" spans="1:14">
      <c r="B124">
        <v>6</v>
      </c>
      <c r="C124">
        <v>18</v>
      </c>
      <c r="D124">
        <f t="shared" si="25"/>
        <v>0</v>
      </c>
      <c r="E124" t="s">
        <v>22</v>
      </c>
      <c r="F124" s="2" t="str">
        <f t="shared" si="26"/>
        <v>1:9</v>
      </c>
      <c r="G124">
        <f t="shared" si="24"/>
        <v>33.333333333333336</v>
      </c>
      <c r="H124">
        <v>300</v>
      </c>
      <c r="I124">
        <v>32</v>
      </c>
      <c r="J124" s="3">
        <v>0.89</v>
      </c>
      <c r="K124">
        <v>18</v>
      </c>
      <c r="L124">
        <f t="shared" si="27"/>
        <v>0</v>
      </c>
      <c r="M124">
        <v>32</v>
      </c>
      <c r="N124" s="3">
        <v>0.34</v>
      </c>
    </row>
    <row r="125" spans="1:14">
      <c r="B125">
        <v>6</v>
      </c>
      <c r="C125">
        <v>18</v>
      </c>
      <c r="D125">
        <f t="shared" si="25"/>
        <v>0</v>
      </c>
      <c r="E125" t="s">
        <v>22</v>
      </c>
      <c r="F125" s="2" t="str">
        <f t="shared" si="26"/>
        <v>1:9</v>
      </c>
      <c r="G125">
        <f t="shared" si="24"/>
        <v>44.444444444444443</v>
      </c>
      <c r="H125">
        <v>400</v>
      </c>
      <c r="I125">
        <v>30</v>
      </c>
      <c r="J125" s="3">
        <v>0.89</v>
      </c>
      <c r="K125">
        <v>18</v>
      </c>
      <c r="L125">
        <f t="shared" si="27"/>
        <v>0</v>
      </c>
      <c r="M125">
        <v>29</v>
      </c>
      <c r="N125" s="3">
        <v>0.33</v>
      </c>
    </row>
    <row r="126" spans="1:14">
      <c r="B126">
        <v>6</v>
      </c>
      <c r="C126">
        <v>18</v>
      </c>
      <c r="D126">
        <f t="shared" si="25"/>
        <v>0</v>
      </c>
      <c r="E126" t="s">
        <v>22</v>
      </c>
      <c r="F126" s="2" t="str">
        <f t="shared" si="26"/>
        <v>1:9</v>
      </c>
      <c r="G126">
        <f t="shared" si="24"/>
        <v>55.555555555555557</v>
      </c>
      <c r="H126">
        <v>500</v>
      </c>
      <c r="I126">
        <v>28</v>
      </c>
      <c r="J126" s="3">
        <v>0.89</v>
      </c>
      <c r="K126">
        <v>18</v>
      </c>
      <c r="L126">
        <f t="shared" si="27"/>
        <v>0</v>
      </c>
      <c r="M126">
        <v>28</v>
      </c>
      <c r="N126" s="3">
        <v>0.33</v>
      </c>
    </row>
    <row r="127" spans="1:14">
      <c r="B127">
        <v>6</v>
      </c>
      <c r="C127">
        <v>18</v>
      </c>
      <c r="D127">
        <f t="shared" si="25"/>
        <v>0</v>
      </c>
      <c r="E127" t="s">
        <v>22</v>
      </c>
      <c r="F127" s="2" t="str">
        <f t="shared" si="26"/>
        <v>1:9</v>
      </c>
      <c r="G127">
        <f t="shared" si="24"/>
        <v>66.666666666666671</v>
      </c>
      <c r="H127">
        <v>600</v>
      </c>
      <c r="I127">
        <v>27</v>
      </c>
      <c r="J127" s="3">
        <v>0.88</v>
      </c>
      <c r="K127">
        <v>18</v>
      </c>
      <c r="L127">
        <f t="shared" si="27"/>
        <v>0</v>
      </c>
      <c r="M127">
        <v>27</v>
      </c>
      <c r="N127" s="3">
        <v>0.33</v>
      </c>
    </row>
    <row r="128" spans="1:14">
      <c r="B128">
        <v>6</v>
      </c>
      <c r="C128">
        <v>18</v>
      </c>
      <c r="D128">
        <f t="shared" si="25"/>
        <v>0</v>
      </c>
      <c r="E128" t="s">
        <v>22</v>
      </c>
      <c r="F128" s="2" t="str">
        <f t="shared" si="26"/>
        <v>1:9</v>
      </c>
      <c r="G128">
        <f t="shared" si="24"/>
        <v>77.777777777777771</v>
      </c>
      <c r="H128">
        <v>700</v>
      </c>
      <c r="I128">
        <v>26</v>
      </c>
      <c r="J128" s="3">
        <v>0.88</v>
      </c>
      <c r="K128">
        <v>18</v>
      </c>
      <c r="L128">
        <f t="shared" si="27"/>
        <v>0</v>
      </c>
      <c r="M128">
        <v>26</v>
      </c>
      <c r="N128" s="3">
        <v>0.33</v>
      </c>
    </row>
    <row r="129" spans="2:14">
      <c r="B129">
        <v>6</v>
      </c>
      <c r="C129">
        <v>18</v>
      </c>
      <c r="D129">
        <f t="shared" si="25"/>
        <v>0</v>
      </c>
      <c r="E129" t="s">
        <v>22</v>
      </c>
      <c r="F129" s="2" t="str">
        <f t="shared" si="26"/>
        <v>1:9</v>
      </c>
      <c r="G129">
        <f t="shared" si="24"/>
        <v>88.888888888888886</v>
      </c>
      <c r="H129">
        <v>800</v>
      </c>
      <c r="I129">
        <v>25</v>
      </c>
      <c r="J129" s="3">
        <v>0.88</v>
      </c>
      <c r="K129">
        <v>18</v>
      </c>
      <c r="L129">
        <f t="shared" si="27"/>
        <v>0</v>
      </c>
      <c r="M129">
        <v>25</v>
      </c>
      <c r="N129" s="3">
        <v>0.32</v>
      </c>
    </row>
    <row r="130" spans="2:14">
      <c r="B130">
        <v>6</v>
      </c>
      <c r="C130">
        <v>18</v>
      </c>
      <c r="D130">
        <f t="shared" si="25"/>
        <v>0</v>
      </c>
      <c r="E130" t="s">
        <v>22</v>
      </c>
      <c r="F130" s="2" t="str">
        <f t="shared" si="26"/>
        <v>1:9</v>
      </c>
      <c r="G130">
        <f t="shared" si="24"/>
        <v>100</v>
      </c>
      <c r="H130">
        <v>900</v>
      </c>
      <c r="I130">
        <v>25</v>
      </c>
      <c r="J130" s="3">
        <v>0.88</v>
      </c>
      <c r="K130">
        <v>18</v>
      </c>
      <c r="L130">
        <f t="shared" si="27"/>
        <v>0</v>
      </c>
      <c r="M130">
        <v>24</v>
      </c>
      <c r="N130" s="3">
        <v>0.32</v>
      </c>
    </row>
    <row r="131" spans="2:14">
      <c r="B131">
        <v>6</v>
      </c>
      <c r="C131">
        <v>18</v>
      </c>
      <c r="D131">
        <f t="shared" si="25"/>
        <v>0</v>
      </c>
      <c r="E131" t="s">
        <v>22</v>
      </c>
      <c r="F131" s="2" t="str">
        <f t="shared" si="26"/>
        <v>1:9</v>
      </c>
      <c r="G131">
        <f t="shared" si="24"/>
        <v>111.11111111111111</v>
      </c>
      <c r="H131">
        <v>1000</v>
      </c>
      <c r="I131">
        <v>24</v>
      </c>
      <c r="J131" s="3">
        <v>0.88</v>
      </c>
      <c r="K131">
        <v>18</v>
      </c>
      <c r="L131">
        <f t="shared" si="27"/>
        <v>0</v>
      </c>
      <c r="M131">
        <v>24</v>
      </c>
      <c r="N131" s="3">
        <v>0.32</v>
      </c>
    </row>
    <row r="132" spans="2:14">
      <c r="B132">
        <v>6</v>
      </c>
      <c r="C132">
        <v>18</v>
      </c>
      <c r="D132">
        <f t="shared" si="25"/>
        <v>0</v>
      </c>
      <c r="E132" t="s">
        <v>22</v>
      </c>
      <c r="F132" s="2" t="str">
        <f t="shared" si="26"/>
        <v>1:9</v>
      </c>
      <c r="G132">
        <f t="shared" si="24"/>
        <v>122.22222222222223</v>
      </c>
      <c r="H132">
        <v>1100</v>
      </c>
      <c r="I132">
        <v>24</v>
      </c>
      <c r="J132" s="3">
        <v>0.88</v>
      </c>
      <c r="K132">
        <v>18</v>
      </c>
      <c r="L132">
        <f t="shared" si="27"/>
        <v>0</v>
      </c>
      <c r="M132">
        <v>24</v>
      </c>
      <c r="N132" s="3">
        <v>0.32</v>
      </c>
    </row>
    <row r="133" spans="2:14">
      <c r="B133">
        <v>6</v>
      </c>
      <c r="C133">
        <v>18</v>
      </c>
      <c r="D133">
        <f t="shared" si="25"/>
        <v>0</v>
      </c>
      <c r="E133" t="s">
        <v>22</v>
      </c>
      <c r="F133" s="2" t="str">
        <f t="shared" si="26"/>
        <v>1:9</v>
      </c>
      <c r="G133">
        <f t="shared" si="24"/>
        <v>133.33333333333334</v>
      </c>
      <c r="H133">
        <v>1200</v>
      </c>
      <c r="I133">
        <v>24</v>
      </c>
      <c r="J133" s="3">
        <v>0.88</v>
      </c>
      <c r="K133">
        <v>18</v>
      </c>
      <c r="L133">
        <f t="shared" si="27"/>
        <v>0</v>
      </c>
      <c r="M133">
        <v>23</v>
      </c>
      <c r="N133" s="3">
        <v>0.32</v>
      </c>
    </row>
    <row r="134" spans="2:14">
      <c r="N134" s="3"/>
    </row>
    <row r="135" spans="2:14">
      <c r="N135" s="3"/>
    </row>
    <row r="136" spans="2:14">
      <c r="N136" s="3"/>
    </row>
    <row r="137" spans="2:14">
      <c r="N137" s="3"/>
    </row>
    <row r="138" spans="2:14">
      <c r="N138" s="3"/>
    </row>
    <row r="139" spans="2:14">
      <c r="N139" s="3"/>
    </row>
    <row r="140" spans="2:14">
      <c r="N140" s="3"/>
    </row>
    <row r="141" spans="2:14">
      <c r="N141" s="3"/>
    </row>
    <row r="142" spans="2:14">
      <c r="N142" s="3"/>
    </row>
    <row r="143" spans="2:14">
      <c r="N143" s="3"/>
    </row>
    <row r="144" spans="2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D3B7-38FC-46D2-A398-6306EDBB6B1D}">
  <sheetPr codeName="Sheet46"/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1:10 Light condtion B3 (6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6D 2B 16R </v>
      </c>
      <c r="J4"/>
    </row>
    <row r="5" spans="1:14">
      <c r="B5">
        <v>6</v>
      </c>
      <c r="C5">
        <v>2</v>
      </c>
      <c r="D5">
        <f>24-C5-B5</f>
        <v>16</v>
      </c>
      <c r="E5" t="s">
        <v>22</v>
      </c>
      <c r="F5" s="2" t="str">
        <f>G5/G5&amp;":"&amp;H5/G5</f>
        <v>1:10</v>
      </c>
      <c r="G5">
        <f>H5/10</f>
        <v>10</v>
      </c>
      <c r="H5">
        <v>100</v>
      </c>
      <c r="I5">
        <v>50</v>
      </c>
      <c r="J5" s="3">
        <v>0.91</v>
      </c>
      <c r="M5">
        <v>48</v>
      </c>
      <c r="N5" s="3">
        <v>0.35</v>
      </c>
    </row>
    <row r="6" spans="1:14">
      <c r="B6">
        <v>6</v>
      </c>
      <c r="C6">
        <v>2</v>
      </c>
      <c r="D6">
        <f t="shared" ref="D6:D16" si="0">24-C6-B6</f>
        <v>16</v>
      </c>
      <c r="E6" t="s">
        <v>22</v>
      </c>
      <c r="F6" s="2" t="str">
        <f t="shared" ref="F6:F16" si="1">G6/G6&amp;":"&amp;H6/G6</f>
        <v>1:10</v>
      </c>
      <c r="G6">
        <f t="shared" ref="G6:G68" si="2">H6/10</f>
        <v>20</v>
      </c>
      <c r="H6">
        <v>200</v>
      </c>
      <c r="I6">
        <v>42</v>
      </c>
      <c r="J6" s="3">
        <v>0.9</v>
      </c>
      <c r="M6">
        <v>41</v>
      </c>
      <c r="N6" s="3">
        <v>0.35</v>
      </c>
    </row>
    <row r="7" spans="1:14">
      <c r="B7">
        <v>6</v>
      </c>
      <c r="C7">
        <v>2</v>
      </c>
      <c r="D7">
        <f t="shared" si="0"/>
        <v>16</v>
      </c>
      <c r="E7" t="s">
        <v>22</v>
      </c>
      <c r="F7" s="2" t="str">
        <f t="shared" si="1"/>
        <v>1:10</v>
      </c>
      <c r="G7">
        <f t="shared" si="2"/>
        <v>30</v>
      </c>
      <c r="H7">
        <v>300</v>
      </c>
      <c r="I7">
        <v>38</v>
      </c>
      <c r="J7" s="3">
        <v>0.9</v>
      </c>
      <c r="M7">
        <v>37</v>
      </c>
      <c r="N7" s="3">
        <v>0.34</v>
      </c>
    </row>
    <row r="8" spans="1:14">
      <c r="B8">
        <v>6</v>
      </c>
      <c r="C8">
        <v>2</v>
      </c>
      <c r="D8">
        <f t="shared" si="0"/>
        <v>16</v>
      </c>
      <c r="E8" t="s">
        <v>22</v>
      </c>
      <c r="F8" s="2" t="str">
        <f t="shared" si="1"/>
        <v>1:10</v>
      </c>
      <c r="G8">
        <f t="shared" si="2"/>
        <v>40</v>
      </c>
      <c r="H8">
        <v>400</v>
      </c>
      <c r="I8">
        <v>36</v>
      </c>
      <c r="J8" s="3">
        <v>0.9</v>
      </c>
      <c r="M8">
        <v>35</v>
      </c>
      <c r="N8" s="3">
        <v>0.34</v>
      </c>
    </row>
    <row r="9" spans="1:14">
      <c r="B9">
        <v>6</v>
      </c>
      <c r="C9">
        <v>2</v>
      </c>
      <c r="D9">
        <f t="shared" si="0"/>
        <v>16</v>
      </c>
      <c r="E9" t="s">
        <v>22</v>
      </c>
      <c r="F9" s="2" t="str">
        <f t="shared" si="1"/>
        <v>1:10</v>
      </c>
      <c r="G9">
        <f t="shared" si="2"/>
        <v>50</v>
      </c>
      <c r="H9">
        <v>500</v>
      </c>
      <c r="I9">
        <v>34</v>
      </c>
      <c r="J9" s="3">
        <v>0.89</v>
      </c>
      <c r="M9">
        <v>33</v>
      </c>
      <c r="N9" s="3">
        <v>0.34</v>
      </c>
    </row>
    <row r="10" spans="1:14">
      <c r="B10">
        <v>6</v>
      </c>
      <c r="C10">
        <v>2</v>
      </c>
      <c r="D10">
        <f t="shared" si="0"/>
        <v>16</v>
      </c>
      <c r="E10" t="s">
        <v>22</v>
      </c>
      <c r="F10" s="2" t="str">
        <f t="shared" si="1"/>
        <v>1:10</v>
      </c>
      <c r="G10">
        <f t="shared" si="2"/>
        <v>60</v>
      </c>
      <c r="H10">
        <v>600</v>
      </c>
      <c r="I10">
        <v>33</v>
      </c>
      <c r="J10" s="3">
        <v>0.89</v>
      </c>
      <c r="M10">
        <v>32</v>
      </c>
      <c r="N10" s="3">
        <v>0.34</v>
      </c>
    </row>
    <row r="11" spans="1:14">
      <c r="B11">
        <v>6</v>
      </c>
      <c r="C11">
        <v>2</v>
      </c>
      <c r="D11">
        <f t="shared" si="0"/>
        <v>16</v>
      </c>
      <c r="E11" t="s">
        <v>22</v>
      </c>
      <c r="F11" s="2" t="str">
        <f t="shared" si="1"/>
        <v>1:10</v>
      </c>
      <c r="G11">
        <f t="shared" si="2"/>
        <v>70</v>
      </c>
      <c r="H11">
        <v>700</v>
      </c>
      <c r="I11">
        <v>32</v>
      </c>
      <c r="J11" s="3">
        <v>0.89</v>
      </c>
      <c r="M11">
        <v>31</v>
      </c>
      <c r="N11" s="3">
        <v>0.34</v>
      </c>
    </row>
    <row r="12" spans="1:14">
      <c r="B12">
        <v>6</v>
      </c>
      <c r="C12">
        <v>2</v>
      </c>
      <c r="D12">
        <f t="shared" si="0"/>
        <v>16</v>
      </c>
      <c r="E12" t="s">
        <v>22</v>
      </c>
      <c r="F12" s="2" t="str">
        <f t="shared" si="1"/>
        <v>1:10</v>
      </c>
      <c r="G12">
        <f t="shared" si="2"/>
        <v>80</v>
      </c>
      <c r="H12">
        <v>800</v>
      </c>
      <c r="I12">
        <v>31</v>
      </c>
      <c r="J12" s="3">
        <v>0.89</v>
      </c>
      <c r="M12">
        <v>30</v>
      </c>
      <c r="N12" s="3">
        <v>0.33</v>
      </c>
    </row>
    <row r="13" spans="1:14">
      <c r="B13">
        <v>6</v>
      </c>
      <c r="C13">
        <v>2</v>
      </c>
      <c r="D13">
        <f t="shared" si="0"/>
        <v>16</v>
      </c>
      <c r="E13" t="s">
        <v>22</v>
      </c>
      <c r="F13" s="2" t="str">
        <f t="shared" si="1"/>
        <v>1:10</v>
      </c>
      <c r="G13">
        <f t="shared" si="2"/>
        <v>90</v>
      </c>
      <c r="H13">
        <v>900</v>
      </c>
      <c r="I13">
        <v>30</v>
      </c>
      <c r="J13" s="3">
        <v>0.89</v>
      </c>
      <c r="M13">
        <v>30</v>
      </c>
      <c r="N13" s="3">
        <v>0.33</v>
      </c>
    </row>
    <row r="14" spans="1:14">
      <c r="B14">
        <v>6</v>
      </c>
      <c r="C14">
        <v>2</v>
      </c>
      <c r="D14">
        <f t="shared" si="0"/>
        <v>16</v>
      </c>
      <c r="E14" t="s">
        <v>22</v>
      </c>
      <c r="F14" s="2" t="str">
        <f t="shared" si="1"/>
        <v>1:10</v>
      </c>
      <c r="G14">
        <f t="shared" si="2"/>
        <v>100</v>
      </c>
      <c r="H14">
        <v>1000</v>
      </c>
      <c r="I14">
        <v>30</v>
      </c>
      <c r="J14" s="3">
        <v>0.89</v>
      </c>
      <c r="M14">
        <v>29</v>
      </c>
      <c r="N14" s="3">
        <v>0.33</v>
      </c>
    </row>
    <row r="15" spans="1:14">
      <c r="B15">
        <v>6</v>
      </c>
      <c r="C15">
        <v>2</v>
      </c>
      <c r="D15">
        <f t="shared" si="0"/>
        <v>16</v>
      </c>
      <c r="E15" t="s">
        <v>22</v>
      </c>
      <c r="F15" s="2" t="str">
        <f t="shared" si="1"/>
        <v>1:10</v>
      </c>
      <c r="G15">
        <f t="shared" si="2"/>
        <v>110</v>
      </c>
      <c r="H15">
        <v>1100</v>
      </c>
      <c r="I15">
        <v>29</v>
      </c>
      <c r="J15" s="3">
        <v>0.89</v>
      </c>
      <c r="M15">
        <v>28</v>
      </c>
      <c r="N15" s="3">
        <v>0.33</v>
      </c>
    </row>
    <row r="16" spans="1:14">
      <c r="B16">
        <v>6</v>
      </c>
      <c r="C16">
        <v>2</v>
      </c>
      <c r="D16">
        <f t="shared" si="0"/>
        <v>16</v>
      </c>
      <c r="E16" t="s">
        <v>22</v>
      </c>
      <c r="F16" s="2" t="str">
        <f t="shared" si="1"/>
        <v>1:10</v>
      </c>
      <c r="G16">
        <f t="shared" si="2"/>
        <v>120</v>
      </c>
      <c r="H16">
        <v>1200</v>
      </c>
      <c r="I16">
        <v>29</v>
      </c>
      <c r="J16" s="3">
        <v>0.89</v>
      </c>
      <c r="M16">
        <v>28</v>
      </c>
      <c r="N16" s="3">
        <v>0.33</v>
      </c>
    </row>
    <row r="17" spans="1:14">
      <c r="A17" t="str">
        <f>B18&amp;"D "&amp;C18&amp;"B "&amp;D18&amp;"R "</f>
        <v xml:space="preserve">6D 4B 14R </v>
      </c>
      <c r="F17" s="2"/>
      <c r="N17" s="3"/>
    </row>
    <row r="18" spans="1:14">
      <c r="B18">
        <v>6</v>
      </c>
      <c r="C18">
        <f t="shared" ref="C18:C83" si="3">C5+2</f>
        <v>4</v>
      </c>
      <c r="D18">
        <f>24-C18-B18</f>
        <v>14</v>
      </c>
      <c r="E18" t="s">
        <v>22</v>
      </c>
      <c r="F18" s="2" t="str">
        <f>G18/G18&amp;":"&amp;H18/G18</f>
        <v>1:10</v>
      </c>
      <c r="G18">
        <f t="shared" si="2"/>
        <v>10</v>
      </c>
      <c r="H18">
        <v>100</v>
      </c>
      <c r="I18">
        <v>56</v>
      </c>
      <c r="J18" s="3">
        <v>0.91</v>
      </c>
      <c r="M18">
        <v>54</v>
      </c>
      <c r="N18" s="3">
        <v>0.35</v>
      </c>
    </row>
    <row r="19" spans="1:14">
      <c r="B19">
        <v>6</v>
      </c>
      <c r="C19">
        <f t="shared" si="3"/>
        <v>4</v>
      </c>
      <c r="D19">
        <f t="shared" ref="D19:D29" si="4">24-C19-B19</f>
        <v>14</v>
      </c>
      <c r="E19" t="s">
        <v>22</v>
      </c>
      <c r="F19" s="2" t="str">
        <f t="shared" ref="F19:F29" si="5">G19/G19&amp;":"&amp;H19/G19</f>
        <v>1:10</v>
      </c>
      <c r="G19">
        <f t="shared" si="2"/>
        <v>20</v>
      </c>
      <c r="H19">
        <v>200</v>
      </c>
      <c r="I19">
        <v>47</v>
      </c>
      <c r="J19" s="3">
        <v>0.9</v>
      </c>
      <c r="M19">
        <v>46</v>
      </c>
      <c r="N19" s="3">
        <v>0.34</v>
      </c>
    </row>
    <row r="20" spans="1:14">
      <c r="B20">
        <v>6</v>
      </c>
      <c r="C20">
        <f t="shared" si="3"/>
        <v>4</v>
      </c>
      <c r="D20">
        <f t="shared" si="4"/>
        <v>14</v>
      </c>
      <c r="E20" t="s">
        <v>22</v>
      </c>
      <c r="F20" s="2" t="str">
        <f t="shared" si="5"/>
        <v>1:10</v>
      </c>
      <c r="G20">
        <f t="shared" si="2"/>
        <v>30</v>
      </c>
      <c r="H20">
        <v>300</v>
      </c>
      <c r="I20">
        <v>43</v>
      </c>
      <c r="J20" s="3">
        <v>0.9</v>
      </c>
      <c r="M20">
        <v>41</v>
      </c>
      <c r="N20" s="3">
        <v>0.34</v>
      </c>
    </row>
    <row r="21" spans="1:14">
      <c r="B21">
        <v>6</v>
      </c>
      <c r="C21">
        <f t="shared" si="3"/>
        <v>4</v>
      </c>
      <c r="D21">
        <f t="shared" si="4"/>
        <v>14</v>
      </c>
      <c r="E21" t="s">
        <v>22</v>
      </c>
      <c r="F21" s="2" t="str">
        <f t="shared" si="5"/>
        <v>1:10</v>
      </c>
      <c r="G21">
        <f t="shared" si="2"/>
        <v>40</v>
      </c>
      <c r="H21">
        <v>400</v>
      </c>
      <c r="I21">
        <v>39</v>
      </c>
      <c r="J21" s="3">
        <v>0.89</v>
      </c>
      <c r="M21">
        <v>38</v>
      </c>
      <c r="N21" s="3">
        <v>0.34</v>
      </c>
    </row>
    <row r="22" spans="1:14">
      <c r="B22">
        <v>6</v>
      </c>
      <c r="C22">
        <f t="shared" si="3"/>
        <v>4</v>
      </c>
      <c r="D22">
        <f t="shared" si="4"/>
        <v>14</v>
      </c>
      <c r="E22" t="s">
        <v>22</v>
      </c>
      <c r="F22" s="2" t="str">
        <f t="shared" si="5"/>
        <v>1:10</v>
      </c>
      <c r="G22">
        <f t="shared" si="2"/>
        <v>50</v>
      </c>
      <c r="H22">
        <v>500</v>
      </c>
      <c r="I22">
        <v>37</v>
      </c>
      <c r="J22" s="3">
        <v>0.89</v>
      </c>
      <c r="M22">
        <v>36</v>
      </c>
      <c r="N22" s="3">
        <v>0.34</v>
      </c>
    </row>
    <row r="23" spans="1:14">
      <c r="B23">
        <v>6</v>
      </c>
      <c r="C23">
        <f t="shared" si="3"/>
        <v>4</v>
      </c>
      <c r="D23">
        <f t="shared" si="4"/>
        <v>14</v>
      </c>
      <c r="E23" t="s">
        <v>22</v>
      </c>
      <c r="F23" s="2" t="str">
        <f t="shared" si="5"/>
        <v>1:10</v>
      </c>
      <c r="G23">
        <f t="shared" si="2"/>
        <v>60</v>
      </c>
      <c r="H23">
        <v>600</v>
      </c>
      <c r="I23">
        <v>35</v>
      </c>
      <c r="J23" s="3">
        <v>0.89</v>
      </c>
      <c r="M23">
        <v>34</v>
      </c>
      <c r="N23" s="3">
        <v>0.33</v>
      </c>
    </row>
    <row r="24" spans="1:14">
      <c r="B24">
        <v>6</v>
      </c>
      <c r="C24">
        <f t="shared" si="3"/>
        <v>4</v>
      </c>
      <c r="D24">
        <f t="shared" si="4"/>
        <v>14</v>
      </c>
      <c r="E24" t="s">
        <v>22</v>
      </c>
      <c r="F24" s="2" t="str">
        <f t="shared" si="5"/>
        <v>1:10</v>
      </c>
      <c r="G24">
        <f t="shared" si="2"/>
        <v>70</v>
      </c>
      <c r="H24">
        <v>700</v>
      </c>
      <c r="I24">
        <v>34</v>
      </c>
      <c r="J24" s="3">
        <v>0.89</v>
      </c>
      <c r="M24">
        <v>33</v>
      </c>
      <c r="N24" s="3">
        <v>0.33</v>
      </c>
    </row>
    <row r="25" spans="1:14">
      <c r="B25">
        <v>6</v>
      </c>
      <c r="C25">
        <f t="shared" si="3"/>
        <v>4</v>
      </c>
      <c r="D25">
        <f t="shared" si="4"/>
        <v>14</v>
      </c>
      <c r="E25" t="s">
        <v>22</v>
      </c>
      <c r="F25" s="2" t="str">
        <f t="shared" si="5"/>
        <v>1:10</v>
      </c>
      <c r="G25">
        <f t="shared" si="2"/>
        <v>80</v>
      </c>
      <c r="H25">
        <v>800</v>
      </c>
      <c r="I25">
        <v>33</v>
      </c>
      <c r="J25" s="3">
        <v>0.89</v>
      </c>
      <c r="M25">
        <v>32</v>
      </c>
      <c r="N25" s="3">
        <v>0.33</v>
      </c>
    </row>
    <row r="26" spans="1:14">
      <c r="B26">
        <v>6</v>
      </c>
      <c r="C26">
        <f t="shared" si="3"/>
        <v>4</v>
      </c>
      <c r="D26">
        <f t="shared" si="4"/>
        <v>14</v>
      </c>
      <c r="E26" t="s">
        <v>22</v>
      </c>
      <c r="F26" s="2" t="str">
        <f t="shared" si="5"/>
        <v>1:10</v>
      </c>
      <c r="G26">
        <f t="shared" si="2"/>
        <v>90</v>
      </c>
      <c r="H26">
        <v>900</v>
      </c>
      <c r="I26">
        <v>32</v>
      </c>
      <c r="J26" s="3">
        <v>0.89</v>
      </c>
      <c r="M26">
        <v>31</v>
      </c>
      <c r="N26" s="3">
        <v>0.33</v>
      </c>
    </row>
    <row r="27" spans="1:14">
      <c r="B27">
        <v>6</v>
      </c>
      <c r="C27">
        <f t="shared" si="3"/>
        <v>4</v>
      </c>
      <c r="D27">
        <f t="shared" si="4"/>
        <v>14</v>
      </c>
      <c r="E27" t="s">
        <v>22</v>
      </c>
      <c r="F27" s="2" t="str">
        <f t="shared" si="5"/>
        <v>1:10</v>
      </c>
      <c r="G27">
        <f t="shared" si="2"/>
        <v>100</v>
      </c>
      <c r="H27">
        <v>1000</v>
      </c>
      <c r="I27">
        <v>31</v>
      </c>
      <c r="J27" s="3">
        <v>0.89</v>
      </c>
      <c r="M27">
        <v>30</v>
      </c>
      <c r="N27" s="3">
        <v>0.33</v>
      </c>
    </row>
    <row r="28" spans="1:14">
      <c r="B28">
        <v>6</v>
      </c>
      <c r="C28">
        <f t="shared" si="3"/>
        <v>4</v>
      </c>
      <c r="D28">
        <f t="shared" si="4"/>
        <v>14</v>
      </c>
      <c r="E28" t="s">
        <v>22</v>
      </c>
      <c r="F28" s="2" t="str">
        <f t="shared" si="5"/>
        <v>1:10</v>
      </c>
      <c r="G28">
        <f t="shared" si="2"/>
        <v>110</v>
      </c>
      <c r="H28">
        <v>1100</v>
      </c>
      <c r="I28">
        <v>30</v>
      </c>
      <c r="J28" s="3">
        <v>0.89</v>
      </c>
      <c r="M28">
        <v>29</v>
      </c>
      <c r="N28" s="3">
        <v>0.33</v>
      </c>
    </row>
    <row r="29" spans="1:14">
      <c r="B29">
        <v>6</v>
      </c>
      <c r="C29">
        <f t="shared" si="3"/>
        <v>4</v>
      </c>
      <c r="D29">
        <f t="shared" si="4"/>
        <v>14</v>
      </c>
      <c r="E29" t="s">
        <v>22</v>
      </c>
      <c r="F29" s="2" t="str">
        <f t="shared" si="5"/>
        <v>1:10</v>
      </c>
      <c r="G29">
        <f t="shared" si="2"/>
        <v>120</v>
      </c>
      <c r="H29">
        <v>1200</v>
      </c>
      <c r="I29">
        <v>29</v>
      </c>
      <c r="J29" s="3">
        <v>0.89</v>
      </c>
      <c r="M29">
        <v>29</v>
      </c>
      <c r="N29" s="3">
        <v>0.33</v>
      </c>
    </row>
    <row r="30" spans="1:14">
      <c r="A30" t="str">
        <f>B31&amp;"D "&amp;C31&amp;"B "&amp;D31&amp;"R "</f>
        <v xml:space="preserve">6D 6B 12R </v>
      </c>
      <c r="F30" s="2"/>
      <c r="N30" s="3"/>
    </row>
    <row r="31" spans="1:14">
      <c r="B31">
        <v>6</v>
      </c>
      <c r="C31">
        <f t="shared" si="3"/>
        <v>6</v>
      </c>
      <c r="D31">
        <f>24-C31-B31</f>
        <v>12</v>
      </c>
      <c r="E31" t="s">
        <v>22</v>
      </c>
      <c r="F31" s="2" t="str">
        <f>G31/G31&amp;":"&amp;H31/G31</f>
        <v>1:10</v>
      </c>
      <c r="G31">
        <f t="shared" si="2"/>
        <v>10</v>
      </c>
      <c r="H31">
        <v>100</v>
      </c>
      <c r="I31">
        <v>59</v>
      </c>
      <c r="J31" s="3">
        <v>0.91</v>
      </c>
      <c r="M31">
        <v>57</v>
      </c>
      <c r="N31" s="3">
        <v>0.37</v>
      </c>
    </row>
    <row r="32" spans="1:14">
      <c r="B32">
        <v>6</v>
      </c>
      <c r="C32">
        <f t="shared" si="3"/>
        <v>6</v>
      </c>
      <c r="D32">
        <f t="shared" ref="D32:D42" si="6">24-C32-B32</f>
        <v>12</v>
      </c>
      <c r="E32" t="s">
        <v>22</v>
      </c>
      <c r="F32" s="2" t="str">
        <f t="shared" ref="F32:F42" si="7">G32/G32&amp;":"&amp;H32/G32</f>
        <v>1:10</v>
      </c>
      <c r="G32">
        <f t="shared" si="2"/>
        <v>20</v>
      </c>
      <c r="H32">
        <v>200</v>
      </c>
      <c r="I32">
        <v>51</v>
      </c>
      <c r="J32" s="3">
        <v>0.9</v>
      </c>
      <c r="M32">
        <v>49</v>
      </c>
      <c r="N32" s="3">
        <v>0.35</v>
      </c>
    </row>
    <row r="33" spans="1:14">
      <c r="B33">
        <v>6</v>
      </c>
      <c r="C33">
        <f t="shared" si="3"/>
        <v>6</v>
      </c>
      <c r="D33">
        <f t="shared" si="6"/>
        <v>12</v>
      </c>
      <c r="E33" t="s">
        <v>22</v>
      </c>
      <c r="F33" s="2" t="str">
        <f t="shared" si="7"/>
        <v>1:10</v>
      </c>
      <c r="G33">
        <f t="shared" si="2"/>
        <v>30</v>
      </c>
      <c r="H33">
        <v>300</v>
      </c>
      <c r="I33">
        <v>46</v>
      </c>
      <c r="J33" s="3">
        <v>0.9</v>
      </c>
      <c r="M33">
        <v>44</v>
      </c>
      <c r="N33" s="3">
        <v>0.35</v>
      </c>
    </row>
    <row r="34" spans="1:14">
      <c r="B34">
        <v>6</v>
      </c>
      <c r="C34">
        <f t="shared" si="3"/>
        <v>6</v>
      </c>
      <c r="D34">
        <f t="shared" si="6"/>
        <v>12</v>
      </c>
      <c r="E34" t="s">
        <v>22</v>
      </c>
      <c r="F34" s="2" t="str">
        <f t="shared" si="7"/>
        <v>1:10</v>
      </c>
      <c r="G34">
        <f t="shared" si="2"/>
        <v>40</v>
      </c>
      <c r="H34">
        <v>400</v>
      </c>
      <c r="I34">
        <v>42</v>
      </c>
      <c r="J34" s="3">
        <v>0.9</v>
      </c>
      <c r="M34">
        <v>41</v>
      </c>
      <c r="N34" s="3">
        <v>0.34</v>
      </c>
    </row>
    <row r="35" spans="1:14">
      <c r="B35">
        <v>6</v>
      </c>
      <c r="C35">
        <f t="shared" si="3"/>
        <v>6</v>
      </c>
      <c r="D35">
        <f t="shared" si="6"/>
        <v>12</v>
      </c>
      <c r="E35" t="s">
        <v>22</v>
      </c>
      <c r="F35" s="2" t="str">
        <f t="shared" si="7"/>
        <v>1:10</v>
      </c>
      <c r="G35">
        <f t="shared" si="2"/>
        <v>50</v>
      </c>
      <c r="H35">
        <v>500</v>
      </c>
      <c r="I35">
        <v>39</v>
      </c>
      <c r="J35" s="3">
        <v>0.89</v>
      </c>
      <c r="M35">
        <v>38</v>
      </c>
      <c r="N35" s="3">
        <v>0.34</v>
      </c>
    </row>
    <row r="36" spans="1:14">
      <c r="B36">
        <v>6</v>
      </c>
      <c r="C36">
        <f t="shared" si="3"/>
        <v>6</v>
      </c>
      <c r="D36">
        <f t="shared" si="6"/>
        <v>12</v>
      </c>
      <c r="E36" t="s">
        <v>22</v>
      </c>
      <c r="F36" s="2" t="str">
        <f t="shared" si="7"/>
        <v>1:10</v>
      </c>
      <c r="G36">
        <f t="shared" si="2"/>
        <v>60</v>
      </c>
      <c r="H36">
        <v>600</v>
      </c>
      <c r="I36">
        <v>37</v>
      </c>
      <c r="J36" s="3">
        <v>0.89</v>
      </c>
      <c r="M36">
        <v>36</v>
      </c>
      <c r="N36" s="3">
        <v>0.34</v>
      </c>
    </row>
    <row r="37" spans="1:14">
      <c r="B37">
        <v>6</v>
      </c>
      <c r="C37">
        <f t="shared" si="3"/>
        <v>6</v>
      </c>
      <c r="D37">
        <f t="shared" si="6"/>
        <v>12</v>
      </c>
      <c r="E37" t="s">
        <v>22</v>
      </c>
      <c r="F37" s="2" t="str">
        <f t="shared" si="7"/>
        <v>1:10</v>
      </c>
      <c r="G37">
        <f t="shared" si="2"/>
        <v>70</v>
      </c>
      <c r="H37">
        <v>700</v>
      </c>
      <c r="I37">
        <v>35</v>
      </c>
      <c r="J37" s="3">
        <v>0.89</v>
      </c>
      <c r="M37">
        <v>34</v>
      </c>
      <c r="N37" s="3">
        <v>0.34</v>
      </c>
    </row>
    <row r="38" spans="1:14">
      <c r="B38">
        <v>6</v>
      </c>
      <c r="C38">
        <f t="shared" si="3"/>
        <v>6</v>
      </c>
      <c r="D38">
        <f t="shared" si="6"/>
        <v>12</v>
      </c>
      <c r="E38" t="s">
        <v>22</v>
      </c>
      <c r="F38" s="2" t="str">
        <f t="shared" si="7"/>
        <v>1:10</v>
      </c>
      <c r="G38">
        <f t="shared" si="2"/>
        <v>80</v>
      </c>
      <c r="H38">
        <v>800</v>
      </c>
      <c r="I38">
        <v>34</v>
      </c>
      <c r="J38" s="3">
        <v>0.89</v>
      </c>
      <c r="M38">
        <v>33</v>
      </c>
      <c r="N38" s="3">
        <v>0.33</v>
      </c>
    </row>
    <row r="39" spans="1:14">
      <c r="B39">
        <v>6</v>
      </c>
      <c r="C39">
        <f t="shared" si="3"/>
        <v>6</v>
      </c>
      <c r="D39">
        <f t="shared" si="6"/>
        <v>12</v>
      </c>
      <c r="E39" t="s">
        <v>22</v>
      </c>
      <c r="F39" s="2" t="str">
        <f t="shared" si="7"/>
        <v>1:10</v>
      </c>
      <c r="G39">
        <f t="shared" si="2"/>
        <v>90</v>
      </c>
      <c r="H39">
        <v>900</v>
      </c>
      <c r="I39">
        <v>32</v>
      </c>
      <c r="J39" s="3">
        <v>0.89</v>
      </c>
      <c r="M39">
        <v>32</v>
      </c>
      <c r="N39" s="3">
        <v>0.33</v>
      </c>
    </row>
    <row r="40" spans="1:14">
      <c r="B40">
        <v>6</v>
      </c>
      <c r="C40">
        <f t="shared" si="3"/>
        <v>6</v>
      </c>
      <c r="D40">
        <f t="shared" si="6"/>
        <v>12</v>
      </c>
      <c r="E40" t="s">
        <v>22</v>
      </c>
      <c r="F40" s="2" t="str">
        <f t="shared" si="7"/>
        <v>1:10</v>
      </c>
      <c r="G40">
        <f t="shared" si="2"/>
        <v>100</v>
      </c>
      <c r="H40">
        <v>1000</v>
      </c>
      <c r="I40">
        <v>31</v>
      </c>
      <c r="J40" s="3">
        <v>0.89</v>
      </c>
      <c r="M40">
        <v>31</v>
      </c>
      <c r="N40" s="3">
        <v>0.33</v>
      </c>
    </row>
    <row r="41" spans="1:14">
      <c r="B41">
        <v>6</v>
      </c>
      <c r="C41">
        <f t="shared" si="3"/>
        <v>6</v>
      </c>
      <c r="D41">
        <f t="shared" si="6"/>
        <v>12</v>
      </c>
      <c r="E41" t="s">
        <v>22</v>
      </c>
      <c r="F41" s="2" t="str">
        <f t="shared" si="7"/>
        <v>1:10</v>
      </c>
      <c r="G41">
        <f t="shared" si="2"/>
        <v>110</v>
      </c>
      <c r="H41">
        <v>1100</v>
      </c>
      <c r="I41">
        <v>30</v>
      </c>
      <c r="J41" s="3">
        <v>0.89</v>
      </c>
      <c r="M41">
        <v>30</v>
      </c>
      <c r="N41" s="3">
        <v>0.33</v>
      </c>
    </row>
    <row r="42" spans="1:14">
      <c r="B42">
        <v>6</v>
      </c>
      <c r="C42">
        <f t="shared" si="3"/>
        <v>6</v>
      </c>
      <c r="D42">
        <f t="shared" si="6"/>
        <v>12</v>
      </c>
      <c r="E42" t="s">
        <v>22</v>
      </c>
      <c r="F42" s="2" t="str">
        <f t="shared" si="7"/>
        <v>1:10</v>
      </c>
      <c r="G42">
        <f t="shared" si="2"/>
        <v>120</v>
      </c>
      <c r="H42">
        <v>1200</v>
      </c>
      <c r="I42">
        <v>30</v>
      </c>
      <c r="J42" s="3">
        <v>0.89</v>
      </c>
      <c r="M42">
        <v>29</v>
      </c>
      <c r="N42" s="3">
        <v>0.33</v>
      </c>
    </row>
    <row r="43" spans="1:14">
      <c r="A43" t="str">
        <f>B44&amp;"D "&amp;C44&amp;"B "&amp;D44&amp;"R "</f>
        <v xml:space="preserve">6D 8B 10R </v>
      </c>
      <c r="F43" s="2"/>
      <c r="N43" s="3"/>
    </row>
    <row r="44" spans="1:14">
      <c r="B44">
        <v>6</v>
      </c>
      <c r="C44">
        <f t="shared" si="3"/>
        <v>8</v>
      </c>
      <c r="D44">
        <f>24-C44-B44</f>
        <v>10</v>
      </c>
      <c r="E44" t="s">
        <v>22</v>
      </c>
      <c r="F44" s="2" t="str">
        <f>G44/G44&amp;":"&amp;H44/G44</f>
        <v>1:10</v>
      </c>
      <c r="G44">
        <f t="shared" si="2"/>
        <v>10</v>
      </c>
      <c r="H44">
        <v>100</v>
      </c>
      <c r="I44">
        <v>57</v>
      </c>
      <c r="J44" s="3">
        <v>0.91</v>
      </c>
      <c r="M44">
        <v>55</v>
      </c>
      <c r="N44" s="3">
        <v>0.4</v>
      </c>
    </row>
    <row r="45" spans="1:14">
      <c r="B45">
        <v>6</v>
      </c>
      <c r="C45">
        <f t="shared" si="3"/>
        <v>8</v>
      </c>
      <c r="D45">
        <f t="shared" ref="D45:D55" si="8">24-C45-B45</f>
        <v>10</v>
      </c>
      <c r="E45" t="s">
        <v>22</v>
      </c>
      <c r="F45" s="2" t="str">
        <f t="shared" ref="F45:F55" si="9">G45/G45&amp;":"&amp;H45/G45</f>
        <v>1:10</v>
      </c>
      <c r="G45">
        <f t="shared" si="2"/>
        <v>20</v>
      </c>
      <c r="H45">
        <v>200</v>
      </c>
      <c r="I45">
        <v>50</v>
      </c>
      <c r="J45" s="3">
        <v>0.91</v>
      </c>
      <c r="M45">
        <v>47</v>
      </c>
      <c r="N45" s="3">
        <v>0.39</v>
      </c>
    </row>
    <row r="46" spans="1:14">
      <c r="B46">
        <v>6</v>
      </c>
      <c r="C46">
        <f t="shared" si="3"/>
        <v>8</v>
      </c>
      <c r="D46">
        <f t="shared" si="8"/>
        <v>10</v>
      </c>
      <c r="E46" t="s">
        <v>22</v>
      </c>
      <c r="F46" s="2" t="str">
        <f t="shared" si="9"/>
        <v>1:10</v>
      </c>
      <c r="G46">
        <f t="shared" si="2"/>
        <v>30</v>
      </c>
      <c r="H46">
        <v>300</v>
      </c>
      <c r="I46">
        <v>45</v>
      </c>
      <c r="J46" s="3">
        <v>0.9</v>
      </c>
      <c r="M46">
        <v>43</v>
      </c>
      <c r="N46" s="3">
        <v>0.37</v>
      </c>
    </row>
    <row r="47" spans="1:14">
      <c r="B47">
        <v>6</v>
      </c>
      <c r="C47">
        <f t="shared" si="3"/>
        <v>8</v>
      </c>
      <c r="D47">
        <f t="shared" si="8"/>
        <v>10</v>
      </c>
      <c r="E47" t="s">
        <v>22</v>
      </c>
      <c r="F47" s="2" t="str">
        <f t="shared" si="9"/>
        <v>1:10</v>
      </c>
      <c r="G47">
        <f t="shared" si="2"/>
        <v>40</v>
      </c>
      <c r="H47">
        <v>400</v>
      </c>
      <c r="I47">
        <v>42</v>
      </c>
      <c r="J47" s="3">
        <v>0.9</v>
      </c>
      <c r="M47">
        <v>40</v>
      </c>
      <c r="N47" s="3">
        <v>0.36</v>
      </c>
    </row>
    <row r="48" spans="1:14">
      <c r="B48">
        <v>6</v>
      </c>
      <c r="C48">
        <f t="shared" si="3"/>
        <v>8</v>
      </c>
      <c r="D48">
        <f t="shared" si="8"/>
        <v>10</v>
      </c>
      <c r="E48" t="s">
        <v>22</v>
      </c>
      <c r="F48" s="2" t="str">
        <f t="shared" si="9"/>
        <v>1:10</v>
      </c>
      <c r="G48">
        <f t="shared" si="2"/>
        <v>50</v>
      </c>
      <c r="H48">
        <v>500</v>
      </c>
      <c r="I48">
        <v>39</v>
      </c>
      <c r="J48" s="3">
        <v>0.9</v>
      </c>
      <c r="M48">
        <v>38</v>
      </c>
      <c r="N48" s="3">
        <v>0.35</v>
      </c>
    </row>
    <row r="49" spans="1:14">
      <c r="B49">
        <v>6</v>
      </c>
      <c r="C49">
        <f t="shared" si="3"/>
        <v>8</v>
      </c>
      <c r="D49">
        <f t="shared" si="8"/>
        <v>10</v>
      </c>
      <c r="E49" t="s">
        <v>22</v>
      </c>
      <c r="F49" s="2" t="str">
        <f t="shared" si="9"/>
        <v>1:10</v>
      </c>
      <c r="G49">
        <f t="shared" si="2"/>
        <v>60</v>
      </c>
      <c r="H49">
        <v>600</v>
      </c>
      <c r="I49">
        <v>37</v>
      </c>
      <c r="J49" s="3">
        <v>0.89</v>
      </c>
      <c r="M49">
        <v>35</v>
      </c>
      <c r="N49" s="3">
        <v>0.34</v>
      </c>
    </row>
    <row r="50" spans="1:14">
      <c r="B50">
        <v>6</v>
      </c>
      <c r="C50">
        <f t="shared" si="3"/>
        <v>8</v>
      </c>
      <c r="D50">
        <f t="shared" si="8"/>
        <v>10</v>
      </c>
      <c r="E50" t="s">
        <v>22</v>
      </c>
      <c r="F50" s="2" t="str">
        <f t="shared" si="9"/>
        <v>1:10</v>
      </c>
      <c r="G50">
        <f t="shared" si="2"/>
        <v>70</v>
      </c>
      <c r="H50">
        <v>700</v>
      </c>
      <c r="I50">
        <v>35</v>
      </c>
      <c r="J50" s="3">
        <v>0.89</v>
      </c>
      <c r="M50">
        <v>34</v>
      </c>
      <c r="N50" s="3">
        <v>0.34</v>
      </c>
    </row>
    <row r="51" spans="1:14">
      <c r="B51">
        <v>6</v>
      </c>
      <c r="C51">
        <f t="shared" si="3"/>
        <v>8</v>
      </c>
      <c r="D51">
        <f t="shared" si="8"/>
        <v>10</v>
      </c>
      <c r="E51" t="s">
        <v>22</v>
      </c>
      <c r="F51" s="2" t="str">
        <f t="shared" si="9"/>
        <v>1:10</v>
      </c>
      <c r="G51">
        <f t="shared" si="2"/>
        <v>80</v>
      </c>
      <c r="H51">
        <v>800</v>
      </c>
      <c r="I51">
        <v>33</v>
      </c>
      <c r="J51" s="3">
        <v>0.89</v>
      </c>
      <c r="M51">
        <v>32</v>
      </c>
      <c r="N51" s="3">
        <v>0.34</v>
      </c>
    </row>
    <row r="52" spans="1:14">
      <c r="B52">
        <v>6</v>
      </c>
      <c r="C52">
        <f t="shared" si="3"/>
        <v>8</v>
      </c>
      <c r="D52">
        <f t="shared" si="8"/>
        <v>10</v>
      </c>
      <c r="E52" t="s">
        <v>22</v>
      </c>
      <c r="F52" s="2" t="str">
        <f t="shared" si="9"/>
        <v>1:10</v>
      </c>
      <c r="G52">
        <f t="shared" si="2"/>
        <v>90</v>
      </c>
      <c r="H52">
        <v>900</v>
      </c>
      <c r="I52">
        <v>32</v>
      </c>
      <c r="J52" s="3">
        <v>0.89</v>
      </c>
      <c r="M52">
        <v>31</v>
      </c>
      <c r="N52" s="3">
        <v>0.34</v>
      </c>
    </row>
    <row r="53" spans="1:14">
      <c r="B53">
        <v>6</v>
      </c>
      <c r="C53">
        <f t="shared" si="3"/>
        <v>8</v>
      </c>
      <c r="D53">
        <f t="shared" si="8"/>
        <v>10</v>
      </c>
      <c r="E53" t="s">
        <v>22</v>
      </c>
      <c r="F53" s="2" t="str">
        <f t="shared" si="9"/>
        <v>1:10</v>
      </c>
      <c r="G53">
        <f t="shared" si="2"/>
        <v>100</v>
      </c>
      <c r="H53">
        <v>1000</v>
      </c>
      <c r="I53">
        <v>31</v>
      </c>
      <c r="J53" s="3">
        <v>0.89</v>
      </c>
      <c r="M53">
        <v>30</v>
      </c>
      <c r="N53" s="3">
        <v>0.33</v>
      </c>
    </row>
    <row r="54" spans="1:14">
      <c r="B54">
        <v>6</v>
      </c>
      <c r="C54">
        <f t="shared" si="3"/>
        <v>8</v>
      </c>
      <c r="D54">
        <f t="shared" si="8"/>
        <v>10</v>
      </c>
      <c r="E54" t="s">
        <v>22</v>
      </c>
      <c r="F54" s="2" t="str">
        <f t="shared" si="9"/>
        <v>1:10</v>
      </c>
      <c r="G54">
        <f t="shared" si="2"/>
        <v>110</v>
      </c>
      <c r="H54">
        <v>1100</v>
      </c>
      <c r="I54">
        <v>30</v>
      </c>
      <c r="J54" s="3">
        <v>0.89</v>
      </c>
      <c r="M54">
        <v>29</v>
      </c>
      <c r="N54" s="3">
        <v>0.33</v>
      </c>
    </row>
    <row r="55" spans="1:14">
      <c r="B55">
        <v>6</v>
      </c>
      <c r="C55">
        <f t="shared" si="3"/>
        <v>8</v>
      </c>
      <c r="D55">
        <f t="shared" si="8"/>
        <v>10</v>
      </c>
      <c r="E55" t="s">
        <v>22</v>
      </c>
      <c r="F55" s="2" t="str">
        <f t="shared" si="9"/>
        <v>1:10</v>
      </c>
      <c r="G55">
        <f t="shared" si="2"/>
        <v>120</v>
      </c>
      <c r="H55">
        <v>1200</v>
      </c>
      <c r="I55">
        <v>29</v>
      </c>
      <c r="J55" s="3">
        <v>0.89</v>
      </c>
      <c r="M55">
        <v>28</v>
      </c>
      <c r="N55" s="3">
        <v>0.33</v>
      </c>
    </row>
    <row r="56" spans="1:14">
      <c r="A56" t="str">
        <f>B57&amp;"D "&amp;C57&amp;"B "&amp;D57&amp;"R "</f>
        <v xml:space="preserve">6D 10B 8R </v>
      </c>
      <c r="F56" s="2"/>
      <c r="N56" s="3"/>
    </row>
    <row r="57" spans="1:14">
      <c r="B57">
        <v>6</v>
      </c>
      <c r="C57">
        <f t="shared" si="3"/>
        <v>10</v>
      </c>
      <c r="D57">
        <f>24-C57-B57</f>
        <v>8</v>
      </c>
      <c r="E57" t="s">
        <v>22</v>
      </c>
      <c r="F57" s="2" t="str">
        <f>G57/G57&amp;":"&amp;H57/G57</f>
        <v>1:10</v>
      </c>
      <c r="G57">
        <f t="shared" si="2"/>
        <v>10</v>
      </c>
      <c r="H57">
        <v>100</v>
      </c>
      <c r="I57">
        <v>53</v>
      </c>
      <c r="J57" s="3">
        <v>0.91</v>
      </c>
      <c r="M57">
        <v>51</v>
      </c>
      <c r="N57" s="3">
        <v>0.4</v>
      </c>
    </row>
    <row r="58" spans="1:14">
      <c r="B58">
        <v>6</v>
      </c>
      <c r="C58">
        <f t="shared" si="3"/>
        <v>10</v>
      </c>
      <c r="D58">
        <f t="shared" ref="D58:D68" si="10">24-C58-B58</f>
        <v>8</v>
      </c>
      <c r="E58" t="s">
        <v>22</v>
      </c>
      <c r="F58" s="2" t="str">
        <f t="shared" ref="F58:F68" si="11">G58/G58&amp;":"&amp;H58/G58</f>
        <v>1:10</v>
      </c>
      <c r="G58">
        <f t="shared" si="2"/>
        <v>20</v>
      </c>
      <c r="H58">
        <v>200</v>
      </c>
      <c r="I58">
        <v>46</v>
      </c>
      <c r="J58" s="3">
        <v>0.91</v>
      </c>
      <c r="M58">
        <v>45</v>
      </c>
      <c r="N58" s="3">
        <v>0.39</v>
      </c>
    </row>
    <row r="59" spans="1:14">
      <c r="B59">
        <v>6</v>
      </c>
      <c r="C59">
        <f t="shared" si="3"/>
        <v>10</v>
      </c>
      <c r="D59">
        <f t="shared" si="10"/>
        <v>8</v>
      </c>
      <c r="E59" t="s">
        <v>22</v>
      </c>
      <c r="F59" s="2" t="str">
        <f t="shared" si="11"/>
        <v>1:10</v>
      </c>
      <c r="G59">
        <f t="shared" si="2"/>
        <v>30</v>
      </c>
      <c r="H59">
        <v>300</v>
      </c>
      <c r="I59">
        <v>42</v>
      </c>
      <c r="J59" s="3">
        <v>0.9</v>
      </c>
      <c r="M59">
        <v>41</v>
      </c>
      <c r="N59" s="3">
        <v>0.37</v>
      </c>
    </row>
    <row r="60" spans="1:14">
      <c r="B60">
        <v>6</v>
      </c>
      <c r="C60">
        <f t="shared" si="3"/>
        <v>10</v>
      </c>
      <c r="D60">
        <f t="shared" si="10"/>
        <v>8</v>
      </c>
      <c r="E60" t="s">
        <v>22</v>
      </c>
      <c r="F60" s="2" t="str">
        <f t="shared" si="11"/>
        <v>1:10</v>
      </c>
      <c r="G60">
        <f t="shared" si="2"/>
        <v>40</v>
      </c>
      <c r="H60">
        <v>400</v>
      </c>
      <c r="I60">
        <v>39</v>
      </c>
      <c r="J60" s="3">
        <v>0.9</v>
      </c>
      <c r="M60">
        <v>38</v>
      </c>
      <c r="N60" s="3">
        <v>0.36</v>
      </c>
    </row>
    <row r="61" spans="1:14">
      <c r="B61">
        <v>6</v>
      </c>
      <c r="C61">
        <f t="shared" si="3"/>
        <v>10</v>
      </c>
      <c r="D61">
        <f t="shared" si="10"/>
        <v>8</v>
      </c>
      <c r="E61" t="s">
        <v>22</v>
      </c>
      <c r="F61" s="2" t="str">
        <f t="shared" si="11"/>
        <v>1:10</v>
      </c>
      <c r="G61">
        <f t="shared" si="2"/>
        <v>50</v>
      </c>
      <c r="H61">
        <v>500</v>
      </c>
      <c r="I61">
        <v>37</v>
      </c>
      <c r="J61" s="3">
        <v>0.9</v>
      </c>
      <c r="M61">
        <v>36</v>
      </c>
      <c r="N61" s="3">
        <v>0.35</v>
      </c>
    </row>
    <row r="62" spans="1:14">
      <c r="B62">
        <v>6</v>
      </c>
      <c r="C62">
        <f t="shared" si="3"/>
        <v>10</v>
      </c>
      <c r="D62">
        <f t="shared" si="10"/>
        <v>8</v>
      </c>
      <c r="E62" t="s">
        <v>22</v>
      </c>
      <c r="F62" s="2" t="str">
        <f t="shared" si="11"/>
        <v>1:10</v>
      </c>
      <c r="G62">
        <f t="shared" si="2"/>
        <v>60</v>
      </c>
      <c r="H62">
        <v>600</v>
      </c>
      <c r="I62">
        <v>35</v>
      </c>
      <c r="J62" s="3">
        <v>0.9</v>
      </c>
      <c r="M62">
        <v>34</v>
      </c>
      <c r="N62" s="3">
        <v>0.35</v>
      </c>
    </row>
    <row r="63" spans="1:14">
      <c r="B63">
        <v>6</v>
      </c>
      <c r="C63">
        <f t="shared" si="3"/>
        <v>10</v>
      </c>
      <c r="D63">
        <f t="shared" si="10"/>
        <v>8</v>
      </c>
      <c r="E63" t="s">
        <v>22</v>
      </c>
      <c r="F63" s="2" t="str">
        <f t="shared" si="11"/>
        <v>1:10</v>
      </c>
      <c r="G63">
        <f t="shared" si="2"/>
        <v>70</v>
      </c>
      <c r="H63">
        <v>700</v>
      </c>
      <c r="I63">
        <v>33</v>
      </c>
      <c r="J63" s="3">
        <v>0.89</v>
      </c>
      <c r="M63">
        <v>32</v>
      </c>
      <c r="N63" s="3">
        <v>0.34</v>
      </c>
    </row>
    <row r="64" spans="1:14">
      <c r="B64">
        <v>6</v>
      </c>
      <c r="C64">
        <f t="shared" si="3"/>
        <v>10</v>
      </c>
      <c r="D64">
        <f t="shared" si="10"/>
        <v>8</v>
      </c>
      <c r="E64" t="s">
        <v>22</v>
      </c>
      <c r="F64" s="2" t="str">
        <f t="shared" si="11"/>
        <v>1:10</v>
      </c>
      <c r="G64">
        <f t="shared" si="2"/>
        <v>80</v>
      </c>
      <c r="H64">
        <v>800</v>
      </c>
      <c r="I64">
        <v>32</v>
      </c>
      <c r="J64" s="3">
        <v>0.89</v>
      </c>
      <c r="M64">
        <v>31</v>
      </c>
      <c r="N64" s="3">
        <v>0.34</v>
      </c>
    </row>
    <row r="65" spans="1:14">
      <c r="B65">
        <v>6</v>
      </c>
      <c r="C65">
        <f t="shared" si="3"/>
        <v>10</v>
      </c>
      <c r="D65">
        <f t="shared" si="10"/>
        <v>8</v>
      </c>
      <c r="E65" t="s">
        <v>22</v>
      </c>
      <c r="F65" s="2" t="str">
        <f t="shared" si="11"/>
        <v>1:10</v>
      </c>
      <c r="G65">
        <f t="shared" si="2"/>
        <v>90</v>
      </c>
      <c r="H65">
        <v>900</v>
      </c>
      <c r="I65">
        <v>31</v>
      </c>
      <c r="J65" s="3">
        <v>0.89</v>
      </c>
      <c r="M65">
        <v>30</v>
      </c>
      <c r="N65" s="3">
        <v>0.34</v>
      </c>
    </row>
    <row r="66" spans="1:14">
      <c r="B66">
        <v>6</v>
      </c>
      <c r="C66">
        <f t="shared" si="3"/>
        <v>10</v>
      </c>
      <c r="D66">
        <f t="shared" si="10"/>
        <v>8</v>
      </c>
      <c r="E66" t="s">
        <v>22</v>
      </c>
      <c r="F66" s="2" t="str">
        <f t="shared" si="11"/>
        <v>1:10</v>
      </c>
      <c r="G66">
        <f t="shared" si="2"/>
        <v>100</v>
      </c>
      <c r="H66">
        <v>1000</v>
      </c>
      <c r="I66">
        <v>30</v>
      </c>
      <c r="J66" s="3">
        <v>0.89</v>
      </c>
      <c r="M66">
        <v>29</v>
      </c>
      <c r="N66" s="3">
        <v>0.34</v>
      </c>
    </row>
    <row r="67" spans="1:14">
      <c r="B67">
        <v>6</v>
      </c>
      <c r="C67">
        <f t="shared" si="3"/>
        <v>10</v>
      </c>
      <c r="D67">
        <f t="shared" si="10"/>
        <v>8</v>
      </c>
      <c r="E67" t="s">
        <v>22</v>
      </c>
      <c r="F67" s="2" t="str">
        <f t="shared" si="11"/>
        <v>1:10</v>
      </c>
      <c r="G67">
        <f t="shared" si="2"/>
        <v>110</v>
      </c>
      <c r="H67">
        <v>1100</v>
      </c>
      <c r="I67">
        <v>29</v>
      </c>
      <c r="J67" s="3">
        <v>0.89</v>
      </c>
      <c r="M67">
        <v>28</v>
      </c>
      <c r="N67" s="3">
        <v>0.33</v>
      </c>
    </row>
    <row r="68" spans="1:14">
      <c r="B68">
        <v>6</v>
      </c>
      <c r="C68">
        <f t="shared" si="3"/>
        <v>10</v>
      </c>
      <c r="D68">
        <f t="shared" si="10"/>
        <v>8</v>
      </c>
      <c r="E68" t="s">
        <v>22</v>
      </c>
      <c r="F68" s="2" t="str">
        <f t="shared" si="11"/>
        <v>1:10</v>
      </c>
      <c r="G68">
        <f t="shared" si="2"/>
        <v>120</v>
      </c>
      <c r="H68">
        <v>1200</v>
      </c>
      <c r="I68">
        <v>28</v>
      </c>
      <c r="J68" s="3">
        <v>0.89</v>
      </c>
      <c r="M68">
        <v>28</v>
      </c>
      <c r="N68" s="3">
        <v>0.33</v>
      </c>
    </row>
    <row r="69" spans="1:14">
      <c r="A69" t="str">
        <f>B70&amp;"D "&amp;C70&amp;"B "&amp;D70&amp;"R "</f>
        <v xml:space="preserve">6D 12B 6R </v>
      </c>
      <c r="F69" s="2"/>
      <c r="N69" s="3"/>
    </row>
    <row r="70" spans="1:14">
      <c r="B70">
        <v>6</v>
      </c>
      <c r="C70">
        <f t="shared" si="3"/>
        <v>12</v>
      </c>
      <c r="D70">
        <f>24-C70-B70</f>
        <v>6</v>
      </c>
      <c r="E70" t="s">
        <v>22</v>
      </c>
      <c r="F70" s="2" t="str">
        <f>G70/G70&amp;":"&amp;H70/G70</f>
        <v>1:10</v>
      </c>
      <c r="G70">
        <f t="shared" ref="G70:G120" si="12">H70/10</f>
        <v>10</v>
      </c>
      <c r="H70">
        <v>100</v>
      </c>
      <c r="I70">
        <v>49</v>
      </c>
      <c r="J70" s="3">
        <v>0.92</v>
      </c>
      <c r="M70">
        <v>47</v>
      </c>
      <c r="N70" s="3">
        <v>0.39</v>
      </c>
    </row>
    <row r="71" spans="1:14">
      <c r="B71">
        <v>6</v>
      </c>
      <c r="C71">
        <f t="shared" si="3"/>
        <v>12</v>
      </c>
      <c r="D71">
        <f t="shared" ref="D71:D81" si="13">24-C71-B71</f>
        <v>6</v>
      </c>
      <c r="E71" t="s">
        <v>22</v>
      </c>
      <c r="F71" s="2" t="str">
        <f t="shared" ref="F71:F81" si="14">G71/G71&amp;":"&amp;H71/G71</f>
        <v>1:10</v>
      </c>
      <c r="G71">
        <f t="shared" si="12"/>
        <v>20</v>
      </c>
      <c r="H71">
        <v>200</v>
      </c>
      <c r="I71">
        <v>43</v>
      </c>
      <c r="J71" s="3">
        <v>0.91</v>
      </c>
      <c r="M71">
        <v>41</v>
      </c>
      <c r="N71" s="3">
        <v>0.37</v>
      </c>
    </row>
    <row r="72" spans="1:14">
      <c r="B72">
        <v>6</v>
      </c>
      <c r="C72">
        <f t="shared" si="3"/>
        <v>12</v>
      </c>
      <c r="D72">
        <f t="shared" si="13"/>
        <v>6</v>
      </c>
      <c r="E72" t="s">
        <v>22</v>
      </c>
      <c r="F72" s="2" t="str">
        <f t="shared" si="14"/>
        <v>1:10</v>
      </c>
      <c r="G72">
        <f t="shared" si="12"/>
        <v>30</v>
      </c>
      <c r="H72">
        <v>300</v>
      </c>
      <c r="I72">
        <v>39</v>
      </c>
      <c r="J72" s="3">
        <v>0.9</v>
      </c>
      <c r="M72">
        <v>38</v>
      </c>
      <c r="N72" s="3">
        <v>0.36</v>
      </c>
    </row>
    <row r="73" spans="1:14">
      <c r="B73">
        <v>6</v>
      </c>
      <c r="C73">
        <f t="shared" si="3"/>
        <v>12</v>
      </c>
      <c r="D73">
        <f t="shared" si="13"/>
        <v>6</v>
      </c>
      <c r="E73" t="s">
        <v>22</v>
      </c>
      <c r="F73" s="2" t="str">
        <f t="shared" si="14"/>
        <v>1:10</v>
      </c>
      <c r="G73">
        <f t="shared" si="12"/>
        <v>40</v>
      </c>
      <c r="H73">
        <v>400</v>
      </c>
      <c r="I73">
        <v>36</v>
      </c>
      <c r="J73" s="3">
        <v>0.9</v>
      </c>
      <c r="M73">
        <v>35</v>
      </c>
      <c r="N73" s="3">
        <v>0.35</v>
      </c>
    </row>
    <row r="74" spans="1:14">
      <c r="B74">
        <v>6</v>
      </c>
      <c r="C74">
        <f t="shared" si="3"/>
        <v>12</v>
      </c>
      <c r="D74">
        <f t="shared" si="13"/>
        <v>6</v>
      </c>
      <c r="E74" t="s">
        <v>22</v>
      </c>
      <c r="F74" s="2" t="str">
        <f t="shared" si="14"/>
        <v>1:10</v>
      </c>
      <c r="G74">
        <f t="shared" si="12"/>
        <v>50</v>
      </c>
      <c r="H74">
        <v>500</v>
      </c>
      <c r="I74">
        <v>34</v>
      </c>
      <c r="J74" s="3">
        <v>0.9</v>
      </c>
      <c r="M74">
        <v>33</v>
      </c>
      <c r="N74" s="3">
        <v>0.35</v>
      </c>
    </row>
    <row r="75" spans="1:14">
      <c r="B75">
        <v>6</v>
      </c>
      <c r="C75">
        <f t="shared" si="3"/>
        <v>12</v>
      </c>
      <c r="D75">
        <f t="shared" si="13"/>
        <v>6</v>
      </c>
      <c r="E75" t="s">
        <v>22</v>
      </c>
      <c r="F75" s="2" t="str">
        <f t="shared" si="14"/>
        <v>1:10</v>
      </c>
      <c r="G75">
        <f t="shared" si="12"/>
        <v>60</v>
      </c>
      <c r="H75">
        <v>600</v>
      </c>
      <c r="I75">
        <v>33</v>
      </c>
      <c r="J75" s="3">
        <v>0.9</v>
      </c>
      <c r="M75">
        <v>32</v>
      </c>
      <c r="N75" s="3">
        <v>0.34</v>
      </c>
    </row>
    <row r="76" spans="1:14">
      <c r="B76">
        <v>6</v>
      </c>
      <c r="C76">
        <f t="shared" si="3"/>
        <v>12</v>
      </c>
      <c r="D76">
        <f t="shared" si="13"/>
        <v>6</v>
      </c>
      <c r="E76" t="s">
        <v>22</v>
      </c>
      <c r="F76" s="2" t="str">
        <f t="shared" si="14"/>
        <v>1:10</v>
      </c>
      <c r="G76">
        <f t="shared" si="12"/>
        <v>70</v>
      </c>
      <c r="H76">
        <v>700</v>
      </c>
      <c r="I76">
        <v>31</v>
      </c>
      <c r="J76" s="3">
        <v>0.89</v>
      </c>
      <c r="M76">
        <v>31</v>
      </c>
      <c r="N76" s="3">
        <v>0.34</v>
      </c>
    </row>
    <row r="77" spans="1:14">
      <c r="B77">
        <v>6</v>
      </c>
      <c r="C77">
        <f t="shared" si="3"/>
        <v>12</v>
      </c>
      <c r="D77">
        <f t="shared" si="13"/>
        <v>6</v>
      </c>
      <c r="E77" t="s">
        <v>22</v>
      </c>
      <c r="F77" s="2" t="str">
        <f t="shared" si="14"/>
        <v>1:10</v>
      </c>
      <c r="G77">
        <f t="shared" si="12"/>
        <v>80</v>
      </c>
      <c r="H77">
        <v>800</v>
      </c>
      <c r="I77">
        <v>30</v>
      </c>
      <c r="J77" s="3">
        <v>0.89</v>
      </c>
      <c r="M77">
        <v>30</v>
      </c>
      <c r="N77" s="3">
        <v>0.34</v>
      </c>
    </row>
    <row r="78" spans="1:14">
      <c r="B78">
        <v>6</v>
      </c>
      <c r="C78">
        <f t="shared" si="3"/>
        <v>12</v>
      </c>
      <c r="D78">
        <f t="shared" si="13"/>
        <v>6</v>
      </c>
      <c r="E78" t="s">
        <v>22</v>
      </c>
      <c r="F78" s="2" t="str">
        <f t="shared" si="14"/>
        <v>1:10</v>
      </c>
      <c r="G78">
        <f t="shared" si="12"/>
        <v>90</v>
      </c>
      <c r="H78">
        <v>900</v>
      </c>
      <c r="I78">
        <v>29</v>
      </c>
      <c r="J78" s="3">
        <v>0.89</v>
      </c>
      <c r="M78">
        <v>29</v>
      </c>
      <c r="N78" s="3">
        <v>0.34</v>
      </c>
    </row>
    <row r="79" spans="1:14">
      <c r="B79">
        <v>6</v>
      </c>
      <c r="C79">
        <f t="shared" si="3"/>
        <v>12</v>
      </c>
      <c r="D79">
        <f t="shared" si="13"/>
        <v>6</v>
      </c>
      <c r="E79" t="s">
        <v>22</v>
      </c>
      <c r="F79" s="2" t="str">
        <f t="shared" si="14"/>
        <v>1:10</v>
      </c>
      <c r="G79">
        <f t="shared" si="12"/>
        <v>100</v>
      </c>
      <c r="H79">
        <v>1000</v>
      </c>
      <c r="I79">
        <v>28</v>
      </c>
      <c r="J79" s="3">
        <v>0.89</v>
      </c>
      <c r="M79">
        <v>28</v>
      </c>
      <c r="N79" s="3">
        <v>0.33</v>
      </c>
    </row>
    <row r="80" spans="1:14">
      <c r="B80">
        <v>6</v>
      </c>
      <c r="C80">
        <f t="shared" si="3"/>
        <v>12</v>
      </c>
      <c r="D80">
        <f t="shared" si="13"/>
        <v>6</v>
      </c>
      <c r="E80" t="s">
        <v>22</v>
      </c>
      <c r="F80" s="2" t="str">
        <f t="shared" si="14"/>
        <v>1:10</v>
      </c>
      <c r="G80">
        <f t="shared" si="12"/>
        <v>110</v>
      </c>
      <c r="H80">
        <v>1100</v>
      </c>
      <c r="I80">
        <v>28</v>
      </c>
      <c r="J80" s="3">
        <v>0.89</v>
      </c>
      <c r="M80">
        <v>27</v>
      </c>
      <c r="N80" s="3">
        <v>0.33</v>
      </c>
    </row>
    <row r="81" spans="1:14">
      <c r="B81">
        <v>6</v>
      </c>
      <c r="C81">
        <f t="shared" si="3"/>
        <v>12</v>
      </c>
      <c r="D81">
        <f t="shared" si="13"/>
        <v>6</v>
      </c>
      <c r="E81" t="s">
        <v>22</v>
      </c>
      <c r="F81" s="2" t="str">
        <f t="shared" si="14"/>
        <v>1:10</v>
      </c>
      <c r="G81">
        <f t="shared" si="12"/>
        <v>120</v>
      </c>
      <c r="H81">
        <v>1200</v>
      </c>
      <c r="I81">
        <v>27</v>
      </c>
      <c r="J81" s="3">
        <v>0.89</v>
      </c>
      <c r="M81">
        <v>27</v>
      </c>
      <c r="N81" s="3">
        <v>0.33</v>
      </c>
    </row>
    <row r="82" spans="1:14">
      <c r="A82" t="str">
        <f>B83&amp;"D "&amp;C83&amp;"B "&amp;D83&amp;"R "</f>
        <v xml:space="preserve">6D 14B 4R </v>
      </c>
      <c r="F82" s="2"/>
      <c r="N82" s="3"/>
    </row>
    <row r="83" spans="1:14">
      <c r="B83">
        <v>6</v>
      </c>
      <c r="C83">
        <f t="shared" si="3"/>
        <v>14</v>
      </c>
      <c r="D83">
        <f>24-C83-B83</f>
        <v>4</v>
      </c>
      <c r="E83" t="s">
        <v>22</v>
      </c>
      <c r="F83" s="2" t="str">
        <f>G83/G83&amp;":"&amp;H83/G83</f>
        <v>1:10</v>
      </c>
      <c r="G83">
        <f t="shared" si="12"/>
        <v>10</v>
      </c>
      <c r="H83">
        <v>100</v>
      </c>
      <c r="I83">
        <v>46</v>
      </c>
      <c r="J83" s="3">
        <v>0.91</v>
      </c>
      <c r="M83">
        <v>44</v>
      </c>
      <c r="N83" s="3">
        <v>0.38</v>
      </c>
    </row>
    <row r="84" spans="1:14">
      <c r="B84">
        <v>6</v>
      </c>
      <c r="C84">
        <f t="shared" ref="C84:C94" si="15">C71+2</f>
        <v>14</v>
      </c>
      <c r="D84">
        <f t="shared" ref="D84:D94" si="16">24-C84-B84</f>
        <v>4</v>
      </c>
      <c r="E84" t="s">
        <v>22</v>
      </c>
      <c r="F84" s="2" t="str">
        <f t="shared" ref="F84:F94" si="17">G84/G84&amp;":"&amp;H84/G84</f>
        <v>1:10</v>
      </c>
      <c r="G84">
        <f t="shared" si="12"/>
        <v>20</v>
      </c>
      <c r="H84">
        <v>200</v>
      </c>
      <c r="I84">
        <v>40</v>
      </c>
      <c r="J84" s="3">
        <v>0.91</v>
      </c>
      <c r="M84">
        <v>38</v>
      </c>
      <c r="N84" s="3">
        <v>0.36</v>
      </c>
    </row>
    <row r="85" spans="1:14">
      <c r="B85">
        <v>6</v>
      </c>
      <c r="C85">
        <f t="shared" si="15"/>
        <v>14</v>
      </c>
      <c r="D85">
        <f t="shared" si="16"/>
        <v>4</v>
      </c>
      <c r="E85" t="s">
        <v>22</v>
      </c>
      <c r="F85" s="2" t="str">
        <f t="shared" si="17"/>
        <v>1:10</v>
      </c>
      <c r="G85">
        <f t="shared" si="12"/>
        <v>30</v>
      </c>
      <c r="H85">
        <v>300</v>
      </c>
      <c r="I85">
        <v>36</v>
      </c>
      <c r="J85" s="3">
        <v>0.9</v>
      </c>
      <c r="M85">
        <v>35</v>
      </c>
      <c r="N85" s="3">
        <v>0.35</v>
      </c>
    </row>
    <row r="86" spans="1:14">
      <c r="B86">
        <v>6</v>
      </c>
      <c r="C86">
        <f t="shared" si="15"/>
        <v>14</v>
      </c>
      <c r="D86">
        <f t="shared" si="16"/>
        <v>4</v>
      </c>
      <c r="E86" t="s">
        <v>22</v>
      </c>
      <c r="F86" s="2" t="str">
        <f t="shared" si="17"/>
        <v>1:10</v>
      </c>
      <c r="G86">
        <f t="shared" si="12"/>
        <v>40</v>
      </c>
      <c r="H86">
        <v>400</v>
      </c>
      <c r="I86">
        <v>34</v>
      </c>
      <c r="J86" s="3">
        <v>0.9</v>
      </c>
      <c r="M86">
        <v>33</v>
      </c>
      <c r="N86" s="3">
        <v>0.35</v>
      </c>
    </row>
    <row r="87" spans="1:14">
      <c r="B87">
        <v>6</v>
      </c>
      <c r="C87">
        <f t="shared" si="15"/>
        <v>14</v>
      </c>
      <c r="D87">
        <f t="shared" si="16"/>
        <v>4</v>
      </c>
      <c r="E87" t="s">
        <v>22</v>
      </c>
      <c r="F87" s="2" t="str">
        <f t="shared" si="17"/>
        <v>1:10</v>
      </c>
      <c r="G87">
        <f t="shared" si="12"/>
        <v>50</v>
      </c>
      <c r="H87">
        <v>500</v>
      </c>
      <c r="I87">
        <v>32</v>
      </c>
      <c r="J87" s="3">
        <v>0.9</v>
      </c>
      <c r="M87">
        <v>31</v>
      </c>
      <c r="N87" s="3">
        <v>0.34</v>
      </c>
    </row>
    <row r="88" spans="1:14">
      <c r="B88">
        <v>6</v>
      </c>
      <c r="C88">
        <f t="shared" si="15"/>
        <v>14</v>
      </c>
      <c r="D88">
        <f t="shared" si="16"/>
        <v>4</v>
      </c>
      <c r="E88" t="s">
        <v>22</v>
      </c>
      <c r="F88" s="2" t="str">
        <f t="shared" si="17"/>
        <v>1:10</v>
      </c>
      <c r="G88">
        <f t="shared" si="12"/>
        <v>60</v>
      </c>
      <c r="H88">
        <v>600</v>
      </c>
      <c r="I88">
        <v>31</v>
      </c>
      <c r="J88" s="3">
        <v>0.89</v>
      </c>
      <c r="M88">
        <v>30</v>
      </c>
      <c r="N88" s="3">
        <v>0.34</v>
      </c>
    </row>
    <row r="89" spans="1:14">
      <c r="B89">
        <v>6</v>
      </c>
      <c r="C89">
        <f t="shared" si="15"/>
        <v>14</v>
      </c>
      <c r="D89">
        <f t="shared" si="16"/>
        <v>4</v>
      </c>
      <c r="E89" t="s">
        <v>22</v>
      </c>
      <c r="F89" s="2" t="str">
        <f t="shared" si="17"/>
        <v>1:10</v>
      </c>
      <c r="G89">
        <f t="shared" si="12"/>
        <v>70</v>
      </c>
      <c r="H89">
        <v>700</v>
      </c>
      <c r="I89">
        <v>29</v>
      </c>
      <c r="J89" s="3">
        <v>0.89</v>
      </c>
      <c r="M89">
        <v>29</v>
      </c>
      <c r="N89" s="3">
        <v>0.34</v>
      </c>
    </row>
    <row r="90" spans="1:14">
      <c r="B90">
        <v>6</v>
      </c>
      <c r="C90">
        <f t="shared" si="15"/>
        <v>14</v>
      </c>
      <c r="D90">
        <f t="shared" si="16"/>
        <v>4</v>
      </c>
      <c r="E90" t="s">
        <v>22</v>
      </c>
      <c r="F90" s="2" t="str">
        <f t="shared" si="17"/>
        <v>1:10</v>
      </c>
      <c r="G90">
        <f t="shared" si="12"/>
        <v>80</v>
      </c>
      <c r="H90">
        <v>800</v>
      </c>
      <c r="I90">
        <v>28</v>
      </c>
      <c r="J90" s="3">
        <v>0.89</v>
      </c>
      <c r="M90">
        <v>28</v>
      </c>
      <c r="N90" s="3">
        <v>0.34</v>
      </c>
    </row>
    <row r="91" spans="1:14">
      <c r="B91">
        <v>6</v>
      </c>
      <c r="C91">
        <f t="shared" si="15"/>
        <v>14</v>
      </c>
      <c r="D91">
        <f t="shared" si="16"/>
        <v>4</v>
      </c>
      <c r="E91" t="s">
        <v>22</v>
      </c>
      <c r="F91" s="2" t="str">
        <f t="shared" si="17"/>
        <v>1:10</v>
      </c>
      <c r="G91">
        <f t="shared" si="12"/>
        <v>90</v>
      </c>
      <c r="H91">
        <v>900</v>
      </c>
      <c r="I91">
        <v>28</v>
      </c>
      <c r="J91" s="3">
        <v>0.89</v>
      </c>
      <c r="M91">
        <v>27</v>
      </c>
      <c r="N91" s="3">
        <v>0.33</v>
      </c>
    </row>
    <row r="92" spans="1:14">
      <c r="B92">
        <v>6</v>
      </c>
      <c r="C92">
        <f t="shared" si="15"/>
        <v>14</v>
      </c>
      <c r="D92">
        <f t="shared" si="16"/>
        <v>4</v>
      </c>
      <c r="E92" t="s">
        <v>22</v>
      </c>
      <c r="F92" s="2" t="str">
        <f t="shared" si="17"/>
        <v>1:10</v>
      </c>
      <c r="G92">
        <f t="shared" si="12"/>
        <v>100</v>
      </c>
      <c r="H92">
        <v>1000</v>
      </c>
      <c r="I92">
        <v>27</v>
      </c>
      <c r="J92" s="3">
        <v>0.89</v>
      </c>
      <c r="M92">
        <v>26</v>
      </c>
      <c r="N92" s="3">
        <v>0.33</v>
      </c>
    </row>
    <row r="93" spans="1:14">
      <c r="B93">
        <v>6</v>
      </c>
      <c r="C93">
        <f t="shared" si="15"/>
        <v>14</v>
      </c>
      <c r="D93">
        <f t="shared" si="16"/>
        <v>4</v>
      </c>
      <c r="E93" t="s">
        <v>22</v>
      </c>
      <c r="F93" s="2" t="str">
        <f t="shared" si="17"/>
        <v>1:10</v>
      </c>
      <c r="G93">
        <f t="shared" si="12"/>
        <v>110</v>
      </c>
      <c r="H93">
        <v>1100</v>
      </c>
      <c r="I93">
        <v>26</v>
      </c>
      <c r="J93" s="3">
        <v>0.89</v>
      </c>
      <c r="M93">
        <v>26</v>
      </c>
      <c r="N93" s="3">
        <v>0.33</v>
      </c>
    </row>
    <row r="94" spans="1:14">
      <c r="B94">
        <v>6</v>
      </c>
      <c r="C94">
        <f t="shared" si="15"/>
        <v>14</v>
      </c>
      <c r="D94">
        <f t="shared" si="16"/>
        <v>4</v>
      </c>
      <c r="E94" t="s">
        <v>22</v>
      </c>
      <c r="F94" s="2" t="str">
        <f t="shared" si="17"/>
        <v>1:10</v>
      </c>
      <c r="G94">
        <f t="shared" si="12"/>
        <v>120</v>
      </c>
      <c r="H94">
        <v>1200</v>
      </c>
      <c r="I94">
        <v>26</v>
      </c>
      <c r="J94" s="3">
        <v>0.89</v>
      </c>
      <c r="M94">
        <v>25</v>
      </c>
      <c r="N94" s="3">
        <v>0.33</v>
      </c>
    </row>
    <row r="95" spans="1:14">
      <c r="A95" t="str">
        <f>B96&amp;"D "&amp;C96&amp;"B "&amp;D96&amp;"R "</f>
        <v xml:space="preserve">6D 16B 2R </v>
      </c>
      <c r="F95" s="2"/>
      <c r="N95" s="3"/>
    </row>
    <row r="96" spans="1:14">
      <c r="B96">
        <v>6</v>
      </c>
      <c r="C96">
        <f t="shared" ref="C96:C107" si="18">C83+2</f>
        <v>16</v>
      </c>
      <c r="D96">
        <f>24-C96-B96</f>
        <v>2</v>
      </c>
      <c r="E96" t="s">
        <v>22</v>
      </c>
      <c r="F96" s="2" t="str">
        <f>G96/G96&amp;":"&amp;H96/G96</f>
        <v>1:10</v>
      </c>
      <c r="G96">
        <f t="shared" si="12"/>
        <v>10</v>
      </c>
      <c r="H96">
        <v>100</v>
      </c>
      <c r="I96">
        <v>45</v>
      </c>
      <c r="J96" s="3">
        <v>0.91</v>
      </c>
      <c r="M96">
        <v>43</v>
      </c>
      <c r="N96" s="3">
        <v>0.37</v>
      </c>
    </row>
    <row r="97" spans="1:14">
      <c r="B97">
        <v>6</v>
      </c>
      <c r="C97">
        <f t="shared" si="18"/>
        <v>16</v>
      </c>
      <c r="D97">
        <f t="shared" ref="D97:D107" si="19">24-C97-B97</f>
        <v>2</v>
      </c>
      <c r="E97" t="s">
        <v>22</v>
      </c>
      <c r="F97" s="2" t="str">
        <f t="shared" ref="F97:F107" si="20">G97/G97&amp;":"&amp;H97/G97</f>
        <v>1:10</v>
      </c>
      <c r="G97">
        <f t="shared" si="12"/>
        <v>20</v>
      </c>
      <c r="H97">
        <v>200</v>
      </c>
      <c r="I97">
        <v>38</v>
      </c>
      <c r="J97" s="3">
        <v>0.91</v>
      </c>
      <c r="M97">
        <v>37</v>
      </c>
      <c r="N97" s="3">
        <v>0.35</v>
      </c>
    </row>
    <row r="98" spans="1:14">
      <c r="B98">
        <v>6</v>
      </c>
      <c r="C98">
        <f t="shared" si="18"/>
        <v>16</v>
      </c>
      <c r="D98">
        <f t="shared" si="19"/>
        <v>2</v>
      </c>
      <c r="E98" t="s">
        <v>22</v>
      </c>
      <c r="F98" s="2" t="str">
        <f t="shared" si="20"/>
        <v>1:10</v>
      </c>
      <c r="G98">
        <f t="shared" si="12"/>
        <v>30</v>
      </c>
      <c r="H98">
        <v>300</v>
      </c>
      <c r="I98">
        <v>34</v>
      </c>
      <c r="J98" s="3">
        <v>0.9</v>
      </c>
      <c r="M98">
        <v>33</v>
      </c>
      <c r="N98" s="3">
        <v>0.35</v>
      </c>
    </row>
    <row r="99" spans="1:14">
      <c r="B99">
        <v>6</v>
      </c>
      <c r="C99">
        <f t="shared" si="18"/>
        <v>16</v>
      </c>
      <c r="D99">
        <f t="shared" si="19"/>
        <v>2</v>
      </c>
      <c r="E99" t="s">
        <v>22</v>
      </c>
      <c r="F99" s="2" t="str">
        <f t="shared" si="20"/>
        <v>1:10</v>
      </c>
      <c r="G99">
        <f t="shared" si="12"/>
        <v>40</v>
      </c>
      <c r="H99">
        <v>400</v>
      </c>
      <c r="I99">
        <v>32</v>
      </c>
      <c r="J99" s="3">
        <v>0.9</v>
      </c>
      <c r="M99">
        <v>31</v>
      </c>
      <c r="N99" s="3">
        <v>0.34</v>
      </c>
    </row>
    <row r="100" spans="1:14">
      <c r="B100">
        <v>6</v>
      </c>
      <c r="C100">
        <f t="shared" si="18"/>
        <v>16</v>
      </c>
      <c r="D100">
        <f t="shared" si="19"/>
        <v>2</v>
      </c>
      <c r="E100" t="s">
        <v>22</v>
      </c>
      <c r="F100" s="2" t="str">
        <f t="shared" si="20"/>
        <v>1:10</v>
      </c>
      <c r="G100">
        <f t="shared" si="12"/>
        <v>50</v>
      </c>
      <c r="H100">
        <v>500</v>
      </c>
      <c r="I100">
        <v>30</v>
      </c>
      <c r="J100" s="3">
        <v>0.89</v>
      </c>
      <c r="M100">
        <v>29</v>
      </c>
      <c r="N100" s="3">
        <v>0.34</v>
      </c>
    </row>
    <row r="101" spans="1:14">
      <c r="B101">
        <v>6</v>
      </c>
      <c r="C101">
        <f t="shared" si="18"/>
        <v>16</v>
      </c>
      <c r="D101">
        <f t="shared" si="19"/>
        <v>2</v>
      </c>
      <c r="E101" t="s">
        <v>22</v>
      </c>
      <c r="F101" s="2" t="str">
        <f t="shared" si="20"/>
        <v>1:10</v>
      </c>
      <c r="G101">
        <f t="shared" si="12"/>
        <v>60</v>
      </c>
      <c r="H101">
        <v>600</v>
      </c>
      <c r="I101">
        <v>29</v>
      </c>
      <c r="J101" s="3">
        <v>0.89</v>
      </c>
      <c r="M101">
        <v>28</v>
      </c>
      <c r="N101" s="3">
        <v>0.34</v>
      </c>
    </row>
    <row r="102" spans="1:14">
      <c r="B102">
        <v>6</v>
      </c>
      <c r="C102">
        <f t="shared" si="18"/>
        <v>16</v>
      </c>
      <c r="D102">
        <f t="shared" si="19"/>
        <v>2</v>
      </c>
      <c r="E102" t="s">
        <v>22</v>
      </c>
      <c r="F102" s="2" t="str">
        <f t="shared" si="20"/>
        <v>1:10</v>
      </c>
      <c r="G102">
        <f t="shared" si="12"/>
        <v>70</v>
      </c>
      <c r="H102">
        <v>700</v>
      </c>
      <c r="I102">
        <v>28</v>
      </c>
      <c r="J102" s="3">
        <v>0.89</v>
      </c>
      <c r="M102">
        <v>27</v>
      </c>
      <c r="N102" s="3">
        <v>0.33</v>
      </c>
    </row>
    <row r="103" spans="1:14">
      <c r="B103">
        <v>6</v>
      </c>
      <c r="C103">
        <f t="shared" si="18"/>
        <v>16</v>
      </c>
      <c r="D103">
        <f t="shared" si="19"/>
        <v>2</v>
      </c>
      <c r="E103" t="s">
        <v>22</v>
      </c>
      <c r="F103" s="2" t="str">
        <f t="shared" si="20"/>
        <v>1:10</v>
      </c>
      <c r="G103">
        <f t="shared" si="12"/>
        <v>80</v>
      </c>
      <c r="H103">
        <v>800</v>
      </c>
      <c r="I103">
        <v>27</v>
      </c>
      <c r="J103" s="3">
        <v>0.89</v>
      </c>
      <c r="M103">
        <v>26</v>
      </c>
      <c r="N103" s="3">
        <v>0.33</v>
      </c>
    </row>
    <row r="104" spans="1:14">
      <c r="B104">
        <v>6</v>
      </c>
      <c r="C104">
        <f t="shared" si="18"/>
        <v>16</v>
      </c>
      <c r="D104">
        <f t="shared" si="19"/>
        <v>2</v>
      </c>
      <c r="E104" t="s">
        <v>22</v>
      </c>
      <c r="F104" s="2" t="str">
        <f t="shared" si="20"/>
        <v>1:10</v>
      </c>
      <c r="G104">
        <f t="shared" si="12"/>
        <v>90</v>
      </c>
      <c r="H104">
        <v>900</v>
      </c>
      <c r="I104">
        <v>26</v>
      </c>
      <c r="J104" s="3">
        <v>0.89</v>
      </c>
      <c r="M104">
        <v>26</v>
      </c>
      <c r="N104" s="3">
        <v>0.33</v>
      </c>
    </row>
    <row r="105" spans="1:14">
      <c r="B105">
        <v>6</v>
      </c>
      <c r="C105">
        <f t="shared" si="18"/>
        <v>16</v>
      </c>
      <c r="D105">
        <f t="shared" si="19"/>
        <v>2</v>
      </c>
      <c r="E105" t="s">
        <v>22</v>
      </c>
      <c r="F105" s="2" t="str">
        <f t="shared" si="20"/>
        <v>1:10</v>
      </c>
      <c r="G105">
        <f t="shared" si="12"/>
        <v>100</v>
      </c>
      <c r="H105">
        <v>1000</v>
      </c>
      <c r="I105">
        <v>26</v>
      </c>
      <c r="J105" s="3">
        <v>0.89</v>
      </c>
      <c r="M105">
        <v>25</v>
      </c>
      <c r="N105" s="3">
        <v>0.33</v>
      </c>
    </row>
    <row r="106" spans="1:14">
      <c r="B106">
        <v>6</v>
      </c>
      <c r="C106">
        <f t="shared" si="18"/>
        <v>16</v>
      </c>
      <c r="D106">
        <f t="shared" si="19"/>
        <v>2</v>
      </c>
      <c r="E106" t="s">
        <v>22</v>
      </c>
      <c r="F106" s="2" t="str">
        <f t="shared" si="20"/>
        <v>1:10</v>
      </c>
      <c r="G106">
        <f t="shared" si="12"/>
        <v>110</v>
      </c>
      <c r="H106">
        <v>1100</v>
      </c>
      <c r="I106">
        <v>25</v>
      </c>
      <c r="J106" s="3">
        <v>0.89</v>
      </c>
      <c r="M106">
        <v>25</v>
      </c>
      <c r="N106" s="3">
        <v>0.33</v>
      </c>
    </row>
    <row r="107" spans="1:14">
      <c r="B107">
        <v>6</v>
      </c>
      <c r="C107">
        <f t="shared" si="18"/>
        <v>16</v>
      </c>
      <c r="D107">
        <f t="shared" si="19"/>
        <v>2</v>
      </c>
      <c r="E107" t="s">
        <v>22</v>
      </c>
      <c r="F107" s="2" t="str">
        <f t="shared" si="20"/>
        <v>1:10</v>
      </c>
      <c r="G107">
        <f t="shared" si="12"/>
        <v>120</v>
      </c>
      <c r="H107">
        <v>1200</v>
      </c>
      <c r="I107">
        <v>25</v>
      </c>
      <c r="J107" s="3">
        <v>0.89</v>
      </c>
      <c r="M107">
        <v>24</v>
      </c>
      <c r="N107" s="3">
        <v>0.33</v>
      </c>
    </row>
    <row r="108" spans="1:14">
      <c r="A108" t="str">
        <f>B109&amp;"D "&amp;C109&amp;"B "&amp;D109&amp;"R "</f>
        <v xml:space="preserve">6D 18B 0R </v>
      </c>
      <c r="F108" s="2"/>
      <c r="N108" s="3"/>
    </row>
    <row r="109" spans="1:14">
      <c r="B109">
        <v>6</v>
      </c>
      <c r="C109">
        <f t="shared" ref="C109:C120" si="21">C96+2</f>
        <v>18</v>
      </c>
      <c r="D109">
        <f>24-C109-B109</f>
        <v>0</v>
      </c>
      <c r="E109" t="s">
        <v>22</v>
      </c>
      <c r="F109" s="2" t="str">
        <f>G109/G109&amp;":"&amp;H109/G109</f>
        <v>1:10</v>
      </c>
      <c r="G109">
        <f t="shared" si="12"/>
        <v>10</v>
      </c>
      <c r="H109">
        <v>100</v>
      </c>
      <c r="I109">
        <v>45</v>
      </c>
      <c r="J109" s="3">
        <v>0.91</v>
      </c>
      <c r="M109">
        <v>44</v>
      </c>
      <c r="N109" s="3">
        <v>0.36</v>
      </c>
    </row>
    <row r="110" spans="1:14">
      <c r="B110">
        <v>6</v>
      </c>
      <c r="C110">
        <f t="shared" si="21"/>
        <v>18</v>
      </c>
      <c r="D110">
        <f t="shared" ref="D110:D120" si="22">24-C110-B110</f>
        <v>0</v>
      </c>
      <c r="E110" t="s">
        <v>22</v>
      </c>
      <c r="F110" s="2" t="str">
        <f t="shared" ref="F110:F120" si="23">G110/G110&amp;":"&amp;H110/G110</f>
        <v>1:10</v>
      </c>
      <c r="G110">
        <f t="shared" si="12"/>
        <v>20</v>
      </c>
      <c r="H110">
        <v>200</v>
      </c>
      <c r="I110">
        <v>37</v>
      </c>
      <c r="J110" s="3">
        <v>0.9</v>
      </c>
      <c r="M110">
        <v>36</v>
      </c>
      <c r="N110" s="3">
        <v>0.35</v>
      </c>
    </row>
    <row r="111" spans="1:14">
      <c r="B111">
        <v>6</v>
      </c>
      <c r="C111">
        <f t="shared" si="21"/>
        <v>18</v>
      </c>
      <c r="D111">
        <f t="shared" si="22"/>
        <v>0</v>
      </c>
      <c r="E111" t="s">
        <v>22</v>
      </c>
      <c r="F111" s="2" t="str">
        <f t="shared" si="23"/>
        <v>1:10</v>
      </c>
      <c r="G111">
        <f t="shared" si="12"/>
        <v>30</v>
      </c>
      <c r="H111">
        <v>300</v>
      </c>
      <c r="I111">
        <v>33</v>
      </c>
      <c r="J111" s="3">
        <v>0.9</v>
      </c>
      <c r="M111">
        <v>32</v>
      </c>
      <c r="N111" s="3">
        <v>0.34</v>
      </c>
    </row>
    <row r="112" spans="1:14">
      <c r="B112">
        <v>6</v>
      </c>
      <c r="C112">
        <f t="shared" si="21"/>
        <v>18</v>
      </c>
      <c r="D112">
        <f t="shared" si="22"/>
        <v>0</v>
      </c>
      <c r="E112" t="s">
        <v>22</v>
      </c>
      <c r="F112" s="2" t="str">
        <f t="shared" si="23"/>
        <v>1:10</v>
      </c>
      <c r="G112">
        <f t="shared" si="12"/>
        <v>40</v>
      </c>
      <c r="H112">
        <v>400</v>
      </c>
      <c r="I112">
        <v>31</v>
      </c>
      <c r="J112" s="3">
        <v>0.89</v>
      </c>
      <c r="M112">
        <v>30</v>
      </c>
      <c r="N112" s="3">
        <v>0.34</v>
      </c>
    </row>
    <row r="113" spans="1:14">
      <c r="B113">
        <v>6</v>
      </c>
      <c r="C113">
        <f t="shared" si="21"/>
        <v>18</v>
      </c>
      <c r="D113">
        <f t="shared" si="22"/>
        <v>0</v>
      </c>
      <c r="E113" t="s">
        <v>22</v>
      </c>
      <c r="F113" s="2" t="str">
        <f t="shared" si="23"/>
        <v>1:10</v>
      </c>
      <c r="G113">
        <f t="shared" si="12"/>
        <v>50</v>
      </c>
      <c r="H113">
        <v>500</v>
      </c>
      <c r="I113">
        <v>29</v>
      </c>
      <c r="J113" s="3">
        <v>0.89</v>
      </c>
      <c r="M113">
        <v>28</v>
      </c>
      <c r="N113" s="3">
        <v>0.33</v>
      </c>
    </row>
    <row r="114" spans="1:14">
      <c r="B114">
        <v>6</v>
      </c>
      <c r="C114">
        <f t="shared" si="21"/>
        <v>18</v>
      </c>
      <c r="D114">
        <f t="shared" si="22"/>
        <v>0</v>
      </c>
      <c r="E114" t="s">
        <v>22</v>
      </c>
      <c r="F114" s="2" t="str">
        <f t="shared" si="23"/>
        <v>1:10</v>
      </c>
      <c r="G114">
        <f t="shared" si="12"/>
        <v>60</v>
      </c>
      <c r="H114">
        <v>600</v>
      </c>
      <c r="I114">
        <v>28</v>
      </c>
      <c r="J114" s="3">
        <v>0.89</v>
      </c>
      <c r="M114">
        <v>27</v>
      </c>
      <c r="N114" s="3">
        <v>0.33</v>
      </c>
    </row>
    <row r="115" spans="1:14">
      <c r="B115">
        <v>6</v>
      </c>
      <c r="C115">
        <f t="shared" si="21"/>
        <v>18</v>
      </c>
      <c r="D115">
        <f t="shared" si="22"/>
        <v>0</v>
      </c>
      <c r="E115" t="s">
        <v>22</v>
      </c>
      <c r="F115" s="2" t="str">
        <f t="shared" si="23"/>
        <v>1:10</v>
      </c>
      <c r="G115">
        <f t="shared" si="12"/>
        <v>70</v>
      </c>
      <c r="H115">
        <v>700</v>
      </c>
      <c r="I115">
        <v>27</v>
      </c>
      <c r="J115" s="3">
        <v>0.88</v>
      </c>
      <c r="M115">
        <v>26</v>
      </c>
      <c r="N115" s="3">
        <v>0.33</v>
      </c>
    </row>
    <row r="116" spans="1:14">
      <c r="B116">
        <v>6</v>
      </c>
      <c r="C116">
        <f t="shared" si="21"/>
        <v>18</v>
      </c>
      <c r="D116">
        <f t="shared" si="22"/>
        <v>0</v>
      </c>
      <c r="E116" t="s">
        <v>22</v>
      </c>
      <c r="F116" s="2" t="str">
        <f t="shared" si="23"/>
        <v>1:10</v>
      </c>
      <c r="G116">
        <f t="shared" si="12"/>
        <v>80</v>
      </c>
      <c r="H116">
        <v>800</v>
      </c>
      <c r="I116">
        <v>26</v>
      </c>
      <c r="J116" s="3">
        <v>0.88</v>
      </c>
      <c r="M116">
        <v>26</v>
      </c>
      <c r="N116" s="3">
        <v>0.32</v>
      </c>
    </row>
    <row r="117" spans="1:14">
      <c r="B117">
        <v>6</v>
      </c>
      <c r="C117">
        <f t="shared" si="21"/>
        <v>18</v>
      </c>
      <c r="D117">
        <f t="shared" si="22"/>
        <v>0</v>
      </c>
      <c r="E117" t="s">
        <v>22</v>
      </c>
      <c r="F117" s="2" t="str">
        <f t="shared" si="23"/>
        <v>1:10</v>
      </c>
      <c r="G117">
        <f t="shared" si="12"/>
        <v>90</v>
      </c>
      <c r="H117">
        <v>900</v>
      </c>
      <c r="I117">
        <v>25</v>
      </c>
      <c r="J117" s="3">
        <v>0.88</v>
      </c>
      <c r="M117">
        <v>25</v>
      </c>
      <c r="N117" s="3">
        <v>0.32</v>
      </c>
    </row>
    <row r="118" spans="1:14">
      <c r="B118">
        <v>6</v>
      </c>
      <c r="C118">
        <f t="shared" si="21"/>
        <v>18</v>
      </c>
      <c r="D118">
        <f t="shared" si="22"/>
        <v>0</v>
      </c>
      <c r="E118" t="s">
        <v>22</v>
      </c>
      <c r="F118" s="2" t="str">
        <f t="shared" si="23"/>
        <v>1:10</v>
      </c>
      <c r="G118">
        <f t="shared" si="12"/>
        <v>100</v>
      </c>
      <c r="H118">
        <v>1000</v>
      </c>
      <c r="I118">
        <v>25</v>
      </c>
      <c r="J118" s="3">
        <v>0.88</v>
      </c>
      <c r="M118">
        <v>24</v>
      </c>
      <c r="N118" s="3">
        <v>0.32</v>
      </c>
    </row>
    <row r="119" spans="1:14">
      <c r="B119">
        <v>6</v>
      </c>
      <c r="C119">
        <f t="shared" si="21"/>
        <v>18</v>
      </c>
      <c r="D119">
        <f t="shared" si="22"/>
        <v>0</v>
      </c>
      <c r="E119" t="s">
        <v>22</v>
      </c>
      <c r="F119" s="2" t="str">
        <f t="shared" si="23"/>
        <v>1:10</v>
      </c>
      <c r="G119">
        <f t="shared" si="12"/>
        <v>110</v>
      </c>
      <c r="H119">
        <v>1100</v>
      </c>
      <c r="I119">
        <v>24</v>
      </c>
      <c r="J119" s="3">
        <v>0.88</v>
      </c>
      <c r="M119">
        <v>24</v>
      </c>
      <c r="N119" s="3">
        <v>0.32</v>
      </c>
    </row>
    <row r="120" spans="1:14">
      <c r="B120">
        <v>6</v>
      </c>
      <c r="C120">
        <f t="shared" si="21"/>
        <v>18</v>
      </c>
      <c r="D120">
        <f t="shared" si="22"/>
        <v>0</v>
      </c>
      <c r="E120" t="s">
        <v>22</v>
      </c>
      <c r="F120" s="2" t="str">
        <f t="shared" si="23"/>
        <v>1:10</v>
      </c>
      <c r="G120">
        <f t="shared" si="12"/>
        <v>120</v>
      </c>
      <c r="H120">
        <v>1200</v>
      </c>
      <c r="I120">
        <v>24</v>
      </c>
      <c r="J120" s="3">
        <v>0.88</v>
      </c>
      <c r="M120">
        <v>24</v>
      </c>
      <c r="N120" s="3">
        <v>0.32</v>
      </c>
    </row>
    <row r="121" spans="1:14">
      <c r="A121" t="s">
        <v>23</v>
      </c>
      <c r="F121" s="2"/>
      <c r="K121" t="s">
        <v>25</v>
      </c>
      <c r="L121" t="s">
        <v>26</v>
      </c>
      <c r="N121" s="3"/>
    </row>
    <row r="122" spans="1:14">
      <c r="B122">
        <v>6</v>
      </c>
      <c r="C122">
        <v>17</v>
      </c>
      <c r="D122">
        <f>24-C122-B122</f>
        <v>1</v>
      </c>
      <c r="E122" t="s">
        <v>22</v>
      </c>
      <c r="F122" s="2" t="str">
        <f>G122/G122&amp;":"&amp;H122/G122</f>
        <v>1:10</v>
      </c>
      <c r="G122">
        <f t="shared" ref="G122:G133" si="24">H122/10</f>
        <v>10</v>
      </c>
      <c r="H122">
        <v>100</v>
      </c>
      <c r="I122">
        <v>45</v>
      </c>
      <c r="J122" s="3">
        <v>0.91</v>
      </c>
      <c r="K122">
        <v>17</v>
      </c>
      <c r="L122">
        <f>24-B122-K122</f>
        <v>1</v>
      </c>
      <c r="M122">
        <v>43</v>
      </c>
      <c r="N122" s="3">
        <v>0.36</v>
      </c>
    </row>
    <row r="123" spans="1:14">
      <c r="B123">
        <v>6</v>
      </c>
      <c r="C123">
        <v>17</v>
      </c>
      <c r="D123">
        <f t="shared" ref="D123:D133" si="25">24-C123-B123</f>
        <v>1</v>
      </c>
      <c r="E123" t="s">
        <v>22</v>
      </c>
      <c r="F123" s="2" t="str">
        <f t="shared" ref="F123:F133" si="26">G123/G123&amp;":"&amp;H123/G123</f>
        <v>1:10</v>
      </c>
      <c r="G123">
        <f t="shared" si="24"/>
        <v>20</v>
      </c>
      <c r="H123">
        <v>200</v>
      </c>
      <c r="I123">
        <v>37</v>
      </c>
      <c r="J123" s="3">
        <v>0.91</v>
      </c>
      <c r="K123">
        <v>17</v>
      </c>
      <c r="L123">
        <f t="shared" ref="L123:L133" si="27">24-B123-K123</f>
        <v>1</v>
      </c>
      <c r="M123">
        <v>36</v>
      </c>
      <c r="N123" s="3">
        <v>0.35</v>
      </c>
    </row>
    <row r="124" spans="1:14">
      <c r="B124">
        <v>6</v>
      </c>
      <c r="C124">
        <v>18</v>
      </c>
      <c r="D124">
        <f t="shared" si="25"/>
        <v>0</v>
      </c>
      <c r="E124" t="s">
        <v>22</v>
      </c>
      <c r="F124" s="2" t="str">
        <f t="shared" si="26"/>
        <v>1:10</v>
      </c>
      <c r="G124">
        <f t="shared" si="24"/>
        <v>30</v>
      </c>
      <c r="H124">
        <v>300</v>
      </c>
      <c r="I124">
        <v>33</v>
      </c>
      <c r="J124" s="3">
        <v>0.9</v>
      </c>
      <c r="K124">
        <v>18</v>
      </c>
      <c r="L124">
        <f t="shared" si="27"/>
        <v>0</v>
      </c>
      <c r="M124">
        <v>32</v>
      </c>
      <c r="N124" s="3">
        <v>0.34</v>
      </c>
    </row>
    <row r="125" spans="1:14">
      <c r="B125">
        <v>6</v>
      </c>
      <c r="C125">
        <v>18</v>
      </c>
      <c r="D125">
        <f t="shared" si="25"/>
        <v>0</v>
      </c>
      <c r="E125" t="s">
        <v>22</v>
      </c>
      <c r="F125" s="2" t="str">
        <f t="shared" si="26"/>
        <v>1:10</v>
      </c>
      <c r="G125">
        <f t="shared" si="24"/>
        <v>40</v>
      </c>
      <c r="H125">
        <v>400</v>
      </c>
      <c r="I125">
        <v>31</v>
      </c>
      <c r="J125" s="3">
        <v>0.89</v>
      </c>
      <c r="K125">
        <v>18</v>
      </c>
      <c r="L125">
        <f t="shared" si="27"/>
        <v>0</v>
      </c>
      <c r="M125">
        <v>30</v>
      </c>
      <c r="N125" s="3">
        <v>0.34</v>
      </c>
    </row>
    <row r="126" spans="1:14">
      <c r="B126">
        <v>6</v>
      </c>
      <c r="C126">
        <v>18</v>
      </c>
      <c r="D126">
        <f t="shared" si="25"/>
        <v>0</v>
      </c>
      <c r="E126" t="s">
        <v>22</v>
      </c>
      <c r="F126" s="2" t="str">
        <f t="shared" si="26"/>
        <v>1:10</v>
      </c>
      <c r="G126">
        <f t="shared" si="24"/>
        <v>50</v>
      </c>
      <c r="H126">
        <v>500</v>
      </c>
      <c r="I126">
        <v>29</v>
      </c>
      <c r="J126" s="3">
        <v>0.89</v>
      </c>
      <c r="K126">
        <v>18</v>
      </c>
      <c r="L126">
        <f t="shared" si="27"/>
        <v>0</v>
      </c>
      <c r="M126">
        <v>28</v>
      </c>
      <c r="N126" s="3">
        <v>0.33</v>
      </c>
    </row>
    <row r="127" spans="1:14">
      <c r="B127">
        <v>6</v>
      </c>
      <c r="C127">
        <v>18</v>
      </c>
      <c r="D127">
        <f t="shared" si="25"/>
        <v>0</v>
      </c>
      <c r="E127" t="s">
        <v>22</v>
      </c>
      <c r="F127" s="2" t="str">
        <f t="shared" si="26"/>
        <v>1:10</v>
      </c>
      <c r="G127">
        <f t="shared" si="24"/>
        <v>60</v>
      </c>
      <c r="H127">
        <v>600</v>
      </c>
      <c r="I127">
        <v>28</v>
      </c>
      <c r="J127" s="3">
        <v>0.89</v>
      </c>
      <c r="K127">
        <v>18</v>
      </c>
      <c r="L127">
        <f t="shared" si="27"/>
        <v>0</v>
      </c>
      <c r="M127">
        <v>27</v>
      </c>
      <c r="N127" s="3">
        <v>0.33</v>
      </c>
    </row>
    <row r="128" spans="1:14">
      <c r="B128">
        <v>6</v>
      </c>
      <c r="C128">
        <v>18</v>
      </c>
      <c r="D128">
        <f t="shared" si="25"/>
        <v>0</v>
      </c>
      <c r="E128" t="s">
        <v>22</v>
      </c>
      <c r="F128" s="2" t="str">
        <f t="shared" si="26"/>
        <v>1:10</v>
      </c>
      <c r="G128">
        <f t="shared" si="24"/>
        <v>70</v>
      </c>
      <c r="H128">
        <v>700</v>
      </c>
      <c r="I128">
        <v>27</v>
      </c>
      <c r="J128" s="3">
        <v>0.88</v>
      </c>
      <c r="K128">
        <v>18</v>
      </c>
      <c r="L128">
        <f t="shared" si="27"/>
        <v>0</v>
      </c>
      <c r="M128">
        <v>26</v>
      </c>
      <c r="N128" s="3">
        <v>0.33</v>
      </c>
    </row>
    <row r="129" spans="2:14">
      <c r="B129">
        <v>6</v>
      </c>
      <c r="C129">
        <v>18</v>
      </c>
      <c r="D129">
        <f t="shared" si="25"/>
        <v>0</v>
      </c>
      <c r="E129" t="s">
        <v>22</v>
      </c>
      <c r="F129" s="2" t="str">
        <f t="shared" si="26"/>
        <v>1:10</v>
      </c>
      <c r="G129">
        <f t="shared" si="24"/>
        <v>80</v>
      </c>
      <c r="H129">
        <v>800</v>
      </c>
      <c r="I129">
        <v>26</v>
      </c>
      <c r="J129" s="3">
        <v>0.88</v>
      </c>
      <c r="K129">
        <v>18</v>
      </c>
      <c r="L129">
        <f t="shared" si="27"/>
        <v>0</v>
      </c>
      <c r="M129">
        <v>26</v>
      </c>
      <c r="N129" s="3">
        <v>0.32</v>
      </c>
    </row>
    <row r="130" spans="2:14">
      <c r="B130">
        <v>6</v>
      </c>
      <c r="C130">
        <v>18</v>
      </c>
      <c r="D130">
        <f t="shared" si="25"/>
        <v>0</v>
      </c>
      <c r="E130" t="s">
        <v>22</v>
      </c>
      <c r="F130" s="2" t="str">
        <f t="shared" si="26"/>
        <v>1:10</v>
      </c>
      <c r="G130">
        <f t="shared" si="24"/>
        <v>90</v>
      </c>
      <c r="H130">
        <v>900</v>
      </c>
      <c r="I130">
        <v>25</v>
      </c>
      <c r="J130" s="3">
        <v>0.88</v>
      </c>
      <c r="K130">
        <v>18</v>
      </c>
      <c r="L130">
        <f t="shared" si="27"/>
        <v>0</v>
      </c>
      <c r="M130">
        <v>25</v>
      </c>
      <c r="N130" s="3">
        <v>0.32</v>
      </c>
    </row>
    <row r="131" spans="2:14">
      <c r="B131">
        <v>6</v>
      </c>
      <c r="C131">
        <v>18</v>
      </c>
      <c r="D131">
        <f t="shared" si="25"/>
        <v>0</v>
      </c>
      <c r="E131" t="s">
        <v>22</v>
      </c>
      <c r="F131" s="2" t="str">
        <f t="shared" si="26"/>
        <v>1:10</v>
      </c>
      <c r="G131">
        <f t="shared" si="24"/>
        <v>100</v>
      </c>
      <c r="H131">
        <v>1000</v>
      </c>
      <c r="I131">
        <v>25</v>
      </c>
      <c r="J131" s="3">
        <v>0.88</v>
      </c>
      <c r="K131">
        <v>18</v>
      </c>
      <c r="L131">
        <f t="shared" si="27"/>
        <v>0</v>
      </c>
      <c r="M131">
        <v>24</v>
      </c>
      <c r="N131" s="3">
        <v>0.32</v>
      </c>
    </row>
    <row r="132" spans="2:14">
      <c r="B132">
        <v>6</v>
      </c>
      <c r="C132">
        <v>18</v>
      </c>
      <c r="D132">
        <f t="shared" si="25"/>
        <v>0</v>
      </c>
      <c r="E132" t="s">
        <v>22</v>
      </c>
      <c r="F132" s="2" t="str">
        <f t="shared" si="26"/>
        <v>1:10</v>
      </c>
      <c r="G132">
        <f t="shared" si="24"/>
        <v>110</v>
      </c>
      <c r="H132">
        <v>1100</v>
      </c>
      <c r="I132">
        <v>24</v>
      </c>
      <c r="J132" s="3">
        <v>0.88</v>
      </c>
      <c r="K132">
        <v>18</v>
      </c>
      <c r="L132">
        <f t="shared" si="27"/>
        <v>0</v>
      </c>
      <c r="M132">
        <v>24</v>
      </c>
      <c r="N132" s="3">
        <v>0.32</v>
      </c>
    </row>
    <row r="133" spans="2:14">
      <c r="B133">
        <v>6</v>
      </c>
      <c r="C133">
        <v>18</v>
      </c>
      <c r="D133">
        <f t="shared" si="25"/>
        <v>0</v>
      </c>
      <c r="E133" t="s">
        <v>22</v>
      </c>
      <c r="F133" s="2" t="str">
        <f t="shared" si="26"/>
        <v>1:10</v>
      </c>
      <c r="G133">
        <f t="shared" si="24"/>
        <v>120</v>
      </c>
      <c r="H133">
        <v>1200</v>
      </c>
      <c r="I133">
        <v>24</v>
      </c>
      <c r="J133" s="3">
        <v>0.88</v>
      </c>
      <c r="K133">
        <v>18</v>
      </c>
      <c r="L133">
        <f t="shared" si="27"/>
        <v>0</v>
      </c>
      <c r="M133">
        <v>24</v>
      </c>
      <c r="N133" s="3">
        <v>0.32</v>
      </c>
    </row>
    <row r="134" spans="2:14">
      <c r="N134" s="3"/>
    </row>
    <row r="135" spans="2:14">
      <c r="N135" s="3"/>
    </row>
    <row r="136" spans="2:14">
      <c r="N136" s="3"/>
    </row>
    <row r="137" spans="2:14">
      <c r="N137" s="3"/>
    </row>
    <row r="138" spans="2:14">
      <c r="N138" s="3"/>
    </row>
    <row r="139" spans="2:14">
      <c r="N139" s="3"/>
    </row>
    <row r="140" spans="2:14">
      <c r="N140" s="3"/>
    </row>
    <row r="141" spans="2:14">
      <c r="N141" s="3"/>
    </row>
    <row r="142" spans="2:14">
      <c r="N142" s="3"/>
    </row>
    <row r="143" spans="2:14">
      <c r="N143" s="3"/>
    </row>
    <row r="144" spans="2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CAB56-B6C3-48BD-A93B-12BA61527B89}">
  <sheetPr codeName="Sheet47"/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1:11 Light condtion B3 (6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6D 2B 16R </v>
      </c>
      <c r="J4"/>
    </row>
    <row r="5" spans="1:14">
      <c r="B5">
        <v>6</v>
      </c>
      <c r="C5">
        <v>2</v>
      </c>
      <c r="D5">
        <f>24-C5-B5</f>
        <v>16</v>
      </c>
      <c r="E5" t="s">
        <v>22</v>
      </c>
      <c r="F5" s="2" t="str">
        <f>G5/G5&amp;":"&amp;H5/G5</f>
        <v>1:11</v>
      </c>
      <c r="G5">
        <f>H5/11</f>
        <v>9.0909090909090917</v>
      </c>
      <c r="H5">
        <v>100</v>
      </c>
      <c r="I5">
        <v>51</v>
      </c>
      <c r="J5" s="3">
        <v>0.91</v>
      </c>
      <c r="M5">
        <v>49</v>
      </c>
      <c r="N5" s="3">
        <v>0.35</v>
      </c>
    </row>
    <row r="6" spans="1:14">
      <c r="B6">
        <v>6</v>
      </c>
      <c r="C6">
        <v>2</v>
      </c>
      <c r="D6">
        <f t="shared" ref="D6:D16" si="0">24-C6-B6</f>
        <v>16</v>
      </c>
      <c r="E6" t="s">
        <v>22</v>
      </c>
      <c r="F6" s="2" t="str">
        <f t="shared" ref="F6:F16" si="1">G6/G6&amp;":"&amp;H6/G6</f>
        <v>1:11</v>
      </c>
      <c r="G6">
        <f t="shared" ref="G6:G68" si="2">H6/11</f>
        <v>18.181818181818183</v>
      </c>
      <c r="H6">
        <v>200</v>
      </c>
      <c r="I6">
        <v>43</v>
      </c>
      <c r="J6" s="3">
        <v>0.9</v>
      </c>
      <c r="M6">
        <v>42</v>
      </c>
      <c r="N6" s="3">
        <v>0.35</v>
      </c>
    </row>
    <row r="7" spans="1:14">
      <c r="B7">
        <v>6</v>
      </c>
      <c r="C7">
        <v>2</v>
      </c>
      <c r="D7">
        <f t="shared" si="0"/>
        <v>16</v>
      </c>
      <c r="E7" t="s">
        <v>22</v>
      </c>
      <c r="F7" s="2" t="str">
        <f t="shared" si="1"/>
        <v>1:11</v>
      </c>
      <c r="G7">
        <f t="shared" si="2"/>
        <v>27.272727272727273</v>
      </c>
      <c r="H7">
        <v>300</v>
      </c>
      <c r="I7">
        <v>39</v>
      </c>
      <c r="J7" s="3">
        <v>0.9</v>
      </c>
      <c r="M7">
        <v>38</v>
      </c>
      <c r="N7" s="3">
        <v>0.34</v>
      </c>
    </row>
    <row r="8" spans="1:14">
      <c r="B8">
        <v>6</v>
      </c>
      <c r="C8">
        <v>2</v>
      </c>
      <c r="D8">
        <f t="shared" si="0"/>
        <v>16</v>
      </c>
      <c r="E8" t="s">
        <v>22</v>
      </c>
      <c r="F8" s="2" t="str">
        <f t="shared" si="1"/>
        <v>1:11</v>
      </c>
      <c r="G8">
        <f t="shared" si="2"/>
        <v>36.363636363636367</v>
      </c>
      <c r="H8">
        <v>400</v>
      </c>
      <c r="I8">
        <v>37</v>
      </c>
      <c r="J8" s="3">
        <v>0.9</v>
      </c>
      <c r="M8">
        <v>36</v>
      </c>
      <c r="N8" s="3">
        <v>0.34</v>
      </c>
    </row>
    <row r="9" spans="1:14">
      <c r="B9">
        <v>6</v>
      </c>
      <c r="C9">
        <v>2</v>
      </c>
      <c r="D9">
        <f t="shared" si="0"/>
        <v>16</v>
      </c>
      <c r="E9" t="s">
        <v>22</v>
      </c>
      <c r="F9" s="2" t="str">
        <f t="shared" si="1"/>
        <v>1:11</v>
      </c>
      <c r="G9">
        <f t="shared" si="2"/>
        <v>45.454545454545453</v>
      </c>
      <c r="H9">
        <v>500</v>
      </c>
      <c r="I9">
        <v>35</v>
      </c>
      <c r="J9" s="3">
        <v>0.89</v>
      </c>
      <c r="M9">
        <v>34</v>
      </c>
      <c r="N9" s="3">
        <v>0.34</v>
      </c>
    </row>
    <row r="10" spans="1:14">
      <c r="B10">
        <v>6</v>
      </c>
      <c r="C10">
        <v>2</v>
      </c>
      <c r="D10">
        <f t="shared" si="0"/>
        <v>16</v>
      </c>
      <c r="E10" t="s">
        <v>22</v>
      </c>
      <c r="F10" s="2" t="str">
        <f t="shared" si="1"/>
        <v>1:11</v>
      </c>
      <c r="G10">
        <f t="shared" si="2"/>
        <v>54.545454545454547</v>
      </c>
      <c r="H10">
        <v>600</v>
      </c>
      <c r="I10">
        <v>33</v>
      </c>
      <c r="J10" s="3">
        <v>0.89</v>
      </c>
      <c r="M10">
        <v>33</v>
      </c>
      <c r="N10" s="3">
        <v>0.34</v>
      </c>
    </row>
    <row r="11" spans="1:14">
      <c r="B11">
        <v>6</v>
      </c>
      <c r="C11">
        <v>2</v>
      </c>
      <c r="D11">
        <f t="shared" si="0"/>
        <v>16</v>
      </c>
      <c r="E11" t="s">
        <v>22</v>
      </c>
      <c r="F11" s="2" t="str">
        <f t="shared" si="1"/>
        <v>1:11</v>
      </c>
      <c r="G11">
        <f t="shared" si="2"/>
        <v>63.636363636363633</v>
      </c>
      <c r="H11">
        <v>700</v>
      </c>
      <c r="I11">
        <v>32</v>
      </c>
      <c r="J11" s="3">
        <v>0.89</v>
      </c>
      <c r="M11">
        <v>32</v>
      </c>
      <c r="N11" s="3">
        <v>0.34</v>
      </c>
    </row>
    <row r="12" spans="1:14">
      <c r="B12">
        <v>6</v>
      </c>
      <c r="C12">
        <v>2</v>
      </c>
      <c r="D12">
        <f t="shared" si="0"/>
        <v>16</v>
      </c>
      <c r="E12" t="s">
        <v>22</v>
      </c>
      <c r="F12" s="2" t="str">
        <f t="shared" si="1"/>
        <v>1:11</v>
      </c>
      <c r="G12">
        <f t="shared" si="2"/>
        <v>72.727272727272734</v>
      </c>
      <c r="H12">
        <v>800</v>
      </c>
      <c r="I12">
        <v>31</v>
      </c>
      <c r="J12" s="3">
        <v>0.89</v>
      </c>
      <c r="M12">
        <v>31</v>
      </c>
      <c r="N12" s="3">
        <v>0.33</v>
      </c>
    </row>
    <row r="13" spans="1:14">
      <c r="B13">
        <v>6</v>
      </c>
      <c r="C13">
        <v>2</v>
      </c>
      <c r="D13">
        <f t="shared" si="0"/>
        <v>16</v>
      </c>
      <c r="E13" t="s">
        <v>22</v>
      </c>
      <c r="F13" s="2" t="str">
        <f t="shared" si="1"/>
        <v>1:11</v>
      </c>
      <c r="G13">
        <f t="shared" si="2"/>
        <v>81.818181818181813</v>
      </c>
      <c r="H13">
        <v>900</v>
      </c>
      <c r="I13">
        <v>31</v>
      </c>
      <c r="J13" s="3">
        <v>0.89</v>
      </c>
      <c r="M13">
        <v>30</v>
      </c>
      <c r="N13" s="3">
        <v>0.33</v>
      </c>
    </row>
    <row r="14" spans="1:14">
      <c r="B14">
        <v>6</v>
      </c>
      <c r="C14">
        <v>2</v>
      </c>
      <c r="D14">
        <f t="shared" si="0"/>
        <v>16</v>
      </c>
      <c r="E14" t="s">
        <v>22</v>
      </c>
      <c r="F14" s="2" t="str">
        <f t="shared" si="1"/>
        <v>1:11</v>
      </c>
      <c r="G14">
        <f t="shared" si="2"/>
        <v>90.909090909090907</v>
      </c>
      <c r="H14">
        <v>1000</v>
      </c>
      <c r="I14">
        <v>30</v>
      </c>
      <c r="J14" s="3">
        <v>0.89</v>
      </c>
      <c r="M14">
        <v>29</v>
      </c>
      <c r="N14" s="3">
        <v>0.33</v>
      </c>
    </row>
    <row r="15" spans="1:14">
      <c r="B15">
        <v>6</v>
      </c>
      <c r="C15">
        <v>2</v>
      </c>
      <c r="D15">
        <f t="shared" si="0"/>
        <v>16</v>
      </c>
      <c r="E15" t="s">
        <v>22</v>
      </c>
      <c r="F15" s="2" t="str">
        <f t="shared" si="1"/>
        <v>1:11</v>
      </c>
      <c r="G15">
        <f t="shared" si="2"/>
        <v>100</v>
      </c>
      <c r="H15">
        <v>1100</v>
      </c>
      <c r="I15">
        <v>29</v>
      </c>
      <c r="J15" s="3">
        <v>0.89</v>
      </c>
      <c r="M15">
        <v>29</v>
      </c>
      <c r="N15" s="3">
        <v>0.33</v>
      </c>
    </row>
    <row r="16" spans="1:14">
      <c r="B16">
        <v>6</v>
      </c>
      <c r="C16">
        <v>2</v>
      </c>
      <c r="D16">
        <f t="shared" si="0"/>
        <v>16</v>
      </c>
      <c r="E16" t="s">
        <v>22</v>
      </c>
      <c r="F16" s="2" t="str">
        <f t="shared" si="1"/>
        <v>1:11</v>
      </c>
      <c r="G16">
        <f t="shared" si="2"/>
        <v>109.09090909090909</v>
      </c>
      <c r="H16">
        <v>1200</v>
      </c>
      <c r="I16">
        <v>29</v>
      </c>
      <c r="J16" s="3">
        <v>0.89</v>
      </c>
      <c r="M16">
        <v>28</v>
      </c>
      <c r="N16" s="3">
        <v>0.33</v>
      </c>
    </row>
    <row r="17" spans="1:14">
      <c r="A17" t="str">
        <f>B18&amp;"D "&amp;C18&amp;"B "&amp;D18&amp;"R "</f>
        <v xml:space="preserve">6D 4B 14R </v>
      </c>
      <c r="F17" s="2"/>
      <c r="N17" s="3"/>
    </row>
    <row r="18" spans="1:14">
      <c r="B18">
        <v>6</v>
      </c>
      <c r="C18">
        <f t="shared" ref="C18:C83" si="3">C5+2</f>
        <v>4</v>
      </c>
      <c r="D18">
        <f>24-C18-B18</f>
        <v>14</v>
      </c>
      <c r="E18" t="s">
        <v>22</v>
      </c>
      <c r="F18" s="2" t="str">
        <f>G18/G18&amp;":"&amp;H18/G18</f>
        <v>1:11</v>
      </c>
      <c r="G18">
        <f t="shared" si="2"/>
        <v>9.0909090909090917</v>
      </c>
      <c r="H18">
        <v>100</v>
      </c>
      <c r="I18">
        <v>57</v>
      </c>
      <c r="J18" s="3">
        <v>0.91</v>
      </c>
      <c r="M18">
        <v>55</v>
      </c>
      <c r="N18" s="3">
        <v>0.35</v>
      </c>
    </row>
    <row r="19" spans="1:14">
      <c r="B19">
        <v>6</v>
      </c>
      <c r="C19">
        <f t="shared" si="3"/>
        <v>4</v>
      </c>
      <c r="D19">
        <f t="shared" ref="D19:D29" si="4">24-C19-B19</f>
        <v>14</v>
      </c>
      <c r="E19" t="s">
        <v>22</v>
      </c>
      <c r="F19" s="2" t="str">
        <f t="shared" ref="F19:F29" si="5">G19/G19&amp;":"&amp;H19/G19</f>
        <v>1:11</v>
      </c>
      <c r="G19">
        <f t="shared" si="2"/>
        <v>18.181818181818183</v>
      </c>
      <c r="H19">
        <v>200</v>
      </c>
      <c r="I19">
        <v>49</v>
      </c>
      <c r="J19" s="3">
        <v>0.9</v>
      </c>
      <c r="M19">
        <v>47</v>
      </c>
      <c r="N19" s="3">
        <v>0.34</v>
      </c>
    </row>
    <row r="20" spans="1:14">
      <c r="B20">
        <v>6</v>
      </c>
      <c r="C20">
        <f t="shared" si="3"/>
        <v>4</v>
      </c>
      <c r="D20">
        <f t="shared" si="4"/>
        <v>14</v>
      </c>
      <c r="E20" t="s">
        <v>22</v>
      </c>
      <c r="F20" s="2" t="str">
        <f t="shared" si="5"/>
        <v>1:11</v>
      </c>
      <c r="G20">
        <f t="shared" si="2"/>
        <v>27.272727272727273</v>
      </c>
      <c r="H20">
        <v>300</v>
      </c>
      <c r="I20">
        <v>44</v>
      </c>
      <c r="J20" s="3">
        <v>0.9</v>
      </c>
      <c r="M20">
        <v>43</v>
      </c>
      <c r="N20" s="3">
        <v>0.34</v>
      </c>
    </row>
    <row r="21" spans="1:14">
      <c r="B21">
        <v>6</v>
      </c>
      <c r="C21">
        <f t="shared" si="3"/>
        <v>4</v>
      </c>
      <c r="D21">
        <f t="shared" si="4"/>
        <v>14</v>
      </c>
      <c r="E21" t="s">
        <v>22</v>
      </c>
      <c r="F21" s="2" t="str">
        <f t="shared" si="5"/>
        <v>1:11</v>
      </c>
      <c r="G21">
        <f t="shared" si="2"/>
        <v>36.363636363636367</v>
      </c>
      <c r="H21">
        <v>400</v>
      </c>
      <c r="I21">
        <v>41</v>
      </c>
      <c r="J21" s="3">
        <v>0.89</v>
      </c>
      <c r="M21">
        <v>40</v>
      </c>
      <c r="N21" s="3">
        <v>0.34</v>
      </c>
    </row>
    <row r="22" spans="1:14">
      <c r="B22">
        <v>6</v>
      </c>
      <c r="C22">
        <f t="shared" si="3"/>
        <v>4</v>
      </c>
      <c r="D22">
        <f t="shared" si="4"/>
        <v>14</v>
      </c>
      <c r="E22" t="s">
        <v>22</v>
      </c>
      <c r="F22" s="2" t="str">
        <f t="shared" si="5"/>
        <v>1:11</v>
      </c>
      <c r="G22">
        <f t="shared" si="2"/>
        <v>45.454545454545453</v>
      </c>
      <c r="H22">
        <v>500</v>
      </c>
      <c r="I22">
        <v>38</v>
      </c>
      <c r="J22" s="3">
        <v>0.89</v>
      </c>
      <c r="M22">
        <v>37</v>
      </c>
      <c r="N22" s="3">
        <v>0.34</v>
      </c>
    </row>
    <row r="23" spans="1:14">
      <c r="B23">
        <v>6</v>
      </c>
      <c r="C23">
        <f t="shared" si="3"/>
        <v>4</v>
      </c>
      <c r="D23">
        <f t="shared" si="4"/>
        <v>14</v>
      </c>
      <c r="E23" t="s">
        <v>22</v>
      </c>
      <c r="F23" s="2" t="str">
        <f t="shared" si="5"/>
        <v>1:11</v>
      </c>
      <c r="G23">
        <f t="shared" si="2"/>
        <v>54.545454545454547</v>
      </c>
      <c r="H23">
        <v>600</v>
      </c>
      <c r="I23">
        <v>36</v>
      </c>
      <c r="J23" s="3">
        <v>0.89</v>
      </c>
      <c r="M23">
        <v>35</v>
      </c>
      <c r="N23" s="3">
        <v>0.33</v>
      </c>
    </row>
    <row r="24" spans="1:14">
      <c r="B24">
        <v>6</v>
      </c>
      <c r="C24">
        <f t="shared" si="3"/>
        <v>4</v>
      </c>
      <c r="D24">
        <f t="shared" si="4"/>
        <v>14</v>
      </c>
      <c r="E24" t="s">
        <v>22</v>
      </c>
      <c r="F24" s="2" t="str">
        <f t="shared" si="5"/>
        <v>1:11</v>
      </c>
      <c r="G24">
        <f t="shared" si="2"/>
        <v>63.636363636363633</v>
      </c>
      <c r="H24">
        <v>700</v>
      </c>
      <c r="I24">
        <v>35</v>
      </c>
      <c r="J24" s="3">
        <v>0.89</v>
      </c>
      <c r="M24">
        <v>34</v>
      </c>
      <c r="N24" s="3">
        <v>0.33</v>
      </c>
    </row>
    <row r="25" spans="1:14">
      <c r="B25">
        <v>6</v>
      </c>
      <c r="C25">
        <f t="shared" si="3"/>
        <v>4</v>
      </c>
      <c r="D25">
        <f t="shared" si="4"/>
        <v>14</v>
      </c>
      <c r="E25" t="s">
        <v>22</v>
      </c>
      <c r="F25" s="2" t="str">
        <f t="shared" si="5"/>
        <v>1:11</v>
      </c>
      <c r="G25">
        <f t="shared" si="2"/>
        <v>72.727272727272734</v>
      </c>
      <c r="H25">
        <v>800</v>
      </c>
      <c r="I25">
        <v>34</v>
      </c>
      <c r="J25" s="3">
        <v>0.89</v>
      </c>
      <c r="M25">
        <v>33</v>
      </c>
      <c r="N25" s="3">
        <v>0.33</v>
      </c>
    </row>
    <row r="26" spans="1:14">
      <c r="B26">
        <v>6</v>
      </c>
      <c r="C26">
        <f t="shared" si="3"/>
        <v>4</v>
      </c>
      <c r="D26">
        <f t="shared" si="4"/>
        <v>14</v>
      </c>
      <c r="E26" t="s">
        <v>22</v>
      </c>
      <c r="F26" s="2" t="str">
        <f t="shared" si="5"/>
        <v>1:11</v>
      </c>
      <c r="G26">
        <f t="shared" si="2"/>
        <v>81.818181818181813</v>
      </c>
      <c r="H26">
        <v>900</v>
      </c>
      <c r="I26">
        <v>33</v>
      </c>
      <c r="J26" s="3">
        <v>0.89</v>
      </c>
      <c r="M26">
        <v>32</v>
      </c>
      <c r="N26" s="3">
        <v>0.33</v>
      </c>
    </row>
    <row r="27" spans="1:14">
      <c r="B27">
        <v>6</v>
      </c>
      <c r="C27">
        <f t="shared" si="3"/>
        <v>4</v>
      </c>
      <c r="D27">
        <f t="shared" si="4"/>
        <v>14</v>
      </c>
      <c r="E27" t="s">
        <v>22</v>
      </c>
      <c r="F27" s="2" t="str">
        <f t="shared" si="5"/>
        <v>1:11</v>
      </c>
      <c r="G27">
        <f t="shared" si="2"/>
        <v>90.909090909090907</v>
      </c>
      <c r="H27">
        <v>1000</v>
      </c>
      <c r="I27">
        <v>32</v>
      </c>
      <c r="J27" s="3">
        <v>0.89</v>
      </c>
      <c r="M27">
        <v>31</v>
      </c>
      <c r="N27" s="3">
        <v>0.33</v>
      </c>
    </row>
    <row r="28" spans="1:14">
      <c r="B28">
        <v>6</v>
      </c>
      <c r="C28">
        <f t="shared" si="3"/>
        <v>4</v>
      </c>
      <c r="D28">
        <f t="shared" si="4"/>
        <v>14</v>
      </c>
      <c r="E28" t="s">
        <v>22</v>
      </c>
      <c r="F28" s="2" t="str">
        <f t="shared" si="5"/>
        <v>1:11</v>
      </c>
      <c r="G28">
        <f t="shared" si="2"/>
        <v>100</v>
      </c>
      <c r="H28">
        <v>1100</v>
      </c>
      <c r="I28">
        <v>31</v>
      </c>
      <c r="J28" s="3">
        <v>0.89</v>
      </c>
      <c r="M28">
        <v>30</v>
      </c>
      <c r="N28" s="3">
        <v>0.33</v>
      </c>
    </row>
    <row r="29" spans="1:14">
      <c r="B29">
        <v>6</v>
      </c>
      <c r="C29">
        <f t="shared" si="3"/>
        <v>4</v>
      </c>
      <c r="D29">
        <f t="shared" si="4"/>
        <v>14</v>
      </c>
      <c r="E29" t="s">
        <v>22</v>
      </c>
      <c r="F29" s="2" t="str">
        <f t="shared" si="5"/>
        <v>1:11</v>
      </c>
      <c r="G29">
        <f t="shared" si="2"/>
        <v>109.09090909090909</v>
      </c>
      <c r="H29">
        <v>1200</v>
      </c>
      <c r="I29">
        <v>30</v>
      </c>
      <c r="J29" s="3">
        <v>0.89</v>
      </c>
      <c r="M29">
        <v>30</v>
      </c>
      <c r="N29" s="3">
        <v>0.33</v>
      </c>
    </row>
    <row r="30" spans="1:14">
      <c r="A30" t="str">
        <f>B31&amp;"D "&amp;C31&amp;"B "&amp;D31&amp;"R "</f>
        <v xml:space="preserve">6D 6B 12R </v>
      </c>
      <c r="F30" s="2"/>
      <c r="N30" s="3"/>
    </row>
    <row r="31" spans="1:14">
      <c r="B31">
        <v>6</v>
      </c>
      <c r="C31">
        <f t="shared" si="3"/>
        <v>6</v>
      </c>
      <c r="D31">
        <f>24-C31-B31</f>
        <v>12</v>
      </c>
      <c r="E31" t="s">
        <v>22</v>
      </c>
      <c r="F31" s="2" t="str">
        <f>G31/G31&amp;":"&amp;H31/G31</f>
        <v>1:11</v>
      </c>
      <c r="G31">
        <f t="shared" si="2"/>
        <v>9.0909090909090917</v>
      </c>
      <c r="H31">
        <v>100</v>
      </c>
      <c r="I31">
        <v>61</v>
      </c>
      <c r="J31" s="3">
        <v>0.91</v>
      </c>
      <c r="M31">
        <v>59</v>
      </c>
      <c r="N31" s="3">
        <v>0.37</v>
      </c>
    </row>
    <row r="32" spans="1:14">
      <c r="B32">
        <v>6</v>
      </c>
      <c r="C32">
        <f t="shared" si="3"/>
        <v>6</v>
      </c>
      <c r="D32">
        <f t="shared" ref="D32:D42" si="6">24-C32-B32</f>
        <v>12</v>
      </c>
      <c r="E32" t="s">
        <v>22</v>
      </c>
      <c r="F32" s="2" t="str">
        <f t="shared" ref="F32:F42" si="7">G32/G32&amp;":"&amp;H32/G32</f>
        <v>1:11</v>
      </c>
      <c r="G32">
        <f t="shared" si="2"/>
        <v>18.181818181818183</v>
      </c>
      <c r="H32">
        <v>200</v>
      </c>
      <c r="I32">
        <v>53</v>
      </c>
      <c r="J32" s="3">
        <v>0.9</v>
      </c>
      <c r="M32">
        <v>50</v>
      </c>
      <c r="N32" s="3">
        <v>0.36</v>
      </c>
    </row>
    <row r="33" spans="1:14">
      <c r="B33">
        <v>6</v>
      </c>
      <c r="C33">
        <f t="shared" si="3"/>
        <v>6</v>
      </c>
      <c r="D33">
        <f t="shared" si="6"/>
        <v>12</v>
      </c>
      <c r="E33" t="s">
        <v>22</v>
      </c>
      <c r="F33" s="2" t="str">
        <f t="shared" si="7"/>
        <v>1:11</v>
      </c>
      <c r="G33">
        <f t="shared" si="2"/>
        <v>27.272727272727273</v>
      </c>
      <c r="H33">
        <v>300</v>
      </c>
      <c r="I33">
        <v>48</v>
      </c>
      <c r="J33" s="3">
        <v>0.9</v>
      </c>
      <c r="M33">
        <v>46</v>
      </c>
      <c r="N33" s="3">
        <v>0.35</v>
      </c>
    </row>
    <row r="34" spans="1:14">
      <c r="B34">
        <v>6</v>
      </c>
      <c r="C34">
        <f t="shared" si="3"/>
        <v>6</v>
      </c>
      <c r="D34">
        <f t="shared" si="6"/>
        <v>12</v>
      </c>
      <c r="E34" t="s">
        <v>22</v>
      </c>
      <c r="F34" s="2" t="str">
        <f t="shared" si="7"/>
        <v>1:11</v>
      </c>
      <c r="G34">
        <f t="shared" si="2"/>
        <v>36.363636363636367</v>
      </c>
      <c r="H34">
        <v>400</v>
      </c>
      <c r="I34">
        <v>44</v>
      </c>
      <c r="J34" s="3">
        <v>0.9</v>
      </c>
      <c r="M34">
        <v>43</v>
      </c>
      <c r="N34" s="3">
        <v>0.34</v>
      </c>
    </row>
    <row r="35" spans="1:14">
      <c r="B35">
        <v>6</v>
      </c>
      <c r="C35">
        <f t="shared" si="3"/>
        <v>6</v>
      </c>
      <c r="D35">
        <f t="shared" si="6"/>
        <v>12</v>
      </c>
      <c r="E35" t="s">
        <v>22</v>
      </c>
      <c r="F35" s="2" t="str">
        <f t="shared" si="7"/>
        <v>1:11</v>
      </c>
      <c r="G35">
        <f t="shared" si="2"/>
        <v>45.454545454545453</v>
      </c>
      <c r="H35">
        <v>500</v>
      </c>
      <c r="I35">
        <v>41</v>
      </c>
      <c r="J35" s="3">
        <v>0.89</v>
      </c>
      <c r="M35">
        <v>40</v>
      </c>
      <c r="N35" s="3">
        <v>0.34</v>
      </c>
    </row>
    <row r="36" spans="1:14">
      <c r="B36">
        <v>6</v>
      </c>
      <c r="C36">
        <f t="shared" si="3"/>
        <v>6</v>
      </c>
      <c r="D36">
        <f t="shared" si="6"/>
        <v>12</v>
      </c>
      <c r="E36" t="s">
        <v>22</v>
      </c>
      <c r="F36" s="2" t="str">
        <f t="shared" si="7"/>
        <v>1:11</v>
      </c>
      <c r="G36">
        <f t="shared" si="2"/>
        <v>54.545454545454547</v>
      </c>
      <c r="H36">
        <v>600</v>
      </c>
      <c r="I36">
        <v>39</v>
      </c>
      <c r="J36" s="3">
        <v>0.89</v>
      </c>
      <c r="M36">
        <v>38</v>
      </c>
      <c r="N36" s="3">
        <v>0.34</v>
      </c>
    </row>
    <row r="37" spans="1:14">
      <c r="B37">
        <v>6</v>
      </c>
      <c r="C37">
        <f t="shared" si="3"/>
        <v>6</v>
      </c>
      <c r="D37">
        <f t="shared" si="6"/>
        <v>12</v>
      </c>
      <c r="E37" t="s">
        <v>22</v>
      </c>
      <c r="F37" s="2" t="str">
        <f t="shared" si="7"/>
        <v>1:11</v>
      </c>
      <c r="G37">
        <f t="shared" si="2"/>
        <v>63.636363636363633</v>
      </c>
      <c r="H37">
        <v>700</v>
      </c>
      <c r="I37">
        <v>37</v>
      </c>
      <c r="J37" s="3">
        <v>0.89</v>
      </c>
      <c r="M37">
        <v>36</v>
      </c>
      <c r="N37" s="3">
        <v>0.34</v>
      </c>
    </row>
    <row r="38" spans="1:14">
      <c r="B38">
        <v>6</v>
      </c>
      <c r="C38">
        <f t="shared" si="3"/>
        <v>6</v>
      </c>
      <c r="D38">
        <f t="shared" si="6"/>
        <v>12</v>
      </c>
      <c r="E38" t="s">
        <v>22</v>
      </c>
      <c r="F38" s="2" t="str">
        <f t="shared" si="7"/>
        <v>1:11</v>
      </c>
      <c r="G38">
        <f t="shared" si="2"/>
        <v>72.727272727272734</v>
      </c>
      <c r="H38">
        <v>800</v>
      </c>
      <c r="I38">
        <v>35</v>
      </c>
      <c r="J38" s="3">
        <v>0.89</v>
      </c>
      <c r="M38">
        <v>34</v>
      </c>
      <c r="N38" s="3">
        <v>0.34</v>
      </c>
    </row>
    <row r="39" spans="1:14">
      <c r="B39">
        <v>6</v>
      </c>
      <c r="C39">
        <f t="shared" si="3"/>
        <v>6</v>
      </c>
      <c r="D39">
        <f t="shared" si="6"/>
        <v>12</v>
      </c>
      <c r="E39" t="s">
        <v>22</v>
      </c>
      <c r="F39" s="2" t="str">
        <f t="shared" si="7"/>
        <v>1:11</v>
      </c>
      <c r="G39">
        <f t="shared" si="2"/>
        <v>81.818181818181813</v>
      </c>
      <c r="H39">
        <v>900</v>
      </c>
      <c r="I39">
        <v>34</v>
      </c>
      <c r="J39" s="3">
        <v>0.89</v>
      </c>
      <c r="M39">
        <v>33</v>
      </c>
      <c r="N39" s="3">
        <v>0.33</v>
      </c>
    </row>
    <row r="40" spans="1:14">
      <c r="B40">
        <v>6</v>
      </c>
      <c r="C40">
        <f t="shared" si="3"/>
        <v>6</v>
      </c>
      <c r="D40">
        <f t="shared" si="6"/>
        <v>12</v>
      </c>
      <c r="E40" t="s">
        <v>22</v>
      </c>
      <c r="F40" s="2" t="str">
        <f t="shared" si="7"/>
        <v>1:11</v>
      </c>
      <c r="G40">
        <f t="shared" si="2"/>
        <v>90.909090909090907</v>
      </c>
      <c r="H40">
        <v>1000</v>
      </c>
      <c r="I40">
        <v>33</v>
      </c>
      <c r="J40" s="3">
        <v>0.89</v>
      </c>
      <c r="M40">
        <v>32</v>
      </c>
      <c r="N40" s="3">
        <v>0.33</v>
      </c>
    </row>
    <row r="41" spans="1:14">
      <c r="B41">
        <v>6</v>
      </c>
      <c r="C41">
        <f t="shared" si="3"/>
        <v>6</v>
      </c>
      <c r="D41">
        <f t="shared" si="6"/>
        <v>12</v>
      </c>
      <c r="E41" t="s">
        <v>22</v>
      </c>
      <c r="F41" s="2" t="str">
        <f t="shared" si="7"/>
        <v>1:11</v>
      </c>
      <c r="G41">
        <f t="shared" si="2"/>
        <v>100</v>
      </c>
      <c r="H41">
        <v>1100</v>
      </c>
      <c r="I41">
        <v>32</v>
      </c>
      <c r="J41" s="3">
        <v>0.89</v>
      </c>
      <c r="M41">
        <v>31</v>
      </c>
      <c r="N41" s="3">
        <v>0.33</v>
      </c>
    </row>
    <row r="42" spans="1:14">
      <c r="B42">
        <v>6</v>
      </c>
      <c r="C42">
        <f t="shared" si="3"/>
        <v>6</v>
      </c>
      <c r="D42">
        <f t="shared" si="6"/>
        <v>12</v>
      </c>
      <c r="E42" t="s">
        <v>22</v>
      </c>
      <c r="F42" s="2" t="str">
        <f t="shared" si="7"/>
        <v>1:11</v>
      </c>
      <c r="G42">
        <f t="shared" si="2"/>
        <v>109.09090909090909</v>
      </c>
      <c r="H42">
        <v>1200</v>
      </c>
      <c r="I42">
        <v>31</v>
      </c>
      <c r="J42" s="3">
        <v>0.89</v>
      </c>
      <c r="M42">
        <v>30</v>
      </c>
      <c r="N42" s="3">
        <v>0.33</v>
      </c>
    </row>
    <row r="43" spans="1:14">
      <c r="A43" t="str">
        <f>B44&amp;"D "&amp;C44&amp;"B "&amp;D44&amp;"R "</f>
        <v xml:space="preserve">6D 8B 10R </v>
      </c>
      <c r="F43" s="2"/>
      <c r="N43" s="3"/>
    </row>
    <row r="44" spans="1:14">
      <c r="B44">
        <v>6</v>
      </c>
      <c r="C44">
        <f t="shared" si="3"/>
        <v>8</v>
      </c>
      <c r="D44">
        <f>24-C44-B44</f>
        <v>10</v>
      </c>
      <c r="E44" t="s">
        <v>22</v>
      </c>
      <c r="F44" s="2" t="str">
        <f>G44/G44&amp;":"&amp;H44/G44</f>
        <v>1:11</v>
      </c>
      <c r="G44">
        <f t="shared" si="2"/>
        <v>9.0909090909090917</v>
      </c>
      <c r="H44">
        <v>100</v>
      </c>
      <c r="I44">
        <v>58</v>
      </c>
      <c r="J44" s="3">
        <v>0.91</v>
      </c>
      <c r="M44">
        <v>56</v>
      </c>
      <c r="N44" s="3">
        <v>0.41</v>
      </c>
    </row>
    <row r="45" spans="1:14">
      <c r="B45">
        <v>6</v>
      </c>
      <c r="C45">
        <f t="shared" si="3"/>
        <v>8</v>
      </c>
      <c r="D45">
        <f t="shared" ref="D45:D55" si="8">24-C45-B45</f>
        <v>10</v>
      </c>
      <c r="E45" t="s">
        <v>22</v>
      </c>
      <c r="F45" s="2" t="str">
        <f t="shared" ref="F45:F55" si="9">G45/G45&amp;":"&amp;H45/G45</f>
        <v>1:11</v>
      </c>
      <c r="G45">
        <f t="shared" si="2"/>
        <v>18.181818181818183</v>
      </c>
      <c r="H45">
        <v>200</v>
      </c>
      <c r="I45">
        <v>51</v>
      </c>
      <c r="J45" s="3">
        <v>0.91</v>
      </c>
      <c r="M45">
        <v>48</v>
      </c>
      <c r="N45" s="3">
        <v>0.4</v>
      </c>
    </row>
    <row r="46" spans="1:14">
      <c r="B46">
        <v>6</v>
      </c>
      <c r="C46">
        <f t="shared" si="3"/>
        <v>8</v>
      </c>
      <c r="D46">
        <f t="shared" si="8"/>
        <v>10</v>
      </c>
      <c r="E46" t="s">
        <v>22</v>
      </c>
      <c r="F46" s="2" t="str">
        <f t="shared" si="9"/>
        <v>1:11</v>
      </c>
      <c r="G46">
        <f t="shared" si="2"/>
        <v>27.272727272727273</v>
      </c>
      <c r="H46">
        <v>300</v>
      </c>
      <c r="I46">
        <v>47</v>
      </c>
      <c r="J46" s="3">
        <v>0.9</v>
      </c>
      <c r="M46">
        <v>44</v>
      </c>
      <c r="N46" s="3">
        <v>0.39</v>
      </c>
    </row>
    <row r="47" spans="1:14">
      <c r="B47">
        <v>6</v>
      </c>
      <c r="C47">
        <f t="shared" si="3"/>
        <v>8</v>
      </c>
      <c r="D47">
        <f t="shared" si="8"/>
        <v>10</v>
      </c>
      <c r="E47" t="s">
        <v>22</v>
      </c>
      <c r="F47" s="2" t="str">
        <f t="shared" si="9"/>
        <v>1:11</v>
      </c>
      <c r="G47">
        <f t="shared" si="2"/>
        <v>36.363636363636367</v>
      </c>
      <c r="H47">
        <v>400</v>
      </c>
      <c r="I47">
        <v>44</v>
      </c>
      <c r="J47" s="3">
        <v>0.9</v>
      </c>
      <c r="M47">
        <v>41</v>
      </c>
      <c r="N47" s="3">
        <v>0.37</v>
      </c>
    </row>
    <row r="48" spans="1:14">
      <c r="B48">
        <v>6</v>
      </c>
      <c r="C48">
        <f t="shared" si="3"/>
        <v>8</v>
      </c>
      <c r="D48">
        <f t="shared" si="8"/>
        <v>10</v>
      </c>
      <c r="E48" t="s">
        <v>22</v>
      </c>
      <c r="F48" s="2" t="str">
        <f t="shared" si="9"/>
        <v>1:11</v>
      </c>
      <c r="G48">
        <f t="shared" si="2"/>
        <v>45.454545454545453</v>
      </c>
      <c r="H48">
        <v>500</v>
      </c>
      <c r="I48">
        <v>41</v>
      </c>
      <c r="J48" s="3">
        <v>0.9</v>
      </c>
      <c r="M48">
        <v>39</v>
      </c>
      <c r="N48" s="3">
        <v>0.36</v>
      </c>
    </row>
    <row r="49" spans="1:14">
      <c r="B49">
        <v>6</v>
      </c>
      <c r="C49">
        <f t="shared" si="3"/>
        <v>8</v>
      </c>
      <c r="D49">
        <f t="shared" si="8"/>
        <v>10</v>
      </c>
      <c r="E49" t="s">
        <v>22</v>
      </c>
      <c r="F49" s="2" t="str">
        <f t="shared" si="9"/>
        <v>1:11</v>
      </c>
      <c r="G49">
        <f t="shared" si="2"/>
        <v>54.545454545454547</v>
      </c>
      <c r="H49">
        <v>600</v>
      </c>
      <c r="I49">
        <v>38</v>
      </c>
      <c r="J49" s="3">
        <v>0.9</v>
      </c>
      <c r="M49">
        <v>37</v>
      </c>
      <c r="N49" s="3">
        <v>0.35</v>
      </c>
    </row>
    <row r="50" spans="1:14">
      <c r="B50">
        <v>6</v>
      </c>
      <c r="C50">
        <f t="shared" si="3"/>
        <v>8</v>
      </c>
      <c r="D50">
        <f t="shared" si="8"/>
        <v>10</v>
      </c>
      <c r="E50" t="s">
        <v>22</v>
      </c>
      <c r="F50" s="2" t="str">
        <f t="shared" si="9"/>
        <v>1:11</v>
      </c>
      <c r="G50">
        <f t="shared" si="2"/>
        <v>63.636363636363633</v>
      </c>
      <c r="H50">
        <v>700</v>
      </c>
      <c r="I50">
        <v>37</v>
      </c>
      <c r="J50" s="3">
        <v>0.89</v>
      </c>
      <c r="M50">
        <v>35</v>
      </c>
      <c r="N50" s="3">
        <v>0.34</v>
      </c>
    </row>
    <row r="51" spans="1:14">
      <c r="B51">
        <v>6</v>
      </c>
      <c r="C51">
        <f t="shared" si="3"/>
        <v>8</v>
      </c>
      <c r="D51">
        <f t="shared" si="8"/>
        <v>10</v>
      </c>
      <c r="E51" t="s">
        <v>22</v>
      </c>
      <c r="F51" s="2" t="str">
        <f t="shared" si="9"/>
        <v>1:11</v>
      </c>
      <c r="G51">
        <f t="shared" si="2"/>
        <v>72.727272727272734</v>
      </c>
      <c r="H51">
        <v>800</v>
      </c>
      <c r="I51">
        <v>35</v>
      </c>
      <c r="J51" s="3">
        <v>0.89</v>
      </c>
      <c r="M51">
        <v>34</v>
      </c>
      <c r="N51" s="3">
        <v>0.34</v>
      </c>
    </row>
    <row r="52" spans="1:14">
      <c r="B52">
        <v>6</v>
      </c>
      <c r="C52">
        <f t="shared" si="3"/>
        <v>8</v>
      </c>
      <c r="D52">
        <f t="shared" si="8"/>
        <v>10</v>
      </c>
      <c r="E52" t="s">
        <v>22</v>
      </c>
      <c r="F52" s="2" t="str">
        <f t="shared" si="9"/>
        <v>1:11</v>
      </c>
      <c r="G52">
        <f t="shared" si="2"/>
        <v>81.818181818181813</v>
      </c>
      <c r="H52">
        <v>900</v>
      </c>
      <c r="I52">
        <v>33</v>
      </c>
      <c r="J52" s="3">
        <v>0.89</v>
      </c>
      <c r="M52">
        <v>33</v>
      </c>
      <c r="N52" s="3">
        <v>0.34</v>
      </c>
    </row>
    <row r="53" spans="1:14">
      <c r="B53">
        <v>6</v>
      </c>
      <c r="C53">
        <f t="shared" si="3"/>
        <v>8</v>
      </c>
      <c r="D53">
        <f t="shared" si="8"/>
        <v>10</v>
      </c>
      <c r="E53" t="s">
        <v>22</v>
      </c>
      <c r="F53" s="2" t="str">
        <f t="shared" si="9"/>
        <v>1:11</v>
      </c>
      <c r="G53">
        <f t="shared" si="2"/>
        <v>90.909090909090907</v>
      </c>
      <c r="H53">
        <v>1000</v>
      </c>
      <c r="I53">
        <v>32</v>
      </c>
      <c r="J53" s="3">
        <v>0.89</v>
      </c>
      <c r="M53">
        <v>31</v>
      </c>
      <c r="N53" s="3">
        <v>0.34</v>
      </c>
    </row>
    <row r="54" spans="1:14">
      <c r="B54">
        <v>6</v>
      </c>
      <c r="C54">
        <f t="shared" si="3"/>
        <v>8</v>
      </c>
      <c r="D54">
        <f t="shared" si="8"/>
        <v>10</v>
      </c>
      <c r="E54" t="s">
        <v>22</v>
      </c>
      <c r="F54" s="2" t="str">
        <f t="shared" si="9"/>
        <v>1:11</v>
      </c>
      <c r="G54">
        <f t="shared" si="2"/>
        <v>100</v>
      </c>
      <c r="H54">
        <v>1100</v>
      </c>
      <c r="I54">
        <v>31</v>
      </c>
      <c r="J54" s="3">
        <v>0.89</v>
      </c>
      <c r="M54">
        <v>31</v>
      </c>
      <c r="N54" s="3">
        <v>0.34</v>
      </c>
    </row>
    <row r="55" spans="1:14">
      <c r="B55">
        <v>6</v>
      </c>
      <c r="C55">
        <f t="shared" si="3"/>
        <v>8</v>
      </c>
      <c r="D55">
        <f t="shared" si="8"/>
        <v>10</v>
      </c>
      <c r="E55" t="s">
        <v>22</v>
      </c>
      <c r="F55" s="2" t="str">
        <f t="shared" si="9"/>
        <v>1:11</v>
      </c>
      <c r="G55">
        <f t="shared" si="2"/>
        <v>109.09090909090909</v>
      </c>
      <c r="H55">
        <v>1200</v>
      </c>
      <c r="I55">
        <v>30</v>
      </c>
      <c r="J55" s="3">
        <v>0.89</v>
      </c>
      <c r="M55">
        <v>30</v>
      </c>
      <c r="N55" s="3">
        <v>0.33</v>
      </c>
    </row>
    <row r="56" spans="1:14">
      <c r="A56" t="str">
        <f>B57&amp;"D "&amp;C57&amp;"B "&amp;D57&amp;"R "</f>
        <v xml:space="preserve">6D 10B 8R </v>
      </c>
      <c r="F56" s="2"/>
      <c r="N56" s="3"/>
    </row>
    <row r="57" spans="1:14">
      <c r="B57">
        <v>6</v>
      </c>
      <c r="C57">
        <f t="shared" si="3"/>
        <v>10</v>
      </c>
      <c r="D57">
        <f>24-C57-B57</f>
        <v>8</v>
      </c>
      <c r="E57" t="s">
        <v>22</v>
      </c>
      <c r="F57" s="2" t="str">
        <f>G57/G57&amp;":"&amp;H57/G57</f>
        <v>1:11</v>
      </c>
      <c r="G57">
        <f t="shared" si="2"/>
        <v>9.0909090909090917</v>
      </c>
      <c r="H57">
        <v>100</v>
      </c>
      <c r="I57">
        <v>54</v>
      </c>
      <c r="J57" s="3">
        <v>0.91</v>
      </c>
      <c r="M57">
        <v>52</v>
      </c>
      <c r="N57" s="3">
        <v>0.41</v>
      </c>
    </row>
    <row r="58" spans="1:14">
      <c r="B58">
        <v>6</v>
      </c>
      <c r="C58">
        <f t="shared" si="3"/>
        <v>10</v>
      </c>
      <c r="D58">
        <f t="shared" ref="D58:D68" si="10">24-C58-B58</f>
        <v>8</v>
      </c>
      <c r="E58" t="s">
        <v>22</v>
      </c>
      <c r="F58" s="2" t="str">
        <f t="shared" ref="F58:F68" si="11">G58/G58&amp;":"&amp;H58/G58</f>
        <v>1:11</v>
      </c>
      <c r="G58">
        <f t="shared" si="2"/>
        <v>18.181818181818183</v>
      </c>
      <c r="H58">
        <v>200</v>
      </c>
      <c r="I58">
        <v>48</v>
      </c>
      <c r="J58" s="3">
        <v>0.91</v>
      </c>
      <c r="M58">
        <v>46</v>
      </c>
      <c r="N58" s="3">
        <v>0.4</v>
      </c>
    </row>
    <row r="59" spans="1:14">
      <c r="B59">
        <v>6</v>
      </c>
      <c r="C59">
        <f t="shared" si="3"/>
        <v>10</v>
      </c>
      <c r="D59">
        <f t="shared" si="10"/>
        <v>8</v>
      </c>
      <c r="E59" t="s">
        <v>22</v>
      </c>
      <c r="F59" s="2" t="str">
        <f t="shared" si="11"/>
        <v>1:11</v>
      </c>
      <c r="G59">
        <f t="shared" si="2"/>
        <v>27.272727272727273</v>
      </c>
      <c r="H59">
        <v>300</v>
      </c>
      <c r="I59">
        <v>44</v>
      </c>
      <c r="J59" s="3">
        <v>0.91</v>
      </c>
      <c r="M59">
        <v>42</v>
      </c>
      <c r="N59" s="3">
        <v>0.38</v>
      </c>
    </row>
    <row r="60" spans="1:14">
      <c r="B60">
        <v>6</v>
      </c>
      <c r="C60">
        <f t="shared" si="3"/>
        <v>10</v>
      </c>
      <c r="D60">
        <f t="shared" si="10"/>
        <v>8</v>
      </c>
      <c r="E60" t="s">
        <v>22</v>
      </c>
      <c r="F60" s="2" t="str">
        <f t="shared" si="11"/>
        <v>1:11</v>
      </c>
      <c r="G60">
        <f t="shared" si="2"/>
        <v>36.363636363636367</v>
      </c>
      <c r="H60">
        <v>400</v>
      </c>
      <c r="I60">
        <v>41</v>
      </c>
      <c r="J60" s="3">
        <v>0.9</v>
      </c>
      <c r="M60">
        <v>39</v>
      </c>
      <c r="N60" s="3">
        <v>0.37</v>
      </c>
    </row>
    <row r="61" spans="1:14">
      <c r="B61">
        <v>6</v>
      </c>
      <c r="C61">
        <f t="shared" si="3"/>
        <v>10</v>
      </c>
      <c r="D61">
        <f t="shared" si="10"/>
        <v>8</v>
      </c>
      <c r="E61" t="s">
        <v>22</v>
      </c>
      <c r="F61" s="2" t="str">
        <f t="shared" si="11"/>
        <v>1:11</v>
      </c>
      <c r="G61">
        <f t="shared" si="2"/>
        <v>45.454545454545453</v>
      </c>
      <c r="H61">
        <v>500</v>
      </c>
      <c r="I61">
        <v>39</v>
      </c>
      <c r="J61" s="3">
        <v>0.9</v>
      </c>
      <c r="M61">
        <v>37</v>
      </c>
      <c r="N61" s="3">
        <v>0.36</v>
      </c>
    </row>
    <row r="62" spans="1:14">
      <c r="B62">
        <v>6</v>
      </c>
      <c r="C62">
        <f t="shared" si="3"/>
        <v>10</v>
      </c>
      <c r="D62">
        <f t="shared" si="10"/>
        <v>8</v>
      </c>
      <c r="E62" t="s">
        <v>22</v>
      </c>
      <c r="F62" s="2" t="str">
        <f t="shared" si="11"/>
        <v>1:11</v>
      </c>
      <c r="G62">
        <f t="shared" si="2"/>
        <v>54.545454545454547</v>
      </c>
      <c r="H62">
        <v>600</v>
      </c>
      <c r="I62">
        <v>37</v>
      </c>
      <c r="J62" s="3">
        <v>0.9</v>
      </c>
      <c r="M62">
        <v>35</v>
      </c>
      <c r="N62" s="3">
        <v>0.35</v>
      </c>
    </row>
    <row r="63" spans="1:14">
      <c r="B63">
        <v>6</v>
      </c>
      <c r="C63">
        <f t="shared" si="3"/>
        <v>10</v>
      </c>
      <c r="D63">
        <f t="shared" si="10"/>
        <v>8</v>
      </c>
      <c r="E63" t="s">
        <v>22</v>
      </c>
      <c r="F63" s="2" t="str">
        <f t="shared" si="11"/>
        <v>1:11</v>
      </c>
      <c r="G63">
        <f t="shared" si="2"/>
        <v>63.636363636363633</v>
      </c>
      <c r="H63">
        <v>700</v>
      </c>
      <c r="I63">
        <v>35</v>
      </c>
      <c r="J63" s="3">
        <v>0.9</v>
      </c>
      <c r="M63">
        <v>34</v>
      </c>
      <c r="N63" s="3">
        <v>0.35</v>
      </c>
    </row>
    <row r="64" spans="1:14">
      <c r="B64">
        <v>6</v>
      </c>
      <c r="C64">
        <f t="shared" si="3"/>
        <v>10</v>
      </c>
      <c r="D64">
        <f t="shared" si="10"/>
        <v>8</v>
      </c>
      <c r="E64" t="s">
        <v>22</v>
      </c>
      <c r="F64" s="2" t="str">
        <f t="shared" si="11"/>
        <v>1:11</v>
      </c>
      <c r="G64">
        <f t="shared" si="2"/>
        <v>72.727272727272734</v>
      </c>
      <c r="H64">
        <v>800</v>
      </c>
      <c r="I64">
        <v>33</v>
      </c>
      <c r="J64" s="3">
        <v>0.89</v>
      </c>
      <c r="M64">
        <v>32</v>
      </c>
      <c r="N64" s="3">
        <v>0.34</v>
      </c>
    </row>
    <row r="65" spans="1:14">
      <c r="B65">
        <v>6</v>
      </c>
      <c r="C65">
        <f t="shared" si="3"/>
        <v>10</v>
      </c>
      <c r="D65">
        <f t="shared" si="10"/>
        <v>8</v>
      </c>
      <c r="E65" t="s">
        <v>22</v>
      </c>
      <c r="F65" s="2" t="str">
        <f t="shared" si="11"/>
        <v>1:11</v>
      </c>
      <c r="G65">
        <f t="shared" si="2"/>
        <v>81.818181818181813</v>
      </c>
      <c r="H65">
        <v>900</v>
      </c>
      <c r="I65">
        <v>32</v>
      </c>
      <c r="J65" s="3">
        <v>0.89</v>
      </c>
      <c r="M65">
        <v>31</v>
      </c>
      <c r="N65" s="3">
        <v>0.34</v>
      </c>
    </row>
    <row r="66" spans="1:14">
      <c r="B66">
        <v>6</v>
      </c>
      <c r="C66">
        <f t="shared" si="3"/>
        <v>10</v>
      </c>
      <c r="D66">
        <f t="shared" si="10"/>
        <v>8</v>
      </c>
      <c r="E66" t="s">
        <v>22</v>
      </c>
      <c r="F66" s="2" t="str">
        <f t="shared" si="11"/>
        <v>1:11</v>
      </c>
      <c r="G66">
        <f t="shared" si="2"/>
        <v>90.909090909090907</v>
      </c>
      <c r="H66">
        <v>1000</v>
      </c>
      <c r="I66">
        <v>31</v>
      </c>
      <c r="J66" s="3">
        <v>0.89</v>
      </c>
      <c r="M66">
        <v>30</v>
      </c>
      <c r="N66" s="3">
        <v>0.34</v>
      </c>
    </row>
    <row r="67" spans="1:14">
      <c r="B67">
        <v>6</v>
      </c>
      <c r="C67">
        <f t="shared" si="3"/>
        <v>10</v>
      </c>
      <c r="D67">
        <f t="shared" si="10"/>
        <v>8</v>
      </c>
      <c r="E67" t="s">
        <v>22</v>
      </c>
      <c r="F67" s="2" t="str">
        <f t="shared" si="11"/>
        <v>1:11</v>
      </c>
      <c r="G67">
        <f t="shared" si="2"/>
        <v>100</v>
      </c>
      <c r="H67">
        <v>1100</v>
      </c>
      <c r="I67">
        <v>30</v>
      </c>
      <c r="J67" s="3">
        <v>0.89</v>
      </c>
      <c r="M67">
        <v>29</v>
      </c>
      <c r="N67" s="3">
        <v>0.34</v>
      </c>
    </row>
    <row r="68" spans="1:14">
      <c r="B68">
        <v>6</v>
      </c>
      <c r="C68">
        <f t="shared" si="3"/>
        <v>10</v>
      </c>
      <c r="D68">
        <f t="shared" si="10"/>
        <v>8</v>
      </c>
      <c r="E68" t="s">
        <v>22</v>
      </c>
      <c r="F68" s="2" t="str">
        <f t="shared" si="11"/>
        <v>1:11</v>
      </c>
      <c r="G68">
        <f t="shared" si="2"/>
        <v>109.09090909090909</v>
      </c>
      <c r="H68">
        <v>1200</v>
      </c>
      <c r="I68">
        <v>29</v>
      </c>
      <c r="J68" s="3">
        <v>0.89</v>
      </c>
      <c r="M68">
        <v>29</v>
      </c>
      <c r="N68" s="3">
        <v>0.33</v>
      </c>
    </row>
    <row r="69" spans="1:14">
      <c r="A69" t="str">
        <f>B70&amp;"D "&amp;C70&amp;"B "&amp;D70&amp;"R "</f>
        <v xml:space="preserve">6D 12B 6R </v>
      </c>
      <c r="F69" s="2"/>
      <c r="N69" s="3"/>
    </row>
    <row r="70" spans="1:14">
      <c r="B70">
        <v>6</v>
      </c>
      <c r="C70">
        <f t="shared" si="3"/>
        <v>12</v>
      </c>
      <c r="D70">
        <f>24-C70-B70</f>
        <v>6</v>
      </c>
      <c r="E70" t="s">
        <v>22</v>
      </c>
      <c r="F70" s="2" t="str">
        <f>G70/G70&amp;":"&amp;H70/G70</f>
        <v>1:11</v>
      </c>
      <c r="G70">
        <f t="shared" ref="G70:G120" si="12">H70/11</f>
        <v>9.0909090909090917</v>
      </c>
      <c r="H70">
        <v>100</v>
      </c>
      <c r="I70">
        <v>50</v>
      </c>
      <c r="J70" s="3">
        <v>0.92</v>
      </c>
      <c r="M70">
        <v>48</v>
      </c>
      <c r="N70" s="3">
        <v>0.39</v>
      </c>
    </row>
    <row r="71" spans="1:14">
      <c r="B71">
        <v>6</v>
      </c>
      <c r="C71">
        <f t="shared" si="3"/>
        <v>12</v>
      </c>
      <c r="D71">
        <f t="shared" ref="D71:D81" si="13">24-C71-B71</f>
        <v>6</v>
      </c>
      <c r="E71" t="s">
        <v>22</v>
      </c>
      <c r="F71" s="2" t="str">
        <f t="shared" ref="F71:F81" si="14">G71/G71&amp;":"&amp;H71/G71</f>
        <v>1:11</v>
      </c>
      <c r="G71">
        <f t="shared" si="12"/>
        <v>18.181818181818183</v>
      </c>
      <c r="H71">
        <v>200</v>
      </c>
      <c r="I71">
        <v>44</v>
      </c>
      <c r="J71" s="3">
        <v>0.91</v>
      </c>
      <c r="M71">
        <v>42</v>
      </c>
      <c r="N71" s="3">
        <v>0.38</v>
      </c>
    </row>
    <row r="72" spans="1:14">
      <c r="B72">
        <v>6</v>
      </c>
      <c r="C72">
        <f t="shared" si="3"/>
        <v>12</v>
      </c>
      <c r="D72">
        <f t="shared" si="13"/>
        <v>6</v>
      </c>
      <c r="E72" t="s">
        <v>22</v>
      </c>
      <c r="F72" s="2" t="str">
        <f t="shared" si="14"/>
        <v>1:11</v>
      </c>
      <c r="G72">
        <f t="shared" si="12"/>
        <v>27.272727272727273</v>
      </c>
      <c r="H72">
        <v>300</v>
      </c>
      <c r="I72">
        <v>40</v>
      </c>
      <c r="J72" s="3">
        <v>0.91</v>
      </c>
      <c r="M72">
        <v>39</v>
      </c>
      <c r="N72" s="3">
        <v>0.37</v>
      </c>
    </row>
    <row r="73" spans="1:14">
      <c r="B73">
        <v>6</v>
      </c>
      <c r="C73">
        <f t="shared" si="3"/>
        <v>12</v>
      </c>
      <c r="D73">
        <f t="shared" si="13"/>
        <v>6</v>
      </c>
      <c r="E73" t="s">
        <v>22</v>
      </c>
      <c r="F73" s="2" t="str">
        <f t="shared" si="14"/>
        <v>1:11</v>
      </c>
      <c r="G73">
        <f t="shared" si="12"/>
        <v>36.363636363636367</v>
      </c>
      <c r="H73">
        <v>400</v>
      </c>
      <c r="I73">
        <v>38</v>
      </c>
      <c r="J73" s="3">
        <v>0.9</v>
      </c>
      <c r="M73">
        <v>36</v>
      </c>
      <c r="N73" s="3">
        <v>0.36</v>
      </c>
    </row>
    <row r="74" spans="1:14">
      <c r="B74">
        <v>6</v>
      </c>
      <c r="C74">
        <f t="shared" si="3"/>
        <v>12</v>
      </c>
      <c r="D74">
        <f t="shared" si="13"/>
        <v>6</v>
      </c>
      <c r="E74" t="s">
        <v>22</v>
      </c>
      <c r="F74" s="2" t="str">
        <f t="shared" si="14"/>
        <v>1:11</v>
      </c>
      <c r="G74">
        <f t="shared" si="12"/>
        <v>45.454545454545453</v>
      </c>
      <c r="H74">
        <v>500</v>
      </c>
      <c r="I74">
        <v>36</v>
      </c>
      <c r="J74" s="3">
        <v>0.9</v>
      </c>
      <c r="M74">
        <v>35</v>
      </c>
      <c r="N74" s="3">
        <v>0.35</v>
      </c>
    </row>
    <row r="75" spans="1:14">
      <c r="B75">
        <v>6</v>
      </c>
      <c r="C75">
        <f t="shared" si="3"/>
        <v>12</v>
      </c>
      <c r="D75">
        <f t="shared" si="13"/>
        <v>6</v>
      </c>
      <c r="E75" t="s">
        <v>22</v>
      </c>
      <c r="F75" s="2" t="str">
        <f t="shared" si="14"/>
        <v>1:11</v>
      </c>
      <c r="G75">
        <f t="shared" si="12"/>
        <v>54.545454545454547</v>
      </c>
      <c r="H75">
        <v>600</v>
      </c>
      <c r="I75">
        <v>34</v>
      </c>
      <c r="J75" s="3">
        <v>0.9</v>
      </c>
      <c r="M75">
        <v>33</v>
      </c>
      <c r="N75" s="3">
        <v>0.35</v>
      </c>
    </row>
    <row r="76" spans="1:14">
      <c r="B76">
        <v>6</v>
      </c>
      <c r="C76">
        <f t="shared" si="3"/>
        <v>12</v>
      </c>
      <c r="D76">
        <f t="shared" si="13"/>
        <v>6</v>
      </c>
      <c r="E76" t="s">
        <v>22</v>
      </c>
      <c r="F76" s="2" t="str">
        <f t="shared" si="14"/>
        <v>1:11</v>
      </c>
      <c r="G76">
        <f t="shared" si="12"/>
        <v>63.636363636363633</v>
      </c>
      <c r="H76">
        <v>700</v>
      </c>
      <c r="I76">
        <v>32</v>
      </c>
      <c r="J76" s="3">
        <v>0.9</v>
      </c>
      <c r="M76">
        <v>32</v>
      </c>
      <c r="N76" s="3">
        <v>0.34</v>
      </c>
    </row>
    <row r="77" spans="1:14">
      <c r="B77">
        <v>6</v>
      </c>
      <c r="C77">
        <f t="shared" si="3"/>
        <v>12</v>
      </c>
      <c r="D77">
        <f t="shared" si="13"/>
        <v>6</v>
      </c>
      <c r="E77" t="s">
        <v>22</v>
      </c>
      <c r="F77" s="2" t="str">
        <f t="shared" si="14"/>
        <v>1:11</v>
      </c>
      <c r="G77">
        <f t="shared" si="12"/>
        <v>72.727272727272734</v>
      </c>
      <c r="H77">
        <v>800</v>
      </c>
      <c r="I77">
        <v>31</v>
      </c>
      <c r="J77" s="3">
        <v>0.89</v>
      </c>
      <c r="M77">
        <v>31</v>
      </c>
      <c r="N77" s="3">
        <v>0.34</v>
      </c>
    </row>
    <row r="78" spans="1:14">
      <c r="B78">
        <v>6</v>
      </c>
      <c r="C78">
        <f t="shared" si="3"/>
        <v>12</v>
      </c>
      <c r="D78">
        <f t="shared" si="13"/>
        <v>6</v>
      </c>
      <c r="E78" t="s">
        <v>22</v>
      </c>
      <c r="F78" s="2" t="str">
        <f t="shared" si="14"/>
        <v>1:11</v>
      </c>
      <c r="G78">
        <f t="shared" si="12"/>
        <v>81.818181818181813</v>
      </c>
      <c r="H78">
        <v>900</v>
      </c>
      <c r="I78">
        <v>30</v>
      </c>
      <c r="J78" s="3">
        <v>0.89</v>
      </c>
      <c r="M78">
        <v>30</v>
      </c>
      <c r="N78" s="3">
        <v>0.34</v>
      </c>
    </row>
    <row r="79" spans="1:14">
      <c r="B79">
        <v>6</v>
      </c>
      <c r="C79">
        <f t="shared" si="3"/>
        <v>12</v>
      </c>
      <c r="D79">
        <f t="shared" si="13"/>
        <v>6</v>
      </c>
      <c r="E79" t="s">
        <v>22</v>
      </c>
      <c r="F79" s="2" t="str">
        <f t="shared" si="14"/>
        <v>1:11</v>
      </c>
      <c r="G79">
        <f t="shared" si="12"/>
        <v>90.909090909090907</v>
      </c>
      <c r="H79">
        <v>1000</v>
      </c>
      <c r="I79">
        <v>29</v>
      </c>
      <c r="J79" s="3">
        <v>0.89</v>
      </c>
      <c r="M79">
        <v>29</v>
      </c>
      <c r="N79" s="3">
        <v>0.34</v>
      </c>
    </row>
    <row r="80" spans="1:14">
      <c r="B80">
        <v>6</v>
      </c>
      <c r="C80">
        <f t="shared" si="3"/>
        <v>12</v>
      </c>
      <c r="D80">
        <f t="shared" si="13"/>
        <v>6</v>
      </c>
      <c r="E80" t="s">
        <v>22</v>
      </c>
      <c r="F80" s="2" t="str">
        <f t="shared" si="14"/>
        <v>1:11</v>
      </c>
      <c r="G80">
        <f t="shared" si="12"/>
        <v>100</v>
      </c>
      <c r="H80">
        <v>1100</v>
      </c>
      <c r="I80">
        <v>29</v>
      </c>
      <c r="J80" s="3">
        <v>0.89</v>
      </c>
      <c r="M80">
        <v>28</v>
      </c>
      <c r="N80" s="3">
        <v>0.33</v>
      </c>
    </row>
    <row r="81" spans="1:14">
      <c r="B81">
        <v>6</v>
      </c>
      <c r="C81">
        <f t="shared" si="3"/>
        <v>12</v>
      </c>
      <c r="D81">
        <f t="shared" si="13"/>
        <v>6</v>
      </c>
      <c r="E81" t="s">
        <v>22</v>
      </c>
      <c r="F81" s="2" t="str">
        <f t="shared" si="14"/>
        <v>1:11</v>
      </c>
      <c r="G81">
        <f t="shared" si="12"/>
        <v>109.09090909090909</v>
      </c>
      <c r="H81">
        <v>1200</v>
      </c>
      <c r="I81">
        <v>28</v>
      </c>
      <c r="J81" s="3">
        <v>0.89</v>
      </c>
      <c r="M81">
        <v>27</v>
      </c>
      <c r="N81" s="3">
        <v>0.33</v>
      </c>
    </row>
    <row r="82" spans="1:14">
      <c r="A82" t="str">
        <f>B83&amp;"D "&amp;C83&amp;"B "&amp;D83&amp;"R "</f>
        <v xml:space="preserve">6D 14B 4R </v>
      </c>
      <c r="F82" s="2"/>
      <c r="N82" s="3"/>
    </row>
    <row r="83" spans="1:14">
      <c r="B83">
        <v>6</v>
      </c>
      <c r="C83">
        <f t="shared" si="3"/>
        <v>14</v>
      </c>
      <c r="D83">
        <f>24-C83-B83</f>
        <v>4</v>
      </c>
      <c r="E83" t="s">
        <v>22</v>
      </c>
      <c r="F83" s="2" t="str">
        <f>G83/G83&amp;":"&amp;H83/G83</f>
        <v>1:11</v>
      </c>
      <c r="G83">
        <f t="shared" si="12"/>
        <v>9.0909090909090917</v>
      </c>
      <c r="H83">
        <v>100</v>
      </c>
      <c r="I83">
        <v>47</v>
      </c>
      <c r="J83" s="3">
        <v>0.92</v>
      </c>
      <c r="M83">
        <v>45</v>
      </c>
      <c r="N83" s="3">
        <v>0.38</v>
      </c>
    </row>
    <row r="84" spans="1:14">
      <c r="B84">
        <v>6</v>
      </c>
      <c r="C84">
        <f t="shared" ref="C84:C94" si="15">C71+2</f>
        <v>14</v>
      </c>
      <c r="D84">
        <f t="shared" ref="D84:D94" si="16">24-C84-B84</f>
        <v>4</v>
      </c>
      <c r="E84" t="s">
        <v>22</v>
      </c>
      <c r="F84" s="2" t="str">
        <f t="shared" ref="F84:F94" si="17">G84/G84&amp;":"&amp;H84/G84</f>
        <v>1:11</v>
      </c>
      <c r="G84">
        <f t="shared" si="12"/>
        <v>18.181818181818183</v>
      </c>
      <c r="H84">
        <v>200</v>
      </c>
      <c r="I84">
        <v>41</v>
      </c>
      <c r="J84" s="3">
        <v>0.91</v>
      </c>
      <c r="M84">
        <v>39</v>
      </c>
      <c r="N84" s="3">
        <v>0.36</v>
      </c>
    </row>
    <row r="85" spans="1:14">
      <c r="B85">
        <v>6</v>
      </c>
      <c r="C85">
        <f t="shared" si="15"/>
        <v>14</v>
      </c>
      <c r="D85">
        <f t="shared" si="16"/>
        <v>4</v>
      </c>
      <c r="E85" t="s">
        <v>22</v>
      </c>
      <c r="F85" s="2" t="str">
        <f t="shared" si="17"/>
        <v>1:11</v>
      </c>
      <c r="G85">
        <f t="shared" si="12"/>
        <v>27.272727272727273</v>
      </c>
      <c r="H85">
        <v>300</v>
      </c>
      <c r="I85">
        <v>37</v>
      </c>
      <c r="J85" s="3">
        <v>0.9</v>
      </c>
      <c r="M85">
        <v>36</v>
      </c>
      <c r="N85" s="3">
        <v>0.36</v>
      </c>
    </row>
    <row r="86" spans="1:14">
      <c r="B86">
        <v>6</v>
      </c>
      <c r="C86">
        <f t="shared" si="15"/>
        <v>14</v>
      </c>
      <c r="D86">
        <f t="shared" si="16"/>
        <v>4</v>
      </c>
      <c r="E86" t="s">
        <v>22</v>
      </c>
      <c r="F86" s="2" t="str">
        <f t="shared" si="17"/>
        <v>1:11</v>
      </c>
      <c r="G86">
        <f t="shared" si="12"/>
        <v>36.363636363636367</v>
      </c>
      <c r="H86">
        <v>400</v>
      </c>
      <c r="I86">
        <v>35</v>
      </c>
      <c r="J86" s="3">
        <v>0.9</v>
      </c>
      <c r="M86">
        <v>34</v>
      </c>
      <c r="N86" s="3">
        <v>0.35</v>
      </c>
    </row>
    <row r="87" spans="1:14">
      <c r="B87">
        <v>6</v>
      </c>
      <c r="C87">
        <f t="shared" si="15"/>
        <v>14</v>
      </c>
      <c r="D87">
        <f t="shared" si="16"/>
        <v>4</v>
      </c>
      <c r="E87" t="s">
        <v>22</v>
      </c>
      <c r="F87" s="2" t="str">
        <f t="shared" si="17"/>
        <v>1:11</v>
      </c>
      <c r="G87">
        <f t="shared" si="12"/>
        <v>45.454545454545453</v>
      </c>
      <c r="H87">
        <v>500</v>
      </c>
      <c r="I87">
        <v>33</v>
      </c>
      <c r="J87" s="3">
        <v>0.9</v>
      </c>
      <c r="M87">
        <v>32</v>
      </c>
      <c r="N87" s="3">
        <v>0.34</v>
      </c>
    </row>
    <row r="88" spans="1:14">
      <c r="B88">
        <v>6</v>
      </c>
      <c r="C88">
        <f t="shared" si="15"/>
        <v>14</v>
      </c>
      <c r="D88">
        <f t="shared" si="16"/>
        <v>4</v>
      </c>
      <c r="E88" t="s">
        <v>22</v>
      </c>
      <c r="F88" s="2" t="str">
        <f t="shared" si="17"/>
        <v>1:11</v>
      </c>
      <c r="G88">
        <f t="shared" si="12"/>
        <v>54.545454545454547</v>
      </c>
      <c r="H88">
        <v>600</v>
      </c>
      <c r="I88">
        <v>31</v>
      </c>
      <c r="J88" s="3">
        <v>0.89</v>
      </c>
      <c r="M88">
        <v>31</v>
      </c>
      <c r="N88" s="3">
        <v>0.34</v>
      </c>
    </row>
    <row r="89" spans="1:14">
      <c r="B89">
        <v>6</v>
      </c>
      <c r="C89">
        <f t="shared" si="15"/>
        <v>14</v>
      </c>
      <c r="D89">
        <f t="shared" si="16"/>
        <v>4</v>
      </c>
      <c r="E89" t="s">
        <v>22</v>
      </c>
      <c r="F89" s="2" t="str">
        <f t="shared" si="17"/>
        <v>1:11</v>
      </c>
      <c r="G89">
        <f t="shared" si="12"/>
        <v>63.636363636363633</v>
      </c>
      <c r="H89">
        <v>700</v>
      </c>
      <c r="I89">
        <v>30</v>
      </c>
      <c r="J89" s="3">
        <v>0.89</v>
      </c>
      <c r="M89">
        <v>29</v>
      </c>
      <c r="N89" s="3">
        <v>0.34</v>
      </c>
    </row>
    <row r="90" spans="1:14">
      <c r="B90">
        <v>6</v>
      </c>
      <c r="C90">
        <f t="shared" si="15"/>
        <v>14</v>
      </c>
      <c r="D90">
        <f t="shared" si="16"/>
        <v>4</v>
      </c>
      <c r="E90" t="s">
        <v>22</v>
      </c>
      <c r="F90" s="2" t="str">
        <f t="shared" si="17"/>
        <v>1:11</v>
      </c>
      <c r="G90">
        <f t="shared" si="12"/>
        <v>72.727272727272734</v>
      </c>
      <c r="H90">
        <v>800</v>
      </c>
      <c r="I90">
        <v>29</v>
      </c>
      <c r="J90" s="3">
        <v>0.89</v>
      </c>
      <c r="M90">
        <v>29</v>
      </c>
      <c r="N90" s="3">
        <v>0.34</v>
      </c>
    </row>
    <row r="91" spans="1:14">
      <c r="B91">
        <v>6</v>
      </c>
      <c r="C91">
        <f t="shared" si="15"/>
        <v>14</v>
      </c>
      <c r="D91">
        <f t="shared" si="16"/>
        <v>4</v>
      </c>
      <c r="E91" t="s">
        <v>22</v>
      </c>
      <c r="F91" s="2" t="str">
        <f t="shared" si="17"/>
        <v>1:11</v>
      </c>
      <c r="G91">
        <f t="shared" si="12"/>
        <v>81.818181818181813</v>
      </c>
      <c r="H91">
        <v>900</v>
      </c>
      <c r="I91">
        <v>28</v>
      </c>
      <c r="J91" s="3">
        <v>0.89</v>
      </c>
      <c r="M91">
        <v>28</v>
      </c>
      <c r="N91" s="3">
        <v>0.34</v>
      </c>
    </row>
    <row r="92" spans="1:14">
      <c r="B92">
        <v>6</v>
      </c>
      <c r="C92">
        <f t="shared" si="15"/>
        <v>14</v>
      </c>
      <c r="D92">
        <f t="shared" si="16"/>
        <v>4</v>
      </c>
      <c r="E92" t="s">
        <v>22</v>
      </c>
      <c r="F92" s="2" t="str">
        <f t="shared" si="17"/>
        <v>1:11</v>
      </c>
      <c r="G92">
        <f t="shared" si="12"/>
        <v>90.909090909090907</v>
      </c>
      <c r="H92">
        <v>1000</v>
      </c>
      <c r="I92">
        <v>28</v>
      </c>
      <c r="J92" s="3">
        <v>0.89</v>
      </c>
      <c r="M92">
        <v>27</v>
      </c>
      <c r="N92" s="3">
        <v>0.33</v>
      </c>
    </row>
    <row r="93" spans="1:14">
      <c r="B93">
        <v>6</v>
      </c>
      <c r="C93">
        <f t="shared" si="15"/>
        <v>14</v>
      </c>
      <c r="D93">
        <f t="shared" si="16"/>
        <v>4</v>
      </c>
      <c r="E93" t="s">
        <v>22</v>
      </c>
      <c r="F93" s="2" t="str">
        <f t="shared" si="17"/>
        <v>1:11</v>
      </c>
      <c r="G93">
        <f t="shared" si="12"/>
        <v>100</v>
      </c>
      <c r="H93">
        <v>1100</v>
      </c>
      <c r="I93">
        <v>27</v>
      </c>
      <c r="J93" s="3">
        <v>0.89</v>
      </c>
      <c r="M93">
        <v>27</v>
      </c>
      <c r="N93" s="3">
        <v>0.33</v>
      </c>
    </row>
    <row r="94" spans="1:14">
      <c r="B94">
        <v>6</v>
      </c>
      <c r="C94">
        <f t="shared" si="15"/>
        <v>14</v>
      </c>
      <c r="D94">
        <f t="shared" si="16"/>
        <v>4</v>
      </c>
      <c r="E94" t="s">
        <v>22</v>
      </c>
      <c r="F94" s="2" t="str">
        <f t="shared" si="17"/>
        <v>1:11</v>
      </c>
      <c r="G94">
        <f t="shared" si="12"/>
        <v>109.09090909090909</v>
      </c>
      <c r="H94">
        <v>1200</v>
      </c>
      <c r="I94">
        <v>27</v>
      </c>
      <c r="J94" s="3">
        <v>0.89</v>
      </c>
      <c r="M94">
        <v>26</v>
      </c>
      <c r="N94" s="3">
        <v>0.33</v>
      </c>
    </row>
    <row r="95" spans="1:14">
      <c r="A95" t="str">
        <f>B96&amp;"D "&amp;C96&amp;"B "&amp;D96&amp;"R "</f>
        <v xml:space="preserve">6D 16B 2R </v>
      </c>
      <c r="F95" s="2"/>
      <c r="N95" s="3"/>
    </row>
    <row r="96" spans="1:14">
      <c r="B96">
        <v>6</v>
      </c>
      <c r="C96">
        <f t="shared" ref="C96:C107" si="18">C83+2</f>
        <v>16</v>
      </c>
      <c r="D96">
        <f>24-C96-B96</f>
        <v>2</v>
      </c>
      <c r="E96" t="s">
        <v>22</v>
      </c>
      <c r="F96" s="2" t="str">
        <f>G96/G96&amp;":"&amp;H96/G96</f>
        <v>1:11</v>
      </c>
      <c r="G96">
        <f t="shared" si="12"/>
        <v>9.0909090909090917</v>
      </c>
      <c r="H96">
        <v>100</v>
      </c>
      <c r="I96">
        <v>45</v>
      </c>
      <c r="J96" s="3">
        <v>0.92</v>
      </c>
      <c r="M96">
        <v>44</v>
      </c>
      <c r="N96" s="3">
        <v>0.37</v>
      </c>
    </row>
    <row r="97" spans="1:14">
      <c r="B97">
        <v>6</v>
      </c>
      <c r="C97">
        <f t="shared" si="18"/>
        <v>16</v>
      </c>
      <c r="D97">
        <f t="shared" ref="D97:D107" si="19">24-C97-B97</f>
        <v>2</v>
      </c>
      <c r="E97" t="s">
        <v>22</v>
      </c>
      <c r="F97" s="2" t="str">
        <f t="shared" ref="F97:F107" si="20">G97/G97&amp;":"&amp;H97/G97</f>
        <v>1:11</v>
      </c>
      <c r="G97">
        <f t="shared" si="12"/>
        <v>18.181818181818183</v>
      </c>
      <c r="H97">
        <v>200</v>
      </c>
      <c r="I97">
        <v>39</v>
      </c>
      <c r="J97" s="3">
        <v>0.91</v>
      </c>
      <c r="M97">
        <v>37</v>
      </c>
      <c r="N97" s="3">
        <v>0.36</v>
      </c>
    </row>
    <row r="98" spans="1:14">
      <c r="B98">
        <v>6</v>
      </c>
      <c r="C98">
        <f t="shared" si="18"/>
        <v>16</v>
      </c>
      <c r="D98">
        <f t="shared" si="19"/>
        <v>2</v>
      </c>
      <c r="E98" t="s">
        <v>22</v>
      </c>
      <c r="F98" s="2" t="str">
        <f t="shared" si="20"/>
        <v>1:11</v>
      </c>
      <c r="G98">
        <f t="shared" si="12"/>
        <v>27.272727272727273</v>
      </c>
      <c r="H98">
        <v>300</v>
      </c>
      <c r="I98">
        <v>35</v>
      </c>
      <c r="J98" s="3">
        <v>0.9</v>
      </c>
      <c r="M98">
        <v>34</v>
      </c>
      <c r="N98" s="3">
        <v>0.35</v>
      </c>
    </row>
    <row r="99" spans="1:14">
      <c r="B99">
        <v>6</v>
      </c>
      <c r="C99">
        <f t="shared" si="18"/>
        <v>16</v>
      </c>
      <c r="D99">
        <f t="shared" si="19"/>
        <v>2</v>
      </c>
      <c r="E99" t="s">
        <v>22</v>
      </c>
      <c r="F99" s="2" t="str">
        <f t="shared" si="20"/>
        <v>1:11</v>
      </c>
      <c r="G99">
        <f t="shared" si="12"/>
        <v>36.363636363636367</v>
      </c>
      <c r="H99">
        <v>400</v>
      </c>
      <c r="I99">
        <v>33</v>
      </c>
      <c r="J99" s="3">
        <v>0.9</v>
      </c>
      <c r="M99">
        <v>32</v>
      </c>
      <c r="N99" s="3">
        <v>0.34</v>
      </c>
    </row>
    <row r="100" spans="1:14">
      <c r="B100">
        <v>6</v>
      </c>
      <c r="C100">
        <f t="shared" si="18"/>
        <v>16</v>
      </c>
      <c r="D100">
        <f t="shared" si="19"/>
        <v>2</v>
      </c>
      <c r="E100" t="s">
        <v>22</v>
      </c>
      <c r="F100" s="2" t="str">
        <f t="shared" si="20"/>
        <v>1:11</v>
      </c>
      <c r="G100">
        <f t="shared" si="12"/>
        <v>45.454545454545453</v>
      </c>
      <c r="H100">
        <v>500</v>
      </c>
      <c r="I100">
        <v>31</v>
      </c>
      <c r="J100" s="3">
        <v>0.9</v>
      </c>
      <c r="M100">
        <v>30</v>
      </c>
      <c r="N100" s="3">
        <v>0.34</v>
      </c>
    </row>
    <row r="101" spans="1:14">
      <c r="B101">
        <v>6</v>
      </c>
      <c r="C101">
        <f t="shared" si="18"/>
        <v>16</v>
      </c>
      <c r="D101">
        <f t="shared" si="19"/>
        <v>2</v>
      </c>
      <c r="E101" t="s">
        <v>22</v>
      </c>
      <c r="F101" s="2" t="str">
        <f t="shared" si="20"/>
        <v>1:11</v>
      </c>
      <c r="G101">
        <f t="shared" si="12"/>
        <v>54.545454545454547</v>
      </c>
      <c r="H101">
        <v>600</v>
      </c>
      <c r="I101">
        <v>29</v>
      </c>
      <c r="J101" s="3">
        <v>0.89</v>
      </c>
      <c r="M101">
        <v>29</v>
      </c>
      <c r="N101" s="3">
        <v>0.34</v>
      </c>
    </row>
    <row r="102" spans="1:14">
      <c r="B102">
        <v>6</v>
      </c>
      <c r="C102">
        <f t="shared" si="18"/>
        <v>16</v>
      </c>
      <c r="D102">
        <f t="shared" si="19"/>
        <v>2</v>
      </c>
      <c r="E102" t="s">
        <v>22</v>
      </c>
      <c r="F102" s="2" t="str">
        <f t="shared" si="20"/>
        <v>1:11</v>
      </c>
      <c r="G102">
        <f t="shared" si="12"/>
        <v>63.636363636363633</v>
      </c>
      <c r="H102">
        <v>700</v>
      </c>
      <c r="I102">
        <v>28</v>
      </c>
      <c r="J102" s="3">
        <v>0.89</v>
      </c>
      <c r="M102">
        <v>28</v>
      </c>
      <c r="N102" s="3">
        <v>0.34</v>
      </c>
    </row>
    <row r="103" spans="1:14">
      <c r="B103">
        <v>6</v>
      </c>
      <c r="C103">
        <f t="shared" si="18"/>
        <v>16</v>
      </c>
      <c r="D103">
        <f t="shared" si="19"/>
        <v>2</v>
      </c>
      <c r="E103" t="s">
        <v>22</v>
      </c>
      <c r="F103" s="2" t="str">
        <f t="shared" si="20"/>
        <v>1:11</v>
      </c>
      <c r="G103">
        <f t="shared" si="12"/>
        <v>72.727272727272734</v>
      </c>
      <c r="H103">
        <v>800</v>
      </c>
      <c r="I103">
        <v>28</v>
      </c>
      <c r="J103" s="3">
        <v>0.89</v>
      </c>
      <c r="M103">
        <v>27</v>
      </c>
      <c r="N103" s="3">
        <v>0.33</v>
      </c>
    </row>
    <row r="104" spans="1:14">
      <c r="B104">
        <v>6</v>
      </c>
      <c r="C104">
        <f t="shared" si="18"/>
        <v>16</v>
      </c>
      <c r="D104">
        <f t="shared" si="19"/>
        <v>2</v>
      </c>
      <c r="E104" t="s">
        <v>22</v>
      </c>
      <c r="F104" s="2" t="str">
        <f t="shared" si="20"/>
        <v>1:11</v>
      </c>
      <c r="G104">
        <f t="shared" si="12"/>
        <v>81.818181818181813</v>
      </c>
      <c r="H104">
        <v>900</v>
      </c>
      <c r="I104">
        <v>27</v>
      </c>
      <c r="J104" s="3">
        <v>0.89</v>
      </c>
      <c r="M104">
        <v>26</v>
      </c>
      <c r="N104" s="3">
        <v>0.33</v>
      </c>
    </row>
    <row r="105" spans="1:14">
      <c r="B105">
        <v>6</v>
      </c>
      <c r="C105">
        <f t="shared" si="18"/>
        <v>16</v>
      </c>
      <c r="D105">
        <f t="shared" si="19"/>
        <v>2</v>
      </c>
      <c r="E105" t="s">
        <v>22</v>
      </c>
      <c r="F105" s="2" t="str">
        <f t="shared" si="20"/>
        <v>1:11</v>
      </c>
      <c r="G105">
        <f t="shared" si="12"/>
        <v>90.909090909090907</v>
      </c>
      <c r="H105">
        <v>1000</v>
      </c>
      <c r="I105">
        <v>26</v>
      </c>
      <c r="J105" s="3">
        <v>0.89</v>
      </c>
      <c r="M105">
        <v>26</v>
      </c>
      <c r="N105" s="3">
        <v>0.33</v>
      </c>
    </row>
    <row r="106" spans="1:14">
      <c r="B106">
        <v>6</v>
      </c>
      <c r="C106">
        <f t="shared" si="18"/>
        <v>16</v>
      </c>
      <c r="D106">
        <f t="shared" si="19"/>
        <v>2</v>
      </c>
      <c r="E106" t="s">
        <v>22</v>
      </c>
      <c r="F106" s="2" t="str">
        <f t="shared" si="20"/>
        <v>1:11</v>
      </c>
      <c r="G106">
        <f t="shared" si="12"/>
        <v>100</v>
      </c>
      <c r="H106">
        <v>1100</v>
      </c>
      <c r="I106">
        <v>26</v>
      </c>
      <c r="J106" s="3">
        <v>0.89</v>
      </c>
      <c r="M106">
        <v>25</v>
      </c>
      <c r="N106" s="3">
        <v>0.33</v>
      </c>
    </row>
    <row r="107" spans="1:14">
      <c r="B107">
        <v>6</v>
      </c>
      <c r="C107">
        <f t="shared" si="18"/>
        <v>16</v>
      </c>
      <c r="D107">
        <f t="shared" si="19"/>
        <v>2</v>
      </c>
      <c r="E107" t="s">
        <v>22</v>
      </c>
      <c r="F107" s="2" t="str">
        <f t="shared" si="20"/>
        <v>1:11</v>
      </c>
      <c r="G107">
        <f t="shared" si="12"/>
        <v>109.09090909090909</v>
      </c>
      <c r="H107">
        <v>1200</v>
      </c>
      <c r="I107">
        <v>25</v>
      </c>
      <c r="J107" s="3">
        <v>0.89</v>
      </c>
      <c r="M107">
        <v>25</v>
      </c>
      <c r="N107" s="3">
        <v>0.33</v>
      </c>
    </row>
    <row r="108" spans="1:14">
      <c r="A108" t="str">
        <f>B109&amp;"D "&amp;C109&amp;"B "&amp;D109&amp;"R "</f>
        <v xml:space="preserve">6D 18B 0R </v>
      </c>
      <c r="F108" s="2"/>
      <c r="N108" s="3"/>
    </row>
    <row r="109" spans="1:14">
      <c r="B109">
        <v>6</v>
      </c>
      <c r="C109">
        <f t="shared" ref="C109:C120" si="21">C96+2</f>
        <v>18</v>
      </c>
      <c r="D109">
        <f>24-C109-B109</f>
        <v>0</v>
      </c>
      <c r="E109" t="s">
        <v>22</v>
      </c>
      <c r="F109" s="2" t="str">
        <f>G109/G109&amp;":"&amp;H109/G109</f>
        <v>1:11</v>
      </c>
      <c r="G109">
        <f t="shared" si="12"/>
        <v>9.0909090909090917</v>
      </c>
      <c r="H109">
        <v>100</v>
      </c>
      <c r="I109">
        <v>46</v>
      </c>
      <c r="J109" s="3">
        <v>0.91</v>
      </c>
      <c r="M109">
        <v>45</v>
      </c>
      <c r="N109" s="3">
        <v>0.36</v>
      </c>
    </row>
    <row r="110" spans="1:14">
      <c r="B110">
        <v>6</v>
      </c>
      <c r="C110">
        <f t="shared" si="21"/>
        <v>18</v>
      </c>
      <c r="D110">
        <f t="shared" ref="D110:D120" si="22">24-C110-B110</f>
        <v>0</v>
      </c>
      <c r="E110" t="s">
        <v>22</v>
      </c>
      <c r="F110" s="2" t="str">
        <f t="shared" ref="F110:F120" si="23">G110/G110&amp;":"&amp;H110/G110</f>
        <v>1:11</v>
      </c>
      <c r="G110">
        <f t="shared" si="12"/>
        <v>18.181818181818183</v>
      </c>
      <c r="H110">
        <v>200</v>
      </c>
      <c r="I110">
        <v>39</v>
      </c>
      <c r="J110" s="3">
        <v>0.9</v>
      </c>
      <c r="M110">
        <v>37</v>
      </c>
      <c r="N110" s="3">
        <v>0.35</v>
      </c>
    </row>
    <row r="111" spans="1:14">
      <c r="B111">
        <v>6</v>
      </c>
      <c r="C111">
        <f t="shared" si="21"/>
        <v>18</v>
      </c>
      <c r="D111">
        <f t="shared" si="22"/>
        <v>0</v>
      </c>
      <c r="E111" t="s">
        <v>22</v>
      </c>
      <c r="F111" s="2" t="str">
        <f t="shared" si="23"/>
        <v>1:11</v>
      </c>
      <c r="G111">
        <f t="shared" si="12"/>
        <v>27.272727272727273</v>
      </c>
      <c r="H111">
        <v>300</v>
      </c>
      <c r="I111">
        <v>34</v>
      </c>
      <c r="J111" s="3">
        <v>0.9</v>
      </c>
      <c r="M111">
        <v>33</v>
      </c>
      <c r="N111" s="3">
        <v>0.34</v>
      </c>
    </row>
    <row r="112" spans="1:14">
      <c r="B112">
        <v>6</v>
      </c>
      <c r="C112">
        <f t="shared" si="21"/>
        <v>18</v>
      </c>
      <c r="D112">
        <f t="shared" si="22"/>
        <v>0</v>
      </c>
      <c r="E112" t="s">
        <v>22</v>
      </c>
      <c r="F112" s="2" t="str">
        <f t="shared" si="23"/>
        <v>1:11</v>
      </c>
      <c r="G112">
        <f t="shared" si="12"/>
        <v>36.363636363636367</v>
      </c>
      <c r="H112">
        <v>400</v>
      </c>
      <c r="I112">
        <v>32</v>
      </c>
      <c r="J112" s="3">
        <v>0.89</v>
      </c>
      <c r="M112">
        <v>31</v>
      </c>
      <c r="N112" s="3">
        <v>0.34</v>
      </c>
    </row>
    <row r="113" spans="1:14">
      <c r="B113">
        <v>6</v>
      </c>
      <c r="C113">
        <f t="shared" si="21"/>
        <v>18</v>
      </c>
      <c r="D113">
        <f t="shared" si="22"/>
        <v>0</v>
      </c>
      <c r="E113" t="s">
        <v>22</v>
      </c>
      <c r="F113" s="2" t="str">
        <f t="shared" si="23"/>
        <v>1:11</v>
      </c>
      <c r="G113">
        <f t="shared" si="12"/>
        <v>45.454545454545453</v>
      </c>
      <c r="H113">
        <v>500</v>
      </c>
      <c r="I113">
        <v>30</v>
      </c>
      <c r="J113" s="3">
        <v>0.89</v>
      </c>
      <c r="M113">
        <v>29</v>
      </c>
      <c r="N113" s="3">
        <v>0.33</v>
      </c>
    </row>
    <row r="114" spans="1:14">
      <c r="B114">
        <v>6</v>
      </c>
      <c r="C114">
        <f t="shared" si="21"/>
        <v>18</v>
      </c>
      <c r="D114">
        <f t="shared" si="22"/>
        <v>0</v>
      </c>
      <c r="E114" t="s">
        <v>22</v>
      </c>
      <c r="F114" s="2" t="str">
        <f t="shared" si="23"/>
        <v>1:11</v>
      </c>
      <c r="G114">
        <f t="shared" si="12"/>
        <v>54.545454545454547</v>
      </c>
      <c r="H114">
        <v>600</v>
      </c>
      <c r="I114">
        <v>28</v>
      </c>
      <c r="J114" s="3">
        <v>0.89</v>
      </c>
      <c r="M114">
        <v>28</v>
      </c>
      <c r="N114" s="3">
        <v>0.33</v>
      </c>
    </row>
    <row r="115" spans="1:14">
      <c r="B115">
        <v>6</v>
      </c>
      <c r="C115">
        <f t="shared" si="21"/>
        <v>18</v>
      </c>
      <c r="D115">
        <f t="shared" si="22"/>
        <v>0</v>
      </c>
      <c r="E115" t="s">
        <v>22</v>
      </c>
      <c r="F115" s="2" t="str">
        <f t="shared" si="23"/>
        <v>1:11</v>
      </c>
      <c r="G115">
        <f t="shared" si="12"/>
        <v>63.636363636363633</v>
      </c>
      <c r="H115">
        <v>700</v>
      </c>
      <c r="I115">
        <v>27</v>
      </c>
      <c r="J115" s="3">
        <v>0.89</v>
      </c>
      <c r="M115">
        <v>27</v>
      </c>
      <c r="N115" s="3">
        <v>0.33</v>
      </c>
    </row>
    <row r="116" spans="1:14">
      <c r="B116">
        <v>6</v>
      </c>
      <c r="C116">
        <f t="shared" si="21"/>
        <v>18</v>
      </c>
      <c r="D116">
        <f t="shared" si="22"/>
        <v>0</v>
      </c>
      <c r="E116" t="s">
        <v>22</v>
      </c>
      <c r="F116" s="2" t="str">
        <f t="shared" si="23"/>
        <v>1:11</v>
      </c>
      <c r="G116">
        <f t="shared" si="12"/>
        <v>72.727272727272734</v>
      </c>
      <c r="H116">
        <v>800</v>
      </c>
      <c r="I116">
        <v>27</v>
      </c>
      <c r="J116" s="3">
        <v>0.88</v>
      </c>
      <c r="M116">
        <v>26</v>
      </c>
      <c r="N116" s="3">
        <v>0.33</v>
      </c>
    </row>
    <row r="117" spans="1:14">
      <c r="B117">
        <v>6</v>
      </c>
      <c r="C117">
        <f t="shared" si="21"/>
        <v>18</v>
      </c>
      <c r="D117">
        <f t="shared" si="22"/>
        <v>0</v>
      </c>
      <c r="E117" t="s">
        <v>22</v>
      </c>
      <c r="F117" s="2" t="str">
        <f t="shared" si="23"/>
        <v>1:11</v>
      </c>
      <c r="G117">
        <f t="shared" si="12"/>
        <v>81.818181818181813</v>
      </c>
      <c r="H117">
        <v>900</v>
      </c>
      <c r="I117">
        <v>26</v>
      </c>
      <c r="J117" s="3">
        <v>0.88</v>
      </c>
      <c r="M117">
        <v>25</v>
      </c>
      <c r="N117" s="3">
        <v>0.32</v>
      </c>
    </row>
    <row r="118" spans="1:14">
      <c r="B118">
        <v>6</v>
      </c>
      <c r="C118">
        <f t="shared" si="21"/>
        <v>18</v>
      </c>
      <c r="D118">
        <f t="shared" si="22"/>
        <v>0</v>
      </c>
      <c r="E118" t="s">
        <v>22</v>
      </c>
      <c r="F118" s="2" t="str">
        <f t="shared" si="23"/>
        <v>1:11</v>
      </c>
      <c r="G118">
        <f t="shared" si="12"/>
        <v>90.909090909090907</v>
      </c>
      <c r="H118">
        <v>1000</v>
      </c>
      <c r="I118">
        <v>25</v>
      </c>
      <c r="J118" s="3">
        <v>0.88</v>
      </c>
      <c r="M118">
        <v>25</v>
      </c>
      <c r="N118" s="3">
        <v>0.32</v>
      </c>
    </row>
    <row r="119" spans="1:14">
      <c r="B119">
        <v>6</v>
      </c>
      <c r="C119">
        <f t="shared" si="21"/>
        <v>18</v>
      </c>
      <c r="D119">
        <f t="shared" si="22"/>
        <v>0</v>
      </c>
      <c r="E119" t="s">
        <v>22</v>
      </c>
      <c r="F119" s="2" t="str">
        <f t="shared" si="23"/>
        <v>1:11</v>
      </c>
      <c r="G119">
        <f t="shared" si="12"/>
        <v>100</v>
      </c>
      <c r="H119">
        <v>1100</v>
      </c>
      <c r="I119">
        <v>25</v>
      </c>
      <c r="J119" s="3">
        <v>0.88</v>
      </c>
      <c r="M119">
        <v>24</v>
      </c>
      <c r="N119" s="3">
        <v>0.32</v>
      </c>
    </row>
    <row r="120" spans="1:14">
      <c r="B120">
        <v>6</v>
      </c>
      <c r="C120">
        <f t="shared" si="21"/>
        <v>18</v>
      </c>
      <c r="D120">
        <f t="shared" si="22"/>
        <v>0</v>
      </c>
      <c r="E120" t="s">
        <v>22</v>
      </c>
      <c r="F120" s="2" t="str">
        <f t="shared" si="23"/>
        <v>1:11</v>
      </c>
      <c r="G120">
        <f t="shared" si="12"/>
        <v>109.09090909090909</v>
      </c>
      <c r="H120">
        <v>1200</v>
      </c>
      <c r="I120">
        <v>24</v>
      </c>
      <c r="J120" s="3">
        <v>0.88</v>
      </c>
      <c r="M120">
        <v>24</v>
      </c>
      <c r="N120" s="3">
        <v>0.32</v>
      </c>
    </row>
    <row r="121" spans="1:14">
      <c r="A121" t="s">
        <v>23</v>
      </c>
      <c r="F121" s="2"/>
      <c r="K121" t="s">
        <v>25</v>
      </c>
      <c r="L121" t="s">
        <v>26</v>
      </c>
      <c r="N121" s="3"/>
    </row>
    <row r="122" spans="1:14">
      <c r="B122">
        <v>6</v>
      </c>
      <c r="C122">
        <v>16</v>
      </c>
      <c r="D122">
        <f>24-C122-B122</f>
        <v>2</v>
      </c>
      <c r="E122" t="s">
        <v>22</v>
      </c>
      <c r="F122" s="2" t="str">
        <f>G122/G122&amp;":"&amp;H122/G122</f>
        <v>1:11</v>
      </c>
      <c r="G122">
        <f t="shared" ref="G122:G133" si="24">H122/11</f>
        <v>9.0909090909090917</v>
      </c>
      <c r="H122">
        <v>100</v>
      </c>
      <c r="I122">
        <v>45</v>
      </c>
      <c r="J122" s="3">
        <v>0.92</v>
      </c>
      <c r="K122">
        <v>16</v>
      </c>
      <c r="L122">
        <f>24-B122-K122</f>
        <v>2</v>
      </c>
      <c r="M122">
        <v>44</v>
      </c>
      <c r="N122" s="3">
        <v>0.37</v>
      </c>
    </row>
    <row r="123" spans="1:14">
      <c r="B123">
        <v>6</v>
      </c>
      <c r="C123">
        <v>17</v>
      </c>
      <c r="D123">
        <f t="shared" ref="D123:D133" si="25">24-C123-B123</f>
        <v>1</v>
      </c>
      <c r="E123" t="s">
        <v>22</v>
      </c>
      <c r="F123" s="2" t="str">
        <f t="shared" ref="F123:F133" si="26">G123/G123&amp;":"&amp;H123/G123</f>
        <v>1:11</v>
      </c>
      <c r="G123">
        <f t="shared" si="24"/>
        <v>18.181818181818183</v>
      </c>
      <c r="H123">
        <v>200</v>
      </c>
      <c r="I123">
        <v>38</v>
      </c>
      <c r="J123" s="3">
        <v>0.91</v>
      </c>
      <c r="K123">
        <v>17</v>
      </c>
      <c r="L123">
        <f t="shared" ref="L123:L133" si="27">24-B123-K123</f>
        <v>1</v>
      </c>
      <c r="M123">
        <v>37</v>
      </c>
      <c r="N123" s="3">
        <v>0.35</v>
      </c>
    </row>
    <row r="124" spans="1:14">
      <c r="B124">
        <v>6</v>
      </c>
      <c r="C124">
        <v>18</v>
      </c>
      <c r="D124">
        <f t="shared" si="25"/>
        <v>0</v>
      </c>
      <c r="E124" t="s">
        <v>22</v>
      </c>
      <c r="F124" s="2" t="str">
        <f t="shared" si="26"/>
        <v>1:11</v>
      </c>
      <c r="G124">
        <f t="shared" si="24"/>
        <v>27.272727272727273</v>
      </c>
      <c r="H124">
        <v>300</v>
      </c>
      <c r="I124">
        <v>34</v>
      </c>
      <c r="J124" s="3">
        <v>0.9</v>
      </c>
      <c r="K124">
        <v>18</v>
      </c>
      <c r="L124">
        <f t="shared" si="27"/>
        <v>0</v>
      </c>
      <c r="M124">
        <v>33</v>
      </c>
      <c r="N124" s="3">
        <v>0.34</v>
      </c>
    </row>
    <row r="125" spans="1:14">
      <c r="B125">
        <v>6</v>
      </c>
      <c r="C125">
        <v>18</v>
      </c>
      <c r="D125">
        <f t="shared" si="25"/>
        <v>0</v>
      </c>
      <c r="E125" t="s">
        <v>22</v>
      </c>
      <c r="F125" s="2" t="str">
        <f t="shared" si="26"/>
        <v>1:11</v>
      </c>
      <c r="G125">
        <f t="shared" si="24"/>
        <v>36.363636363636367</v>
      </c>
      <c r="H125">
        <v>400</v>
      </c>
      <c r="I125">
        <v>32</v>
      </c>
      <c r="J125" s="3">
        <v>0.89</v>
      </c>
      <c r="K125">
        <v>18</v>
      </c>
      <c r="L125">
        <f t="shared" si="27"/>
        <v>0</v>
      </c>
      <c r="M125">
        <v>31</v>
      </c>
      <c r="N125" s="3">
        <v>0.34</v>
      </c>
    </row>
    <row r="126" spans="1:14">
      <c r="B126">
        <v>6</v>
      </c>
      <c r="C126">
        <v>18</v>
      </c>
      <c r="D126">
        <f t="shared" si="25"/>
        <v>0</v>
      </c>
      <c r="E126" t="s">
        <v>22</v>
      </c>
      <c r="F126" s="2" t="str">
        <f t="shared" si="26"/>
        <v>1:11</v>
      </c>
      <c r="G126">
        <f t="shared" si="24"/>
        <v>45.454545454545453</v>
      </c>
      <c r="H126">
        <v>500</v>
      </c>
      <c r="I126">
        <v>30</v>
      </c>
      <c r="J126" s="3">
        <v>0.89</v>
      </c>
      <c r="K126">
        <v>18</v>
      </c>
      <c r="L126">
        <f t="shared" si="27"/>
        <v>0</v>
      </c>
      <c r="M126">
        <v>29</v>
      </c>
      <c r="N126" s="3">
        <v>0.33</v>
      </c>
    </row>
    <row r="127" spans="1:14">
      <c r="B127">
        <v>6</v>
      </c>
      <c r="C127">
        <v>18</v>
      </c>
      <c r="D127">
        <f t="shared" si="25"/>
        <v>0</v>
      </c>
      <c r="E127" t="s">
        <v>22</v>
      </c>
      <c r="F127" s="2" t="str">
        <f t="shared" si="26"/>
        <v>1:11</v>
      </c>
      <c r="G127">
        <f t="shared" si="24"/>
        <v>54.545454545454547</v>
      </c>
      <c r="H127">
        <v>600</v>
      </c>
      <c r="I127">
        <v>28</v>
      </c>
      <c r="J127" s="3">
        <v>0.89</v>
      </c>
      <c r="K127">
        <v>18</v>
      </c>
      <c r="L127">
        <f t="shared" si="27"/>
        <v>0</v>
      </c>
      <c r="M127">
        <v>28</v>
      </c>
      <c r="N127" s="3">
        <v>0.33</v>
      </c>
    </row>
    <row r="128" spans="1:14">
      <c r="B128">
        <v>6</v>
      </c>
      <c r="C128">
        <v>18</v>
      </c>
      <c r="D128">
        <f t="shared" si="25"/>
        <v>0</v>
      </c>
      <c r="E128" t="s">
        <v>22</v>
      </c>
      <c r="F128" s="2" t="str">
        <f t="shared" si="26"/>
        <v>1:11</v>
      </c>
      <c r="G128">
        <f t="shared" si="24"/>
        <v>63.636363636363633</v>
      </c>
      <c r="H128">
        <v>700</v>
      </c>
      <c r="I128">
        <v>27</v>
      </c>
      <c r="J128" s="3">
        <v>0.89</v>
      </c>
      <c r="K128">
        <v>18</v>
      </c>
      <c r="L128">
        <f t="shared" si="27"/>
        <v>0</v>
      </c>
      <c r="M128">
        <v>27</v>
      </c>
      <c r="N128" s="3">
        <v>0.33</v>
      </c>
    </row>
    <row r="129" spans="2:14">
      <c r="B129">
        <v>6</v>
      </c>
      <c r="C129">
        <v>18</v>
      </c>
      <c r="D129">
        <f t="shared" si="25"/>
        <v>0</v>
      </c>
      <c r="E129" t="s">
        <v>22</v>
      </c>
      <c r="F129" s="2" t="str">
        <f t="shared" si="26"/>
        <v>1:11</v>
      </c>
      <c r="G129">
        <f t="shared" si="24"/>
        <v>72.727272727272734</v>
      </c>
      <c r="H129">
        <v>800</v>
      </c>
      <c r="I129">
        <v>27</v>
      </c>
      <c r="J129" s="3">
        <v>0.88</v>
      </c>
      <c r="K129">
        <v>18</v>
      </c>
      <c r="L129">
        <f t="shared" si="27"/>
        <v>0</v>
      </c>
      <c r="M129">
        <v>26</v>
      </c>
      <c r="N129" s="3">
        <v>0.33</v>
      </c>
    </row>
    <row r="130" spans="2:14">
      <c r="B130">
        <v>6</v>
      </c>
      <c r="C130">
        <v>18</v>
      </c>
      <c r="D130">
        <f t="shared" si="25"/>
        <v>0</v>
      </c>
      <c r="E130" t="s">
        <v>22</v>
      </c>
      <c r="F130" s="2" t="str">
        <f t="shared" si="26"/>
        <v>1:11</v>
      </c>
      <c r="G130">
        <f t="shared" si="24"/>
        <v>81.818181818181813</v>
      </c>
      <c r="H130">
        <v>900</v>
      </c>
      <c r="I130">
        <v>26</v>
      </c>
      <c r="J130" s="3">
        <v>0.88</v>
      </c>
      <c r="K130">
        <v>18</v>
      </c>
      <c r="L130">
        <f t="shared" si="27"/>
        <v>0</v>
      </c>
      <c r="M130">
        <v>25</v>
      </c>
      <c r="N130" s="3">
        <v>0.32</v>
      </c>
    </row>
    <row r="131" spans="2:14">
      <c r="B131">
        <v>6</v>
      </c>
      <c r="C131">
        <v>18</v>
      </c>
      <c r="D131">
        <f t="shared" si="25"/>
        <v>0</v>
      </c>
      <c r="E131" t="s">
        <v>22</v>
      </c>
      <c r="F131" s="2" t="str">
        <f t="shared" si="26"/>
        <v>1:11</v>
      </c>
      <c r="G131">
        <f t="shared" si="24"/>
        <v>90.909090909090907</v>
      </c>
      <c r="H131">
        <v>1000</v>
      </c>
      <c r="I131">
        <v>25</v>
      </c>
      <c r="J131" s="3">
        <v>0.88</v>
      </c>
      <c r="K131">
        <v>18</v>
      </c>
      <c r="L131">
        <f t="shared" si="27"/>
        <v>0</v>
      </c>
      <c r="M131">
        <v>25</v>
      </c>
      <c r="N131" s="3">
        <v>0.32</v>
      </c>
    </row>
    <row r="132" spans="2:14">
      <c r="B132">
        <v>6</v>
      </c>
      <c r="C132">
        <v>18</v>
      </c>
      <c r="D132">
        <f t="shared" si="25"/>
        <v>0</v>
      </c>
      <c r="E132" t="s">
        <v>22</v>
      </c>
      <c r="F132" s="2" t="str">
        <f t="shared" si="26"/>
        <v>1:11</v>
      </c>
      <c r="G132">
        <f t="shared" si="24"/>
        <v>100</v>
      </c>
      <c r="H132">
        <v>1100</v>
      </c>
      <c r="I132">
        <v>25</v>
      </c>
      <c r="J132" s="3">
        <v>0.88</v>
      </c>
      <c r="K132">
        <v>18</v>
      </c>
      <c r="L132">
        <f t="shared" si="27"/>
        <v>0</v>
      </c>
      <c r="M132">
        <v>24</v>
      </c>
      <c r="N132" s="3">
        <v>0.32</v>
      </c>
    </row>
    <row r="133" spans="2:14">
      <c r="B133">
        <v>6</v>
      </c>
      <c r="C133">
        <v>18</v>
      </c>
      <c r="D133">
        <f t="shared" si="25"/>
        <v>0</v>
      </c>
      <c r="E133" t="s">
        <v>22</v>
      </c>
      <c r="F133" s="2" t="str">
        <f t="shared" si="26"/>
        <v>1:11</v>
      </c>
      <c r="G133">
        <f t="shared" si="24"/>
        <v>109.09090909090909</v>
      </c>
      <c r="H133">
        <v>1200</v>
      </c>
      <c r="I133">
        <v>24</v>
      </c>
      <c r="J133" s="3">
        <v>0.88</v>
      </c>
      <c r="K133">
        <v>18</v>
      </c>
      <c r="L133">
        <f t="shared" si="27"/>
        <v>0</v>
      </c>
      <c r="M133">
        <v>24</v>
      </c>
      <c r="N133" s="3">
        <v>0.32</v>
      </c>
    </row>
    <row r="134" spans="2:14">
      <c r="N134" s="3"/>
    </row>
    <row r="135" spans="2:14">
      <c r="N135" s="3"/>
    </row>
    <row r="136" spans="2:14">
      <c r="N136" s="3"/>
    </row>
    <row r="137" spans="2:14">
      <c r="N137" s="3"/>
    </row>
    <row r="138" spans="2:14">
      <c r="N138" s="3"/>
    </row>
    <row r="139" spans="2:14">
      <c r="N139" s="3"/>
    </row>
    <row r="140" spans="2:14">
      <c r="N140" s="3"/>
    </row>
    <row r="141" spans="2:14">
      <c r="N141" s="3"/>
    </row>
    <row r="142" spans="2:14">
      <c r="N142" s="3"/>
    </row>
    <row r="143" spans="2:14">
      <c r="N143" s="3"/>
    </row>
    <row r="144" spans="2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9FC2C-8E79-4ABF-A24C-F1B44FE9DD35}">
  <sheetPr codeName="Sheet48"/>
  <dimension ref="A1:N159"/>
  <sheetViews>
    <sheetView topLeftCell="A109"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1:12 Light condtion B3 (6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6D 2B 16R </v>
      </c>
      <c r="J4"/>
    </row>
    <row r="5" spans="1:14">
      <c r="B5">
        <v>6</v>
      </c>
      <c r="C5">
        <v>2</v>
      </c>
      <c r="D5">
        <f>24-C5-B5</f>
        <v>16</v>
      </c>
      <c r="E5" t="s">
        <v>22</v>
      </c>
      <c r="F5" s="2" t="str">
        <f>G5/G5&amp;":"&amp;H5/G5</f>
        <v>1:12</v>
      </c>
      <c r="G5">
        <f>H5/12</f>
        <v>8.3333333333333339</v>
      </c>
      <c r="H5">
        <v>100</v>
      </c>
      <c r="I5">
        <v>52</v>
      </c>
      <c r="J5" s="3">
        <v>0.91</v>
      </c>
      <c r="M5">
        <v>50</v>
      </c>
      <c r="N5" s="3">
        <v>0.35</v>
      </c>
    </row>
    <row r="6" spans="1:14">
      <c r="B6">
        <v>6</v>
      </c>
      <c r="C6">
        <v>2</v>
      </c>
      <c r="D6">
        <f t="shared" ref="D6:D16" si="0">24-C6-B6</f>
        <v>16</v>
      </c>
      <c r="E6" t="s">
        <v>22</v>
      </c>
      <c r="F6" s="2" t="str">
        <f t="shared" ref="F6:F16" si="1">G6/G6&amp;":"&amp;H6/G6</f>
        <v>1:12</v>
      </c>
      <c r="G6">
        <f t="shared" ref="G6:G68" si="2">H6/12</f>
        <v>16.666666666666668</v>
      </c>
      <c r="H6">
        <v>200</v>
      </c>
      <c r="I6">
        <v>44</v>
      </c>
      <c r="J6" s="3">
        <v>0.9</v>
      </c>
      <c r="M6">
        <v>42</v>
      </c>
      <c r="N6" s="3">
        <v>0.35</v>
      </c>
    </row>
    <row r="7" spans="1:14">
      <c r="B7">
        <v>6</v>
      </c>
      <c r="C7">
        <v>2</v>
      </c>
      <c r="D7">
        <f t="shared" si="0"/>
        <v>16</v>
      </c>
      <c r="E7" t="s">
        <v>22</v>
      </c>
      <c r="F7" s="2" t="str">
        <f t="shared" si="1"/>
        <v>1:12</v>
      </c>
      <c r="G7">
        <f t="shared" si="2"/>
        <v>25</v>
      </c>
      <c r="H7">
        <v>300</v>
      </c>
      <c r="I7">
        <v>40</v>
      </c>
      <c r="J7" s="3">
        <v>0.9</v>
      </c>
      <c r="M7">
        <v>39</v>
      </c>
      <c r="N7" s="3">
        <v>0.34</v>
      </c>
    </row>
    <row r="8" spans="1:14">
      <c r="B8">
        <v>6</v>
      </c>
      <c r="C8">
        <v>2</v>
      </c>
      <c r="D8">
        <f t="shared" si="0"/>
        <v>16</v>
      </c>
      <c r="E8" t="s">
        <v>22</v>
      </c>
      <c r="F8" s="2" t="str">
        <f t="shared" si="1"/>
        <v>1:12</v>
      </c>
      <c r="G8">
        <f t="shared" si="2"/>
        <v>33.333333333333336</v>
      </c>
      <c r="H8">
        <v>400</v>
      </c>
      <c r="I8">
        <v>37</v>
      </c>
      <c r="J8" s="3">
        <v>0.9</v>
      </c>
      <c r="M8">
        <v>36</v>
      </c>
      <c r="N8" s="3">
        <v>0.34</v>
      </c>
    </row>
    <row r="9" spans="1:14">
      <c r="B9">
        <v>6</v>
      </c>
      <c r="C9">
        <v>2</v>
      </c>
      <c r="D9">
        <f t="shared" si="0"/>
        <v>16</v>
      </c>
      <c r="E9" t="s">
        <v>22</v>
      </c>
      <c r="F9" s="2" t="str">
        <f t="shared" si="1"/>
        <v>1:12</v>
      </c>
      <c r="G9">
        <f t="shared" si="2"/>
        <v>41.666666666666664</v>
      </c>
      <c r="H9">
        <v>500</v>
      </c>
      <c r="I9">
        <v>35</v>
      </c>
      <c r="J9" s="3">
        <v>0.89</v>
      </c>
      <c r="M9">
        <v>34</v>
      </c>
      <c r="N9" s="3">
        <v>0.34</v>
      </c>
    </row>
    <row r="10" spans="1:14">
      <c r="B10">
        <v>6</v>
      </c>
      <c r="C10">
        <v>2</v>
      </c>
      <c r="D10">
        <f t="shared" si="0"/>
        <v>16</v>
      </c>
      <c r="E10" t="s">
        <v>22</v>
      </c>
      <c r="F10" s="2" t="str">
        <f t="shared" si="1"/>
        <v>1:12</v>
      </c>
      <c r="G10">
        <f t="shared" si="2"/>
        <v>50</v>
      </c>
      <c r="H10">
        <v>600</v>
      </c>
      <c r="I10">
        <v>34</v>
      </c>
      <c r="J10" s="3">
        <v>0.89</v>
      </c>
      <c r="M10">
        <v>33</v>
      </c>
      <c r="N10" s="3">
        <v>0.34</v>
      </c>
    </row>
    <row r="11" spans="1:14">
      <c r="B11">
        <v>6</v>
      </c>
      <c r="C11">
        <v>2</v>
      </c>
      <c r="D11">
        <f t="shared" si="0"/>
        <v>16</v>
      </c>
      <c r="E11" t="s">
        <v>22</v>
      </c>
      <c r="F11" s="2" t="str">
        <f t="shared" si="1"/>
        <v>1:12</v>
      </c>
      <c r="G11">
        <f t="shared" si="2"/>
        <v>58.333333333333336</v>
      </c>
      <c r="H11">
        <v>700</v>
      </c>
      <c r="I11">
        <v>33</v>
      </c>
      <c r="J11" s="3">
        <v>0.89</v>
      </c>
      <c r="M11">
        <v>32</v>
      </c>
      <c r="N11" s="3">
        <v>0.34</v>
      </c>
    </row>
    <row r="12" spans="1:14">
      <c r="B12">
        <v>6</v>
      </c>
      <c r="C12">
        <v>2</v>
      </c>
      <c r="D12">
        <f t="shared" si="0"/>
        <v>16</v>
      </c>
      <c r="E12" t="s">
        <v>22</v>
      </c>
      <c r="F12" s="2" t="str">
        <f t="shared" si="1"/>
        <v>1:12</v>
      </c>
      <c r="G12">
        <f t="shared" si="2"/>
        <v>66.666666666666671</v>
      </c>
      <c r="H12">
        <v>800</v>
      </c>
      <c r="I12">
        <v>32</v>
      </c>
      <c r="J12" s="3">
        <v>0.89</v>
      </c>
      <c r="M12">
        <v>31</v>
      </c>
      <c r="N12" s="3">
        <v>0.33</v>
      </c>
    </row>
    <row r="13" spans="1:14">
      <c r="B13">
        <v>6</v>
      </c>
      <c r="C13">
        <v>2</v>
      </c>
      <c r="D13">
        <f t="shared" si="0"/>
        <v>16</v>
      </c>
      <c r="E13" t="s">
        <v>22</v>
      </c>
      <c r="F13" s="2" t="str">
        <f t="shared" si="1"/>
        <v>1:12</v>
      </c>
      <c r="G13">
        <f t="shared" si="2"/>
        <v>75</v>
      </c>
      <c r="H13">
        <v>900</v>
      </c>
      <c r="I13">
        <v>31</v>
      </c>
      <c r="J13" s="3">
        <v>0.89</v>
      </c>
      <c r="M13">
        <v>30</v>
      </c>
      <c r="N13" s="3">
        <v>0.33</v>
      </c>
    </row>
    <row r="14" spans="1:14">
      <c r="B14">
        <v>6</v>
      </c>
      <c r="C14">
        <v>2</v>
      </c>
      <c r="D14">
        <f t="shared" si="0"/>
        <v>16</v>
      </c>
      <c r="E14" t="s">
        <v>22</v>
      </c>
      <c r="F14" s="2" t="str">
        <f t="shared" si="1"/>
        <v>1:12</v>
      </c>
      <c r="G14">
        <f t="shared" si="2"/>
        <v>83.333333333333329</v>
      </c>
      <c r="H14">
        <v>1000</v>
      </c>
      <c r="I14">
        <v>30</v>
      </c>
      <c r="J14" s="3">
        <v>0.89</v>
      </c>
      <c r="M14">
        <v>30</v>
      </c>
      <c r="N14" s="3">
        <v>0.33</v>
      </c>
    </row>
    <row r="15" spans="1:14">
      <c r="B15">
        <v>6</v>
      </c>
      <c r="C15">
        <v>2</v>
      </c>
      <c r="D15">
        <f t="shared" si="0"/>
        <v>16</v>
      </c>
      <c r="E15" t="s">
        <v>22</v>
      </c>
      <c r="F15" s="2" t="str">
        <f t="shared" si="1"/>
        <v>1:12</v>
      </c>
      <c r="G15">
        <f t="shared" si="2"/>
        <v>91.666666666666671</v>
      </c>
      <c r="H15">
        <v>1100</v>
      </c>
      <c r="I15">
        <v>30</v>
      </c>
      <c r="J15" s="3">
        <v>0.89</v>
      </c>
      <c r="M15">
        <v>29</v>
      </c>
      <c r="N15" s="3">
        <v>0.33</v>
      </c>
    </row>
    <row r="16" spans="1:14">
      <c r="B16">
        <v>6</v>
      </c>
      <c r="C16">
        <v>2</v>
      </c>
      <c r="D16">
        <f t="shared" si="0"/>
        <v>16</v>
      </c>
      <c r="E16" t="s">
        <v>22</v>
      </c>
      <c r="F16" s="2" t="str">
        <f t="shared" si="1"/>
        <v>1:12</v>
      </c>
      <c r="G16">
        <f t="shared" si="2"/>
        <v>100</v>
      </c>
      <c r="H16">
        <v>1200</v>
      </c>
      <c r="I16">
        <v>29</v>
      </c>
      <c r="J16" s="3">
        <v>0.89</v>
      </c>
      <c r="M16">
        <v>29</v>
      </c>
      <c r="N16" s="3">
        <v>0.33</v>
      </c>
    </row>
    <row r="17" spans="1:14">
      <c r="A17" t="str">
        <f>B18&amp;"D "&amp;C18&amp;"B "&amp;D18&amp;"R "</f>
        <v xml:space="preserve">6D 4B 14R </v>
      </c>
      <c r="F17" s="2"/>
      <c r="N17" s="3"/>
    </row>
    <row r="18" spans="1:14">
      <c r="B18">
        <v>6</v>
      </c>
      <c r="C18">
        <f t="shared" ref="C18:C83" si="3">C5+2</f>
        <v>4</v>
      </c>
      <c r="D18">
        <f>24-C18-B18</f>
        <v>14</v>
      </c>
      <c r="E18" t="s">
        <v>22</v>
      </c>
      <c r="F18" s="2" t="str">
        <f>G18/G18&amp;":"&amp;H18/G18</f>
        <v>1:12</v>
      </c>
      <c r="G18">
        <f t="shared" si="2"/>
        <v>8.3333333333333339</v>
      </c>
      <c r="H18">
        <v>100</v>
      </c>
      <c r="I18">
        <v>58</v>
      </c>
      <c r="J18" s="3">
        <v>0.91</v>
      </c>
      <c r="M18">
        <v>56</v>
      </c>
      <c r="N18" s="3">
        <v>0.35</v>
      </c>
    </row>
    <row r="19" spans="1:14">
      <c r="B19">
        <v>6</v>
      </c>
      <c r="C19">
        <f t="shared" si="3"/>
        <v>4</v>
      </c>
      <c r="D19">
        <f t="shared" ref="D19:D29" si="4">24-C19-B19</f>
        <v>14</v>
      </c>
      <c r="E19" t="s">
        <v>22</v>
      </c>
      <c r="F19" s="2" t="str">
        <f t="shared" ref="F19:F29" si="5">G19/G19&amp;":"&amp;H19/G19</f>
        <v>1:12</v>
      </c>
      <c r="G19">
        <f t="shared" si="2"/>
        <v>16.666666666666668</v>
      </c>
      <c r="H19">
        <v>200</v>
      </c>
      <c r="I19">
        <v>50</v>
      </c>
      <c r="J19" s="3">
        <v>0.9</v>
      </c>
      <c r="M19">
        <v>49</v>
      </c>
      <c r="N19" s="3">
        <v>0.34</v>
      </c>
    </row>
    <row r="20" spans="1:14">
      <c r="B20">
        <v>6</v>
      </c>
      <c r="C20">
        <f t="shared" si="3"/>
        <v>4</v>
      </c>
      <c r="D20">
        <f t="shared" si="4"/>
        <v>14</v>
      </c>
      <c r="E20" t="s">
        <v>22</v>
      </c>
      <c r="F20" s="2" t="str">
        <f t="shared" si="5"/>
        <v>1:12</v>
      </c>
      <c r="G20">
        <f t="shared" si="2"/>
        <v>25</v>
      </c>
      <c r="H20">
        <v>300</v>
      </c>
      <c r="I20">
        <v>45</v>
      </c>
      <c r="J20" s="3">
        <v>0.9</v>
      </c>
      <c r="M20">
        <v>44</v>
      </c>
      <c r="N20" s="3">
        <v>0.34</v>
      </c>
    </row>
    <row r="21" spans="1:14">
      <c r="B21">
        <v>6</v>
      </c>
      <c r="C21">
        <f t="shared" si="3"/>
        <v>4</v>
      </c>
      <c r="D21">
        <f t="shared" si="4"/>
        <v>14</v>
      </c>
      <c r="E21" t="s">
        <v>22</v>
      </c>
      <c r="F21" s="2" t="str">
        <f t="shared" si="5"/>
        <v>1:12</v>
      </c>
      <c r="G21">
        <f t="shared" si="2"/>
        <v>33.333333333333336</v>
      </c>
      <c r="H21">
        <v>400</v>
      </c>
      <c r="I21">
        <v>42</v>
      </c>
      <c r="J21" s="3">
        <v>0.89</v>
      </c>
      <c r="M21">
        <v>41</v>
      </c>
      <c r="N21" s="3">
        <v>0.34</v>
      </c>
    </row>
    <row r="22" spans="1:14">
      <c r="B22">
        <v>6</v>
      </c>
      <c r="C22">
        <f t="shared" si="3"/>
        <v>4</v>
      </c>
      <c r="D22">
        <f t="shared" si="4"/>
        <v>14</v>
      </c>
      <c r="E22" t="s">
        <v>22</v>
      </c>
      <c r="F22" s="2" t="str">
        <f t="shared" si="5"/>
        <v>1:12</v>
      </c>
      <c r="G22">
        <f t="shared" si="2"/>
        <v>41.666666666666664</v>
      </c>
      <c r="H22">
        <v>500</v>
      </c>
      <c r="I22">
        <v>40</v>
      </c>
      <c r="J22" s="3">
        <v>0.89</v>
      </c>
      <c r="M22">
        <v>38</v>
      </c>
      <c r="N22" s="3">
        <v>0.34</v>
      </c>
    </row>
    <row r="23" spans="1:14">
      <c r="B23">
        <v>6</v>
      </c>
      <c r="C23">
        <f t="shared" si="3"/>
        <v>4</v>
      </c>
      <c r="D23">
        <f t="shared" si="4"/>
        <v>14</v>
      </c>
      <c r="E23" t="s">
        <v>22</v>
      </c>
      <c r="F23" s="2" t="str">
        <f t="shared" si="5"/>
        <v>1:12</v>
      </c>
      <c r="G23">
        <f t="shared" si="2"/>
        <v>50</v>
      </c>
      <c r="H23">
        <v>600</v>
      </c>
      <c r="I23">
        <v>38</v>
      </c>
      <c r="J23" s="3">
        <v>0.89</v>
      </c>
      <c r="M23">
        <v>37</v>
      </c>
      <c r="N23" s="3">
        <v>0.33</v>
      </c>
    </row>
    <row r="24" spans="1:14">
      <c r="B24">
        <v>6</v>
      </c>
      <c r="C24">
        <f t="shared" si="3"/>
        <v>4</v>
      </c>
      <c r="D24">
        <f t="shared" si="4"/>
        <v>14</v>
      </c>
      <c r="E24" t="s">
        <v>22</v>
      </c>
      <c r="F24" s="2" t="str">
        <f t="shared" si="5"/>
        <v>1:12</v>
      </c>
      <c r="G24">
        <f t="shared" si="2"/>
        <v>58.333333333333336</v>
      </c>
      <c r="H24">
        <v>700</v>
      </c>
      <c r="I24">
        <v>36</v>
      </c>
      <c r="J24" s="3">
        <v>0.89</v>
      </c>
      <c r="M24">
        <v>35</v>
      </c>
      <c r="N24" s="3">
        <v>0.33</v>
      </c>
    </row>
    <row r="25" spans="1:14">
      <c r="B25">
        <v>6</v>
      </c>
      <c r="C25">
        <f t="shared" si="3"/>
        <v>4</v>
      </c>
      <c r="D25">
        <f t="shared" si="4"/>
        <v>14</v>
      </c>
      <c r="E25" t="s">
        <v>22</v>
      </c>
      <c r="F25" s="2" t="str">
        <f t="shared" si="5"/>
        <v>1:12</v>
      </c>
      <c r="G25">
        <f t="shared" si="2"/>
        <v>66.666666666666671</v>
      </c>
      <c r="H25">
        <v>800</v>
      </c>
      <c r="I25">
        <v>35</v>
      </c>
      <c r="J25" s="3">
        <v>0.89</v>
      </c>
      <c r="M25">
        <v>34</v>
      </c>
      <c r="N25" s="3">
        <v>0.33</v>
      </c>
    </row>
    <row r="26" spans="1:14">
      <c r="B26">
        <v>6</v>
      </c>
      <c r="C26">
        <f t="shared" si="3"/>
        <v>4</v>
      </c>
      <c r="D26">
        <f t="shared" si="4"/>
        <v>14</v>
      </c>
      <c r="E26" t="s">
        <v>22</v>
      </c>
      <c r="F26" s="2" t="str">
        <f t="shared" si="5"/>
        <v>1:12</v>
      </c>
      <c r="G26">
        <f t="shared" si="2"/>
        <v>75</v>
      </c>
      <c r="H26">
        <v>900</v>
      </c>
      <c r="I26">
        <v>34</v>
      </c>
      <c r="J26" s="3">
        <v>0.89</v>
      </c>
      <c r="M26">
        <v>33</v>
      </c>
      <c r="N26" s="3">
        <v>0.33</v>
      </c>
    </row>
    <row r="27" spans="1:14">
      <c r="B27">
        <v>6</v>
      </c>
      <c r="C27">
        <f t="shared" si="3"/>
        <v>4</v>
      </c>
      <c r="D27">
        <f t="shared" si="4"/>
        <v>14</v>
      </c>
      <c r="E27" t="s">
        <v>22</v>
      </c>
      <c r="F27" s="2" t="str">
        <f t="shared" si="5"/>
        <v>1:12</v>
      </c>
      <c r="G27">
        <f t="shared" si="2"/>
        <v>83.333333333333329</v>
      </c>
      <c r="H27">
        <v>1000</v>
      </c>
      <c r="I27">
        <v>33</v>
      </c>
      <c r="J27" s="3">
        <v>0.89</v>
      </c>
      <c r="M27">
        <v>32</v>
      </c>
      <c r="N27" s="3">
        <v>0.33</v>
      </c>
    </row>
    <row r="28" spans="1:14">
      <c r="B28">
        <v>6</v>
      </c>
      <c r="C28">
        <f t="shared" si="3"/>
        <v>4</v>
      </c>
      <c r="D28">
        <f t="shared" si="4"/>
        <v>14</v>
      </c>
      <c r="E28" t="s">
        <v>22</v>
      </c>
      <c r="F28" s="2" t="str">
        <f t="shared" si="5"/>
        <v>1:12</v>
      </c>
      <c r="G28">
        <f t="shared" si="2"/>
        <v>91.666666666666671</v>
      </c>
      <c r="H28">
        <v>1100</v>
      </c>
      <c r="I28">
        <v>32</v>
      </c>
      <c r="J28" s="3">
        <v>0.89</v>
      </c>
      <c r="M28">
        <v>31</v>
      </c>
      <c r="N28" s="3">
        <v>0.33</v>
      </c>
    </row>
    <row r="29" spans="1:14">
      <c r="B29">
        <v>6</v>
      </c>
      <c r="C29">
        <f t="shared" si="3"/>
        <v>4</v>
      </c>
      <c r="D29">
        <f t="shared" si="4"/>
        <v>14</v>
      </c>
      <c r="E29" t="s">
        <v>22</v>
      </c>
      <c r="F29" s="2" t="str">
        <f t="shared" si="5"/>
        <v>1:12</v>
      </c>
      <c r="G29">
        <f t="shared" si="2"/>
        <v>100</v>
      </c>
      <c r="H29">
        <v>1200</v>
      </c>
      <c r="I29">
        <v>31</v>
      </c>
      <c r="J29" s="3">
        <v>0.89</v>
      </c>
      <c r="M29">
        <v>30</v>
      </c>
      <c r="N29" s="3">
        <v>0.33</v>
      </c>
    </row>
    <row r="30" spans="1:14">
      <c r="A30" t="str">
        <f>B31&amp;"D "&amp;C31&amp;"B "&amp;D31&amp;"R "</f>
        <v xml:space="preserve">6D 6B 12R </v>
      </c>
      <c r="F30" s="2"/>
      <c r="N30" s="3"/>
    </row>
    <row r="31" spans="1:14">
      <c r="B31">
        <v>6</v>
      </c>
      <c r="C31">
        <f t="shared" si="3"/>
        <v>6</v>
      </c>
      <c r="D31">
        <f>24-C31-B31</f>
        <v>12</v>
      </c>
      <c r="E31" t="s">
        <v>22</v>
      </c>
      <c r="F31" s="2" t="str">
        <f>G31/G31&amp;":"&amp;H31/G31</f>
        <v>1:12</v>
      </c>
      <c r="G31">
        <f t="shared" si="2"/>
        <v>8.3333333333333339</v>
      </c>
      <c r="H31">
        <v>100</v>
      </c>
      <c r="I31">
        <v>63</v>
      </c>
      <c r="J31" s="3">
        <v>0.91</v>
      </c>
      <c r="M31">
        <v>61</v>
      </c>
      <c r="N31" s="3">
        <v>0.37</v>
      </c>
    </row>
    <row r="32" spans="1:14">
      <c r="B32">
        <v>6</v>
      </c>
      <c r="C32">
        <f t="shared" si="3"/>
        <v>6</v>
      </c>
      <c r="D32">
        <f t="shared" ref="D32:D42" si="6">24-C32-B32</f>
        <v>12</v>
      </c>
      <c r="E32" t="s">
        <v>22</v>
      </c>
      <c r="F32" s="2" t="str">
        <f t="shared" ref="F32:F42" si="7">G32/G32&amp;":"&amp;H32/G32</f>
        <v>1:12</v>
      </c>
      <c r="G32">
        <f t="shared" si="2"/>
        <v>16.666666666666668</v>
      </c>
      <c r="H32">
        <v>200</v>
      </c>
      <c r="I32">
        <v>55</v>
      </c>
      <c r="J32" s="3">
        <v>0.9</v>
      </c>
      <c r="M32">
        <v>51</v>
      </c>
      <c r="N32" s="3">
        <v>0.36</v>
      </c>
    </row>
    <row r="33" spans="1:14">
      <c r="B33">
        <v>6</v>
      </c>
      <c r="C33">
        <f t="shared" si="3"/>
        <v>6</v>
      </c>
      <c r="D33">
        <f t="shared" si="6"/>
        <v>12</v>
      </c>
      <c r="E33" t="s">
        <v>22</v>
      </c>
      <c r="F33" s="2" t="str">
        <f t="shared" si="7"/>
        <v>1:12</v>
      </c>
      <c r="G33">
        <f t="shared" si="2"/>
        <v>25</v>
      </c>
      <c r="H33">
        <v>300</v>
      </c>
      <c r="I33">
        <v>50</v>
      </c>
      <c r="J33" s="3">
        <v>0.9</v>
      </c>
      <c r="M33">
        <v>47</v>
      </c>
      <c r="N33" s="3">
        <v>0.35</v>
      </c>
    </row>
    <row r="34" spans="1:14">
      <c r="B34">
        <v>6</v>
      </c>
      <c r="C34">
        <f t="shared" si="3"/>
        <v>6</v>
      </c>
      <c r="D34">
        <f t="shared" si="6"/>
        <v>12</v>
      </c>
      <c r="E34" t="s">
        <v>22</v>
      </c>
      <c r="F34" s="2" t="str">
        <f t="shared" si="7"/>
        <v>1:12</v>
      </c>
      <c r="G34">
        <f t="shared" si="2"/>
        <v>33.333333333333336</v>
      </c>
      <c r="H34">
        <v>400</v>
      </c>
      <c r="I34">
        <v>46</v>
      </c>
      <c r="J34" s="3">
        <v>0.9</v>
      </c>
      <c r="M34">
        <v>44</v>
      </c>
      <c r="N34" s="3">
        <v>0.35</v>
      </c>
    </row>
    <row r="35" spans="1:14">
      <c r="B35">
        <v>6</v>
      </c>
      <c r="C35">
        <f t="shared" si="3"/>
        <v>6</v>
      </c>
      <c r="D35">
        <f t="shared" si="6"/>
        <v>12</v>
      </c>
      <c r="E35" t="s">
        <v>22</v>
      </c>
      <c r="F35" s="2" t="str">
        <f t="shared" si="7"/>
        <v>1:12</v>
      </c>
      <c r="G35">
        <f t="shared" si="2"/>
        <v>41.666666666666664</v>
      </c>
      <c r="H35">
        <v>500</v>
      </c>
      <c r="I35">
        <v>43</v>
      </c>
      <c r="J35" s="3">
        <v>0.9</v>
      </c>
      <c r="M35">
        <v>41</v>
      </c>
      <c r="N35" s="3">
        <v>0.34</v>
      </c>
    </row>
    <row r="36" spans="1:14">
      <c r="B36">
        <v>6</v>
      </c>
      <c r="C36">
        <f t="shared" si="3"/>
        <v>6</v>
      </c>
      <c r="D36">
        <f t="shared" si="6"/>
        <v>12</v>
      </c>
      <c r="E36" t="s">
        <v>22</v>
      </c>
      <c r="F36" s="2" t="str">
        <f t="shared" si="7"/>
        <v>1:12</v>
      </c>
      <c r="G36">
        <f t="shared" si="2"/>
        <v>50</v>
      </c>
      <c r="H36">
        <v>600</v>
      </c>
      <c r="I36">
        <v>41</v>
      </c>
      <c r="J36" s="3">
        <v>0.89</v>
      </c>
      <c r="M36">
        <v>39</v>
      </c>
      <c r="N36" s="3">
        <v>0.34</v>
      </c>
    </row>
    <row r="37" spans="1:14">
      <c r="B37">
        <v>6</v>
      </c>
      <c r="C37">
        <f t="shared" si="3"/>
        <v>6</v>
      </c>
      <c r="D37">
        <f t="shared" si="6"/>
        <v>12</v>
      </c>
      <c r="E37" t="s">
        <v>22</v>
      </c>
      <c r="F37" s="2" t="str">
        <f t="shared" si="7"/>
        <v>1:12</v>
      </c>
      <c r="G37">
        <f t="shared" si="2"/>
        <v>58.333333333333336</v>
      </c>
      <c r="H37">
        <v>700</v>
      </c>
      <c r="I37">
        <v>38</v>
      </c>
      <c r="J37" s="3">
        <v>0.89</v>
      </c>
      <c r="M37">
        <v>37</v>
      </c>
      <c r="N37" s="3">
        <v>0.34</v>
      </c>
    </row>
    <row r="38" spans="1:14">
      <c r="B38">
        <v>6</v>
      </c>
      <c r="C38">
        <f t="shared" si="3"/>
        <v>6</v>
      </c>
      <c r="D38">
        <f t="shared" si="6"/>
        <v>12</v>
      </c>
      <c r="E38" t="s">
        <v>22</v>
      </c>
      <c r="F38" s="2" t="str">
        <f t="shared" si="7"/>
        <v>1:12</v>
      </c>
      <c r="G38">
        <f t="shared" si="2"/>
        <v>66.666666666666671</v>
      </c>
      <c r="H38">
        <v>800</v>
      </c>
      <c r="I38">
        <v>37</v>
      </c>
      <c r="J38" s="3">
        <v>0.89</v>
      </c>
      <c r="M38">
        <v>36</v>
      </c>
      <c r="N38" s="3">
        <v>0.34</v>
      </c>
    </row>
    <row r="39" spans="1:14">
      <c r="B39">
        <v>6</v>
      </c>
      <c r="C39">
        <f t="shared" si="3"/>
        <v>6</v>
      </c>
      <c r="D39">
        <f t="shared" si="6"/>
        <v>12</v>
      </c>
      <c r="E39" t="s">
        <v>22</v>
      </c>
      <c r="F39" s="2" t="str">
        <f t="shared" si="7"/>
        <v>1:12</v>
      </c>
      <c r="G39">
        <f t="shared" si="2"/>
        <v>75</v>
      </c>
      <c r="H39">
        <v>900</v>
      </c>
      <c r="I39">
        <v>35</v>
      </c>
      <c r="J39" s="3">
        <v>0.89</v>
      </c>
      <c r="M39">
        <v>34</v>
      </c>
      <c r="N39" s="3">
        <v>0.34</v>
      </c>
    </row>
    <row r="40" spans="1:14">
      <c r="B40">
        <v>6</v>
      </c>
      <c r="C40">
        <f t="shared" si="3"/>
        <v>6</v>
      </c>
      <c r="D40">
        <f t="shared" si="6"/>
        <v>12</v>
      </c>
      <c r="E40" t="s">
        <v>22</v>
      </c>
      <c r="F40" s="2" t="str">
        <f t="shared" si="7"/>
        <v>1:12</v>
      </c>
      <c r="G40">
        <f t="shared" si="2"/>
        <v>83.333333333333329</v>
      </c>
      <c r="H40">
        <v>1000</v>
      </c>
      <c r="I40">
        <v>34</v>
      </c>
      <c r="J40" s="3">
        <v>0.89</v>
      </c>
      <c r="M40">
        <v>33</v>
      </c>
      <c r="N40" s="3">
        <v>0.33</v>
      </c>
    </row>
    <row r="41" spans="1:14">
      <c r="B41">
        <v>6</v>
      </c>
      <c r="C41">
        <f t="shared" si="3"/>
        <v>6</v>
      </c>
      <c r="D41">
        <f t="shared" si="6"/>
        <v>12</v>
      </c>
      <c r="E41" t="s">
        <v>22</v>
      </c>
      <c r="F41" s="2" t="str">
        <f t="shared" si="7"/>
        <v>1:12</v>
      </c>
      <c r="G41">
        <f t="shared" si="2"/>
        <v>91.666666666666671</v>
      </c>
      <c r="H41">
        <v>1100</v>
      </c>
      <c r="I41">
        <v>33</v>
      </c>
      <c r="J41" s="3">
        <v>0.89</v>
      </c>
      <c r="M41">
        <v>32</v>
      </c>
      <c r="N41" s="3">
        <v>0.33</v>
      </c>
    </row>
    <row r="42" spans="1:14">
      <c r="B42">
        <v>6</v>
      </c>
      <c r="C42">
        <f t="shared" si="3"/>
        <v>6</v>
      </c>
      <c r="D42">
        <f t="shared" si="6"/>
        <v>12</v>
      </c>
      <c r="E42" t="s">
        <v>22</v>
      </c>
      <c r="F42" s="2" t="str">
        <f t="shared" si="7"/>
        <v>1:12</v>
      </c>
      <c r="G42">
        <f t="shared" si="2"/>
        <v>100</v>
      </c>
      <c r="H42">
        <v>1200</v>
      </c>
      <c r="I42">
        <v>32</v>
      </c>
      <c r="J42" s="3">
        <v>0.89</v>
      </c>
      <c r="M42">
        <v>31</v>
      </c>
      <c r="N42" s="3">
        <v>0.33</v>
      </c>
    </row>
    <row r="43" spans="1:14">
      <c r="A43" t="str">
        <f>B44&amp;"D "&amp;C44&amp;"B "&amp;D44&amp;"R "</f>
        <v xml:space="preserve">6D 8B 10R </v>
      </c>
      <c r="F43" s="2"/>
      <c r="N43" s="3"/>
    </row>
    <row r="44" spans="1:14">
      <c r="B44">
        <v>6</v>
      </c>
      <c r="C44">
        <f t="shared" si="3"/>
        <v>8</v>
      </c>
      <c r="D44">
        <f>24-C44-B44</f>
        <v>10</v>
      </c>
      <c r="E44" t="s">
        <v>22</v>
      </c>
      <c r="F44" s="2" t="str">
        <f>G44/G44&amp;":"&amp;H44/G44</f>
        <v>1:12</v>
      </c>
      <c r="G44">
        <f t="shared" si="2"/>
        <v>8.3333333333333339</v>
      </c>
      <c r="H44">
        <v>100</v>
      </c>
      <c r="I44">
        <v>59</v>
      </c>
      <c r="J44" s="3">
        <v>0.91</v>
      </c>
      <c r="M44">
        <v>57</v>
      </c>
      <c r="N44" s="3">
        <v>0.41</v>
      </c>
    </row>
    <row r="45" spans="1:14">
      <c r="B45">
        <v>6</v>
      </c>
      <c r="C45">
        <f t="shared" si="3"/>
        <v>8</v>
      </c>
      <c r="D45">
        <f t="shared" ref="D45:D55" si="8">24-C45-B45</f>
        <v>10</v>
      </c>
      <c r="E45" t="s">
        <v>22</v>
      </c>
      <c r="F45" s="2" t="str">
        <f t="shared" ref="F45:F55" si="9">G45/G45&amp;":"&amp;H45/G45</f>
        <v>1:12</v>
      </c>
      <c r="G45">
        <f t="shared" si="2"/>
        <v>16.666666666666668</v>
      </c>
      <c r="H45">
        <v>200</v>
      </c>
      <c r="I45">
        <v>53</v>
      </c>
      <c r="J45" s="3">
        <v>0.91</v>
      </c>
      <c r="M45">
        <v>49</v>
      </c>
      <c r="N45" s="3">
        <v>0.41</v>
      </c>
    </row>
    <row r="46" spans="1:14">
      <c r="B46">
        <v>6</v>
      </c>
      <c r="C46">
        <f t="shared" si="3"/>
        <v>8</v>
      </c>
      <c r="D46">
        <f t="shared" si="8"/>
        <v>10</v>
      </c>
      <c r="E46" t="s">
        <v>22</v>
      </c>
      <c r="F46" s="2" t="str">
        <f t="shared" si="9"/>
        <v>1:12</v>
      </c>
      <c r="G46">
        <f t="shared" si="2"/>
        <v>25</v>
      </c>
      <c r="H46">
        <v>300</v>
      </c>
      <c r="I46">
        <v>49</v>
      </c>
      <c r="J46" s="3">
        <v>0.91</v>
      </c>
      <c r="M46">
        <v>45</v>
      </c>
      <c r="N46" s="3">
        <v>0.4</v>
      </c>
    </row>
    <row r="47" spans="1:14">
      <c r="B47">
        <v>6</v>
      </c>
      <c r="C47">
        <f t="shared" si="3"/>
        <v>8</v>
      </c>
      <c r="D47">
        <f t="shared" si="8"/>
        <v>10</v>
      </c>
      <c r="E47" t="s">
        <v>22</v>
      </c>
      <c r="F47" s="2" t="str">
        <f t="shared" si="9"/>
        <v>1:12</v>
      </c>
      <c r="G47">
        <f t="shared" si="2"/>
        <v>33.333333333333336</v>
      </c>
      <c r="H47">
        <v>400</v>
      </c>
      <c r="I47">
        <v>46</v>
      </c>
      <c r="J47" s="3">
        <v>0.9</v>
      </c>
      <c r="M47">
        <v>43</v>
      </c>
      <c r="N47" s="3">
        <v>0.38</v>
      </c>
    </row>
    <row r="48" spans="1:14">
      <c r="B48">
        <v>6</v>
      </c>
      <c r="C48">
        <f t="shared" si="3"/>
        <v>8</v>
      </c>
      <c r="D48">
        <f t="shared" si="8"/>
        <v>10</v>
      </c>
      <c r="E48" t="s">
        <v>22</v>
      </c>
      <c r="F48" s="2" t="str">
        <f t="shared" si="9"/>
        <v>1:12</v>
      </c>
      <c r="G48">
        <f t="shared" si="2"/>
        <v>41.666666666666664</v>
      </c>
      <c r="H48">
        <v>500</v>
      </c>
      <c r="I48">
        <v>43</v>
      </c>
      <c r="J48" s="3">
        <v>0.9</v>
      </c>
      <c r="M48">
        <v>41</v>
      </c>
      <c r="N48" s="3">
        <v>0.37</v>
      </c>
    </row>
    <row r="49" spans="1:14">
      <c r="B49">
        <v>6</v>
      </c>
      <c r="C49">
        <f t="shared" si="3"/>
        <v>8</v>
      </c>
      <c r="D49">
        <f t="shared" si="8"/>
        <v>10</v>
      </c>
      <c r="E49" t="s">
        <v>22</v>
      </c>
      <c r="F49" s="2" t="str">
        <f t="shared" si="9"/>
        <v>1:12</v>
      </c>
      <c r="G49">
        <f t="shared" si="2"/>
        <v>50</v>
      </c>
      <c r="H49">
        <v>600</v>
      </c>
      <c r="I49">
        <v>40</v>
      </c>
      <c r="J49" s="3">
        <v>0.9</v>
      </c>
      <c r="M49">
        <v>39</v>
      </c>
      <c r="N49" s="3">
        <v>0.36</v>
      </c>
    </row>
    <row r="50" spans="1:14">
      <c r="B50">
        <v>6</v>
      </c>
      <c r="C50">
        <f t="shared" si="3"/>
        <v>8</v>
      </c>
      <c r="D50">
        <f t="shared" si="8"/>
        <v>10</v>
      </c>
      <c r="E50" t="s">
        <v>22</v>
      </c>
      <c r="F50" s="2" t="str">
        <f t="shared" si="9"/>
        <v>1:12</v>
      </c>
      <c r="G50">
        <f t="shared" si="2"/>
        <v>58.333333333333336</v>
      </c>
      <c r="H50">
        <v>700</v>
      </c>
      <c r="I50">
        <v>38</v>
      </c>
      <c r="J50" s="3">
        <v>0.9</v>
      </c>
      <c r="M50">
        <v>37</v>
      </c>
      <c r="N50" s="3">
        <v>0.35</v>
      </c>
    </row>
    <row r="51" spans="1:14">
      <c r="B51">
        <v>6</v>
      </c>
      <c r="C51">
        <f t="shared" si="3"/>
        <v>8</v>
      </c>
      <c r="D51">
        <f t="shared" si="8"/>
        <v>10</v>
      </c>
      <c r="E51" t="s">
        <v>22</v>
      </c>
      <c r="F51" s="2" t="str">
        <f t="shared" si="9"/>
        <v>1:12</v>
      </c>
      <c r="G51">
        <f t="shared" si="2"/>
        <v>66.666666666666671</v>
      </c>
      <c r="H51">
        <v>800</v>
      </c>
      <c r="I51">
        <v>37</v>
      </c>
      <c r="J51" s="3">
        <v>0.89</v>
      </c>
      <c r="M51">
        <v>35</v>
      </c>
      <c r="N51" s="3">
        <v>0.34</v>
      </c>
    </row>
    <row r="52" spans="1:14">
      <c r="B52">
        <v>6</v>
      </c>
      <c r="C52">
        <f t="shared" si="3"/>
        <v>8</v>
      </c>
      <c r="D52">
        <f t="shared" si="8"/>
        <v>10</v>
      </c>
      <c r="E52" t="s">
        <v>22</v>
      </c>
      <c r="F52" s="2" t="str">
        <f t="shared" si="9"/>
        <v>1:12</v>
      </c>
      <c r="G52">
        <f t="shared" si="2"/>
        <v>75</v>
      </c>
      <c r="H52">
        <v>900</v>
      </c>
      <c r="I52">
        <v>35</v>
      </c>
      <c r="J52" s="3">
        <v>0.89</v>
      </c>
      <c r="M52">
        <v>34</v>
      </c>
      <c r="N52" s="3">
        <v>0.34</v>
      </c>
    </row>
    <row r="53" spans="1:14">
      <c r="B53">
        <v>6</v>
      </c>
      <c r="C53">
        <f t="shared" si="3"/>
        <v>8</v>
      </c>
      <c r="D53">
        <f t="shared" si="8"/>
        <v>10</v>
      </c>
      <c r="E53" t="s">
        <v>22</v>
      </c>
      <c r="F53" s="2" t="str">
        <f t="shared" si="9"/>
        <v>1:12</v>
      </c>
      <c r="G53">
        <f t="shared" si="2"/>
        <v>83.333333333333329</v>
      </c>
      <c r="H53">
        <v>1000</v>
      </c>
      <c r="I53">
        <v>34</v>
      </c>
      <c r="J53" s="3">
        <v>0.89</v>
      </c>
      <c r="M53">
        <v>33</v>
      </c>
      <c r="N53" s="3">
        <v>0.34</v>
      </c>
    </row>
    <row r="54" spans="1:14">
      <c r="B54">
        <v>6</v>
      </c>
      <c r="C54">
        <f t="shared" si="3"/>
        <v>8</v>
      </c>
      <c r="D54">
        <f t="shared" si="8"/>
        <v>10</v>
      </c>
      <c r="E54" t="s">
        <v>22</v>
      </c>
      <c r="F54" s="2" t="str">
        <f t="shared" si="9"/>
        <v>1:12</v>
      </c>
      <c r="G54">
        <f t="shared" si="2"/>
        <v>91.666666666666671</v>
      </c>
      <c r="H54">
        <v>1100</v>
      </c>
      <c r="I54">
        <v>33</v>
      </c>
      <c r="J54" s="3">
        <v>0.89</v>
      </c>
      <c r="M54">
        <v>32</v>
      </c>
      <c r="N54" s="3">
        <v>0.34</v>
      </c>
    </row>
    <row r="55" spans="1:14">
      <c r="B55">
        <v>6</v>
      </c>
      <c r="C55">
        <f t="shared" si="3"/>
        <v>8</v>
      </c>
      <c r="D55">
        <f t="shared" si="8"/>
        <v>10</v>
      </c>
      <c r="E55" t="s">
        <v>22</v>
      </c>
      <c r="F55" s="2" t="str">
        <f t="shared" si="9"/>
        <v>1:12</v>
      </c>
      <c r="G55">
        <f t="shared" si="2"/>
        <v>100</v>
      </c>
      <c r="H55">
        <v>1200</v>
      </c>
      <c r="I55">
        <v>32</v>
      </c>
      <c r="J55" s="3">
        <v>0.89</v>
      </c>
      <c r="M55">
        <v>31</v>
      </c>
      <c r="N55" s="3">
        <v>0.34</v>
      </c>
    </row>
    <row r="56" spans="1:14">
      <c r="A56" t="str">
        <f>B57&amp;"D "&amp;C57&amp;"B "&amp;D57&amp;"R "</f>
        <v xml:space="preserve">6D 10B 8R </v>
      </c>
      <c r="F56" s="2"/>
      <c r="N56" s="3"/>
    </row>
    <row r="57" spans="1:14">
      <c r="B57">
        <v>6</v>
      </c>
      <c r="C57">
        <f t="shared" si="3"/>
        <v>10</v>
      </c>
      <c r="D57">
        <f>24-C57-B57</f>
        <v>8</v>
      </c>
      <c r="E57" t="s">
        <v>22</v>
      </c>
      <c r="F57" s="2" t="str">
        <f>G57/G57&amp;":"&amp;H57/G57</f>
        <v>1:12</v>
      </c>
      <c r="G57">
        <f t="shared" si="2"/>
        <v>8.3333333333333339</v>
      </c>
      <c r="H57">
        <v>100</v>
      </c>
      <c r="I57">
        <v>55</v>
      </c>
      <c r="J57" s="3">
        <v>0.92</v>
      </c>
      <c r="M57">
        <v>53</v>
      </c>
      <c r="N57" s="3">
        <v>0.41</v>
      </c>
    </row>
    <row r="58" spans="1:14">
      <c r="B58">
        <v>6</v>
      </c>
      <c r="C58">
        <f t="shared" si="3"/>
        <v>10</v>
      </c>
      <c r="D58">
        <f t="shared" ref="D58:D68" si="10">24-C58-B58</f>
        <v>8</v>
      </c>
      <c r="E58" t="s">
        <v>22</v>
      </c>
      <c r="F58" s="2" t="str">
        <f t="shared" ref="F58:F68" si="11">G58/G58&amp;":"&amp;H58/G58</f>
        <v>1:12</v>
      </c>
      <c r="G58">
        <f t="shared" si="2"/>
        <v>16.666666666666668</v>
      </c>
      <c r="H58">
        <v>200</v>
      </c>
      <c r="I58">
        <v>49</v>
      </c>
      <c r="J58" s="3">
        <v>0.91</v>
      </c>
      <c r="M58">
        <v>47</v>
      </c>
      <c r="N58" s="3">
        <v>0.4</v>
      </c>
    </row>
    <row r="59" spans="1:14">
      <c r="B59">
        <v>6</v>
      </c>
      <c r="C59">
        <f t="shared" si="3"/>
        <v>10</v>
      </c>
      <c r="D59">
        <f t="shared" si="10"/>
        <v>8</v>
      </c>
      <c r="E59" t="s">
        <v>22</v>
      </c>
      <c r="F59" s="2" t="str">
        <f t="shared" si="11"/>
        <v>1:12</v>
      </c>
      <c r="G59">
        <f t="shared" si="2"/>
        <v>25</v>
      </c>
      <c r="H59">
        <v>300</v>
      </c>
      <c r="I59">
        <v>45</v>
      </c>
      <c r="J59" s="3">
        <v>0.91</v>
      </c>
      <c r="M59">
        <v>43</v>
      </c>
      <c r="N59" s="3">
        <v>0.39</v>
      </c>
    </row>
    <row r="60" spans="1:14">
      <c r="B60">
        <v>6</v>
      </c>
      <c r="C60">
        <f t="shared" si="3"/>
        <v>10</v>
      </c>
      <c r="D60">
        <f t="shared" si="10"/>
        <v>8</v>
      </c>
      <c r="E60" t="s">
        <v>22</v>
      </c>
      <c r="F60" s="2" t="str">
        <f t="shared" si="11"/>
        <v>1:12</v>
      </c>
      <c r="G60">
        <f t="shared" si="2"/>
        <v>33.333333333333336</v>
      </c>
      <c r="H60">
        <v>400</v>
      </c>
      <c r="I60">
        <v>42</v>
      </c>
      <c r="J60" s="3">
        <v>0.91</v>
      </c>
      <c r="M60">
        <v>40</v>
      </c>
      <c r="N60" s="3">
        <v>0.38</v>
      </c>
    </row>
    <row r="61" spans="1:14">
      <c r="B61">
        <v>6</v>
      </c>
      <c r="C61">
        <f t="shared" si="3"/>
        <v>10</v>
      </c>
      <c r="D61">
        <f t="shared" si="10"/>
        <v>8</v>
      </c>
      <c r="E61" t="s">
        <v>22</v>
      </c>
      <c r="F61" s="2" t="str">
        <f t="shared" si="11"/>
        <v>1:12</v>
      </c>
      <c r="G61">
        <f t="shared" si="2"/>
        <v>41.666666666666664</v>
      </c>
      <c r="H61">
        <v>500</v>
      </c>
      <c r="I61">
        <v>40</v>
      </c>
      <c r="J61" s="3">
        <v>0.9</v>
      </c>
      <c r="M61">
        <v>38</v>
      </c>
      <c r="N61" s="3">
        <v>0.37</v>
      </c>
    </row>
    <row r="62" spans="1:14">
      <c r="B62">
        <v>6</v>
      </c>
      <c r="C62">
        <f t="shared" si="3"/>
        <v>10</v>
      </c>
      <c r="D62">
        <f t="shared" si="10"/>
        <v>8</v>
      </c>
      <c r="E62" t="s">
        <v>22</v>
      </c>
      <c r="F62" s="2" t="str">
        <f t="shared" si="11"/>
        <v>1:12</v>
      </c>
      <c r="G62">
        <f t="shared" si="2"/>
        <v>50</v>
      </c>
      <c r="H62">
        <v>600</v>
      </c>
      <c r="I62">
        <v>38</v>
      </c>
      <c r="J62" s="3">
        <v>0.9</v>
      </c>
      <c r="M62">
        <v>37</v>
      </c>
      <c r="N62" s="3">
        <v>0.36</v>
      </c>
    </row>
    <row r="63" spans="1:14">
      <c r="B63">
        <v>6</v>
      </c>
      <c r="C63">
        <f t="shared" si="3"/>
        <v>10</v>
      </c>
      <c r="D63">
        <f t="shared" si="10"/>
        <v>8</v>
      </c>
      <c r="E63" t="s">
        <v>22</v>
      </c>
      <c r="F63" s="2" t="str">
        <f t="shared" si="11"/>
        <v>1:12</v>
      </c>
      <c r="G63">
        <f t="shared" si="2"/>
        <v>58.333333333333336</v>
      </c>
      <c r="H63">
        <v>700</v>
      </c>
      <c r="I63">
        <v>36</v>
      </c>
      <c r="J63" s="3">
        <v>0.9</v>
      </c>
      <c r="M63">
        <v>35</v>
      </c>
      <c r="N63" s="3">
        <v>0.35</v>
      </c>
    </row>
    <row r="64" spans="1:14">
      <c r="B64">
        <v>6</v>
      </c>
      <c r="C64">
        <f t="shared" si="3"/>
        <v>10</v>
      </c>
      <c r="D64">
        <f t="shared" si="10"/>
        <v>8</v>
      </c>
      <c r="E64" t="s">
        <v>22</v>
      </c>
      <c r="F64" s="2" t="str">
        <f t="shared" si="11"/>
        <v>1:12</v>
      </c>
      <c r="G64">
        <f t="shared" si="2"/>
        <v>66.666666666666671</v>
      </c>
      <c r="H64">
        <v>800</v>
      </c>
      <c r="I64">
        <v>35</v>
      </c>
      <c r="J64" s="3">
        <v>0.9</v>
      </c>
      <c r="M64">
        <v>34</v>
      </c>
      <c r="N64" s="3">
        <v>0.35</v>
      </c>
    </row>
    <row r="65" spans="1:14">
      <c r="B65">
        <v>6</v>
      </c>
      <c r="C65">
        <f t="shared" si="3"/>
        <v>10</v>
      </c>
      <c r="D65">
        <f t="shared" si="10"/>
        <v>8</v>
      </c>
      <c r="E65" t="s">
        <v>22</v>
      </c>
      <c r="F65" s="2" t="str">
        <f t="shared" si="11"/>
        <v>1:12</v>
      </c>
      <c r="G65">
        <f t="shared" si="2"/>
        <v>75</v>
      </c>
      <c r="H65">
        <v>900</v>
      </c>
      <c r="I65">
        <v>33</v>
      </c>
      <c r="J65" s="3">
        <v>0.89</v>
      </c>
      <c r="M65">
        <v>33</v>
      </c>
      <c r="N65" s="3">
        <v>0.34</v>
      </c>
    </row>
    <row r="66" spans="1:14">
      <c r="B66">
        <v>6</v>
      </c>
      <c r="C66">
        <f t="shared" si="3"/>
        <v>10</v>
      </c>
      <c r="D66">
        <f t="shared" si="10"/>
        <v>8</v>
      </c>
      <c r="E66" t="s">
        <v>22</v>
      </c>
      <c r="F66" s="2" t="str">
        <f t="shared" si="11"/>
        <v>1:12</v>
      </c>
      <c r="G66">
        <f t="shared" si="2"/>
        <v>83.333333333333329</v>
      </c>
      <c r="H66">
        <v>1000</v>
      </c>
      <c r="I66">
        <v>32</v>
      </c>
      <c r="J66" s="3">
        <v>0.89</v>
      </c>
      <c r="M66">
        <v>32</v>
      </c>
      <c r="N66" s="3">
        <v>0.34</v>
      </c>
    </row>
    <row r="67" spans="1:14">
      <c r="B67">
        <v>6</v>
      </c>
      <c r="C67">
        <f t="shared" si="3"/>
        <v>10</v>
      </c>
      <c r="D67">
        <f t="shared" si="10"/>
        <v>8</v>
      </c>
      <c r="E67" t="s">
        <v>22</v>
      </c>
      <c r="F67" s="2" t="str">
        <f t="shared" si="11"/>
        <v>1:12</v>
      </c>
      <c r="G67">
        <f t="shared" si="2"/>
        <v>91.666666666666671</v>
      </c>
      <c r="H67">
        <v>1100</v>
      </c>
      <c r="I67">
        <v>31</v>
      </c>
      <c r="J67" s="3">
        <v>0.89</v>
      </c>
      <c r="M67">
        <v>31</v>
      </c>
      <c r="N67" s="3">
        <v>0.34</v>
      </c>
    </row>
    <row r="68" spans="1:14">
      <c r="B68">
        <v>6</v>
      </c>
      <c r="C68">
        <f t="shared" si="3"/>
        <v>10</v>
      </c>
      <c r="D68">
        <f t="shared" si="10"/>
        <v>8</v>
      </c>
      <c r="E68" t="s">
        <v>22</v>
      </c>
      <c r="F68" s="2" t="str">
        <f t="shared" si="11"/>
        <v>1:12</v>
      </c>
      <c r="G68">
        <f t="shared" si="2"/>
        <v>100</v>
      </c>
      <c r="H68">
        <v>1200</v>
      </c>
      <c r="I68">
        <v>31</v>
      </c>
      <c r="J68" s="3">
        <v>0.89</v>
      </c>
      <c r="M68">
        <v>30</v>
      </c>
      <c r="N68" s="3">
        <v>0.34</v>
      </c>
    </row>
    <row r="69" spans="1:14">
      <c r="A69" t="str">
        <f>B70&amp;"D "&amp;C70&amp;"B "&amp;D70&amp;"R "</f>
        <v xml:space="preserve">6D 12B 6R </v>
      </c>
      <c r="F69" s="2"/>
      <c r="N69" s="3"/>
    </row>
    <row r="70" spans="1:14">
      <c r="B70">
        <v>6</v>
      </c>
      <c r="C70">
        <f t="shared" si="3"/>
        <v>12</v>
      </c>
      <c r="D70">
        <f>24-C70-B70</f>
        <v>6</v>
      </c>
      <c r="E70" t="s">
        <v>22</v>
      </c>
      <c r="F70" s="2" t="str">
        <f>G70/G70&amp;":"&amp;H70/G70</f>
        <v>1:12</v>
      </c>
      <c r="G70">
        <f t="shared" ref="G70:G120" si="12">H70/12</f>
        <v>8.3333333333333339</v>
      </c>
      <c r="H70">
        <v>100</v>
      </c>
      <c r="I70">
        <v>51</v>
      </c>
      <c r="J70" s="3">
        <v>0.92</v>
      </c>
      <c r="M70">
        <v>49</v>
      </c>
      <c r="N70" s="3">
        <v>0.4</v>
      </c>
    </row>
    <row r="71" spans="1:14">
      <c r="B71">
        <v>6</v>
      </c>
      <c r="C71">
        <f t="shared" si="3"/>
        <v>12</v>
      </c>
      <c r="D71">
        <f t="shared" ref="D71:D81" si="13">24-C71-B71</f>
        <v>6</v>
      </c>
      <c r="E71" t="s">
        <v>22</v>
      </c>
      <c r="F71" s="2" t="str">
        <f t="shared" ref="F71:F81" si="14">G71/G71&amp;":"&amp;H71/G71</f>
        <v>1:12</v>
      </c>
      <c r="G71">
        <f t="shared" si="12"/>
        <v>16.666666666666668</v>
      </c>
      <c r="H71">
        <v>200</v>
      </c>
      <c r="I71">
        <v>44</v>
      </c>
      <c r="J71" s="3">
        <v>0.91</v>
      </c>
      <c r="M71">
        <v>43</v>
      </c>
      <c r="N71" s="3">
        <v>0.38</v>
      </c>
    </row>
    <row r="72" spans="1:14">
      <c r="B72">
        <v>6</v>
      </c>
      <c r="C72">
        <f t="shared" si="3"/>
        <v>12</v>
      </c>
      <c r="D72">
        <f t="shared" si="13"/>
        <v>6</v>
      </c>
      <c r="E72" t="s">
        <v>22</v>
      </c>
      <c r="F72" s="2" t="str">
        <f t="shared" si="14"/>
        <v>1:12</v>
      </c>
      <c r="G72">
        <f t="shared" si="12"/>
        <v>25</v>
      </c>
      <c r="H72">
        <v>300</v>
      </c>
      <c r="I72">
        <v>41</v>
      </c>
      <c r="J72" s="3">
        <v>0.91</v>
      </c>
      <c r="M72">
        <v>40</v>
      </c>
      <c r="N72" s="3">
        <v>0.37</v>
      </c>
    </row>
    <row r="73" spans="1:14">
      <c r="B73">
        <v>6</v>
      </c>
      <c r="C73">
        <f t="shared" si="3"/>
        <v>12</v>
      </c>
      <c r="D73">
        <f t="shared" si="13"/>
        <v>6</v>
      </c>
      <c r="E73" t="s">
        <v>22</v>
      </c>
      <c r="F73" s="2" t="str">
        <f t="shared" si="14"/>
        <v>1:12</v>
      </c>
      <c r="G73">
        <f t="shared" si="12"/>
        <v>33.333333333333336</v>
      </c>
      <c r="H73">
        <v>400</v>
      </c>
      <c r="I73">
        <v>38</v>
      </c>
      <c r="J73" s="3">
        <v>0.9</v>
      </c>
      <c r="M73">
        <v>37</v>
      </c>
      <c r="N73" s="3">
        <v>0.36</v>
      </c>
    </row>
    <row r="74" spans="1:14">
      <c r="B74">
        <v>6</v>
      </c>
      <c r="C74">
        <f t="shared" si="3"/>
        <v>12</v>
      </c>
      <c r="D74">
        <f t="shared" si="13"/>
        <v>6</v>
      </c>
      <c r="E74" t="s">
        <v>22</v>
      </c>
      <c r="F74" s="2" t="str">
        <f t="shared" si="14"/>
        <v>1:12</v>
      </c>
      <c r="G74">
        <f t="shared" si="12"/>
        <v>41.666666666666664</v>
      </c>
      <c r="H74">
        <v>500</v>
      </c>
      <c r="I74">
        <v>36</v>
      </c>
      <c r="J74" s="3">
        <v>0.9</v>
      </c>
      <c r="M74">
        <v>35</v>
      </c>
      <c r="N74" s="3">
        <v>0.36</v>
      </c>
    </row>
    <row r="75" spans="1:14">
      <c r="B75">
        <v>6</v>
      </c>
      <c r="C75">
        <f t="shared" si="3"/>
        <v>12</v>
      </c>
      <c r="D75">
        <f t="shared" si="13"/>
        <v>6</v>
      </c>
      <c r="E75" t="s">
        <v>22</v>
      </c>
      <c r="F75" s="2" t="str">
        <f t="shared" si="14"/>
        <v>1:12</v>
      </c>
      <c r="G75">
        <f t="shared" si="12"/>
        <v>50</v>
      </c>
      <c r="H75">
        <v>600</v>
      </c>
      <c r="I75">
        <v>35</v>
      </c>
      <c r="J75" s="3">
        <v>0.9</v>
      </c>
      <c r="M75">
        <v>34</v>
      </c>
      <c r="N75" s="3">
        <v>0.35</v>
      </c>
    </row>
    <row r="76" spans="1:14">
      <c r="B76">
        <v>6</v>
      </c>
      <c r="C76">
        <f t="shared" si="3"/>
        <v>12</v>
      </c>
      <c r="D76">
        <f t="shared" si="13"/>
        <v>6</v>
      </c>
      <c r="E76" t="s">
        <v>22</v>
      </c>
      <c r="F76" s="2" t="str">
        <f t="shared" si="14"/>
        <v>1:12</v>
      </c>
      <c r="G76">
        <f t="shared" si="12"/>
        <v>58.333333333333336</v>
      </c>
      <c r="H76">
        <v>700</v>
      </c>
      <c r="I76">
        <v>33</v>
      </c>
      <c r="J76" s="3">
        <v>0.9</v>
      </c>
      <c r="M76">
        <v>33</v>
      </c>
      <c r="N76" s="3">
        <v>0.35</v>
      </c>
    </row>
    <row r="77" spans="1:14">
      <c r="B77">
        <v>6</v>
      </c>
      <c r="C77">
        <f t="shared" si="3"/>
        <v>12</v>
      </c>
      <c r="D77">
        <f t="shared" si="13"/>
        <v>6</v>
      </c>
      <c r="E77" t="s">
        <v>22</v>
      </c>
      <c r="F77" s="2" t="str">
        <f t="shared" si="14"/>
        <v>1:12</v>
      </c>
      <c r="G77">
        <f t="shared" si="12"/>
        <v>66.666666666666671</v>
      </c>
      <c r="H77">
        <v>800</v>
      </c>
      <c r="I77">
        <v>32</v>
      </c>
      <c r="J77" s="3">
        <v>0.9</v>
      </c>
      <c r="M77">
        <v>31</v>
      </c>
      <c r="N77" s="3">
        <v>0.34</v>
      </c>
    </row>
    <row r="78" spans="1:14">
      <c r="B78">
        <v>6</v>
      </c>
      <c r="C78">
        <f t="shared" si="3"/>
        <v>12</v>
      </c>
      <c r="D78">
        <f t="shared" si="13"/>
        <v>6</v>
      </c>
      <c r="E78" t="s">
        <v>22</v>
      </c>
      <c r="F78" s="2" t="str">
        <f t="shared" si="14"/>
        <v>1:12</v>
      </c>
      <c r="G78">
        <f t="shared" si="12"/>
        <v>75</v>
      </c>
      <c r="H78">
        <v>900</v>
      </c>
      <c r="I78">
        <v>31</v>
      </c>
      <c r="J78" s="3">
        <v>0.89</v>
      </c>
      <c r="M78">
        <v>30</v>
      </c>
      <c r="N78" s="3">
        <v>0.34</v>
      </c>
    </row>
    <row r="79" spans="1:14">
      <c r="B79">
        <v>6</v>
      </c>
      <c r="C79">
        <f t="shared" si="3"/>
        <v>12</v>
      </c>
      <c r="D79">
        <f t="shared" si="13"/>
        <v>6</v>
      </c>
      <c r="E79" t="s">
        <v>22</v>
      </c>
      <c r="F79" s="2" t="str">
        <f t="shared" si="14"/>
        <v>1:12</v>
      </c>
      <c r="G79">
        <f t="shared" si="12"/>
        <v>83.333333333333329</v>
      </c>
      <c r="H79">
        <v>1000</v>
      </c>
      <c r="I79">
        <v>30</v>
      </c>
      <c r="J79" s="3">
        <v>0.89</v>
      </c>
      <c r="M79">
        <v>30</v>
      </c>
      <c r="N79" s="3">
        <v>0.34</v>
      </c>
    </row>
    <row r="80" spans="1:14">
      <c r="B80">
        <v>6</v>
      </c>
      <c r="C80">
        <f t="shared" si="3"/>
        <v>12</v>
      </c>
      <c r="D80">
        <f t="shared" si="13"/>
        <v>6</v>
      </c>
      <c r="E80" t="s">
        <v>22</v>
      </c>
      <c r="F80" s="2" t="str">
        <f t="shared" si="14"/>
        <v>1:12</v>
      </c>
      <c r="G80">
        <f t="shared" si="12"/>
        <v>91.666666666666671</v>
      </c>
      <c r="H80">
        <v>1100</v>
      </c>
      <c r="I80">
        <v>30</v>
      </c>
      <c r="J80" s="3">
        <v>0.89</v>
      </c>
      <c r="M80">
        <v>29</v>
      </c>
      <c r="N80" s="3">
        <v>0.34</v>
      </c>
    </row>
    <row r="81" spans="1:14">
      <c r="B81">
        <v>6</v>
      </c>
      <c r="C81">
        <f t="shared" si="3"/>
        <v>12</v>
      </c>
      <c r="D81">
        <f t="shared" si="13"/>
        <v>6</v>
      </c>
      <c r="E81" t="s">
        <v>22</v>
      </c>
      <c r="F81" s="2" t="str">
        <f t="shared" si="14"/>
        <v>1:12</v>
      </c>
      <c r="G81">
        <f t="shared" si="12"/>
        <v>100</v>
      </c>
      <c r="H81">
        <v>1200</v>
      </c>
      <c r="I81">
        <v>29</v>
      </c>
      <c r="J81" s="3">
        <v>0.89</v>
      </c>
      <c r="M81">
        <v>28</v>
      </c>
      <c r="N81" s="3">
        <v>0.34</v>
      </c>
    </row>
    <row r="82" spans="1:14">
      <c r="A82" t="str">
        <f>B83&amp;"D "&amp;C83&amp;"B "&amp;D83&amp;"R "</f>
        <v xml:space="preserve">6D 14B 4R </v>
      </c>
      <c r="F82" s="2"/>
      <c r="N82" s="3"/>
    </row>
    <row r="83" spans="1:14">
      <c r="B83">
        <v>6</v>
      </c>
      <c r="C83">
        <f t="shared" si="3"/>
        <v>14</v>
      </c>
      <c r="D83">
        <f>24-C83-B83</f>
        <v>4</v>
      </c>
      <c r="E83" t="s">
        <v>22</v>
      </c>
      <c r="F83" s="2" t="str">
        <f>G83/G83&amp;":"&amp;H83/G83</f>
        <v>1:12</v>
      </c>
      <c r="G83">
        <f t="shared" si="12"/>
        <v>8.3333333333333339</v>
      </c>
      <c r="H83">
        <v>100</v>
      </c>
      <c r="I83">
        <v>48</v>
      </c>
      <c r="J83" s="3">
        <v>0.92</v>
      </c>
      <c r="M83">
        <v>46</v>
      </c>
      <c r="N83" s="3">
        <v>0.38</v>
      </c>
    </row>
    <row r="84" spans="1:14">
      <c r="B84">
        <v>6</v>
      </c>
      <c r="C84">
        <f t="shared" ref="C84:C94" si="15">C71+2</f>
        <v>14</v>
      </c>
      <c r="D84">
        <f t="shared" ref="D84:D94" si="16">24-C84-B84</f>
        <v>4</v>
      </c>
      <c r="E84" t="s">
        <v>22</v>
      </c>
      <c r="F84" s="2" t="str">
        <f t="shared" ref="F84:F94" si="17">G84/G84&amp;":"&amp;H84/G84</f>
        <v>1:12</v>
      </c>
      <c r="G84">
        <f t="shared" si="12"/>
        <v>16.666666666666668</v>
      </c>
      <c r="H84">
        <v>200</v>
      </c>
      <c r="I84">
        <v>41</v>
      </c>
      <c r="J84" s="3">
        <v>0.91</v>
      </c>
      <c r="M84">
        <v>40</v>
      </c>
      <c r="N84" s="3">
        <v>0.37</v>
      </c>
    </row>
    <row r="85" spans="1:14">
      <c r="B85">
        <v>6</v>
      </c>
      <c r="C85">
        <f t="shared" si="15"/>
        <v>14</v>
      </c>
      <c r="D85">
        <f t="shared" si="16"/>
        <v>4</v>
      </c>
      <c r="E85" t="s">
        <v>22</v>
      </c>
      <c r="F85" s="2" t="str">
        <f t="shared" si="17"/>
        <v>1:12</v>
      </c>
      <c r="G85">
        <f t="shared" si="12"/>
        <v>25</v>
      </c>
      <c r="H85">
        <v>300</v>
      </c>
      <c r="I85">
        <v>38</v>
      </c>
      <c r="J85" s="3">
        <v>0.9</v>
      </c>
      <c r="M85">
        <v>37</v>
      </c>
      <c r="N85" s="3">
        <v>0.36</v>
      </c>
    </row>
    <row r="86" spans="1:14">
      <c r="B86">
        <v>6</v>
      </c>
      <c r="C86">
        <f t="shared" si="15"/>
        <v>14</v>
      </c>
      <c r="D86">
        <f t="shared" si="16"/>
        <v>4</v>
      </c>
      <c r="E86" t="s">
        <v>22</v>
      </c>
      <c r="F86" s="2" t="str">
        <f t="shared" si="17"/>
        <v>1:12</v>
      </c>
      <c r="G86">
        <f t="shared" si="12"/>
        <v>33.333333333333336</v>
      </c>
      <c r="H86">
        <v>400</v>
      </c>
      <c r="I86">
        <v>35</v>
      </c>
      <c r="J86" s="3">
        <v>0.9</v>
      </c>
      <c r="M86">
        <v>34</v>
      </c>
      <c r="N86" s="3">
        <v>0.35</v>
      </c>
    </row>
    <row r="87" spans="1:14">
      <c r="B87">
        <v>6</v>
      </c>
      <c r="C87">
        <f t="shared" si="15"/>
        <v>14</v>
      </c>
      <c r="D87">
        <f t="shared" si="16"/>
        <v>4</v>
      </c>
      <c r="E87" t="s">
        <v>22</v>
      </c>
      <c r="F87" s="2" t="str">
        <f t="shared" si="17"/>
        <v>1:12</v>
      </c>
      <c r="G87">
        <f t="shared" si="12"/>
        <v>41.666666666666664</v>
      </c>
      <c r="H87">
        <v>500</v>
      </c>
      <c r="I87">
        <v>34</v>
      </c>
      <c r="J87" s="3">
        <v>0.9</v>
      </c>
      <c r="M87">
        <v>33</v>
      </c>
      <c r="N87" s="3">
        <v>0.35</v>
      </c>
    </row>
    <row r="88" spans="1:14">
      <c r="B88">
        <v>6</v>
      </c>
      <c r="C88">
        <f t="shared" si="15"/>
        <v>14</v>
      </c>
      <c r="D88">
        <f t="shared" si="16"/>
        <v>4</v>
      </c>
      <c r="E88" t="s">
        <v>22</v>
      </c>
      <c r="F88" s="2" t="str">
        <f t="shared" si="17"/>
        <v>1:12</v>
      </c>
      <c r="G88">
        <f t="shared" si="12"/>
        <v>50</v>
      </c>
      <c r="H88">
        <v>600</v>
      </c>
      <c r="I88">
        <v>32</v>
      </c>
      <c r="J88" s="3">
        <v>0.9</v>
      </c>
      <c r="M88">
        <v>31</v>
      </c>
      <c r="N88" s="3">
        <v>0.34</v>
      </c>
    </row>
    <row r="89" spans="1:14">
      <c r="B89">
        <v>6</v>
      </c>
      <c r="C89">
        <f t="shared" si="15"/>
        <v>14</v>
      </c>
      <c r="D89">
        <f t="shared" si="16"/>
        <v>4</v>
      </c>
      <c r="E89" t="s">
        <v>22</v>
      </c>
      <c r="F89" s="2" t="str">
        <f t="shared" si="17"/>
        <v>1:12</v>
      </c>
      <c r="G89">
        <f t="shared" si="12"/>
        <v>58.333333333333336</v>
      </c>
      <c r="H89">
        <v>700</v>
      </c>
      <c r="I89">
        <v>31</v>
      </c>
      <c r="J89" s="3">
        <v>0.89</v>
      </c>
      <c r="M89">
        <v>30</v>
      </c>
      <c r="N89" s="3">
        <v>0.34</v>
      </c>
    </row>
    <row r="90" spans="1:14">
      <c r="B90">
        <v>6</v>
      </c>
      <c r="C90">
        <f t="shared" si="15"/>
        <v>14</v>
      </c>
      <c r="D90">
        <f t="shared" si="16"/>
        <v>4</v>
      </c>
      <c r="E90" t="s">
        <v>22</v>
      </c>
      <c r="F90" s="2" t="str">
        <f t="shared" si="17"/>
        <v>1:12</v>
      </c>
      <c r="G90">
        <f t="shared" si="12"/>
        <v>66.666666666666671</v>
      </c>
      <c r="H90">
        <v>800</v>
      </c>
      <c r="I90">
        <v>30</v>
      </c>
      <c r="J90" s="3">
        <v>0.89</v>
      </c>
      <c r="M90">
        <v>29</v>
      </c>
      <c r="N90" s="3">
        <v>0.34</v>
      </c>
    </row>
    <row r="91" spans="1:14">
      <c r="B91">
        <v>6</v>
      </c>
      <c r="C91">
        <f t="shared" si="15"/>
        <v>14</v>
      </c>
      <c r="D91">
        <f t="shared" si="16"/>
        <v>4</v>
      </c>
      <c r="E91" t="s">
        <v>22</v>
      </c>
      <c r="F91" s="2" t="str">
        <f t="shared" si="17"/>
        <v>1:12</v>
      </c>
      <c r="G91">
        <f t="shared" si="12"/>
        <v>75</v>
      </c>
      <c r="H91">
        <v>900</v>
      </c>
      <c r="I91">
        <v>29</v>
      </c>
      <c r="J91" s="3">
        <v>0.89</v>
      </c>
      <c r="M91">
        <v>28</v>
      </c>
      <c r="N91" s="3">
        <v>0.34</v>
      </c>
    </row>
    <row r="92" spans="1:14">
      <c r="B92">
        <v>6</v>
      </c>
      <c r="C92">
        <f t="shared" si="15"/>
        <v>14</v>
      </c>
      <c r="D92">
        <f t="shared" si="16"/>
        <v>4</v>
      </c>
      <c r="E92" t="s">
        <v>22</v>
      </c>
      <c r="F92" s="2" t="str">
        <f t="shared" si="17"/>
        <v>1:12</v>
      </c>
      <c r="G92">
        <f t="shared" si="12"/>
        <v>83.333333333333329</v>
      </c>
      <c r="H92">
        <v>1000</v>
      </c>
      <c r="I92">
        <v>28</v>
      </c>
      <c r="J92" s="3">
        <v>0.89</v>
      </c>
      <c r="M92">
        <v>28</v>
      </c>
      <c r="N92" s="3">
        <v>0.34</v>
      </c>
    </row>
    <row r="93" spans="1:14">
      <c r="B93">
        <v>6</v>
      </c>
      <c r="C93">
        <f t="shared" si="15"/>
        <v>14</v>
      </c>
      <c r="D93">
        <f t="shared" si="16"/>
        <v>4</v>
      </c>
      <c r="E93" t="s">
        <v>22</v>
      </c>
      <c r="F93" s="2" t="str">
        <f t="shared" si="17"/>
        <v>1:12</v>
      </c>
      <c r="G93">
        <f t="shared" si="12"/>
        <v>91.666666666666671</v>
      </c>
      <c r="H93">
        <v>1100</v>
      </c>
      <c r="I93">
        <v>28</v>
      </c>
      <c r="J93" s="3">
        <v>0.89</v>
      </c>
      <c r="M93">
        <v>27</v>
      </c>
      <c r="N93" s="3">
        <v>0.33</v>
      </c>
    </row>
    <row r="94" spans="1:14">
      <c r="B94">
        <v>6</v>
      </c>
      <c r="C94">
        <f t="shared" si="15"/>
        <v>14</v>
      </c>
      <c r="D94">
        <f t="shared" si="16"/>
        <v>4</v>
      </c>
      <c r="E94" t="s">
        <v>22</v>
      </c>
      <c r="F94" s="2" t="str">
        <f t="shared" si="17"/>
        <v>1:12</v>
      </c>
      <c r="G94">
        <f t="shared" si="12"/>
        <v>100</v>
      </c>
      <c r="H94">
        <v>1200</v>
      </c>
      <c r="I94">
        <v>27</v>
      </c>
      <c r="J94" s="3">
        <v>0.89</v>
      </c>
      <c r="M94">
        <v>27</v>
      </c>
      <c r="N94" s="3">
        <v>0.33</v>
      </c>
    </row>
    <row r="95" spans="1:14">
      <c r="A95" t="str">
        <f>B96&amp;"D "&amp;C96&amp;"B "&amp;D96&amp;"R "</f>
        <v xml:space="preserve">6D 16B 2R </v>
      </c>
      <c r="F95" s="2"/>
      <c r="N95" s="3"/>
    </row>
    <row r="96" spans="1:14">
      <c r="B96">
        <v>6</v>
      </c>
      <c r="C96">
        <f t="shared" ref="C96:C107" si="18">C83+2</f>
        <v>16</v>
      </c>
      <c r="D96">
        <f>24-C96-B96</f>
        <v>2</v>
      </c>
      <c r="E96" t="s">
        <v>22</v>
      </c>
      <c r="F96" s="2" t="str">
        <f>G96/G96&amp;":"&amp;H96/G96</f>
        <v>1:12</v>
      </c>
      <c r="G96">
        <f t="shared" si="12"/>
        <v>8.3333333333333339</v>
      </c>
      <c r="H96">
        <v>100</v>
      </c>
      <c r="I96">
        <v>46</v>
      </c>
      <c r="J96" s="3">
        <v>0.92</v>
      </c>
      <c r="M96">
        <v>44</v>
      </c>
      <c r="N96" s="3">
        <v>0.37</v>
      </c>
    </row>
    <row r="97" spans="1:14">
      <c r="B97">
        <v>6</v>
      </c>
      <c r="C97">
        <f t="shared" si="18"/>
        <v>16</v>
      </c>
      <c r="D97">
        <f t="shared" ref="D97:D107" si="19">24-C97-B97</f>
        <v>2</v>
      </c>
      <c r="E97" t="s">
        <v>22</v>
      </c>
      <c r="F97" s="2" t="str">
        <f t="shared" ref="F97:F107" si="20">G97/G97&amp;":"&amp;H97/G97</f>
        <v>1:12</v>
      </c>
      <c r="G97">
        <f t="shared" si="12"/>
        <v>16.666666666666668</v>
      </c>
      <c r="H97">
        <v>200</v>
      </c>
      <c r="I97">
        <v>40</v>
      </c>
      <c r="J97" s="3">
        <v>0.91</v>
      </c>
      <c r="M97">
        <v>38</v>
      </c>
      <c r="N97" s="3">
        <v>0.36</v>
      </c>
    </row>
    <row r="98" spans="1:14">
      <c r="B98">
        <v>6</v>
      </c>
      <c r="C98">
        <f t="shared" si="18"/>
        <v>16</v>
      </c>
      <c r="D98">
        <f t="shared" si="19"/>
        <v>2</v>
      </c>
      <c r="E98" t="s">
        <v>22</v>
      </c>
      <c r="F98" s="2" t="str">
        <f t="shared" si="20"/>
        <v>1:12</v>
      </c>
      <c r="G98">
        <f t="shared" si="12"/>
        <v>25</v>
      </c>
      <c r="H98">
        <v>300</v>
      </c>
      <c r="I98">
        <v>36</v>
      </c>
      <c r="J98" s="3">
        <v>0.9</v>
      </c>
      <c r="M98">
        <v>35</v>
      </c>
      <c r="N98" s="3">
        <v>0.35</v>
      </c>
    </row>
    <row r="99" spans="1:14">
      <c r="B99">
        <v>6</v>
      </c>
      <c r="C99">
        <f t="shared" si="18"/>
        <v>16</v>
      </c>
      <c r="D99">
        <f t="shared" si="19"/>
        <v>2</v>
      </c>
      <c r="E99" t="s">
        <v>22</v>
      </c>
      <c r="F99" s="2" t="str">
        <f t="shared" si="20"/>
        <v>1:12</v>
      </c>
      <c r="G99">
        <f t="shared" si="12"/>
        <v>33.333333333333336</v>
      </c>
      <c r="H99">
        <v>400</v>
      </c>
      <c r="I99">
        <v>33</v>
      </c>
      <c r="J99" s="3">
        <v>0.9</v>
      </c>
      <c r="M99">
        <v>32</v>
      </c>
      <c r="N99" s="3">
        <v>0.35</v>
      </c>
    </row>
    <row r="100" spans="1:14">
      <c r="B100">
        <v>6</v>
      </c>
      <c r="C100">
        <f t="shared" si="18"/>
        <v>16</v>
      </c>
      <c r="D100">
        <f t="shared" si="19"/>
        <v>2</v>
      </c>
      <c r="E100" t="s">
        <v>22</v>
      </c>
      <c r="F100" s="2" t="str">
        <f t="shared" si="20"/>
        <v>1:12</v>
      </c>
      <c r="G100">
        <f t="shared" si="12"/>
        <v>41.666666666666664</v>
      </c>
      <c r="H100">
        <v>500</v>
      </c>
      <c r="I100">
        <v>32</v>
      </c>
      <c r="J100" s="3">
        <v>0.9</v>
      </c>
      <c r="M100">
        <v>31</v>
      </c>
      <c r="N100" s="3">
        <v>0.34</v>
      </c>
    </row>
    <row r="101" spans="1:14">
      <c r="B101">
        <v>6</v>
      </c>
      <c r="C101">
        <f t="shared" si="18"/>
        <v>16</v>
      </c>
      <c r="D101">
        <f t="shared" si="19"/>
        <v>2</v>
      </c>
      <c r="E101" t="s">
        <v>22</v>
      </c>
      <c r="F101" s="2" t="str">
        <f t="shared" si="20"/>
        <v>1:12</v>
      </c>
      <c r="G101">
        <f t="shared" si="12"/>
        <v>50</v>
      </c>
      <c r="H101">
        <v>600</v>
      </c>
      <c r="I101">
        <v>30</v>
      </c>
      <c r="J101" s="3">
        <v>0.89</v>
      </c>
      <c r="M101">
        <v>29</v>
      </c>
      <c r="N101" s="3">
        <v>0.34</v>
      </c>
    </row>
    <row r="102" spans="1:14">
      <c r="B102">
        <v>6</v>
      </c>
      <c r="C102">
        <f t="shared" si="18"/>
        <v>16</v>
      </c>
      <c r="D102">
        <f t="shared" si="19"/>
        <v>2</v>
      </c>
      <c r="E102" t="s">
        <v>22</v>
      </c>
      <c r="F102" s="2" t="str">
        <f t="shared" si="20"/>
        <v>1:12</v>
      </c>
      <c r="G102">
        <f t="shared" si="12"/>
        <v>58.333333333333336</v>
      </c>
      <c r="H102">
        <v>700</v>
      </c>
      <c r="I102">
        <v>29</v>
      </c>
      <c r="J102" s="3">
        <v>0.89</v>
      </c>
      <c r="M102">
        <v>28</v>
      </c>
      <c r="N102" s="3">
        <v>0.34</v>
      </c>
    </row>
    <row r="103" spans="1:14">
      <c r="B103">
        <v>6</v>
      </c>
      <c r="C103">
        <f t="shared" si="18"/>
        <v>16</v>
      </c>
      <c r="D103">
        <f t="shared" si="19"/>
        <v>2</v>
      </c>
      <c r="E103" t="s">
        <v>22</v>
      </c>
      <c r="F103" s="2" t="str">
        <f t="shared" si="20"/>
        <v>1:12</v>
      </c>
      <c r="G103">
        <f t="shared" si="12"/>
        <v>66.666666666666671</v>
      </c>
      <c r="H103">
        <v>800</v>
      </c>
      <c r="I103">
        <v>28</v>
      </c>
      <c r="J103" s="3">
        <v>0.89</v>
      </c>
      <c r="M103">
        <v>28</v>
      </c>
      <c r="N103" s="3">
        <v>0.34</v>
      </c>
    </row>
    <row r="104" spans="1:14">
      <c r="B104">
        <v>6</v>
      </c>
      <c r="C104">
        <f t="shared" si="18"/>
        <v>16</v>
      </c>
      <c r="D104">
        <f t="shared" si="19"/>
        <v>2</v>
      </c>
      <c r="E104" t="s">
        <v>22</v>
      </c>
      <c r="F104" s="2" t="str">
        <f t="shared" si="20"/>
        <v>1:12</v>
      </c>
      <c r="G104">
        <f t="shared" si="12"/>
        <v>75</v>
      </c>
      <c r="H104">
        <v>900</v>
      </c>
      <c r="I104">
        <v>27</v>
      </c>
      <c r="J104" s="3">
        <v>0.89</v>
      </c>
      <c r="M104">
        <v>27</v>
      </c>
      <c r="N104" s="3">
        <v>0.33</v>
      </c>
    </row>
    <row r="105" spans="1:14">
      <c r="B105">
        <v>6</v>
      </c>
      <c r="C105">
        <f t="shared" si="18"/>
        <v>16</v>
      </c>
      <c r="D105">
        <f t="shared" si="19"/>
        <v>2</v>
      </c>
      <c r="E105" t="s">
        <v>22</v>
      </c>
      <c r="F105" s="2" t="str">
        <f t="shared" si="20"/>
        <v>1:12</v>
      </c>
      <c r="G105">
        <f t="shared" si="12"/>
        <v>83.333333333333329</v>
      </c>
      <c r="H105">
        <v>1000</v>
      </c>
      <c r="I105">
        <v>27</v>
      </c>
      <c r="J105" s="3">
        <v>0.89</v>
      </c>
      <c r="M105">
        <v>26</v>
      </c>
      <c r="N105" s="3">
        <v>0.33</v>
      </c>
    </row>
    <row r="106" spans="1:14">
      <c r="B106">
        <v>6</v>
      </c>
      <c r="C106">
        <f t="shared" si="18"/>
        <v>16</v>
      </c>
      <c r="D106">
        <f t="shared" si="19"/>
        <v>2</v>
      </c>
      <c r="E106" t="s">
        <v>22</v>
      </c>
      <c r="F106" s="2" t="str">
        <f t="shared" si="20"/>
        <v>1:12</v>
      </c>
      <c r="G106">
        <f t="shared" si="12"/>
        <v>91.666666666666671</v>
      </c>
      <c r="H106">
        <v>1100</v>
      </c>
      <c r="I106">
        <v>26</v>
      </c>
      <c r="J106" s="3">
        <v>0.89</v>
      </c>
      <c r="M106">
        <v>26</v>
      </c>
      <c r="N106" s="3">
        <v>0.33</v>
      </c>
    </row>
    <row r="107" spans="1:14">
      <c r="B107">
        <v>6</v>
      </c>
      <c r="C107">
        <f t="shared" si="18"/>
        <v>16</v>
      </c>
      <c r="D107">
        <f t="shared" si="19"/>
        <v>2</v>
      </c>
      <c r="E107" t="s">
        <v>22</v>
      </c>
      <c r="F107" s="2" t="str">
        <f t="shared" si="20"/>
        <v>1:12</v>
      </c>
      <c r="G107">
        <f t="shared" si="12"/>
        <v>100</v>
      </c>
      <c r="H107">
        <v>1200</v>
      </c>
      <c r="I107">
        <v>26</v>
      </c>
      <c r="J107" s="3">
        <v>0.89</v>
      </c>
      <c r="M107">
        <v>25</v>
      </c>
      <c r="N107" s="3">
        <v>0.33</v>
      </c>
    </row>
    <row r="108" spans="1:14">
      <c r="A108" t="str">
        <f>B109&amp;"D "&amp;C109&amp;"B "&amp;D109&amp;"R "</f>
        <v xml:space="preserve">6D 18B 0R </v>
      </c>
      <c r="F108" s="2"/>
      <c r="N108" s="3"/>
    </row>
    <row r="109" spans="1:14">
      <c r="B109">
        <v>6</v>
      </c>
      <c r="C109">
        <f t="shared" ref="C109:C120" si="21">C96+2</f>
        <v>18</v>
      </c>
      <c r="D109">
        <f>24-C109-B109</f>
        <v>0</v>
      </c>
      <c r="E109" t="s">
        <v>22</v>
      </c>
      <c r="F109" s="2" t="str">
        <f>G109/G109&amp;":"&amp;H109/G109</f>
        <v>1:12</v>
      </c>
      <c r="G109">
        <f t="shared" si="12"/>
        <v>8.3333333333333339</v>
      </c>
      <c r="H109">
        <v>100</v>
      </c>
      <c r="I109">
        <v>47</v>
      </c>
      <c r="J109" s="3">
        <v>0.91</v>
      </c>
      <c r="M109">
        <v>45</v>
      </c>
      <c r="N109" s="3">
        <v>0.36</v>
      </c>
    </row>
    <row r="110" spans="1:14">
      <c r="B110">
        <v>6</v>
      </c>
      <c r="C110">
        <f t="shared" si="21"/>
        <v>18</v>
      </c>
      <c r="D110">
        <f t="shared" ref="D110:D120" si="22">24-C110-B110</f>
        <v>0</v>
      </c>
      <c r="E110" t="s">
        <v>22</v>
      </c>
      <c r="F110" s="2" t="str">
        <f t="shared" ref="F110:F120" si="23">G110/G110&amp;":"&amp;H110/G110</f>
        <v>1:12</v>
      </c>
      <c r="G110">
        <f t="shared" si="12"/>
        <v>16.666666666666668</v>
      </c>
      <c r="H110">
        <v>200</v>
      </c>
      <c r="I110">
        <v>39</v>
      </c>
      <c r="J110" s="3">
        <v>0.9</v>
      </c>
      <c r="M110">
        <v>38</v>
      </c>
      <c r="N110" s="3">
        <v>0.35</v>
      </c>
    </row>
    <row r="111" spans="1:14">
      <c r="B111">
        <v>6</v>
      </c>
      <c r="C111">
        <f t="shared" si="21"/>
        <v>18</v>
      </c>
      <c r="D111">
        <f t="shared" si="22"/>
        <v>0</v>
      </c>
      <c r="E111" t="s">
        <v>22</v>
      </c>
      <c r="F111" s="2" t="str">
        <f t="shared" si="23"/>
        <v>1:12</v>
      </c>
      <c r="G111">
        <f t="shared" si="12"/>
        <v>25</v>
      </c>
      <c r="H111">
        <v>300</v>
      </c>
      <c r="I111">
        <v>35</v>
      </c>
      <c r="J111" s="3">
        <v>0.9</v>
      </c>
      <c r="M111">
        <v>34</v>
      </c>
      <c r="N111" s="3">
        <v>0.34</v>
      </c>
    </row>
    <row r="112" spans="1:14">
      <c r="B112">
        <v>6</v>
      </c>
      <c r="C112">
        <f t="shared" si="21"/>
        <v>18</v>
      </c>
      <c r="D112">
        <f t="shared" si="22"/>
        <v>0</v>
      </c>
      <c r="E112" t="s">
        <v>22</v>
      </c>
      <c r="F112" s="2" t="str">
        <f t="shared" si="23"/>
        <v>1:12</v>
      </c>
      <c r="G112">
        <f t="shared" si="12"/>
        <v>33.333333333333336</v>
      </c>
      <c r="H112">
        <v>400</v>
      </c>
      <c r="I112">
        <v>32</v>
      </c>
      <c r="J112" s="3">
        <v>0.89</v>
      </c>
      <c r="M112">
        <v>32</v>
      </c>
      <c r="N112" s="3">
        <v>0.34</v>
      </c>
    </row>
    <row r="113" spans="1:14">
      <c r="B113">
        <v>6</v>
      </c>
      <c r="C113">
        <f t="shared" si="21"/>
        <v>18</v>
      </c>
      <c r="D113">
        <f t="shared" si="22"/>
        <v>0</v>
      </c>
      <c r="E113" t="s">
        <v>22</v>
      </c>
      <c r="F113" s="2" t="str">
        <f t="shared" si="23"/>
        <v>1:12</v>
      </c>
      <c r="G113">
        <f t="shared" si="12"/>
        <v>41.666666666666664</v>
      </c>
      <c r="H113">
        <v>500</v>
      </c>
      <c r="I113">
        <v>30</v>
      </c>
      <c r="J113" s="3">
        <v>0.89</v>
      </c>
      <c r="M113">
        <v>30</v>
      </c>
      <c r="N113" s="3">
        <v>0.33</v>
      </c>
    </row>
    <row r="114" spans="1:14">
      <c r="B114">
        <v>6</v>
      </c>
      <c r="C114">
        <f t="shared" si="21"/>
        <v>18</v>
      </c>
      <c r="D114">
        <f t="shared" si="22"/>
        <v>0</v>
      </c>
      <c r="E114" t="s">
        <v>22</v>
      </c>
      <c r="F114" s="2" t="str">
        <f t="shared" si="23"/>
        <v>1:12</v>
      </c>
      <c r="G114">
        <f t="shared" si="12"/>
        <v>50</v>
      </c>
      <c r="H114">
        <v>600</v>
      </c>
      <c r="I114">
        <v>29</v>
      </c>
      <c r="J114" s="3">
        <v>0.89</v>
      </c>
      <c r="M114">
        <v>28</v>
      </c>
      <c r="N114" s="3">
        <v>0.33</v>
      </c>
    </row>
    <row r="115" spans="1:14">
      <c r="B115">
        <v>6</v>
      </c>
      <c r="C115">
        <f t="shared" si="21"/>
        <v>18</v>
      </c>
      <c r="D115">
        <f t="shared" si="22"/>
        <v>0</v>
      </c>
      <c r="E115" t="s">
        <v>22</v>
      </c>
      <c r="F115" s="2" t="str">
        <f t="shared" si="23"/>
        <v>1:12</v>
      </c>
      <c r="G115">
        <f t="shared" si="12"/>
        <v>58.333333333333336</v>
      </c>
      <c r="H115">
        <v>700</v>
      </c>
      <c r="I115">
        <v>28</v>
      </c>
      <c r="J115" s="3">
        <v>0.89</v>
      </c>
      <c r="M115">
        <v>27</v>
      </c>
      <c r="N115" s="3">
        <v>0.33</v>
      </c>
    </row>
    <row r="116" spans="1:14">
      <c r="B116">
        <v>6</v>
      </c>
      <c r="C116">
        <f t="shared" si="21"/>
        <v>18</v>
      </c>
      <c r="D116">
        <f t="shared" si="22"/>
        <v>0</v>
      </c>
      <c r="E116" t="s">
        <v>22</v>
      </c>
      <c r="F116" s="2" t="str">
        <f t="shared" si="23"/>
        <v>1:12</v>
      </c>
      <c r="G116">
        <f t="shared" si="12"/>
        <v>66.666666666666671</v>
      </c>
      <c r="H116">
        <v>800</v>
      </c>
      <c r="I116">
        <v>27</v>
      </c>
      <c r="J116" s="3">
        <v>0.88</v>
      </c>
      <c r="M116">
        <v>27</v>
      </c>
      <c r="N116" s="3">
        <v>0.33</v>
      </c>
    </row>
    <row r="117" spans="1:14">
      <c r="B117">
        <v>6</v>
      </c>
      <c r="C117">
        <f t="shared" si="21"/>
        <v>18</v>
      </c>
      <c r="D117">
        <f t="shared" si="22"/>
        <v>0</v>
      </c>
      <c r="E117" t="s">
        <v>22</v>
      </c>
      <c r="F117" s="2" t="str">
        <f t="shared" si="23"/>
        <v>1:12</v>
      </c>
      <c r="G117">
        <f t="shared" si="12"/>
        <v>75</v>
      </c>
      <c r="H117">
        <v>900</v>
      </c>
      <c r="I117">
        <v>26</v>
      </c>
      <c r="J117" s="3">
        <v>0.88</v>
      </c>
      <c r="M117">
        <v>26</v>
      </c>
      <c r="N117" s="3">
        <v>0.33</v>
      </c>
    </row>
    <row r="118" spans="1:14">
      <c r="B118">
        <v>6</v>
      </c>
      <c r="C118">
        <f t="shared" si="21"/>
        <v>18</v>
      </c>
      <c r="D118">
        <f t="shared" si="22"/>
        <v>0</v>
      </c>
      <c r="E118" t="s">
        <v>22</v>
      </c>
      <c r="F118" s="2" t="str">
        <f t="shared" si="23"/>
        <v>1:12</v>
      </c>
      <c r="G118">
        <f t="shared" si="12"/>
        <v>83.333333333333329</v>
      </c>
      <c r="H118">
        <v>1000</v>
      </c>
      <c r="I118">
        <v>26</v>
      </c>
      <c r="J118" s="3">
        <v>0.88</v>
      </c>
      <c r="M118">
        <v>25</v>
      </c>
      <c r="N118" s="3">
        <v>0.32</v>
      </c>
    </row>
    <row r="119" spans="1:14">
      <c r="B119">
        <v>6</v>
      </c>
      <c r="C119">
        <f t="shared" si="21"/>
        <v>18</v>
      </c>
      <c r="D119">
        <f t="shared" si="22"/>
        <v>0</v>
      </c>
      <c r="E119" t="s">
        <v>22</v>
      </c>
      <c r="F119" s="2" t="str">
        <f t="shared" si="23"/>
        <v>1:12</v>
      </c>
      <c r="G119">
        <f t="shared" si="12"/>
        <v>91.666666666666671</v>
      </c>
      <c r="H119">
        <v>1100</v>
      </c>
      <c r="I119">
        <v>25</v>
      </c>
      <c r="J119" s="3">
        <v>0.88</v>
      </c>
      <c r="M119">
        <v>25</v>
      </c>
      <c r="N119" s="3">
        <v>0.32</v>
      </c>
    </row>
    <row r="120" spans="1:14">
      <c r="B120">
        <v>6</v>
      </c>
      <c r="C120">
        <f t="shared" si="21"/>
        <v>18</v>
      </c>
      <c r="D120">
        <f t="shared" si="22"/>
        <v>0</v>
      </c>
      <c r="E120" t="s">
        <v>22</v>
      </c>
      <c r="F120" s="2" t="str">
        <f t="shared" si="23"/>
        <v>1:12</v>
      </c>
      <c r="G120">
        <f t="shared" si="12"/>
        <v>100</v>
      </c>
      <c r="H120">
        <v>1200</v>
      </c>
      <c r="I120">
        <v>25</v>
      </c>
      <c r="J120" s="3">
        <v>0.88</v>
      </c>
      <c r="M120">
        <v>24</v>
      </c>
      <c r="N120" s="3">
        <v>0.32</v>
      </c>
    </row>
    <row r="121" spans="1:14">
      <c r="A121" t="s">
        <v>23</v>
      </c>
      <c r="F121" s="2"/>
      <c r="K121" t="s">
        <v>25</v>
      </c>
      <c r="L121" t="s">
        <v>26</v>
      </c>
      <c r="N121" s="3"/>
    </row>
    <row r="122" spans="1:14">
      <c r="B122">
        <v>6</v>
      </c>
      <c r="C122">
        <v>16</v>
      </c>
      <c r="D122">
        <f>24-C122-B122</f>
        <v>2</v>
      </c>
      <c r="E122" t="s">
        <v>22</v>
      </c>
      <c r="F122" s="2" t="str">
        <f>G122/G122&amp;":"&amp;H122/G122</f>
        <v>1:12</v>
      </c>
      <c r="G122">
        <f t="shared" ref="G122:G133" si="24">H122/12</f>
        <v>8.3333333333333339</v>
      </c>
      <c r="H122">
        <v>100</v>
      </c>
      <c r="I122">
        <v>46</v>
      </c>
      <c r="J122" s="3">
        <v>0.92</v>
      </c>
      <c r="K122">
        <v>16</v>
      </c>
      <c r="L122">
        <f>24-B122-K122</f>
        <v>2</v>
      </c>
      <c r="M122">
        <v>44</v>
      </c>
      <c r="N122" s="3">
        <v>0.37</v>
      </c>
    </row>
    <row r="123" spans="1:14">
      <c r="B123">
        <v>6</v>
      </c>
      <c r="C123">
        <v>17</v>
      </c>
      <c r="D123">
        <f t="shared" ref="D123:D133" si="25">24-C123-B123</f>
        <v>1</v>
      </c>
      <c r="E123" t="s">
        <v>22</v>
      </c>
      <c r="F123" s="2" t="str">
        <f t="shared" ref="F123:F133" si="26">G123/G123&amp;":"&amp;H123/G123</f>
        <v>1:12</v>
      </c>
      <c r="G123">
        <f t="shared" si="24"/>
        <v>16.666666666666668</v>
      </c>
      <c r="H123">
        <v>200</v>
      </c>
      <c r="I123">
        <v>39</v>
      </c>
      <c r="J123" s="3">
        <v>0.91</v>
      </c>
      <c r="K123">
        <v>17</v>
      </c>
      <c r="L123">
        <f t="shared" ref="L123:L133" si="27">24-B123-K123</f>
        <v>1</v>
      </c>
      <c r="M123">
        <v>38</v>
      </c>
      <c r="N123" s="3">
        <v>0.35</v>
      </c>
    </row>
    <row r="124" spans="1:14">
      <c r="B124">
        <v>6</v>
      </c>
      <c r="C124">
        <v>18</v>
      </c>
      <c r="D124">
        <f t="shared" si="25"/>
        <v>0</v>
      </c>
      <c r="E124" t="s">
        <v>22</v>
      </c>
      <c r="F124" s="2" t="str">
        <f t="shared" si="26"/>
        <v>1:12</v>
      </c>
      <c r="G124">
        <f t="shared" si="24"/>
        <v>25</v>
      </c>
      <c r="H124">
        <v>300</v>
      </c>
      <c r="I124">
        <v>35</v>
      </c>
      <c r="J124" s="3">
        <v>0.9</v>
      </c>
      <c r="K124">
        <v>18</v>
      </c>
      <c r="L124">
        <f t="shared" si="27"/>
        <v>0</v>
      </c>
      <c r="M124">
        <v>34</v>
      </c>
      <c r="N124" s="3">
        <v>0.34</v>
      </c>
    </row>
    <row r="125" spans="1:14">
      <c r="B125">
        <v>6</v>
      </c>
      <c r="C125">
        <v>18</v>
      </c>
      <c r="D125">
        <f t="shared" si="25"/>
        <v>0</v>
      </c>
      <c r="E125" t="s">
        <v>22</v>
      </c>
      <c r="F125" s="2" t="str">
        <f t="shared" si="26"/>
        <v>1:12</v>
      </c>
      <c r="G125">
        <f t="shared" si="24"/>
        <v>33.333333333333336</v>
      </c>
      <c r="H125">
        <v>400</v>
      </c>
      <c r="I125">
        <v>32</v>
      </c>
      <c r="J125" s="3">
        <v>0.89</v>
      </c>
      <c r="K125">
        <v>18</v>
      </c>
      <c r="L125">
        <f t="shared" si="27"/>
        <v>0</v>
      </c>
      <c r="M125">
        <v>32</v>
      </c>
      <c r="N125" s="3">
        <v>0.34</v>
      </c>
    </row>
    <row r="126" spans="1:14">
      <c r="B126">
        <v>6</v>
      </c>
      <c r="C126">
        <v>18</v>
      </c>
      <c r="D126">
        <f t="shared" si="25"/>
        <v>0</v>
      </c>
      <c r="E126" t="s">
        <v>22</v>
      </c>
      <c r="F126" s="2" t="str">
        <f t="shared" si="26"/>
        <v>1:12</v>
      </c>
      <c r="G126">
        <f t="shared" si="24"/>
        <v>41.666666666666664</v>
      </c>
      <c r="H126">
        <v>500</v>
      </c>
      <c r="I126">
        <v>30</v>
      </c>
      <c r="J126" s="3">
        <v>0.89</v>
      </c>
      <c r="K126">
        <v>18</v>
      </c>
      <c r="L126">
        <f t="shared" si="27"/>
        <v>0</v>
      </c>
      <c r="M126">
        <v>30</v>
      </c>
      <c r="N126" s="3">
        <v>0.33</v>
      </c>
    </row>
    <row r="127" spans="1:14">
      <c r="B127">
        <v>6</v>
      </c>
      <c r="C127">
        <v>18</v>
      </c>
      <c r="D127">
        <f t="shared" si="25"/>
        <v>0</v>
      </c>
      <c r="E127" t="s">
        <v>22</v>
      </c>
      <c r="F127" s="2" t="str">
        <f t="shared" si="26"/>
        <v>1:12</v>
      </c>
      <c r="G127">
        <f t="shared" si="24"/>
        <v>50</v>
      </c>
      <c r="H127">
        <v>600</v>
      </c>
      <c r="I127">
        <v>29</v>
      </c>
      <c r="J127" s="3">
        <v>0.89</v>
      </c>
      <c r="K127">
        <v>18</v>
      </c>
      <c r="L127">
        <f t="shared" si="27"/>
        <v>0</v>
      </c>
      <c r="M127">
        <v>28</v>
      </c>
      <c r="N127" s="3">
        <v>0.33</v>
      </c>
    </row>
    <row r="128" spans="1:14">
      <c r="B128">
        <v>6</v>
      </c>
      <c r="C128">
        <v>18</v>
      </c>
      <c r="D128">
        <f t="shared" si="25"/>
        <v>0</v>
      </c>
      <c r="E128" t="s">
        <v>22</v>
      </c>
      <c r="F128" s="2" t="str">
        <f t="shared" si="26"/>
        <v>1:12</v>
      </c>
      <c r="G128">
        <f t="shared" si="24"/>
        <v>58.333333333333336</v>
      </c>
      <c r="H128">
        <v>700</v>
      </c>
      <c r="I128">
        <v>28</v>
      </c>
      <c r="J128" s="3">
        <v>0.89</v>
      </c>
      <c r="K128">
        <v>18</v>
      </c>
      <c r="L128">
        <f t="shared" si="27"/>
        <v>0</v>
      </c>
      <c r="M128">
        <v>27</v>
      </c>
      <c r="N128" s="3">
        <v>0.33</v>
      </c>
    </row>
    <row r="129" spans="2:14">
      <c r="B129">
        <v>6</v>
      </c>
      <c r="C129">
        <v>18</v>
      </c>
      <c r="D129">
        <f t="shared" si="25"/>
        <v>0</v>
      </c>
      <c r="E129" t="s">
        <v>22</v>
      </c>
      <c r="F129" s="2" t="str">
        <f t="shared" si="26"/>
        <v>1:12</v>
      </c>
      <c r="G129">
        <f t="shared" si="24"/>
        <v>66.666666666666671</v>
      </c>
      <c r="H129">
        <v>800</v>
      </c>
      <c r="I129">
        <v>27</v>
      </c>
      <c r="J129" s="3">
        <v>0.88</v>
      </c>
      <c r="K129">
        <v>18</v>
      </c>
      <c r="L129">
        <f t="shared" si="27"/>
        <v>0</v>
      </c>
      <c r="M129">
        <v>27</v>
      </c>
      <c r="N129" s="3">
        <v>0.33</v>
      </c>
    </row>
    <row r="130" spans="2:14">
      <c r="B130">
        <v>6</v>
      </c>
      <c r="C130">
        <v>18</v>
      </c>
      <c r="D130">
        <f t="shared" si="25"/>
        <v>0</v>
      </c>
      <c r="E130" t="s">
        <v>22</v>
      </c>
      <c r="F130" s="2" t="str">
        <f t="shared" si="26"/>
        <v>1:12</v>
      </c>
      <c r="G130">
        <f t="shared" si="24"/>
        <v>75</v>
      </c>
      <c r="H130">
        <v>900</v>
      </c>
      <c r="I130">
        <v>26</v>
      </c>
      <c r="J130" s="3">
        <v>0.88</v>
      </c>
      <c r="K130">
        <v>18</v>
      </c>
      <c r="L130">
        <f t="shared" si="27"/>
        <v>0</v>
      </c>
      <c r="M130">
        <v>26</v>
      </c>
      <c r="N130" s="3">
        <v>0.33</v>
      </c>
    </row>
    <row r="131" spans="2:14">
      <c r="B131">
        <v>6</v>
      </c>
      <c r="C131">
        <v>18</v>
      </c>
      <c r="D131">
        <f t="shared" si="25"/>
        <v>0</v>
      </c>
      <c r="E131" t="s">
        <v>22</v>
      </c>
      <c r="F131" s="2" t="str">
        <f t="shared" si="26"/>
        <v>1:12</v>
      </c>
      <c r="G131">
        <f t="shared" si="24"/>
        <v>83.333333333333329</v>
      </c>
      <c r="H131">
        <v>1000</v>
      </c>
      <c r="I131">
        <v>26</v>
      </c>
      <c r="J131" s="3">
        <v>0.88</v>
      </c>
      <c r="K131">
        <v>18</v>
      </c>
      <c r="L131">
        <f t="shared" si="27"/>
        <v>0</v>
      </c>
      <c r="M131">
        <v>25</v>
      </c>
      <c r="N131" s="3">
        <v>0.32</v>
      </c>
    </row>
    <row r="132" spans="2:14">
      <c r="B132">
        <v>6</v>
      </c>
      <c r="C132">
        <v>18</v>
      </c>
      <c r="D132">
        <f t="shared" si="25"/>
        <v>0</v>
      </c>
      <c r="E132" t="s">
        <v>22</v>
      </c>
      <c r="F132" s="2" t="str">
        <f t="shared" si="26"/>
        <v>1:12</v>
      </c>
      <c r="G132">
        <f t="shared" si="24"/>
        <v>91.666666666666671</v>
      </c>
      <c r="H132">
        <v>1100</v>
      </c>
      <c r="I132">
        <v>25</v>
      </c>
      <c r="J132" s="3">
        <v>0.88</v>
      </c>
      <c r="K132">
        <v>18</v>
      </c>
      <c r="L132">
        <f t="shared" si="27"/>
        <v>0</v>
      </c>
      <c r="M132">
        <v>25</v>
      </c>
      <c r="N132" s="3">
        <v>0.32</v>
      </c>
    </row>
    <row r="133" spans="2:14">
      <c r="B133">
        <v>6</v>
      </c>
      <c r="C133">
        <v>18</v>
      </c>
      <c r="D133">
        <f t="shared" si="25"/>
        <v>0</v>
      </c>
      <c r="E133" t="s">
        <v>22</v>
      </c>
      <c r="F133" s="2" t="str">
        <f t="shared" si="26"/>
        <v>1:12</v>
      </c>
      <c r="G133">
        <f t="shared" si="24"/>
        <v>100</v>
      </c>
      <c r="H133">
        <v>1200</v>
      </c>
      <c r="I133">
        <v>25</v>
      </c>
      <c r="J133" s="3">
        <v>0.88</v>
      </c>
      <c r="K133">
        <v>18</v>
      </c>
      <c r="L133">
        <f t="shared" si="27"/>
        <v>0</v>
      </c>
      <c r="M133">
        <v>24</v>
      </c>
      <c r="N133" s="3">
        <v>0.32</v>
      </c>
    </row>
    <row r="134" spans="2:14">
      <c r="N134" s="3"/>
    </row>
    <row r="135" spans="2:14">
      <c r="N135" s="3"/>
    </row>
    <row r="136" spans="2:14">
      <c r="N136" s="3"/>
    </row>
    <row r="137" spans="2:14">
      <c r="N137" s="3"/>
    </row>
    <row r="138" spans="2:14">
      <c r="N138" s="3"/>
    </row>
    <row r="139" spans="2:14">
      <c r="N139" s="3"/>
    </row>
    <row r="140" spans="2:14">
      <c r="N140" s="3"/>
    </row>
    <row r="141" spans="2:14">
      <c r="N141" s="3"/>
    </row>
    <row r="142" spans="2:14">
      <c r="N142" s="3"/>
    </row>
    <row r="143" spans="2:14">
      <c r="N143" s="3"/>
    </row>
    <row r="144" spans="2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33119-5261-4F65-AD48-B04779F7A870}">
  <sheetPr codeName="Sheet49"/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1:1 Light condtion B3 (8 hours of darkness)</v>
      </c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8D 2B 14R </v>
      </c>
      <c r="J4"/>
    </row>
    <row r="5" spans="1:14">
      <c r="B5">
        <v>8</v>
      </c>
      <c r="C5">
        <v>2</v>
      </c>
      <c r="D5">
        <f>24-C5-B5</f>
        <v>14</v>
      </c>
      <c r="E5" t="s">
        <v>22</v>
      </c>
      <c r="F5" s="2" t="str">
        <f>H5/G5&amp;":"&amp;H5/H5</f>
        <v>1:1</v>
      </c>
      <c r="G5">
        <f>H5/1</f>
        <v>100</v>
      </c>
      <c r="H5">
        <v>100</v>
      </c>
      <c r="I5">
        <v>31</v>
      </c>
      <c r="J5" s="3">
        <v>1.25</v>
      </c>
      <c r="M5">
        <v>30</v>
      </c>
      <c r="N5" s="3">
        <v>0.56999999999999995</v>
      </c>
    </row>
    <row r="6" spans="1:14">
      <c r="B6">
        <v>8</v>
      </c>
      <c r="C6">
        <v>2</v>
      </c>
      <c r="D6">
        <f t="shared" ref="D6:D16" si="0">24-C6-B6</f>
        <v>14</v>
      </c>
      <c r="E6" t="s">
        <v>22</v>
      </c>
      <c r="F6" s="2" t="str">
        <f t="shared" ref="F6:F68" si="1">H6/G6&amp;":"&amp;H6/H6</f>
        <v>1:1</v>
      </c>
      <c r="G6">
        <f t="shared" ref="G6:G68" si="2">H6/1</f>
        <v>200</v>
      </c>
      <c r="H6">
        <v>200</v>
      </c>
      <c r="I6">
        <v>27</v>
      </c>
      <c r="J6" s="3">
        <v>1.24</v>
      </c>
      <c r="M6">
        <v>26</v>
      </c>
      <c r="N6" s="3">
        <v>0.56000000000000005</v>
      </c>
    </row>
    <row r="7" spans="1:14">
      <c r="B7">
        <v>8</v>
      </c>
      <c r="C7">
        <v>2</v>
      </c>
      <c r="D7">
        <f t="shared" si="0"/>
        <v>14</v>
      </c>
      <c r="E7" t="s">
        <v>22</v>
      </c>
      <c r="F7" s="2" t="str">
        <f t="shared" si="1"/>
        <v>1:1</v>
      </c>
      <c r="G7">
        <f t="shared" si="2"/>
        <v>300</v>
      </c>
      <c r="H7">
        <v>300</v>
      </c>
      <c r="I7">
        <v>25</v>
      </c>
      <c r="J7" s="3">
        <v>1.23</v>
      </c>
      <c r="M7">
        <v>25</v>
      </c>
      <c r="N7" s="3">
        <v>0.55000000000000004</v>
      </c>
    </row>
    <row r="8" spans="1:14">
      <c r="B8">
        <v>8</v>
      </c>
      <c r="C8">
        <v>2</v>
      </c>
      <c r="D8">
        <f t="shared" si="0"/>
        <v>14</v>
      </c>
      <c r="E8" t="s">
        <v>22</v>
      </c>
      <c r="F8" s="2" t="str">
        <f t="shared" si="1"/>
        <v>1:1</v>
      </c>
      <c r="G8">
        <f t="shared" si="2"/>
        <v>400</v>
      </c>
      <c r="H8">
        <v>400</v>
      </c>
      <c r="I8">
        <v>24</v>
      </c>
      <c r="J8" s="3">
        <v>1.23</v>
      </c>
      <c r="M8">
        <v>24</v>
      </c>
      <c r="N8" s="3">
        <v>0.55000000000000004</v>
      </c>
    </row>
    <row r="9" spans="1:14">
      <c r="B9">
        <v>8</v>
      </c>
      <c r="C9">
        <v>2</v>
      </c>
      <c r="D9">
        <f t="shared" si="0"/>
        <v>14</v>
      </c>
      <c r="E9" t="s">
        <v>22</v>
      </c>
      <c r="F9" s="2" t="str">
        <f t="shared" si="1"/>
        <v>1:1</v>
      </c>
      <c r="G9">
        <f t="shared" si="2"/>
        <v>500</v>
      </c>
      <c r="H9">
        <v>500</v>
      </c>
      <c r="I9">
        <v>24</v>
      </c>
      <c r="J9" s="3">
        <v>1.22</v>
      </c>
      <c r="M9">
        <v>23</v>
      </c>
      <c r="N9" s="3">
        <v>0.54</v>
      </c>
    </row>
    <row r="10" spans="1:14">
      <c r="B10">
        <v>8</v>
      </c>
      <c r="C10">
        <v>2</v>
      </c>
      <c r="D10">
        <f t="shared" si="0"/>
        <v>14</v>
      </c>
      <c r="E10" t="s">
        <v>22</v>
      </c>
      <c r="F10" s="2" t="str">
        <f t="shared" si="1"/>
        <v>1:1</v>
      </c>
      <c r="G10">
        <f t="shared" si="2"/>
        <v>600</v>
      </c>
      <c r="H10">
        <v>600</v>
      </c>
      <c r="I10">
        <v>23</v>
      </c>
      <c r="J10" s="3">
        <v>1.22</v>
      </c>
      <c r="M10">
        <v>23</v>
      </c>
      <c r="N10" s="3">
        <v>0.54</v>
      </c>
    </row>
    <row r="11" spans="1:14">
      <c r="B11">
        <v>8</v>
      </c>
      <c r="C11">
        <v>2</v>
      </c>
      <c r="D11">
        <f t="shared" si="0"/>
        <v>14</v>
      </c>
      <c r="E11" t="s">
        <v>22</v>
      </c>
      <c r="F11" s="2" t="str">
        <f t="shared" si="1"/>
        <v>1:1</v>
      </c>
      <c r="G11">
        <f t="shared" si="2"/>
        <v>700</v>
      </c>
      <c r="H11">
        <v>700</v>
      </c>
      <c r="I11">
        <v>23</v>
      </c>
      <c r="J11" s="3">
        <v>1.22</v>
      </c>
      <c r="M11">
        <v>22</v>
      </c>
      <c r="N11" s="3">
        <v>0.54</v>
      </c>
    </row>
    <row r="12" spans="1:14">
      <c r="B12">
        <v>8</v>
      </c>
      <c r="C12">
        <v>2</v>
      </c>
      <c r="D12">
        <f t="shared" si="0"/>
        <v>14</v>
      </c>
      <c r="E12" t="s">
        <v>22</v>
      </c>
      <c r="F12" s="2" t="str">
        <f t="shared" si="1"/>
        <v>1:1</v>
      </c>
      <c r="G12">
        <f t="shared" si="2"/>
        <v>800</v>
      </c>
      <c r="H12">
        <v>800</v>
      </c>
      <c r="I12">
        <v>22</v>
      </c>
      <c r="J12" s="3">
        <v>1.22</v>
      </c>
      <c r="M12">
        <v>22</v>
      </c>
      <c r="N12" s="3">
        <v>0.54</v>
      </c>
    </row>
    <row r="13" spans="1:14">
      <c r="B13">
        <v>8</v>
      </c>
      <c r="C13">
        <v>2</v>
      </c>
      <c r="D13">
        <f t="shared" si="0"/>
        <v>14</v>
      </c>
      <c r="E13" t="s">
        <v>22</v>
      </c>
      <c r="F13" s="2" t="str">
        <f t="shared" si="1"/>
        <v>1:1</v>
      </c>
      <c r="G13">
        <f t="shared" si="2"/>
        <v>900</v>
      </c>
      <c r="H13">
        <v>900</v>
      </c>
      <c r="I13">
        <v>22</v>
      </c>
      <c r="J13" s="3">
        <v>1.22</v>
      </c>
      <c r="M13">
        <v>22</v>
      </c>
      <c r="N13" s="3">
        <v>0.53</v>
      </c>
    </row>
    <row r="14" spans="1:14">
      <c r="B14">
        <v>8</v>
      </c>
      <c r="C14">
        <v>2</v>
      </c>
      <c r="D14">
        <f t="shared" si="0"/>
        <v>14</v>
      </c>
      <c r="E14" t="s">
        <v>22</v>
      </c>
      <c r="F14" s="2" t="str">
        <f t="shared" si="1"/>
        <v>1:1</v>
      </c>
      <c r="G14">
        <f t="shared" si="2"/>
        <v>1000</v>
      </c>
      <c r="H14">
        <v>1000</v>
      </c>
      <c r="I14">
        <v>22</v>
      </c>
      <c r="J14" s="3">
        <v>1.21</v>
      </c>
      <c r="M14">
        <v>22</v>
      </c>
      <c r="N14" s="3">
        <v>0.53</v>
      </c>
    </row>
    <row r="15" spans="1:14">
      <c r="B15">
        <v>8</v>
      </c>
      <c r="C15">
        <v>2</v>
      </c>
      <c r="D15">
        <f t="shared" si="0"/>
        <v>14</v>
      </c>
      <c r="E15" t="s">
        <v>22</v>
      </c>
      <c r="F15" s="2" t="str">
        <f t="shared" si="1"/>
        <v>1:1</v>
      </c>
      <c r="G15">
        <f t="shared" si="2"/>
        <v>1100</v>
      </c>
      <c r="H15">
        <v>1100</v>
      </c>
      <c r="I15">
        <v>22</v>
      </c>
      <c r="J15" s="3">
        <v>1.21</v>
      </c>
      <c r="M15">
        <v>21</v>
      </c>
      <c r="N15" s="3">
        <v>0.53</v>
      </c>
    </row>
    <row r="16" spans="1:14">
      <c r="B16">
        <v>8</v>
      </c>
      <c r="C16">
        <v>2</v>
      </c>
      <c r="D16">
        <f t="shared" si="0"/>
        <v>14</v>
      </c>
      <c r="E16" t="s">
        <v>22</v>
      </c>
      <c r="F16" s="2" t="str">
        <f t="shared" si="1"/>
        <v>1:1</v>
      </c>
      <c r="G16">
        <f t="shared" si="2"/>
        <v>1200</v>
      </c>
      <c r="H16">
        <v>1200</v>
      </c>
      <c r="I16">
        <v>22</v>
      </c>
      <c r="J16" s="3">
        <v>1.21</v>
      </c>
      <c r="M16">
        <v>21</v>
      </c>
      <c r="N16" s="3">
        <v>0.53</v>
      </c>
    </row>
    <row r="17" spans="1:14">
      <c r="A17" t="str">
        <f>B18&amp;"D "&amp;C18&amp;"B "&amp;D18&amp;"R "</f>
        <v xml:space="preserve">8D 4B 12R </v>
      </c>
      <c r="F17" s="2"/>
      <c r="N17" s="3"/>
    </row>
    <row r="18" spans="1:14">
      <c r="B18">
        <v>8</v>
      </c>
      <c r="C18">
        <f t="shared" ref="C18:C83" si="3">C5+2</f>
        <v>4</v>
      </c>
      <c r="D18">
        <f>24-C18-B18</f>
        <v>12</v>
      </c>
      <c r="E18" t="s">
        <v>22</v>
      </c>
      <c r="F18" s="2" t="str">
        <f t="shared" si="1"/>
        <v>1:1</v>
      </c>
      <c r="G18">
        <f t="shared" si="2"/>
        <v>100</v>
      </c>
      <c r="H18">
        <v>100</v>
      </c>
      <c r="I18">
        <v>28</v>
      </c>
      <c r="J18" s="3">
        <v>1.24</v>
      </c>
      <c r="M18">
        <v>27</v>
      </c>
      <c r="N18" s="3">
        <v>0.56000000000000005</v>
      </c>
    </row>
    <row r="19" spans="1:14">
      <c r="B19">
        <v>8</v>
      </c>
      <c r="C19">
        <f t="shared" si="3"/>
        <v>4</v>
      </c>
      <c r="D19">
        <f t="shared" ref="D19:D29" si="4">24-C19-B19</f>
        <v>12</v>
      </c>
      <c r="E19" t="s">
        <v>22</v>
      </c>
      <c r="F19" s="2" t="str">
        <f t="shared" si="1"/>
        <v>1:1</v>
      </c>
      <c r="G19">
        <f t="shared" si="2"/>
        <v>200</v>
      </c>
      <c r="H19">
        <v>200</v>
      </c>
      <c r="I19">
        <v>24</v>
      </c>
      <c r="J19" s="3">
        <v>1.23</v>
      </c>
      <c r="M19">
        <v>24</v>
      </c>
      <c r="N19" s="3">
        <v>0.55000000000000004</v>
      </c>
    </row>
    <row r="20" spans="1:14">
      <c r="B20">
        <v>8</v>
      </c>
      <c r="C20">
        <f t="shared" si="3"/>
        <v>4</v>
      </c>
      <c r="D20">
        <f t="shared" si="4"/>
        <v>12</v>
      </c>
      <c r="E20" t="s">
        <v>22</v>
      </c>
      <c r="F20" s="2" t="str">
        <f t="shared" si="1"/>
        <v>1:1</v>
      </c>
      <c r="G20">
        <f t="shared" si="2"/>
        <v>300</v>
      </c>
      <c r="H20">
        <v>300</v>
      </c>
      <c r="I20">
        <v>23</v>
      </c>
      <c r="J20" s="3">
        <v>1.22</v>
      </c>
      <c r="M20">
        <v>22</v>
      </c>
      <c r="N20" s="3">
        <v>0.54</v>
      </c>
    </row>
    <row r="21" spans="1:14">
      <c r="B21">
        <v>8</v>
      </c>
      <c r="C21">
        <f t="shared" si="3"/>
        <v>4</v>
      </c>
      <c r="D21">
        <f t="shared" si="4"/>
        <v>12</v>
      </c>
      <c r="E21" t="s">
        <v>22</v>
      </c>
      <c r="F21" s="2" t="str">
        <f t="shared" si="1"/>
        <v>1:1</v>
      </c>
      <c r="G21">
        <f t="shared" si="2"/>
        <v>400</v>
      </c>
      <c r="H21">
        <v>400</v>
      </c>
      <c r="I21">
        <v>22</v>
      </c>
      <c r="J21" s="3">
        <v>1.22</v>
      </c>
      <c r="M21">
        <v>22</v>
      </c>
      <c r="N21" s="3">
        <v>0.53</v>
      </c>
    </row>
    <row r="22" spans="1:14">
      <c r="B22">
        <v>8</v>
      </c>
      <c r="C22">
        <f t="shared" si="3"/>
        <v>4</v>
      </c>
      <c r="D22">
        <f t="shared" si="4"/>
        <v>12</v>
      </c>
      <c r="E22" t="s">
        <v>22</v>
      </c>
      <c r="F22" s="2" t="str">
        <f t="shared" si="1"/>
        <v>1:1</v>
      </c>
      <c r="G22">
        <f t="shared" si="2"/>
        <v>500</v>
      </c>
      <c r="H22">
        <v>500</v>
      </c>
      <c r="I22">
        <v>21</v>
      </c>
      <c r="J22" s="3">
        <v>1.21</v>
      </c>
      <c r="M22">
        <v>21</v>
      </c>
      <c r="N22" s="3">
        <v>0.53</v>
      </c>
    </row>
    <row r="23" spans="1:14">
      <c r="B23">
        <v>8</v>
      </c>
      <c r="C23">
        <f t="shared" si="3"/>
        <v>4</v>
      </c>
      <c r="D23">
        <f t="shared" si="4"/>
        <v>12</v>
      </c>
      <c r="E23" t="s">
        <v>22</v>
      </c>
      <c r="F23" s="2" t="str">
        <f t="shared" si="1"/>
        <v>1:1</v>
      </c>
      <c r="G23">
        <f t="shared" si="2"/>
        <v>600</v>
      </c>
      <c r="H23">
        <v>600</v>
      </c>
      <c r="I23">
        <v>21</v>
      </c>
      <c r="J23" s="3">
        <v>1.21</v>
      </c>
      <c r="M23">
        <v>21</v>
      </c>
      <c r="N23" s="3">
        <v>0.53</v>
      </c>
    </row>
    <row r="24" spans="1:14">
      <c r="B24">
        <v>8</v>
      </c>
      <c r="C24">
        <f t="shared" si="3"/>
        <v>4</v>
      </c>
      <c r="D24">
        <f t="shared" si="4"/>
        <v>12</v>
      </c>
      <c r="E24" t="s">
        <v>22</v>
      </c>
      <c r="F24" s="2" t="str">
        <f t="shared" si="1"/>
        <v>1:1</v>
      </c>
      <c r="G24">
        <f t="shared" si="2"/>
        <v>700</v>
      </c>
      <c r="H24">
        <v>700</v>
      </c>
      <c r="I24">
        <v>21</v>
      </c>
      <c r="J24" s="3">
        <v>1.21</v>
      </c>
      <c r="M24">
        <v>20</v>
      </c>
      <c r="N24" s="3">
        <v>0.53</v>
      </c>
    </row>
    <row r="25" spans="1:14">
      <c r="B25">
        <v>8</v>
      </c>
      <c r="C25">
        <f t="shared" si="3"/>
        <v>4</v>
      </c>
      <c r="D25">
        <f t="shared" si="4"/>
        <v>12</v>
      </c>
      <c r="E25" t="s">
        <v>22</v>
      </c>
      <c r="F25" s="2" t="str">
        <f t="shared" si="1"/>
        <v>1:1</v>
      </c>
      <c r="G25">
        <f t="shared" si="2"/>
        <v>800</v>
      </c>
      <c r="H25">
        <v>800</v>
      </c>
      <c r="I25">
        <v>21</v>
      </c>
      <c r="J25" s="3">
        <v>1.21</v>
      </c>
      <c r="M25">
        <v>20</v>
      </c>
      <c r="N25" s="3">
        <v>0.52</v>
      </c>
    </row>
    <row r="26" spans="1:14">
      <c r="B26">
        <v>8</v>
      </c>
      <c r="C26">
        <f t="shared" si="3"/>
        <v>4</v>
      </c>
      <c r="D26">
        <f t="shared" si="4"/>
        <v>12</v>
      </c>
      <c r="E26" t="s">
        <v>22</v>
      </c>
      <c r="F26" s="2" t="str">
        <f t="shared" si="1"/>
        <v>1:1</v>
      </c>
      <c r="G26">
        <f t="shared" si="2"/>
        <v>900</v>
      </c>
      <c r="H26">
        <v>900</v>
      </c>
      <c r="I26">
        <v>20</v>
      </c>
      <c r="J26" s="3">
        <v>1.2</v>
      </c>
      <c r="M26">
        <v>20</v>
      </c>
      <c r="N26" s="3">
        <v>0.52</v>
      </c>
    </row>
    <row r="27" spans="1:14">
      <c r="B27">
        <v>8</v>
      </c>
      <c r="C27">
        <f t="shared" si="3"/>
        <v>4</v>
      </c>
      <c r="D27">
        <f t="shared" si="4"/>
        <v>12</v>
      </c>
      <c r="E27" t="s">
        <v>22</v>
      </c>
      <c r="F27" s="2" t="str">
        <f t="shared" si="1"/>
        <v>1:1</v>
      </c>
      <c r="G27">
        <f t="shared" si="2"/>
        <v>1000</v>
      </c>
      <c r="H27">
        <v>1000</v>
      </c>
      <c r="I27">
        <v>20</v>
      </c>
      <c r="J27" s="3">
        <v>1.2</v>
      </c>
      <c r="M27">
        <v>20</v>
      </c>
      <c r="N27" s="3">
        <v>0.52</v>
      </c>
    </row>
    <row r="28" spans="1:14">
      <c r="B28">
        <v>8</v>
      </c>
      <c r="C28">
        <f t="shared" si="3"/>
        <v>4</v>
      </c>
      <c r="D28">
        <f t="shared" si="4"/>
        <v>12</v>
      </c>
      <c r="E28" t="s">
        <v>22</v>
      </c>
      <c r="F28" s="2" t="str">
        <f t="shared" si="1"/>
        <v>1:1</v>
      </c>
      <c r="G28">
        <f t="shared" si="2"/>
        <v>1100</v>
      </c>
      <c r="H28">
        <v>1100</v>
      </c>
      <c r="I28">
        <v>20</v>
      </c>
      <c r="J28" s="3">
        <v>1.2</v>
      </c>
      <c r="M28">
        <v>20</v>
      </c>
      <c r="N28" s="3">
        <v>0.52</v>
      </c>
    </row>
    <row r="29" spans="1:14">
      <c r="B29">
        <v>8</v>
      </c>
      <c r="C29">
        <f t="shared" si="3"/>
        <v>4</v>
      </c>
      <c r="D29">
        <f t="shared" si="4"/>
        <v>12</v>
      </c>
      <c r="E29" t="s">
        <v>22</v>
      </c>
      <c r="F29" s="2" t="str">
        <f t="shared" si="1"/>
        <v>1:1</v>
      </c>
      <c r="G29">
        <f t="shared" si="2"/>
        <v>1200</v>
      </c>
      <c r="H29">
        <v>1200</v>
      </c>
      <c r="I29">
        <v>20</v>
      </c>
      <c r="J29" s="3">
        <v>1.2</v>
      </c>
      <c r="M29">
        <v>20</v>
      </c>
      <c r="N29" s="3">
        <v>0.52</v>
      </c>
    </row>
    <row r="30" spans="1:14">
      <c r="A30" t="str">
        <f>B31&amp;"D "&amp;C31&amp;"B "&amp;D31&amp;"R "</f>
        <v xml:space="preserve">8D 6B 10R </v>
      </c>
      <c r="F30" s="2"/>
      <c r="N30" s="3"/>
    </row>
    <row r="31" spans="1:14">
      <c r="B31">
        <v>8</v>
      </c>
      <c r="C31">
        <f t="shared" si="3"/>
        <v>6</v>
      </c>
      <c r="D31">
        <f>24-C31-B31</f>
        <v>10</v>
      </c>
      <c r="E31" t="s">
        <v>22</v>
      </c>
      <c r="F31" s="2" t="str">
        <f t="shared" si="1"/>
        <v>1:1</v>
      </c>
      <c r="G31">
        <f t="shared" si="2"/>
        <v>100</v>
      </c>
      <c r="H31">
        <v>100</v>
      </c>
      <c r="I31">
        <v>26</v>
      </c>
      <c r="J31" s="3">
        <v>1.23</v>
      </c>
      <c r="M31">
        <v>26</v>
      </c>
      <c r="N31" s="3">
        <v>0.55000000000000004</v>
      </c>
    </row>
    <row r="32" spans="1:14">
      <c r="B32">
        <v>8</v>
      </c>
      <c r="C32">
        <f t="shared" si="3"/>
        <v>6</v>
      </c>
      <c r="D32">
        <f t="shared" ref="D32:D42" si="5">24-C32-B32</f>
        <v>10</v>
      </c>
      <c r="E32" t="s">
        <v>22</v>
      </c>
      <c r="F32" s="2" t="str">
        <f t="shared" si="1"/>
        <v>1:1</v>
      </c>
      <c r="G32">
        <f t="shared" si="2"/>
        <v>200</v>
      </c>
      <c r="H32">
        <v>200</v>
      </c>
      <c r="I32">
        <v>23</v>
      </c>
      <c r="J32" s="3">
        <v>1.22</v>
      </c>
      <c r="M32">
        <v>23</v>
      </c>
      <c r="N32" s="3">
        <v>0.53</v>
      </c>
    </row>
    <row r="33" spans="1:14">
      <c r="B33">
        <v>8</v>
      </c>
      <c r="C33">
        <f t="shared" si="3"/>
        <v>6</v>
      </c>
      <c r="D33">
        <f t="shared" si="5"/>
        <v>10</v>
      </c>
      <c r="E33" t="s">
        <v>22</v>
      </c>
      <c r="F33" s="2" t="str">
        <f t="shared" si="1"/>
        <v>1:1</v>
      </c>
      <c r="G33">
        <f t="shared" si="2"/>
        <v>300</v>
      </c>
      <c r="H33">
        <v>300</v>
      </c>
      <c r="I33">
        <v>22</v>
      </c>
      <c r="J33" s="3">
        <v>1.21</v>
      </c>
      <c r="M33">
        <v>21</v>
      </c>
      <c r="N33" s="3">
        <v>0.53</v>
      </c>
    </row>
    <row r="34" spans="1:14">
      <c r="B34">
        <v>8</v>
      </c>
      <c r="C34">
        <f t="shared" si="3"/>
        <v>6</v>
      </c>
      <c r="D34">
        <f t="shared" si="5"/>
        <v>10</v>
      </c>
      <c r="E34" t="s">
        <v>22</v>
      </c>
      <c r="F34" s="2" t="str">
        <f t="shared" si="1"/>
        <v>1:1</v>
      </c>
      <c r="G34">
        <f t="shared" si="2"/>
        <v>400</v>
      </c>
      <c r="H34">
        <v>400</v>
      </c>
      <c r="I34">
        <v>21</v>
      </c>
      <c r="J34" s="3">
        <v>1.2</v>
      </c>
      <c r="M34">
        <v>21</v>
      </c>
      <c r="N34" s="3">
        <v>0.52</v>
      </c>
    </row>
    <row r="35" spans="1:14">
      <c r="B35">
        <v>8</v>
      </c>
      <c r="C35">
        <f t="shared" si="3"/>
        <v>6</v>
      </c>
      <c r="D35">
        <f t="shared" si="5"/>
        <v>10</v>
      </c>
      <c r="E35" t="s">
        <v>22</v>
      </c>
      <c r="F35" s="2" t="str">
        <f t="shared" si="1"/>
        <v>1:1</v>
      </c>
      <c r="G35">
        <f t="shared" si="2"/>
        <v>500</v>
      </c>
      <c r="H35">
        <v>500</v>
      </c>
      <c r="I35">
        <v>21</v>
      </c>
      <c r="J35" s="3">
        <v>1.2</v>
      </c>
      <c r="M35">
        <v>20</v>
      </c>
      <c r="N35" s="3">
        <v>0.52</v>
      </c>
    </row>
    <row r="36" spans="1:14">
      <c r="B36">
        <v>8</v>
      </c>
      <c r="C36">
        <f t="shared" si="3"/>
        <v>6</v>
      </c>
      <c r="D36">
        <f t="shared" si="5"/>
        <v>10</v>
      </c>
      <c r="E36" t="s">
        <v>22</v>
      </c>
      <c r="F36" s="2" t="str">
        <f t="shared" si="1"/>
        <v>1:1</v>
      </c>
      <c r="G36">
        <f t="shared" si="2"/>
        <v>600</v>
      </c>
      <c r="H36">
        <v>600</v>
      </c>
      <c r="I36">
        <v>20</v>
      </c>
      <c r="J36" s="3">
        <v>1.2</v>
      </c>
      <c r="M36">
        <v>20</v>
      </c>
      <c r="N36" s="3">
        <v>0.52</v>
      </c>
    </row>
    <row r="37" spans="1:14">
      <c r="B37">
        <v>8</v>
      </c>
      <c r="C37">
        <f t="shared" si="3"/>
        <v>6</v>
      </c>
      <c r="D37">
        <f t="shared" si="5"/>
        <v>10</v>
      </c>
      <c r="E37" t="s">
        <v>22</v>
      </c>
      <c r="F37" s="2" t="str">
        <f t="shared" si="1"/>
        <v>1:1</v>
      </c>
      <c r="G37">
        <f t="shared" si="2"/>
        <v>700</v>
      </c>
      <c r="H37">
        <v>700</v>
      </c>
      <c r="I37">
        <v>20</v>
      </c>
      <c r="J37" s="3">
        <v>1.2</v>
      </c>
      <c r="M37">
        <v>20</v>
      </c>
      <c r="N37" s="3">
        <v>0.51</v>
      </c>
    </row>
    <row r="38" spans="1:14">
      <c r="B38">
        <v>8</v>
      </c>
      <c r="C38">
        <f t="shared" si="3"/>
        <v>6</v>
      </c>
      <c r="D38">
        <f t="shared" si="5"/>
        <v>10</v>
      </c>
      <c r="E38" t="s">
        <v>22</v>
      </c>
      <c r="F38" s="2" t="str">
        <f t="shared" si="1"/>
        <v>1:1</v>
      </c>
      <c r="G38">
        <f t="shared" si="2"/>
        <v>800</v>
      </c>
      <c r="H38">
        <v>800</v>
      </c>
      <c r="I38">
        <v>20</v>
      </c>
      <c r="J38" s="3">
        <v>1.2</v>
      </c>
      <c r="M38">
        <v>20</v>
      </c>
      <c r="N38" s="3">
        <v>0.51</v>
      </c>
    </row>
    <row r="39" spans="1:14">
      <c r="B39">
        <v>8</v>
      </c>
      <c r="C39">
        <f t="shared" si="3"/>
        <v>6</v>
      </c>
      <c r="D39">
        <f t="shared" si="5"/>
        <v>10</v>
      </c>
      <c r="E39" t="s">
        <v>22</v>
      </c>
      <c r="F39" s="2" t="str">
        <f t="shared" si="1"/>
        <v>1:1</v>
      </c>
      <c r="G39">
        <f t="shared" si="2"/>
        <v>900</v>
      </c>
      <c r="H39">
        <v>900</v>
      </c>
      <c r="I39">
        <v>20</v>
      </c>
      <c r="J39" s="3">
        <v>1.19</v>
      </c>
      <c r="M39">
        <v>20</v>
      </c>
      <c r="N39" s="3">
        <v>0.51</v>
      </c>
    </row>
    <row r="40" spans="1:14">
      <c r="B40">
        <v>8</v>
      </c>
      <c r="C40">
        <f t="shared" si="3"/>
        <v>6</v>
      </c>
      <c r="D40">
        <f t="shared" si="5"/>
        <v>10</v>
      </c>
      <c r="E40" t="s">
        <v>22</v>
      </c>
      <c r="F40" s="2" t="str">
        <f t="shared" si="1"/>
        <v>1:1</v>
      </c>
      <c r="G40">
        <f t="shared" si="2"/>
        <v>1000</v>
      </c>
      <c r="H40">
        <v>1000</v>
      </c>
      <c r="I40">
        <v>20</v>
      </c>
      <c r="J40" s="3">
        <v>1.19</v>
      </c>
      <c r="M40">
        <v>19</v>
      </c>
      <c r="N40" s="3">
        <v>0.51</v>
      </c>
    </row>
    <row r="41" spans="1:14">
      <c r="B41">
        <v>8</v>
      </c>
      <c r="C41">
        <f t="shared" si="3"/>
        <v>6</v>
      </c>
      <c r="D41">
        <f t="shared" si="5"/>
        <v>10</v>
      </c>
      <c r="E41" t="s">
        <v>22</v>
      </c>
      <c r="F41" s="2" t="str">
        <f t="shared" si="1"/>
        <v>1:1</v>
      </c>
      <c r="G41">
        <f t="shared" si="2"/>
        <v>1100</v>
      </c>
      <c r="H41">
        <v>1100</v>
      </c>
      <c r="I41">
        <v>20</v>
      </c>
      <c r="J41" s="3">
        <v>1.19</v>
      </c>
      <c r="M41">
        <v>19</v>
      </c>
      <c r="N41" s="3">
        <v>0.51</v>
      </c>
    </row>
    <row r="42" spans="1:14">
      <c r="B42">
        <v>8</v>
      </c>
      <c r="C42">
        <f t="shared" si="3"/>
        <v>6</v>
      </c>
      <c r="D42">
        <f t="shared" si="5"/>
        <v>10</v>
      </c>
      <c r="E42" t="s">
        <v>22</v>
      </c>
      <c r="F42" s="2" t="str">
        <f t="shared" si="1"/>
        <v>1:1</v>
      </c>
      <c r="G42">
        <f t="shared" si="2"/>
        <v>1200</v>
      </c>
      <c r="H42">
        <v>1200</v>
      </c>
      <c r="I42">
        <v>19</v>
      </c>
      <c r="J42" s="3">
        <v>1.19</v>
      </c>
      <c r="M42">
        <v>19</v>
      </c>
      <c r="N42" s="3">
        <v>0.51</v>
      </c>
    </row>
    <row r="43" spans="1:14">
      <c r="A43" t="str">
        <f>B44&amp;"D "&amp;C44&amp;"B "&amp;D44&amp;"R "</f>
        <v xml:space="preserve">8D 8B 8R </v>
      </c>
      <c r="F43" s="2"/>
      <c r="N43" s="3"/>
    </row>
    <row r="44" spans="1:14">
      <c r="B44">
        <v>8</v>
      </c>
      <c r="C44">
        <f t="shared" si="3"/>
        <v>8</v>
      </c>
      <c r="D44">
        <f>24-C44-B44</f>
        <v>8</v>
      </c>
      <c r="E44" t="s">
        <v>22</v>
      </c>
      <c r="F44" s="2" t="str">
        <f t="shared" si="1"/>
        <v>1:1</v>
      </c>
      <c r="G44">
        <f t="shared" si="2"/>
        <v>100</v>
      </c>
      <c r="H44">
        <v>100</v>
      </c>
      <c r="I44">
        <v>26</v>
      </c>
      <c r="J44" s="3">
        <v>1.22</v>
      </c>
      <c r="M44">
        <v>25</v>
      </c>
      <c r="N44" s="3">
        <v>0.54</v>
      </c>
    </row>
    <row r="45" spans="1:14">
      <c r="B45">
        <v>8</v>
      </c>
      <c r="C45">
        <f t="shared" si="3"/>
        <v>8</v>
      </c>
      <c r="D45">
        <f t="shared" ref="D45:D55" si="6">24-C45-B45</f>
        <v>8</v>
      </c>
      <c r="E45" t="s">
        <v>22</v>
      </c>
      <c r="F45" s="2" t="str">
        <f t="shared" si="1"/>
        <v>1:1</v>
      </c>
      <c r="G45">
        <f t="shared" si="2"/>
        <v>200</v>
      </c>
      <c r="H45">
        <v>200</v>
      </c>
      <c r="I45">
        <v>23</v>
      </c>
      <c r="J45" s="3">
        <v>1.21</v>
      </c>
      <c r="M45">
        <v>22</v>
      </c>
      <c r="N45" s="3">
        <v>0.53</v>
      </c>
    </row>
    <row r="46" spans="1:14">
      <c r="B46">
        <v>8</v>
      </c>
      <c r="C46">
        <f t="shared" si="3"/>
        <v>8</v>
      </c>
      <c r="D46">
        <f t="shared" si="6"/>
        <v>8</v>
      </c>
      <c r="E46" t="s">
        <v>22</v>
      </c>
      <c r="F46" s="2" t="str">
        <f t="shared" si="1"/>
        <v>1:1</v>
      </c>
      <c r="G46">
        <f t="shared" si="2"/>
        <v>300</v>
      </c>
      <c r="H46">
        <v>300</v>
      </c>
      <c r="I46">
        <v>21</v>
      </c>
      <c r="J46" s="3">
        <v>1.2</v>
      </c>
      <c r="M46">
        <v>21</v>
      </c>
      <c r="N46" s="3">
        <v>0.52</v>
      </c>
    </row>
    <row r="47" spans="1:14">
      <c r="B47">
        <v>8</v>
      </c>
      <c r="C47">
        <f t="shared" si="3"/>
        <v>8</v>
      </c>
      <c r="D47">
        <f t="shared" si="6"/>
        <v>8</v>
      </c>
      <c r="E47" t="s">
        <v>22</v>
      </c>
      <c r="F47" s="2" t="str">
        <f t="shared" si="1"/>
        <v>1:1</v>
      </c>
      <c r="G47">
        <f t="shared" si="2"/>
        <v>400</v>
      </c>
      <c r="H47">
        <v>400</v>
      </c>
      <c r="I47">
        <v>21</v>
      </c>
      <c r="J47" s="3">
        <v>1.2</v>
      </c>
      <c r="M47">
        <v>20</v>
      </c>
      <c r="N47" s="3">
        <v>0.51</v>
      </c>
    </row>
    <row r="48" spans="1:14">
      <c r="B48">
        <v>8</v>
      </c>
      <c r="C48">
        <f t="shared" si="3"/>
        <v>8</v>
      </c>
      <c r="D48">
        <f t="shared" si="6"/>
        <v>8</v>
      </c>
      <c r="E48" t="s">
        <v>22</v>
      </c>
      <c r="F48" s="2" t="str">
        <f t="shared" si="1"/>
        <v>1:1</v>
      </c>
      <c r="G48">
        <f t="shared" si="2"/>
        <v>500</v>
      </c>
      <c r="H48">
        <v>500</v>
      </c>
      <c r="I48">
        <v>20</v>
      </c>
      <c r="J48" s="3">
        <v>1.19</v>
      </c>
      <c r="M48">
        <v>20</v>
      </c>
      <c r="N48" s="3">
        <v>0.51</v>
      </c>
    </row>
    <row r="49" spans="1:14">
      <c r="B49">
        <v>8</v>
      </c>
      <c r="C49">
        <f t="shared" si="3"/>
        <v>8</v>
      </c>
      <c r="D49">
        <f t="shared" si="6"/>
        <v>8</v>
      </c>
      <c r="E49" t="s">
        <v>22</v>
      </c>
      <c r="F49" s="2" t="str">
        <f t="shared" si="1"/>
        <v>1:1</v>
      </c>
      <c r="G49">
        <f t="shared" si="2"/>
        <v>600</v>
      </c>
      <c r="H49">
        <v>600</v>
      </c>
      <c r="I49">
        <v>20</v>
      </c>
      <c r="J49" s="3">
        <v>1.19</v>
      </c>
      <c r="M49">
        <v>20</v>
      </c>
      <c r="N49" s="3">
        <v>0.51</v>
      </c>
    </row>
    <row r="50" spans="1:14">
      <c r="B50">
        <v>8</v>
      </c>
      <c r="C50">
        <f t="shared" si="3"/>
        <v>8</v>
      </c>
      <c r="D50">
        <f t="shared" si="6"/>
        <v>8</v>
      </c>
      <c r="E50" t="s">
        <v>22</v>
      </c>
      <c r="F50" s="2" t="str">
        <f t="shared" si="1"/>
        <v>1:1</v>
      </c>
      <c r="G50">
        <f t="shared" si="2"/>
        <v>700</v>
      </c>
      <c r="H50">
        <v>700</v>
      </c>
      <c r="I50">
        <v>20</v>
      </c>
      <c r="J50" s="3">
        <v>1.19</v>
      </c>
      <c r="M50">
        <v>20</v>
      </c>
      <c r="N50" s="3">
        <v>0.5</v>
      </c>
    </row>
    <row r="51" spans="1:14">
      <c r="B51">
        <v>8</v>
      </c>
      <c r="C51">
        <f t="shared" si="3"/>
        <v>8</v>
      </c>
      <c r="D51">
        <f t="shared" si="6"/>
        <v>8</v>
      </c>
      <c r="E51" t="s">
        <v>22</v>
      </c>
      <c r="F51" s="2" t="str">
        <f t="shared" si="1"/>
        <v>1:1</v>
      </c>
      <c r="G51">
        <f t="shared" si="2"/>
        <v>800</v>
      </c>
      <c r="H51">
        <v>800</v>
      </c>
      <c r="I51">
        <v>20</v>
      </c>
      <c r="J51" s="3">
        <v>1.19</v>
      </c>
      <c r="M51">
        <v>19</v>
      </c>
      <c r="N51" s="3">
        <v>0.5</v>
      </c>
    </row>
    <row r="52" spans="1:14">
      <c r="B52">
        <v>8</v>
      </c>
      <c r="C52">
        <f t="shared" si="3"/>
        <v>8</v>
      </c>
      <c r="D52">
        <f t="shared" si="6"/>
        <v>8</v>
      </c>
      <c r="E52" t="s">
        <v>22</v>
      </c>
      <c r="F52" s="2" t="str">
        <f t="shared" si="1"/>
        <v>1:1</v>
      </c>
      <c r="G52">
        <f t="shared" si="2"/>
        <v>900</v>
      </c>
      <c r="H52">
        <v>900</v>
      </c>
      <c r="I52">
        <v>20</v>
      </c>
      <c r="J52" s="3">
        <v>1.19</v>
      </c>
      <c r="M52">
        <v>19</v>
      </c>
      <c r="N52" s="3">
        <v>0.5</v>
      </c>
    </row>
    <row r="53" spans="1:14">
      <c r="B53">
        <v>8</v>
      </c>
      <c r="C53">
        <f t="shared" si="3"/>
        <v>8</v>
      </c>
      <c r="D53">
        <f t="shared" si="6"/>
        <v>8</v>
      </c>
      <c r="E53" t="s">
        <v>22</v>
      </c>
      <c r="F53" s="2" t="str">
        <f t="shared" si="1"/>
        <v>1:1</v>
      </c>
      <c r="G53">
        <f t="shared" si="2"/>
        <v>1000</v>
      </c>
      <c r="H53">
        <v>1000</v>
      </c>
      <c r="I53">
        <v>19</v>
      </c>
      <c r="J53" s="3">
        <v>1.19</v>
      </c>
      <c r="M53">
        <v>19</v>
      </c>
      <c r="N53" s="3">
        <v>0.5</v>
      </c>
    </row>
    <row r="54" spans="1:14">
      <c r="B54">
        <v>8</v>
      </c>
      <c r="C54">
        <f t="shared" si="3"/>
        <v>8</v>
      </c>
      <c r="D54">
        <f t="shared" si="6"/>
        <v>8</v>
      </c>
      <c r="E54" t="s">
        <v>22</v>
      </c>
      <c r="F54" s="2" t="str">
        <f t="shared" si="1"/>
        <v>1:1</v>
      </c>
      <c r="G54">
        <f t="shared" si="2"/>
        <v>1100</v>
      </c>
      <c r="H54">
        <v>1100</v>
      </c>
      <c r="I54">
        <v>19</v>
      </c>
      <c r="J54" s="3">
        <v>1.18</v>
      </c>
      <c r="M54">
        <v>19</v>
      </c>
      <c r="N54" s="3">
        <v>0.5</v>
      </c>
    </row>
    <row r="55" spans="1:14">
      <c r="B55">
        <v>8</v>
      </c>
      <c r="C55">
        <f t="shared" si="3"/>
        <v>8</v>
      </c>
      <c r="D55">
        <f t="shared" si="6"/>
        <v>8</v>
      </c>
      <c r="E55" t="s">
        <v>22</v>
      </c>
      <c r="F55" s="2" t="str">
        <f t="shared" si="1"/>
        <v>1:1</v>
      </c>
      <c r="G55">
        <f t="shared" si="2"/>
        <v>1200</v>
      </c>
      <c r="H55">
        <v>1200</v>
      </c>
      <c r="I55">
        <v>19</v>
      </c>
      <c r="J55" s="3">
        <v>1.18</v>
      </c>
      <c r="M55">
        <v>19</v>
      </c>
      <c r="N55" s="3">
        <v>0.5</v>
      </c>
    </row>
    <row r="56" spans="1:14">
      <c r="A56" t="str">
        <f>B57&amp;"D "&amp;C57&amp;"B "&amp;D57&amp;"R "</f>
        <v xml:space="preserve">8D 10B 6R </v>
      </c>
      <c r="F56" s="2"/>
      <c r="N56" s="3"/>
    </row>
    <row r="57" spans="1:14">
      <c r="B57">
        <v>8</v>
      </c>
      <c r="C57">
        <f t="shared" si="3"/>
        <v>10</v>
      </c>
      <c r="D57">
        <f>24-C57-B57</f>
        <v>6</v>
      </c>
      <c r="E57" t="s">
        <v>22</v>
      </c>
      <c r="F57" s="2" t="str">
        <f t="shared" si="1"/>
        <v>1:1</v>
      </c>
      <c r="G57">
        <f t="shared" si="2"/>
        <v>100</v>
      </c>
      <c r="H57">
        <v>100</v>
      </c>
      <c r="I57">
        <v>26</v>
      </c>
      <c r="J57" s="3">
        <v>1.22</v>
      </c>
      <c r="M57">
        <v>25</v>
      </c>
      <c r="N57" s="3">
        <v>0.54</v>
      </c>
    </row>
    <row r="58" spans="1:14">
      <c r="B58">
        <v>8</v>
      </c>
      <c r="C58">
        <f t="shared" si="3"/>
        <v>10</v>
      </c>
      <c r="D58">
        <f t="shared" ref="D58:D68" si="7">24-C58-B58</f>
        <v>6</v>
      </c>
      <c r="E58" t="s">
        <v>22</v>
      </c>
      <c r="F58" s="2" t="str">
        <f t="shared" si="1"/>
        <v>1:1</v>
      </c>
      <c r="G58">
        <f t="shared" si="2"/>
        <v>200</v>
      </c>
      <c r="H58">
        <v>200</v>
      </c>
      <c r="I58">
        <v>22</v>
      </c>
      <c r="J58" s="3">
        <v>1.2</v>
      </c>
      <c r="M58">
        <v>22</v>
      </c>
      <c r="N58" s="3">
        <v>0.52</v>
      </c>
    </row>
    <row r="59" spans="1:14">
      <c r="B59">
        <v>8</v>
      </c>
      <c r="C59">
        <f t="shared" si="3"/>
        <v>10</v>
      </c>
      <c r="D59">
        <f t="shared" si="7"/>
        <v>6</v>
      </c>
      <c r="E59" t="s">
        <v>22</v>
      </c>
      <c r="F59" s="2" t="str">
        <f t="shared" si="1"/>
        <v>1:1</v>
      </c>
      <c r="G59">
        <f t="shared" si="2"/>
        <v>300</v>
      </c>
      <c r="H59">
        <v>300</v>
      </c>
      <c r="I59">
        <v>21</v>
      </c>
      <c r="J59" s="3">
        <v>1.2</v>
      </c>
      <c r="M59">
        <v>21</v>
      </c>
      <c r="N59" s="3">
        <v>0.51</v>
      </c>
    </row>
    <row r="60" spans="1:14">
      <c r="B60">
        <v>8</v>
      </c>
      <c r="C60">
        <f t="shared" si="3"/>
        <v>10</v>
      </c>
      <c r="D60">
        <f t="shared" si="7"/>
        <v>6</v>
      </c>
      <c r="E60" t="s">
        <v>22</v>
      </c>
      <c r="F60" s="2" t="str">
        <f t="shared" si="1"/>
        <v>1:1</v>
      </c>
      <c r="G60">
        <f t="shared" si="2"/>
        <v>400</v>
      </c>
      <c r="H60">
        <v>400</v>
      </c>
      <c r="I60">
        <v>21</v>
      </c>
      <c r="J60" s="3">
        <v>1.19</v>
      </c>
      <c r="M60">
        <v>20</v>
      </c>
      <c r="N60" s="3">
        <v>0.51</v>
      </c>
    </row>
    <row r="61" spans="1:14">
      <c r="B61">
        <v>8</v>
      </c>
      <c r="C61">
        <f t="shared" si="3"/>
        <v>10</v>
      </c>
      <c r="D61">
        <f t="shared" si="7"/>
        <v>6</v>
      </c>
      <c r="E61" t="s">
        <v>22</v>
      </c>
      <c r="F61" s="2" t="str">
        <f t="shared" si="1"/>
        <v>1:1</v>
      </c>
      <c r="G61">
        <f t="shared" si="2"/>
        <v>500</v>
      </c>
      <c r="H61">
        <v>500</v>
      </c>
      <c r="I61">
        <v>20</v>
      </c>
      <c r="J61" s="3">
        <v>1.19</v>
      </c>
      <c r="M61">
        <v>20</v>
      </c>
      <c r="N61" s="3">
        <v>0.5</v>
      </c>
    </row>
    <row r="62" spans="1:14">
      <c r="B62">
        <v>8</v>
      </c>
      <c r="C62">
        <f t="shared" si="3"/>
        <v>10</v>
      </c>
      <c r="D62">
        <f t="shared" si="7"/>
        <v>6</v>
      </c>
      <c r="E62" t="s">
        <v>22</v>
      </c>
      <c r="F62" s="2" t="str">
        <f t="shared" si="1"/>
        <v>1:1</v>
      </c>
      <c r="G62">
        <f t="shared" si="2"/>
        <v>600</v>
      </c>
      <c r="H62">
        <v>600</v>
      </c>
      <c r="I62">
        <v>20</v>
      </c>
      <c r="J62" s="3">
        <v>1.19</v>
      </c>
      <c r="M62">
        <v>20</v>
      </c>
      <c r="N62" s="3">
        <v>0.5</v>
      </c>
    </row>
    <row r="63" spans="1:14">
      <c r="B63">
        <v>8</v>
      </c>
      <c r="C63">
        <f t="shared" si="3"/>
        <v>10</v>
      </c>
      <c r="D63">
        <f t="shared" si="7"/>
        <v>6</v>
      </c>
      <c r="E63" t="s">
        <v>22</v>
      </c>
      <c r="F63" s="2" t="str">
        <f t="shared" si="1"/>
        <v>1:1</v>
      </c>
      <c r="G63">
        <f t="shared" si="2"/>
        <v>700</v>
      </c>
      <c r="H63">
        <v>700</v>
      </c>
      <c r="I63">
        <v>20</v>
      </c>
      <c r="J63" s="3">
        <v>1.18</v>
      </c>
      <c r="M63">
        <v>19</v>
      </c>
      <c r="N63" s="3">
        <v>0.5</v>
      </c>
    </row>
    <row r="64" spans="1:14">
      <c r="B64">
        <v>8</v>
      </c>
      <c r="C64">
        <f t="shared" si="3"/>
        <v>10</v>
      </c>
      <c r="D64">
        <f t="shared" si="7"/>
        <v>6</v>
      </c>
      <c r="E64" t="s">
        <v>22</v>
      </c>
      <c r="F64" s="2" t="str">
        <f t="shared" si="1"/>
        <v>1:1</v>
      </c>
      <c r="G64">
        <f t="shared" si="2"/>
        <v>800</v>
      </c>
      <c r="H64">
        <v>800</v>
      </c>
      <c r="I64">
        <v>20</v>
      </c>
      <c r="J64" s="3">
        <v>1.18</v>
      </c>
      <c r="M64">
        <v>19</v>
      </c>
      <c r="N64" s="3">
        <v>0.5</v>
      </c>
    </row>
    <row r="65" spans="1:14">
      <c r="B65">
        <v>8</v>
      </c>
      <c r="C65">
        <f t="shared" si="3"/>
        <v>10</v>
      </c>
      <c r="D65">
        <f t="shared" si="7"/>
        <v>6</v>
      </c>
      <c r="E65" t="s">
        <v>22</v>
      </c>
      <c r="F65" s="2" t="str">
        <f t="shared" si="1"/>
        <v>1:1</v>
      </c>
      <c r="G65">
        <f t="shared" si="2"/>
        <v>900</v>
      </c>
      <c r="H65">
        <v>900</v>
      </c>
      <c r="I65">
        <v>19</v>
      </c>
      <c r="J65" s="3">
        <v>1.18</v>
      </c>
      <c r="M65">
        <v>19</v>
      </c>
      <c r="N65" s="3">
        <v>0.49</v>
      </c>
    </row>
    <row r="66" spans="1:14">
      <c r="B66">
        <v>8</v>
      </c>
      <c r="C66">
        <f t="shared" si="3"/>
        <v>10</v>
      </c>
      <c r="D66">
        <f t="shared" si="7"/>
        <v>6</v>
      </c>
      <c r="E66" t="s">
        <v>22</v>
      </c>
      <c r="F66" s="2" t="str">
        <f t="shared" si="1"/>
        <v>1:1</v>
      </c>
      <c r="G66">
        <f t="shared" si="2"/>
        <v>1000</v>
      </c>
      <c r="H66">
        <v>1000</v>
      </c>
      <c r="I66">
        <v>19</v>
      </c>
      <c r="J66" s="3">
        <v>1.18</v>
      </c>
      <c r="M66">
        <v>19</v>
      </c>
      <c r="N66" s="3">
        <v>0.49</v>
      </c>
    </row>
    <row r="67" spans="1:14">
      <c r="B67">
        <v>8</v>
      </c>
      <c r="C67">
        <f t="shared" si="3"/>
        <v>10</v>
      </c>
      <c r="D67">
        <f t="shared" si="7"/>
        <v>6</v>
      </c>
      <c r="E67" t="s">
        <v>22</v>
      </c>
      <c r="F67" s="2" t="str">
        <f t="shared" si="1"/>
        <v>1:1</v>
      </c>
      <c r="G67">
        <f t="shared" si="2"/>
        <v>1100</v>
      </c>
      <c r="H67">
        <v>1100</v>
      </c>
      <c r="I67">
        <v>19</v>
      </c>
      <c r="J67" s="3">
        <v>1.18</v>
      </c>
      <c r="M67">
        <v>19</v>
      </c>
      <c r="N67" s="3">
        <v>0.49</v>
      </c>
    </row>
    <row r="68" spans="1:14">
      <c r="B68">
        <v>8</v>
      </c>
      <c r="C68">
        <f t="shared" si="3"/>
        <v>10</v>
      </c>
      <c r="D68">
        <f t="shared" si="7"/>
        <v>6</v>
      </c>
      <c r="E68" t="s">
        <v>22</v>
      </c>
      <c r="F68" s="2" t="str">
        <f t="shared" si="1"/>
        <v>1:1</v>
      </c>
      <c r="G68">
        <f t="shared" si="2"/>
        <v>1200</v>
      </c>
      <c r="H68">
        <v>1200</v>
      </c>
      <c r="I68">
        <v>19</v>
      </c>
      <c r="J68" s="3">
        <v>1.18</v>
      </c>
      <c r="M68">
        <v>19</v>
      </c>
      <c r="N68" s="3">
        <v>0.49</v>
      </c>
    </row>
    <row r="69" spans="1:14">
      <c r="A69" t="str">
        <f>B70&amp;"D "&amp;C70&amp;"B "&amp;D70&amp;"R "</f>
        <v xml:space="preserve">8D 12B 4R </v>
      </c>
      <c r="F69" s="2"/>
      <c r="N69" s="3"/>
    </row>
    <row r="70" spans="1:14">
      <c r="B70">
        <v>8</v>
      </c>
      <c r="C70">
        <f t="shared" si="3"/>
        <v>12</v>
      </c>
      <c r="D70">
        <f>24-C70-B70</f>
        <v>4</v>
      </c>
      <c r="E70" t="s">
        <v>22</v>
      </c>
      <c r="F70" s="2" t="str">
        <f t="shared" ref="F70:F107" si="8">H70/G70&amp;":"&amp;H70/H70</f>
        <v>1:1</v>
      </c>
      <c r="G70">
        <f t="shared" ref="G70:G107" si="9">H70/1</f>
        <v>100</v>
      </c>
      <c r="H70">
        <v>100</v>
      </c>
      <c r="I70">
        <v>25</v>
      </c>
      <c r="J70" s="3">
        <v>1.21</v>
      </c>
      <c r="M70">
        <v>25</v>
      </c>
      <c r="N70" s="3">
        <v>0.53</v>
      </c>
    </row>
    <row r="71" spans="1:14">
      <c r="B71">
        <v>8</v>
      </c>
      <c r="C71">
        <f t="shared" si="3"/>
        <v>12</v>
      </c>
      <c r="D71">
        <f t="shared" ref="D71:D81" si="10">24-C71-B71</f>
        <v>4</v>
      </c>
      <c r="E71" t="s">
        <v>22</v>
      </c>
      <c r="F71" s="2" t="str">
        <f t="shared" si="8"/>
        <v>1:1</v>
      </c>
      <c r="G71">
        <f t="shared" si="9"/>
        <v>200</v>
      </c>
      <c r="H71">
        <v>200</v>
      </c>
      <c r="I71">
        <v>22</v>
      </c>
      <c r="J71" s="3">
        <v>1.2</v>
      </c>
      <c r="M71">
        <v>22</v>
      </c>
      <c r="N71" s="3">
        <v>0.52</v>
      </c>
    </row>
    <row r="72" spans="1:14">
      <c r="B72">
        <v>8</v>
      </c>
      <c r="C72">
        <f t="shared" si="3"/>
        <v>12</v>
      </c>
      <c r="D72">
        <f t="shared" si="10"/>
        <v>4</v>
      </c>
      <c r="E72" t="s">
        <v>22</v>
      </c>
      <c r="F72" s="2" t="str">
        <f t="shared" si="8"/>
        <v>1:1</v>
      </c>
      <c r="G72">
        <f t="shared" si="9"/>
        <v>300</v>
      </c>
      <c r="H72">
        <v>300</v>
      </c>
      <c r="I72">
        <v>21</v>
      </c>
      <c r="J72" s="3">
        <v>1.19</v>
      </c>
      <c r="M72">
        <v>21</v>
      </c>
      <c r="N72" s="3">
        <v>0.51</v>
      </c>
    </row>
    <row r="73" spans="1:14">
      <c r="B73">
        <v>8</v>
      </c>
      <c r="C73">
        <f t="shared" si="3"/>
        <v>12</v>
      </c>
      <c r="D73">
        <f t="shared" si="10"/>
        <v>4</v>
      </c>
      <c r="E73" t="s">
        <v>22</v>
      </c>
      <c r="F73" s="2" t="str">
        <f t="shared" si="8"/>
        <v>1:1</v>
      </c>
      <c r="G73">
        <f t="shared" si="9"/>
        <v>400</v>
      </c>
      <c r="H73">
        <v>400</v>
      </c>
      <c r="I73">
        <v>20</v>
      </c>
      <c r="J73" s="3">
        <v>1.19</v>
      </c>
      <c r="M73">
        <v>20</v>
      </c>
      <c r="N73" s="3">
        <v>0.5</v>
      </c>
    </row>
    <row r="74" spans="1:14">
      <c r="B74">
        <v>8</v>
      </c>
      <c r="C74">
        <f t="shared" si="3"/>
        <v>12</v>
      </c>
      <c r="D74">
        <f t="shared" si="10"/>
        <v>4</v>
      </c>
      <c r="E74" t="s">
        <v>22</v>
      </c>
      <c r="F74" s="2" t="str">
        <f t="shared" si="8"/>
        <v>1:1</v>
      </c>
      <c r="G74">
        <f t="shared" si="9"/>
        <v>500</v>
      </c>
      <c r="H74">
        <v>500</v>
      </c>
      <c r="I74">
        <v>20</v>
      </c>
      <c r="J74" s="3">
        <v>1.19</v>
      </c>
      <c r="M74">
        <v>20</v>
      </c>
      <c r="N74" s="3">
        <v>0.5</v>
      </c>
    </row>
    <row r="75" spans="1:14">
      <c r="B75">
        <v>8</v>
      </c>
      <c r="C75">
        <f t="shared" si="3"/>
        <v>12</v>
      </c>
      <c r="D75">
        <f t="shared" si="10"/>
        <v>4</v>
      </c>
      <c r="E75" t="s">
        <v>22</v>
      </c>
      <c r="F75" s="2" t="str">
        <f t="shared" si="8"/>
        <v>1:1</v>
      </c>
      <c r="G75">
        <f t="shared" si="9"/>
        <v>600</v>
      </c>
      <c r="H75">
        <v>600</v>
      </c>
      <c r="I75">
        <v>20</v>
      </c>
      <c r="J75" s="3">
        <v>1.18</v>
      </c>
      <c r="M75">
        <v>20</v>
      </c>
      <c r="N75" s="3">
        <v>0.5</v>
      </c>
    </row>
    <row r="76" spans="1:14">
      <c r="B76">
        <v>8</v>
      </c>
      <c r="C76">
        <f t="shared" si="3"/>
        <v>12</v>
      </c>
      <c r="D76">
        <f t="shared" si="10"/>
        <v>4</v>
      </c>
      <c r="E76" t="s">
        <v>22</v>
      </c>
      <c r="F76" s="2" t="str">
        <f t="shared" si="8"/>
        <v>1:1</v>
      </c>
      <c r="G76">
        <f t="shared" si="9"/>
        <v>700</v>
      </c>
      <c r="H76">
        <v>700</v>
      </c>
      <c r="I76">
        <v>20</v>
      </c>
      <c r="J76" s="3">
        <v>1.18</v>
      </c>
      <c r="M76">
        <v>19</v>
      </c>
      <c r="N76" s="3">
        <v>0.49</v>
      </c>
    </row>
    <row r="77" spans="1:14">
      <c r="B77">
        <v>8</v>
      </c>
      <c r="C77">
        <f t="shared" si="3"/>
        <v>12</v>
      </c>
      <c r="D77">
        <f t="shared" si="10"/>
        <v>4</v>
      </c>
      <c r="E77" t="s">
        <v>22</v>
      </c>
      <c r="F77" s="2" t="str">
        <f t="shared" si="8"/>
        <v>1:1</v>
      </c>
      <c r="G77">
        <f t="shared" si="9"/>
        <v>800</v>
      </c>
      <c r="H77">
        <v>800</v>
      </c>
      <c r="I77">
        <v>19</v>
      </c>
      <c r="J77" s="3">
        <v>1.18</v>
      </c>
      <c r="M77">
        <v>19</v>
      </c>
      <c r="N77" s="3">
        <v>0.49</v>
      </c>
    </row>
    <row r="78" spans="1:14">
      <c r="B78">
        <v>8</v>
      </c>
      <c r="C78">
        <f t="shared" si="3"/>
        <v>12</v>
      </c>
      <c r="D78">
        <f t="shared" si="10"/>
        <v>4</v>
      </c>
      <c r="E78" t="s">
        <v>22</v>
      </c>
      <c r="F78" s="2" t="str">
        <f t="shared" si="8"/>
        <v>1:1</v>
      </c>
      <c r="G78">
        <f t="shared" si="9"/>
        <v>900</v>
      </c>
      <c r="H78">
        <v>900</v>
      </c>
      <c r="I78">
        <v>19</v>
      </c>
      <c r="J78" s="3">
        <v>1.18</v>
      </c>
      <c r="M78">
        <v>19</v>
      </c>
      <c r="N78" s="3">
        <v>0.49</v>
      </c>
    </row>
    <row r="79" spans="1:14">
      <c r="B79">
        <v>8</v>
      </c>
      <c r="C79">
        <f t="shared" si="3"/>
        <v>12</v>
      </c>
      <c r="D79">
        <f t="shared" si="10"/>
        <v>4</v>
      </c>
      <c r="E79" t="s">
        <v>22</v>
      </c>
      <c r="F79" s="2" t="str">
        <f t="shared" si="8"/>
        <v>1:1</v>
      </c>
      <c r="G79">
        <f t="shared" si="9"/>
        <v>1000</v>
      </c>
      <c r="H79">
        <v>1000</v>
      </c>
      <c r="I79">
        <v>19</v>
      </c>
      <c r="J79" s="3">
        <v>1.18</v>
      </c>
      <c r="M79">
        <v>19</v>
      </c>
      <c r="N79" s="3">
        <v>0.49</v>
      </c>
    </row>
    <row r="80" spans="1:14">
      <c r="B80">
        <v>8</v>
      </c>
      <c r="C80">
        <f t="shared" si="3"/>
        <v>12</v>
      </c>
      <c r="D80">
        <f t="shared" si="10"/>
        <v>4</v>
      </c>
      <c r="E80" t="s">
        <v>22</v>
      </c>
      <c r="F80" s="2" t="str">
        <f t="shared" si="8"/>
        <v>1:1</v>
      </c>
      <c r="G80">
        <f t="shared" si="9"/>
        <v>1100</v>
      </c>
      <c r="H80">
        <v>1100</v>
      </c>
      <c r="I80">
        <v>19</v>
      </c>
      <c r="J80" s="3">
        <v>1.18</v>
      </c>
      <c r="M80">
        <v>19</v>
      </c>
      <c r="N80" s="3">
        <v>0.49</v>
      </c>
    </row>
    <row r="81" spans="1:14">
      <c r="B81">
        <v>8</v>
      </c>
      <c r="C81">
        <f t="shared" si="3"/>
        <v>12</v>
      </c>
      <c r="D81">
        <f t="shared" si="10"/>
        <v>4</v>
      </c>
      <c r="E81" t="s">
        <v>22</v>
      </c>
      <c r="F81" s="2" t="str">
        <f t="shared" si="8"/>
        <v>1:1</v>
      </c>
      <c r="G81">
        <f t="shared" si="9"/>
        <v>1200</v>
      </c>
      <c r="H81">
        <v>1200</v>
      </c>
      <c r="I81">
        <v>19</v>
      </c>
      <c r="J81" s="3">
        <v>1.17</v>
      </c>
      <c r="M81">
        <v>19</v>
      </c>
      <c r="N81" s="3">
        <v>0.49</v>
      </c>
    </row>
    <row r="82" spans="1:14">
      <c r="A82" t="str">
        <f>B83&amp;"D "&amp;C83&amp;"B "&amp;D83&amp;"R "</f>
        <v xml:space="preserve">8D 14B 2R </v>
      </c>
      <c r="F82" s="2"/>
      <c r="N82" s="3"/>
    </row>
    <row r="83" spans="1:14">
      <c r="B83">
        <v>8</v>
      </c>
      <c r="C83">
        <f t="shared" si="3"/>
        <v>14</v>
      </c>
      <c r="D83">
        <f>24-C83-B83</f>
        <v>2</v>
      </c>
      <c r="E83" t="s">
        <v>22</v>
      </c>
      <c r="F83" s="2" t="str">
        <f t="shared" si="8"/>
        <v>1:1</v>
      </c>
      <c r="G83">
        <f t="shared" si="9"/>
        <v>100</v>
      </c>
      <c r="H83">
        <v>100</v>
      </c>
      <c r="I83">
        <v>25</v>
      </c>
      <c r="J83" s="3">
        <v>1.22</v>
      </c>
      <c r="M83">
        <v>25</v>
      </c>
      <c r="N83" s="3">
        <v>0.53</v>
      </c>
    </row>
    <row r="84" spans="1:14">
      <c r="B84">
        <v>8</v>
      </c>
      <c r="C84">
        <f t="shared" ref="C84:C94" si="11">C71+2</f>
        <v>14</v>
      </c>
      <c r="D84">
        <f t="shared" ref="D84:D94" si="12">24-C84-B84</f>
        <v>2</v>
      </c>
      <c r="E84" t="s">
        <v>22</v>
      </c>
      <c r="F84" s="2" t="str">
        <f t="shared" si="8"/>
        <v>1:1</v>
      </c>
      <c r="G84">
        <f t="shared" si="9"/>
        <v>200</v>
      </c>
      <c r="H84">
        <v>200</v>
      </c>
      <c r="I84">
        <v>22</v>
      </c>
      <c r="J84" s="3">
        <v>1.2</v>
      </c>
      <c r="M84">
        <v>22</v>
      </c>
      <c r="N84" s="3">
        <v>0.52</v>
      </c>
    </row>
    <row r="85" spans="1:14">
      <c r="B85">
        <v>8</v>
      </c>
      <c r="C85">
        <f t="shared" si="11"/>
        <v>14</v>
      </c>
      <c r="D85">
        <f t="shared" si="12"/>
        <v>2</v>
      </c>
      <c r="E85" t="s">
        <v>22</v>
      </c>
      <c r="F85" s="2" t="str">
        <f t="shared" si="8"/>
        <v>1:1</v>
      </c>
      <c r="G85">
        <f t="shared" si="9"/>
        <v>300</v>
      </c>
      <c r="H85">
        <v>300</v>
      </c>
      <c r="I85">
        <v>21</v>
      </c>
      <c r="J85" s="3">
        <v>1.19</v>
      </c>
      <c r="M85">
        <v>21</v>
      </c>
      <c r="N85" s="3">
        <v>0.51</v>
      </c>
    </row>
    <row r="86" spans="1:14">
      <c r="B86">
        <v>8</v>
      </c>
      <c r="C86">
        <f t="shared" si="11"/>
        <v>14</v>
      </c>
      <c r="D86">
        <f t="shared" si="12"/>
        <v>2</v>
      </c>
      <c r="E86" t="s">
        <v>22</v>
      </c>
      <c r="F86" s="2" t="str">
        <f t="shared" si="8"/>
        <v>1:1</v>
      </c>
      <c r="G86">
        <f t="shared" si="9"/>
        <v>400</v>
      </c>
      <c r="H86">
        <v>400</v>
      </c>
      <c r="I86">
        <v>20</v>
      </c>
      <c r="J86" s="3">
        <v>1.19</v>
      </c>
      <c r="M86">
        <v>20</v>
      </c>
      <c r="N86" s="3">
        <v>0.5</v>
      </c>
    </row>
    <row r="87" spans="1:14">
      <c r="B87">
        <v>8</v>
      </c>
      <c r="C87">
        <f t="shared" si="11"/>
        <v>14</v>
      </c>
      <c r="D87">
        <f t="shared" si="12"/>
        <v>2</v>
      </c>
      <c r="E87" t="s">
        <v>22</v>
      </c>
      <c r="F87" s="2" t="str">
        <f t="shared" si="8"/>
        <v>1:1</v>
      </c>
      <c r="G87">
        <f t="shared" si="9"/>
        <v>500</v>
      </c>
      <c r="H87">
        <v>500</v>
      </c>
      <c r="I87">
        <v>20</v>
      </c>
      <c r="J87" s="3">
        <v>1.18</v>
      </c>
      <c r="M87">
        <v>20</v>
      </c>
      <c r="N87" s="3">
        <v>0.5</v>
      </c>
    </row>
    <row r="88" spans="1:14">
      <c r="B88">
        <v>8</v>
      </c>
      <c r="C88">
        <f t="shared" si="11"/>
        <v>14</v>
      </c>
      <c r="D88">
        <f t="shared" si="12"/>
        <v>2</v>
      </c>
      <c r="E88" t="s">
        <v>22</v>
      </c>
      <c r="F88" s="2" t="str">
        <f t="shared" si="8"/>
        <v>1:1</v>
      </c>
      <c r="G88">
        <f t="shared" si="9"/>
        <v>600</v>
      </c>
      <c r="H88">
        <v>600</v>
      </c>
      <c r="I88">
        <v>20</v>
      </c>
      <c r="J88" s="3">
        <v>1.18</v>
      </c>
      <c r="M88">
        <v>20</v>
      </c>
      <c r="N88" s="3">
        <v>0.5</v>
      </c>
    </row>
    <row r="89" spans="1:14">
      <c r="B89">
        <v>8</v>
      </c>
      <c r="C89">
        <f t="shared" si="11"/>
        <v>14</v>
      </c>
      <c r="D89">
        <f t="shared" si="12"/>
        <v>2</v>
      </c>
      <c r="E89" t="s">
        <v>22</v>
      </c>
      <c r="F89" s="2" t="str">
        <f t="shared" si="8"/>
        <v>1:1</v>
      </c>
      <c r="G89">
        <f t="shared" si="9"/>
        <v>700</v>
      </c>
      <c r="H89">
        <v>700</v>
      </c>
      <c r="I89">
        <v>20</v>
      </c>
      <c r="J89" s="3">
        <v>1.18</v>
      </c>
      <c r="M89">
        <v>19</v>
      </c>
      <c r="N89" s="3">
        <v>0.49</v>
      </c>
    </row>
    <row r="90" spans="1:14">
      <c r="B90">
        <v>8</v>
      </c>
      <c r="C90">
        <f t="shared" si="11"/>
        <v>14</v>
      </c>
      <c r="D90">
        <f t="shared" si="12"/>
        <v>2</v>
      </c>
      <c r="E90" t="s">
        <v>22</v>
      </c>
      <c r="F90" s="2" t="str">
        <f t="shared" si="8"/>
        <v>1:1</v>
      </c>
      <c r="G90">
        <f t="shared" si="9"/>
        <v>800</v>
      </c>
      <c r="H90">
        <v>800</v>
      </c>
      <c r="I90">
        <v>19</v>
      </c>
      <c r="J90" s="3">
        <v>1.18</v>
      </c>
      <c r="M90">
        <v>19</v>
      </c>
      <c r="N90" s="3">
        <v>0.49</v>
      </c>
    </row>
    <row r="91" spans="1:14">
      <c r="B91">
        <v>8</v>
      </c>
      <c r="C91">
        <f t="shared" si="11"/>
        <v>14</v>
      </c>
      <c r="D91">
        <f t="shared" si="12"/>
        <v>2</v>
      </c>
      <c r="E91" t="s">
        <v>22</v>
      </c>
      <c r="F91" s="2" t="str">
        <f t="shared" si="8"/>
        <v>1:1</v>
      </c>
      <c r="G91">
        <f t="shared" si="9"/>
        <v>900</v>
      </c>
      <c r="H91">
        <v>900</v>
      </c>
      <c r="I91">
        <v>19</v>
      </c>
      <c r="J91" s="3">
        <v>1.18</v>
      </c>
      <c r="M91">
        <v>19</v>
      </c>
      <c r="N91" s="3">
        <v>0.49</v>
      </c>
    </row>
    <row r="92" spans="1:14">
      <c r="B92">
        <v>8</v>
      </c>
      <c r="C92">
        <f t="shared" si="11"/>
        <v>14</v>
      </c>
      <c r="D92">
        <f t="shared" si="12"/>
        <v>2</v>
      </c>
      <c r="E92" t="s">
        <v>22</v>
      </c>
      <c r="F92" s="2" t="str">
        <f t="shared" si="8"/>
        <v>1:1</v>
      </c>
      <c r="G92">
        <f t="shared" si="9"/>
        <v>1000</v>
      </c>
      <c r="H92">
        <v>1000</v>
      </c>
      <c r="I92">
        <v>19</v>
      </c>
      <c r="J92" s="3">
        <v>1.18</v>
      </c>
      <c r="M92">
        <v>19</v>
      </c>
      <c r="N92" s="3">
        <v>0.49</v>
      </c>
    </row>
    <row r="93" spans="1:14">
      <c r="B93">
        <v>8</v>
      </c>
      <c r="C93">
        <f t="shared" si="11"/>
        <v>14</v>
      </c>
      <c r="D93">
        <f t="shared" si="12"/>
        <v>2</v>
      </c>
      <c r="E93" t="s">
        <v>22</v>
      </c>
      <c r="F93" s="2" t="str">
        <f t="shared" si="8"/>
        <v>1:1</v>
      </c>
      <c r="G93">
        <f t="shared" si="9"/>
        <v>1100</v>
      </c>
      <c r="H93">
        <v>1100</v>
      </c>
      <c r="I93">
        <v>19</v>
      </c>
      <c r="J93" s="3">
        <v>1.18</v>
      </c>
      <c r="M93">
        <v>19</v>
      </c>
      <c r="N93" s="3">
        <v>0.49</v>
      </c>
    </row>
    <row r="94" spans="1:14">
      <c r="B94">
        <v>8</v>
      </c>
      <c r="C94">
        <f t="shared" si="11"/>
        <v>14</v>
      </c>
      <c r="D94">
        <f t="shared" si="12"/>
        <v>2</v>
      </c>
      <c r="E94" t="s">
        <v>22</v>
      </c>
      <c r="F94" s="2" t="str">
        <f t="shared" si="8"/>
        <v>1:1</v>
      </c>
      <c r="G94">
        <f t="shared" si="9"/>
        <v>1200</v>
      </c>
      <c r="H94">
        <v>1200</v>
      </c>
      <c r="I94">
        <v>19</v>
      </c>
      <c r="J94" s="3">
        <v>1.17</v>
      </c>
      <c r="M94">
        <v>19</v>
      </c>
      <c r="N94" s="3">
        <v>0.49</v>
      </c>
    </row>
    <row r="95" spans="1:14">
      <c r="A95" t="str">
        <f>B96&amp;"D "&amp;C96&amp;"B "&amp;D96&amp;"R "</f>
        <v xml:space="preserve">8D 16B 0R </v>
      </c>
      <c r="F95" s="2"/>
      <c r="N95" s="3"/>
    </row>
    <row r="96" spans="1:14">
      <c r="B96">
        <v>8</v>
      </c>
      <c r="C96">
        <f t="shared" ref="C96:C107" si="13">C83+2</f>
        <v>16</v>
      </c>
      <c r="D96">
        <f>24-C96-B96</f>
        <v>0</v>
      </c>
      <c r="E96" t="s">
        <v>22</v>
      </c>
      <c r="F96" s="2" t="str">
        <f t="shared" si="8"/>
        <v>1:1</v>
      </c>
      <c r="G96">
        <f t="shared" si="9"/>
        <v>100</v>
      </c>
      <c r="H96">
        <v>100</v>
      </c>
      <c r="I96">
        <v>25</v>
      </c>
      <c r="J96" s="3">
        <v>1.19</v>
      </c>
      <c r="M96">
        <v>24</v>
      </c>
      <c r="N96" s="3">
        <v>0.5</v>
      </c>
    </row>
    <row r="97" spans="1:14">
      <c r="B97">
        <v>8</v>
      </c>
      <c r="C97">
        <f t="shared" si="13"/>
        <v>16</v>
      </c>
      <c r="D97">
        <f t="shared" ref="D97:D107" si="14">24-C97-B97</f>
        <v>0</v>
      </c>
      <c r="E97" t="s">
        <v>22</v>
      </c>
      <c r="F97" s="2" t="str">
        <f t="shared" si="8"/>
        <v>1:1</v>
      </c>
      <c r="G97">
        <f t="shared" si="9"/>
        <v>200</v>
      </c>
      <c r="H97">
        <v>200</v>
      </c>
      <c r="I97">
        <v>22</v>
      </c>
      <c r="J97" s="3">
        <v>1.17</v>
      </c>
      <c r="M97">
        <v>22</v>
      </c>
      <c r="N97" s="3">
        <v>0.49</v>
      </c>
    </row>
    <row r="98" spans="1:14">
      <c r="B98">
        <v>8</v>
      </c>
      <c r="C98">
        <f t="shared" si="13"/>
        <v>16</v>
      </c>
      <c r="D98">
        <f t="shared" si="14"/>
        <v>0</v>
      </c>
      <c r="E98" t="s">
        <v>22</v>
      </c>
      <c r="F98" s="2" t="str">
        <f t="shared" si="8"/>
        <v>1:1</v>
      </c>
      <c r="G98">
        <f t="shared" si="9"/>
        <v>300</v>
      </c>
      <c r="H98">
        <v>300</v>
      </c>
      <c r="I98">
        <v>21</v>
      </c>
      <c r="J98" s="3">
        <v>1.17</v>
      </c>
      <c r="M98">
        <v>21</v>
      </c>
      <c r="N98" s="3">
        <v>0.48</v>
      </c>
    </row>
    <row r="99" spans="1:14">
      <c r="B99">
        <v>8</v>
      </c>
      <c r="C99">
        <f t="shared" si="13"/>
        <v>16</v>
      </c>
      <c r="D99">
        <f t="shared" si="14"/>
        <v>0</v>
      </c>
      <c r="E99" t="s">
        <v>22</v>
      </c>
      <c r="F99" s="2" t="str">
        <f t="shared" si="8"/>
        <v>1:1</v>
      </c>
      <c r="G99">
        <f t="shared" si="9"/>
        <v>400</v>
      </c>
      <c r="H99">
        <v>400</v>
      </c>
      <c r="I99">
        <v>20</v>
      </c>
      <c r="J99" s="3">
        <v>1.1599999999999999</v>
      </c>
      <c r="M99">
        <v>20</v>
      </c>
      <c r="N99" s="3">
        <v>0.47</v>
      </c>
    </row>
    <row r="100" spans="1:14">
      <c r="B100">
        <v>8</v>
      </c>
      <c r="C100">
        <f t="shared" si="13"/>
        <v>16</v>
      </c>
      <c r="D100">
        <f t="shared" si="14"/>
        <v>0</v>
      </c>
      <c r="E100" t="s">
        <v>22</v>
      </c>
      <c r="F100" s="2" t="str">
        <f t="shared" si="8"/>
        <v>1:1</v>
      </c>
      <c r="G100">
        <f t="shared" si="9"/>
        <v>500</v>
      </c>
      <c r="H100">
        <v>500</v>
      </c>
      <c r="I100">
        <v>20</v>
      </c>
      <c r="J100" s="3">
        <v>1.1599999999999999</v>
      </c>
      <c r="M100">
        <v>20</v>
      </c>
      <c r="N100" s="3">
        <v>0.47</v>
      </c>
    </row>
    <row r="101" spans="1:14">
      <c r="B101">
        <v>8</v>
      </c>
      <c r="C101">
        <f t="shared" si="13"/>
        <v>16</v>
      </c>
      <c r="D101">
        <f t="shared" si="14"/>
        <v>0</v>
      </c>
      <c r="E101" t="s">
        <v>22</v>
      </c>
      <c r="F101" s="2" t="str">
        <f t="shared" si="8"/>
        <v>1:1</v>
      </c>
      <c r="G101">
        <f t="shared" si="9"/>
        <v>600</v>
      </c>
      <c r="H101">
        <v>600</v>
      </c>
      <c r="I101">
        <v>20</v>
      </c>
      <c r="J101" s="3">
        <v>1.1599999999999999</v>
      </c>
      <c r="M101">
        <v>19</v>
      </c>
      <c r="N101" s="3">
        <v>0.47</v>
      </c>
    </row>
    <row r="102" spans="1:14">
      <c r="B102">
        <v>8</v>
      </c>
      <c r="C102">
        <f t="shared" si="13"/>
        <v>16</v>
      </c>
      <c r="D102">
        <f t="shared" si="14"/>
        <v>0</v>
      </c>
      <c r="E102" t="s">
        <v>22</v>
      </c>
      <c r="F102" s="2" t="str">
        <f t="shared" si="8"/>
        <v>1:1</v>
      </c>
      <c r="G102">
        <f t="shared" si="9"/>
        <v>700</v>
      </c>
      <c r="H102">
        <v>700</v>
      </c>
      <c r="I102">
        <v>19</v>
      </c>
      <c r="J102" s="3">
        <v>1.1499999999999999</v>
      </c>
      <c r="M102">
        <v>19</v>
      </c>
      <c r="N102" s="3">
        <v>0.46</v>
      </c>
    </row>
    <row r="103" spans="1:14">
      <c r="B103">
        <v>8</v>
      </c>
      <c r="C103">
        <f t="shared" si="13"/>
        <v>16</v>
      </c>
      <c r="D103">
        <f t="shared" si="14"/>
        <v>0</v>
      </c>
      <c r="E103" t="s">
        <v>22</v>
      </c>
      <c r="F103" s="2" t="str">
        <f t="shared" si="8"/>
        <v>1:1</v>
      </c>
      <c r="G103">
        <f t="shared" si="9"/>
        <v>800</v>
      </c>
      <c r="H103">
        <v>800</v>
      </c>
      <c r="I103">
        <v>19</v>
      </c>
      <c r="J103" s="3">
        <v>1.1499999999999999</v>
      </c>
      <c r="M103">
        <v>19</v>
      </c>
      <c r="N103" s="3">
        <v>0.46</v>
      </c>
    </row>
    <row r="104" spans="1:14">
      <c r="B104">
        <v>8</v>
      </c>
      <c r="C104">
        <f t="shared" si="13"/>
        <v>16</v>
      </c>
      <c r="D104">
        <f t="shared" si="14"/>
        <v>0</v>
      </c>
      <c r="E104" t="s">
        <v>22</v>
      </c>
      <c r="F104" s="2" t="str">
        <f t="shared" si="8"/>
        <v>1:1</v>
      </c>
      <c r="G104">
        <f t="shared" si="9"/>
        <v>900</v>
      </c>
      <c r="H104">
        <v>900</v>
      </c>
      <c r="I104">
        <v>19</v>
      </c>
      <c r="J104" s="3">
        <v>1.1499999999999999</v>
      </c>
      <c r="M104">
        <v>19</v>
      </c>
      <c r="N104" s="3">
        <v>0.46</v>
      </c>
    </row>
    <row r="105" spans="1:14">
      <c r="B105">
        <v>8</v>
      </c>
      <c r="C105">
        <f t="shared" si="13"/>
        <v>16</v>
      </c>
      <c r="D105">
        <f t="shared" si="14"/>
        <v>0</v>
      </c>
      <c r="E105" t="s">
        <v>22</v>
      </c>
      <c r="F105" s="2" t="str">
        <f t="shared" si="8"/>
        <v>1:1</v>
      </c>
      <c r="G105">
        <f t="shared" si="9"/>
        <v>1000</v>
      </c>
      <c r="H105">
        <v>1000</v>
      </c>
      <c r="I105">
        <v>19</v>
      </c>
      <c r="J105" s="3">
        <v>1.1499999999999999</v>
      </c>
      <c r="M105">
        <v>19</v>
      </c>
      <c r="N105" s="3">
        <v>0.46</v>
      </c>
    </row>
    <row r="106" spans="1:14">
      <c r="B106">
        <v>8</v>
      </c>
      <c r="C106">
        <f t="shared" si="13"/>
        <v>16</v>
      </c>
      <c r="D106">
        <f t="shared" si="14"/>
        <v>0</v>
      </c>
      <c r="E106" t="s">
        <v>22</v>
      </c>
      <c r="F106" s="2" t="str">
        <f t="shared" si="8"/>
        <v>1:1</v>
      </c>
      <c r="G106">
        <f t="shared" si="9"/>
        <v>1100</v>
      </c>
      <c r="H106">
        <v>1100</v>
      </c>
      <c r="I106">
        <v>19</v>
      </c>
      <c r="J106" s="3">
        <v>1.1499999999999999</v>
      </c>
      <c r="M106">
        <v>19</v>
      </c>
      <c r="N106" s="3">
        <v>0.46</v>
      </c>
    </row>
    <row r="107" spans="1:14">
      <c r="B107">
        <v>8</v>
      </c>
      <c r="C107">
        <f t="shared" si="13"/>
        <v>16</v>
      </c>
      <c r="D107">
        <f t="shared" si="14"/>
        <v>0</v>
      </c>
      <c r="E107" t="s">
        <v>22</v>
      </c>
      <c r="F107" s="2" t="str">
        <f t="shared" si="8"/>
        <v>1:1</v>
      </c>
      <c r="G107">
        <f t="shared" si="9"/>
        <v>1200</v>
      </c>
      <c r="H107">
        <v>1200</v>
      </c>
      <c r="I107">
        <v>19</v>
      </c>
      <c r="J107" s="3">
        <v>1.1499999999999999</v>
      </c>
      <c r="M107">
        <v>19</v>
      </c>
      <c r="N107" s="3">
        <v>0.46</v>
      </c>
    </row>
    <row r="108" spans="1:14">
      <c r="A108" t="s">
        <v>23</v>
      </c>
      <c r="F108" s="2"/>
      <c r="K108" t="s">
        <v>25</v>
      </c>
      <c r="L108" t="s">
        <v>26</v>
      </c>
      <c r="N108" s="3"/>
    </row>
    <row r="109" spans="1:14">
      <c r="B109">
        <v>8</v>
      </c>
      <c r="C109">
        <v>16</v>
      </c>
      <c r="D109">
        <f>24-C109-B109</f>
        <v>0</v>
      </c>
      <c r="E109" t="s">
        <v>22</v>
      </c>
      <c r="F109" s="2" t="str">
        <f t="shared" ref="F109:F120" si="15">H109/G109&amp;":"&amp;H109/H109</f>
        <v>1:1</v>
      </c>
      <c r="G109">
        <f t="shared" ref="G109:G120" si="16">H109/1</f>
        <v>100</v>
      </c>
      <c r="H109">
        <v>100</v>
      </c>
      <c r="I109">
        <v>25</v>
      </c>
      <c r="J109" s="3">
        <v>1.19</v>
      </c>
      <c r="K109">
        <v>16</v>
      </c>
      <c r="L109">
        <f>24-B109-K109</f>
        <v>0</v>
      </c>
      <c r="M109">
        <v>24</v>
      </c>
      <c r="N109" s="3">
        <v>0.5</v>
      </c>
    </row>
    <row r="110" spans="1:14">
      <c r="B110">
        <v>8</v>
      </c>
      <c r="C110">
        <v>16</v>
      </c>
      <c r="D110">
        <f t="shared" ref="D110:D120" si="17">24-C110-B110</f>
        <v>0</v>
      </c>
      <c r="E110" t="s">
        <v>22</v>
      </c>
      <c r="F110" s="2" t="str">
        <f t="shared" si="15"/>
        <v>1:1</v>
      </c>
      <c r="G110">
        <f t="shared" si="16"/>
        <v>200</v>
      </c>
      <c r="H110">
        <v>200</v>
      </c>
      <c r="I110">
        <v>22</v>
      </c>
      <c r="J110" s="3">
        <v>1.17</v>
      </c>
      <c r="K110">
        <v>16</v>
      </c>
      <c r="L110">
        <f t="shared" ref="L110:L120" si="18">24-B110-K110</f>
        <v>0</v>
      </c>
      <c r="M110">
        <v>22</v>
      </c>
      <c r="N110" s="3">
        <v>0.49</v>
      </c>
    </row>
    <row r="111" spans="1:14">
      <c r="B111">
        <v>8</v>
      </c>
      <c r="C111">
        <v>16</v>
      </c>
      <c r="D111">
        <f t="shared" si="17"/>
        <v>0</v>
      </c>
      <c r="E111" t="s">
        <v>22</v>
      </c>
      <c r="F111" s="2" t="str">
        <f t="shared" si="15"/>
        <v>1:1</v>
      </c>
      <c r="G111">
        <f t="shared" si="16"/>
        <v>300</v>
      </c>
      <c r="H111">
        <v>300</v>
      </c>
      <c r="I111">
        <v>21</v>
      </c>
      <c r="J111" s="3">
        <v>1.17</v>
      </c>
      <c r="K111">
        <v>16</v>
      </c>
      <c r="L111">
        <f t="shared" si="18"/>
        <v>0</v>
      </c>
      <c r="M111">
        <v>21</v>
      </c>
      <c r="N111" s="3">
        <v>0.48</v>
      </c>
    </row>
    <row r="112" spans="1:14">
      <c r="B112">
        <v>8</v>
      </c>
      <c r="C112">
        <v>16</v>
      </c>
      <c r="D112">
        <f t="shared" si="17"/>
        <v>0</v>
      </c>
      <c r="E112" t="s">
        <v>22</v>
      </c>
      <c r="F112" s="2" t="str">
        <f t="shared" si="15"/>
        <v>1:1</v>
      </c>
      <c r="G112">
        <f t="shared" si="16"/>
        <v>400</v>
      </c>
      <c r="H112">
        <v>400</v>
      </c>
      <c r="I112">
        <v>20</v>
      </c>
      <c r="J112" s="3">
        <v>1.1599999999999999</v>
      </c>
      <c r="K112">
        <v>16</v>
      </c>
      <c r="L112">
        <f t="shared" si="18"/>
        <v>0</v>
      </c>
      <c r="M112">
        <v>20</v>
      </c>
      <c r="N112" s="3">
        <v>0.47</v>
      </c>
    </row>
    <row r="113" spans="2:14">
      <c r="B113">
        <v>8</v>
      </c>
      <c r="C113">
        <v>16</v>
      </c>
      <c r="D113">
        <f t="shared" si="17"/>
        <v>0</v>
      </c>
      <c r="E113" t="s">
        <v>22</v>
      </c>
      <c r="F113" s="2" t="str">
        <f t="shared" si="15"/>
        <v>1:1</v>
      </c>
      <c r="G113">
        <f t="shared" si="16"/>
        <v>500</v>
      </c>
      <c r="H113">
        <v>500</v>
      </c>
      <c r="I113">
        <v>20</v>
      </c>
      <c r="J113" s="3">
        <v>1.1599999999999999</v>
      </c>
      <c r="K113">
        <v>16</v>
      </c>
      <c r="L113">
        <f t="shared" si="18"/>
        <v>0</v>
      </c>
      <c r="M113">
        <v>20</v>
      </c>
      <c r="N113" s="3">
        <v>0.47</v>
      </c>
    </row>
    <row r="114" spans="2:14">
      <c r="B114">
        <v>8</v>
      </c>
      <c r="C114">
        <v>16</v>
      </c>
      <c r="D114">
        <f t="shared" si="17"/>
        <v>0</v>
      </c>
      <c r="E114" t="s">
        <v>22</v>
      </c>
      <c r="F114" s="2" t="str">
        <f t="shared" si="15"/>
        <v>1:1</v>
      </c>
      <c r="G114">
        <f t="shared" si="16"/>
        <v>600</v>
      </c>
      <c r="H114">
        <v>600</v>
      </c>
      <c r="I114">
        <v>20</v>
      </c>
      <c r="J114" s="3">
        <v>1.1599999999999999</v>
      </c>
      <c r="K114">
        <v>16</v>
      </c>
      <c r="L114">
        <f t="shared" si="18"/>
        <v>0</v>
      </c>
      <c r="M114">
        <v>19</v>
      </c>
      <c r="N114" s="3">
        <v>0.47</v>
      </c>
    </row>
    <row r="115" spans="2:14">
      <c r="B115">
        <v>8</v>
      </c>
      <c r="C115">
        <v>16</v>
      </c>
      <c r="D115">
        <f t="shared" si="17"/>
        <v>0</v>
      </c>
      <c r="E115" t="s">
        <v>22</v>
      </c>
      <c r="F115" s="2" t="str">
        <f t="shared" si="15"/>
        <v>1:1</v>
      </c>
      <c r="G115">
        <f t="shared" si="16"/>
        <v>700</v>
      </c>
      <c r="H115">
        <v>700</v>
      </c>
      <c r="I115">
        <v>19</v>
      </c>
      <c r="J115" s="3">
        <v>1.1499999999999999</v>
      </c>
      <c r="K115">
        <v>16</v>
      </c>
      <c r="L115">
        <f t="shared" si="18"/>
        <v>0</v>
      </c>
      <c r="M115">
        <v>19</v>
      </c>
      <c r="N115" s="3">
        <v>0.46</v>
      </c>
    </row>
    <row r="116" spans="2:14">
      <c r="B116">
        <v>8</v>
      </c>
      <c r="C116">
        <v>16</v>
      </c>
      <c r="D116">
        <f t="shared" si="17"/>
        <v>0</v>
      </c>
      <c r="E116" t="s">
        <v>22</v>
      </c>
      <c r="F116" s="2" t="str">
        <f t="shared" si="15"/>
        <v>1:1</v>
      </c>
      <c r="G116">
        <f t="shared" si="16"/>
        <v>800</v>
      </c>
      <c r="H116">
        <v>800</v>
      </c>
      <c r="I116">
        <v>19</v>
      </c>
      <c r="J116" s="3">
        <v>1.1499999999999999</v>
      </c>
      <c r="K116">
        <v>16</v>
      </c>
      <c r="L116">
        <f t="shared" si="18"/>
        <v>0</v>
      </c>
      <c r="M116">
        <v>19</v>
      </c>
      <c r="N116" s="3">
        <v>0.46</v>
      </c>
    </row>
    <row r="117" spans="2:14">
      <c r="B117">
        <v>8</v>
      </c>
      <c r="C117">
        <v>16</v>
      </c>
      <c r="D117">
        <f t="shared" si="17"/>
        <v>0</v>
      </c>
      <c r="E117" t="s">
        <v>22</v>
      </c>
      <c r="F117" s="2" t="str">
        <f t="shared" si="15"/>
        <v>1:1</v>
      </c>
      <c r="G117">
        <f t="shared" si="16"/>
        <v>900</v>
      </c>
      <c r="H117">
        <v>900</v>
      </c>
      <c r="I117">
        <v>19</v>
      </c>
      <c r="J117" s="3">
        <v>1.1499999999999999</v>
      </c>
      <c r="K117">
        <v>16</v>
      </c>
      <c r="L117">
        <f t="shared" si="18"/>
        <v>0</v>
      </c>
      <c r="M117">
        <v>19</v>
      </c>
      <c r="N117" s="3">
        <v>0.46</v>
      </c>
    </row>
    <row r="118" spans="2:14">
      <c r="B118">
        <v>8</v>
      </c>
      <c r="C118">
        <v>16</v>
      </c>
      <c r="D118">
        <f t="shared" si="17"/>
        <v>0</v>
      </c>
      <c r="E118" t="s">
        <v>22</v>
      </c>
      <c r="F118" s="2" t="str">
        <f t="shared" si="15"/>
        <v>1:1</v>
      </c>
      <c r="G118">
        <f t="shared" si="16"/>
        <v>1000</v>
      </c>
      <c r="H118">
        <v>1000</v>
      </c>
      <c r="I118">
        <v>19</v>
      </c>
      <c r="J118" s="3">
        <v>1.1499999999999999</v>
      </c>
      <c r="K118">
        <v>16</v>
      </c>
      <c r="L118">
        <f t="shared" si="18"/>
        <v>0</v>
      </c>
      <c r="M118">
        <v>19</v>
      </c>
      <c r="N118" s="3">
        <v>0.46</v>
      </c>
    </row>
    <row r="119" spans="2:14">
      <c r="B119">
        <v>8</v>
      </c>
      <c r="C119">
        <v>16</v>
      </c>
      <c r="D119">
        <f t="shared" si="17"/>
        <v>0</v>
      </c>
      <c r="E119" t="s">
        <v>22</v>
      </c>
      <c r="F119" s="2" t="str">
        <f t="shared" si="15"/>
        <v>1:1</v>
      </c>
      <c r="G119">
        <f t="shared" si="16"/>
        <v>1100</v>
      </c>
      <c r="H119">
        <v>1100</v>
      </c>
      <c r="I119">
        <v>19</v>
      </c>
      <c r="J119" s="3">
        <v>1.1499999999999999</v>
      </c>
      <c r="K119">
        <v>16</v>
      </c>
      <c r="L119">
        <f t="shared" si="18"/>
        <v>0</v>
      </c>
      <c r="M119">
        <v>19</v>
      </c>
      <c r="N119" s="3">
        <v>0.46</v>
      </c>
    </row>
    <row r="120" spans="2:14">
      <c r="B120">
        <v>8</v>
      </c>
      <c r="C120">
        <v>16</v>
      </c>
      <c r="D120">
        <f t="shared" si="17"/>
        <v>0</v>
      </c>
      <c r="E120" t="s">
        <v>22</v>
      </c>
      <c r="F120" s="2" t="str">
        <f t="shared" si="15"/>
        <v>1:1</v>
      </c>
      <c r="G120">
        <f t="shared" si="16"/>
        <v>1200</v>
      </c>
      <c r="H120">
        <v>1200</v>
      </c>
      <c r="I120">
        <v>19</v>
      </c>
      <c r="J120" s="3">
        <v>1.1499999999999999</v>
      </c>
      <c r="K120">
        <v>16</v>
      </c>
      <c r="L120">
        <f t="shared" si="18"/>
        <v>0</v>
      </c>
      <c r="M120">
        <v>19</v>
      </c>
      <c r="N120" s="3">
        <v>0.46</v>
      </c>
    </row>
    <row r="121" spans="2:14">
      <c r="N121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18B07-E219-4127-9A97-C2B111156CD3}">
  <sheetPr codeName="Sheet50"/>
  <dimension ref="A1:N159"/>
  <sheetViews>
    <sheetView topLeftCell="A46"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1:2 Light condtion B3 (8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8D 2B 14R </v>
      </c>
      <c r="J4"/>
    </row>
    <row r="5" spans="1:14">
      <c r="B5">
        <v>8</v>
      </c>
      <c r="C5">
        <v>2</v>
      </c>
      <c r="D5">
        <f>24-C5-B5</f>
        <v>14</v>
      </c>
      <c r="E5" t="s">
        <v>22</v>
      </c>
      <c r="F5" s="2" t="str">
        <f>G5/G5&amp;":"&amp;H5/G5</f>
        <v>1:2</v>
      </c>
      <c r="G5">
        <f>H5/2</f>
        <v>50</v>
      </c>
      <c r="H5">
        <v>100</v>
      </c>
      <c r="I5">
        <v>37</v>
      </c>
      <c r="J5" s="3">
        <v>1.25</v>
      </c>
      <c r="M5">
        <v>36</v>
      </c>
      <c r="N5" s="3">
        <v>0.56999999999999995</v>
      </c>
    </row>
    <row r="6" spans="1:14">
      <c r="B6">
        <v>8</v>
      </c>
      <c r="C6">
        <v>2</v>
      </c>
      <c r="D6">
        <f t="shared" ref="D6:D16" si="0">24-C6-B6</f>
        <v>14</v>
      </c>
      <c r="E6" t="s">
        <v>22</v>
      </c>
      <c r="F6" s="2" t="str">
        <f t="shared" ref="F6:F16" si="1">G6/G6&amp;":"&amp;H6/G6</f>
        <v>1:2</v>
      </c>
      <c r="G6">
        <f t="shared" ref="G6:G16" si="2">H6/2</f>
        <v>100</v>
      </c>
      <c r="H6">
        <v>200</v>
      </c>
      <c r="I6">
        <v>31</v>
      </c>
      <c r="J6" s="3">
        <v>1.24</v>
      </c>
      <c r="M6">
        <v>30</v>
      </c>
      <c r="N6" s="3">
        <v>0.56000000000000005</v>
      </c>
    </row>
    <row r="7" spans="1:14">
      <c r="B7">
        <v>8</v>
      </c>
      <c r="C7">
        <v>2</v>
      </c>
      <c r="D7">
        <f t="shared" si="0"/>
        <v>14</v>
      </c>
      <c r="E7" t="s">
        <v>22</v>
      </c>
      <c r="F7" s="2" t="str">
        <f t="shared" si="1"/>
        <v>1:2</v>
      </c>
      <c r="G7">
        <f t="shared" si="2"/>
        <v>150</v>
      </c>
      <c r="H7">
        <v>300</v>
      </c>
      <c r="I7">
        <v>28</v>
      </c>
      <c r="J7" s="3">
        <v>1.23</v>
      </c>
      <c r="M7">
        <v>28</v>
      </c>
      <c r="N7" s="3">
        <v>0.55000000000000004</v>
      </c>
    </row>
    <row r="8" spans="1:14">
      <c r="B8">
        <v>8</v>
      </c>
      <c r="C8">
        <v>2</v>
      </c>
      <c r="D8">
        <f t="shared" si="0"/>
        <v>14</v>
      </c>
      <c r="E8" t="s">
        <v>22</v>
      </c>
      <c r="F8" s="2" t="str">
        <f t="shared" si="1"/>
        <v>1:2</v>
      </c>
      <c r="G8">
        <f t="shared" si="2"/>
        <v>200</v>
      </c>
      <c r="H8">
        <v>400</v>
      </c>
      <c r="I8">
        <v>27</v>
      </c>
      <c r="J8" s="3">
        <v>1.23</v>
      </c>
      <c r="M8">
        <v>26</v>
      </c>
      <c r="N8" s="3">
        <v>0.55000000000000004</v>
      </c>
    </row>
    <row r="9" spans="1:14">
      <c r="B9">
        <v>8</v>
      </c>
      <c r="C9">
        <v>2</v>
      </c>
      <c r="D9">
        <f t="shared" si="0"/>
        <v>14</v>
      </c>
      <c r="E9" t="s">
        <v>22</v>
      </c>
      <c r="F9" s="2" t="str">
        <f t="shared" si="1"/>
        <v>1:2</v>
      </c>
      <c r="G9">
        <f t="shared" si="2"/>
        <v>250</v>
      </c>
      <c r="H9">
        <v>500</v>
      </c>
      <c r="I9">
        <v>26</v>
      </c>
      <c r="J9" s="3">
        <v>1.22</v>
      </c>
      <c r="M9">
        <v>25</v>
      </c>
      <c r="N9" s="3">
        <v>0.54</v>
      </c>
    </row>
    <row r="10" spans="1:14">
      <c r="B10">
        <v>8</v>
      </c>
      <c r="C10">
        <v>2</v>
      </c>
      <c r="D10">
        <f t="shared" si="0"/>
        <v>14</v>
      </c>
      <c r="E10" t="s">
        <v>22</v>
      </c>
      <c r="F10" s="2" t="str">
        <f t="shared" si="1"/>
        <v>1:2</v>
      </c>
      <c r="G10">
        <f t="shared" si="2"/>
        <v>300</v>
      </c>
      <c r="H10">
        <v>600</v>
      </c>
      <c r="I10">
        <v>25</v>
      </c>
      <c r="J10" s="3">
        <v>1.22</v>
      </c>
      <c r="M10">
        <v>25</v>
      </c>
      <c r="N10" s="3">
        <v>0.54</v>
      </c>
    </row>
    <row r="11" spans="1:14">
      <c r="B11">
        <v>8</v>
      </c>
      <c r="C11">
        <v>2</v>
      </c>
      <c r="D11">
        <f t="shared" si="0"/>
        <v>14</v>
      </c>
      <c r="E11" t="s">
        <v>22</v>
      </c>
      <c r="F11" s="2" t="str">
        <f t="shared" si="1"/>
        <v>1:2</v>
      </c>
      <c r="G11">
        <f t="shared" si="2"/>
        <v>350</v>
      </c>
      <c r="H11">
        <v>700</v>
      </c>
      <c r="I11">
        <v>25</v>
      </c>
      <c r="J11" s="3">
        <v>1.22</v>
      </c>
      <c r="M11">
        <v>24</v>
      </c>
      <c r="N11" s="3">
        <v>0.54</v>
      </c>
    </row>
    <row r="12" spans="1:14">
      <c r="B12">
        <v>8</v>
      </c>
      <c r="C12">
        <v>2</v>
      </c>
      <c r="D12">
        <f t="shared" si="0"/>
        <v>14</v>
      </c>
      <c r="E12" t="s">
        <v>22</v>
      </c>
      <c r="F12" s="2" t="str">
        <f t="shared" si="1"/>
        <v>1:2</v>
      </c>
      <c r="G12">
        <f t="shared" si="2"/>
        <v>400</v>
      </c>
      <c r="H12">
        <v>800</v>
      </c>
      <c r="I12">
        <v>24</v>
      </c>
      <c r="J12" s="3">
        <v>1.22</v>
      </c>
      <c r="M12">
        <v>24</v>
      </c>
      <c r="N12" s="3">
        <v>0.53</v>
      </c>
    </row>
    <row r="13" spans="1:14">
      <c r="B13">
        <v>8</v>
      </c>
      <c r="C13">
        <v>2</v>
      </c>
      <c r="D13">
        <f t="shared" si="0"/>
        <v>14</v>
      </c>
      <c r="E13" t="s">
        <v>22</v>
      </c>
      <c r="F13" s="2" t="str">
        <f t="shared" si="1"/>
        <v>1:2</v>
      </c>
      <c r="G13">
        <f t="shared" si="2"/>
        <v>450</v>
      </c>
      <c r="H13">
        <v>900</v>
      </c>
      <c r="I13">
        <v>24</v>
      </c>
      <c r="J13" s="3">
        <v>1.21</v>
      </c>
      <c r="M13">
        <v>23</v>
      </c>
      <c r="N13" s="3">
        <v>0.53</v>
      </c>
    </row>
    <row r="14" spans="1:14">
      <c r="B14">
        <v>8</v>
      </c>
      <c r="C14">
        <v>2</v>
      </c>
      <c r="D14">
        <f t="shared" si="0"/>
        <v>14</v>
      </c>
      <c r="E14" t="s">
        <v>22</v>
      </c>
      <c r="F14" s="2" t="str">
        <f t="shared" si="1"/>
        <v>1:2</v>
      </c>
      <c r="G14">
        <f t="shared" si="2"/>
        <v>500</v>
      </c>
      <c r="H14">
        <v>1000</v>
      </c>
      <c r="I14">
        <v>23</v>
      </c>
      <c r="J14" s="3">
        <v>1.21</v>
      </c>
      <c r="M14">
        <v>23</v>
      </c>
      <c r="N14" s="3">
        <v>0.53</v>
      </c>
    </row>
    <row r="15" spans="1:14">
      <c r="B15">
        <v>8</v>
      </c>
      <c r="C15">
        <v>2</v>
      </c>
      <c r="D15">
        <f t="shared" si="0"/>
        <v>14</v>
      </c>
      <c r="E15" t="s">
        <v>22</v>
      </c>
      <c r="F15" s="2" t="str">
        <f t="shared" si="1"/>
        <v>1:2</v>
      </c>
      <c r="G15">
        <f t="shared" si="2"/>
        <v>550</v>
      </c>
      <c r="H15">
        <v>1100</v>
      </c>
      <c r="I15">
        <v>23</v>
      </c>
      <c r="J15" s="3">
        <v>1.21</v>
      </c>
      <c r="M15">
        <v>23</v>
      </c>
      <c r="N15" s="3">
        <v>0.53</v>
      </c>
    </row>
    <row r="16" spans="1:14">
      <c r="B16">
        <v>8</v>
      </c>
      <c r="C16">
        <v>2</v>
      </c>
      <c r="D16">
        <f t="shared" si="0"/>
        <v>14</v>
      </c>
      <c r="E16" t="s">
        <v>22</v>
      </c>
      <c r="F16" s="2" t="str">
        <f t="shared" si="1"/>
        <v>1:2</v>
      </c>
      <c r="G16">
        <f t="shared" si="2"/>
        <v>600</v>
      </c>
      <c r="H16">
        <v>1200</v>
      </c>
      <c r="I16">
        <v>23</v>
      </c>
      <c r="J16" s="3">
        <v>1.21</v>
      </c>
      <c r="M16">
        <v>23</v>
      </c>
      <c r="N16" s="3">
        <v>0.53</v>
      </c>
    </row>
    <row r="17" spans="1:14">
      <c r="A17" t="str">
        <f>B18&amp;"D "&amp;C18&amp;"B "&amp;D18&amp;"R "</f>
        <v xml:space="preserve">8D 4B 12R </v>
      </c>
      <c r="F17" s="2"/>
      <c r="N17" s="3"/>
    </row>
    <row r="18" spans="1:14">
      <c r="B18">
        <v>8</v>
      </c>
      <c r="C18">
        <f t="shared" ref="C18:C83" si="3">C5+2</f>
        <v>4</v>
      </c>
      <c r="D18">
        <f>24-C18-B18</f>
        <v>12</v>
      </c>
      <c r="E18" t="s">
        <v>22</v>
      </c>
      <c r="F18" s="2" t="str">
        <f>G18/G18&amp;":"&amp;H18/G18</f>
        <v>1:2</v>
      </c>
      <c r="G18">
        <f>H18/2</f>
        <v>50</v>
      </c>
      <c r="H18">
        <v>100</v>
      </c>
      <c r="I18">
        <v>34</v>
      </c>
      <c r="J18" s="3">
        <v>1.24</v>
      </c>
      <c r="M18">
        <v>33</v>
      </c>
      <c r="N18" s="3">
        <v>0.56000000000000005</v>
      </c>
    </row>
    <row r="19" spans="1:14">
      <c r="B19">
        <v>8</v>
      </c>
      <c r="C19">
        <f t="shared" si="3"/>
        <v>4</v>
      </c>
      <c r="D19">
        <f t="shared" ref="D19:D29" si="4">24-C19-B19</f>
        <v>12</v>
      </c>
      <c r="E19" t="s">
        <v>22</v>
      </c>
      <c r="F19" s="2" t="str">
        <f t="shared" ref="F19:F29" si="5">G19/G19&amp;":"&amp;H19/G19</f>
        <v>1:2</v>
      </c>
      <c r="G19">
        <f t="shared" ref="G19:G29" si="6">H19/2</f>
        <v>100</v>
      </c>
      <c r="H19">
        <v>200</v>
      </c>
      <c r="I19">
        <v>28</v>
      </c>
      <c r="J19" s="3">
        <v>1.23</v>
      </c>
      <c r="M19">
        <v>27</v>
      </c>
      <c r="N19" s="3">
        <v>0.55000000000000004</v>
      </c>
    </row>
    <row r="20" spans="1:14">
      <c r="B20">
        <v>8</v>
      </c>
      <c r="C20">
        <f t="shared" si="3"/>
        <v>4</v>
      </c>
      <c r="D20">
        <f t="shared" si="4"/>
        <v>12</v>
      </c>
      <c r="E20" t="s">
        <v>22</v>
      </c>
      <c r="F20" s="2" t="str">
        <f t="shared" si="5"/>
        <v>1:2</v>
      </c>
      <c r="G20">
        <f t="shared" si="6"/>
        <v>150</v>
      </c>
      <c r="H20">
        <v>300</v>
      </c>
      <c r="I20">
        <v>26</v>
      </c>
      <c r="J20" s="3">
        <v>1.22</v>
      </c>
      <c r="M20">
        <v>25</v>
      </c>
      <c r="N20" s="3">
        <v>0.54</v>
      </c>
    </row>
    <row r="21" spans="1:14">
      <c r="B21">
        <v>8</v>
      </c>
      <c r="C21">
        <f t="shared" si="3"/>
        <v>4</v>
      </c>
      <c r="D21">
        <f t="shared" si="4"/>
        <v>12</v>
      </c>
      <c r="E21" t="s">
        <v>22</v>
      </c>
      <c r="F21" s="2" t="str">
        <f t="shared" si="5"/>
        <v>1:2</v>
      </c>
      <c r="G21">
        <f t="shared" si="6"/>
        <v>200</v>
      </c>
      <c r="H21">
        <v>400</v>
      </c>
      <c r="I21">
        <v>24</v>
      </c>
      <c r="J21" s="3">
        <v>1.22</v>
      </c>
      <c r="M21">
        <v>24</v>
      </c>
      <c r="N21" s="3">
        <v>0.54</v>
      </c>
    </row>
    <row r="22" spans="1:14">
      <c r="B22">
        <v>8</v>
      </c>
      <c r="C22">
        <f t="shared" si="3"/>
        <v>4</v>
      </c>
      <c r="D22">
        <f t="shared" si="4"/>
        <v>12</v>
      </c>
      <c r="E22" t="s">
        <v>22</v>
      </c>
      <c r="F22" s="2" t="str">
        <f t="shared" si="5"/>
        <v>1:2</v>
      </c>
      <c r="G22">
        <f t="shared" si="6"/>
        <v>250</v>
      </c>
      <c r="H22">
        <v>500</v>
      </c>
      <c r="I22">
        <v>24</v>
      </c>
      <c r="J22" s="3">
        <v>1.21</v>
      </c>
      <c r="M22">
        <v>23</v>
      </c>
      <c r="N22" s="3">
        <v>0.53</v>
      </c>
    </row>
    <row r="23" spans="1:14">
      <c r="B23">
        <v>8</v>
      </c>
      <c r="C23">
        <f t="shared" si="3"/>
        <v>4</v>
      </c>
      <c r="D23">
        <f t="shared" si="4"/>
        <v>12</v>
      </c>
      <c r="E23" t="s">
        <v>22</v>
      </c>
      <c r="F23" s="2" t="str">
        <f t="shared" si="5"/>
        <v>1:2</v>
      </c>
      <c r="G23">
        <f t="shared" si="6"/>
        <v>300</v>
      </c>
      <c r="H23">
        <v>600</v>
      </c>
      <c r="I23">
        <v>23</v>
      </c>
      <c r="J23" s="3">
        <v>1.21</v>
      </c>
      <c r="M23">
        <v>23</v>
      </c>
      <c r="N23" s="3">
        <v>0.53</v>
      </c>
    </row>
    <row r="24" spans="1:14">
      <c r="B24">
        <v>8</v>
      </c>
      <c r="C24">
        <f t="shared" si="3"/>
        <v>4</v>
      </c>
      <c r="D24">
        <f t="shared" si="4"/>
        <v>12</v>
      </c>
      <c r="E24" t="s">
        <v>22</v>
      </c>
      <c r="F24" s="2" t="str">
        <f t="shared" si="5"/>
        <v>1:2</v>
      </c>
      <c r="G24">
        <f t="shared" si="6"/>
        <v>350</v>
      </c>
      <c r="H24">
        <v>700</v>
      </c>
      <c r="I24">
        <v>22</v>
      </c>
      <c r="J24" s="3">
        <v>1.21</v>
      </c>
      <c r="M24">
        <v>22</v>
      </c>
      <c r="N24" s="3">
        <v>0.53</v>
      </c>
    </row>
    <row r="25" spans="1:14">
      <c r="B25">
        <v>8</v>
      </c>
      <c r="C25">
        <f t="shared" si="3"/>
        <v>4</v>
      </c>
      <c r="D25">
        <f t="shared" si="4"/>
        <v>12</v>
      </c>
      <c r="E25" t="s">
        <v>22</v>
      </c>
      <c r="F25" s="2" t="str">
        <f t="shared" si="5"/>
        <v>1:2</v>
      </c>
      <c r="G25">
        <f t="shared" si="6"/>
        <v>400</v>
      </c>
      <c r="H25">
        <v>800</v>
      </c>
      <c r="I25">
        <v>22</v>
      </c>
      <c r="J25" s="3">
        <v>1.21</v>
      </c>
      <c r="M25">
        <v>22</v>
      </c>
      <c r="N25" s="3">
        <v>0.52</v>
      </c>
    </row>
    <row r="26" spans="1:14">
      <c r="B26">
        <v>8</v>
      </c>
      <c r="C26">
        <f t="shared" si="3"/>
        <v>4</v>
      </c>
      <c r="D26">
        <f t="shared" si="4"/>
        <v>12</v>
      </c>
      <c r="E26" t="s">
        <v>22</v>
      </c>
      <c r="F26" s="2" t="str">
        <f t="shared" si="5"/>
        <v>1:2</v>
      </c>
      <c r="G26">
        <f t="shared" si="6"/>
        <v>450</v>
      </c>
      <c r="H26">
        <v>900</v>
      </c>
      <c r="I26">
        <v>22</v>
      </c>
      <c r="J26" s="3">
        <v>1.2</v>
      </c>
      <c r="M26">
        <v>21</v>
      </c>
      <c r="N26" s="3">
        <v>0.52</v>
      </c>
    </row>
    <row r="27" spans="1:14">
      <c r="B27">
        <v>8</v>
      </c>
      <c r="C27">
        <f t="shared" si="3"/>
        <v>4</v>
      </c>
      <c r="D27">
        <f t="shared" si="4"/>
        <v>12</v>
      </c>
      <c r="E27" t="s">
        <v>22</v>
      </c>
      <c r="F27" s="2" t="str">
        <f t="shared" si="5"/>
        <v>1:2</v>
      </c>
      <c r="G27">
        <f t="shared" si="6"/>
        <v>500</v>
      </c>
      <c r="H27">
        <v>1000</v>
      </c>
      <c r="I27">
        <v>22</v>
      </c>
      <c r="J27" s="3">
        <v>1.2</v>
      </c>
      <c r="M27">
        <v>21</v>
      </c>
      <c r="N27" s="3">
        <v>0.52</v>
      </c>
    </row>
    <row r="28" spans="1:14">
      <c r="B28">
        <v>8</v>
      </c>
      <c r="C28">
        <f t="shared" si="3"/>
        <v>4</v>
      </c>
      <c r="D28">
        <f t="shared" si="4"/>
        <v>12</v>
      </c>
      <c r="E28" t="s">
        <v>22</v>
      </c>
      <c r="F28" s="2" t="str">
        <f t="shared" si="5"/>
        <v>1:2</v>
      </c>
      <c r="G28">
        <f t="shared" si="6"/>
        <v>550</v>
      </c>
      <c r="H28">
        <v>1100</v>
      </c>
      <c r="I28">
        <v>21</v>
      </c>
      <c r="J28" s="3">
        <v>1.2</v>
      </c>
      <c r="M28">
        <v>21</v>
      </c>
      <c r="N28" s="3">
        <v>0.52</v>
      </c>
    </row>
    <row r="29" spans="1:14">
      <c r="B29">
        <v>8</v>
      </c>
      <c r="C29">
        <f t="shared" si="3"/>
        <v>4</v>
      </c>
      <c r="D29">
        <f t="shared" si="4"/>
        <v>12</v>
      </c>
      <c r="E29" t="s">
        <v>22</v>
      </c>
      <c r="F29" s="2" t="str">
        <f t="shared" si="5"/>
        <v>1:2</v>
      </c>
      <c r="G29">
        <f t="shared" si="6"/>
        <v>600</v>
      </c>
      <c r="H29">
        <v>1200</v>
      </c>
      <c r="I29">
        <v>21</v>
      </c>
      <c r="J29" s="3">
        <v>1.2</v>
      </c>
      <c r="M29">
        <v>21</v>
      </c>
      <c r="N29" s="3">
        <v>0.52</v>
      </c>
    </row>
    <row r="30" spans="1:14">
      <c r="A30" t="str">
        <f>B31&amp;"D "&amp;C31&amp;"B "&amp;D31&amp;"R "</f>
        <v xml:space="preserve">8D 6B 10R </v>
      </c>
      <c r="F30" s="2"/>
      <c r="N30" s="3"/>
    </row>
    <row r="31" spans="1:14">
      <c r="B31">
        <v>8</v>
      </c>
      <c r="C31">
        <f t="shared" si="3"/>
        <v>6</v>
      </c>
      <c r="D31">
        <f>24-C31-B31</f>
        <v>10</v>
      </c>
      <c r="E31" t="s">
        <v>22</v>
      </c>
      <c r="F31" s="2" t="str">
        <f>G31/G31&amp;":"&amp;H31/G31</f>
        <v>1:2</v>
      </c>
      <c r="G31">
        <f>H31/2</f>
        <v>50</v>
      </c>
      <c r="H31">
        <v>100</v>
      </c>
      <c r="I31">
        <v>33</v>
      </c>
      <c r="J31" s="3">
        <v>1.23</v>
      </c>
      <c r="M31">
        <v>32</v>
      </c>
      <c r="N31" s="3">
        <v>0.56000000000000005</v>
      </c>
    </row>
    <row r="32" spans="1:14">
      <c r="B32">
        <v>8</v>
      </c>
      <c r="C32">
        <f t="shared" si="3"/>
        <v>6</v>
      </c>
      <c r="D32">
        <f t="shared" ref="D32:D42" si="7">24-C32-B32</f>
        <v>10</v>
      </c>
      <c r="E32" t="s">
        <v>22</v>
      </c>
      <c r="F32" s="2" t="str">
        <f t="shared" ref="F32:F42" si="8">G32/G32&amp;":"&amp;H32/G32</f>
        <v>1:2</v>
      </c>
      <c r="G32">
        <f t="shared" ref="G32:G42" si="9">H32/2</f>
        <v>100</v>
      </c>
      <c r="H32">
        <v>200</v>
      </c>
      <c r="I32">
        <v>27</v>
      </c>
      <c r="J32" s="3">
        <v>1.22</v>
      </c>
      <c r="M32">
        <v>26</v>
      </c>
      <c r="N32" s="3">
        <v>0.54</v>
      </c>
    </row>
    <row r="33" spans="1:14">
      <c r="B33">
        <v>8</v>
      </c>
      <c r="C33">
        <f t="shared" si="3"/>
        <v>6</v>
      </c>
      <c r="D33">
        <f t="shared" si="7"/>
        <v>10</v>
      </c>
      <c r="E33" t="s">
        <v>22</v>
      </c>
      <c r="F33" s="2" t="str">
        <f t="shared" si="8"/>
        <v>1:2</v>
      </c>
      <c r="G33">
        <f t="shared" si="9"/>
        <v>150</v>
      </c>
      <c r="H33">
        <v>300</v>
      </c>
      <c r="I33">
        <v>25</v>
      </c>
      <c r="J33" s="3">
        <v>1.21</v>
      </c>
      <c r="M33">
        <v>24</v>
      </c>
      <c r="N33" s="3">
        <v>0.53</v>
      </c>
    </row>
    <row r="34" spans="1:14">
      <c r="B34">
        <v>8</v>
      </c>
      <c r="C34">
        <f t="shared" si="3"/>
        <v>6</v>
      </c>
      <c r="D34">
        <f t="shared" si="7"/>
        <v>10</v>
      </c>
      <c r="E34" t="s">
        <v>22</v>
      </c>
      <c r="F34" s="2" t="str">
        <f t="shared" si="8"/>
        <v>1:2</v>
      </c>
      <c r="G34">
        <f t="shared" si="9"/>
        <v>200</v>
      </c>
      <c r="H34">
        <v>400</v>
      </c>
      <c r="I34">
        <v>23</v>
      </c>
      <c r="J34" s="3">
        <v>1.21</v>
      </c>
      <c r="M34">
        <v>23</v>
      </c>
      <c r="N34" s="3">
        <v>0.53</v>
      </c>
    </row>
    <row r="35" spans="1:14">
      <c r="B35">
        <v>8</v>
      </c>
      <c r="C35">
        <f t="shared" si="3"/>
        <v>6</v>
      </c>
      <c r="D35">
        <f t="shared" si="7"/>
        <v>10</v>
      </c>
      <c r="E35" t="s">
        <v>22</v>
      </c>
      <c r="F35" s="2" t="str">
        <f t="shared" si="8"/>
        <v>1:2</v>
      </c>
      <c r="G35">
        <f t="shared" si="9"/>
        <v>250</v>
      </c>
      <c r="H35">
        <v>500</v>
      </c>
      <c r="I35">
        <v>23</v>
      </c>
      <c r="J35" s="3">
        <v>1.2</v>
      </c>
      <c r="M35">
        <v>22</v>
      </c>
      <c r="N35" s="3">
        <v>0.52</v>
      </c>
    </row>
    <row r="36" spans="1:14">
      <c r="B36">
        <v>8</v>
      </c>
      <c r="C36">
        <f t="shared" si="3"/>
        <v>6</v>
      </c>
      <c r="D36">
        <f t="shared" si="7"/>
        <v>10</v>
      </c>
      <c r="E36" t="s">
        <v>22</v>
      </c>
      <c r="F36" s="2" t="str">
        <f t="shared" si="8"/>
        <v>1:2</v>
      </c>
      <c r="G36">
        <f t="shared" si="9"/>
        <v>300</v>
      </c>
      <c r="H36">
        <v>600</v>
      </c>
      <c r="I36">
        <v>22</v>
      </c>
      <c r="J36" s="3">
        <v>1.2</v>
      </c>
      <c r="M36">
        <v>22</v>
      </c>
      <c r="N36" s="3">
        <v>0.52</v>
      </c>
    </row>
    <row r="37" spans="1:14">
      <c r="B37">
        <v>8</v>
      </c>
      <c r="C37">
        <f t="shared" si="3"/>
        <v>6</v>
      </c>
      <c r="D37">
        <f t="shared" si="7"/>
        <v>10</v>
      </c>
      <c r="E37" t="s">
        <v>22</v>
      </c>
      <c r="F37" s="2" t="str">
        <f t="shared" si="8"/>
        <v>1:2</v>
      </c>
      <c r="G37">
        <f t="shared" si="9"/>
        <v>350</v>
      </c>
      <c r="H37">
        <v>700</v>
      </c>
      <c r="I37">
        <v>22</v>
      </c>
      <c r="J37" s="3">
        <v>1.2</v>
      </c>
      <c r="M37">
        <v>21</v>
      </c>
      <c r="N37" s="3">
        <v>0.52</v>
      </c>
    </row>
    <row r="38" spans="1:14">
      <c r="B38">
        <v>8</v>
      </c>
      <c r="C38">
        <f t="shared" si="3"/>
        <v>6</v>
      </c>
      <c r="D38">
        <f t="shared" si="7"/>
        <v>10</v>
      </c>
      <c r="E38" t="s">
        <v>22</v>
      </c>
      <c r="F38" s="2" t="str">
        <f t="shared" si="8"/>
        <v>1:2</v>
      </c>
      <c r="G38">
        <f t="shared" si="9"/>
        <v>400</v>
      </c>
      <c r="H38">
        <v>800</v>
      </c>
      <c r="I38">
        <v>21</v>
      </c>
      <c r="J38" s="3">
        <v>1.2</v>
      </c>
      <c r="M38">
        <v>21</v>
      </c>
      <c r="N38" s="3">
        <v>0.52</v>
      </c>
    </row>
    <row r="39" spans="1:14">
      <c r="B39">
        <v>8</v>
      </c>
      <c r="C39">
        <f t="shared" si="3"/>
        <v>6</v>
      </c>
      <c r="D39">
        <f t="shared" si="7"/>
        <v>10</v>
      </c>
      <c r="E39" t="s">
        <v>22</v>
      </c>
      <c r="F39" s="2" t="str">
        <f t="shared" si="8"/>
        <v>1:2</v>
      </c>
      <c r="G39">
        <f t="shared" si="9"/>
        <v>450</v>
      </c>
      <c r="H39">
        <v>900</v>
      </c>
      <c r="I39">
        <v>21</v>
      </c>
      <c r="J39" s="3">
        <v>1.2</v>
      </c>
      <c r="M39">
        <v>21</v>
      </c>
      <c r="N39" s="3">
        <v>0.51</v>
      </c>
    </row>
    <row r="40" spans="1:14">
      <c r="B40">
        <v>8</v>
      </c>
      <c r="C40">
        <f t="shared" si="3"/>
        <v>6</v>
      </c>
      <c r="D40">
        <f t="shared" si="7"/>
        <v>10</v>
      </c>
      <c r="E40" t="s">
        <v>22</v>
      </c>
      <c r="F40" s="2" t="str">
        <f t="shared" si="8"/>
        <v>1:2</v>
      </c>
      <c r="G40">
        <f t="shared" si="9"/>
        <v>500</v>
      </c>
      <c r="H40">
        <v>1000</v>
      </c>
      <c r="I40">
        <v>21</v>
      </c>
      <c r="J40" s="3">
        <v>1.2</v>
      </c>
      <c r="M40">
        <v>21</v>
      </c>
      <c r="N40" s="3">
        <v>0.51</v>
      </c>
    </row>
    <row r="41" spans="1:14">
      <c r="B41">
        <v>8</v>
      </c>
      <c r="C41">
        <f t="shared" si="3"/>
        <v>6</v>
      </c>
      <c r="D41">
        <f t="shared" si="7"/>
        <v>10</v>
      </c>
      <c r="E41" t="s">
        <v>22</v>
      </c>
      <c r="F41" s="2" t="str">
        <f t="shared" si="8"/>
        <v>1:2</v>
      </c>
      <c r="G41">
        <f t="shared" si="9"/>
        <v>550</v>
      </c>
      <c r="H41">
        <v>1100</v>
      </c>
      <c r="I41">
        <v>21</v>
      </c>
      <c r="J41" s="3">
        <v>1.19</v>
      </c>
      <c r="M41">
        <v>20</v>
      </c>
      <c r="N41" s="3">
        <v>0.51</v>
      </c>
    </row>
    <row r="42" spans="1:14">
      <c r="B42">
        <v>8</v>
      </c>
      <c r="C42">
        <f t="shared" si="3"/>
        <v>6</v>
      </c>
      <c r="D42">
        <f t="shared" si="7"/>
        <v>10</v>
      </c>
      <c r="E42" t="s">
        <v>22</v>
      </c>
      <c r="F42" s="2" t="str">
        <f t="shared" si="8"/>
        <v>1:2</v>
      </c>
      <c r="G42">
        <f t="shared" si="9"/>
        <v>600</v>
      </c>
      <c r="H42">
        <v>1200</v>
      </c>
      <c r="I42">
        <v>20</v>
      </c>
      <c r="J42" s="3">
        <v>1.19</v>
      </c>
      <c r="M42">
        <v>20</v>
      </c>
      <c r="N42" s="3">
        <v>0.51</v>
      </c>
    </row>
    <row r="43" spans="1:14">
      <c r="A43" t="str">
        <f>B44&amp;"D "&amp;C44&amp;"B "&amp;D44&amp;"R "</f>
        <v xml:space="preserve">8D 8B 8R </v>
      </c>
      <c r="F43" s="2"/>
      <c r="N43" s="3"/>
    </row>
    <row r="44" spans="1:14">
      <c r="B44">
        <v>8</v>
      </c>
      <c r="C44">
        <f t="shared" si="3"/>
        <v>8</v>
      </c>
      <c r="D44">
        <f>24-C44-B44</f>
        <v>8</v>
      </c>
      <c r="E44" t="s">
        <v>22</v>
      </c>
      <c r="F44" s="2" t="str">
        <f>G44/G44&amp;":"&amp;H44/G44</f>
        <v>1:2</v>
      </c>
      <c r="G44">
        <f>H44/2</f>
        <v>50</v>
      </c>
      <c r="H44">
        <v>100</v>
      </c>
      <c r="I44">
        <v>32</v>
      </c>
      <c r="J44" s="3">
        <v>1.23</v>
      </c>
      <c r="M44">
        <v>31</v>
      </c>
      <c r="N44" s="3">
        <v>0.55000000000000004</v>
      </c>
    </row>
    <row r="45" spans="1:14">
      <c r="B45">
        <v>8</v>
      </c>
      <c r="C45">
        <f t="shared" si="3"/>
        <v>8</v>
      </c>
      <c r="D45">
        <f t="shared" ref="D45:D55" si="10">24-C45-B45</f>
        <v>8</v>
      </c>
      <c r="E45" t="s">
        <v>22</v>
      </c>
      <c r="F45" s="2" t="str">
        <f t="shared" ref="F45:F55" si="11">G45/G45&amp;":"&amp;H45/G45</f>
        <v>1:2</v>
      </c>
      <c r="G45">
        <f t="shared" ref="G45:G55" si="12">H45/2</f>
        <v>100</v>
      </c>
      <c r="H45">
        <v>200</v>
      </c>
      <c r="I45">
        <v>26</v>
      </c>
      <c r="J45" s="3">
        <v>1.22</v>
      </c>
      <c r="M45">
        <v>26</v>
      </c>
      <c r="N45" s="3">
        <v>0.54</v>
      </c>
    </row>
    <row r="46" spans="1:14">
      <c r="B46">
        <v>8</v>
      </c>
      <c r="C46">
        <f t="shared" si="3"/>
        <v>8</v>
      </c>
      <c r="D46">
        <f t="shared" si="10"/>
        <v>8</v>
      </c>
      <c r="E46" t="s">
        <v>22</v>
      </c>
      <c r="F46" s="2" t="str">
        <f t="shared" si="11"/>
        <v>1:2</v>
      </c>
      <c r="G46">
        <f t="shared" si="12"/>
        <v>150</v>
      </c>
      <c r="H46">
        <v>300</v>
      </c>
      <c r="I46">
        <v>24</v>
      </c>
      <c r="J46" s="3">
        <v>1.21</v>
      </c>
      <c r="M46">
        <v>24</v>
      </c>
      <c r="N46" s="3">
        <v>0.53</v>
      </c>
    </row>
    <row r="47" spans="1:14">
      <c r="B47">
        <v>8</v>
      </c>
      <c r="C47">
        <f t="shared" si="3"/>
        <v>8</v>
      </c>
      <c r="D47">
        <f t="shared" si="10"/>
        <v>8</v>
      </c>
      <c r="E47" t="s">
        <v>22</v>
      </c>
      <c r="F47" s="2" t="str">
        <f t="shared" si="11"/>
        <v>1:2</v>
      </c>
      <c r="G47">
        <f t="shared" si="12"/>
        <v>200</v>
      </c>
      <c r="H47">
        <v>400</v>
      </c>
      <c r="I47">
        <v>23</v>
      </c>
      <c r="J47" s="3">
        <v>1.2</v>
      </c>
      <c r="M47">
        <v>23</v>
      </c>
      <c r="N47" s="3">
        <v>0.52</v>
      </c>
    </row>
    <row r="48" spans="1:14">
      <c r="B48">
        <v>8</v>
      </c>
      <c r="C48">
        <f t="shared" si="3"/>
        <v>8</v>
      </c>
      <c r="D48">
        <f t="shared" si="10"/>
        <v>8</v>
      </c>
      <c r="E48" t="s">
        <v>22</v>
      </c>
      <c r="F48" s="2" t="str">
        <f t="shared" si="11"/>
        <v>1:2</v>
      </c>
      <c r="G48">
        <f t="shared" si="12"/>
        <v>250</v>
      </c>
      <c r="H48">
        <v>500</v>
      </c>
      <c r="I48">
        <v>22</v>
      </c>
      <c r="J48" s="3">
        <v>1.2</v>
      </c>
      <c r="M48">
        <v>22</v>
      </c>
      <c r="N48" s="3">
        <v>0.52</v>
      </c>
    </row>
    <row r="49" spans="1:14">
      <c r="B49">
        <v>8</v>
      </c>
      <c r="C49">
        <f t="shared" si="3"/>
        <v>8</v>
      </c>
      <c r="D49">
        <f t="shared" si="10"/>
        <v>8</v>
      </c>
      <c r="E49" t="s">
        <v>22</v>
      </c>
      <c r="F49" s="2" t="str">
        <f t="shared" si="11"/>
        <v>1:2</v>
      </c>
      <c r="G49">
        <f t="shared" si="12"/>
        <v>300</v>
      </c>
      <c r="H49">
        <v>600</v>
      </c>
      <c r="I49">
        <v>22</v>
      </c>
      <c r="J49" s="3">
        <v>1.2</v>
      </c>
      <c r="M49">
        <v>21</v>
      </c>
      <c r="N49" s="3">
        <v>0.51</v>
      </c>
    </row>
    <row r="50" spans="1:14">
      <c r="B50">
        <v>8</v>
      </c>
      <c r="C50">
        <f t="shared" si="3"/>
        <v>8</v>
      </c>
      <c r="D50">
        <f t="shared" si="10"/>
        <v>8</v>
      </c>
      <c r="E50" t="s">
        <v>22</v>
      </c>
      <c r="F50" s="2" t="str">
        <f t="shared" si="11"/>
        <v>1:2</v>
      </c>
      <c r="G50">
        <f t="shared" si="12"/>
        <v>350</v>
      </c>
      <c r="H50">
        <v>700</v>
      </c>
      <c r="I50">
        <v>21</v>
      </c>
      <c r="J50" s="3">
        <v>1.19</v>
      </c>
      <c r="M50">
        <v>21</v>
      </c>
      <c r="N50" s="3">
        <v>0.51</v>
      </c>
    </row>
    <row r="51" spans="1:14">
      <c r="B51">
        <v>8</v>
      </c>
      <c r="C51">
        <f t="shared" si="3"/>
        <v>8</v>
      </c>
      <c r="D51">
        <f t="shared" si="10"/>
        <v>8</v>
      </c>
      <c r="E51" t="s">
        <v>22</v>
      </c>
      <c r="F51" s="2" t="str">
        <f t="shared" si="11"/>
        <v>1:2</v>
      </c>
      <c r="G51">
        <f t="shared" si="12"/>
        <v>400</v>
      </c>
      <c r="H51">
        <v>800</v>
      </c>
      <c r="I51">
        <v>21</v>
      </c>
      <c r="J51" s="3">
        <v>1.19</v>
      </c>
      <c r="M51">
        <v>21</v>
      </c>
      <c r="N51" s="3">
        <v>0.51</v>
      </c>
    </row>
    <row r="52" spans="1:14">
      <c r="B52">
        <v>8</v>
      </c>
      <c r="C52">
        <f t="shared" si="3"/>
        <v>8</v>
      </c>
      <c r="D52">
        <f t="shared" si="10"/>
        <v>8</v>
      </c>
      <c r="E52" t="s">
        <v>22</v>
      </c>
      <c r="F52" s="2" t="str">
        <f t="shared" si="11"/>
        <v>1:2</v>
      </c>
      <c r="G52">
        <f t="shared" si="12"/>
        <v>450</v>
      </c>
      <c r="H52">
        <v>900</v>
      </c>
      <c r="I52">
        <v>21</v>
      </c>
      <c r="J52" s="3">
        <v>1.19</v>
      </c>
      <c r="M52">
        <v>20</v>
      </c>
      <c r="N52" s="3">
        <v>0.51</v>
      </c>
    </row>
    <row r="53" spans="1:14">
      <c r="B53">
        <v>8</v>
      </c>
      <c r="C53">
        <f t="shared" si="3"/>
        <v>8</v>
      </c>
      <c r="D53">
        <f t="shared" si="10"/>
        <v>8</v>
      </c>
      <c r="E53" t="s">
        <v>22</v>
      </c>
      <c r="F53" s="2" t="str">
        <f t="shared" si="11"/>
        <v>1:2</v>
      </c>
      <c r="G53">
        <f t="shared" si="12"/>
        <v>500</v>
      </c>
      <c r="H53">
        <v>1000</v>
      </c>
      <c r="I53">
        <v>20</v>
      </c>
      <c r="J53" s="3">
        <v>1.19</v>
      </c>
      <c r="M53">
        <v>20</v>
      </c>
      <c r="N53" s="3">
        <v>0.5</v>
      </c>
    </row>
    <row r="54" spans="1:14">
      <c r="B54">
        <v>8</v>
      </c>
      <c r="C54">
        <f t="shared" si="3"/>
        <v>8</v>
      </c>
      <c r="D54">
        <f t="shared" si="10"/>
        <v>8</v>
      </c>
      <c r="E54" t="s">
        <v>22</v>
      </c>
      <c r="F54" s="2" t="str">
        <f t="shared" si="11"/>
        <v>1:2</v>
      </c>
      <c r="G54">
        <f t="shared" si="12"/>
        <v>550</v>
      </c>
      <c r="H54">
        <v>1100</v>
      </c>
      <c r="I54">
        <v>20</v>
      </c>
      <c r="J54" s="3">
        <v>1.19</v>
      </c>
      <c r="M54">
        <v>20</v>
      </c>
      <c r="N54" s="3">
        <v>0.5</v>
      </c>
    </row>
    <row r="55" spans="1:14">
      <c r="B55">
        <v>8</v>
      </c>
      <c r="C55">
        <f t="shared" si="3"/>
        <v>8</v>
      </c>
      <c r="D55">
        <f t="shared" si="10"/>
        <v>8</v>
      </c>
      <c r="E55" t="s">
        <v>22</v>
      </c>
      <c r="F55" s="2" t="str">
        <f t="shared" si="11"/>
        <v>1:2</v>
      </c>
      <c r="G55">
        <f t="shared" si="12"/>
        <v>600</v>
      </c>
      <c r="H55">
        <v>1200</v>
      </c>
      <c r="I55">
        <v>20</v>
      </c>
      <c r="J55" s="3">
        <v>1.19</v>
      </c>
      <c r="M55">
        <v>20</v>
      </c>
      <c r="N55" s="3">
        <v>0.5</v>
      </c>
    </row>
    <row r="56" spans="1:14">
      <c r="A56" t="str">
        <f>B57&amp;"D "&amp;C57&amp;"B "&amp;D57&amp;"R "</f>
        <v xml:space="preserve">8D 10B 6R </v>
      </c>
      <c r="F56" s="2"/>
      <c r="N56" s="3"/>
    </row>
    <row r="57" spans="1:14">
      <c r="B57">
        <v>8</v>
      </c>
      <c r="C57">
        <f t="shared" si="3"/>
        <v>10</v>
      </c>
      <c r="D57">
        <f>24-C57-B57</f>
        <v>6</v>
      </c>
      <c r="E57" t="s">
        <v>22</v>
      </c>
      <c r="F57" s="2" t="str">
        <f>G57/G57&amp;":"&amp;H57/G57</f>
        <v>1:2</v>
      </c>
      <c r="G57">
        <f>H57/2</f>
        <v>50</v>
      </c>
      <c r="H57">
        <v>100</v>
      </c>
      <c r="I57">
        <v>32</v>
      </c>
      <c r="J57" s="3">
        <v>1.23</v>
      </c>
      <c r="M57">
        <v>31</v>
      </c>
      <c r="N57" s="3">
        <v>0.55000000000000004</v>
      </c>
    </row>
    <row r="58" spans="1:14">
      <c r="B58">
        <v>8</v>
      </c>
      <c r="C58">
        <f t="shared" si="3"/>
        <v>10</v>
      </c>
      <c r="D58">
        <f t="shared" ref="D58:D68" si="13">24-C58-B58</f>
        <v>6</v>
      </c>
      <c r="E58" t="s">
        <v>22</v>
      </c>
      <c r="F58" s="2" t="str">
        <f t="shared" ref="F58:F68" si="14">G58/G58&amp;":"&amp;H58/G58</f>
        <v>1:2</v>
      </c>
      <c r="G58">
        <f t="shared" ref="G58:G68" si="15">H58/2</f>
        <v>100</v>
      </c>
      <c r="H58">
        <v>200</v>
      </c>
      <c r="I58">
        <v>26</v>
      </c>
      <c r="J58" s="3">
        <v>1.21</v>
      </c>
      <c r="M58">
        <v>25</v>
      </c>
      <c r="N58" s="3">
        <v>0.53</v>
      </c>
    </row>
    <row r="59" spans="1:14">
      <c r="B59">
        <v>8</v>
      </c>
      <c r="C59">
        <f t="shared" si="3"/>
        <v>10</v>
      </c>
      <c r="D59">
        <f t="shared" si="13"/>
        <v>6</v>
      </c>
      <c r="E59" t="s">
        <v>22</v>
      </c>
      <c r="F59" s="2" t="str">
        <f t="shared" si="14"/>
        <v>1:2</v>
      </c>
      <c r="G59">
        <f t="shared" si="15"/>
        <v>150</v>
      </c>
      <c r="H59">
        <v>300</v>
      </c>
      <c r="I59">
        <v>24</v>
      </c>
      <c r="J59" s="3">
        <v>1.2</v>
      </c>
      <c r="M59">
        <v>23</v>
      </c>
      <c r="N59" s="3">
        <v>0.52</v>
      </c>
    </row>
    <row r="60" spans="1:14">
      <c r="B60">
        <v>8</v>
      </c>
      <c r="C60">
        <f t="shared" si="3"/>
        <v>10</v>
      </c>
      <c r="D60">
        <f t="shared" si="13"/>
        <v>6</v>
      </c>
      <c r="E60" t="s">
        <v>22</v>
      </c>
      <c r="F60" s="2" t="str">
        <f t="shared" si="14"/>
        <v>1:2</v>
      </c>
      <c r="G60">
        <f t="shared" si="15"/>
        <v>200</v>
      </c>
      <c r="H60">
        <v>400</v>
      </c>
      <c r="I60">
        <v>23</v>
      </c>
      <c r="J60" s="3">
        <v>1.2</v>
      </c>
      <c r="M60">
        <v>22</v>
      </c>
      <c r="N60" s="3">
        <v>0.52</v>
      </c>
    </row>
    <row r="61" spans="1:14">
      <c r="B61">
        <v>8</v>
      </c>
      <c r="C61">
        <f t="shared" si="3"/>
        <v>10</v>
      </c>
      <c r="D61">
        <f t="shared" si="13"/>
        <v>6</v>
      </c>
      <c r="E61" t="s">
        <v>22</v>
      </c>
      <c r="F61" s="2" t="str">
        <f t="shared" si="14"/>
        <v>1:2</v>
      </c>
      <c r="G61">
        <f t="shared" si="15"/>
        <v>250</v>
      </c>
      <c r="H61">
        <v>500</v>
      </c>
      <c r="I61">
        <v>22</v>
      </c>
      <c r="J61" s="3">
        <v>1.2</v>
      </c>
      <c r="M61">
        <v>22</v>
      </c>
      <c r="N61" s="3">
        <v>0.51</v>
      </c>
    </row>
    <row r="62" spans="1:14">
      <c r="B62">
        <v>8</v>
      </c>
      <c r="C62">
        <f t="shared" si="3"/>
        <v>10</v>
      </c>
      <c r="D62">
        <f t="shared" si="13"/>
        <v>6</v>
      </c>
      <c r="E62" t="s">
        <v>22</v>
      </c>
      <c r="F62" s="2" t="str">
        <f t="shared" si="14"/>
        <v>1:2</v>
      </c>
      <c r="G62">
        <f t="shared" si="15"/>
        <v>300</v>
      </c>
      <c r="H62">
        <v>600</v>
      </c>
      <c r="I62">
        <v>21</v>
      </c>
      <c r="J62" s="3">
        <v>1.19</v>
      </c>
      <c r="M62">
        <v>21</v>
      </c>
      <c r="N62" s="3">
        <v>0.51</v>
      </c>
    </row>
    <row r="63" spans="1:14">
      <c r="B63">
        <v>8</v>
      </c>
      <c r="C63">
        <f t="shared" si="3"/>
        <v>10</v>
      </c>
      <c r="D63">
        <f t="shared" si="13"/>
        <v>6</v>
      </c>
      <c r="E63" t="s">
        <v>22</v>
      </c>
      <c r="F63" s="2" t="str">
        <f t="shared" si="14"/>
        <v>1:2</v>
      </c>
      <c r="G63">
        <f t="shared" si="15"/>
        <v>350</v>
      </c>
      <c r="H63">
        <v>700</v>
      </c>
      <c r="I63">
        <v>21</v>
      </c>
      <c r="J63" s="3">
        <v>1.19</v>
      </c>
      <c r="M63">
        <v>21</v>
      </c>
      <c r="N63" s="3">
        <v>0.51</v>
      </c>
    </row>
    <row r="64" spans="1:14">
      <c r="B64">
        <v>8</v>
      </c>
      <c r="C64">
        <f t="shared" si="3"/>
        <v>10</v>
      </c>
      <c r="D64">
        <f t="shared" si="13"/>
        <v>6</v>
      </c>
      <c r="E64" t="s">
        <v>22</v>
      </c>
      <c r="F64" s="2" t="str">
        <f t="shared" si="14"/>
        <v>1:2</v>
      </c>
      <c r="G64">
        <f t="shared" si="15"/>
        <v>400</v>
      </c>
      <c r="H64">
        <v>800</v>
      </c>
      <c r="I64">
        <v>21</v>
      </c>
      <c r="J64" s="3">
        <v>1.19</v>
      </c>
      <c r="M64">
        <v>20</v>
      </c>
      <c r="N64" s="3">
        <v>0.5</v>
      </c>
    </row>
    <row r="65" spans="1:14">
      <c r="B65">
        <v>8</v>
      </c>
      <c r="C65">
        <f t="shared" si="3"/>
        <v>10</v>
      </c>
      <c r="D65">
        <f t="shared" si="13"/>
        <v>6</v>
      </c>
      <c r="E65" t="s">
        <v>22</v>
      </c>
      <c r="F65" s="2" t="str">
        <f t="shared" si="14"/>
        <v>1:2</v>
      </c>
      <c r="G65">
        <f t="shared" si="15"/>
        <v>450</v>
      </c>
      <c r="H65">
        <v>900</v>
      </c>
      <c r="I65">
        <v>21</v>
      </c>
      <c r="J65" s="3">
        <v>1.19</v>
      </c>
      <c r="M65">
        <v>20</v>
      </c>
      <c r="N65" s="3">
        <v>0.5</v>
      </c>
    </row>
    <row r="66" spans="1:14">
      <c r="B66">
        <v>8</v>
      </c>
      <c r="C66">
        <f t="shared" si="3"/>
        <v>10</v>
      </c>
      <c r="D66">
        <f t="shared" si="13"/>
        <v>6</v>
      </c>
      <c r="E66" t="s">
        <v>22</v>
      </c>
      <c r="F66" s="2" t="str">
        <f t="shared" si="14"/>
        <v>1:2</v>
      </c>
      <c r="G66">
        <f t="shared" si="15"/>
        <v>500</v>
      </c>
      <c r="H66">
        <v>1000</v>
      </c>
      <c r="I66">
        <v>20</v>
      </c>
      <c r="J66" s="3">
        <v>1.19</v>
      </c>
      <c r="M66">
        <v>20</v>
      </c>
      <c r="N66" s="3">
        <v>0.5</v>
      </c>
    </row>
    <row r="67" spans="1:14">
      <c r="B67">
        <v>8</v>
      </c>
      <c r="C67">
        <f t="shared" si="3"/>
        <v>10</v>
      </c>
      <c r="D67">
        <f t="shared" si="13"/>
        <v>6</v>
      </c>
      <c r="E67" t="s">
        <v>22</v>
      </c>
      <c r="F67" s="2" t="str">
        <f t="shared" si="14"/>
        <v>1:2</v>
      </c>
      <c r="G67">
        <f t="shared" si="15"/>
        <v>550</v>
      </c>
      <c r="H67">
        <v>1100</v>
      </c>
      <c r="I67">
        <v>20</v>
      </c>
      <c r="J67" s="3">
        <v>1.18</v>
      </c>
      <c r="M67">
        <v>20</v>
      </c>
      <c r="N67" s="3">
        <v>0.5</v>
      </c>
    </row>
    <row r="68" spans="1:14">
      <c r="B68">
        <v>8</v>
      </c>
      <c r="C68">
        <f t="shared" si="3"/>
        <v>10</v>
      </c>
      <c r="D68">
        <f t="shared" si="13"/>
        <v>6</v>
      </c>
      <c r="E68" t="s">
        <v>22</v>
      </c>
      <c r="F68" s="2" t="str">
        <f t="shared" si="14"/>
        <v>1:2</v>
      </c>
      <c r="G68">
        <f t="shared" si="15"/>
        <v>600</v>
      </c>
      <c r="H68">
        <v>1200</v>
      </c>
      <c r="I68">
        <v>20</v>
      </c>
      <c r="J68" s="3">
        <v>1.18</v>
      </c>
      <c r="M68">
        <v>20</v>
      </c>
      <c r="N68" s="3">
        <v>0.5</v>
      </c>
    </row>
    <row r="69" spans="1:14">
      <c r="A69" t="str">
        <f>B70&amp;"D "&amp;C70&amp;"B "&amp;D70&amp;"R "</f>
        <v xml:space="preserve">8D 12B 4R </v>
      </c>
      <c r="F69" s="2"/>
      <c r="N69" s="3"/>
    </row>
    <row r="70" spans="1:14">
      <c r="B70">
        <v>8</v>
      </c>
      <c r="C70">
        <f t="shared" si="3"/>
        <v>12</v>
      </c>
      <c r="D70">
        <f>24-C70-B70</f>
        <v>4</v>
      </c>
      <c r="E70" t="s">
        <v>22</v>
      </c>
      <c r="F70" s="2" t="str">
        <f>G70/G70&amp;":"&amp;H70/G70</f>
        <v>1:2</v>
      </c>
      <c r="G70">
        <f>H70/2</f>
        <v>50</v>
      </c>
      <c r="H70">
        <v>100</v>
      </c>
      <c r="I70">
        <v>31</v>
      </c>
      <c r="J70" s="3">
        <v>1.23</v>
      </c>
      <c r="M70">
        <v>30</v>
      </c>
      <c r="N70" s="3">
        <v>0.55000000000000004</v>
      </c>
    </row>
    <row r="71" spans="1:14">
      <c r="B71">
        <v>8</v>
      </c>
      <c r="C71">
        <f t="shared" si="3"/>
        <v>12</v>
      </c>
      <c r="D71">
        <f t="shared" ref="D71:D81" si="16">24-C71-B71</f>
        <v>4</v>
      </c>
      <c r="E71" t="s">
        <v>22</v>
      </c>
      <c r="F71" s="2" t="str">
        <f t="shared" ref="F71:F81" si="17">G71/G71&amp;":"&amp;H71/G71</f>
        <v>1:2</v>
      </c>
      <c r="G71">
        <f t="shared" ref="G71:G81" si="18">H71/2</f>
        <v>100</v>
      </c>
      <c r="H71">
        <v>200</v>
      </c>
      <c r="I71">
        <v>26</v>
      </c>
      <c r="J71" s="3">
        <v>1.21</v>
      </c>
      <c r="M71">
        <v>25</v>
      </c>
      <c r="N71" s="3">
        <v>0.53</v>
      </c>
    </row>
    <row r="72" spans="1:14">
      <c r="B72">
        <v>8</v>
      </c>
      <c r="C72">
        <f t="shared" si="3"/>
        <v>12</v>
      </c>
      <c r="D72">
        <f t="shared" si="16"/>
        <v>4</v>
      </c>
      <c r="E72" t="s">
        <v>22</v>
      </c>
      <c r="F72" s="2" t="str">
        <f t="shared" si="17"/>
        <v>1:2</v>
      </c>
      <c r="G72">
        <f t="shared" si="18"/>
        <v>150</v>
      </c>
      <c r="H72">
        <v>300</v>
      </c>
      <c r="I72">
        <v>24</v>
      </c>
      <c r="J72" s="3">
        <v>1.2</v>
      </c>
      <c r="M72">
        <v>23</v>
      </c>
      <c r="N72" s="3">
        <v>0.52</v>
      </c>
    </row>
    <row r="73" spans="1:14">
      <c r="B73">
        <v>8</v>
      </c>
      <c r="C73">
        <f t="shared" si="3"/>
        <v>12</v>
      </c>
      <c r="D73">
        <f t="shared" si="16"/>
        <v>4</v>
      </c>
      <c r="E73" t="s">
        <v>22</v>
      </c>
      <c r="F73" s="2" t="str">
        <f t="shared" si="17"/>
        <v>1:2</v>
      </c>
      <c r="G73">
        <f t="shared" si="18"/>
        <v>200</v>
      </c>
      <c r="H73">
        <v>400</v>
      </c>
      <c r="I73">
        <v>22</v>
      </c>
      <c r="J73" s="3">
        <v>1.2</v>
      </c>
      <c r="M73">
        <v>22</v>
      </c>
      <c r="N73" s="3">
        <v>0.51</v>
      </c>
    </row>
    <row r="74" spans="1:14">
      <c r="B74">
        <v>8</v>
      </c>
      <c r="C74">
        <f t="shared" si="3"/>
        <v>12</v>
      </c>
      <c r="D74">
        <f t="shared" si="16"/>
        <v>4</v>
      </c>
      <c r="E74" t="s">
        <v>22</v>
      </c>
      <c r="F74" s="2" t="str">
        <f t="shared" si="17"/>
        <v>1:2</v>
      </c>
      <c r="G74">
        <f t="shared" si="18"/>
        <v>250</v>
      </c>
      <c r="H74">
        <v>500</v>
      </c>
      <c r="I74">
        <v>22</v>
      </c>
      <c r="J74" s="3">
        <v>1.19</v>
      </c>
      <c r="M74">
        <v>21</v>
      </c>
      <c r="N74" s="3">
        <v>0.51</v>
      </c>
    </row>
    <row r="75" spans="1:14">
      <c r="B75">
        <v>8</v>
      </c>
      <c r="C75">
        <f t="shared" si="3"/>
        <v>12</v>
      </c>
      <c r="D75">
        <f t="shared" si="16"/>
        <v>4</v>
      </c>
      <c r="E75" t="s">
        <v>22</v>
      </c>
      <c r="F75" s="2" t="str">
        <f t="shared" si="17"/>
        <v>1:2</v>
      </c>
      <c r="G75">
        <f t="shared" si="18"/>
        <v>300</v>
      </c>
      <c r="H75">
        <v>600</v>
      </c>
      <c r="I75">
        <v>21</v>
      </c>
      <c r="J75" s="3">
        <v>1.19</v>
      </c>
      <c r="M75">
        <v>21</v>
      </c>
      <c r="N75" s="3">
        <v>0.51</v>
      </c>
    </row>
    <row r="76" spans="1:14">
      <c r="B76">
        <v>8</v>
      </c>
      <c r="C76">
        <f t="shared" si="3"/>
        <v>12</v>
      </c>
      <c r="D76">
        <f t="shared" si="16"/>
        <v>4</v>
      </c>
      <c r="E76" t="s">
        <v>22</v>
      </c>
      <c r="F76" s="2" t="str">
        <f t="shared" si="17"/>
        <v>1:2</v>
      </c>
      <c r="G76">
        <f t="shared" si="18"/>
        <v>350</v>
      </c>
      <c r="H76">
        <v>700</v>
      </c>
      <c r="I76">
        <v>21</v>
      </c>
      <c r="J76" s="3">
        <v>1.19</v>
      </c>
      <c r="M76">
        <v>21</v>
      </c>
      <c r="N76" s="3">
        <v>0.5</v>
      </c>
    </row>
    <row r="77" spans="1:14">
      <c r="B77">
        <v>8</v>
      </c>
      <c r="C77">
        <f t="shared" si="3"/>
        <v>12</v>
      </c>
      <c r="D77">
        <f t="shared" si="16"/>
        <v>4</v>
      </c>
      <c r="E77" t="s">
        <v>22</v>
      </c>
      <c r="F77" s="2" t="str">
        <f t="shared" si="17"/>
        <v>1:2</v>
      </c>
      <c r="G77">
        <f t="shared" si="18"/>
        <v>400</v>
      </c>
      <c r="H77">
        <v>800</v>
      </c>
      <c r="I77">
        <v>21</v>
      </c>
      <c r="J77" s="3">
        <v>1.19</v>
      </c>
      <c r="M77">
        <v>20</v>
      </c>
      <c r="N77" s="3">
        <v>0.5</v>
      </c>
    </row>
    <row r="78" spans="1:14">
      <c r="B78">
        <v>8</v>
      </c>
      <c r="C78">
        <f t="shared" si="3"/>
        <v>12</v>
      </c>
      <c r="D78">
        <f t="shared" si="16"/>
        <v>4</v>
      </c>
      <c r="E78" t="s">
        <v>22</v>
      </c>
      <c r="F78" s="2" t="str">
        <f t="shared" si="17"/>
        <v>1:2</v>
      </c>
      <c r="G78">
        <f t="shared" si="18"/>
        <v>450</v>
      </c>
      <c r="H78">
        <v>900</v>
      </c>
      <c r="I78">
        <v>20</v>
      </c>
      <c r="J78" s="3">
        <v>1.18</v>
      </c>
      <c r="M78">
        <v>20</v>
      </c>
      <c r="N78" s="3">
        <v>0.5</v>
      </c>
    </row>
    <row r="79" spans="1:14">
      <c r="B79">
        <v>8</v>
      </c>
      <c r="C79">
        <f t="shared" si="3"/>
        <v>12</v>
      </c>
      <c r="D79">
        <f t="shared" si="16"/>
        <v>4</v>
      </c>
      <c r="E79" t="s">
        <v>22</v>
      </c>
      <c r="F79" s="2" t="str">
        <f t="shared" si="17"/>
        <v>1:2</v>
      </c>
      <c r="G79">
        <f t="shared" si="18"/>
        <v>500</v>
      </c>
      <c r="H79">
        <v>1000</v>
      </c>
      <c r="I79">
        <v>20</v>
      </c>
      <c r="J79" s="3">
        <v>1.18</v>
      </c>
      <c r="M79">
        <v>20</v>
      </c>
      <c r="N79" s="3">
        <v>0.5</v>
      </c>
    </row>
    <row r="80" spans="1:14">
      <c r="B80">
        <v>8</v>
      </c>
      <c r="C80">
        <f t="shared" si="3"/>
        <v>12</v>
      </c>
      <c r="D80">
        <f t="shared" si="16"/>
        <v>4</v>
      </c>
      <c r="E80" t="s">
        <v>22</v>
      </c>
      <c r="F80" s="2" t="str">
        <f t="shared" si="17"/>
        <v>1:2</v>
      </c>
      <c r="G80">
        <f t="shared" si="18"/>
        <v>550</v>
      </c>
      <c r="H80">
        <v>1100</v>
      </c>
      <c r="I80">
        <v>20</v>
      </c>
      <c r="J80" s="3">
        <v>1.18</v>
      </c>
      <c r="M80">
        <v>20</v>
      </c>
      <c r="N80" s="3">
        <v>0.5</v>
      </c>
    </row>
    <row r="81" spans="1:14">
      <c r="B81">
        <v>8</v>
      </c>
      <c r="C81">
        <f t="shared" si="3"/>
        <v>12</v>
      </c>
      <c r="D81">
        <f t="shared" si="16"/>
        <v>4</v>
      </c>
      <c r="E81" t="s">
        <v>22</v>
      </c>
      <c r="F81" s="2" t="str">
        <f t="shared" si="17"/>
        <v>1:2</v>
      </c>
      <c r="G81">
        <f t="shared" si="18"/>
        <v>600</v>
      </c>
      <c r="H81">
        <v>1200</v>
      </c>
      <c r="I81">
        <v>20</v>
      </c>
      <c r="J81" s="3">
        <v>1.18</v>
      </c>
      <c r="M81">
        <v>20</v>
      </c>
      <c r="N81" s="3">
        <v>0.49</v>
      </c>
    </row>
    <row r="82" spans="1:14">
      <c r="A82" t="str">
        <f>B83&amp;"D "&amp;C83&amp;"B "&amp;D83&amp;"R "</f>
        <v xml:space="preserve">8D 14B 2R </v>
      </c>
      <c r="F82" s="2"/>
      <c r="N82" s="3"/>
    </row>
    <row r="83" spans="1:14">
      <c r="B83">
        <v>8</v>
      </c>
      <c r="C83">
        <f t="shared" si="3"/>
        <v>14</v>
      </c>
      <c r="D83">
        <f>24-C83-B83</f>
        <v>2</v>
      </c>
      <c r="E83" t="s">
        <v>22</v>
      </c>
      <c r="F83" s="2" t="str">
        <f>G83/G83&amp;":"&amp;H83/G83</f>
        <v>1:2</v>
      </c>
      <c r="G83">
        <f>H83/2</f>
        <v>50</v>
      </c>
      <c r="H83">
        <v>100</v>
      </c>
      <c r="I83">
        <v>30</v>
      </c>
      <c r="J83" s="3">
        <v>1.23</v>
      </c>
      <c r="M83">
        <v>29</v>
      </c>
      <c r="N83" s="3">
        <v>0.55000000000000004</v>
      </c>
    </row>
    <row r="84" spans="1:14">
      <c r="B84">
        <v>8</v>
      </c>
      <c r="C84">
        <f t="shared" ref="C84:C94" si="19">C71+2</f>
        <v>14</v>
      </c>
      <c r="D84">
        <f t="shared" ref="D84:D94" si="20">24-C84-B84</f>
        <v>2</v>
      </c>
      <c r="E84" t="s">
        <v>22</v>
      </c>
      <c r="F84" s="2" t="str">
        <f t="shared" ref="F84:F94" si="21">G84/G84&amp;":"&amp;H84/G84</f>
        <v>1:2</v>
      </c>
      <c r="G84">
        <f t="shared" ref="G84:G94" si="22">H84/2</f>
        <v>100</v>
      </c>
      <c r="H84">
        <v>200</v>
      </c>
      <c r="I84">
        <v>25</v>
      </c>
      <c r="J84" s="3">
        <v>1.21</v>
      </c>
      <c r="M84">
        <v>25</v>
      </c>
      <c r="N84" s="3">
        <v>0.53</v>
      </c>
    </row>
    <row r="85" spans="1:14">
      <c r="B85">
        <v>8</v>
      </c>
      <c r="C85">
        <f t="shared" si="19"/>
        <v>14</v>
      </c>
      <c r="D85">
        <f t="shared" si="20"/>
        <v>2</v>
      </c>
      <c r="E85" t="s">
        <v>22</v>
      </c>
      <c r="F85" s="2" t="str">
        <f t="shared" si="21"/>
        <v>1:2</v>
      </c>
      <c r="G85">
        <f t="shared" si="22"/>
        <v>150</v>
      </c>
      <c r="H85">
        <v>300</v>
      </c>
      <c r="I85">
        <v>23</v>
      </c>
      <c r="J85" s="3">
        <v>1.2</v>
      </c>
      <c r="M85">
        <v>23</v>
      </c>
      <c r="N85" s="3">
        <v>0.52</v>
      </c>
    </row>
    <row r="86" spans="1:14">
      <c r="B86">
        <v>8</v>
      </c>
      <c r="C86">
        <f t="shared" si="19"/>
        <v>14</v>
      </c>
      <c r="D86">
        <f t="shared" si="20"/>
        <v>2</v>
      </c>
      <c r="E86" t="s">
        <v>22</v>
      </c>
      <c r="F86" s="2" t="str">
        <f t="shared" si="21"/>
        <v>1:2</v>
      </c>
      <c r="G86">
        <f t="shared" si="22"/>
        <v>200</v>
      </c>
      <c r="H86">
        <v>400</v>
      </c>
      <c r="I86">
        <v>22</v>
      </c>
      <c r="J86" s="3">
        <v>1.2</v>
      </c>
      <c r="M86">
        <v>22</v>
      </c>
      <c r="N86" s="3">
        <v>0.52</v>
      </c>
    </row>
    <row r="87" spans="1:14">
      <c r="B87">
        <v>8</v>
      </c>
      <c r="C87">
        <f t="shared" si="19"/>
        <v>14</v>
      </c>
      <c r="D87">
        <f t="shared" si="20"/>
        <v>2</v>
      </c>
      <c r="E87" t="s">
        <v>22</v>
      </c>
      <c r="F87" s="2" t="str">
        <f t="shared" si="21"/>
        <v>1:2</v>
      </c>
      <c r="G87">
        <f t="shared" si="22"/>
        <v>250</v>
      </c>
      <c r="H87">
        <v>500</v>
      </c>
      <c r="I87">
        <v>22</v>
      </c>
      <c r="J87" s="3">
        <v>1.19</v>
      </c>
      <c r="M87">
        <v>21</v>
      </c>
      <c r="N87" s="3">
        <v>0.51</v>
      </c>
    </row>
    <row r="88" spans="1:14">
      <c r="B88">
        <v>8</v>
      </c>
      <c r="C88">
        <f t="shared" si="19"/>
        <v>14</v>
      </c>
      <c r="D88">
        <f t="shared" si="20"/>
        <v>2</v>
      </c>
      <c r="E88" t="s">
        <v>22</v>
      </c>
      <c r="F88" s="2" t="str">
        <f t="shared" si="21"/>
        <v>1:2</v>
      </c>
      <c r="G88">
        <f t="shared" si="22"/>
        <v>300</v>
      </c>
      <c r="H88">
        <v>600</v>
      </c>
      <c r="I88">
        <v>21</v>
      </c>
      <c r="J88" s="3">
        <v>1.19</v>
      </c>
      <c r="M88">
        <v>21</v>
      </c>
      <c r="N88" s="3">
        <v>0.51</v>
      </c>
    </row>
    <row r="89" spans="1:14">
      <c r="B89">
        <v>8</v>
      </c>
      <c r="C89">
        <f t="shared" si="19"/>
        <v>14</v>
      </c>
      <c r="D89">
        <f t="shared" si="20"/>
        <v>2</v>
      </c>
      <c r="E89" t="s">
        <v>22</v>
      </c>
      <c r="F89" s="2" t="str">
        <f t="shared" si="21"/>
        <v>1:2</v>
      </c>
      <c r="G89">
        <f t="shared" si="22"/>
        <v>350</v>
      </c>
      <c r="H89">
        <v>700</v>
      </c>
      <c r="I89">
        <v>21</v>
      </c>
      <c r="J89" s="3">
        <v>1.19</v>
      </c>
      <c r="M89">
        <v>20</v>
      </c>
      <c r="N89" s="3">
        <v>0.5</v>
      </c>
    </row>
    <row r="90" spans="1:14">
      <c r="B90">
        <v>8</v>
      </c>
      <c r="C90">
        <f t="shared" si="19"/>
        <v>14</v>
      </c>
      <c r="D90">
        <f t="shared" si="20"/>
        <v>2</v>
      </c>
      <c r="E90" t="s">
        <v>22</v>
      </c>
      <c r="F90" s="2" t="str">
        <f t="shared" si="21"/>
        <v>1:2</v>
      </c>
      <c r="G90">
        <f t="shared" si="22"/>
        <v>400</v>
      </c>
      <c r="H90">
        <v>800</v>
      </c>
      <c r="I90">
        <v>20</v>
      </c>
      <c r="J90" s="3">
        <v>1.19</v>
      </c>
      <c r="M90">
        <v>20</v>
      </c>
      <c r="N90" s="3">
        <v>0.5</v>
      </c>
    </row>
    <row r="91" spans="1:14">
      <c r="B91">
        <v>8</v>
      </c>
      <c r="C91">
        <f t="shared" si="19"/>
        <v>14</v>
      </c>
      <c r="D91">
        <f t="shared" si="20"/>
        <v>2</v>
      </c>
      <c r="E91" t="s">
        <v>22</v>
      </c>
      <c r="F91" s="2" t="str">
        <f t="shared" si="21"/>
        <v>1:2</v>
      </c>
      <c r="G91">
        <f t="shared" si="22"/>
        <v>450</v>
      </c>
      <c r="H91">
        <v>900</v>
      </c>
      <c r="I91">
        <v>20</v>
      </c>
      <c r="J91" s="3">
        <v>1.19</v>
      </c>
      <c r="M91">
        <v>20</v>
      </c>
      <c r="N91" s="3">
        <v>0.5</v>
      </c>
    </row>
    <row r="92" spans="1:14">
      <c r="B92">
        <v>8</v>
      </c>
      <c r="C92">
        <f t="shared" si="19"/>
        <v>14</v>
      </c>
      <c r="D92">
        <f t="shared" si="20"/>
        <v>2</v>
      </c>
      <c r="E92" t="s">
        <v>22</v>
      </c>
      <c r="F92" s="2" t="str">
        <f t="shared" si="21"/>
        <v>1:2</v>
      </c>
      <c r="G92">
        <f t="shared" si="22"/>
        <v>500</v>
      </c>
      <c r="H92">
        <v>1000</v>
      </c>
      <c r="I92">
        <v>20</v>
      </c>
      <c r="J92" s="3">
        <v>1.18</v>
      </c>
      <c r="M92">
        <v>20</v>
      </c>
      <c r="N92" s="3">
        <v>0.5</v>
      </c>
    </row>
    <row r="93" spans="1:14">
      <c r="B93">
        <v>8</v>
      </c>
      <c r="C93">
        <f t="shared" si="19"/>
        <v>14</v>
      </c>
      <c r="D93">
        <f t="shared" si="20"/>
        <v>2</v>
      </c>
      <c r="E93" t="s">
        <v>22</v>
      </c>
      <c r="F93" s="2" t="str">
        <f t="shared" si="21"/>
        <v>1:2</v>
      </c>
      <c r="G93">
        <f t="shared" si="22"/>
        <v>550</v>
      </c>
      <c r="H93">
        <v>1100</v>
      </c>
      <c r="I93">
        <v>20</v>
      </c>
      <c r="J93" s="3">
        <v>1.18</v>
      </c>
      <c r="M93">
        <v>20</v>
      </c>
      <c r="N93" s="3">
        <v>0.5</v>
      </c>
    </row>
    <row r="94" spans="1:14">
      <c r="B94">
        <v>8</v>
      </c>
      <c r="C94">
        <f t="shared" si="19"/>
        <v>14</v>
      </c>
      <c r="D94">
        <f t="shared" si="20"/>
        <v>2</v>
      </c>
      <c r="E94" t="s">
        <v>22</v>
      </c>
      <c r="F94" s="2" t="str">
        <f t="shared" si="21"/>
        <v>1:2</v>
      </c>
      <c r="G94">
        <f t="shared" si="22"/>
        <v>600</v>
      </c>
      <c r="H94">
        <v>1200</v>
      </c>
      <c r="I94">
        <v>20</v>
      </c>
      <c r="J94" s="3">
        <v>1.18</v>
      </c>
      <c r="M94">
        <v>20</v>
      </c>
      <c r="N94" s="3">
        <v>0.5</v>
      </c>
    </row>
    <row r="95" spans="1:14">
      <c r="A95" t="str">
        <f>B96&amp;"D "&amp;C96&amp;"B "&amp;D96&amp;"R "</f>
        <v xml:space="preserve">8D 16B 0R </v>
      </c>
      <c r="F95" s="2"/>
      <c r="N95" s="3"/>
    </row>
    <row r="96" spans="1:14">
      <c r="B96">
        <v>8</v>
      </c>
      <c r="C96">
        <f t="shared" ref="C96:C107" si="23">C83+2</f>
        <v>16</v>
      </c>
      <c r="D96">
        <f>24-C96-B96</f>
        <v>0</v>
      </c>
      <c r="E96" t="s">
        <v>22</v>
      </c>
      <c r="F96" s="2" t="str">
        <f>G96/G96&amp;":"&amp;H96/G96</f>
        <v>1:2</v>
      </c>
      <c r="G96">
        <f>H96/2</f>
        <v>50</v>
      </c>
      <c r="H96">
        <v>100</v>
      </c>
      <c r="I96">
        <v>29</v>
      </c>
      <c r="J96" s="3">
        <v>1.21</v>
      </c>
      <c r="M96">
        <v>29</v>
      </c>
      <c r="N96" s="3">
        <v>0.52</v>
      </c>
    </row>
    <row r="97" spans="1:14">
      <c r="B97">
        <v>8</v>
      </c>
      <c r="C97">
        <f t="shared" si="23"/>
        <v>16</v>
      </c>
      <c r="D97">
        <f t="shared" ref="D97:D107" si="24">24-C97-B97</f>
        <v>0</v>
      </c>
      <c r="E97" t="s">
        <v>22</v>
      </c>
      <c r="F97" s="2" t="str">
        <f t="shared" ref="F97:F107" si="25">G97/G97&amp;":"&amp;H97/G97</f>
        <v>1:2</v>
      </c>
      <c r="G97">
        <f t="shared" ref="G97:G107" si="26">H97/2</f>
        <v>100</v>
      </c>
      <c r="H97">
        <v>200</v>
      </c>
      <c r="I97">
        <v>25</v>
      </c>
      <c r="J97" s="3">
        <v>1.19</v>
      </c>
      <c r="M97">
        <v>24</v>
      </c>
      <c r="N97" s="3">
        <v>0.5</v>
      </c>
    </row>
    <row r="98" spans="1:14">
      <c r="B98">
        <v>8</v>
      </c>
      <c r="C98">
        <f t="shared" si="23"/>
        <v>16</v>
      </c>
      <c r="D98">
        <f t="shared" si="24"/>
        <v>0</v>
      </c>
      <c r="E98" t="s">
        <v>22</v>
      </c>
      <c r="F98" s="2" t="str">
        <f t="shared" si="25"/>
        <v>1:2</v>
      </c>
      <c r="G98">
        <f t="shared" si="26"/>
        <v>150</v>
      </c>
      <c r="H98">
        <v>300</v>
      </c>
      <c r="I98">
        <v>23</v>
      </c>
      <c r="J98" s="3">
        <v>1.18</v>
      </c>
      <c r="M98">
        <v>23</v>
      </c>
      <c r="N98" s="3">
        <v>0.49</v>
      </c>
    </row>
    <row r="99" spans="1:14">
      <c r="B99">
        <v>8</v>
      </c>
      <c r="C99">
        <f t="shared" si="23"/>
        <v>16</v>
      </c>
      <c r="D99">
        <f t="shared" si="24"/>
        <v>0</v>
      </c>
      <c r="E99" t="s">
        <v>22</v>
      </c>
      <c r="F99" s="2" t="str">
        <f t="shared" si="25"/>
        <v>1:2</v>
      </c>
      <c r="G99">
        <f t="shared" si="26"/>
        <v>200</v>
      </c>
      <c r="H99">
        <v>400</v>
      </c>
      <c r="I99">
        <v>22</v>
      </c>
      <c r="J99" s="3">
        <v>1.17</v>
      </c>
      <c r="M99">
        <v>22</v>
      </c>
      <c r="N99" s="3">
        <v>0.49</v>
      </c>
    </row>
    <row r="100" spans="1:14">
      <c r="B100">
        <v>8</v>
      </c>
      <c r="C100">
        <f t="shared" si="23"/>
        <v>16</v>
      </c>
      <c r="D100">
        <f t="shared" si="24"/>
        <v>0</v>
      </c>
      <c r="E100" t="s">
        <v>22</v>
      </c>
      <c r="F100" s="2" t="str">
        <f t="shared" si="25"/>
        <v>1:2</v>
      </c>
      <c r="G100">
        <f t="shared" si="26"/>
        <v>250</v>
      </c>
      <c r="H100">
        <v>500</v>
      </c>
      <c r="I100">
        <v>21</v>
      </c>
      <c r="J100" s="3">
        <v>1.17</v>
      </c>
      <c r="M100">
        <v>21</v>
      </c>
      <c r="N100" s="3">
        <v>0.48</v>
      </c>
    </row>
    <row r="101" spans="1:14">
      <c r="B101">
        <v>8</v>
      </c>
      <c r="C101">
        <f t="shared" si="23"/>
        <v>16</v>
      </c>
      <c r="D101">
        <f t="shared" si="24"/>
        <v>0</v>
      </c>
      <c r="E101" t="s">
        <v>22</v>
      </c>
      <c r="F101" s="2" t="str">
        <f t="shared" si="25"/>
        <v>1:2</v>
      </c>
      <c r="G101">
        <f t="shared" si="26"/>
        <v>300</v>
      </c>
      <c r="H101">
        <v>600</v>
      </c>
      <c r="I101">
        <v>21</v>
      </c>
      <c r="J101" s="3">
        <v>1.17</v>
      </c>
      <c r="M101">
        <v>21</v>
      </c>
      <c r="N101" s="3">
        <v>0.48</v>
      </c>
    </row>
    <row r="102" spans="1:14">
      <c r="B102">
        <v>8</v>
      </c>
      <c r="C102">
        <f t="shared" si="23"/>
        <v>16</v>
      </c>
      <c r="D102">
        <f t="shared" si="24"/>
        <v>0</v>
      </c>
      <c r="E102" t="s">
        <v>22</v>
      </c>
      <c r="F102" s="2" t="str">
        <f t="shared" si="25"/>
        <v>1:2</v>
      </c>
      <c r="G102">
        <f t="shared" si="26"/>
        <v>350</v>
      </c>
      <c r="H102">
        <v>700</v>
      </c>
      <c r="I102">
        <v>21</v>
      </c>
      <c r="J102" s="3">
        <v>1.1599999999999999</v>
      </c>
      <c r="M102">
        <v>20</v>
      </c>
      <c r="N102" s="3">
        <v>0.47</v>
      </c>
    </row>
    <row r="103" spans="1:14">
      <c r="B103">
        <v>8</v>
      </c>
      <c r="C103">
        <f t="shared" si="23"/>
        <v>16</v>
      </c>
      <c r="D103">
        <f t="shared" si="24"/>
        <v>0</v>
      </c>
      <c r="E103" t="s">
        <v>22</v>
      </c>
      <c r="F103" s="2" t="str">
        <f t="shared" si="25"/>
        <v>1:2</v>
      </c>
      <c r="G103">
        <f t="shared" si="26"/>
        <v>400</v>
      </c>
      <c r="H103">
        <v>800</v>
      </c>
      <c r="I103">
        <v>20</v>
      </c>
      <c r="J103" s="3">
        <v>1.1599999999999999</v>
      </c>
      <c r="M103">
        <v>20</v>
      </c>
      <c r="N103" s="3">
        <v>0.47</v>
      </c>
    </row>
    <row r="104" spans="1:14">
      <c r="B104">
        <v>8</v>
      </c>
      <c r="C104">
        <f t="shared" si="23"/>
        <v>16</v>
      </c>
      <c r="D104">
        <f t="shared" si="24"/>
        <v>0</v>
      </c>
      <c r="E104" t="s">
        <v>22</v>
      </c>
      <c r="F104" s="2" t="str">
        <f t="shared" si="25"/>
        <v>1:2</v>
      </c>
      <c r="G104">
        <f t="shared" si="26"/>
        <v>450</v>
      </c>
      <c r="H104">
        <v>900</v>
      </c>
      <c r="I104">
        <v>20</v>
      </c>
      <c r="J104" s="3">
        <v>1.1599999999999999</v>
      </c>
      <c r="M104">
        <v>20</v>
      </c>
      <c r="N104" s="3">
        <v>0.47</v>
      </c>
    </row>
    <row r="105" spans="1:14">
      <c r="B105">
        <v>8</v>
      </c>
      <c r="C105">
        <f t="shared" si="23"/>
        <v>16</v>
      </c>
      <c r="D105">
        <f t="shared" si="24"/>
        <v>0</v>
      </c>
      <c r="E105" t="s">
        <v>22</v>
      </c>
      <c r="F105" s="2" t="str">
        <f t="shared" si="25"/>
        <v>1:2</v>
      </c>
      <c r="G105">
        <f t="shared" si="26"/>
        <v>500</v>
      </c>
      <c r="H105">
        <v>1000</v>
      </c>
      <c r="I105">
        <v>20</v>
      </c>
      <c r="J105" s="3">
        <v>1.1599999999999999</v>
      </c>
      <c r="M105">
        <v>20</v>
      </c>
      <c r="N105" s="3">
        <v>0.47</v>
      </c>
    </row>
    <row r="106" spans="1:14">
      <c r="B106">
        <v>8</v>
      </c>
      <c r="C106">
        <f t="shared" si="23"/>
        <v>16</v>
      </c>
      <c r="D106">
        <f t="shared" si="24"/>
        <v>0</v>
      </c>
      <c r="E106" t="s">
        <v>22</v>
      </c>
      <c r="F106" s="2" t="str">
        <f t="shared" si="25"/>
        <v>1:2</v>
      </c>
      <c r="G106">
        <f t="shared" si="26"/>
        <v>550</v>
      </c>
      <c r="H106">
        <v>1100</v>
      </c>
      <c r="I106">
        <v>20</v>
      </c>
      <c r="J106" s="3">
        <v>1.1599999999999999</v>
      </c>
      <c r="M106">
        <v>20</v>
      </c>
      <c r="N106" s="3">
        <v>0.47</v>
      </c>
    </row>
    <row r="107" spans="1:14">
      <c r="B107">
        <v>8</v>
      </c>
      <c r="C107">
        <f t="shared" si="23"/>
        <v>16</v>
      </c>
      <c r="D107">
        <f t="shared" si="24"/>
        <v>0</v>
      </c>
      <c r="E107" t="s">
        <v>22</v>
      </c>
      <c r="F107" s="2" t="str">
        <f t="shared" si="25"/>
        <v>1:2</v>
      </c>
      <c r="G107">
        <f t="shared" si="26"/>
        <v>600</v>
      </c>
      <c r="H107">
        <v>1200</v>
      </c>
      <c r="I107">
        <v>20</v>
      </c>
      <c r="J107" s="3">
        <v>1.1599999999999999</v>
      </c>
      <c r="M107">
        <v>19</v>
      </c>
      <c r="N107" s="3">
        <v>0.47</v>
      </c>
    </row>
    <row r="108" spans="1:14">
      <c r="A108" t="s">
        <v>23</v>
      </c>
      <c r="F108" s="2"/>
      <c r="K108" t="s">
        <v>25</v>
      </c>
      <c r="L108" t="s">
        <v>26</v>
      </c>
      <c r="N108" s="3"/>
    </row>
    <row r="109" spans="1:14">
      <c r="B109">
        <v>8</v>
      </c>
      <c r="C109">
        <v>16</v>
      </c>
      <c r="D109">
        <f>24-C109-B109</f>
        <v>0</v>
      </c>
      <c r="E109" t="s">
        <v>22</v>
      </c>
      <c r="F109" s="2" t="str">
        <f>G109/G109&amp;":"&amp;H109/G109</f>
        <v>1:2</v>
      </c>
      <c r="G109">
        <f>H109/2</f>
        <v>50</v>
      </c>
      <c r="H109">
        <v>100</v>
      </c>
      <c r="I109">
        <v>29</v>
      </c>
      <c r="J109" s="3">
        <v>1.21</v>
      </c>
      <c r="K109">
        <v>16</v>
      </c>
      <c r="L109">
        <f>24-B109-K109</f>
        <v>0</v>
      </c>
      <c r="M109">
        <v>29</v>
      </c>
      <c r="N109" s="3">
        <v>0.52</v>
      </c>
    </row>
    <row r="110" spans="1:14">
      <c r="B110">
        <v>8</v>
      </c>
      <c r="C110">
        <v>16</v>
      </c>
      <c r="D110">
        <f t="shared" ref="D110:D120" si="27">24-C110-B110</f>
        <v>0</v>
      </c>
      <c r="E110" t="s">
        <v>22</v>
      </c>
      <c r="F110" s="2" t="str">
        <f t="shared" ref="F110:F120" si="28">G110/G110&amp;":"&amp;H110/G110</f>
        <v>1:2</v>
      </c>
      <c r="G110">
        <f t="shared" ref="G110:G120" si="29">H110/2</f>
        <v>100</v>
      </c>
      <c r="H110">
        <v>200</v>
      </c>
      <c r="I110">
        <v>25</v>
      </c>
      <c r="J110" s="3">
        <v>1.19</v>
      </c>
      <c r="K110">
        <v>16</v>
      </c>
      <c r="L110">
        <f t="shared" ref="L110:L120" si="30">24-B110-K110</f>
        <v>0</v>
      </c>
      <c r="M110">
        <v>24</v>
      </c>
      <c r="N110" s="3">
        <v>0.5</v>
      </c>
    </row>
    <row r="111" spans="1:14">
      <c r="B111">
        <v>8</v>
      </c>
      <c r="C111">
        <v>16</v>
      </c>
      <c r="D111">
        <f t="shared" si="27"/>
        <v>0</v>
      </c>
      <c r="E111" t="s">
        <v>22</v>
      </c>
      <c r="F111" s="2" t="str">
        <f t="shared" si="28"/>
        <v>1:2</v>
      </c>
      <c r="G111">
        <f t="shared" si="29"/>
        <v>150</v>
      </c>
      <c r="H111">
        <v>300</v>
      </c>
      <c r="I111">
        <v>23</v>
      </c>
      <c r="J111" s="3">
        <v>1.18</v>
      </c>
      <c r="K111">
        <v>16</v>
      </c>
      <c r="L111">
        <f t="shared" si="30"/>
        <v>0</v>
      </c>
      <c r="M111">
        <v>23</v>
      </c>
      <c r="N111" s="3">
        <v>0.49</v>
      </c>
    </row>
    <row r="112" spans="1:14">
      <c r="B112">
        <v>8</v>
      </c>
      <c r="C112">
        <v>16</v>
      </c>
      <c r="D112">
        <f t="shared" si="27"/>
        <v>0</v>
      </c>
      <c r="E112" t="s">
        <v>22</v>
      </c>
      <c r="F112" s="2" t="str">
        <f t="shared" si="28"/>
        <v>1:2</v>
      </c>
      <c r="G112">
        <f t="shared" si="29"/>
        <v>200</v>
      </c>
      <c r="H112">
        <v>400</v>
      </c>
      <c r="I112">
        <v>22</v>
      </c>
      <c r="J112" s="3">
        <v>1.17</v>
      </c>
      <c r="K112">
        <v>16</v>
      </c>
      <c r="L112">
        <f t="shared" si="30"/>
        <v>0</v>
      </c>
      <c r="M112">
        <v>22</v>
      </c>
      <c r="N112" s="3">
        <v>0.49</v>
      </c>
    </row>
    <row r="113" spans="2:14">
      <c r="B113">
        <v>8</v>
      </c>
      <c r="C113">
        <v>16</v>
      </c>
      <c r="D113">
        <f t="shared" si="27"/>
        <v>0</v>
      </c>
      <c r="E113" t="s">
        <v>22</v>
      </c>
      <c r="F113" s="2" t="str">
        <f t="shared" si="28"/>
        <v>1:2</v>
      </c>
      <c r="G113">
        <f t="shared" si="29"/>
        <v>250</v>
      </c>
      <c r="H113">
        <v>500</v>
      </c>
      <c r="I113">
        <v>21</v>
      </c>
      <c r="J113" s="3">
        <v>1.17</v>
      </c>
      <c r="K113">
        <v>16</v>
      </c>
      <c r="L113">
        <f t="shared" si="30"/>
        <v>0</v>
      </c>
      <c r="M113">
        <v>21</v>
      </c>
      <c r="N113" s="3">
        <v>0.48</v>
      </c>
    </row>
    <row r="114" spans="2:14">
      <c r="B114">
        <v>8</v>
      </c>
      <c r="C114">
        <v>16</v>
      </c>
      <c r="D114">
        <f t="shared" si="27"/>
        <v>0</v>
      </c>
      <c r="E114" t="s">
        <v>22</v>
      </c>
      <c r="F114" s="2" t="str">
        <f t="shared" si="28"/>
        <v>1:2</v>
      </c>
      <c r="G114">
        <f t="shared" si="29"/>
        <v>300</v>
      </c>
      <c r="H114">
        <v>600</v>
      </c>
      <c r="I114">
        <v>21</v>
      </c>
      <c r="J114" s="3">
        <v>1.17</v>
      </c>
      <c r="K114">
        <v>16</v>
      </c>
      <c r="L114">
        <f t="shared" si="30"/>
        <v>0</v>
      </c>
      <c r="M114">
        <v>21</v>
      </c>
      <c r="N114" s="3">
        <v>0.48</v>
      </c>
    </row>
    <row r="115" spans="2:14">
      <c r="B115">
        <v>8</v>
      </c>
      <c r="C115">
        <v>16</v>
      </c>
      <c r="D115">
        <f t="shared" si="27"/>
        <v>0</v>
      </c>
      <c r="E115" t="s">
        <v>22</v>
      </c>
      <c r="F115" s="2" t="str">
        <f t="shared" si="28"/>
        <v>1:2</v>
      </c>
      <c r="G115">
        <f t="shared" si="29"/>
        <v>350</v>
      </c>
      <c r="H115">
        <v>700</v>
      </c>
      <c r="I115">
        <v>21</v>
      </c>
      <c r="J115" s="3">
        <v>1.1599999999999999</v>
      </c>
      <c r="K115">
        <v>16</v>
      </c>
      <c r="L115">
        <f t="shared" si="30"/>
        <v>0</v>
      </c>
      <c r="M115">
        <v>20</v>
      </c>
      <c r="N115" s="3">
        <v>0.47</v>
      </c>
    </row>
    <row r="116" spans="2:14">
      <c r="B116">
        <v>8</v>
      </c>
      <c r="C116">
        <v>16</v>
      </c>
      <c r="D116">
        <f t="shared" si="27"/>
        <v>0</v>
      </c>
      <c r="E116" t="s">
        <v>22</v>
      </c>
      <c r="F116" s="2" t="str">
        <f t="shared" si="28"/>
        <v>1:2</v>
      </c>
      <c r="G116">
        <f t="shared" si="29"/>
        <v>400</v>
      </c>
      <c r="H116">
        <v>800</v>
      </c>
      <c r="I116">
        <v>20</v>
      </c>
      <c r="J116" s="3">
        <v>1.1599999999999999</v>
      </c>
      <c r="K116">
        <v>16</v>
      </c>
      <c r="L116">
        <f t="shared" si="30"/>
        <v>0</v>
      </c>
      <c r="M116">
        <v>20</v>
      </c>
      <c r="N116" s="3">
        <v>0.47</v>
      </c>
    </row>
    <row r="117" spans="2:14">
      <c r="B117">
        <v>8</v>
      </c>
      <c r="C117">
        <v>16</v>
      </c>
      <c r="D117">
        <f t="shared" si="27"/>
        <v>0</v>
      </c>
      <c r="E117" t="s">
        <v>22</v>
      </c>
      <c r="F117" s="2" t="str">
        <f t="shared" si="28"/>
        <v>1:2</v>
      </c>
      <c r="G117">
        <f t="shared" si="29"/>
        <v>450</v>
      </c>
      <c r="H117">
        <v>900</v>
      </c>
      <c r="I117">
        <v>20</v>
      </c>
      <c r="J117" s="3">
        <v>1.1599999999999999</v>
      </c>
      <c r="K117">
        <v>16</v>
      </c>
      <c r="L117">
        <f t="shared" si="30"/>
        <v>0</v>
      </c>
      <c r="M117">
        <v>20</v>
      </c>
      <c r="N117" s="3">
        <v>0.47</v>
      </c>
    </row>
    <row r="118" spans="2:14">
      <c r="B118">
        <v>8</v>
      </c>
      <c r="C118">
        <v>16</v>
      </c>
      <c r="D118">
        <f t="shared" si="27"/>
        <v>0</v>
      </c>
      <c r="E118" t="s">
        <v>22</v>
      </c>
      <c r="F118" s="2" t="str">
        <f t="shared" si="28"/>
        <v>1:2</v>
      </c>
      <c r="G118">
        <f t="shared" si="29"/>
        <v>500</v>
      </c>
      <c r="H118">
        <v>1000</v>
      </c>
      <c r="I118">
        <v>20</v>
      </c>
      <c r="J118" s="3">
        <v>1.1599999999999999</v>
      </c>
      <c r="K118">
        <v>16</v>
      </c>
      <c r="L118">
        <f t="shared" si="30"/>
        <v>0</v>
      </c>
      <c r="M118">
        <v>20</v>
      </c>
      <c r="N118" s="3">
        <v>0.47</v>
      </c>
    </row>
    <row r="119" spans="2:14">
      <c r="B119">
        <v>8</v>
      </c>
      <c r="C119">
        <v>16</v>
      </c>
      <c r="D119">
        <f t="shared" si="27"/>
        <v>0</v>
      </c>
      <c r="E119" t="s">
        <v>22</v>
      </c>
      <c r="F119" s="2" t="str">
        <f t="shared" si="28"/>
        <v>1:2</v>
      </c>
      <c r="G119">
        <f t="shared" si="29"/>
        <v>550</v>
      </c>
      <c r="H119">
        <v>1100</v>
      </c>
      <c r="I119">
        <v>20</v>
      </c>
      <c r="J119" s="3">
        <v>1.1599999999999999</v>
      </c>
      <c r="K119">
        <v>16</v>
      </c>
      <c r="L119">
        <f t="shared" si="30"/>
        <v>0</v>
      </c>
      <c r="M119">
        <v>20</v>
      </c>
      <c r="N119" s="3">
        <v>0.47</v>
      </c>
    </row>
    <row r="120" spans="2:14">
      <c r="B120">
        <v>8</v>
      </c>
      <c r="C120">
        <v>16</v>
      </c>
      <c r="D120">
        <f t="shared" si="27"/>
        <v>0</v>
      </c>
      <c r="E120" t="s">
        <v>22</v>
      </c>
      <c r="F120" s="2" t="str">
        <f t="shared" si="28"/>
        <v>1:2</v>
      </c>
      <c r="G120">
        <f t="shared" si="29"/>
        <v>600</v>
      </c>
      <c r="H120">
        <v>1200</v>
      </c>
      <c r="I120">
        <v>20</v>
      </c>
      <c r="J120" s="3">
        <v>1.1599999999999999</v>
      </c>
      <c r="K120">
        <v>16</v>
      </c>
      <c r="L120">
        <f t="shared" si="30"/>
        <v>0</v>
      </c>
      <c r="M120">
        <v>19</v>
      </c>
      <c r="N120" s="3">
        <v>0.47</v>
      </c>
    </row>
    <row r="121" spans="2:14">
      <c r="N121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4A7B2-9C1F-400D-980E-9BA54B335291}">
  <sheetPr codeName="Sheet51"/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1:3 Light condtion B3 (8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8D 2B 14R </v>
      </c>
      <c r="J4"/>
    </row>
    <row r="5" spans="1:14">
      <c r="B5">
        <v>8</v>
      </c>
      <c r="C5">
        <v>2</v>
      </c>
      <c r="D5">
        <f>24-C5-B5</f>
        <v>14</v>
      </c>
      <c r="E5" t="s">
        <v>22</v>
      </c>
      <c r="F5" s="2" t="str">
        <f>G5/G5&amp;":"&amp;H5/G5</f>
        <v>1:3</v>
      </c>
      <c r="G5">
        <f>H5/3</f>
        <v>33.333333333333336</v>
      </c>
      <c r="H5">
        <v>100</v>
      </c>
      <c r="I5">
        <v>41</v>
      </c>
      <c r="J5" s="3">
        <v>1.25</v>
      </c>
      <c r="M5">
        <v>39</v>
      </c>
      <c r="N5" s="3">
        <v>0.56999999999999995</v>
      </c>
    </row>
    <row r="6" spans="1:14">
      <c r="B6">
        <v>8</v>
      </c>
      <c r="C6">
        <v>2</v>
      </c>
      <c r="D6">
        <f t="shared" ref="D6:D16" si="0">24-C6-B6</f>
        <v>14</v>
      </c>
      <c r="E6" t="s">
        <v>22</v>
      </c>
      <c r="F6" s="2" t="str">
        <f t="shared" ref="F6:F16" si="1">G6/G6&amp;":"&amp;H6/G6</f>
        <v>1:3</v>
      </c>
      <c r="G6">
        <f t="shared" ref="G6:G16" si="2">H6/3</f>
        <v>66.666666666666671</v>
      </c>
      <c r="H6">
        <v>200</v>
      </c>
      <c r="I6">
        <v>34</v>
      </c>
      <c r="J6" s="3">
        <v>1.24</v>
      </c>
      <c r="M6">
        <v>33</v>
      </c>
      <c r="N6" s="3">
        <v>0.56000000000000005</v>
      </c>
    </row>
    <row r="7" spans="1:14">
      <c r="B7">
        <v>8</v>
      </c>
      <c r="C7">
        <v>2</v>
      </c>
      <c r="D7">
        <f t="shared" si="0"/>
        <v>14</v>
      </c>
      <c r="E7" t="s">
        <v>22</v>
      </c>
      <c r="F7" s="2" t="str">
        <f t="shared" si="1"/>
        <v>1:3</v>
      </c>
      <c r="G7">
        <f t="shared" si="2"/>
        <v>100</v>
      </c>
      <c r="H7">
        <v>300</v>
      </c>
      <c r="I7">
        <v>31</v>
      </c>
      <c r="J7" s="3">
        <v>1.23</v>
      </c>
      <c r="M7">
        <v>30</v>
      </c>
      <c r="N7" s="3">
        <v>0.55000000000000004</v>
      </c>
    </row>
    <row r="8" spans="1:14">
      <c r="B8">
        <v>8</v>
      </c>
      <c r="C8">
        <v>2</v>
      </c>
      <c r="D8">
        <f t="shared" si="0"/>
        <v>14</v>
      </c>
      <c r="E8" t="s">
        <v>22</v>
      </c>
      <c r="F8" s="2" t="str">
        <f t="shared" si="1"/>
        <v>1:3</v>
      </c>
      <c r="G8">
        <f t="shared" si="2"/>
        <v>133.33333333333334</v>
      </c>
      <c r="H8">
        <v>400</v>
      </c>
      <c r="I8">
        <v>29</v>
      </c>
      <c r="J8" s="3">
        <v>1.23</v>
      </c>
      <c r="M8">
        <v>28</v>
      </c>
      <c r="N8" s="3">
        <v>0.55000000000000004</v>
      </c>
    </row>
    <row r="9" spans="1:14">
      <c r="B9">
        <v>8</v>
      </c>
      <c r="C9">
        <v>2</v>
      </c>
      <c r="D9">
        <f t="shared" si="0"/>
        <v>14</v>
      </c>
      <c r="E9" t="s">
        <v>22</v>
      </c>
      <c r="F9" s="2" t="str">
        <f t="shared" si="1"/>
        <v>1:3</v>
      </c>
      <c r="G9">
        <f t="shared" si="2"/>
        <v>166.66666666666666</v>
      </c>
      <c r="H9">
        <v>500</v>
      </c>
      <c r="I9">
        <v>28</v>
      </c>
      <c r="J9" s="3">
        <v>1.22</v>
      </c>
      <c r="M9">
        <v>27</v>
      </c>
      <c r="N9" s="3">
        <v>0.54</v>
      </c>
    </row>
    <row r="10" spans="1:14">
      <c r="B10">
        <v>8</v>
      </c>
      <c r="C10">
        <v>2</v>
      </c>
      <c r="D10">
        <f t="shared" si="0"/>
        <v>14</v>
      </c>
      <c r="E10" t="s">
        <v>22</v>
      </c>
      <c r="F10" s="2" t="str">
        <f t="shared" si="1"/>
        <v>1:3</v>
      </c>
      <c r="G10">
        <f t="shared" si="2"/>
        <v>200</v>
      </c>
      <c r="H10">
        <v>600</v>
      </c>
      <c r="I10">
        <v>27</v>
      </c>
      <c r="J10" s="3">
        <v>1.22</v>
      </c>
      <c r="M10">
        <v>26</v>
      </c>
      <c r="N10" s="3">
        <v>0.54</v>
      </c>
    </row>
    <row r="11" spans="1:14">
      <c r="B11">
        <v>8</v>
      </c>
      <c r="C11">
        <v>2</v>
      </c>
      <c r="D11">
        <f t="shared" si="0"/>
        <v>14</v>
      </c>
      <c r="E11" t="s">
        <v>22</v>
      </c>
      <c r="F11" s="2" t="str">
        <f t="shared" si="1"/>
        <v>1:3</v>
      </c>
      <c r="G11">
        <f t="shared" si="2"/>
        <v>233.33333333333334</v>
      </c>
      <c r="H11">
        <v>700</v>
      </c>
      <c r="I11">
        <v>26</v>
      </c>
      <c r="J11" s="3">
        <v>1.22</v>
      </c>
      <c r="M11">
        <v>25</v>
      </c>
      <c r="N11" s="3">
        <v>0.54</v>
      </c>
    </row>
    <row r="12" spans="1:14">
      <c r="B12">
        <v>8</v>
      </c>
      <c r="C12">
        <v>2</v>
      </c>
      <c r="D12">
        <f t="shared" si="0"/>
        <v>14</v>
      </c>
      <c r="E12" t="s">
        <v>22</v>
      </c>
      <c r="F12" s="2" t="str">
        <f t="shared" si="1"/>
        <v>1:3</v>
      </c>
      <c r="G12">
        <f t="shared" si="2"/>
        <v>266.66666666666669</v>
      </c>
      <c r="H12">
        <v>800</v>
      </c>
      <c r="I12">
        <v>25</v>
      </c>
      <c r="J12" s="3">
        <v>1.22</v>
      </c>
      <c r="M12">
        <v>25</v>
      </c>
      <c r="N12" s="3">
        <v>0.53</v>
      </c>
    </row>
    <row r="13" spans="1:14">
      <c r="B13">
        <v>8</v>
      </c>
      <c r="C13">
        <v>2</v>
      </c>
      <c r="D13">
        <f t="shared" si="0"/>
        <v>14</v>
      </c>
      <c r="E13" t="s">
        <v>22</v>
      </c>
      <c r="F13" s="2" t="str">
        <f t="shared" si="1"/>
        <v>1:3</v>
      </c>
      <c r="G13">
        <f t="shared" si="2"/>
        <v>300</v>
      </c>
      <c r="H13">
        <v>900</v>
      </c>
      <c r="I13">
        <v>25</v>
      </c>
      <c r="J13" s="3">
        <v>1.21</v>
      </c>
      <c r="M13">
        <v>24</v>
      </c>
      <c r="N13" s="3">
        <v>0.53</v>
      </c>
    </row>
    <row r="14" spans="1:14">
      <c r="B14">
        <v>8</v>
      </c>
      <c r="C14">
        <v>2</v>
      </c>
      <c r="D14">
        <f t="shared" si="0"/>
        <v>14</v>
      </c>
      <c r="E14" t="s">
        <v>22</v>
      </c>
      <c r="F14" s="2" t="str">
        <f t="shared" si="1"/>
        <v>1:3</v>
      </c>
      <c r="G14">
        <f t="shared" si="2"/>
        <v>333.33333333333331</v>
      </c>
      <c r="H14">
        <v>1000</v>
      </c>
      <c r="I14">
        <v>25</v>
      </c>
      <c r="J14" s="3">
        <v>1.21</v>
      </c>
      <c r="M14">
        <v>24</v>
      </c>
      <c r="N14" s="3">
        <v>0.53</v>
      </c>
    </row>
    <row r="15" spans="1:14">
      <c r="B15">
        <v>8</v>
      </c>
      <c r="C15">
        <v>2</v>
      </c>
      <c r="D15">
        <f t="shared" si="0"/>
        <v>14</v>
      </c>
      <c r="E15" t="s">
        <v>22</v>
      </c>
      <c r="F15" s="2" t="str">
        <f t="shared" si="1"/>
        <v>1:3</v>
      </c>
      <c r="G15">
        <f t="shared" si="2"/>
        <v>366.66666666666669</v>
      </c>
      <c r="H15">
        <v>1100</v>
      </c>
      <c r="I15">
        <v>24</v>
      </c>
      <c r="J15" s="3">
        <v>1.21</v>
      </c>
      <c r="M15">
        <v>24</v>
      </c>
      <c r="N15" s="3">
        <v>0.53</v>
      </c>
    </row>
    <row r="16" spans="1:14">
      <c r="B16">
        <v>8</v>
      </c>
      <c r="C16">
        <v>2</v>
      </c>
      <c r="D16">
        <f t="shared" si="0"/>
        <v>14</v>
      </c>
      <c r="E16" t="s">
        <v>22</v>
      </c>
      <c r="F16" s="2" t="str">
        <f t="shared" si="1"/>
        <v>1:3</v>
      </c>
      <c r="G16">
        <f t="shared" si="2"/>
        <v>400</v>
      </c>
      <c r="H16">
        <v>1200</v>
      </c>
      <c r="I16">
        <v>24</v>
      </c>
      <c r="J16" s="3">
        <v>1.21</v>
      </c>
      <c r="M16">
        <v>24</v>
      </c>
      <c r="N16" s="3">
        <v>0.53</v>
      </c>
    </row>
    <row r="17" spans="1:14">
      <c r="A17" t="str">
        <f>B18&amp;"D "&amp;C18&amp;"B "&amp;D18&amp;"R "</f>
        <v xml:space="preserve">8D 4B 12R </v>
      </c>
      <c r="F17" s="2"/>
      <c r="N17" s="3"/>
    </row>
    <row r="18" spans="1:14">
      <c r="B18">
        <v>8</v>
      </c>
      <c r="C18">
        <f t="shared" ref="C18:C83" si="3">C5+2</f>
        <v>4</v>
      </c>
      <c r="D18">
        <f>24-C18-B18</f>
        <v>12</v>
      </c>
      <c r="E18" t="s">
        <v>22</v>
      </c>
      <c r="F18" s="2" t="str">
        <f>G18/G18&amp;":"&amp;H18/G18</f>
        <v>1:3</v>
      </c>
      <c r="G18">
        <f>H18/3</f>
        <v>33.333333333333336</v>
      </c>
      <c r="H18">
        <v>100</v>
      </c>
      <c r="I18">
        <v>39</v>
      </c>
      <c r="J18" s="3">
        <v>1.24</v>
      </c>
      <c r="M18">
        <v>37</v>
      </c>
      <c r="N18" s="3">
        <v>0.56000000000000005</v>
      </c>
    </row>
    <row r="19" spans="1:14">
      <c r="B19">
        <v>8</v>
      </c>
      <c r="C19">
        <f t="shared" si="3"/>
        <v>4</v>
      </c>
      <c r="D19">
        <f t="shared" ref="D19:D29" si="4">24-C19-B19</f>
        <v>12</v>
      </c>
      <c r="E19" t="s">
        <v>22</v>
      </c>
      <c r="F19" s="2" t="str">
        <f t="shared" ref="F19:F29" si="5">G19/G19&amp;":"&amp;H19/G19</f>
        <v>1:3</v>
      </c>
      <c r="G19">
        <f t="shared" ref="G19:G29" si="6">H19/3</f>
        <v>66.666666666666671</v>
      </c>
      <c r="H19">
        <v>200</v>
      </c>
      <c r="I19">
        <v>32</v>
      </c>
      <c r="J19" s="3">
        <v>1.23</v>
      </c>
      <c r="M19">
        <v>31</v>
      </c>
      <c r="N19" s="3">
        <v>0.55000000000000004</v>
      </c>
    </row>
    <row r="20" spans="1:14">
      <c r="B20">
        <v>8</v>
      </c>
      <c r="C20">
        <f t="shared" si="3"/>
        <v>4</v>
      </c>
      <c r="D20">
        <f t="shared" si="4"/>
        <v>12</v>
      </c>
      <c r="E20" t="s">
        <v>22</v>
      </c>
      <c r="F20" s="2" t="str">
        <f t="shared" si="5"/>
        <v>1:3</v>
      </c>
      <c r="G20">
        <f t="shared" si="6"/>
        <v>100</v>
      </c>
      <c r="H20">
        <v>300</v>
      </c>
      <c r="I20">
        <v>29</v>
      </c>
      <c r="J20" s="3">
        <v>1.22</v>
      </c>
      <c r="M20">
        <v>28</v>
      </c>
      <c r="N20" s="3">
        <v>0.54</v>
      </c>
    </row>
    <row r="21" spans="1:14">
      <c r="B21">
        <v>8</v>
      </c>
      <c r="C21">
        <f t="shared" si="3"/>
        <v>4</v>
      </c>
      <c r="D21">
        <f t="shared" si="4"/>
        <v>12</v>
      </c>
      <c r="E21" t="s">
        <v>22</v>
      </c>
      <c r="F21" s="2" t="str">
        <f t="shared" si="5"/>
        <v>1:3</v>
      </c>
      <c r="G21">
        <f t="shared" si="6"/>
        <v>133.33333333333334</v>
      </c>
      <c r="H21">
        <v>400</v>
      </c>
      <c r="I21">
        <v>27</v>
      </c>
      <c r="J21" s="3">
        <v>1.22</v>
      </c>
      <c r="M21">
        <v>26</v>
      </c>
      <c r="N21" s="3">
        <v>0.54</v>
      </c>
    </row>
    <row r="22" spans="1:14">
      <c r="B22">
        <v>8</v>
      </c>
      <c r="C22">
        <f t="shared" si="3"/>
        <v>4</v>
      </c>
      <c r="D22">
        <f t="shared" si="4"/>
        <v>12</v>
      </c>
      <c r="E22" t="s">
        <v>22</v>
      </c>
      <c r="F22" s="2" t="str">
        <f t="shared" si="5"/>
        <v>1:3</v>
      </c>
      <c r="G22">
        <f t="shared" si="6"/>
        <v>166.66666666666666</v>
      </c>
      <c r="H22">
        <v>500</v>
      </c>
      <c r="I22">
        <v>26</v>
      </c>
      <c r="J22" s="3">
        <v>1.21</v>
      </c>
      <c r="M22">
        <v>25</v>
      </c>
      <c r="N22" s="3">
        <v>0.53</v>
      </c>
    </row>
    <row r="23" spans="1:14">
      <c r="B23">
        <v>8</v>
      </c>
      <c r="C23">
        <f t="shared" si="3"/>
        <v>4</v>
      </c>
      <c r="D23">
        <f t="shared" si="4"/>
        <v>12</v>
      </c>
      <c r="E23" t="s">
        <v>22</v>
      </c>
      <c r="F23" s="2" t="str">
        <f t="shared" si="5"/>
        <v>1:3</v>
      </c>
      <c r="G23">
        <f t="shared" si="6"/>
        <v>200</v>
      </c>
      <c r="H23">
        <v>600</v>
      </c>
      <c r="I23">
        <v>25</v>
      </c>
      <c r="J23" s="3">
        <v>1.21</v>
      </c>
      <c r="M23">
        <v>24</v>
      </c>
      <c r="N23" s="3">
        <v>0.53</v>
      </c>
    </row>
    <row r="24" spans="1:14">
      <c r="B24">
        <v>8</v>
      </c>
      <c r="C24">
        <f t="shared" si="3"/>
        <v>4</v>
      </c>
      <c r="D24">
        <f t="shared" si="4"/>
        <v>12</v>
      </c>
      <c r="E24" t="s">
        <v>22</v>
      </c>
      <c r="F24" s="2" t="str">
        <f t="shared" si="5"/>
        <v>1:3</v>
      </c>
      <c r="G24">
        <f t="shared" si="6"/>
        <v>233.33333333333334</v>
      </c>
      <c r="H24">
        <v>700</v>
      </c>
      <c r="I24">
        <v>24</v>
      </c>
      <c r="J24" s="3">
        <v>1.21</v>
      </c>
      <c r="M24">
        <v>24</v>
      </c>
      <c r="N24" s="3">
        <v>0.53</v>
      </c>
    </row>
    <row r="25" spans="1:14">
      <c r="B25">
        <v>8</v>
      </c>
      <c r="C25">
        <f t="shared" si="3"/>
        <v>4</v>
      </c>
      <c r="D25">
        <f t="shared" si="4"/>
        <v>12</v>
      </c>
      <c r="E25" t="s">
        <v>22</v>
      </c>
      <c r="F25" s="2" t="str">
        <f t="shared" si="5"/>
        <v>1:3</v>
      </c>
      <c r="G25">
        <f t="shared" si="6"/>
        <v>266.66666666666669</v>
      </c>
      <c r="H25">
        <v>800</v>
      </c>
      <c r="I25">
        <v>24</v>
      </c>
      <c r="J25" s="3">
        <v>1.21</v>
      </c>
      <c r="M25">
        <v>23</v>
      </c>
      <c r="N25" s="3">
        <v>0.53</v>
      </c>
    </row>
    <row r="26" spans="1:14">
      <c r="B26">
        <v>8</v>
      </c>
      <c r="C26">
        <f t="shared" si="3"/>
        <v>4</v>
      </c>
      <c r="D26">
        <f t="shared" si="4"/>
        <v>12</v>
      </c>
      <c r="E26" t="s">
        <v>22</v>
      </c>
      <c r="F26" s="2" t="str">
        <f t="shared" si="5"/>
        <v>1:3</v>
      </c>
      <c r="G26">
        <f t="shared" si="6"/>
        <v>300</v>
      </c>
      <c r="H26">
        <v>900</v>
      </c>
      <c r="I26">
        <v>23</v>
      </c>
      <c r="J26" s="3">
        <v>1.21</v>
      </c>
      <c r="M26">
        <v>23</v>
      </c>
      <c r="N26" s="3">
        <v>0.52</v>
      </c>
    </row>
    <row r="27" spans="1:14">
      <c r="B27">
        <v>8</v>
      </c>
      <c r="C27">
        <f t="shared" si="3"/>
        <v>4</v>
      </c>
      <c r="D27">
        <f t="shared" si="4"/>
        <v>12</v>
      </c>
      <c r="E27" t="s">
        <v>22</v>
      </c>
      <c r="F27" s="2" t="str">
        <f t="shared" si="5"/>
        <v>1:3</v>
      </c>
      <c r="G27">
        <f t="shared" si="6"/>
        <v>333.33333333333331</v>
      </c>
      <c r="H27">
        <v>1000</v>
      </c>
      <c r="I27">
        <v>23</v>
      </c>
      <c r="J27" s="3">
        <v>1.2</v>
      </c>
      <c r="M27">
        <v>22</v>
      </c>
      <c r="N27" s="3">
        <v>0.52</v>
      </c>
    </row>
    <row r="28" spans="1:14">
      <c r="B28">
        <v>8</v>
      </c>
      <c r="C28">
        <f t="shared" si="3"/>
        <v>4</v>
      </c>
      <c r="D28">
        <f t="shared" si="4"/>
        <v>12</v>
      </c>
      <c r="E28" t="s">
        <v>22</v>
      </c>
      <c r="F28" s="2" t="str">
        <f t="shared" si="5"/>
        <v>1:3</v>
      </c>
      <c r="G28">
        <f t="shared" si="6"/>
        <v>366.66666666666669</v>
      </c>
      <c r="H28">
        <v>1100</v>
      </c>
      <c r="I28">
        <v>22</v>
      </c>
      <c r="J28" s="3">
        <v>1.2</v>
      </c>
      <c r="M28">
        <v>22</v>
      </c>
      <c r="N28" s="3">
        <v>0.52</v>
      </c>
    </row>
    <row r="29" spans="1:14">
      <c r="B29">
        <v>8</v>
      </c>
      <c r="C29">
        <f t="shared" si="3"/>
        <v>4</v>
      </c>
      <c r="D29">
        <f t="shared" si="4"/>
        <v>12</v>
      </c>
      <c r="E29" t="s">
        <v>22</v>
      </c>
      <c r="F29" s="2" t="str">
        <f t="shared" si="5"/>
        <v>1:3</v>
      </c>
      <c r="G29">
        <f t="shared" si="6"/>
        <v>400</v>
      </c>
      <c r="H29">
        <v>1200</v>
      </c>
      <c r="I29">
        <v>22</v>
      </c>
      <c r="J29" s="3">
        <v>1.2</v>
      </c>
      <c r="M29">
        <v>22</v>
      </c>
      <c r="N29" s="3">
        <v>0.52</v>
      </c>
    </row>
    <row r="30" spans="1:14">
      <c r="A30" t="str">
        <f>B31&amp;"D "&amp;C31&amp;"B "&amp;D31&amp;"R "</f>
        <v xml:space="preserve">8D 6B 10R </v>
      </c>
      <c r="F30" s="2"/>
      <c r="N30" s="3"/>
    </row>
    <row r="31" spans="1:14">
      <c r="B31">
        <v>8</v>
      </c>
      <c r="C31">
        <f t="shared" si="3"/>
        <v>6</v>
      </c>
      <c r="D31">
        <f>24-C31-B31</f>
        <v>10</v>
      </c>
      <c r="E31" t="s">
        <v>22</v>
      </c>
      <c r="F31" s="2" t="str">
        <f>G31/G31&amp;":"&amp;H31/G31</f>
        <v>1:3</v>
      </c>
      <c r="G31">
        <f>H31/3</f>
        <v>33.333333333333336</v>
      </c>
      <c r="H31">
        <v>100</v>
      </c>
      <c r="I31">
        <v>38</v>
      </c>
      <c r="J31" s="3">
        <v>1.24</v>
      </c>
      <c r="M31">
        <v>37</v>
      </c>
      <c r="N31" s="3">
        <v>0.56000000000000005</v>
      </c>
    </row>
    <row r="32" spans="1:14">
      <c r="B32">
        <v>8</v>
      </c>
      <c r="C32">
        <f t="shared" si="3"/>
        <v>6</v>
      </c>
      <c r="D32">
        <f t="shared" ref="D32:D42" si="7">24-C32-B32</f>
        <v>10</v>
      </c>
      <c r="E32" t="s">
        <v>22</v>
      </c>
      <c r="F32" s="2" t="str">
        <f t="shared" ref="F32:F42" si="8">G32/G32&amp;":"&amp;H32/G32</f>
        <v>1:3</v>
      </c>
      <c r="G32">
        <f t="shared" ref="G32:G42" si="9">H32/3</f>
        <v>66.666666666666671</v>
      </c>
      <c r="H32">
        <v>200</v>
      </c>
      <c r="I32">
        <v>31</v>
      </c>
      <c r="J32" s="3">
        <v>1.22</v>
      </c>
      <c r="M32">
        <v>30</v>
      </c>
      <c r="N32" s="3">
        <v>0.54</v>
      </c>
    </row>
    <row r="33" spans="1:14">
      <c r="B33">
        <v>8</v>
      </c>
      <c r="C33">
        <f t="shared" si="3"/>
        <v>6</v>
      </c>
      <c r="D33">
        <f t="shared" si="7"/>
        <v>10</v>
      </c>
      <c r="E33" t="s">
        <v>22</v>
      </c>
      <c r="F33" s="2" t="str">
        <f t="shared" si="8"/>
        <v>1:3</v>
      </c>
      <c r="G33">
        <f t="shared" si="9"/>
        <v>100</v>
      </c>
      <c r="H33">
        <v>300</v>
      </c>
      <c r="I33">
        <v>28</v>
      </c>
      <c r="J33" s="3">
        <v>1.22</v>
      </c>
      <c r="M33">
        <v>27</v>
      </c>
      <c r="N33" s="3">
        <v>0.54</v>
      </c>
    </row>
    <row r="34" spans="1:14">
      <c r="B34">
        <v>8</v>
      </c>
      <c r="C34">
        <f t="shared" si="3"/>
        <v>6</v>
      </c>
      <c r="D34">
        <f t="shared" si="7"/>
        <v>10</v>
      </c>
      <c r="E34" t="s">
        <v>22</v>
      </c>
      <c r="F34" s="2" t="str">
        <f t="shared" si="8"/>
        <v>1:3</v>
      </c>
      <c r="G34">
        <f t="shared" si="9"/>
        <v>133.33333333333334</v>
      </c>
      <c r="H34">
        <v>400</v>
      </c>
      <c r="I34">
        <v>26</v>
      </c>
      <c r="J34" s="3">
        <v>1.21</v>
      </c>
      <c r="M34">
        <v>25</v>
      </c>
      <c r="N34" s="3">
        <v>0.53</v>
      </c>
    </row>
    <row r="35" spans="1:14">
      <c r="B35">
        <v>8</v>
      </c>
      <c r="C35">
        <f t="shared" si="3"/>
        <v>6</v>
      </c>
      <c r="D35">
        <f t="shared" si="7"/>
        <v>10</v>
      </c>
      <c r="E35" t="s">
        <v>22</v>
      </c>
      <c r="F35" s="2" t="str">
        <f t="shared" si="8"/>
        <v>1:3</v>
      </c>
      <c r="G35">
        <f t="shared" si="9"/>
        <v>166.66666666666666</v>
      </c>
      <c r="H35">
        <v>500</v>
      </c>
      <c r="I35">
        <v>25</v>
      </c>
      <c r="J35" s="3">
        <v>1.21</v>
      </c>
      <c r="M35">
        <v>24</v>
      </c>
      <c r="N35" s="3">
        <v>0.53</v>
      </c>
    </row>
    <row r="36" spans="1:14">
      <c r="B36">
        <v>8</v>
      </c>
      <c r="C36">
        <f t="shared" si="3"/>
        <v>6</v>
      </c>
      <c r="D36">
        <f t="shared" si="7"/>
        <v>10</v>
      </c>
      <c r="E36" t="s">
        <v>22</v>
      </c>
      <c r="F36" s="2" t="str">
        <f t="shared" si="8"/>
        <v>1:3</v>
      </c>
      <c r="G36">
        <f t="shared" si="9"/>
        <v>200</v>
      </c>
      <c r="H36">
        <v>600</v>
      </c>
      <c r="I36">
        <v>24</v>
      </c>
      <c r="J36" s="3">
        <v>1.2</v>
      </c>
      <c r="M36">
        <v>23</v>
      </c>
      <c r="N36" s="3">
        <v>0.52</v>
      </c>
    </row>
    <row r="37" spans="1:14">
      <c r="B37">
        <v>8</v>
      </c>
      <c r="C37">
        <f t="shared" si="3"/>
        <v>6</v>
      </c>
      <c r="D37">
        <f t="shared" si="7"/>
        <v>10</v>
      </c>
      <c r="E37" t="s">
        <v>22</v>
      </c>
      <c r="F37" s="2" t="str">
        <f t="shared" si="8"/>
        <v>1:3</v>
      </c>
      <c r="G37">
        <f t="shared" si="9"/>
        <v>233.33333333333334</v>
      </c>
      <c r="H37">
        <v>700</v>
      </c>
      <c r="I37">
        <v>23</v>
      </c>
      <c r="J37" s="3">
        <v>1.2</v>
      </c>
      <c r="M37">
        <v>23</v>
      </c>
      <c r="N37" s="3">
        <v>0.52</v>
      </c>
    </row>
    <row r="38" spans="1:14">
      <c r="B38">
        <v>8</v>
      </c>
      <c r="C38">
        <f t="shared" si="3"/>
        <v>6</v>
      </c>
      <c r="D38">
        <f t="shared" si="7"/>
        <v>10</v>
      </c>
      <c r="E38" t="s">
        <v>22</v>
      </c>
      <c r="F38" s="2" t="str">
        <f t="shared" si="8"/>
        <v>1:3</v>
      </c>
      <c r="G38">
        <f t="shared" si="9"/>
        <v>266.66666666666669</v>
      </c>
      <c r="H38">
        <v>800</v>
      </c>
      <c r="I38">
        <v>23</v>
      </c>
      <c r="J38" s="3">
        <v>1.2</v>
      </c>
      <c r="M38">
        <v>22</v>
      </c>
      <c r="N38" s="3">
        <v>0.52</v>
      </c>
    </row>
    <row r="39" spans="1:14">
      <c r="B39">
        <v>8</v>
      </c>
      <c r="C39">
        <f t="shared" si="3"/>
        <v>6</v>
      </c>
      <c r="D39">
        <f t="shared" si="7"/>
        <v>10</v>
      </c>
      <c r="E39" t="s">
        <v>22</v>
      </c>
      <c r="F39" s="2" t="str">
        <f t="shared" si="8"/>
        <v>1:3</v>
      </c>
      <c r="G39">
        <f t="shared" si="9"/>
        <v>300</v>
      </c>
      <c r="H39">
        <v>900</v>
      </c>
      <c r="I39">
        <v>22</v>
      </c>
      <c r="J39" s="3">
        <v>1.2</v>
      </c>
      <c r="M39">
        <v>22</v>
      </c>
      <c r="N39" s="3">
        <v>0.52</v>
      </c>
    </row>
    <row r="40" spans="1:14">
      <c r="B40">
        <v>8</v>
      </c>
      <c r="C40">
        <f t="shared" si="3"/>
        <v>6</v>
      </c>
      <c r="D40">
        <f t="shared" si="7"/>
        <v>10</v>
      </c>
      <c r="E40" t="s">
        <v>22</v>
      </c>
      <c r="F40" s="2" t="str">
        <f t="shared" si="8"/>
        <v>1:3</v>
      </c>
      <c r="G40">
        <f t="shared" si="9"/>
        <v>333.33333333333331</v>
      </c>
      <c r="H40">
        <v>1000</v>
      </c>
      <c r="I40">
        <v>22</v>
      </c>
      <c r="J40" s="3">
        <v>1.2</v>
      </c>
      <c r="M40">
        <v>22</v>
      </c>
      <c r="N40" s="3">
        <v>0.51</v>
      </c>
    </row>
    <row r="41" spans="1:14">
      <c r="B41">
        <v>8</v>
      </c>
      <c r="C41">
        <f t="shared" si="3"/>
        <v>6</v>
      </c>
      <c r="D41">
        <f t="shared" si="7"/>
        <v>10</v>
      </c>
      <c r="E41" t="s">
        <v>22</v>
      </c>
      <c r="F41" s="2" t="str">
        <f t="shared" si="8"/>
        <v>1:3</v>
      </c>
      <c r="G41">
        <f t="shared" si="9"/>
        <v>366.66666666666669</v>
      </c>
      <c r="H41">
        <v>1100</v>
      </c>
      <c r="I41">
        <v>22</v>
      </c>
      <c r="J41" s="3">
        <v>1.2</v>
      </c>
      <c r="M41">
        <v>21</v>
      </c>
      <c r="N41" s="3">
        <v>0.51</v>
      </c>
    </row>
    <row r="42" spans="1:14">
      <c r="B42">
        <v>8</v>
      </c>
      <c r="C42">
        <f t="shared" si="3"/>
        <v>6</v>
      </c>
      <c r="D42">
        <f t="shared" si="7"/>
        <v>10</v>
      </c>
      <c r="E42" t="s">
        <v>22</v>
      </c>
      <c r="F42" s="2" t="str">
        <f t="shared" si="8"/>
        <v>1:3</v>
      </c>
      <c r="G42">
        <f t="shared" si="9"/>
        <v>400</v>
      </c>
      <c r="H42">
        <v>1200</v>
      </c>
      <c r="I42">
        <v>21</v>
      </c>
      <c r="J42" s="3">
        <v>1.2</v>
      </c>
      <c r="M42">
        <v>21</v>
      </c>
      <c r="N42" s="3">
        <v>0.51</v>
      </c>
    </row>
    <row r="43" spans="1:14">
      <c r="A43" t="str">
        <f>B44&amp;"D "&amp;C44&amp;"B "&amp;D44&amp;"R "</f>
        <v xml:space="preserve">8D 8B 8R </v>
      </c>
      <c r="F43" s="2"/>
      <c r="N43" s="3"/>
    </row>
    <row r="44" spans="1:14">
      <c r="B44">
        <v>8</v>
      </c>
      <c r="C44">
        <f t="shared" si="3"/>
        <v>8</v>
      </c>
      <c r="D44">
        <f>24-C44-B44</f>
        <v>8</v>
      </c>
      <c r="E44" t="s">
        <v>22</v>
      </c>
      <c r="F44" s="2" t="str">
        <f>G44/G44&amp;":"&amp;H44/G44</f>
        <v>1:3</v>
      </c>
      <c r="G44">
        <f>H44/3</f>
        <v>33.333333333333336</v>
      </c>
      <c r="H44">
        <v>100</v>
      </c>
      <c r="I44">
        <v>37</v>
      </c>
      <c r="J44" s="3">
        <v>1.23</v>
      </c>
      <c r="M44">
        <v>36</v>
      </c>
      <c r="N44" s="3">
        <v>0.56000000000000005</v>
      </c>
    </row>
    <row r="45" spans="1:14">
      <c r="B45">
        <v>8</v>
      </c>
      <c r="C45">
        <f t="shared" si="3"/>
        <v>8</v>
      </c>
      <c r="D45">
        <f t="shared" ref="D45:D55" si="10">24-C45-B45</f>
        <v>8</v>
      </c>
      <c r="E45" t="s">
        <v>22</v>
      </c>
      <c r="F45" s="2" t="str">
        <f t="shared" ref="F45:F55" si="11">G45/G45&amp;":"&amp;H45/G45</f>
        <v>1:3</v>
      </c>
      <c r="G45">
        <f t="shared" ref="G45:G55" si="12">H45/3</f>
        <v>66.666666666666671</v>
      </c>
      <c r="H45">
        <v>200</v>
      </c>
      <c r="I45">
        <v>30</v>
      </c>
      <c r="J45" s="3">
        <v>1.22</v>
      </c>
      <c r="M45">
        <v>29</v>
      </c>
      <c r="N45" s="3">
        <v>0.54</v>
      </c>
    </row>
    <row r="46" spans="1:14">
      <c r="B46">
        <v>8</v>
      </c>
      <c r="C46">
        <f t="shared" si="3"/>
        <v>8</v>
      </c>
      <c r="D46">
        <f t="shared" si="10"/>
        <v>8</v>
      </c>
      <c r="E46" t="s">
        <v>22</v>
      </c>
      <c r="F46" s="2" t="str">
        <f t="shared" si="11"/>
        <v>1:3</v>
      </c>
      <c r="G46">
        <f t="shared" si="12"/>
        <v>100</v>
      </c>
      <c r="H46">
        <v>300</v>
      </c>
      <c r="I46">
        <v>27</v>
      </c>
      <c r="J46" s="3">
        <v>1.21</v>
      </c>
      <c r="M46">
        <v>26</v>
      </c>
      <c r="N46" s="3">
        <v>0.53</v>
      </c>
    </row>
    <row r="47" spans="1:14">
      <c r="B47">
        <v>8</v>
      </c>
      <c r="C47">
        <f t="shared" si="3"/>
        <v>8</v>
      </c>
      <c r="D47">
        <f t="shared" si="10"/>
        <v>8</v>
      </c>
      <c r="E47" t="s">
        <v>22</v>
      </c>
      <c r="F47" s="2" t="str">
        <f t="shared" si="11"/>
        <v>1:3</v>
      </c>
      <c r="G47">
        <f t="shared" si="12"/>
        <v>133.33333333333334</v>
      </c>
      <c r="H47">
        <v>400</v>
      </c>
      <c r="I47">
        <v>25</v>
      </c>
      <c r="J47" s="3">
        <v>1.21</v>
      </c>
      <c r="M47">
        <v>25</v>
      </c>
      <c r="N47" s="3">
        <v>0.53</v>
      </c>
    </row>
    <row r="48" spans="1:14">
      <c r="B48">
        <v>8</v>
      </c>
      <c r="C48">
        <f t="shared" si="3"/>
        <v>8</v>
      </c>
      <c r="D48">
        <f t="shared" si="10"/>
        <v>8</v>
      </c>
      <c r="E48" t="s">
        <v>22</v>
      </c>
      <c r="F48" s="2" t="str">
        <f t="shared" si="11"/>
        <v>1:3</v>
      </c>
      <c r="G48">
        <f t="shared" si="12"/>
        <v>166.66666666666666</v>
      </c>
      <c r="H48">
        <v>500</v>
      </c>
      <c r="I48">
        <v>24</v>
      </c>
      <c r="J48" s="3">
        <v>1.2</v>
      </c>
      <c r="M48">
        <v>24</v>
      </c>
      <c r="N48" s="3">
        <v>0.52</v>
      </c>
    </row>
    <row r="49" spans="1:14">
      <c r="B49">
        <v>8</v>
      </c>
      <c r="C49">
        <f t="shared" si="3"/>
        <v>8</v>
      </c>
      <c r="D49">
        <f t="shared" si="10"/>
        <v>8</v>
      </c>
      <c r="E49" t="s">
        <v>22</v>
      </c>
      <c r="F49" s="2" t="str">
        <f t="shared" si="11"/>
        <v>1:3</v>
      </c>
      <c r="G49">
        <f t="shared" si="12"/>
        <v>200</v>
      </c>
      <c r="H49">
        <v>600</v>
      </c>
      <c r="I49">
        <v>23</v>
      </c>
      <c r="J49" s="3">
        <v>1.2</v>
      </c>
      <c r="M49">
        <v>23</v>
      </c>
      <c r="N49" s="3">
        <v>0.52</v>
      </c>
    </row>
    <row r="50" spans="1:14">
      <c r="B50">
        <v>8</v>
      </c>
      <c r="C50">
        <f t="shared" si="3"/>
        <v>8</v>
      </c>
      <c r="D50">
        <f t="shared" si="10"/>
        <v>8</v>
      </c>
      <c r="E50" t="s">
        <v>22</v>
      </c>
      <c r="F50" s="2" t="str">
        <f t="shared" si="11"/>
        <v>1:3</v>
      </c>
      <c r="G50">
        <f t="shared" si="12"/>
        <v>233.33333333333334</v>
      </c>
      <c r="H50">
        <v>700</v>
      </c>
      <c r="I50">
        <v>23</v>
      </c>
      <c r="J50" s="3">
        <v>1.2</v>
      </c>
      <c r="M50">
        <v>22</v>
      </c>
      <c r="N50" s="3">
        <v>0.51</v>
      </c>
    </row>
    <row r="51" spans="1:14">
      <c r="B51">
        <v>8</v>
      </c>
      <c r="C51">
        <f t="shared" si="3"/>
        <v>8</v>
      </c>
      <c r="D51">
        <f t="shared" si="10"/>
        <v>8</v>
      </c>
      <c r="E51" t="s">
        <v>22</v>
      </c>
      <c r="F51" s="2" t="str">
        <f t="shared" si="11"/>
        <v>1:3</v>
      </c>
      <c r="G51">
        <f t="shared" si="12"/>
        <v>266.66666666666669</v>
      </c>
      <c r="H51">
        <v>800</v>
      </c>
      <c r="I51">
        <v>22</v>
      </c>
      <c r="J51" s="3">
        <v>1.2</v>
      </c>
      <c r="M51">
        <v>22</v>
      </c>
      <c r="N51" s="3">
        <v>0.51</v>
      </c>
    </row>
    <row r="52" spans="1:14">
      <c r="B52">
        <v>8</v>
      </c>
      <c r="C52">
        <f t="shared" si="3"/>
        <v>8</v>
      </c>
      <c r="D52">
        <f t="shared" si="10"/>
        <v>8</v>
      </c>
      <c r="E52" t="s">
        <v>22</v>
      </c>
      <c r="F52" s="2" t="str">
        <f t="shared" si="11"/>
        <v>1:3</v>
      </c>
      <c r="G52">
        <f t="shared" si="12"/>
        <v>300</v>
      </c>
      <c r="H52">
        <v>900</v>
      </c>
      <c r="I52">
        <v>22</v>
      </c>
      <c r="J52" s="3">
        <v>1.19</v>
      </c>
      <c r="M52">
        <v>22</v>
      </c>
      <c r="N52" s="3">
        <v>0.51</v>
      </c>
    </row>
    <row r="53" spans="1:14">
      <c r="B53">
        <v>8</v>
      </c>
      <c r="C53">
        <f t="shared" si="3"/>
        <v>8</v>
      </c>
      <c r="D53">
        <f t="shared" si="10"/>
        <v>8</v>
      </c>
      <c r="E53" t="s">
        <v>22</v>
      </c>
      <c r="F53" s="2" t="str">
        <f t="shared" si="11"/>
        <v>1:3</v>
      </c>
      <c r="G53">
        <f t="shared" si="12"/>
        <v>333.33333333333331</v>
      </c>
      <c r="H53">
        <v>1000</v>
      </c>
      <c r="I53">
        <v>22</v>
      </c>
      <c r="J53" s="3">
        <v>1.19</v>
      </c>
      <c r="M53">
        <v>21</v>
      </c>
      <c r="N53" s="3">
        <v>0.51</v>
      </c>
    </row>
    <row r="54" spans="1:14">
      <c r="B54">
        <v>8</v>
      </c>
      <c r="C54">
        <f t="shared" si="3"/>
        <v>8</v>
      </c>
      <c r="D54">
        <f t="shared" si="10"/>
        <v>8</v>
      </c>
      <c r="E54" t="s">
        <v>22</v>
      </c>
      <c r="F54" s="2" t="str">
        <f t="shared" si="11"/>
        <v>1:3</v>
      </c>
      <c r="G54">
        <f t="shared" si="12"/>
        <v>366.66666666666669</v>
      </c>
      <c r="H54">
        <v>1100</v>
      </c>
      <c r="I54">
        <v>21</v>
      </c>
      <c r="J54" s="3">
        <v>1.19</v>
      </c>
      <c r="M54">
        <v>21</v>
      </c>
      <c r="N54" s="3">
        <v>0.51</v>
      </c>
    </row>
    <row r="55" spans="1:14">
      <c r="B55">
        <v>8</v>
      </c>
      <c r="C55">
        <f t="shared" si="3"/>
        <v>8</v>
      </c>
      <c r="D55">
        <f t="shared" si="10"/>
        <v>8</v>
      </c>
      <c r="E55" t="s">
        <v>22</v>
      </c>
      <c r="F55" s="2" t="str">
        <f t="shared" si="11"/>
        <v>1:3</v>
      </c>
      <c r="G55">
        <f t="shared" si="12"/>
        <v>400</v>
      </c>
      <c r="H55">
        <v>1200</v>
      </c>
      <c r="I55">
        <v>21</v>
      </c>
      <c r="J55" s="3">
        <v>1.19</v>
      </c>
      <c r="M55">
        <v>21</v>
      </c>
      <c r="N55" s="3">
        <v>0.51</v>
      </c>
    </row>
    <row r="56" spans="1:14">
      <c r="A56" t="str">
        <f>B57&amp;"D "&amp;C57&amp;"B "&amp;D57&amp;"R "</f>
        <v xml:space="preserve">8D 10B 6R </v>
      </c>
      <c r="F56" s="2"/>
      <c r="N56" s="3"/>
    </row>
    <row r="57" spans="1:14">
      <c r="B57">
        <v>8</v>
      </c>
      <c r="C57">
        <f t="shared" si="3"/>
        <v>10</v>
      </c>
      <c r="D57">
        <f>24-C57-B57</f>
        <v>6</v>
      </c>
      <c r="E57" t="s">
        <v>22</v>
      </c>
      <c r="F57" s="2" t="str">
        <f>G57/G57&amp;":"&amp;H57/G57</f>
        <v>1:3</v>
      </c>
      <c r="G57">
        <f>H57/3</f>
        <v>33.333333333333336</v>
      </c>
      <c r="H57">
        <v>100</v>
      </c>
      <c r="I57">
        <v>36</v>
      </c>
      <c r="J57" s="3">
        <v>1.23</v>
      </c>
      <c r="M57">
        <v>35</v>
      </c>
      <c r="N57" s="3">
        <v>0.56000000000000005</v>
      </c>
    </row>
    <row r="58" spans="1:14">
      <c r="B58">
        <v>8</v>
      </c>
      <c r="C58">
        <f t="shared" si="3"/>
        <v>10</v>
      </c>
      <c r="D58">
        <f t="shared" ref="D58:D68" si="13">24-C58-B58</f>
        <v>6</v>
      </c>
      <c r="E58" t="s">
        <v>22</v>
      </c>
      <c r="F58" s="2" t="str">
        <f t="shared" ref="F58:F68" si="14">G58/G58&amp;":"&amp;H58/G58</f>
        <v>1:3</v>
      </c>
      <c r="G58">
        <f t="shared" ref="G58:G68" si="15">H58/3</f>
        <v>66.666666666666671</v>
      </c>
      <c r="H58">
        <v>200</v>
      </c>
      <c r="I58">
        <v>30</v>
      </c>
      <c r="J58" s="3">
        <v>1.22</v>
      </c>
      <c r="M58">
        <v>29</v>
      </c>
      <c r="N58" s="3">
        <v>0.54</v>
      </c>
    </row>
    <row r="59" spans="1:14">
      <c r="B59">
        <v>8</v>
      </c>
      <c r="C59">
        <f t="shared" si="3"/>
        <v>10</v>
      </c>
      <c r="D59">
        <f t="shared" si="13"/>
        <v>6</v>
      </c>
      <c r="E59" t="s">
        <v>22</v>
      </c>
      <c r="F59" s="2" t="str">
        <f t="shared" si="14"/>
        <v>1:3</v>
      </c>
      <c r="G59">
        <f t="shared" si="15"/>
        <v>100</v>
      </c>
      <c r="H59">
        <v>300</v>
      </c>
      <c r="I59">
        <v>27</v>
      </c>
      <c r="J59" s="3">
        <v>1.21</v>
      </c>
      <c r="M59">
        <v>26</v>
      </c>
      <c r="N59" s="3">
        <v>0.53</v>
      </c>
    </row>
    <row r="60" spans="1:14">
      <c r="B60">
        <v>8</v>
      </c>
      <c r="C60">
        <f t="shared" si="3"/>
        <v>10</v>
      </c>
      <c r="D60">
        <f t="shared" si="13"/>
        <v>6</v>
      </c>
      <c r="E60" t="s">
        <v>22</v>
      </c>
      <c r="F60" s="2" t="str">
        <f t="shared" si="14"/>
        <v>1:3</v>
      </c>
      <c r="G60">
        <f t="shared" si="15"/>
        <v>133.33333333333334</v>
      </c>
      <c r="H60">
        <v>400</v>
      </c>
      <c r="I60">
        <v>25</v>
      </c>
      <c r="J60" s="3">
        <v>1.2</v>
      </c>
      <c r="M60">
        <v>24</v>
      </c>
      <c r="N60" s="3">
        <v>0.52</v>
      </c>
    </row>
    <row r="61" spans="1:14">
      <c r="B61">
        <v>8</v>
      </c>
      <c r="C61">
        <f t="shared" si="3"/>
        <v>10</v>
      </c>
      <c r="D61">
        <f t="shared" si="13"/>
        <v>6</v>
      </c>
      <c r="E61" t="s">
        <v>22</v>
      </c>
      <c r="F61" s="2" t="str">
        <f t="shared" si="14"/>
        <v>1:3</v>
      </c>
      <c r="G61">
        <f t="shared" si="15"/>
        <v>166.66666666666666</v>
      </c>
      <c r="H61">
        <v>500</v>
      </c>
      <c r="I61">
        <v>24</v>
      </c>
      <c r="J61" s="3">
        <v>1.2</v>
      </c>
      <c r="M61">
        <v>23</v>
      </c>
      <c r="N61" s="3">
        <v>0.52</v>
      </c>
    </row>
    <row r="62" spans="1:14">
      <c r="B62">
        <v>8</v>
      </c>
      <c r="C62">
        <f t="shared" si="3"/>
        <v>10</v>
      </c>
      <c r="D62">
        <f t="shared" si="13"/>
        <v>6</v>
      </c>
      <c r="E62" t="s">
        <v>22</v>
      </c>
      <c r="F62" s="2" t="str">
        <f t="shared" si="14"/>
        <v>1:3</v>
      </c>
      <c r="G62">
        <f t="shared" si="15"/>
        <v>200</v>
      </c>
      <c r="H62">
        <v>600</v>
      </c>
      <c r="I62">
        <v>23</v>
      </c>
      <c r="J62" s="3">
        <v>1.2</v>
      </c>
      <c r="M62">
        <v>23</v>
      </c>
      <c r="N62" s="3">
        <v>0.51</v>
      </c>
    </row>
    <row r="63" spans="1:14">
      <c r="B63">
        <v>8</v>
      </c>
      <c r="C63">
        <f t="shared" si="3"/>
        <v>10</v>
      </c>
      <c r="D63">
        <f t="shared" si="13"/>
        <v>6</v>
      </c>
      <c r="E63" t="s">
        <v>22</v>
      </c>
      <c r="F63" s="2" t="str">
        <f t="shared" si="14"/>
        <v>1:3</v>
      </c>
      <c r="G63">
        <f t="shared" si="15"/>
        <v>233.33333333333334</v>
      </c>
      <c r="H63">
        <v>700</v>
      </c>
      <c r="I63">
        <v>22</v>
      </c>
      <c r="J63" s="3">
        <v>1.19</v>
      </c>
      <c r="M63">
        <v>22</v>
      </c>
      <c r="N63" s="3">
        <v>0.51</v>
      </c>
    </row>
    <row r="64" spans="1:14">
      <c r="B64">
        <v>8</v>
      </c>
      <c r="C64">
        <f t="shared" si="3"/>
        <v>10</v>
      </c>
      <c r="D64">
        <f t="shared" si="13"/>
        <v>6</v>
      </c>
      <c r="E64" t="s">
        <v>22</v>
      </c>
      <c r="F64" s="2" t="str">
        <f t="shared" si="14"/>
        <v>1:3</v>
      </c>
      <c r="G64">
        <f t="shared" si="15"/>
        <v>266.66666666666669</v>
      </c>
      <c r="H64">
        <v>800</v>
      </c>
      <c r="I64">
        <v>22</v>
      </c>
      <c r="J64" s="3">
        <v>1.19</v>
      </c>
      <c r="M64">
        <v>22</v>
      </c>
      <c r="N64" s="3">
        <v>0.51</v>
      </c>
    </row>
    <row r="65" spans="1:14">
      <c r="B65">
        <v>8</v>
      </c>
      <c r="C65">
        <f t="shared" si="3"/>
        <v>10</v>
      </c>
      <c r="D65">
        <f t="shared" si="13"/>
        <v>6</v>
      </c>
      <c r="E65" t="s">
        <v>22</v>
      </c>
      <c r="F65" s="2" t="str">
        <f t="shared" si="14"/>
        <v>1:3</v>
      </c>
      <c r="G65">
        <f t="shared" si="15"/>
        <v>300</v>
      </c>
      <c r="H65">
        <v>900</v>
      </c>
      <c r="I65">
        <v>22</v>
      </c>
      <c r="J65" s="3">
        <v>1.19</v>
      </c>
      <c r="M65">
        <v>21</v>
      </c>
      <c r="N65" s="3">
        <v>0.51</v>
      </c>
    </row>
    <row r="66" spans="1:14">
      <c r="B66">
        <v>8</v>
      </c>
      <c r="C66">
        <f t="shared" si="3"/>
        <v>10</v>
      </c>
      <c r="D66">
        <f t="shared" si="13"/>
        <v>6</v>
      </c>
      <c r="E66" t="s">
        <v>22</v>
      </c>
      <c r="F66" s="2" t="str">
        <f t="shared" si="14"/>
        <v>1:3</v>
      </c>
      <c r="G66">
        <f t="shared" si="15"/>
        <v>333.33333333333331</v>
      </c>
      <c r="H66">
        <v>1000</v>
      </c>
      <c r="I66">
        <v>21</v>
      </c>
      <c r="J66" s="3">
        <v>1.19</v>
      </c>
      <c r="M66">
        <v>21</v>
      </c>
      <c r="N66" s="3">
        <v>0.5</v>
      </c>
    </row>
    <row r="67" spans="1:14">
      <c r="B67">
        <v>8</v>
      </c>
      <c r="C67">
        <f t="shared" si="3"/>
        <v>10</v>
      </c>
      <c r="D67">
        <f t="shared" si="13"/>
        <v>6</v>
      </c>
      <c r="E67" t="s">
        <v>22</v>
      </c>
      <c r="F67" s="2" t="str">
        <f t="shared" si="14"/>
        <v>1:3</v>
      </c>
      <c r="G67">
        <f t="shared" si="15"/>
        <v>366.66666666666669</v>
      </c>
      <c r="H67">
        <v>1100</v>
      </c>
      <c r="I67">
        <v>21</v>
      </c>
      <c r="J67" s="3">
        <v>1.19</v>
      </c>
      <c r="M67">
        <v>21</v>
      </c>
      <c r="N67" s="3">
        <v>0.5</v>
      </c>
    </row>
    <row r="68" spans="1:14">
      <c r="B68">
        <v>8</v>
      </c>
      <c r="C68">
        <f t="shared" si="3"/>
        <v>10</v>
      </c>
      <c r="D68">
        <f t="shared" si="13"/>
        <v>6</v>
      </c>
      <c r="E68" t="s">
        <v>22</v>
      </c>
      <c r="F68" s="2" t="str">
        <f t="shared" si="14"/>
        <v>1:3</v>
      </c>
      <c r="G68">
        <f t="shared" si="15"/>
        <v>400</v>
      </c>
      <c r="H68">
        <v>1200</v>
      </c>
      <c r="I68">
        <v>21</v>
      </c>
      <c r="J68" s="3">
        <v>1.19</v>
      </c>
      <c r="M68">
        <v>21</v>
      </c>
      <c r="N68" s="3">
        <v>0.5</v>
      </c>
    </row>
    <row r="69" spans="1:14">
      <c r="A69" t="str">
        <f>B70&amp;"D "&amp;C70&amp;"B "&amp;D70&amp;"R "</f>
        <v xml:space="preserve">8D 12B 4R </v>
      </c>
      <c r="F69" s="2"/>
      <c r="N69" s="3"/>
    </row>
    <row r="70" spans="1:14">
      <c r="B70">
        <v>8</v>
      </c>
      <c r="C70">
        <f t="shared" si="3"/>
        <v>12</v>
      </c>
      <c r="D70">
        <f>24-C70-B70</f>
        <v>4</v>
      </c>
      <c r="E70" t="s">
        <v>22</v>
      </c>
      <c r="F70" s="2" t="str">
        <f>G70/G70&amp;":"&amp;H70/G70</f>
        <v>1:3</v>
      </c>
      <c r="G70">
        <f>H70/3</f>
        <v>33.333333333333336</v>
      </c>
      <c r="H70">
        <v>100</v>
      </c>
      <c r="I70">
        <v>35</v>
      </c>
      <c r="J70" s="3">
        <v>1.23</v>
      </c>
      <c r="M70">
        <v>34</v>
      </c>
      <c r="N70" s="3">
        <v>0.56000000000000005</v>
      </c>
    </row>
    <row r="71" spans="1:14">
      <c r="B71">
        <v>8</v>
      </c>
      <c r="C71">
        <f t="shared" si="3"/>
        <v>12</v>
      </c>
      <c r="D71">
        <f t="shared" ref="D71:D81" si="16">24-C71-B71</f>
        <v>4</v>
      </c>
      <c r="E71" t="s">
        <v>22</v>
      </c>
      <c r="F71" s="2" t="str">
        <f t="shared" ref="F71:F81" si="17">G71/G71&amp;":"&amp;H71/G71</f>
        <v>1:3</v>
      </c>
      <c r="G71">
        <f t="shared" ref="G71:G81" si="18">H71/3</f>
        <v>66.666666666666671</v>
      </c>
      <c r="H71">
        <v>200</v>
      </c>
      <c r="I71">
        <v>29</v>
      </c>
      <c r="J71" s="3">
        <v>1.22</v>
      </c>
      <c r="M71">
        <v>28</v>
      </c>
      <c r="N71" s="3">
        <v>0.54</v>
      </c>
    </row>
    <row r="72" spans="1:14">
      <c r="B72">
        <v>8</v>
      </c>
      <c r="C72">
        <f t="shared" si="3"/>
        <v>12</v>
      </c>
      <c r="D72">
        <f t="shared" si="16"/>
        <v>4</v>
      </c>
      <c r="E72" t="s">
        <v>22</v>
      </c>
      <c r="F72" s="2" t="str">
        <f t="shared" si="17"/>
        <v>1:3</v>
      </c>
      <c r="G72">
        <f t="shared" si="18"/>
        <v>100</v>
      </c>
      <c r="H72">
        <v>300</v>
      </c>
      <c r="I72">
        <v>26</v>
      </c>
      <c r="J72" s="3">
        <v>1.21</v>
      </c>
      <c r="M72">
        <v>25</v>
      </c>
      <c r="N72" s="3">
        <v>0.53</v>
      </c>
    </row>
    <row r="73" spans="1:14">
      <c r="B73">
        <v>8</v>
      </c>
      <c r="C73">
        <f t="shared" si="3"/>
        <v>12</v>
      </c>
      <c r="D73">
        <f t="shared" si="16"/>
        <v>4</v>
      </c>
      <c r="E73" t="s">
        <v>22</v>
      </c>
      <c r="F73" s="2" t="str">
        <f t="shared" si="17"/>
        <v>1:3</v>
      </c>
      <c r="G73">
        <f t="shared" si="18"/>
        <v>133.33333333333334</v>
      </c>
      <c r="H73">
        <v>400</v>
      </c>
      <c r="I73">
        <v>24</v>
      </c>
      <c r="J73" s="3">
        <v>1.2</v>
      </c>
      <c r="M73">
        <v>24</v>
      </c>
      <c r="N73" s="3">
        <v>0.52</v>
      </c>
    </row>
    <row r="74" spans="1:14">
      <c r="B74">
        <v>8</v>
      </c>
      <c r="C74">
        <f t="shared" si="3"/>
        <v>12</v>
      </c>
      <c r="D74">
        <f t="shared" si="16"/>
        <v>4</v>
      </c>
      <c r="E74" t="s">
        <v>22</v>
      </c>
      <c r="F74" s="2" t="str">
        <f t="shared" si="17"/>
        <v>1:3</v>
      </c>
      <c r="G74">
        <f t="shared" si="18"/>
        <v>166.66666666666666</v>
      </c>
      <c r="H74">
        <v>500</v>
      </c>
      <c r="I74">
        <v>23</v>
      </c>
      <c r="J74" s="3">
        <v>1.2</v>
      </c>
      <c r="M74">
        <v>23</v>
      </c>
      <c r="N74" s="3">
        <v>0.52</v>
      </c>
    </row>
    <row r="75" spans="1:14">
      <c r="B75">
        <v>8</v>
      </c>
      <c r="C75">
        <f t="shared" si="3"/>
        <v>12</v>
      </c>
      <c r="D75">
        <f t="shared" si="16"/>
        <v>4</v>
      </c>
      <c r="E75" t="s">
        <v>22</v>
      </c>
      <c r="F75" s="2" t="str">
        <f t="shared" si="17"/>
        <v>1:3</v>
      </c>
      <c r="G75">
        <f t="shared" si="18"/>
        <v>200</v>
      </c>
      <c r="H75">
        <v>600</v>
      </c>
      <c r="I75">
        <v>23</v>
      </c>
      <c r="J75" s="3">
        <v>1.2</v>
      </c>
      <c r="M75">
        <v>22</v>
      </c>
      <c r="N75" s="3">
        <v>0.51</v>
      </c>
    </row>
    <row r="76" spans="1:14">
      <c r="B76">
        <v>8</v>
      </c>
      <c r="C76">
        <f t="shared" si="3"/>
        <v>12</v>
      </c>
      <c r="D76">
        <f t="shared" si="16"/>
        <v>4</v>
      </c>
      <c r="E76" t="s">
        <v>22</v>
      </c>
      <c r="F76" s="2" t="str">
        <f t="shared" si="17"/>
        <v>1:3</v>
      </c>
      <c r="G76">
        <f t="shared" si="18"/>
        <v>233.33333333333334</v>
      </c>
      <c r="H76">
        <v>700</v>
      </c>
      <c r="I76">
        <v>22</v>
      </c>
      <c r="J76" s="3">
        <v>1.19</v>
      </c>
      <c r="M76">
        <v>22</v>
      </c>
      <c r="N76" s="3">
        <v>0.51</v>
      </c>
    </row>
    <row r="77" spans="1:14">
      <c r="B77">
        <v>8</v>
      </c>
      <c r="C77">
        <f t="shared" si="3"/>
        <v>12</v>
      </c>
      <c r="D77">
        <f t="shared" si="16"/>
        <v>4</v>
      </c>
      <c r="E77" t="s">
        <v>22</v>
      </c>
      <c r="F77" s="2" t="str">
        <f t="shared" si="17"/>
        <v>1:3</v>
      </c>
      <c r="G77">
        <f t="shared" si="18"/>
        <v>266.66666666666669</v>
      </c>
      <c r="H77">
        <v>800</v>
      </c>
      <c r="I77">
        <v>22</v>
      </c>
      <c r="J77" s="3">
        <v>1.19</v>
      </c>
      <c r="M77">
        <v>21</v>
      </c>
      <c r="N77" s="3">
        <v>0.51</v>
      </c>
    </row>
    <row r="78" spans="1:14">
      <c r="B78">
        <v>8</v>
      </c>
      <c r="C78">
        <f t="shared" si="3"/>
        <v>12</v>
      </c>
      <c r="D78">
        <f t="shared" si="16"/>
        <v>4</v>
      </c>
      <c r="E78" t="s">
        <v>22</v>
      </c>
      <c r="F78" s="2" t="str">
        <f t="shared" si="17"/>
        <v>1:3</v>
      </c>
      <c r="G78">
        <f t="shared" si="18"/>
        <v>300</v>
      </c>
      <c r="H78">
        <v>900</v>
      </c>
      <c r="I78">
        <v>21</v>
      </c>
      <c r="J78" s="3">
        <v>1.19</v>
      </c>
      <c r="M78">
        <v>21</v>
      </c>
      <c r="N78" s="3">
        <v>0.5</v>
      </c>
    </row>
    <row r="79" spans="1:14">
      <c r="B79">
        <v>8</v>
      </c>
      <c r="C79">
        <f t="shared" si="3"/>
        <v>12</v>
      </c>
      <c r="D79">
        <f t="shared" si="16"/>
        <v>4</v>
      </c>
      <c r="E79" t="s">
        <v>22</v>
      </c>
      <c r="F79" s="2" t="str">
        <f t="shared" si="17"/>
        <v>1:3</v>
      </c>
      <c r="G79">
        <f t="shared" si="18"/>
        <v>333.33333333333331</v>
      </c>
      <c r="H79">
        <v>1000</v>
      </c>
      <c r="I79">
        <v>21</v>
      </c>
      <c r="J79" s="3">
        <v>1.19</v>
      </c>
      <c r="M79">
        <v>21</v>
      </c>
      <c r="N79" s="3">
        <v>0.5</v>
      </c>
    </row>
    <row r="80" spans="1:14">
      <c r="B80">
        <v>8</v>
      </c>
      <c r="C80">
        <f t="shared" si="3"/>
        <v>12</v>
      </c>
      <c r="D80">
        <f t="shared" si="16"/>
        <v>4</v>
      </c>
      <c r="E80" t="s">
        <v>22</v>
      </c>
      <c r="F80" s="2" t="str">
        <f t="shared" si="17"/>
        <v>1:3</v>
      </c>
      <c r="G80">
        <f t="shared" si="18"/>
        <v>366.66666666666669</v>
      </c>
      <c r="H80">
        <v>1100</v>
      </c>
      <c r="I80">
        <v>21</v>
      </c>
      <c r="J80" s="3">
        <v>1.19</v>
      </c>
      <c r="M80">
        <v>21</v>
      </c>
      <c r="N80" s="3">
        <v>0.5</v>
      </c>
    </row>
    <row r="81" spans="1:14">
      <c r="B81">
        <v>8</v>
      </c>
      <c r="C81">
        <f t="shared" si="3"/>
        <v>12</v>
      </c>
      <c r="D81">
        <f t="shared" si="16"/>
        <v>4</v>
      </c>
      <c r="E81" t="s">
        <v>22</v>
      </c>
      <c r="F81" s="2" t="str">
        <f t="shared" si="17"/>
        <v>1:3</v>
      </c>
      <c r="G81">
        <f t="shared" si="18"/>
        <v>400</v>
      </c>
      <c r="H81">
        <v>1200</v>
      </c>
      <c r="I81">
        <v>21</v>
      </c>
      <c r="J81" s="3">
        <v>1.18</v>
      </c>
      <c r="M81">
        <v>20</v>
      </c>
      <c r="N81" s="3">
        <v>0.5</v>
      </c>
    </row>
    <row r="82" spans="1:14">
      <c r="A82" t="str">
        <f>B83&amp;"D "&amp;C83&amp;"B "&amp;D83&amp;"R "</f>
        <v xml:space="preserve">8D 14B 2R </v>
      </c>
      <c r="F82" s="2"/>
      <c r="N82" s="3"/>
    </row>
    <row r="83" spans="1:14">
      <c r="B83">
        <v>8</v>
      </c>
      <c r="C83">
        <f t="shared" si="3"/>
        <v>14</v>
      </c>
      <c r="D83">
        <f>24-C83-B83</f>
        <v>2</v>
      </c>
      <c r="E83" t="s">
        <v>22</v>
      </c>
      <c r="F83" s="2" t="str">
        <f>G83/G83&amp;":"&amp;H83/G83</f>
        <v>1:3</v>
      </c>
      <c r="G83">
        <f>H83/3</f>
        <v>33.333333333333336</v>
      </c>
      <c r="H83">
        <v>100</v>
      </c>
      <c r="I83">
        <v>34</v>
      </c>
      <c r="J83" s="3">
        <v>1.24</v>
      </c>
      <c r="M83">
        <v>33</v>
      </c>
      <c r="N83" s="3">
        <v>0.56000000000000005</v>
      </c>
    </row>
    <row r="84" spans="1:14">
      <c r="B84">
        <v>8</v>
      </c>
      <c r="C84">
        <f t="shared" ref="C84:C94" si="19">C71+2</f>
        <v>14</v>
      </c>
      <c r="D84">
        <f t="shared" ref="D84:D94" si="20">24-C84-B84</f>
        <v>2</v>
      </c>
      <c r="E84" t="s">
        <v>22</v>
      </c>
      <c r="F84" s="2" t="str">
        <f t="shared" ref="F84:F94" si="21">G84/G84&amp;":"&amp;H84/G84</f>
        <v>1:3</v>
      </c>
      <c r="G84">
        <f t="shared" ref="G84:G94" si="22">H84/3</f>
        <v>66.666666666666671</v>
      </c>
      <c r="H84">
        <v>200</v>
      </c>
      <c r="I84">
        <v>28</v>
      </c>
      <c r="J84" s="3">
        <v>1.22</v>
      </c>
      <c r="M84">
        <v>27</v>
      </c>
      <c r="N84" s="3">
        <v>0.54</v>
      </c>
    </row>
    <row r="85" spans="1:14">
      <c r="B85">
        <v>8</v>
      </c>
      <c r="C85">
        <f t="shared" si="19"/>
        <v>14</v>
      </c>
      <c r="D85">
        <f t="shared" si="20"/>
        <v>2</v>
      </c>
      <c r="E85" t="s">
        <v>22</v>
      </c>
      <c r="F85" s="2" t="str">
        <f t="shared" si="21"/>
        <v>1:3</v>
      </c>
      <c r="G85">
        <f t="shared" si="22"/>
        <v>100</v>
      </c>
      <c r="H85">
        <v>300</v>
      </c>
      <c r="I85">
        <v>25</v>
      </c>
      <c r="J85" s="3">
        <v>1.21</v>
      </c>
      <c r="M85">
        <v>25</v>
      </c>
      <c r="N85" s="3">
        <v>0.53</v>
      </c>
    </row>
    <row r="86" spans="1:14">
      <c r="B86">
        <v>8</v>
      </c>
      <c r="C86">
        <f t="shared" si="19"/>
        <v>14</v>
      </c>
      <c r="D86">
        <f t="shared" si="20"/>
        <v>2</v>
      </c>
      <c r="E86" t="s">
        <v>22</v>
      </c>
      <c r="F86" s="2" t="str">
        <f t="shared" si="21"/>
        <v>1:3</v>
      </c>
      <c r="G86">
        <f t="shared" si="22"/>
        <v>133.33333333333334</v>
      </c>
      <c r="H86">
        <v>400</v>
      </c>
      <c r="I86">
        <v>24</v>
      </c>
      <c r="J86" s="3">
        <v>1.21</v>
      </c>
      <c r="M86">
        <v>23</v>
      </c>
      <c r="N86" s="3">
        <v>0.52</v>
      </c>
    </row>
    <row r="87" spans="1:14">
      <c r="B87">
        <v>8</v>
      </c>
      <c r="C87">
        <f t="shared" si="19"/>
        <v>14</v>
      </c>
      <c r="D87">
        <f t="shared" si="20"/>
        <v>2</v>
      </c>
      <c r="E87" t="s">
        <v>22</v>
      </c>
      <c r="F87" s="2" t="str">
        <f t="shared" si="21"/>
        <v>1:3</v>
      </c>
      <c r="G87">
        <f t="shared" si="22"/>
        <v>166.66666666666666</v>
      </c>
      <c r="H87">
        <v>500</v>
      </c>
      <c r="I87">
        <v>23</v>
      </c>
      <c r="J87" s="3">
        <v>1.2</v>
      </c>
      <c r="M87">
        <v>23</v>
      </c>
      <c r="N87" s="3">
        <v>0.52</v>
      </c>
    </row>
    <row r="88" spans="1:14">
      <c r="B88">
        <v>8</v>
      </c>
      <c r="C88">
        <f t="shared" si="19"/>
        <v>14</v>
      </c>
      <c r="D88">
        <f t="shared" si="20"/>
        <v>2</v>
      </c>
      <c r="E88" t="s">
        <v>22</v>
      </c>
      <c r="F88" s="2" t="str">
        <f t="shared" si="21"/>
        <v>1:3</v>
      </c>
      <c r="G88">
        <f t="shared" si="22"/>
        <v>200</v>
      </c>
      <c r="H88">
        <v>600</v>
      </c>
      <c r="I88">
        <v>22</v>
      </c>
      <c r="J88" s="3">
        <v>1.2</v>
      </c>
      <c r="M88">
        <v>22</v>
      </c>
      <c r="N88" s="3">
        <v>0.51</v>
      </c>
    </row>
    <row r="89" spans="1:14">
      <c r="B89">
        <v>8</v>
      </c>
      <c r="C89">
        <f t="shared" si="19"/>
        <v>14</v>
      </c>
      <c r="D89">
        <f t="shared" si="20"/>
        <v>2</v>
      </c>
      <c r="E89" t="s">
        <v>22</v>
      </c>
      <c r="F89" s="2" t="str">
        <f t="shared" si="21"/>
        <v>1:3</v>
      </c>
      <c r="G89">
        <f t="shared" si="22"/>
        <v>233.33333333333334</v>
      </c>
      <c r="H89">
        <v>700</v>
      </c>
      <c r="I89">
        <v>22</v>
      </c>
      <c r="J89" s="3">
        <v>1.2</v>
      </c>
      <c r="M89">
        <v>21</v>
      </c>
      <c r="N89" s="3">
        <v>0.51</v>
      </c>
    </row>
    <row r="90" spans="1:14">
      <c r="B90">
        <v>8</v>
      </c>
      <c r="C90">
        <f t="shared" si="19"/>
        <v>14</v>
      </c>
      <c r="D90">
        <f t="shared" si="20"/>
        <v>2</v>
      </c>
      <c r="E90" t="s">
        <v>22</v>
      </c>
      <c r="F90" s="2" t="str">
        <f t="shared" si="21"/>
        <v>1:3</v>
      </c>
      <c r="G90">
        <f t="shared" si="22"/>
        <v>266.66666666666669</v>
      </c>
      <c r="H90">
        <v>800</v>
      </c>
      <c r="I90">
        <v>21</v>
      </c>
      <c r="J90" s="3">
        <v>1.19</v>
      </c>
      <c r="M90">
        <v>21</v>
      </c>
      <c r="N90" s="3">
        <v>0.51</v>
      </c>
    </row>
    <row r="91" spans="1:14">
      <c r="B91">
        <v>8</v>
      </c>
      <c r="C91">
        <f t="shared" si="19"/>
        <v>14</v>
      </c>
      <c r="D91">
        <f t="shared" si="20"/>
        <v>2</v>
      </c>
      <c r="E91" t="s">
        <v>22</v>
      </c>
      <c r="F91" s="2" t="str">
        <f t="shared" si="21"/>
        <v>1:3</v>
      </c>
      <c r="G91">
        <f t="shared" si="22"/>
        <v>300</v>
      </c>
      <c r="H91">
        <v>900</v>
      </c>
      <c r="I91">
        <v>21</v>
      </c>
      <c r="J91" s="3">
        <v>1.19</v>
      </c>
      <c r="M91">
        <v>21</v>
      </c>
      <c r="N91" s="3">
        <v>0.51</v>
      </c>
    </row>
    <row r="92" spans="1:14">
      <c r="B92">
        <v>8</v>
      </c>
      <c r="C92">
        <f t="shared" si="19"/>
        <v>14</v>
      </c>
      <c r="D92">
        <f t="shared" si="20"/>
        <v>2</v>
      </c>
      <c r="E92" t="s">
        <v>22</v>
      </c>
      <c r="F92" s="2" t="str">
        <f t="shared" si="21"/>
        <v>1:3</v>
      </c>
      <c r="G92">
        <f t="shared" si="22"/>
        <v>333.33333333333331</v>
      </c>
      <c r="H92">
        <v>1000</v>
      </c>
      <c r="I92">
        <v>21</v>
      </c>
      <c r="J92" s="3">
        <v>1.19</v>
      </c>
      <c r="M92">
        <v>21</v>
      </c>
      <c r="N92" s="3">
        <v>0.5</v>
      </c>
    </row>
    <row r="93" spans="1:14">
      <c r="B93">
        <v>8</v>
      </c>
      <c r="C93">
        <f t="shared" si="19"/>
        <v>14</v>
      </c>
      <c r="D93">
        <f t="shared" si="20"/>
        <v>2</v>
      </c>
      <c r="E93" t="s">
        <v>22</v>
      </c>
      <c r="F93" s="2" t="str">
        <f t="shared" si="21"/>
        <v>1:3</v>
      </c>
      <c r="G93">
        <f t="shared" si="22"/>
        <v>366.66666666666669</v>
      </c>
      <c r="H93">
        <v>1100</v>
      </c>
      <c r="I93">
        <v>21</v>
      </c>
      <c r="J93" s="3">
        <v>1.19</v>
      </c>
      <c r="M93">
        <v>20</v>
      </c>
      <c r="N93" s="3">
        <v>0.5</v>
      </c>
    </row>
    <row r="94" spans="1:14">
      <c r="B94">
        <v>8</v>
      </c>
      <c r="C94">
        <f t="shared" si="19"/>
        <v>14</v>
      </c>
      <c r="D94">
        <f t="shared" si="20"/>
        <v>2</v>
      </c>
      <c r="E94" t="s">
        <v>22</v>
      </c>
      <c r="F94" s="2" t="str">
        <f t="shared" si="21"/>
        <v>1:3</v>
      </c>
      <c r="G94">
        <f t="shared" si="22"/>
        <v>400</v>
      </c>
      <c r="H94">
        <v>1200</v>
      </c>
      <c r="I94">
        <v>20</v>
      </c>
      <c r="J94" s="3">
        <v>1.19</v>
      </c>
      <c r="M94">
        <v>20</v>
      </c>
      <c r="N94" s="3">
        <v>0.5</v>
      </c>
    </row>
    <row r="95" spans="1:14">
      <c r="A95" t="str">
        <f>B96&amp;"D "&amp;C96&amp;"B "&amp;D96&amp;"R "</f>
        <v xml:space="preserve">8D 16B 0R </v>
      </c>
      <c r="F95" s="2"/>
      <c r="N95" s="3"/>
    </row>
    <row r="96" spans="1:14">
      <c r="B96">
        <v>8</v>
      </c>
      <c r="C96">
        <f t="shared" ref="C96:C107" si="23">C83+2</f>
        <v>16</v>
      </c>
      <c r="D96">
        <f>24-C96-B96</f>
        <v>0</v>
      </c>
      <c r="E96" t="s">
        <v>22</v>
      </c>
      <c r="F96" s="2" t="str">
        <f>G96/G96&amp;":"&amp;H96/G96</f>
        <v>1:3</v>
      </c>
      <c r="G96">
        <f>H96/3</f>
        <v>33.333333333333336</v>
      </c>
      <c r="H96">
        <v>100</v>
      </c>
      <c r="I96">
        <v>33</v>
      </c>
      <c r="J96" s="3">
        <v>1.21</v>
      </c>
      <c r="M96">
        <v>32</v>
      </c>
      <c r="N96" s="3">
        <v>0.53</v>
      </c>
    </row>
    <row r="97" spans="1:14">
      <c r="B97">
        <v>8</v>
      </c>
      <c r="C97">
        <f t="shared" si="23"/>
        <v>16</v>
      </c>
      <c r="D97">
        <f t="shared" ref="D97:D107" si="24">24-C97-B97</f>
        <v>0</v>
      </c>
      <c r="E97" t="s">
        <v>22</v>
      </c>
      <c r="F97" s="2" t="str">
        <f t="shared" ref="F97:F107" si="25">G97/G97&amp;":"&amp;H97/G97</f>
        <v>1:3</v>
      </c>
      <c r="G97">
        <f t="shared" ref="G97:G107" si="26">H97/3</f>
        <v>66.666666666666671</v>
      </c>
      <c r="H97">
        <v>200</v>
      </c>
      <c r="I97">
        <v>27</v>
      </c>
      <c r="J97" s="3">
        <v>1.2</v>
      </c>
      <c r="M97">
        <v>27</v>
      </c>
      <c r="N97" s="3">
        <v>0.52</v>
      </c>
    </row>
    <row r="98" spans="1:14">
      <c r="B98">
        <v>8</v>
      </c>
      <c r="C98">
        <f t="shared" si="23"/>
        <v>16</v>
      </c>
      <c r="D98">
        <f t="shared" si="24"/>
        <v>0</v>
      </c>
      <c r="E98" t="s">
        <v>22</v>
      </c>
      <c r="F98" s="2" t="str">
        <f t="shared" si="25"/>
        <v>1:3</v>
      </c>
      <c r="G98">
        <f t="shared" si="26"/>
        <v>100</v>
      </c>
      <c r="H98">
        <v>300</v>
      </c>
      <c r="I98">
        <v>25</v>
      </c>
      <c r="J98" s="3">
        <v>1.19</v>
      </c>
      <c r="M98">
        <v>24</v>
      </c>
      <c r="N98" s="3">
        <v>0.5</v>
      </c>
    </row>
    <row r="99" spans="1:14">
      <c r="B99">
        <v>8</v>
      </c>
      <c r="C99">
        <f t="shared" si="23"/>
        <v>16</v>
      </c>
      <c r="D99">
        <f t="shared" si="24"/>
        <v>0</v>
      </c>
      <c r="E99" t="s">
        <v>22</v>
      </c>
      <c r="F99" s="2" t="str">
        <f t="shared" si="25"/>
        <v>1:3</v>
      </c>
      <c r="G99">
        <f t="shared" si="26"/>
        <v>133.33333333333334</v>
      </c>
      <c r="H99">
        <v>400</v>
      </c>
      <c r="I99">
        <v>23</v>
      </c>
      <c r="J99" s="3">
        <v>1.18</v>
      </c>
      <c r="M99">
        <v>23</v>
      </c>
      <c r="N99" s="3">
        <v>0.5</v>
      </c>
    </row>
    <row r="100" spans="1:14">
      <c r="B100">
        <v>8</v>
      </c>
      <c r="C100">
        <f t="shared" si="23"/>
        <v>16</v>
      </c>
      <c r="D100">
        <f t="shared" si="24"/>
        <v>0</v>
      </c>
      <c r="E100" t="s">
        <v>22</v>
      </c>
      <c r="F100" s="2" t="str">
        <f t="shared" si="25"/>
        <v>1:3</v>
      </c>
      <c r="G100">
        <f t="shared" si="26"/>
        <v>166.66666666666666</v>
      </c>
      <c r="H100">
        <v>500</v>
      </c>
      <c r="I100">
        <v>23</v>
      </c>
      <c r="J100" s="3">
        <v>1.18</v>
      </c>
      <c r="M100">
        <v>22</v>
      </c>
      <c r="N100" s="3">
        <v>0.49</v>
      </c>
    </row>
    <row r="101" spans="1:14">
      <c r="B101">
        <v>8</v>
      </c>
      <c r="C101">
        <f t="shared" si="23"/>
        <v>16</v>
      </c>
      <c r="D101">
        <f t="shared" si="24"/>
        <v>0</v>
      </c>
      <c r="E101" t="s">
        <v>22</v>
      </c>
      <c r="F101" s="2" t="str">
        <f t="shared" si="25"/>
        <v>1:3</v>
      </c>
      <c r="G101">
        <f t="shared" si="26"/>
        <v>200</v>
      </c>
      <c r="H101">
        <v>600</v>
      </c>
      <c r="I101">
        <v>22</v>
      </c>
      <c r="J101" s="3">
        <v>1.17</v>
      </c>
      <c r="M101">
        <v>22</v>
      </c>
      <c r="N101" s="3">
        <v>0.49</v>
      </c>
    </row>
    <row r="102" spans="1:14">
      <c r="B102">
        <v>8</v>
      </c>
      <c r="C102">
        <f t="shared" si="23"/>
        <v>16</v>
      </c>
      <c r="D102">
        <f t="shared" si="24"/>
        <v>0</v>
      </c>
      <c r="E102" t="s">
        <v>22</v>
      </c>
      <c r="F102" s="2" t="str">
        <f t="shared" si="25"/>
        <v>1:3</v>
      </c>
      <c r="G102">
        <f t="shared" si="26"/>
        <v>233.33333333333334</v>
      </c>
      <c r="H102">
        <v>700</v>
      </c>
      <c r="I102">
        <v>22</v>
      </c>
      <c r="J102" s="3">
        <v>1.17</v>
      </c>
      <c r="M102">
        <v>21</v>
      </c>
      <c r="N102" s="3">
        <v>0.48</v>
      </c>
    </row>
    <row r="103" spans="1:14">
      <c r="B103">
        <v>8</v>
      </c>
      <c r="C103">
        <f t="shared" si="23"/>
        <v>16</v>
      </c>
      <c r="D103">
        <f t="shared" si="24"/>
        <v>0</v>
      </c>
      <c r="E103" t="s">
        <v>22</v>
      </c>
      <c r="F103" s="2" t="str">
        <f t="shared" si="25"/>
        <v>1:3</v>
      </c>
      <c r="G103">
        <f t="shared" si="26"/>
        <v>266.66666666666669</v>
      </c>
      <c r="H103">
        <v>800</v>
      </c>
      <c r="I103">
        <v>21</v>
      </c>
      <c r="J103" s="3">
        <v>1.17</v>
      </c>
      <c r="M103">
        <v>21</v>
      </c>
      <c r="N103" s="3">
        <v>0.48</v>
      </c>
    </row>
    <row r="104" spans="1:14">
      <c r="B104">
        <v>8</v>
      </c>
      <c r="C104">
        <f t="shared" si="23"/>
        <v>16</v>
      </c>
      <c r="D104">
        <f t="shared" si="24"/>
        <v>0</v>
      </c>
      <c r="E104" t="s">
        <v>22</v>
      </c>
      <c r="F104" s="2" t="str">
        <f t="shared" si="25"/>
        <v>1:3</v>
      </c>
      <c r="G104">
        <f t="shared" si="26"/>
        <v>300</v>
      </c>
      <c r="H104">
        <v>900</v>
      </c>
      <c r="I104">
        <v>21</v>
      </c>
      <c r="J104" s="3">
        <v>1.17</v>
      </c>
      <c r="M104">
        <v>21</v>
      </c>
      <c r="N104" s="3">
        <v>0.48</v>
      </c>
    </row>
    <row r="105" spans="1:14">
      <c r="B105">
        <v>8</v>
      </c>
      <c r="C105">
        <f t="shared" si="23"/>
        <v>16</v>
      </c>
      <c r="D105">
        <f t="shared" si="24"/>
        <v>0</v>
      </c>
      <c r="E105" t="s">
        <v>22</v>
      </c>
      <c r="F105" s="2" t="str">
        <f t="shared" si="25"/>
        <v>1:3</v>
      </c>
      <c r="G105">
        <f t="shared" si="26"/>
        <v>333.33333333333331</v>
      </c>
      <c r="H105">
        <v>1000</v>
      </c>
      <c r="I105">
        <v>21</v>
      </c>
      <c r="J105" s="3">
        <v>1.1599999999999999</v>
      </c>
      <c r="M105">
        <v>20</v>
      </c>
      <c r="N105" s="3">
        <v>0.48</v>
      </c>
    </row>
    <row r="106" spans="1:14">
      <c r="B106">
        <v>8</v>
      </c>
      <c r="C106">
        <f t="shared" si="23"/>
        <v>16</v>
      </c>
      <c r="D106">
        <f t="shared" si="24"/>
        <v>0</v>
      </c>
      <c r="E106" t="s">
        <v>22</v>
      </c>
      <c r="F106" s="2" t="str">
        <f t="shared" si="25"/>
        <v>1:3</v>
      </c>
      <c r="G106">
        <f t="shared" si="26"/>
        <v>366.66666666666669</v>
      </c>
      <c r="H106">
        <v>1100</v>
      </c>
      <c r="I106">
        <v>20</v>
      </c>
      <c r="J106" s="3">
        <v>1.1599999999999999</v>
      </c>
      <c r="M106">
        <v>20</v>
      </c>
      <c r="N106" s="3">
        <v>0.47</v>
      </c>
    </row>
    <row r="107" spans="1:14">
      <c r="B107">
        <v>8</v>
      </c>
      <c r="C107">
        <f t="shared" si="23"/>
        <v>16</v>
      </c>
      <c r="D107">
        <f t="shared" si="24"/>
        <v>0</v>
      </c>
      <c r="E107" t="s">
        <v>22</v>
      </c>
      <c r="F107" s="2" t="str">
        <f t="shared" si="25"/>
        <v>1:3</v>
      </c>
      <c r="G107">
        <f t="shared" si="26"/>
        <v>400</v>
      </c>
      <c r="H107">
        <v>1200</v>
      </c>
      <c r="I107">
        <v>20</v>
      </c>
      <c r="J107" s="3">
        <v>1.1599999999999999</v>
      </c>
      <c r="M107">
        <v>20</v>
      </c>
      <c r="N107" s="3">
        <v>0.47</v>
      </c>
    </row>
    <row r="108" spans="1:14">
      <c r="A108" t="s">
        <v>23</v>
      </c>
      <c r="F108" s="2"/>
      <c r="K108" t="s">
        <v>25</v>
      </c>
      <c r="L108" t="s">
        <v>26</v>
      </c>
      <c r="N108" s="3"/>
    </row>
    <row r="109" spans="1:14">
      <c r="B109">
        <v>8</v>
      </c>
      <c r="C109">
        <v>16</v>
      </c>
      <c r="D109">
        <f>24-C109-B109</f>
        <v>0</v>
      </c>
      <c r="E109" t="s">
        <v>22</v>
      </c>
      <c r="F109" s="2" t="str">
        <f>G109/G109&amp;":"&amp;H109/G109</f>
        <v>1:3</v>
      </c>
      <c r="G109">
        <f>H109/3</f>
        <v>33.333333333333336</v>
      </c>
      <c r="H109">
        <v>100</v>
      </c>
      <c r="I109">
        <v>33</v>
      </c>
      <c r="J109" s="3">
        <v>1.21</v>
      </c>
      <c r="K109">
        <v>16</v>
      </c>
      <c r="L109">
        <f>24-B109-K109</f>
        <v>0</v>
      </c>
      <c r="M109">
        <v>32</v>
      </c>
      <c r="N109" s="3">
        <v>0.53</v>
      </c>
    </row>
    <row r="110" spans="1:14">
      <c r="B110">
        <v>8</v>
      </c>
      <c r="C110">
        <v>16</v>
      </c>
      <c r="D110">
        <f t="shared" ref="D110:D120" si="27">24-C110-B110</f>
        <v>0</v>
      </c>
      <c r="E110" t="s">
        <v>22</v>
      </c>
      <c r="F110" s="2" t="str">
        <f t="shared" ref="F110:F120" si="28">G110/G110&amp;":"&amp;H110/G110</f>
        <v>1:3</v>
      </c>
      <c r="G110">
        <f t="shared" ref="G110:G120" si="29">H110/3</f>
        <v>66.666666666666671</v>
      </c>
      <c r="H110">
        <v>200</v>
      </c>
      <c r="I110">
        <v>27</v>
      </c>
      <c r="J110" s="3">
        <v>1.2</v>
      </c>
      <c r="K110">
        <v>16</v>
      </c>
      <c r="L110">
        <f t="shared" ref="L110:L120" si="30">24-B110-K110</f>
        <v>0</v>
      </c>
      <c r="M110">
        <v>27</v>
      </c>
      <c r="N110" s="3">
        <v>0.52</v>
      </c>
    </row>
    <row r="111" spans="1:14">
      <c r="B111">
        <v>8</v>
      </c>
      <c r="C111">
        <v>16</v>
      </c>
      <c r="D111">
        <f t="shared" si="27"/>
        <v>0</v>
      </c>
      <c r="E111" t="s">
        <v>22</v>
      </c>
      <c r="F111" s="2" t="str">
        <f t="shared" si="28"/>
        <v>1:3</v>
      </c>
      <c r="G111">
        <f t="shared" si="29"/>
        <v>100</v>
      </c>
      <c r="H111">
        <v>300</v>
      </c>
      <c r="I111">
        <v>25</v>
      </c>
      <c r="J111" s="3">
        <v>1.19</v>
      </c>
      <c r="K111">
        <v>16</v>
      </c>
      <c r="L111">
        <f t="shared" si="30"/>
        <v>0</v>
      </c>
      <c r="M111">
        <v>24</v>
      </c>
      <c r="N111" s="3">
        <v>0.5</v>
      </c>
    </row>
    <row r="112" spans="1:14">
      <c r="B112">
        <v>8</v>
      </c>
      <c r="C112">
        <v>16</v>
      </c>
      <c r="D112">
        <f t="shared" si="27"/>
        <v>0</v>
      </c>
      <c r="E112" t="s">
        <v>22</v>
      </c>
      <c r="F112" s="2" t="str">
        <f t="shared" si="28"/>
        <v>1:3</v>
      </c>
      <c r="G112">
        <f t="shared" si="29"/>
        <v>133.33333333333334</v>
      </c>
      <c r="H112">
        <v>400</v>
      </c>
      <c r="I112">
        <v>23</v>
      </c>
      <c r="J112" s="3">
        <v>1.18</v>
      </c>
      <c r="K112">
        <v>16</v>
      </c>
      <c r="L112">
        <f t="shared" si="30"/>
        <v>0</v>
      </c>
      <c r="M112">
        <v>23</v>
      </c>
      <c r="N112" s="3">
        <v>0.5</v>
      </c>
    </row>
    <row r="113" spans="2:14">
      <c r="B113">
        <v>8</v>
      </c>
      <c r="C113">
        <v>16</v>
      </c>
      <c r="D113">
        <f t="shared" si="27"/>
        <v>0</v>
      </c>
      <c r="E113" t="s">
        <v>22</v>
      </c>
      <c r="F113" s="2" t="str">
        <f t="shared" si="28"/>
        <v>1:3</v>
      </c>
      <c r="G113">
        <f t="shared" si="29"/>
        <v>166.66666666666666</v>
      </c>
      <c r="H113">
        <v>500</v>
      </c>
      <c r="I113">
        <v>23</v>
      </c>
      <c r="J113" s="3">
        <v>1.18</v>
      </c>
      <c r="K113">
        <v>16</v>
      </c>
      <c r="L113">
        <f t="shared" si="30"/>
        <v>0</v>
      </c>
      <c r="M113">
        <v>22</v>
      </c>
      <c r="N113" s="3">
        <v>0.49</v>
      </c>
    </row>
    <row r="114" spans="2:14">
      <c r="B114">
        <v>8</v>
      </c>
      <c r="C114">
        <v>16</v>
      </c>
      <c r="D114">
        <f t="shared" si="27"/>
        <v>0</v>
      </c>
      <c r="E114" t="s">
        <v>22</v>
      </c>
      <c r="F114" s="2" t="str">
        <f t="shared" si="28"/>
        <v>1:3</v>
      </c>
      <c r="G114">
        <f t="shared" si="29"/>
        <v>200</v>
      </c>
      <c r="H114">
        <v>600</v>
      </c>
      <c r="I114">
        <v>22</v>
      </c>
      <c r="J114" s="3">
        <v>1.17</v>
      </c>
      <c r="K114">
        <v>16</v>
      </c>
      <c r="L114">
        <f t="shared" si="30"/>
        <v>0</v>
      </c>
      <c r="M114">
        <v>22</v>
      </c>
      <c r="N114" s="3">
        <v>0.49</v>
      </c>
    </row>
    <row r="115" spans="2:14">
      <c r="B115">
        <v>8</v>
      </c>
      <c r="C115">
        <v>16</v>
      </c>
      <c r="D115">
        <f t="shared" si="27"/>
        <v>0</v>
      </c>
      <c r="E115" t="s">
        <v>22</v>
      </c>
      <c r="F115" s="2" t="str">
        <f t="shared" si="28"/>
        <v>1:3</v>
      </c>
      <c r="G115">
        <f t="shared" si="29"/>
        <v>233.33333333333334</v>
      </c>
      <c r="H115">
        <v>700</v>
      </c>
      <c r="I115">
        <v>22</v>
      </c>
      <c r="J115" s="3">
        <v>1.17</v>
      </c>
      <c r="K115">
        <v>16</v>
      </c>
      <c r="L115">
        <f t="shared" si="30"/>
        <v>0</v>
      </c>
      <c r="M115">
        <v>21</v>
      </c>
      <c r="N115" s="3">
        <v>0.48</v>
      </c>
    </row>
    <row r="116" spans="2:14">
      <c r="B116">
        <v>8</v>
      </c>
      <c r="C116">
        <v>16</v>
      </c>
      <c r="D116">
        <f t="shared" si="27"/>
        <v>0</v>
      </c>
      <c r="E116" t="s">
        <v>22</v>
      </c>
      <c r="F116" s="2" t="str">
        <f t="shared" si="28"/>
        <v>1:3</v>
      </c>
      <c r="G116">
        <f t="shared" si="29"/>
        <v>266.66666666666669</v>
      </c>
      <c r="H116">
        <v>800</v>
      </c>
      <c r="I116">
        <v>21</v>
      </c>
      <c r="J116" s="3">
        <v>1.17</v>
      </c>
      <c r="K116">
        <v>16</v>
      </c>
      <c r="L116">
        <f t="shared" si="30"/>
        <v>0</v>
      </c>
      <c r="M116">
        <v>21</v>
      </c>
      <c r="N116" s="3">
        <v>0.48</v>
      </c>
    </row>
    <row r="117" spans="2:14">
      <c r="B117">
        <v>8</v>
      </c>
      <c r="C117">
        <v>16</v>
      </c>
      <c r="D117">
        <f t="shared" si="27"/>
        <v>0</v>
      </c>
      <c r="E117" t="s">
        <v>22</v>
      </c>
      <c r="F117" s="2" t="str">
        <f t="shared" si="28"/>
        <v>1:3</v>
      </c>
      <c r="G117">
        <f t="shared" si="29"/>
        <v>300</v>
      </c>
      <c r="H117">
        <v>900</v>
      </c>
      <c r="I117">
        <v>21</v>
      </c>
      <c r="J117" s="3">
        <v>1.17</v>
      </c>
      <c r="K117">
        <v>16</v>
      </c>
      <c r="L117">
        <f t="shared" si="30"/>
        <v>0</v>
      </c>
      <c r="M117">
        <v>21</v>
      </c>
      <c r="N117" s="3">
        <v>0.48</v>
      </c>
    </row>
    <row r="118" spans="2:14">
      <c r="B118">
        <v>8</v>
      </c>
      <c r="C118">
        <v>16</v>
      </c>
      <c r="D118">
        <f t="shared" si="27"/>
        <v>0</v>
      </c>
      <c r="E118" t="s">
        <v>22</v>
      </c>
      <c r="F118" s="2" t="str">
        <f t="shared" si="28"/>
        <v>1:3</v>
      </c>
      <c r="G118">
        <f t="shared" si="29"/>
        <v>333.33333333333331</v>
      </c>
      <c r="H118">
        <v>1000</v>
      </c>
      <c r="I118">
        <v>21</v>
      </c>
      <c r="J118" s="3">
        <v>1.1599999999999999</v>
      </c>
      <c r="K118">
        <v>16</v>
      </c>
      <c r="L118">
        <f t="shared" si="30"/>
        <v>0</v>
      </c>
      <c r="M118">
        <v>20</v>
      </c>
      <c r="N118" s="3">
        <v>0.48</v>
      </c>
    </row>
    <row r="119" spans="2:14">
      <c r="B119">
        <v>8</v>
      </c>
      <c r="C119">
        <v>16</v>
      </c>
      <c r="D119">
        <f t="shared" si="27"/>
        <v>0</v>
      </c>
      <c r="E119" t="s">
        <v>22</v>
      </c>
      <c r="F119" s="2" t="str">
        <f t="shared" si="28"/>
        <v>1:3</v>
      </c>
      <c r="G119">
        <f t="shared" si="29"/>
        <v>366.66666666666669</v>
      </c>
      <c r="H119">
        <v>1100</v>
      </c>
      <c r="I119">
        <v>20</v>
      </c>
      <c r="J119" s="3">
        <v>1.1599999999999999</v>
      </c>
      <c r="K119">
        <v>16</v>
      </c>
      <c r="L119">
        <f t="shared" si="30"/>
        <v>0</v>
      </c>
      <c r="M119">
        <v>20</v>
      </c>
      <c r="N119" s="3">
        <v>0.47</v>
      </c>
    </row>
    <row r="120" spans="2:14">
      <c r="B120">
        <v>8</v>
      </c>
      <c r="C120">
        <v>16</v>
      </c>
      <c r="D120">
        <f t="shared" si="27"/>
        <v>0</v>
      </c>
      <c r="E120" t="s">
        <v>22</v>
      </c>
      <c r="F120" s="2" t="str">
        <f t="shared" si="28"/>
        <v>1:3</v>
      </c>
      <c r="G120">
        <f t="shared" si="29"/>
        <v>400</v>
      </c>
      <c r="H120">
        <v>1200</v>
      </c>
      <c r="I120">
        <v>20</v>
      </c>
      <c r="J120" s="3">
        <v>1.1599999999999999</v>
      </c>
      <c r="K120">
        <v>16</v>
      </c>
      <c r="L120">
        <f t="shared" si="30"/>
        <v>0</v>
      </c>
      <c r="M120">
        <v>20</v>
      </c>
      <c r="N120" s="3">
        <v>0.47</v>
      </c>
    </row>
    <row r="121" spans="2:14">
      <c r="N121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C77E0-1F19-4568-B775-23B67C0E7FBB}">
  <sheetPr codeName="Sheet52"/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1:4 Light condtion B3 (8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8D 2B 14R </v>
      </c>
      <c r="J4"/>
    </row>
    <row r="5" spans="1:14">
      <c r="B5">
        <v>8</v>
      </c>
      <c r="C5">
        <v>2</v>
      </c>
      <c r="D5">
        <f>24-C5-B5</f>
        <v>14</v>
      </c>
      <c r="E5" t="s">
        <v>22</v>
      </c>
      <c r="F5" s="2" t="str">
        <f>G5/G5&amp;":"&amp;H5/G5</f>
        <v>1:4</v>
      </c>
      <c r="G5">
        <f>H5/4</f>
        <v>25</v>
      </c>
      <c r="H5">
        <v>100</v>
      </c>
      <c r="I5">
        <v>43</v>
      </c>
      <c r="J5" s="3">
        <v>1.25</v>
      </c>
      <c r="M5">
        <v>42</v>
      </c>
      <c r="N5" s="3">
        <v>0.56999999999999995</v>
      </c>
    </row>
    <row r="6" spans="1:14">
      <c r="B6">
        <v>8</v>
      </c>
      <c r="C6">
        <v>2</v>
      </c>
      <c r="D6">
        <f t="shared" ref="D6:D16" si="0">24-C6-B6</f>
        <v>14</v>
      </c>
      <c r="E6" t="s">
        <v>22</v>
      </c>
      <c r="F6" s="2" t="str">
        <f t="shared" ref="F6:F16" si="1">G6/G6&amp;":"&amp;H6/G6</f>
        <v>1:4</v>
      </c>
      <c r="G6">
        <f t="shared" ref="G6:G68" si="2">H6/4</f>
        <v>50</v>
      </c>
      <c r="H6">
        <v>200</v>
      </c>
      <c r="I6">
        <v>36</v>
      </c>
      <c r="J6" s="3">
        <v>1.24</v>
      </c>
      <c r="M6">
        <v>35</v>
      </c>
      <c r="N6" s="3">
        <v>0.56000000000000005</v>
      </c>
    </row>
    <row r="7" spans="1:14">
      <c r="B7">
        <v>8</v>
      </c>
      <c r="C7">
        <v>2</v>
      </c>
      <c r="D7">
        <f t="shared" si="0"/>
        <v>14</v>
      </c>
      <c r="E7" t="s">
        <v>22</v>
      </c>
      <c r="F7" s="2" t="str">
        <f t="shared" si="1"/>
        <v>1:4</v>
      </c>
      <c r="G7">
        <f t="shared" si="2"/>
        <v>75</v>
      </c>
      <c r="H7">
        <v>300</v>
      </c>
      <c r="I7">
        <v>33</v>
      </c>
      <c r="J7" s="3">
        <v>1.23</v>
      </c>
      <c r="M7">
        <v>32</v>
      </c>
      <c r="N7" s="3">
        <v>0.55000000000000004</v>
      </c>
    </row>
    <row r="8" spans="1:14">
      <c r="B8">
        <v>8</v>
      </c>
      <c r="C8">
        <v>2</v>
      </c>
      <c r="D8">
        <f t="shared" si="0"/>
        <v>14</v>
      </c>
      <c r="E8" t="s">
        <v>22</v>
      </c>
      <c r="F8" s="2" t="str">
        <f t="shared" si="1"/>
        <v>1:4</v>
      </c>
      <c r="G8">
        <f t="shared" si="2"/>
        <v>100</v>
      </c>
      <c r="H8">
        <v>400</v>
      </c>
      <c r="I8">
        <v>30</v>
      </c>
      <c r="J8" s="3">
        <v>1.23</v>
      </c>
      <c r="M8">
        <v>30</v>
      </c>
      <c r="N8" s="3">
        <v>0.55000000000000004</v>
      </c>
    </row>
    <row r="9" spans="1:14">
      <c r="B9">
        <v>8</v>
      </c>
      <c r="C9">
        <v>2</v>
      </c>
      <c r="D9">
        <f t="shared" si="0"/>
        <v>14</v>
      </c>
      <c r="E9" t="s">
        <v>22</v>
      </c>
      <c r="F9" s="2" t="str">
        <f t="shared" si="1"/>
        <v>1:4</v>
      </c>
      <c r="G9">
        <f t="shared" si="2"/>
        <v>125</v>
      </c>
      <c r="H9">
        <v>500</v>
      </c>
      <c r="I9">
        <v>29</v>
      </c>
      <c r="J9" s="3">
        <v>1.22</v>
      </c>
      <c r="M9">
        <v>28</v>
      </c>
      <c r="N9" s="3">
        <v>0.54</v>
      </c>
    </row>
    <row r="10" spans="1:14">
      <c r="B10">
        <v>8</v>
      </c>
      <c r="C10">
        <v>2</v>
      </c>
      <c r="D10">
        <f t="shared" si="0"/>
        <v>14</v>
      </c>
      <c r="E10" t="s">
        <v>22</v>
      </c>
      <c r="F10" s="2" t="str">
        <f t="shared" si="1"/>
        <v>1:4</v>
      </c>
      <c r="G10">
        <f t="shared" si="2"/>
        <v>150</v>
      </c>
      <c r="H10">
        <v>600</v>
      </c>
      <c r="I10">
        <v>28</v>
      </c>
      <c r="J10" s="3">
        <v>1.22</v>
      </c>
      <c r="M10">
        <v>27</v>
      </c>
      <c r="N10" s="3">
        <v>0.54</v>
      </c>
    </row>
    <row r="11" spans="1:14">
      <c r="B11">
        <v>8</v>
      </c>
      <c r="C11">
        <v>2</v>
      </c>
      <c r="D11">
        <f t="shared" si="0"/>
        <v>14</v>
      </c>
      <c r="E11" t="s">
        <v>22</v>
      </c>
      <c r="F11" s="2" t="str">
        <f t="shared" si="1"/>
        <v>1:4</v>
      </c>
      <c r="G11">
        <f t="shared" si="2"/>
        <v>175</v>
      </c>
      <c r="H11">
        <v>700</v>
      </c>
      <c r="I11">
        <v>27</v>
      </c>
      <c r="J11" s="3">
        <v>1.22</v>
      </c>
      <c r="M11">
        <v>27</v>
      </c>
      <c r="N11" s="3">
        <v>0.54</v>
      </c>
    </row>
    <row r="12" spans="1:14">
      <c r="B12">
        <v>8</v>
      </c>
      <c r="C12">
        <v>2</v>
      </c>
      <c r="D12">
        <f t="shared" si="0"/>
        <v>14</v>
      </c>
      <c r="E12" t="s">
        <v>22</v>
      </c>
      <c r="F12" s="2" t="str">
        <f t="shared" si="1"/>
        <v>1:4</v>
      </c>
      <c r="G12">
        <f t="shared" si="2"/>
        <v>200</v>
      </c>
      <c r="H12">
        <v>800</v>
      </c>
      <c r="I12">
        <v>27</v>
      </c>
      <c r="J12" s="3">
        <v>1.22</v>
      </c>
      <c r="M12">
        <v>26</v>
      </c>
      <c r="N12" s="3">
        <v>0.53</v>
      </c>
    </row>
    <row r="13" spans="1:14">
      <c r="B13">
        <v>8</v>
      </c>
      <c r="C13">
        <v>2</v>
      </c>
      <c r="D13">
        <f t="shared" si="0"/>
        <v>14</v>
      </c>
      <c r="E13" t="s">
        <v>22</v>
      </c>
      <c r="F13" s="2" t="str">
        <f t="shared" si="1"/>
        <v>1:4</v>
      </c>
      <c r="G13">
        <f t="shared" si="2"/>
        <v>225</v>
      </c>
      <c r="H13">
        <v>900</v>
      </c>
      <c r="I13">
        <v>26</v>
      </c>
      <c r="J13" s="3">
        <v>1.21</v>
      </c>
      <c r="M13">
        <v>25</v>
      </c>
      <c r="N13" s="3">
        <v>0.53</v>
      </c>
    </row>
    <row r="14" spans="1:14">
      <c r="B14">
        <v>8</v>
      </c>
      <c r="C14">
        <v>2</v>
      </c>
      <c r="D14">
        <f t="shared" si="0"/>
        <v>14</v>
      </c>
      <c r="E14" t="s">
        <v>22</v>
      </c>
      <c r="F14" s="2" t="str">
        <f t="shared" si="1"/>
        <v>1:4</v>
      </c>
      <c r="G14">
        <f t="shared" si="2"/>
        <v>250</v>
      </c>
      <c r="H14">
        <v>1000</v>
      </c>
      <c r="I14">
        <v>26</v>
      </c>
      <c r="J14" s="3">
        <v>1.21</v>
      </c>
      <c r="M14">
        <v>25</v>
      </c>
      <c r="N14" s="3">
        <v>0.53</v>
      </c>
    </row>
    <row r="15" spans="1:14">
      <c r="B15">
        <v>8</v>
      </c>
      <c r="C15">
        <v>2</v>
      </c>
      <c r="D15">
        <f t="shared" si="0"/>
        <v>14</v>
      </c>
      <c r="E15" t="s">
        <v>22</v>
      </c>
      <c r="F15" s="2" t="str">
        <f t="shared" si="1"/>
        <v>1:4</v>
      </c>
      <c r="G15">
        <f t="shared" si="2"/>
        <v>275</v>
      </c>
      <c r="H15">
        <v>1100</v>
      </c>
      <c r="I15">
        <v>25</v>
      </c>
      <c r="J15" s="3">
        <v>1.21</v>
      </c>
      <c r="M15">
        <v>25</v>
      </c>
      <c r="N15" s="3">
        <v>0.53</v>
      </c>
    </row>
    <row r="16" spans="1:14">
      <c r="B16">
        <v>8</v>
      </c>
      <c r="C16">
        <v>2</v>
      </c>
      <c r="D16">
        <f t="shared" si="0"/>
        <v>14</v>
      </c>
      <c r="E16" t="s">
        <v>22</v>
      </c>
      <c r="F16" s="2" t="str">
        <f t="shared" si="1"/>
        <v>1:4</v>
      </c>
      <c r="G16">
        <f t="shared" si="2"/>
        <v>300</v>
      </c>
      <c r="H16">
        <v>1200</v>
      </c>
      <c r="I16">
        <v>25</v>
      </c>
      <c r="J16" s="3">
        <v>1.21</v>
      </c>
      <c r="M16">
        <v>24</v>
      </c>
      <c r="N16" s="3">
        <v>0.53</v>
      </c>
    </row>
    <row r="17" spans="1:14">
      <c r="A17" t="str">
        <f>B18&amp;"D "&amp;C18&amp;"B "&amp;D18&amp;"R "</f>
        <v xml:space="preserve">8D 4B 12R </v>
      </c>
      <c r="F17" s="2"/>
      <c r="N17" s="3"/>
    </row>
    <row r="18" spans="1:14">
      <c r="B18">
        <v>8</v>
      </c>
      <c r="C18">
        <f t="shared" ref="C18:C83" si="3">C5+2</f>
        <v>4</v>
      </c>
      <c r="D18">
        <f>24-C18-B18</f>
        <v>12</v>
      </c>
      <c r="E18" t="s">
        <v>22</v>
      </c>
      <c r="F18" s="2" t="str">
        <f>G18/G18&amp;":"&amp;H18/G18</f>
        <v>1:4</v>
      </c>
      <c r="G18">
        <f t="shared" si="2"/>
        <v>25</v>
      </c>
      <c r="H18">
        <v>100</v>
      </c>
      <c r="I18">
        <v>43</v>
      </c>
      <c r="J18" s="3">
        <v>1.24</v>
      </c>
      <c r="M18">
        <v>41</v>
      </c>
      <c r="N18" s="3">
        <v>0.56999999999999995</v>
      </c>
    </row>
    <row r="19" spans="1:14">
      <c r="B19">
        <v>8</v>
      </c>
      <c r="C19">
        <f t="shared" si="3"/>
        <v>4</v>
      </c>
      <c r="D19">
        <f t="shared" ref="D19:D29" si="4">24-C19-B19</f>
        <v>12</v>
      </c>
      <c r="E19" t="s">
        <v>22</v>
      </c>
      <c r="F19" s="2" t="str">
        <f t="shared" ref="F19:F29" si="5">G19/G19&amp;":"&amp;H19/G19</f>
        <v>1:4</v>
      </c>
      <c r="G19">
        <f t="shared" si="2"/>
        <v>50</v>
      </c>
      <c r="H19">
        <v>200</v>
      </c>
      <c r="I19">
        <v>35</v>
      </c>
      <c r="J19" s="3">
        <v>1.23</v>
      </c>
      <c r="M19">
        <v>34</v>
      </c>
      <c r="N19" s="3">
        <v>0.55000000000000004</v>
      </c>
    </row>
    <row r="20" spans="1:14">
      <c r="B20">
        <v>8</v>
      </c>
      <c r="C20">
        <f t="shared" si="3"/>
        <v>4</v>
      </c>
      <c r="D20">
        <f t="shared" si="4"/>
        <v>12</v>
      </c>
      <c r="E20" t="s">
        <v>22</v>
      </c>
      <c r="F20" s="2" t="str">
        <f t="shared" si="5"/>
        <v>1:4</v>
      </c>
      <c r="G20">
        <f t="shared" si="2"/>
        <v>75</v>
      </c>
      <c r="H20">
        <v>300</v>
      </c>
      <c r="I20">
        <v>31</v>
      </c>
      <c r="J20" s="3">
        <v>1.22</v>
      </c>
      <c r="M20">
        <v>30</v>
      </c>
      <c r="N20" s="3">
        <v>0.54</v>
      </c>
    </row>
    <row r="21" spans="1:14">
      <c r="B21">
        <v>8</v>
      </c>
      <c r="C21">
        <f t="shared" si="3"/>
        <v>4</v>
      </c>
      <c r="D21">
        <f t="shared" si="4"/>
        <v>12</v>
      </c>
      <c r="E21" t="s">
        <v>22</v>
      </c>
      <c r="F21" s="2" t="str">
        <f t="shared" si="5"/>
        <v>1:4</v>
      </c>
      <c r="G21">
        <f t="shared" si="2"/>
        <v>100</v>
      </c>
      <c r="H21">
        <v>400</v>
      </c>
      <c r="I21">
        <v>29</v>
      </c>
      <c r="J21" s="3">
        <v>1.22</v>
      </c>
      <c r="M21">
        <v>28</v>
      </c>
      <c r="N21" s="3">
        <v>0.54</v>
      </c>
    </row>
    <row r="22" spans="1:14">
      <c r="B22">
        <v>8</v>
      </c>
      <c r="C22">
        <f t="shared" si="3"/>
        <v>4</v>
      </c>
      <c r="D22">
        <f t="shared" si="4"/>
        <v>12</v>
      </c>
      <c r="E22" t="s">
        <v>22</v>
      </c>
      <c r="F22" s="2" t="str">
        <f t="shared" si="5"/>
        <v>1:4</v>
      </c>
      <c r="G22">
        <f t="shared" si="2"/>
        <v>125</v>
      </c>
      <c r="H22">
        <v>500</v>
      </c>
      <c r="I22">
        <v>27</v>
      </c>
      <c r="J22" s="3">
        <v>1.21</v>
      </c>
      <c r="M22">
        <v>27</v>
      </c>
      <c r="N22" s="3">
        <v>0.53</v>
      </c>
    </row>
    <row r="23" spans="1:14">
      <c r="B23">
        <v>8</v>
      </c>
      <c r="C23">
        <f t="shared" si="3"/>
        <v>4</v>
      </c>
      <c r="D23">
        <f t="shared" si="4"/>
        <v>12</v>
      </c>
      <c r="E23" t="s">
        <v>22</v>
      </c>
      <c r="F23" s="2" t="str">
        <f t="shared" si="5"/>
        <v>1:4</v>
      </c>
      <c r="G23">
        <f t="shared" si="2"/>
        <v>150</v>
      </c>
      <c r="H23">
        <v>600</v>
      </c>
      <c r="I23">
        <v>26</v>
      </c>
      <c r="J23" s="3">
        <v>1.21</v>
      </c>
      <c r="M23">
        <v>26</v>
      </c>
      <c r="N23" s="3">
        <v>0.53</v>
      </c>
    </row>
    <row r="24" spans="1:14">
      <c r="B24">
        <v>8</v>
      </c>
      <c r="C24">
        <f t="shared" si="3"/>
        <v>4</v>
      </c>
      <c r="D24">
        <f t="shared" si="4"/>
        <v>12</v>
      </c>
      <c r="E24" t="s">
        <v>22</v>
      </c>
      <c r="F24" s="2" t="str">
        <f t="shared" si="5"/>
        <v>1:4</v>
      </c>
      <c r="G24">
        <f t="shared" si="2"/>
        <v>175</v>
      </c>
      <c r="H24">
        <v>700</v>
      </c>
      <c r="I24">
        <v>25</v>
      </c>
      <c r="J24" s="3">
        <v>1.21</v>
      </c>
      <c r="M24">
        <v>25</v>
      </c>
      <c r="N24" s="3">
        <v>0.53</v>
      </c>
    </row>
    <row r="25" spans="1:14">
      <c r="B25">
        <v>8</v>
      </c>
      <c r="C25">
        <f t="shared" si="3"/>
        <v>4</v>
      </c>
      <c r="D25">
        <f t="shared" si="4"/>
        <v>12</v>
      </c>
      <c r="E25" t="s">
        <v>22</v>
      </c>
      <c r="F25" s="2" t="str">
        <f t="shared" si="5"/>
        <v>1:4</v>
      </c>
      <c r="G25">
        <f t="shared" si="2"/>
        <v>200</v>
      </c>
      <c r="H25">
        <v>800</v>
      </c>
      <c r="I25">
        <v>25</v>
      </c>
      <c r="J25" s="3">
        <v>1.21</v>
      </c>
      <c r="M25">
        <v>24</v>
      </c>
      <c r="N25" s="3">
        <v>0.53</v>
      </c>
    </row>
    <row r="26" spans="1:14">
      <c r="B26">
        <v>8</v>
      </c>
      <c r="C26">
        <f t="shared" si="3"/>
        <v>4</v>
      </c>
      <c r="D26">
        <f t="shared" si="4"/>
        <v>12</v>
      </c>
      <c r="E26" t="s">
        <v>22</v>
      </c>
      <c r="F26" s="2" t="str">
        <f t="shared" si="5"/>
        <v>1:4</v>
      </c>
      <c r="G26">
        <f t="shared" si="2"/>
        <v>225</v>
      </c>
      <c r="H26">
        <v>900</v>
      </c>
      <c r="I26">
        <v>24</v>
      </c>
      <c r="J26" s="3">
        <v>1.21</v>
      </c>
      <c r="M26">
        <v>24</v>
      </c>
      <c r="N26" s="3">
        <v>0.52</v>
      </c>
    </row>
    <row r="27" spans="1:14">
      <c r="B27">
        <v>8</v>
      </c>
      <c r="C27">
        <f t="shared" si="3"/>
        <v>4</v>
      </c>
      <c r="D27">
        <f t="shared" si="4"/>
        <v>12</v>
      </c>
      <c r="E27" t="s">
        <v>22</v>
      </c>
      <c r="F27" s="2" t="str">
        <f t="shared" si="5"/>
        <v>1:4</v>
      </c>
      <c r="G27">
        <f t="shared" si="2"/>
        <v>250</v>
      </c>
      <c r="H27">
        <v>1000</v>
      </c>
      <c r="I27">
        <v>24</v>
      </c>
      <c r="J27" s="3">
        <v>1.2</v>
      </c>
      <c r="M27">
        <v>23</v>
      </c>
      <c r="N27" s="3">
        <v>0.52</v>
      </c>
    </row>
    <row r="28" spans="1:14">
      <c r="B28">
        <v>8</v>
      </c>
      <c r="C28">
        <f t="shared" si="3"/>
        <v>4</v>
      </c>
      <c r="D28">
        <f t="shared" si="4"/>
        <v>12</v>
      </c>
      <c r="E28" t="s">
        <v>22</v>
      </c>
      <c r="F28" s="2" t="str">
        <f t="shared" si="5"/>
        <v>1:4</v>
      </c>
      <c r="G28">
        <f t="shared" si="2"/>
        <v>275</v>
      </c>
      <c r="H28">
        <v>1100</v>
      </c>
      <c r="I28">
        <v>24</v>
      </c>
      <c r="J28" s="3">
        <v>1.2</v>
      </c>
      <c r="M28">
        <v>23</v>
      </c>
      <c r="N28" s="3">
        <v>0.52</v>
      </c>
    </row>
    <row r="29" spans="1:14">
      <c r="B29">
        <v>8</v>
      </c>
      <c r="C29">
        <f t="shared" si="3"/>
        <v>4</v>
      </c>
      <c r="D29">
        <f t="shared" si="4"/>
        <v>12</v>
      </c>
      <c r="E29" t="s">
        <v>22</v>
      </c>
      <c r="F29" s="2" t="str">
        <f t="shared" si="5"/>
        <v>1:4</v>
      </c>
      <c r="G29">
        <f t="shared" si="2"/>
        <v>300</v>
      </c>
      <c r="H29">
        <v>1200</v>
      </c>
      <c r="I29">
        <v>23</v>
      </c>
      <c r="J29" s="3">
        <v>1.2</v>
      </c>
      <c r="M29">
        <v>23</v>
      </c>
      <c r="N29" s="3">
        <v>0.52</v>
      </c>
    </row>
    <row r="30" spans="1:14">
      <c r="A30" t="str">
        <f>B31&amp;"D "&amp;C31&amp;"B "&amp;D31&amp;"R "</f>
        <v xml:space="preserve">8D 6B 10R </v>
      </c>
      <c r="F30" s="2"/>
      <c r="N30" s="3"/>
    </row>
    <row r="31" spans="1:14">
      <c r="B31">
        <v>8</v>
      </c>
      <c r="C31">
        <f t="shared" si="3"/>
        <v>6</v>
      </c>
      <c r="D31">
        <f>24-C31-B31</f>
        <v>10</v>
      </c>
      <c r="E31" t="s">
        <v>22</v>
      </c>
      <c r="F31" s="2" t="str">
        <f>G31/G31&amp;":"&amp;H31/G31</f>
        <v>1:4</v>
      </c>
      <c r="G31">
        <f t="shared" si="2"/>
        <v>25</v>
      </c>
      <c r="H31">
        <v>100</v>
      </c>
      <c r="I31">
        <v>42</v>
      </c>
      <c r="J31" s="3">
        <v>1.24</v>
      </c>
      <c r="M31">
        <v>41</v>
      </c>
      <c r="N31" s="3">
        <v>0.56000000000000005</v>
      </c>
    </row>
    <row r="32" spans="1:14">
      <c r="B32">
        <v>8</v>
      </c>
      <c r="C32">
        <f t="shared" si="3"/>
        <v>6</v>
      </c>
      <c r="D32">
        <f t="shared" ref="D32:D42" si="6">24-C32-B32</f>
        <v>10</v>
      </c>
      <c r="E32" t="s">
        <v>22</v>
      </c>
      <c r="F32" s="2" t="str">
        <f t="shared" ref="F32:F42" si="7">G32/G32&amp;":"&amp;H32/G32</f>
        <v>1:4</v>
      </c>
      <c r="G32">
        <f t="shared" si="2"/>
        <v>50</v>
      </c>
      <c r="H32">
        <v>200</v>
      </c>
      <c r="I32">
        <v>34</v>
      </c>
      <c r="J32" s="3">
        <v>1.23</v>
      </c>
      <c r="M32">
        <v>33</v>
      </c>
      <c r="N32" s="3">
        <v>0.55000000000000004</v>
      </c>
    </row>
    <row r="33" spans="1:14">
      <c r="B33">
        <v>8</v>
      </c>
      <c r="C33">
        <f t="shared" si="3"/>
        <v>6</v>
      </c>
      <c r="D33">
        <f t="shared" si="6"/>
        <v>10</v>
      </c>
      <c r="E33" t="s">
        <v>22</v>
      </c>
      <c r="F33" s="2" t="str">
        <f t="shared" si="7"/>
        <v>1:4</v>
      </c>
      <c r="G33">
        <f t="shared" si="2"/>
        <v>75</v>
      </c>
      <c r="H33">
        <v>300</v>
      </c>
      <c r="I33">
        <v>30</v>
      </c>
      <c r="J33" s="3">
        <v>1.22</v>
      </c>
      <c r="M33">
        <v>29</v>
      </c>
      <c r="N33" s="3">
        <v>0.54</v>
      </c>
    </row>
    <row r="34" spans="1:14">
      <c r="B34">
        <v>8</v>
      </c>
      <c r="C34">
        <f t="shared" si="3"/>
        <v>6</v>
      </c>
      <c r="D34">
        <f t="shared" si="6"/>
        <v>10</v>
      </c>
      <c r="E34" t="s">
        <v>22</v>
      </c>
      <c r="F34" s="2" t="str">
        <f t="shared" si="7"/>
        <v>1:4</v>
      </c>
      <c r="G34">
        <f t="shared" si="2"/>
        <v>100</v>
      </c>
      <c r="H34">
        <v>400</v>
      </c>
      <c r="I34">
        <v>28</v>
      </c>
      <c r="J34" s="3">
        <v>1.21</v>
      </c>
      <c r="M34">
        <v>27</v>
      </c>
      <c r="N34" s="3">
        <v>0.53</v>
      </c>
    </row>
    <row r="35" spans="1:14">
      <c r="B35">
        <v>8</v>
      </c>
      <c r="C35">
        <f t="shared" si="3"/>
        <v>6</v>
      </c>
      <c r="D35">
        <f t="shared" si="6"/>
        <v>10</v>
      </c>
      <c r="E35" t="s">
        <v>22</v>
      </c>
      <c r="F35" s="2" t="str">
        <f t="shared" si="7"/>
        <v>1:4</v>
      </c>
      <c r="G35">
        <f t="shared" si="2"/>
        <v>125</v>
      </c>
      <c r="H35">
        <v>500</v>
      </c>
      <c r="I35">
        <v>26</v>
      </c>
      <c r="J35" s="3">
        <v>1.21</v>
      </c>
      <c r="M35">
        <v>26</v>
      </c>
      <c r="N35" s="3">
        <v>0.53</v>
      </c>
    </row>
    <row r="36" spans="1:14">
      <c r="B36">
        <v>8</v>
      </c>
      <c r="C36">
        <f t="shared" si="3"/>
        <v>6</v>
      </c>
      <c r="D36">
        <f t="shared" si="6"/>
        <v>10</v>
      </c>
      <c r="E36" t="s">
        <v>22</v>
      </c>
      <c r="F36" s="2" t="str">
        <f t="shared" si="7"/>
        <v>1:4</v>
      </c>
      <c r="G36">
        <f t="shared" si="2"/>
        <v>150</v>
      </c>
      <c r="H36">
        <v>600</v>
      </c>
      <c r="I36">
        <v>25</v>
      </c>
      <c r="J36" s="3">
        <v>1.21</v>
      </c>
      <c r="M36">
        <v>25</v>
      </c>
      <c r="N36" s="3">
        <v>0.52</v>
      </c>
    </row>
    <row r="37" spans="1:14">
      <c r="B37">
        <v>8</v>
      </c>
      <c r="C37">
        <f t="shared" si="3"/>
        <v>6</v>
      </c>
      <c r="D37">
        <f t="shared" si="6"/>
        <v>10</v>
      </c>
      <c r="E37" t="s">
        <v>22</v>
      </c>
      <c r="F37" s="2" t="str">
        <f t="shared" si="7"/>
        <v>1:4</v>
      </c>
      <c r="G37">
        <f t="shared" si="2"/>
        <v>175</v>
      </c>
      <c r="H37">
        <v>700</v>
      </c>
      <c r="I37">
        <v>25</v>
      </c>
      <c r="J37" s="3">
        <v>1.2</v>
      </c>
      <c r="M37">
        <v>24</v>
      </c>
      <c r="N37" s="3">
        <v>0.52</v>
      </c>
    </row>
    <row r="38" spans="1:14">
      <c r="B38">
        <v>8</v>
      </c>
      <c r="C38">
        <f t="shared" si="3"/>
        <v>6</v>
      </c>
      <c r="D38">
        <f t="shared" si="6"/>
        <v>10</v>
      </c>
      <c r="E38" t="s">
        <v>22</v>
      </c>
      <c r="F38" s="2" t="str">
        <f t="shared" si="7"/>
        <v>1:4</v>
      </c>
      <c r="G38">
        <f t="shared" si="2"/>
        <v>200</v>
      </c>
      <c r="H38">
        <v>800</v>
      </c>
      <c r="I38">
        <v>24</v>
      </c>
      <c r="J38" s="3">
        <v>1.2</v>
      </c>
      <c r="M38">
        <v>23</v>
      </c>
      <c r="N38" s="3">
        <v>0.52</v>
      </c>
    </row>
    <row r="39" spans="1:14">
      <c r="B39">
        <v>8</v>
      </c>
      <c r="C39">
        <f t="shared" si="3"/>
        <v>6</v>
      </c>
      <c r="D39">
        <f t="shared" si="6"/>
        <v>10</v>
      </c>
      <c r="E39" t="s">
        <v>22</v>
      </c>
      <c r="F39" s="2" t="str">
        <f t="shared" si="7"/>
        <v>1:4</v>
      </c>
      <c r="G39">
        <f t="shared" si="2"/>
        <v>225</v>
      </c>
      <c r="H39">
        <v>900</v>
      </c>
      <c r="I39">
        <v>23</v>
      </c>
      <c r="J39" s="3">
        <v>1.2</v>
      </c>
      <c r="M39">
        <v>23</v>
      </c>
      <c r="N39" s="3">
        <v>0.52</v>
      </c>
    </row>
    <row r="40" spans="1:14">
      <c r="B40">
        <v>8</v>
      </c>
      <c r="C40">
        <f t="shared" si="3"/>
        <v>6</v>
      </c>
      <c r="D40">
        <f t="shared" si="6"/>
        <v>10</v>
      </c>
      <c r="E40" t="s">
        <v>22</v>
      </c>
      <c r="F40" s="2" t="str">
        <f t="shared" si="7"/>
        <v>1:4</v>
      </c>
      <c r="G40">
        <f t="shared" si="2"/>
        <v>250</v>
      </c>
      <c r="H40">
        <v>1000</v>
      </c>
      <c r="I40">
        <v>23</v>
      </c>
      <c r="J40" s="3">
        <v>1.2</v>
      </c>
      <c r="M40">
        <v>23</v>
      </c>
      <c r="N40" s="3">
        <v>0.52</v>
      </c>
    </row>
    <row r="41" spans="1:14">
      <c r="B41">
        <v>8</v>
      </c>
      <c r="C41">
        <f t="shared" si="3"/>
        <v>6</v>
      </c>
      <c r="D41">
        <f t="shared" si="6"/>
        <v>10</v>
      </c>
      <c r="E41" t="s">
        <v>22</v>
      </c>
      <c r="F41" s="2" t="str">
        <f t="shared" si="7"/>
        <v>1:4</v>
      </c>
      <c r="G41">
        <f t="shared" si="2"/>
        <v>275</v>
      </c>
      <c r="H41">
        <v>1100</v>
      </c>
      <c r="I41">
        <v>23</v>
      </c>
      <c r="J41" s="3">
        <v>1.2</v>
      </c>
      <c r="M41">
        <v>22</v>
      </c>
      <c r="N41" s="3">
        <v>0.51</v>
      </c>
    </row>
    <row r="42" spans="1:14">
      <c r="B42">
        <v>8</v>
      </c>
      <c r="C42">
        <f t="shared" si="3"/>
        <v>6</v>
      </c>
      <c r="D42">
        <f t="shared" si="6"/>
        <v>10</v>
      </c>
      <c r="E42" t="s">
        <v>22</v>
      </c>
      <c r="F42" s="2" t="str">
        <f t="shared" si="7"/>
        <v>1:4</v>
      </c>
      <c r="G42">
        <f t="shared" si="2"/>
        <v>300</v>
      </c>
      <c r="H42">
        <v>1200</v>
      </c>
      <c r="I42">
        <v>22</v>
      </c>
      <c r="J42" s="3">
        <v>1.2</v>
      </c>
      <c r="M42">
        <v>22</v>
      </c>
      <c r="N42" s="3">
        <v>0.51</v>
      </c>
    </row>
    <row r="43" spans="1:14">
      <c r="A43" t="str">
        <f>B44&amp;"D "&amp;C44&amp;"B "&amp;D44&amp;"R "</f>
        <v xml:space="preserve">8D 8B 8R </v>
      </c>
      <c r="F43" s="2"/>
      <c r="N43" s="3"/>
    </row>
    <row r="44" spans="1:14">
      <c r="B44">
        <v>8</v>
      </c>
      <c r="C44">
        <f t="shared" si="3"/>
        <v>8</v>
      </c>
      <c r="D44">
        <f>24-C44-B44</f>
        <v>8</v>
      </c>
      <c r="E44" t="s">
        <v>22</v>
      </c>
      <c r="F44" s="2" t="str">
        <f>G44/G44&amp;":"&amp;H44/G44</f>
        <v>1:4</v>
      </c>
      <c r="G44">
        <f t="shared" si="2"/>
        <v>25</v>
      </c>
      <c r="H44">
        <v>100</v>
      </c>
      <c r="I44">
        <v>41</v>
      </c>
      <c r="J44" s="3">
        <v>1.24</v>
      </c>
      <c r="M44">
        <v>40</v>
      </c>
      <c r="N44" s="3">
        <v>0.56999999999999995</v>
      </c>
    </row>
    <row r="45" spans="1:14">
      <c r="B45">
        <v>8</v>
      </c>
      <c r="C45">
        <f t="shared" si="3"/>
        <v>8</v>
      </c>
      <c r="D45">
        <f t="shared" ref="D45:D55" si="8">24-C45-B45</f>
        <v>8</v>
      </c>
      <c r="E45" t="s">
        <v>22</v>
      </c>
      <c r="F45" s="2" t="str">
        <f t="shared" ref="F45:F55" si="9">G45/G45&amp;":"&amp;H45/G45</f>
        <v>1:4</v>
      </c>
      <c r="G45">
        <f t="shared" si="2"/>
        <v>50</v>
      </c>
      <c r="H45">
        <v>200</v>
      </c>
      <c r="I45">
        <v>34</v>
      </c>
      <c r="J45" s="3">
        <v>1.22</v>
      </c>
      <c r="M45">
        <v>32</v>
      </c>
      <c r="N45" s="3">
        <v>0.55000000000000004</v>
      </c>
    </row>
    <row r="46" spans="1:14">
      <c r="B46">
        <v>8</v>
      </c>
      <c r="C46">
        <f t="shared" si="3"/>
        <v>8</v>
      </c>
      <c r="D46">
        <f t="shared" si="8"/>
        <v>8</v>
      </c>
      <c r="E46" t="s">
        <v>22</v>
      </c>
      <c r="F46" s="2" t="str">
        <f t="shared" si="9"/>
        <v>1:4</v>
      </c>
      <c r="G46">
        <f t="shared" si="2"/>
        <v>75</v>
      </c>
      <c r="H46">
        <v>300</v>
      </c>
      <c r="I46">
        <v>30</v>
      </c>
      <c r="J46" s="3">
        <v>1.22</v>
      </c>
      <c r="M46">
        <v>29</v>
      </c>
      <c r="N46" s="3">
        <v>0.54</v>
      </c>
    </row>
    <row r="47" spans="1:14">
      <c r="B47">
        <v>8</v>
      </c>
      <c r="C47">
        <f t="shared" si="3"/>
        <v>8</v>
      </c>
      <c r="D47">
        <f t="shared" si="8"/>
        <v>8</v>
      </c>
      <c r="E47" t="s">
        <v>22</v>
      </c>
      <c r="F47" s="2" t="str">
        <f t="shared" si="9"/>
        <v>1:4</v>
      </c>
      <c r="G47">
        <f t="shared" si="2"/>
        <v>100</v>
      </c>
      <c r="H47">
        <v>400</v>
      </c>
      <c r="I47">
        <v>27</v>
      </c>
      <c r="J47" s="3">
        <v>1.21</v>
      </c>
      <c r="M47">
        <v>27</v>
      </c>
      <c r="N47" s="3">
        <v>0.53</v>
      </c>
    </row>
    <row r="48" spans="1:14">
      <c r="B48">
        <v>8</v>
      </c>
      <c r="C48">
        <f t="shared" si="3"/>
        <v>8</v>
      </c>
      <c r="D48">
        <f t="shared" si="8"/>
        <v>8</v>
      </c>
      <c r="E48" t="s">
        <v>22</v>
      </c>
      <c r="F48" s="2" t="str">
        <f t="shared" si="9"/>
        <v>1:4</v>
      </c>
      <c r="G48">
        <f t="shared" si="2"/>
        <v>125</v>
      </c>
      <c r="H48">
        <v>500</v>
      </c>
      <c r="I48">
        <v>26</v>
      </c>
      <c r="J48" s="3">
        <v>1.21</v>
      </c>
      <c r="M48">
        <v>25</v>
      </c>
      <c r="N48" s="3">
        <v>0.52</v>
      </c>
    </row>
    <row r="49" spans="1:14">
      <c r="B49">
        <v>8</v>
      </c>
      <c r="C49">
        <f t="shared" si="3"/>
        <v>8</v>
      </c>
      <c r="D49">
        <f t="shared" si="8"/>
        <v>8</v>
      </c>
      <c r="E49" t="s">
        <v>22</v>
      </c>
      <c r="F49" s="2" t="str">
        <f t="shared" si="9"/>
        <v>1:4</v>
      </c>
      <c r="G49">
        <f t="shared" si="2"/>
        <v>150</v>
      </c>
      <c r="H49">
        <v>600</v>
      </c>
      <c r="I49">
        <v>25</v>
      </c>
      <c r="J49" s="3">
        <v>1.2</v>
      </c>
      <c r="M49">
        <v>24</v>
      </c>
      <c r="N49" s="3">
        <v>0.52</v>
      </c>
    </row>
    <row r="50" spans="1:14">
      <c r="B50">
        <v>8</v>
      </c>
      <c r="C50">
        <f t="shared" si="3"/>
        <v>8</v>
      </c>
      <c r="D50">
        <f t="shared" si="8"/>
        <v>8</v>
      </c>
      <c r="E50" t="s">
        <v>22</v>
      </c>
      <c r="F50" s="2" t="str">
        <f t="shared" si="9"/>
        <v>1:4</v>
      </c>
      <c r="G50">
        <f t="shared" si="2"/>
        <v>175</v>
      </c>
      <c r="H50">
        <v>700</v>
      </c>
      <c r="I50">
        <v>24</v>
      </c>
      <c r="J50" s="3">
        <v>1.2</v>
      </c>
      <c r="M50">
        <v>24</v>
      </c>
      <c r="N50" s="3">
        <v>0.52</v>
      </c>
    </row>
    <row r="51" spans="1:14">
      <c r="B51">
        <v>8</v>
      </c>
      <c r="C51">
        <f t="shared" si="3"/>
        <v>8</v>
      </c>
      <c r="D51">
        <f t="shared" si="8"/>
        <v>8</v>
      </c>
      <c r="E51" t="s">
        <v>22</v>
      </c>
      <c r="F51" s="2" t="str">
        <f t="shared" si="9"/>
        <v>1:4</v>
      </c>
      <c r="G51">
        <f t="shared" si="2"/>
        <v>200</v>
      </c>
      <c r="H51">
        <v>800</v>
      </c>
      <c r="I51">
        <v>23</v>
      </c>
      <c r="J51" s="3">
        <v>1.2</v>
      </c>
      <c r="M51">
        <v>23</v>
      </c>
      <c r="N51" s="3">
        <v>0.52</v>
      </c>
    </row>
    <row r="52" spans="1:14">
      <c r="B52">
        <v>8</v>
      </c>
      <c r="C52">
        <f t="shared" si="3"/>
        <v>8</v>
      </c>
      <c r="D52">
        <f t="shared" si="8"/>
        <v>8</v>
      </c>
      <c r="E52" t="s">
        <v>22</v>
      </c>
      <c r="F52" s="2" t="str">
        <f t="shared" si="9"/>
        <v>1:4</v>
      </c>
      <c r="G52">
        <f t="shared" si="2"/>
        <v>225</v>
      </c>
      <c r="H52">
        <v>900</v>
      </c>
      <c r="I52">
        <v>23</v>
      </c>
      <c r="J52" s="3">
        <v>1.2</v>
      </c>
      <c r="M52">
        <v>23</v>
      </c>
      <c r="N52" s="3">
        <v>0.51</v>
      </c>
    </row>
    <row r="53" spans="1:14">
      <c r="B53">
        <v>8</v>
      </c>
      <c r="C53">
        <f t="shared" si="3"/>
        <v>8</v>
      </c>
      <c r="D53">
        <f t="shared" si="8"/>
        <v>8</v>
      </c>
      <c r="E53" t="s">
        <v>22</v>
      </c>
      <c r="F53" s="2" t="str">
        <f t="shared" si="9"/>
        <v>1:4</v>
      </c>
      <c r="G53">
        <f t="shared" si="2"/>
        <v>250</v>
      </c>
      <c r="H53">
        <v>1000</v>
      </c>
      <c r="I53">
        <v>23</v>
      </c>
      <c r="J53" s="3">
        <v>1.19</v>
      </c>
      <c r="M53">
        <v>22</v>
      </c>
      <c r="N53" s="3">
        <v>0.51</v>
      </c>
    </row>
    <row r="54" spans="1:14">
      <c r="B54">
        <v>8</v>
      </c>
      <c r="C54">
        <f t="shared" si="3"/>
        <v>8</v>
      </c>
      <c r="D54">
        <f t="shared" si="8"/>
        <v>8</v>
      </c>
      <c r="E54" t="s">
        <v>22</v>
      </c>
      <c r="F54" s="2" t="str">
        <f t="shared" si="9"/>
        <v>1:4</v>
      </c>
      <c r="G54">
        <f t="shared" si="2"/>
        <v>275</v>
      </c>
      <c r="H54">
        <v>1100</v>
      </c>
      <c r="I54">
        <v>22</v>
      </c>
      <c r="J54" s="3">
        <v>1.19</v>
      </c>
      <c r="M54">
        <v>22</v>
      </c>
      <c r="N54" s="3">
        <v>0.51</v>
      </c>
    </row>
    <row r="55" spans="1:14">
      <c r="B55">
        <v>8</v>
      </c>
      <c r="C55">
        <f t="shared" si="3"/>
        <v>8</v>
      </c>
      <c r="D55">
        <f t="shared" si="8"/>
        <v>8</v>
      </c>
      <c r="E55" t="s">
        <v>22</v>
      </c>
      <c r="F55" s="2" t="str">
        <f t="shared" si="9"/>
        <v>1:4</v>
      </c>
      <c r="G55">
        <f t="shared" si="2"/>
        <v>300</v>
      </c>
      <c r="H55">
        <v>1200</v>
      </c>
      <c r="I55">
        <v>22</v>
      </c>
      <c r="J55" s="3">
        <v>1.19</v>
      </c>
      <c r="M55">
        <v>22</v>
      </c>
      <c r="N55" s="3">
        <v>0.51</v>
      </c>
    </row>
    <row r="56" spans="1:14">
      <c r="A56" t="str">
        <f>B57&amp;"D "&amp;C57&amp;"B "&amp;D57&amp;"R "</f>
        <v xml:space="preserve">8D 10B 6R </v>
      </c>
      <c r="F56" s="2"/>
      <c r="N56" s="3"/>
    </row>
    <row r="57" spans="1:14">
      <c r="B57">
        <v>8</v>
      </c>
      <c r="C57">
        <f t="shared" si="3"/>
        <v>10</v>
      </c>
      <c r="D57">
        <f>24-C57-B57</f>
        <v>6</v>
      </c>
      <c r="E57" t="s">
        <v>22</v>
      </c>
      <c r="F57" s="2" t="str">
        <f>G57/G57&amp;":"&amp;H57/G57</f>
        <v>1:4</v>
      </c>
      <c r="G57">
        <f t="shared" si="2"/>
        <v>25</v>
      </c>
      <c r="H57">
        <v>100</v>
      </c>
      <c r="I57">
        <v>40</v>
      </c>
      <c r="J57" s="3">
        <v>1.24</v>
      </c>
      <c r="M57">
        <v>39</v>
      </c>
      <c r="N57" s="3">
        <v>0.56999999999999995</v>
      </c>
    </row>
    <row r="58" spans="1:14">
      <c r="B58">
        <v>8</v>
      </c>
      <c r="C58">
        <f t="shared" si="3"/>
        <v>10</v>
      </c>
      <c r="D58">
        <f t="shared" ref="D58:D68" si="10">24-C58-B58</f>
        <v>6</v>
      </c>
      <c r="E58" t="s">
        <v>22</v>
      </c>
      <c r="F58" s="2" t="str">
        <f t="shared" ref="F58:F68" si="11">G58/G58&amp;":"&amp;H58/G58</f>
        <v>1:4</v>
      </c>
      <c r="G58">
        <f t="shared" si="2"/>
        <v>50</v>
      </c>
      <c r="H58">
        <v>200</v>
      </c>
      <c r="I58">
        <v>33</v>
      </c>
      <c r="J58" s="3">
        <v>1.22</v>
      </c>
      <c r="M58">
        <v>32</v>
      </c>
      <c r="N58" s="3">
        <v>0.55000000000000004</v>
      </c>
    </row>
    <row r="59" spans="1:14">
      <c r="B59">
        <v>8</v>
      </c>
      <c r="C59">
        <f t="shared" si="3"/>
        <v>10</v>
      </c>
      <c r="D59">
        <f t="shared" si="10"/>
        <v>6</v>
      </c>
      <c r="E59" t="s">
        <v>22</v>
      </c>
      <c r="F59" s="2" t="str">
        <f t="shared" si="11"/>
        <v>1:4</v>
      </c>
      <c r="G59">
        <f t="shared" si="2"/>
        <v>75</v>
      </c>
      <c r="H59">
        <v>300</v>
      </c>
      <c r="I59">
        <v>29</v>
      </c>
      <c r="J59" s="3">
        <v>1.21</v>
      </c>
      <c r="M59">
        <v>28</v>
      </c>
      <c r="N59" s="3">
        <v>0.53</v>
      </c>
    </row>
    <row r="60" spans="1:14">
      <c r="B60">
        <v>8</v>
      </c>
      <c r="C60">
        <f t="shared" si="3"/>
        <v>10</v>
      </c>
      <c r="D60">
        <f t="shared" si="10"/>
        <v>6</v>
      </c>
      <c r="E60" t="s">
        <v>22</v>
      </c>
      <c r="F60" s="2" t="str">
        <f t="shared" si="11"/>
        <v>1:4</v>
      </c>
      <c r="G60">
        <f t="shared" si="2"/>
        <v>100</v>
      </c>
      <c r="H60">
        <v>400</v>
      </c>
      <c r="I60">
        <v>27</v>
      </c>
      <c r="J60" s="3">
        <v>1.21</v>
      </c>
      <c r="M60">
        <v>26</v>
      </c>
      <c r="N60" s="3">
        <v>0.53</v>
      </c>
    </row>
    <row r="61" spans="1:14">
      <c r="B61">
        <v>8</v>
      </c>
      <c r="C61">
        <f t="shared" si="3"/>
        <v>10</v>
      </c>
      <c r="D61">
        <f t="shared" si="10"/>
        <v>6</v>
      </c>
      <c r="E61" t="s">
        <v>22</v>
      </c>
      <c r="F61" s="2" t="str">
        <f t="shared" si="11"/>
        <v>1:4</v>
      </c>
      <c r="G61">
        <f t="shared" si="2"/>
        <v>125</v>
      </c>
      <c r="H61">
        <v>500</v>
      </c>
      <c r="I61">
        <v>25</v>
      </c>
      <c r="J61" s="3">
        <v>1.2</v>
      </c>
      <c r="M61">
        <v>25</v>
      </c>
      <c r="N61" s="3">
        <v>0.52</v>
      </c>
    </row>
    <row r="62" spans="1:14">
      <c r="B62">
        <v>8</v>
      </c>
      <c r="C62">
        <f t="shared" si="3"/>
        <v>10</v>
      </c>
      <c r="D62">
        <f t="shared" si="10"/>
        <v>6</v>
      </c>
      <c r="E62" t="s">
        <v>22</v>
      </c>
      <c r="F62" s="2" t="str">
        <f t="shared" si="11"/>
        <v>1:4</v>
      </c>
      <c r="G62">
        <f t="shared" si="2"/>
        <v>150</v>
      </c>
      <c r="H62">
        <v>600</v>
      </c>
      <c r="I62">
        <v>24</v>
      </c>
      <c r="J62" s="3">
        <v>1.2</v>
      </c>
      <c r="M62">
        <v>24</v>
      </c>
      <c r="N62" s="3">
        <v>0.52</v>
      </c>
    </row>
    <row r="63" spans="1:14">
      <c r="B63">
        <v>8</v>
      </c>
      <c r="C63">
        <f t="shared" si="3"/>
        <v>10</v>
      </c>
      <c r="D63">
        <f t="shared" si="10"/>
        <v>6</v>
      </c>
      <c r="E63" t="s">
        <v>22</v>
      </c>
      <c r="F63" s="2" t="str">
        <f t="shared" si="11"/>
        <v>1:4</v>
      </c>
      <c r="G63">
        <f t="shared" si="2"/>
        <v>175</v>
      </c>
      <c r="H63">
        <v>700</v>
      </c>
      <c r="I63">
        <v>24</v>
      </c>
      <c r="J63" s="3">
        <v>1.2</v>
      </c>
      <c r="M63">
        <v>23</v>
      </c>
      <c r="N63" s="3">
        <v>0.51</v>
      </c>
    </row>
    <row r="64" spans="1:14">
      <c r="B64">
        <v>8</v>
      </c>
      <c r="C64">
        <f t="shared" si="3"/>
        <v>10</v>
      </c>
      <c r="D64">
        <f t="shared" si="10"/>
        <v>6</v>
      </c>
      <c r="E64" t="s">
        <v>22</v>
      </c>
      <c r="F64" s="2" t="str">
        <f t="shared" si="11"/>
        <v>1:4</v>
      </c>
      <c r="G64">
        <f t="shared" si="2"/>
        <v>200</v>
      </c>
      <c r="H64">
        <v>800</v>
      </c>
      <c r="I64">
        <v>23</v>
      </c>
      <c r="J64" s="3">
        <v>1.2</v>
      </c>
      <c r="M64">
        <v>23</v>
      </c>
      <c r="N64" s="3">
        <v>0.51</v>
      </c>
    </row>
    <row r="65" spans="1:14">
      <c r="B65">
        <v>8</v>
      </c>
      <c r="C65">
        <f t="shared" si="3"/>
        <v>10</v>
      </c>
      <c r="D65">
        <f t="shared" si="10"/>
        <v>6</v>
      </c>
      <c r="E65" t="s">
        <v>22</v>
      </c>
      <c r="F65" s="2" t="str">
        <f t="shared" si="11"/>
        <v>1:4</v>
      </c>
      <c r="G65">
        <f t="shared" si="2"/>
        <v>225</v>
      </c>
      <c r="H65">
        <v>900</v>
      </c>
      <c r="I65">
        <v>23</v>
      </c>
      <c r="J65" s="3">
        <v>1.19</v>
      </c>
      <c r="M65">
        <v>22</v>
      </c>
      <c r="N65" s="3">
        <v>0.51</v>
      </c>
    </row>
    <row r="66" spans="1:14">
      <c r="B66">
        <v>8</v>
      </c>
      <c r="C66">
        <f t="shared" si="3"/>
        <v>10</v>
      </c>
      <c r="D66">
        <f t="shared" si="10"/>
        <v>6</v>
      </c>
      <c r="E66" t="s">
        <v>22</v>
      </c>
      <c r="F66" s="2" t="str">
        <f t="shared" si="11"/>
        <v>1:4</v>
      </c>
      <c r="G66">
        <f t="shared" si="2"/>
        <v>250</v>
      </c>
      <c r="H66">
        <v>1000</v>
      </c>
      <c r="I66">
        <v>22</v>
      </c>
      <c r="J66" s="3">
        <v>1.19</v>
      </c>
      <c r="M66">
        <v>22</v>
      </c>
      <c r="N66" s="3">
        <v>0.51</v>
      </c>
    </row>
    <row r="67" spans="1:14">
      <c r="B67">
        <v>8</v>
      </c>
      <c r="C67">
        <f t="shared" si="3"/>
        <v>10</v>
      </c>
      <c r="D67">
        <f t="shared" si="10"/>
        <v>6</v>
      </c>
      <c r="E67" t="s">
        <v>22</v>
      </c>
      <c r="F67" s="2" t="str">
        <f t="shared" si="11"/>
        <v>1:4</v>
      </c>
      <c r="G67">
        <f t="shared" si="2"/>
        <v>275</v>
      </c>
      <c r="H67">
        <v>1100</v>
      </c>
      <c r="I67">
        <v>22</v>
      </c>
      <c r="J67" s="3">
        <v>1.19</v>
      </c>
      <c r="M67">
        <v>22</v>
      </c>
      <c r="N67" s="3">
        <v>0.51</v>
      </c>
    </row>
    <row r="68" spans="1:14">
      <c r="B68">
        <v>8</v>
      </c>
      <c r="C68">
        <f t="shared" si="3"/>
        <v>10</v>
      </c>
      <c r="D68">
        <f t="shared" si="10"/>
        <v>6</v>
      </c>
      <c r="E68" t="s">
        <v>22</v>
      </c>
      <c r="F68" s="2" t="str">
        <f t="shared" si="11"/>
        <v>1:4</v>
      </c>
      <c r="G68">
        <f t="shared" si="2"/>
        <v>300</v>
      </c>
      <c r="H68">
        <v>1200</v>
      </c>
      <c r="I68">
        <v>22</v>
      </c>
      <c r="J68" s="3">
        <v>1.19</v>
      </c>
      <c r="M68">
        <v>21</v>
      </c>
      <c r="N68" s="3">
        <v>0.5</v>
      </c>
    </row>
    <row r="69" spans="1:14">
      <c r="A69" t="str">
        <f>B70&amp;"D "&amp;C70&amp;"B "&amp;D70&amp;"R "</f>
        <v xml:space="preserve">8D 12B 4R </v>
      </c>
      <c r="F69" s="2"/>
      <c r="N69" s="3"/>
    </row>
    <row r="70" spans="1:14">
      <c r="B70">
        <v>8</v>
      </c>
      <c r="C70">
        <f t="shared" si="3"/>
        <v>12</v>
      </c>
      <c r="D70">
        <f>24-C70-B70</f>
        <v>4</v>
      </c>
      <c r="E70" t="s">
        <v>22</v>
      </c>
      <c r="F70" s="2" t="str">
        <f>G70/G70&amp;":"&amp;H70/G70</f>
        <v>1:4</v>
      </c>
      <c r="G70">
        <f t="shared" ref="G70:G107" si="12">H70/4</f>
        <v>25</v>
      </c>
      <c r="H70">
        <v>100</v>
      </c>
      <c r="I70">
        <v>39</v>
      </c>
      <c r="J70" s="3">
        <v>1.24</v>
      </c>
      <c r="M70">
        <v>37</v>
      </c>
      <c r="N70" s="3">
        <v>0.56999999999999995</v>
      </c>
    </row>
    <row r="71" spans="1:14">
      <c r="B71">
        <v>8</v>
      </c>
      <c r="C71">
        <f t="shared" si="3"/>
        <v>12</v>
      </c>
      <c r="D71">
        <f t="shared" ref="D71:D81" si="13">24-C71-B71</f>
        <v>4</v>
      </c>
      <c r="E71" t="s">
        <v>22</v>
      </c>
      <c r="F71" s="2" t="str">
        <f t="shared" ref="F71:F81" si="14">G71/G71&amp;":"&amp;H71/G71</f>
        <v>1:4</v>
      </c>
      <c r="G71">
        <f t="shared" si="12"/>
        <v>50</v>
      </c>
      <c r="H71">
        <v>200</v>
      </c>
      <c r="I71">
        <v>32</v>
      </c>
      <c r="J71" s="3">
        <v>1.22</v>
      </c>
      <c r="M71">
        <v>31</v>
      </c>
      <c r="N71" s="3">
        <v>0.55000000000000004</v>
      </c>
    </row>
    <row r="72" spans="1:14">
      <c r="B72">
        <v>8</v>
      </c>
      <c r="C72">
        <f t="shared" si="3"/>
        <v>12</v>
      </c>
      <c r="D72">
        <f t="shared" si="13"/>
        <v>4</v>
      </c>
      <c r="E72" t="s">
        <v>22</v>
      </c>
      <c r="F72" s="2" t="str">
        <f t="shared" si="14"/>
        <v>1:4</v>
      </c>
      <c r="G72">
        <f t="shared" si="12"/>
        <v>75</v>
      </c>
      <c r="H72">
        <v>300</v>
      </c>
      <c r="I72">
        <v>28</v>
      </c>
      <c r="J72" s="3">
        <v>1.21</v>
      </c>
      <c r="M72">
        <v>28</v>
      </c>
      <c r="N72" s="3">
        <v>0.53</v>
      </c>
    </row>
    <row r="73" spans="1:14">
      <c r="B73">
        <v>8</v>
      </c>
      <c r="C73">
        <f t="shared" si="3"/>
        <v>12</v>
      </c>
      <c r="D73">
        <f t="shared" si="13"/>
        <v>4</v>
      </c>
      <c r="E73" t="s">
        <v>22</v>
      </c>
      <c r="F73" s="2" t="str">
        <f t="shared" si="14"/>
        <v>1:4</v>
      </c>
      <c r="G73">
        <f t="shared" si="12"/>
        <v>100</v>
      </c>
      <c r="H73">
        <v>400</v>
      </c>
      <c r="I73">
        <v>26</v>
      </c>
      <c r="J73" s="3">
        <v>1.21</v>
      </c>
      <c r="M73">
        <v>26</v>
      </c>
      <c r="N73" s="3">
        <v>0.53</v>
      </c>
    </row>
    <row r="74" spans="1:14">
      <c r="B74">
        <v>8</v>
      </c>
      <c r="C74">
        <f t="shared" si="3"/>
        <v>12</v>
      </c>
      <c r="D74">
        <f t="shared" si="13"/>
        <v>4</v>
      </c>
      <c r="E74" t="s">
        <v>22</v>
      </c>
      <c r="F74" s="2" t="str">
        <f t="shared" si="14"/>
        <v>1:4</v>
      </c>
      <c r="G74">
        <f t="shared" si="12"/>
        <v>125</v>
      </c>
      <c r="H74">
        <v>500</v>
      </c>
      <c r="I74">
        <v>25</v>
      </c>
      <c r="J74" s="3">
        <v>1.2</v>
      </c>
      <c r="M74">
        <v>24</v>
      </c>
      <c r="N74" s="3">
        <v>0.52</v>
      </c>
    </row>
    <row r="75" spans="1:14">
      <c r="B75">
        <v>8</v>
      </c>
      <c r="C75">
        <f t="shared" si="3"/>
        <v>12</v>
      </c>
      <c r="D75">
        <f t="shared" si="13"/>
        <v>4</v>
      </c>
      <c r="E75" t="s">
        <v>22</v>
      </c>
      <c r="F75" s="2" t="str">
        <f t="shared" si="14"/>
        <v>1:4</v>
      </c>
      <c r="G75">
        <f t="shared" si="12"/>
        <v>150</v>
      </c>
      <c r="H75">
        <v>600</v>
      </c>
      <c r="I75">
        <v>24</v>
      </c>
      <c r="J75" s="3">
        <v>1.2</v>
      </c>
      <c r="M75">
        <v>24</v>
      </c>
      <c r="N75" s="3">
        <v>0.52</v>
      </c>
    </row>
    <row r="76" spans="1:14">
      <c r="B76">
        <v>8</v>
      </c>
      <c r="C76">
        <f t="shared" si="3"/>
        <v>12</v>
      </c>
      <c r="D76">
        <f t="shared" si="13"/>
        <v>4</v>
      </c>
      <c r="E76" t="s">
        <v>22</v>
      </c>
      <c r="F76" s="2" t="str">
        <f t="shared" si="14"/>
        <v>1:4</v>
      </c>
      <c r="G76">
        <f t="shared" si="12"/>
        <v>175</v>
      </c>
      <c r="H76">
        <v>700</v>
      </c>
      <c r="I76">
        <v>23</v>
      </c>
      <c r="J76" s="3">
        <v>1.2</v>
      </c>
      <c r="M76">
        <v>23</v>
      </c>
      <c r="N76" s="3">
        <v>0.51</v>
      </c>
    </row>
    <row r="77" spans="1:14">
      <c r="B77">
        <v>8</v>
      </c>
      <c r="C77">
        <f t="shared" si="3"/>
        <v>12</v>
      </c>
      <c r="D77">
        <f t="shared" si="13"/>
        <v>4</v>
      </c>
      <c r="E77" t="s">
        <v>22</v>
      </c>
      <c r="F77" s="2" t="str">
        <f t="shared" si="14"/>
        <v>1:4</v>
      </c>
      <c r="G77">
        <f t="shared" si="12"/>
        <v>200</v>
      </c>
      <c r="H77">
        <v>800</v>
      </c>
      <c r="I77">
        <v>23</v>
      </c>
      <c r="J77" s="3">
        <v>1.19</v>
      </c>
      <c r="M77">
        <v>22</v>
      </c>
      <c r="N77" s="3">
        <v>0.51</v>
      </c>
    </row>
    <row r="78" spans="1:14">
      <c r="B78">
        <v>8</v>
      </c>
      <c r="C78">
        <f t="shared" si="3"/>
        <v>12</v>
      </c>
      <c r="D78">
        <f t="shared" si="13"/>
        <v>4</v>
      </c>
      <c r="E78" t="s">
        <v>22</v>
      </c>
      <c r="F78" s="2" t="str">
        <f t="shared" si="14"/>
        <v>1:4</v>
      </c>
      <c r="G78">
        <f t="shared" si="12"/>
        <v>225</v>
      </c>
      <c r="H78">
        <v>900</v>
      </c>
      <c r="I78">
        <v>22</v>
      </c>
      <c r="J78" s="3">
        <v>1.19</v>
      </c>
      <c r="M78">
        <v>22</v>
      </c>
      <c r="N78" s="3">
        <v>0.51</v>
      </c>
    </row>
    <row r="79" spans="1:14">
      <c r="B79">
        <v>8</v>
      </c>
      <c r="C79">
        <f t="shared" si="3"/>
        <v>12</v>
      </c>
      <c r="D79">
        <f t="shared" si="13"/>
        <v>4</v>
      </c>
      <c r="E79" t="s">
        <v>22</v>
      </c>
      <c r="F79" s="2" t="str">
        <f t="shared" si="14"/>
        <v>1:4</v>
      </c>
      <c r="G79">
        <f t="shared" si="12"/>
        <v>250</v>
      </c>
      <c r="H79">
        <v>1000</v>
      </c>
      <c r="I79">
        <v>22</v>
      </c>
      <c r="J79" s="3">
        <v>1.19</v>
      </c>
      <c r="M79">
        <v>22</v>
      </c>
      <c r="N79" s="3">
        <v>0.51</v>
      </c>
    </row>
    <row r="80" spans="1:14">
      <c r="B80">
        <v>8</v>
      </c>
      <c r="C80">
        <f t="shared" si="3"/>
        <v>12</v>
      </c>
      <c r="D80">
        <f t="shared" si="13"/>
        <v>4</v>
      </c>
      <c r="E80" t="s">
        <v>22</v>
      </c>
      <c r="F80" s="2" t="str">
        <f t="shared" si="14"/>
        <v>1:4</v>
      </c>
      <c r="G80">
        <f t="shared" si="12"/>
        <v>275</v>
      </c>
      <c r="H80">
        <v>1100</v>
      </c>
      <c r="I80">
        <v>22</v>
      </c>
      <c r="J80" s="3">
        <v>1.19</v>
      </c>
      <c r="M80">
        <v>21</v>
      </c>
      <c r="N80" s="3">
        <v>0.5</v>
      </c>
    </row>
    <row r="81" spans="1:14">
      <c r="B81">
        <v>8</v>
      </c>
      <c r="C81">
        <f t="shared" si="3"/>
        <v>12</v>
      </c>
      <c r="D81">
        <f t="shared" si="13"/>
        <v>4</v>
      </c>
      <c r="E81" t="s">
        <v>22</v>
      </c>
      <c r="F81" s="2" t="str">
        <f t="shared" si="14"/>
        <v>1:4</v>
      </c>
      <c r="G81">
        <f t="shared" si="12"/>
        <v>300</v>
      </c>
      <c r="H81">
        <v>1200</v>
      </c>
      <c r="I81">
        <v>21</v>
      </c>
      <c r="J81" s="3">
        <v>1.19</v>
      </c>
      <c r="M81">
        <v>21</v>
      </c>
      <c r="N81" s="3">
        <v>0.5</v>
      </c>
    </row>
    <row r="82" spans="1:14">
      <c r="A82" t="str">
        <f>B83&amp;"D "&amp;C83&amp;"B "&amp;D83&amp;"R "</f>
        <v xml:space="preserve">8D 14B 2R </v>
      </c>
      <c r="F82" s="2"/>
      <c r="N82" s="3"/>
    </row>
    <row r="83" spans="1:14">
      <c r="B83">
        <v>8</v>
      </c>
      <c r="C83">
        <f t="shared" si="3"/>
        <v>14</v>
      </c>
      <c r="D83">
        <f>24-C83-B83</f>
        <v>2</v>
      </c>
      <c r="E83" t="s">
        <v>22</v>
      </c>
      <c r="F83" s="2" t="str">
        <f>G83/G83&amp;":"&amp;H83/G83</f>
        <v>1:4</v>
      </c>
      <c r="G83">
        <f t="shared" si="12"/>
        <v>25</v>
      </c>
      <c r="H83">
        <v>100</v>
      </c>
      <c r="I83">
        <v>37</v>
      </c>
      <c r="J83" s="3">
        <v>1.24</v>
      </c>
      <c r="M83">
        <v>36</v>
      </c>
      <c r="N83" s="3">
        <v>0.56999999999999995</v>
      </c>
    </row>
    <row r="84" spans="1:14">
      <c r="B84">
        <v>8</v>
      </c>
      <c r="C84">
        <f t="shared" ref="C84:C94" si="15">C71+2</f>
        <v>14</v>
      </c>
      <c r="D84">
        <f t="shared" ref="D84:D94" si="16">24-C84-B84</f>
        <v>2</v>
      </c>
      <c r="E84" t="s">
        <v>22</v>
      </c>
      <c r="F84" s="2" t="str">
        <f t="shared" ref="F84:F94" si="17">G84/G84&amp;":"&amp;H84/G84</f>
        <v>1:4</v>
      </c>
      <c r="G84">
        <f t="shared" si="12"/>
        <v>50</v>
      </c>
      <c r="H84">
        <v>200</v>
      </c>
      <c r="I84">
        <v>31</v>
      </c>
      <c r="J84" s="3">
        <v>1.23</v>
      </c>
      <c r="M84">
        <v>30</v>
      </c>
      <c r="N84" s="3">
        <v>0.55000000000000004</v>
      </c>
    </row>
    <row r="85" spans="1:14">
      <c r="B85">
        <v>8</v>
      </c>
      <c r="C85">
        <f t="shared" si="15"/>
        <v>14</v>
      </c>
      <c r="D85">
        <f t="shared" si="16"/>
        <v>2</v>
      </c>
      <c r="E85" t="s">
        <v>22</v>
      </c>
      <c r="F85" s="2" t="str">
        <f t="shared" si="17"/>
        <v>1:4</v>
      </c>
      <c r="G85">
        <f t="shared" si="12"/>
        <v>75</v>
      </c>
      <c r="H85">
        <v>300</v>
      </c>
      <c r="I85">
        <v>27</v>
      </c>
      <c r="J85" s="3">
        <v>1.22</v>
      </c>
      <c r="M85">
        <v>27</v>
      </c>
      <c r="N85" s="3">
        <v>0.54</v>
      </c>
    </row>
    <row r="86" spans="1:14">
      <c r="B86">
        <v>8</v>
      </c>
      <c r="C86">
        <f t="shared" si="15"/>
        <v>14</v>
      </c>
      <c r="D86">
        <f t="shared" si="16"/>
        <v>2</v>
      </c>
      <c r="E86" t="s">
        <v>22</v>
      </c>
      <c r="F86" s="2" t="str">
        <f t="shared" si="17"/>
        <v>1:4</v>
      </c>
      <c r="G86">
        <f t="shared" si="12"/>
        <v>100</v>
      </c>
      <c r="H86">
        <v>400</v>
      </c>
      <c r="I86">
        <v>26</v>
      </c>
      <c r="J86" s="3">
        <v>1.21</v>
      </c>
      <c r="M86">
        <v>25</v>
      </c>
      <c r="N86" s="3">
        <v>0.53</v>
      </c>
    </row>
    <row r="87" spans="1:14">
      <c r="B87">
        <v>8</v>
      </c>
      <c r="C87">
        <f t="shared" si="15"/>
        <v>14</v>
      </c>
      <c r="D87">
        <f t="shared" si="16"/>
        <v>2</v>
      </c>
      <c r="E87" t="s">
        <v>22</v>
      </c>
      <c r="F87" s="2" t="str">
        <f t="shared" si="17"/>
        <v>1:4</v>
      </c>
      <c r="G87">
        <f t="shared" si="12"/>
        <v>125</v>
      </c>
      <c r="H87">
        <v>500</v>
      </c>
      <c r="I87">
        <v>24</v>
      </c>
      <c r="J87" s="3">
        <v>1.21</v>
      </c>
      <c r="M87">
        <v>24</v>
      </c>
      <c r="N87" s="3">
        <v>0.52</v>
      </c>
    </row>
    <row r="88" spans="1:14">
      <c r="B88">
        <v>8</v>
      </c>
      <c r="C88">
        <f t="shared" si="15"/>
        <v>14</v>
      </c>
      <c r="D88">
        <f t="shared" si="16"/>
        <v>2</v>
      </c>
      <c r="E88" t="s">
        <v>22</v>
      </c>
      <c r="F88" s="2" t="str">
        <f t="shared" si="17"/>
        <v>1:4</v>
      </c>
      <c r="G88">
        <f t="shared" si="12"/>
        <v>150</v>
      </c>
      <c r="H88">
        <v>600</v>
      </c>
      <c r="I88">
        <v>24</v>
      </c>
      <c r="J88" s="3">
        <v>1.2</v>
      </c>
      <c r="M88">
        <v>23</v>
      </c>
      <c r="N88" s="3">
        <v>0.52</v>
      </c>
    </row>
    <row r="89" spans="1:14">
      <c r="B89">
        <v>8</v>
      </c>
      <c r="C89">
        <f t="shared" si="15"/>
        <v>14</v>
      </c>
      <c r="D89">
        <f t="shared" si="16"/>
        <v>2</v>
      </c>
      <c r="E89" t="s">
        <v>22</v>
      </c>
      <c r="F89" s="2" t="str">
        <f t="shared" si="17"/>
        <v>1:4</v>
      </c>
      <c r="G89">
        <f t="shared" si="12"/>
        <v>175</v>
      </c>
      <c r="H89">
        <v>700</v>
      </c>
      <c r="I89">
        <v>23</v>
      </c>
      <c r="J89" s="3">
        <v>1.2</v>
      </c>
      <c r="M89">
        <v>22</v>
      </c>
      <c r="N89" s="3">
        <v>0.52</v>
      </c>
    </row>
    <row r="90" spans="1:14">
      <c r="B90">
        <v>8</v>
      </c>
      <c r="C90">
        <f t="shared" si="15"/>
        <v>14</v>
      </c>
      <c r="D90">
        <f t="shared" si="16"/>
        <v>2</v>
      </c>
      <c r="E90" t="s">
        <v>22</v>
      </c>
      <c r="F90" s="2" t="str">
        <f t="shared" si="17"/>
        <v>1:4</v>
      </c>
      <c r="G90">
        <f t="shared" si="12"/>
        <v>200</v>
      </c>
      <c r="H90">
        <v>800</v>
      </c>
      <c r="I90">
        <v>22</v>
      </c>
      <c r="J90" s="3">
        <v>1.2</v>
      </c>
      <c r="M90">
        <v>22</v>
      </c>
      <c r="N90" s="3">
        <v>0.51</v>
      </c>
    </row>
    <row r="91" spans="1:14">
      <c r="B91">
        <v>8</v>
      </c>
      <c r="C91">
        <f t="shared" si="15"/>
        <v>14</v>
      </c>
      <c r="D91">
        <f t="shared" si="16"/>
        <v>2</v>
      </c>
      <c r="E91" t="s">
        <v>22</v>
      </c>
      <c r="F91" s="2" t="str">
        <f t="shared" si="17"/>
        <v>1:4</v>
      </c>
      <c r="G91">
        <f t="shared" si="12"/>
        <v>225</v>
      </c>
      <c r="H91">
        <v>900</v>
      </c>
      <c r="I91">
        <v>22</v>
      </c>
      <c r="J91" s="3">
        <v>1.2</v>
      </c>
      <c r="M91">
        <v>22</v>
      </c>
      <c r="N91" s="3">
        <v>0.51</v>
      </c>
    </row>
    <row r="92" spans="1:14">
      <c r="B92">
        <v>8</v>
      </c>
      <c r="C92">
        <f t="shared" si="15"/>
        <v>14</v>
      </c>
      <c r="D92">
        <f t="shared" si="16"/>
        <v>2</v>
      </c>
      <c r="E92" t="s">
        <v>22</v>
      </c>
      <c r="F92" s="2" t="str">
        <f t="shared" si="17"/>
        <v>1:4</v>
      </c>
      <c r="G92">
        <f t="shared" si="12"/>
        <v>250</v>
      </c>
      <c r="H92">
        <v>1000</v>
      </c>
      <c r="I92">
        <v>22</v>
      </c>
      <c r="J92" s="3">
        <v>1.19</v>
      </c>
      <c r="M92">
        <v>21</v>
      </c>
      <c r="N92" s="3">
        <v>0.51</v>
      </c>
    </row>
    <row r="93" spans="1:14">
      <c r="B93">
        <v>8</v>
      </c>
      <c r="C93">
        <f t="shared" si="15"/>
        <v>14</v>
      </c>
      <c r="D93">
        <f t="shared" si="16"/>
        <v>2</v>
      </c>
      <c r="E93" t="s">
        <v>22</v>
      </c>
      <c r="F93" s="2" t="str">
        <f t="shared" si="17"/>
        <v>1:4</v>
      </c>
      <c r="G93">
        <f t="shared" si="12"/>
        <v>275</v>
      </c>
      <c r="H93">
        <v>1100</v>
      </c>
      <c r="I93">
        <v>21</v>
      </c>
      <c r="J93" s="3">
        <v>1.19</v>
      </c>
      <c r="M93">
        <v>21</v>
      </c>
      <c r="N93" s="3">
        <v>0.51</v>
      </c>
    </row>
    <row r="94" spans="1:14">
      <c r="B94">
        <v>8</v>
      </c>
      <c r="C94">
        <f t="shared" si="15"/>
        <v>14</v>
      </c>
      <c r="D94">
        <f t="shared" si="16"/>
        <v>2</v>
      </c>
      <c r="E94" t="s">
        <v>22</v>
      </c>
      <c r="F94" s="2" t="str">
        <f t="shared" si="17"/>
        <v>1:4</v>
      </c>
      <c r="G94">
        <f t="shared" si="12"/>
        <v>300</v>
      </c>
      <c r="H94">
        <v>1200</v>
      </c>
      <c r="I94">
        <v>21</v>
      </c>
      <c r="J94" s="3">
        <v>1.19</v>
      </c>
      <c r="M94">
        <v>21</v>
      </c>
      <c r="N94" s="3">
        <v>0.51</v>
      </c>
    </row>
    <row r="95" spans="1:14">
      <c r="A95" t="str">
        <f>B96&amp;"D "&amp;C96&amp;"B "&amp;D96&amp;"R "</f>
        <v xml:space="preserve">8D 16B 0R </v>
      </c>
      <c r="F95" s="2"/>
      <c r="N95" s="3"/>
    </row>
    <row r="96" spans="1:14">
      <c r="B96">
        <v>8</v>
      </c>
      <c r="C96">
        <f t="shared" ref="C96:C107" si="18">C83+2</f>
        <v>16</v>
      </c>
      <c r="D96">
        <f>24-C96-B96</f>
        <v>0</v>
      </c>
      <c r="E96" t="s">
        <v>22</v>
      </c>
      <c r="F96" s="2" t="str">
        <f>G96/G96&amp;":"&amp;H96/G96</f>
        <v>1:4</v>
      </c>
      <c r="G96">
        <f t="shared" si="12"/>
        <v>25</v>
      </c>
      <c r="H96">
        <v>100</v>
      </c>
      <c r="I96">
        <v>36</v>
      </c>
      <c r="J96" s="3">
        <v>1.22</v>
      </c>
      <c r="M96">
        <v>35</v>
      </c>
      <c r="N96" s="3">
        <v>0.54</v>
      </c>
    </row>
    <row r="97" spans="1:14">
      <c r="B97">
        <v>8</v>
      </c>
      <c r="C97">
        <f t="shared" si="18"/>
        <v>16</v>
      </c>
      <c r="D97">
        <f t="shared" ref="D97:D107" si="19">24-C97-B97</f>
        <v>0</v>
      </c>
      <c r="E97" t="s">
        <v>22</v>
      </c>
      <c r="F97" s="2" t="str">
        <f t="shared" ref="F97:F107" si="20">G97/G97&amp;":"&amp;H97/G97</f>
        <v>1:4</v>
      </c>
      <c r="G97">
        <f t="shared" si="12"/>
        <v>50</v>
      </c>
      <c r="H97">
        <v>200</v>
      </c>
      <c r="I97">
        <v>29</v>
      </c>
      <c r="J97" s="3">
        <v>1.21</v>
      </c>
      <c r="M97">
        <v>29</v>
      </c>
      <c r="N97" s="3">
        <v>0.52</v>
      </c>
    </row>
    <row r="98" spans="1:14">
      <c r="B98">
        <v>8</v>
      </c>
      <c r="C98">
        <f t="shared" si="18"/>
        <v>16</v>
      </c>
      <c r="D98">
        <f t="shared" si="19"/>
        <v>0</v>
      </c>
      <c r="E98" t="s">
        <v>22</v>
      </c>
      <c r="F98" s="2" t="str">
        <f t="shared" si="20"/>
        <v>1:4</v>
      </c>
      <c r="G98">
        <f t="shared" si="12"/>
        <v>75</v>
      </c>
      <c r="H98">
        <v>300</v>
      </c>
      <c r="I98">
        <v>27</v>
      </c>
      <c r="J98" s="3">
        <v>1.2</v>
      </c>
      <c r="M98">
        <v>26</v>
      </c>
      <c r="N98" s="3">
        <v>0.51</v>
      </c>
    </row>
    <row r="99" spans="1:14">
      <c r="B99">
        <v>8</v>
      </c>
      <c r="C99">
        <f t="shared" si="18"/>
        <v>16</v>
      </c>
      <c r="D99">
        <f t="shared" si="19"/>
        <v>0</v>
      </c>
      <c r="E99" t="s">
        <v>22</v>
      </c>
      <c r="F99" s="2" t="str">
        <f t="shared" si="20"/>
        <v>1:4</v>
      </c>
      <c r="G99">
        <f t="shared" si="12"/>
        <v>100</v>
      </c>
      <c r="H99">
        <v>400</v>
      </c>
      <c r="I99">
        <v>25</v>
      </c>
      <c r="J99" s="3">
        <v>1.19</v>
      </c>
      <c r="M99">
        <v>24</v>
      </c>
      <c r="N99" s="3">
        <v>0.5</v>
      </c>
    </row>
    <row r="100" spans="1:14">
      <c r="B100">
        <v>8</v>
      </c>
      <c r="C100">
        <f t="shared" si="18"/>
        <v>16</v>
      </c>
      <c r="D100">
        <f t="shared" si="19"/>
        <v>0</v>
      </c>
      <c r="E100" t="s">
        <v>22</v>
      </c>
      <c r="F100" s="2" t="str">
        <f t="shared" si="20"/>
        <v>1:4</v>
      </c>
      <c r="G100">
        <f t="shared" si="12"/>
        <v>125</v>
      </c>
      <c r="H100">
        <v>500</v>
      </c>
      <c r="I100">
        <v>24</v>
      </c>
      <c r="J100" s="3">
        <v>1.18</v>
      </c>
      <c r="M100">
        <v>23</v>
      </c>
      <c r="N100" s="3">
        <v>0.5</v>
      </c>
    </row>
    <row r="101" spans="1:14">
      <c r="B101">
        <v>8</v>
      </c>
      <c r="C101">
        <f t="shared" si="18"/>
        <v>16</v>
      </c>
      <c r="D101">
        <f t="shared" si="19"/>
        <v>0</v>
      </c>
      <c r="E101" t="s">
        <v>22</v>
      </c>
      <c r="F101" s="2" t="str">
        <f t="shared" si="20"/>
        <v>1:4</v>
      </c>
      <c r="G101">
        <f t="shared" si="12"/>
        <v>150</v>
      </c>
      <c r="H101">
        <v>600</v>
      </c>
      <c r="I101">
        <v>23</v>
      </c>
      <c r="J101" s="3">
        <v>1.18</v>
      </c>
      <c r="M101">
        <v>23</v>
      </c>
      <c r="N101" s="3">
        <v>0.49</v>
      </c>
    </row>
    <row r="102" spans="1:14">
      <c r="B102">
        <v>8</v>
      </c>
      <c r="C102">
        <f t="shared" si="18"/>
        <v>16</v>
      </c>
      <c r="D102">
        <f t="shared" si="19"/>
        <v>0</v>
      </c>
      <c r="E102" t="s">
        <v>22</v>
      </c>
      <c r="F102" s="2" t="str">
        <f t="shared" si="20"/>
        <v>1:4</v>
      </c>
      <c r="G102">
        <f t="shared" si="12"/>
        <v>175</v>
      </c>
      <c r="H102">
        <v>700</v>
      </c>
      <c r="I102">
        <v>22</v>
      </c>
      <c r="J102" s="3">
        <v>1.18</v>
      </c>
      <c r="M102">
        <v>22</v>
      </c>
      <c r="N102" s="3">
        <v>0.49</v>
      </c>
    </row>
    <row r="103" spans="1:14">
      <c r="B103">
        <v>8</v>
      </c>
      <c r="C103">
        <f t="shared" si="18"/>
        <v>16</v>
      </c>
      <c r="D103">
        <f t="shared" si="19"/>
        <v>0</v>
      </c>
      <c r="E103" t="s">
        <v>22</v>
      </c>
      <c r="F103" s="2" t="str">
        <f t="shared" si="20"/>
        <v>1:4</v>
      </c>
      <c r="G103">
        <f t="shared" si="12"/>
        <v>200</v>
      </c>
      <c r="H103">
        <v>800</v>
      </c>
      <c r="I103">
        <v>22</v>
      </c>
      <c r="J103" s="3">
        <v>1.17</v>
      </c>
      <c r="M103">
        <v>22</v>
      </c>
      <c r="N103" s="3">
        <v>0.49</v>
      </c>
    </row>
    <row r="104" spans="1:14">
      <c r="B104">
        <v>8</v>
      </c>
      <c r="C104">
        <f t="shared" si="18"/>
        <v>16</v>
      </c>
      <c r="D104">
        <f t="shared" si="19"/>
        <v>0</v>
      </c>
      <c r="E104" t="s">
        <v>22</v>
      </c>
      <c r="F104" s="2" t="str">
        <f t="shared" si="20"/>
        <v>1:4</v>
      </c>
      <c r="G104">
        <f t="shared" si="12"/>
        <v>225</v>
      </c>
      <c r="H104">
        <v>900</v>
      </c>
      <c r="I104">
        <v>22</v>
      </c>
      <c r="J104" s="3">
        <v>1.17</v>
      </c>
      <c r="M104">
        <v>21</v>
      </c>
      <c r="N104" s="3">
        <v>0.48</v>
      </c>
    </row>
    <row r="105" spans="1:14">
      <c r="B105">
        <v>8</v>
      </c>
      <c r="C105">
        <f t="shared" si="18"/>
        <v>16</v>
      </c>
      <c r="D105">
        <f t="shared" si="19"/>
        <v>0</v>
      </c>
      <c r="E105" t="s">
        <v>22</v>
      </c>
      <c r="F105" s="2" t="str">
        <f t="shared" si="20"/>
        <v>1:4</v>
      </c>
      <c r="G105">
        <f t="shared" si="12"/>
        <v>250</v>
      </c>
      <c r="H105">
        <v>1000</v>
      </c>
      <c r="I105">
        <v>21</v>
      </c>
      <c r="J105" s="3">
        <v>1.17</v>
      </c>
      <c r="M105">
        <v>21</v>
      </c>
      <c r="N105" s="3">
        <v>0.48</v>
      </c>
    </row>
    <row r="106" spans="1:14">
      <c r="B106">
        <v>8</v>
      </c>
      <c r="C106">
        <f t="shared" si="18"/>
        <v>16</v>
      </c>
      <c r="D106">
        <f t="shared" si="19"/>
        <v>0</v>
      </c>
      <c r="E106" t="s">
        <v>22</v>
      </c>
      <c r="F106" s="2" t="str">
        <f t="shared" si="20"/>
        <v>1:4</v>
      </c>
      <c r="G106">
        <f t="shared" si="12"/>
        <v>275</v>
      </c>
      <c r="H106">
        <v>1100</v>
      </c>
      <c r="I106">
        <v>21</v>
      </c>
      <c r="J106" s="3">
        <v>1.17</v>
      </c>
      <c r="M106">
        <v>21</v>
      </c>
      <c r="N106" s="3">
        <v>0.48</v>
      </c>
    </row>
    <row r="107" spans="1:14">
      <c r="B107">
        <v>8</v>
      </c>
      <c r="C107">
        <f t="shared" si="18"/>
        <v>16</v>
      </c>
      <c r="D107">
        <f t="shared" si="19"/>
        <v>0</v>
      </c>
      <c r="E107" t="s">
        <v>22</v>
      </c>
      <c r="F107" s="2" t="str">
        <f t="shared" si="20"/>
        <v>1:4</v>
      </c>
      <c r="G107">
        <f t="shared" si="12"/>
        <v>300</v>
      </c>
      <c r="H107">
        <v>1200</v>
      </c>
      <c r="I107">
        <v>21</v>
      </c>
      <c r="J107" s="3">
        <v>1.17</v>
      </c>
      <c r="M107">
        <v>21</v>
      </c>
      <c r="N107" s="3">
        <v>0.48</v>
      </c>
    </row>
    <row r="108" spans="1:14">
      <c r="A108" t="s">
        <v>23</v>
      </c>
      <c r="F108" s="2"/>
      <c r="K108" t="s">
        <v>25</v>
      </c>
      <c r="L108" t="s">
        <v>26</v>
      </c>
      <c r="N108" s="3"/>
    </row>
    <row r="109" spans="1:14">
      <c r="B109">
        <v>8</v>
      </c>
      <c r="C109">
        <v>16</v>
      </c>
      <c r="D109">
        <f>24-C109-B109</f>
        <v>0</v>
      </c>
      <c r="E109" t="s">
        <v>22</v>
      </c>
      <c r="F109" s="2" t="str">
        <f>G109/G109&amp;":"&amp;H109/G109</f>
        <v>1:4</v>
      </c>
      <c r="G109">
        <f t="shared" ref="G109:G120" si="21">H109/4</f>
        <v>25</v>
      </c>
      <c r="H109">
        <v>100</v>
      </c>
      <c r="I109">
        <v>36</v>
      </c>
      <c r="J109" s="3">
        <v>1.22</v>
      </c>
      <c r="K109">
        <v>16</v>
      </c>
      <c r="L109">
        <f>24-B109-K109</f>
        <v>0</v>
      </c>
      <c r="M109">
        <v>35</v>
      </c>
      <c r="N109" s="3">
        <v>0.54</v>
      </c>
    </row>
    <row r="110" spans="1:14">
      <c r="B110">
        <v>8</v>
      </c>
      <c r="C110">
        <v>16</v>
      </c>
      <c r="D110">
        <f t="shared" ref="D110:D120" si="22">24-C110-B110</f>
        <v>0</v>
      </c>
      <c r="E110" t="s">
        <v>22</v>
      </c>
      <c r="F110" s="2" t="str">
        <f t="shared" ref="F110:F120" si="23">G110/G110&amp;":"&amp;H110/G110</f>
        <v>1:4</v>
      </c>
      <c r="G110">
        <f t="shared" si="21"/>
        <v>50</v>
      </c>
      <c r="H110">
        <v>200</v>
      </c>
      <c r="I110">
        <v>29</v>
      </c>
      <c r="J110" s="3">
        <v>1.21</v>
      </c>
      <c r="K110">
        <v>16</v>
      </c>
      <c r="L110">
        <f t="shared" ref="L110:L120" si="24">24-B110-K110</f>
        <v>0</v>
      </c>
      <c r="M110">
        <v>29</v>
      </c>
      <c r="N110" s="3">
        <v>0.52</v>
      </c>
    </row>
    <row r="111" spans="1:14">
      <c r="B111">
        <v>8</v>
      </c>
      <c r="C111">
        <v>16</v>
      </c>
      <c r="D111">
        <f t="shared" si="22"/>
        <v>0</v>
      </c>
      <c r="E111" t="s">
        <v>22</v>
      </c>
      <c r="F111" s="2" t="str">
        <f t="shared" si="23"/>
        <v>1:4</v>
      </c>
      <c r="G111">
        <f t="shared" si="21"/>
        <v>75</v>
      </c>
      <c r="H111">
        <v>300</v>
      </c>
      <c r="I111">
        <v>27</v>
      </c>
      <c r="J111" s="3">
        <v>1.2</v>
      </c>
      <c r="K111">
        <v>16</v>
      </c>
      <c r="L111">
        <f t="shared" si="24"/>
        <v>0</v>
      </c>
      <c r="M111">
        <v>26</v>
      </c>
      <c r="N111" s="3">
        <v>0.51</v>
      </c>
    </row>
    <row r="112" spans="1:14">
      <c r="B112">
        <v>8</v>
      </c>
      <c r="C112">
        <v>16</v>
      </c>
      <c r="D112">
        <f t="shared" si="22"/>
        <v>0</v>
      </c>
      <c r="E112" t="s">
        <v>22</v>
      </c>
      <c r="F112" s="2" t="str">
        <f t="shared" si="23"/>
        <v>1:4</v>
      </c>
      <c r="G112">
        <f t="shared" si="21"/>
        <v>100</v>
      </c>
      <c r="H112">
        <v>400</v>
      </c>
      <c r="I112">
        <v>25</v>
      </c>
      <c r="J112" s="3">
        <v>1.19</v>
      </c>
      <c r="K112">
        <v>16</v>
      </c>
      <c r="L112">
        <f t="shared" si="24"/>
        <v>0</v>
      </c>
      <c r="M112">
        <v>24</v>
      </c>
      <c r="N112" s="3">
        <v>0.5</v>
      </c>
    </row>
    <row r="113" spans="2:14">
      <c r="B113">
        <v>8</v>
      </c>
      <c r="C113">
        <v>16</v>
      </c>
      <c r="D113">
        <f t="shared" si="22"/>
        <v>0</v>
      </c>
      <c r="E113" t="s">
        <v>22</v>
      </c>
      <c r="F113" s="2" t="str">
        <f t="shared" si="23"/>
        <v>1:4</v>
      </c>
      <c r="G113">
        <f t="shared" si="21"/>
        <v>125</v>
      </c>
      <c r="H113">
        <v>500</v>
      </c>
      <c r="I113">
        <v>24</v>
      </c>
      <c r="J113" s="3">
        <v>1.18</v>
      </c>
      <c r="K113">
        <v>16</v>
      </c>
      <c r="L113">
        <f t="shared" si="24"/>
        <v>0</v>
      </c>
      <c r="M113">
        <v>23</v>
      </c>
      <c r="N113" s="3">
        <v>0.5</v>
      </c>
    </row>
    <row r="114" spans="2:14">
      <c r="B114">
        <v>8</v>
      </c>
      <c r="C114">
        <v>16</v>
      </c>
      <c r="D114">
        <f t="shared" si="22"/>
        <v>0</v>
      </c>
      <c r="E114" t="s">
        <v>22</v>
      </c>
      <c r="F114" s="2" t="str">
        <f t="shared" si="23"/>
        <v>1:4</v>
      </c>
      <c r="G114">
        <f t="shared" si="21"/>
        <v>150</v>
      </c>
      <c r="H114">
        <v>600</v>
      </c>
      <c r="I114">
        <v>23</v>
      </c>
      <c r="J114" s="3">
        <v>1.18</v>
      </c>
      <c r="K114">
        <v>16</v>
      </c>
      <c r="L114">
        <f t="shared" si="24"/>
        <v>0</v>
      </c>
      <c r="M114">
        <v>23</v>
      </c>
      <c r="N114" s="3">
        <v>0.49</v>
      </c>
    </row>
    <row r="115" spans="2:14">
      <c r="B115">
        <v>8</v>
      </c>
      <c r="C115">
        <v>16</v>
      </c>
      <c r="D115">
        <f t="shared" si="22"/>
        <v>0</v>
      </c>
      <c r="E115" t="s">
        <v>22</v>
      </c>
      <c r="F115" s="2" t="str">
        <f t="shared" si="23"/>
        <v>1:4</v>
      </c>
      <c r="G115">
        <f t="shared" si="21"/>
        <v>175</v>
      </c>
      <c r="H115">
        <v>700</v>
      </c>
      <c r="I115">
        <v>22</v>
      </c>
      <c r="J115" s="3">
        <v>1.18</v>
      </c>
      <c r="K115">
        <v>16</v>
      </c>
      <c r="L115">
        <f t="shared" si="24"/>
        <v>0</v>
      </c>
      <c r="M115">
        <v>22</v>
      </c>
      <c r="N115" s="3">
        <v>0.49</v>
      </c>
    </row>
    <row r="116" spans="2:14">
      <c r="B116">
        <v>8</v>
      </c>
      <c r="C116">
        <v>16</v>
      </c>
      <c r="D116">
        <f t="shared" si="22"/>
        <v>0</v>
      </c>
      <c r="E116" t="s">
        <v>22</v>
      </c>
      <c r="F116" s="2" t="str">
        <f t="shared" si="23"/>
        <v>1:4</v>
      </c>
      <c r="G116">
        <f t="shared" si="21"/>
        <v>200</v>
      </c>
      <c r="H116">
        <v>800</v>
      </c>
      <c r="I116">
        <v>22</v>
      </c>
      <c r="J116" s="3">
        <v>1.17</v>
      </c>
      <c r="K116">
        <v>16</v>
      </c>
      <c r="L116">
        <f t="shared" si="24"/>
        <v>0</v>
      </c>
      <c r="M116">
        <v>22</v>
      </c>
      <c r="N116" s="3">
        <v>0.49</v>
      </c>
    </row>
    <row r="117" spans="2:14">
      <c r="B117">
        <v>8</v>
      </c>
      <c r="C117">
        <v>16</v>
      </c>
      <c r="D117">
        <f t="shared" si="22"/>
        <v>0</v>
      </c>
      <c r="E117" t="s">
        <v>22</v>
      </c>
      <c r="F117" s="2" t="str">
        <f t="shared" si="23"/>
        <v>1:4</v>
      </c>
      <c r="G117">
        <f t="shared" si="21"/>
        <v>225</v>
      </c>
      <c r="H117">
        <v>900</v>
      </c>
      <c r="I117">
        <v>22</v>
      </c>
      <c r="J117" s="3">
        <v>1.17</v>
      </c>
      <c r="K117">
        <v>16</v>
      </c>
      <c r="L117">
        <f t="shared" si="24"/>
        <v>0</v>
      </c>
      <c r="M117">
        <v>21</v>
      </c>
      <c r="N117" s="3">
        <v>0.48</v>
      </c>
    </row>
    <row r="118" spans="2:14">
      <c r="B118">
        <v>8</v>
      </c>
      <c r="C118">
        <v>16</v>
      </c>
      <c r="D118">
        <f t="shared" si="22"/>
        <v>0</v>
      </c>
      <c r="E118" t="s">
        <v>22</v>
      </c>
      <c r="F118" s="2" t="str">
        <f t="shared" si="23"/>
        <v>1:4</v>
      </c>
      <c r="G118">
        <f t="shared" si="21"/>
        <v>250</v>
      </c>
      <c r="H118">
        <v>1000</v>
      </c>
      <c r="I118">
        <v>21</v>
      </c>
      <c r="J118" s="3">
        <v>1.17</v>
      </c>
      <c r="K118">
        <v>16</v>
      </c>
      <c r="L118">
        <f t="shared" si="24"/>
        <v>0</v>
      </c>
      <c r="M118">
        <v>21</v>
      </c>
      <c r="N118" s="3">
        <v>0.48</v>
      </c>
    </row>
    <row r="119" spans="2:14">
      <c r="B119">
        <v>8</v>
      </c>
      <c r="C119">
        <v>16</v>
      </c>
      <c r="D119">
        <f t="shared" si="22"/>
        <v>0</v>
      </c>
      <c r="E119" t="s">
        <v>22</v>
      </c>
      <c r="F119" s="2" t="str">
        <f t="shared" si="23"/>
        <v>1:4</v>
      </c>
      <c r="G119">
        <f t="shared" si="21"/>
        <v>275</v>
      </c>
      <c r="H119">
        <v>1100</v>
      </c>
      <c r="I119">
        <v>21</v>
      </c>
      <c r="J119" s="3">
        <v>1.17</v>
      </c>
      <c r="K119">
        <v>16</v>
      </c>
      <c r="L119">
        <f t="shared" si="24"/>
        <v>0</v>
      </c>
      <c r="M119">
        <v>21</v>
      </c>
      <c r="N119" s="3">
        <v>0.48</v>
      </c>
    </row>
    <row r="120" spans="2:14">
      <c r="B120">
        <v>8</v>
      </c>
      <c r="C120">
        <v>16</v>
      </c>
      <c r="D120">
        <f t="shared" si="22"/>
        <v>0</v>
      </c>
      <c r="E120" t="s">
        <v>22</v>
      </c>
      <c r="F120" s="2" t="str">
        <f t="shared" si="23"/>
        <v>1:4</v>
      </c>
      <c r="G120">
        <f t="shared" si="21"/>
        <v>300</v>
      </c>
      <c r="H120">
        <v>1200</v>
      </c>
      <c r="I120">
        <v>21</v>
      </c>
      <c r="J120" s="3">
        <v>1.17</v>
      </c>
      <c r="K120">
        <v>16</v>
      </c>
      <c r="L120">
        <f t="shared" si="24"/>
        <v>0</v>
      </c>
      <c r="M120">
        <v>21</v>
      </c>
      <c r="N120" s="3">
        <v>0.48</v>
      </c>
    </row>
    <row r="121" spans="2:14">
      <c r="N121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D365B-CC50-40C0-BED1-44B3E9490182}">
  <sheetPr codeName="Sheet53"/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1:5 Light condtion B3 (8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8D 2B 14R </v>
      </c>
      <c r="J4"/>
    </row>
    <row r="5" spans="1:14">
      <c r="B5">
        <v>8</v>
      </c>
      <c r="C5">
        <v>2</v>
      </c>
      <c r="D5">
        <f>24-C5-B5</f>
        <v>14</v>
      </c>
      <c r="E5" t="s">
        <v>22</v>
      </c>
      <c r="F5" s="2" t="str">
        <f>G5/G5&amp;":"&amp;H5/G5</f>
        <v>1:5</v>
      </c>
      <c r="G5">
        <f>H5/5</f>
        <v>20</v>
      </c>
      <c r="H5">
        <v>100</v>
      </c>
      <c r="I5">
        <v>45</v>
      </c>
      <c r="J5" s="3">
        <v>1.25</v>
      </c>
      <c r="M5">
        <v>43</v>
      </c>
      <c r="N5" s="3">
        <v>0.56999999999999995</v>
      </c>
    </row>
    <row r="6" spans="1:14">
      <c r="B6">
        <v>8</v>
      </c>
      <c r="C6">
        <v>2</v>
      </c>
      <c r="D6">
        <f t="shared" ref="D6:D16" si="0">24-C6-B6</f>
        <v>14</v>
      </c>
      <c r="E6" t="s">
        <v>22</v>
      </c>
      <c r="F6" s="2" t="str">
        <f t="shared" ref="F6:F16" si="1">G6/G6&amp;":"&amp;H6/G6</f>
        <v>1:5</v>
      </c>
      <c r="G6">
        <f t="shared" ref="G6:G69" si="2">H6/5</f>
        <v>40</v>
      </c>
      <c r="H6">
        <v>200</v>
      </c>
      <c r="I6">
        <v>38</v>
      </c>
      <c r="J6" s="3">
        <v>1.24</v>
      </c>
      <c r="M6">
        <v>36</v>
      </c>
      <c r="N6" s="3">
        <v>0.56000000000000005</v>
      </c>
    </row>
    <row r="7" spans="1:14">
      <c r="B7">
        <v>8</v>
      </c>
      <c r="C7">
        <v>2</v>
      </c>
      <c r="D7">
        <f t="shared" si="0"/>
        <v>14</v>
      </c>
      <c r="E7" t="s">
        <v>22</v>
      </c>
      <c r="F7" s="2" t="str">
        <f t="shared" si="1"/>
        <v>1:5</v>
      </c>
      <c r="G7">
        <f t="shared" si="2"/>
        <v>60</v>
      </c>
      <c r="H7">
        <v>300</v>
      </c>
      <c r="I7">
        <v>34</v>
      </c>
      <c r="J7" s="3">
        <v>1.23</v>
      </c>
      <c r="M7">
        <v>33</v>
      </c>
      <c r="N7" s="3">
        <v>0.55000000000000004</v>
      </c>
    </row>
    <row r="8" spans="1:14">
      <c r="B8">
        <v>8</v>
      </c>
      <c r="C8">
        <v>2</v>
      </c>
      <c r="D8">
        <f t="shared" si="0"/>
        <v>14</v>
      </c>
      <c r="E8" t="s">
        <v>22</v>
      </c>
      <c r="F8" s="2" t="str">
        <f t="shared" si="1"/>
        <v>1:5</v>
      </c>
      <c r="G8">
        <f t="shared" si="2"/>
        <v>80</v>
      </c>
      <c r="H8">
        <v>400</v>
      </c>
      <c r="I8">
        <v>32</v>
      </c>
      <c r="J8" s="3">
        <v>1.23</v>
      </c>
      <c r="M8">
        <v>31</v>
      </c>
      <c r="N8" s="3">
        <v>0.55000000000000004</v>
      </c>
    </row>
    <row r="9" spans="1:14">
      <c r="B9">
        <v>8</v>
      </c>
      <c r="C9">
        <v>2</v>
      </c>
      <c r="D9">
        <f t="shared" si="0"/>
        <v>14</v>
      </c>
      <c r="E9" t="s">
        <v>22</v>
      </c>
      <c r="F9" s="2" t="str">
        <f t="shared" si="1"/>
        <v>1:5</v>
      </c>
      <c r="G9">
        <f t="shared" si="2"/>
        <v>100</v>
      </c>
      <c r="H9">
        <v>500</v>
      </c>
      <c r="I9">
        <v>30</v>
      </c>
      <c r="J9" s="3">
        <v>1.22</v>
      </c>
      <c r="M9">
        <v>29</v>
      </c>
      <c r="N9" s="3">
        <v>0.54</v>
      </c>
    </row>
    <row r="10" spans="1:14">
      <c r="B10">
        <v>8</v>
      </c>
      <c r="C10">
        <v>2</v>
      </c>
      <c r="D10">
        <f t="shared" si="0"/>
        <v>14</v>
      </c>
      <c r="E10" t="s">
        <v>22</v>
      </c>
      <c r="F10" s="2" t="str">
        <f t="shared" si="1"/>
        <v>1:5</v>
      </c>
      <c r="G10">
        <f t="shared" si="2"/>
        <v>120</v>
      </c>
      <c r="H10">
        <v>600</v>
      </c>
      <c r="I10">
        <v>29</v>
      </c>
      <c r="J10" s="3">
        <v>1.22</v>
      </c>
      <c r="M10">
        <v>28</v>
      </c>
      <c r="N10" s="3">
        <v>0.54</v>
      </c>
    </row>
    <row r="11" spans="1:14">
      <c r="B11">
        <v>8</v>
      </c>
      <c r="C11">
        <v>2</v>
      </c>
      <c r="D11">
        <f t="shared" si="0"/>
        <v>14</v>
      </c>
      <c r="E11" t="s">
        <v>22</v>
      </c>
      <c r="F11" s="2" t="str">
        <f t="shared" si="1"/>
        <v>1:5</v>
      </c>
      <c r="G11">
        <f t="shared" si="2"/>
        <v>140</v>
      </c>
      <c r="H11">
        <v>700</v>
      </c>
      <c r="I11">
        <v>28</v>
      </c>
      <c r="J11" s="3">
        <v>1.22</v>
      </c>
      <c r="M11">
        <v>27</v>
      </c>
      <c r="N11" s="3">
        <v>0.54</v>
      </c>
    </row>
    <row r="12" spans="1:14">
      <c r="B12">
        <v>8</v>
      </c>
      <c r="C12">
        <v>2</v>
      </c>
      <c r="D12">
        <f t="shared" si="0"/>
        <v>14</v>
      </c>
      <c r="E12" t="s">
        <v>22</v>
      </c>
      <c r="F12" s="2" t="str">
        <f t="shared" si="1"/>
        <v>1:5</v>
      </c>
      <c r="G12">
        <f t="shared" si="2"/>
        <v>160</v>
      </c>
      <c r="H12">
        <v>800</v>
      </c>
      <c r="I12">
        <v>27</v>
      </c>
      <c r="J12" s="3">
        <v>1.22</v>
      </c>
      <c r="M12">
        <v>27</v>
      </c>
      <c r="N12" s="3">
        <v>0.53</v>
      </c>
    </row>
    <row r="13" spans="1:14">
      <c r="B13">
        <v>8</v>
      </c>
      <c r="C13">
        <v>2</v>
      </c>
      <c r="D13">
        <f t="shared" si="0"/>
        <v>14</v>
      </c>
      <c r="E13" t="s">
        <v>22</v>
      </c>
      <c r="F13" s="2" t="str">
        <f t="shared" si="1"/>
        <v>1:5</v>
      </c>
      <c r="G13">
        <f t="shared" si="2"/>
        <v>180</v>
      </c>
      <c r="H13">
        <v>900</v>
      </c>
      <c r="I13">
        <v>27</v>
      </c>
      <c r="J13" s="3">
        <v>1.21</v>
      </c>
      <c r="M13">
        <v>26</v>
      </c>
      <c r="N13" s="3">
        <v>0.53</v>
      </c>
    </row>
    <row r="14" spans="1:14">
      <c r="B14">
        <v>8</v>
      </c>
      <c r="C14">
        <v>2</v>
      </c>
      <c r="D14">
        <f t="shared" si="0"/>
        <v>14</v>
      </c>
      <c r="E14" t="s">
        <v>22</v>
      </c>
      <c r="F14" s="2" t="str">
        <f t="shared" si="1"/>
        <v>1:5</v>
      </c>
      <c r="G14">
        <f t="shared" si="2"/>
        <v>200</v>
      </c>
      <c r="H14">
        <v>1000</v>
      </c>
      <c r="I14">
        <v>26</v>
      </c>
      <c r="J14" s="3">
        <v>1.21</v>
      </c>
      <c r="M14">
        <v>26</v>
      </c>
      <c r="N14" s="3">
        <v>0.53</v>
      </c>
    </row>
    <row r="15" spans="1:14">
      <c r="B15">
        <v>8</v>
      </c>
      <c r="C15">
        <v>2</v>
      </c>
      <c r="D15">
        <f t="shared" si="0"/>
        <v>14</v>
      </c>
      <c r="E15" t="s">
        <v>22</v>
      </c>
      <c r="F15" s="2" t="str">
        <f t="shared" si="1"/>
        <v>1:5</v>
      </c>
      <c r="G15">
        <f t="shared" si="2"/>
        <v>220</v>
      </c>
      <c r="H15">
        <v>1100</v>
      </c>
      <c r="I15">
        <v>26</v>
      </c>
      <c r="J15" s="3">
        <v>1.21</v>
      </c>
      <c r="M15">
        <v>25</v>
      </c>
      <c r="N15" s="3">
        <v>0.53</v>
      </c>
    </row>
    <row r="16" spans="1:14">
      <c r="B16">
        <v>8</v>
      </c>
      <c r="C16">
        <v>2</v>
      </c>
      <c r="D16">
        <f t="shared" si="0"/>
        <v>14</v>
      </c>
      <c r="E16" t="s">
        <v>22</v>
      </c>
      <c r="F16" s="2" t="str">
        <f t="shared" si="1"/>
        <v>1:5</v>
      </c>
      <c r="G16">
        <f t="shared" si="2"/>
        <v>240</v>
      </c>
      <c r="H16">
        <v>1200</v>
      </c>
      <c r="I16">
        <v>26</v>
      </c>
      <c r="J16" s="3">
        <v>1.21</v>
      </c>
      <c r="M16">
        <v>25</v>
      </c>
      <c r="N16" s="3">
        <v>0.53</v>
      </c>
    </row>
    <row r="17" spans="1:14">
      <c r="A17" t="str">
        <f>B18&amp;"D "&amp;C18&amp;"B "&amp;D18&amp;"R "</f>
        <v xml:space="preserve">8D 4B 12R </v>
      </c>
      <c r="F17" s="2"/>
      <c r="G17" s="4">
        <f t="shared" si="2"/>
        <v>0</v>
      </c>
      <c r="N17" s="3"/>
    </row>
    <row r="18" spans="1:14">
      <c r="B18">
        <v>8</v>
      </c>
      <c r="C18">
        <f t="shared" ref="C18:C83" si="3">C5+2</f>
        <v>4</v>
      </c>
      <c r="D18">
        <f>24-C18-B18</f>
        <v>12</v>
      </c>
      <c r="E18" t="s">
        <v>22</v>
      </c>
      <c r="F18" s="2" t="str">
        <f>G18/G18&amp;":"&amp;H18/G18</f>
        <v>1:5</v>
      </c>
      <c r="G18">
        <f t="shared" si="2"/>
        <v>20</v>
      </c>
      <c r="H18">
        <v>100</v>
      </c>
      <c r="I18">
        <v>46</v>
      </c>
      <c r="J18" s="3">
        <v>1.24</v>
      </c>
      <c r="M18">
        <v>44</v>
      </c>
      <c r="N18" s="3">
        <v>0.56999999999999995</v>
      </c>
    </row>
    <row r="19" spans="1:14">
      <c r="B19">
        <v>8</v>
      </c>
      <c r="C19">
        <f t="shared" si="3"/>
        <v>4</v>
      </c>
      <c r="D19">
        <f t="shared" ref="D19:D29" si="4">24-C19-B19</f>
        <v>12</v>
      </c>
      <c r="E19" t="s">
        <v>22</v>
      </c>
      <c r="F19" s="2" t="str">
        <f t="shared" ref="F19:F29" si="5">G19/G19&amp;":"&amp;H19/G19</f>
        <v>1:5</v>
      </c>
      <c r="G19">
        <f t="shared" si="2"/>
        <v>40</v>
      </c>
      <c r="H19">
        <v>200</v>
      </c>
      <c r="I19">
        <v>37</v>
      </c>
      <c r="J19" s="3">
        <v>1.23</v>
      </c>
      <c r="M19">
        <v>36</v>
      </c>
      <c r="N19" s="3">
        <v>0.55000000000000004</v>
      </c>
    </row>
    <row r="20" spans="1:14">
      <c r="B20">
        <v>8</v>
      </c>
      <c r="C20">
        <f t="shared" si="3"/>
        <v>4</v>
      </c>
      <c r="D20">
        <f t="shared" si="4"/>
        <v>12</v>
      </c>
      <c r="E20" t="s">
        <v>22</v>
      </c>
      <c r="F20" s="2" t="str">
        <f t="shared" si="5"/>
        <v>1:5</v>
      </c>
      <c r="G20">
        <f t="shared" si="2"/>
        <v>60</v>
      </c>
      <c r="H20">
        <v>300</v>
      </c>
      <c r="I20">
        <v>33</v>
      </c>
      <c r="J20" s="3">
        <v>1.22</v>
      </c>
      <c r="M20">
        <v>32</v>
      </c>
      <c r="N20" s="3">
        <v>0.54</v>
      </c>
    </row>
    <row r="21" spans="1:14">
      <c r="B21">
        <v>8</v>
      </c>
      <c r="C21">
        <f t="shared" si="3"/>
        <v>4</v>
      </c>
      <c r="D21">
        <f t="shared" si="4"/>
        <v>12</v>
      </c>
      <c r="E21" t="s">
        <v>22</v>
      </c>
      <c r="F21" s="2" t="str">
        <f t="shared" si="5"/>
        <v>1:5</v>
      </c>
      <c r="G21">
        <f t="shared" si="2"/>
        <v>80</v>
      </c>
      <c r="H21">
        <v>400</v>
      </c>
      <c r="I21">
        <v>31</v>
      </c>
      <c r="J21" s="3">
        <v>1.22</v>
      </c>
      <c r="M21">
        <v>30</v>
      </c>
      <c r="N21" s="3">
        <v>0.54</v>
      </c>
    </row>
    <row r="22" spans="1:14">
      <c r="B22">
        <v>8</v>
      </c>
      <c r="C22">
        <f t="shared" si="3"/>
        <v>4</v>
      </c>
      <c r="D22">
        <f t="shared" si="4"/>
        <v>12</v>
      </c>
      <c r="E22" t="s">
        <v>22</v>
      </c>
      <c r="F22" s="2" t="str">
        <f t="shared" si="5"/>
        <v>1:5</v>
      </c>
      <c r="G22">
        <f t="shared" si="2"/>
        <v>100</v>
      </c>
      <c r="H22">
        <v>500</v>
      </c>
      <c r="I22">
        <v>29</v>
      </c>
      <c r="J22" s="3">
        <v>1.21</v>
      </c>
      <c r="M22">
        <v>28</v>
      </c>
      <c r="N22" s="3">
        <v>0.53</v>
      </c>
    </row>
    <row r="23" spans="1:14">
      <c r="B23">
        <v>8</v>
      </c>
      <c r="C23">
        <f t="shared" si="3"/>
        <v>4</v>
      </c>
      <c r="D23">
        <f t="shared" si="4"/>
        <v>12</v>
      </c>
      <c r="E23" t="s">
        <v>22</v>
      </c>
      <c r="F23" s="2" t="str">
        <f t="shared" si="5"/>
        <v>1:5</v>
      </c>
      <c r="G23">
        <f t="shared" si="2"/>
        <v>120</v>
      </c>
      <c r="H23">
        <v>600</v>
      </c>
      <c r="I23">
        <v>28</v>
      </c>
      <c r="J23" s="3">
        <v>1.21</v>
      </c>
      <c r="M23">
        <v>27</v>
      </c>
      <c r="N23" s="3">
        <v>0.53</v>
      </c>
    </row>
    <row r="24" spans="1:14">
      <c r="B24">
        <v>8</v>
      </c>
      <c r="C24">
        <f t="shared" si="3"/>
        <v>4</v>
      </c>
      <c r="D24">
        <f t="shared" si="4"/>
        <v>12</v>
      </c>
      <c r="E24" t="s">
        <v>22</v>
      </c>
      <c r="F24" s="2" t="str">
        <f t="shared" si="5"/>
        <v>1:5</v>
      </c>
      <c r="G24">
        <f t="shared" si="2"/>
        <v>140</v>
      </c>
      <c r="H24">
        <v>700</v>
      </c>
      <c r="I24">
        <v>27</v>
      </c>
      <c r="J24" s="3">
        <v>1.21</v>
      </c>
      <c r="M24">
        <v>26</v>
      </c>
      <c r="N24" s="3">
        <v>0.53</v>
      </c>
    </row>
    <row r="25" spans="1:14">
      <c r="B25">
        <v>8</v>
      </c>
      <c r="C25">
        <f t="shared" si="3"/>
        <v>4</v>
      </c>
      <c r="D25">
        <f t="shared" si="4"/>
        <v>12</v>
      </c>
      <c r="E25" t="s">
        <v>22</v>
      </c>
      <c r="F25" s="2" t="str">
        <f t="shared" si="5"/>
        <v>1:5</v>
      </c>
      <c r="G25">
        <f t="shared" si="2"/>
        <v>160</v>
      </c>
      <c r="H25">
        <v>800</v>
      </c>
      <c r="I25">
        <v>26</v>
      </c>
      <c r="J25" s="3">
        <v>1.21</v>
      </c>
      <c r="M25">
        <v>25</v>
      </c>
      <c r="N25" s="3">
        <v>0.53</v>
      </c>
    </row>
    <row r="26" spans="1:14">
      <c r="B26">
        <v>8</v>
      </c>
      <c r="C26">
        <f t="shared" si="3"/>
        <v>4</v>
      </c>
      <c r="D26">
        <f t="shared" si="4"/>
        <v>12</v>
      </c>
      <c r="E26" t="s">
        <v>22</v>
      </c>
      <c r="F26" s="2" t="str">
        <f t="shared" si="5"/>
        <v>1:5</v>
      </c>
      <c r="G26">
        <f t="shared" si="2"/>
        <v>180</v>
      </c>
      <c r="H26">
        <v>900</v>
      </c>
      <c r="I26">
        <v>25</v>
      </c>
      <c r="J26" s="3">
        <v>1.21</v>
      </c>
      <c r="M26">
        <v>25</v>
      </c>
      <c r="N26" s="3">
        <v>0.52</v>
      </c>
    </row>
    <row r="27" spans="1:14">
      <c r="B27">
        <v>8</v>
      </c>
      <c r="C27">
        <f t="shared" si="3"/>
        <v>4</v>
      </c>
      <c r="D27">
        <f t="shared" si="4"/>
        <v>12</v>
      </c>
      <c r="E27" t="s">
        <v>22</v>
      </c>
      <c r="F27" s="2" t="str">
        <f t="shared" si="5"/>
        <v>1:5</v>
      </c>
      <c r="G27">
        <f t="shared" si="2"/>
        <v>200</v>
      </c>
      <c r="H27">
        <v>1000</v>
      </c>
      <c r="I27">
        <v>25</v>
      </c>
      <c r="J27" s="3">
        <v>1.2</v>
      </c>
      <c r="M27">
        <v>24</v>
      </c>
      <c r="N27" s="3">
        <v>0.52</v>
      </c>
    </row>
    <row r="28" spans="1:14">
      <c r="B28">
        <v>8</v>
      </c>
      <c r="C28">
        <f t="shared" si="3"/>
        <v>4</v>
      </c>
      <c r="D28">
        <f t="shared" si="4"/>
        <v>12</v>
      </c>
      <c r="E28" t="s">
        <v>22</v>
      </c>
      <c r="F28" s="2" t="str">
        <f t="shared" si="5"/>
        <v>1:5</v>
      </c>
      <c r="G28">
        <f t="shared" si="2"/>
        <v>220</v>
      </c>
      <c r="H28">
        <v>1100</v>
      </c>
      <c r="I28">
        <v>24</v>
      </c>
      <c r="J28" s="3">
        <v>1.2</v>
      </c>
      <c r="M28">
        <v>24</v>
      </c>
      <c r="N28" s="3">
        <v>0.52</v>
      </c>
    </row>
    <row r="29" spans="1:14">
      <c r="B29">
        <v>8</v>
      </c>
      <c r="C29">
        <f t="shared" si="3"/>
        <v>4</v>
      </c>
      <c r="D29">
        <f t="shared" si="4"/>
        <v>12</v>
      </c>
      <c r="E29" t="s">
        <v>22</v>
      </c>
      <c r="F29" s="2" t="str">
        <f t="shared" si="5"/>
        <v>1:5</v>
      </c>
      <c r="G29">
        <f t="shared" si="2"/>
        <v>240</v>
      </c>
      <c r="H29">
        <v>1200</v>
      </c>
      <c r="I29">
        <v>24</v>
      </c>
      <c r="J29" s="3">
        <v>1.2</v>
      </c>
      <c r="M29">
        <v>24</v>
      </c>
      <c r="N29" s="3">
        <v>0.52</v>
      </c>
    </row>
    <row r="30" spans="1:14">
      <c r="A30" t="str">
        <f>B31&amp;"D "&amp;C31&amp;"B "&amp;D31&amp;"R "</f>
        <v xml:space="preserve">8D 6B 10R </v>
      </c>
      <c r="F30" s="2"/>
      <c r="G30" s="4">
        <f t="shared" si="2"/>
        <v>0</v>
      </c>
      <c r="N30" s="3"/>
    </row>
    <row r="31" spans="1:14">
      <c r="B31">
        <v>8</v>
      </c>
      <c r="C31">
        <f t="shared" si="3"/>
        <v>6</v>
      </c>
      <c r="D31">
        <f>24-C31-B31</f>
        <v>10</v>
      </c>
      <c r="E31" t="s">
        <v>22</v>
      </c>
      <c r="F31" s="2" t="str">
        <f>G31/G31&amp;":"&amp;H31/G31</f>
        <v>1:5</v>
      </c>
      <c r="G31">
        <f t="shared" si="2"/>
        <v>20</v>
      </c>
      <c r="H31">
        <v>100</v>
      </c>
      <c r="I31">
        <v>46</v>
      </c>
      <c r="J31" s="3">
        <v>1.24</v>
      </c>
      <c r="M31">
        <v>44</v>
      </c>
      <c r="N31" s="3">
        <v>0.56999999999999995</v>
      </c>
    </row>
    <row r="32" spans="1:14">
      <c r="B32">
        <v>8</v>
      </c>
      <c r="C32">
        <f t="shared" si="3"/>
        <v>6</v>
      </c>
      <c r="D32">
        <f t="shared" ref="D32:D42" si="6">24-C32-B32</f>
        <v>10</v>
      </c>
      <c r="E32" t="s">
        <v>22</v>
      </c>
      <c r="F32" s="2" t="str">
        <f t="shared" ref="F32:F42" si="7">G32/G32&amp;":"&amp;H32/G32</f>
        <v>1:5</v>
      </c>
      <c r="G32">
        <f t="shared" si="2"/>
        <v>40</v>
      </c>
      <c r="H32">
        <v>200</v>
      </c>
      <c r="I32">
        <v>37</v>
      </c>
      <c r="J32" s="3">
        <v>1.23</v>
      </c>
      <c r="M32">
        <v>36</v>
      </c>
      <c r="N32" s="3">
        <v>0.55000000000000004</v>
      </c>
    </row>
    <row r="33" spans="1:14">
      <c r="B33">
        <v>8</v>
      </c>
      <c r="C33">
        <f t="shared" si="3"/>
        <v>6</v>
      </c>
      <c r="D33">
        <f t="shared" si="6"/>
        <v>10</v>
      </c>
      <c r="E33" t="s">
        <v>22</v>
      </c>
      <c r="F33" s="2" t="str">
        <f t="shared" si="7"/>
        <v>1:5</v>
      </c>
      <c r="G33">
        <f t="shared" si="2"/>
        <v>60</v>
      </c>
      <c r="H33">
        <v>300</v>
      </c>
      <c r="I33">
        <v>33</v>
      </c>
      <c r="J33" s="3">
        <v>1.22</v>
      </c>
      <c r="M33">
        <v>32</v>
      </c>
      <c r="N33" s="3">
        <v>0.54</v>
      </c>
    </row>
    <row r="34" spans="1:14">
      <c r="B34">
        <v>8</v>
      </c>
      <c r="C34">
        <f t="shared" si="3"/>
        <v>6</v>
      </c>
      <c r="D34">
        <f t="shared" si="6"/>
        <v>10</v>
      </c>
      <c r="E34" t="s">
        <v>22</v>
      </c>
      <c r="F34" s="2" t="str">
        <f t="shared" si="7"/>
        <v>1:5</v>
      </c>
      <c r="G34">
        <f t="shared" si="2"/>
        <v>80</v>
      </c>
      <c r="H34">
        <v>400</v>
      </c>
      <c r="I34">
        <v>30</v>
      </c>
      <c r="J34" s="3">
        <v>1.21</v>
      </c>
      <c r="M34">
        <v>29</v>
      </c>
      <c r="N34" s="3">
        <v>0.53</v>
      </c>
    </row>
    <row r="35" spans="1:14">
      <c r="B35">
        <v>8</v>
      </c>
      <c r="C35">
        <f t="shared" si="3"/>
        <v>6</v>
      </c>
      <c r="D35">
        <f t="shared" si="6"/>
        <v>10</v>
      </c>
      <c r="E35" t="s">
        <v>22</v>
      </c>
      <c r="F35" s="2" t="str">
        <f t="shared" si="7"/>
        <v>1:5</v>
      </c>
      <c r="G35">
        <f t="shared" si="2"/>
        <v>100</v>
      </c>
      <c r="H35">
        <v>500</v>
      </c>
      <c r="I35">
        <v>28</v>
      </c>
      <c r="J35" s="3">
        <v>1.21</v>
      </c>
      <c r="M35">
        <v>27</v>
      </c>
      <c r="N35" s="3">
        <v>0.53</v>
      </c>
    </row>
    <row r="36" spans="1:14">
      <c r="B36">
        <v>8</v>
      </c>
      <c r="C36">
        <f t="shared" si="3"/>
        <v>6</v>
      </c>
      <c r="D36">
        <f t="shared" si="6"/>
        <v>10</v>
      </c>
      <c r="E36" t="s">
        <v>22</v>
      </c>
      <c r="F36" s="2" t="str">
        <f t="shared" si="7"/>
        <v>1:5</v>
      </c>
      <c r="G36">
        <f t="shared" si="2"/>
        <v>120</v>
      </c>
      <c r="H36">
        <v>600</v>
      </c>
      <c r="I36">
        <v>27</v>
      </c>
      <c r="J36" s="3">
        <v>1.21</v>
      </c>
      <c r="M36">
        <v>26</v>
      </c>
      <c r="N36" s="3">
        <v>0.53</v>
      </c>
    </row>
    <row r="37" spans="1:14">
      <c r="B37">
        <v>8</v>
      </c>
      <c r="C37">
        <f t="shared" si="3"/>
        <v>6</v>
      </c>
      <c r="D37">
        <f t="shared" si="6"/>
        <v>10</v>
      </c>
      <c r="E37" t="s">
        <v>22</v>
      </c>
      <c r="F37" s="2" t="str">
        <f t="shared" si="7"/>
        <v>1:5</v>
      </c>
      <c r="G37">
        <f t="shared" si="2"/>
        <v>140</v>
      </c>
      <c r="H37">
        <v>700</v>
      </c>
      <c r="I37">
        <v>26</v>
      </c>
      <c r="J37" s="3">
        <v>1.21</v>
      </c>
      <c r="M37">
        <v>25</v>
      </c>
      <c r="N37" s="3">
        <v>0.52</v>
      </c>
    </row>
    <row r="38" spans="1:14">
      <c r="B38">
        <v>8</v>
      </c>
      <c r="C38">
        <f t="shared" si="3"/>
        <v>6</v>
      </c>
      <c r="D38">
        <f t="shared" si="6"/>
        <v>10</v>
      </c>
      <c r="E38" t="s">
        <v>22</v>
      </c>
      <c r="F38" s="2" t="str">
        <f t="shared" si="7"/>
        <v>1:5</v>
      </c>
      <c r="G38">
        <f t="shared" si="2"/>
        <v>160</v>
      </c>
      <c r="H38">
        <v>800</v>
      </c>
      <c r="I38">
        <v>25</v>
      </c>
      <c r="J38" s="3">
        <v>1.2</v>
      </c>
      <c r="M38">
        <v>25</v>
      </c>
      <c r="N38" s="3">
        <v>0.52</v>
      </c>
    </row>
    <row r="39" spans="1:14">
      <c r="B39">
        <v>8</v>
      </c>
      <c r="C39">
        <f t="shared" si="3"/>
        <v>6</v>
      </c>
      <c r="D39">
        <f t="shared" si="6"/>
        <v>10</v>
      </c>
      <c r="E39" t="s">
        <v>22</v>
      </c>
      <c r="F39" s="2" t="str">
        <f t="shared" si="7"/>
        <v>1:5</v>
      </c>
      <c r="G39">
        <f t="shared" si="2"/>
        <v>180</v>
      </c>
      <c r="H39">
        <v>900</v>
      </c>
      <c r="I39">
        <v>25</v>
      </c>
      <c r="J39" s="3">
        <v>1.2</v>
      </c>
      <c r="M39">
        <v>24</v>
      </c>
      <c r="N39" s="3">
        <v>0.52</v>
      </c>
    </row>
    <row r="40" spans="1:14">
      <c r="B40">
        <v>8</v>
      </c>
      <c r="C40">
        <f t="shared" si="3"/>
        <v>6</v>
      </c>
      <c r="D40">
        <f t="shared" si="6"/>
        <v>10</v>
      </c>
      <c r="E40" t="s">
        <v>22</v>
      </c>
      <c r="F40" s="2" t="str">
        <f t="shared" si="7"/>
        <v>1:5</v>
      </c>
      <c r="G40">
        <f t="shared" si="2"/>
        <v>200</v>
      </c>
      <c r="H40">
        <v>1000</v>
      </c>
      <c r="I40">
        <v>24</v>
      </c>
      <c r="J40" s="3">
        <v>1.2</v>
      </c>
      <c r="M40">
        <v>24</v>
      </c>
      <c r="N40" s="3">
        <v>0.52</v>
      </c>
    </row>
    <row r="41" spans="1:14">
      <c r="B41">
        <v>8</v>
      </c>
      <c r="C41">
        <f t="shared" si="3"/>
        <v>6</v>
      </c>
      <c r="D41">
        <f t="shared" si="6"/>
        <v>10</v>
      </c>
      <c r="E41" t="s">
        <v>22</v>
      </c>
      <c r="F41" s="2" t="str">
        <f t="shared" si="7"/>
        <v>1:5</v>
      </c>
      <c r="G41">
        <f t="shared" si="2"/>
        <v>220</v>
      </c>
      <c r="H41">
        <v>1100</v>
      </c>
      <c r="I41">
        <v>24</v>
      </c>
      <c r="J41" s="3">
        <v>1.2</v>
      </c>
      <c r="M41">
        <v>23</v>
      </c>
      <c r="N41" s="3">
        <v>0.52</v>
      </c>
    </row>
    <row r="42" spans="1:14">
      <c r="B42">
        <v>8</v>
      </c>
      <c r="C42">
        <f t="shared" si="3"/>
        <v>6</v>
      </c>
      <c r="D42">
        <f t="shared" si="6"/>
        <v>10</v>
      </c>
      <c r="E42" t="s">
        <v>22</v>
      </c>
      <c r="F42" s="2" t="str">
        <f t="shared" si="7"/>
        <v>1:5</v>
      </c>
      <c r="G42">
        <f t="shared" si="2"/>
        <v>240</v>
      </c>
      <c r="H42">
        <v>1200</v>
      </c>
      <c r="I42">
        <v>23</v>
      </c>
      <c r="J42" s="3">
        <v>1.2</v>
      </c>
      <c r="M42">
        <v>23</v>
      </c>
      <c r="N42" s="3">
        <v>0.51</v>
      </c>
    </row>
    <row r="43" spans="1:14">
      <c r="A43" t="str">
        <f>B44&amp;"D "&amp;C44&amp;"B "&amp;D44&amp;"R "</f>
        <v xml:space="preserve">8D 8B 8R </v>
      </c>
      <c r="F43" s="2"/>
      <c r="G43" s="4">
        <f t="shared" si="2"/>
        <v>0</v>
      </c>
      <c r="N43" s="3"/>
    </row>
    <row r="44" spans="1:14">
      <c r="B44">
        <v>8</v>
      </c>
      <c r="C44">
        <f t="shared" si="3"/>
        <v>8</v>
      </c>
      <c r="D44">
        <f>24-C44-B44</f>
        <v>8</v>
      </c>
      <c r="E44" t="s">
        <v>22</v>
      </c>
      <c r="F44" s="2" t="str">
        <f>G44/G44&amp;":"&amp;H44/G44</f>
        <v>1:5</v>
      </c>
      <c r="G44">
        <f t="shared" si="2"/>
        <v>20</v>
      </c>
      <c r="H44">
        <v>100</v>
      </c>
      <c r="I44">
        <v>45</v>
      </c>
      <c r="J44" s="3">
        <v>1.24</v>
      </c>
      <c r="M44">
        <v>43</v>
      </c>
      <c r="N44" s="3">
        <v>0.56999999999999995</v>
      </c>
    </row>
    <row r="45" spans="1:14">
      <c r="B45">
        <v>8</v>
      </c>
      <c r="C45">
        <f t="shared" si="3"/>
        <v>8</v>
      </c>
      <c r="D45">
        <f t="shared" ref="D45:D55" si="8">24-C45-B45</f>
        <v>8</v>
      </c>
      <c r="E45" t="s">
        <v>22</v>
      </c>
      <c r="F45" s="2" t="str">
        <f t="shared" ref="F45:F55" si="9">G45/G45&amp;":"&amp;H45/G45</f>
        <v>1:5</v>
      </c>
      <c r="G45">
        <f t="shared" si="2"/>
        <v>40</v>
      </c>
      <c r="H45">
        <v>200</v>
      </c>
      <c r="I45">
        <v>37</v>
      </c>
      <c r="J45" s="3">
        <v>1.23</v>
      </c>
      <c r="M45">
        <v>35</v>
      </c>
      <c r="N45" s="3">
        <v>0.55000000000000004</v>
      </c>
    </row>
    <row r="46" spans="1:14">
      <c r="B46">
        <v>8</v>
      </c>
      <c r="C46">
        <f t="shared" si="3"/>
        <v>8</v>
      </c>
      <c r="D46">
        <f t="shared" si="8"/>
        <v>8</v>
      </c>
      <c r="E46" t="s">
        <v>22</v>
      </c>
      <c r="F46" s="2" t="str">
        <f t="shared" si="9"/>
        <v>1:5</v>
      </c>
      <c r="G46">
        <f t="shared" si="2"/>
        <v>60</v>
      </c>
      <c r="H46">
        <v>300</v>
      </c>
      <c r="I46">
        <v>32</v>
      </c>
      <c r="J46" s="3">
        <v>1.22</v>
      </c>
      <c r="M46">
        <v>31</v>
      </c>
      <c r="N46" s="3">
        <v>0.54</v>
      </c>
    </row>
    <row r="47" spans="1:14">
      <c r="B47">
        <v>8</v>
      </c>
      <c r="C47">
        <f t="shared" si="3"/>
        <v>8</v>
      </c>
      <c r="D47">
        <f t="shared" si="8"/>
        <v>8</v>
      </c>
      <c r="E47" t="s">
        <v>22</v>
      </c>
      <c r="F47" s="2" t="str">
        <f t="shared" si="9"/>
        <v>1:5</v>
      </c>
      <c r="G47">
        <f t="shared" si="2"/>
        <v>80</v>
      </c>
      <c r="H47">
        <v>400</v>
      </c>
      <c r="I47">
        <v>29</v>
      </c>
      <c r="J47" s="3">
        <v>1.21</v>
      </c>
      <c r="M47">
        <v>29</v>
      </c>
      <c r="N47" s="3">
        <v>0.53</v>
      </c>
    </row>
    <row r="48" spans="1:14">
      <c r="B48">
        <v>8</v>
      </c>
      <c r="C48">
        <f t="shared" si="3"/>
        <v>8</v>
      </c>
      <c r="D48">
        <f t="shared" si="8"/>
        <v>8</v>
      </c>
      <c r="E48" t="s">
        <v>22</v>
      </c>
      <c r="F48" s="2" t="str">
        <f t="shared" si="9"/>
        <v>1:5</v>
      </c>
      <c r="G48">
        <f t="shared" si="2"/>
        <v>100</v>
      </c>
      <c r="H48">
        <v>500</v>
      </c>
      <c r="I48">
        <v>28</v>
      </c>
      <c r="J48" s="3">
        <v>1.21</v>
      </c>
      <c r="M48">
        <v>27</v>
      </c>
      <c r="N48" s="3">
        <v>0.53</v>
      </c>
    </row>
    <row r="49" spans="1:14">
      <c r="B49">
        <v>8</v>
      </c>
      <c r="C49">
        <f t="shared" si="3"/>
        <v>8</v>
      </c>
      <c r="D49">
        <f t="shared" si="8"/>
        <v>8</v>
      </c>
      <c r="E49" t="s">
        <v>22</v>
      </c>
      <c r="F49" s="2" t="str">
        <f t="shared" si="9"/>
        <v>1:5</v>
      </c>
      <c r="G49">
        <f t="shared" si="2"/>
        <v>120</v>
      </c>
      <c r="H49">
        <v>600</v>
      </c>
      <c r="I49">
        <v>26</v>
      </c>
      <c r="J49" s="3">
        <v>1.2</v>
      </c>
      <c r="M49">
        <v>26</v>
      </c>
      <c r="N49" s="3">
        <v>0.52</v>
      </c>
    </row>
    <row r="50" spans="1:14">
      <c r="B50">
        <v>8</v>
      </c>
      <c r="C50">
        <f t="shared" si="3"/>
        <v>8</v>
      </c>
      <c r="D50">
        <f t="shared" si="8"/>
        <v>8</v>
      </c>
      <c r="E50" t="s">
        <v>22</v>
      </c>
      <c r="F50" s="2" t="str">
        <f t="shared" si="9"/>
        <v>1:5</v>
      </c>
      <c r="G50">
        <f t="shared" si="2"/>
        <v>140</v>
      </c>
      <c r="H50">
        <v>700</v>
      </c>
      <c r="I50">
        <v>25</v>
      </c>
      <c r="J50" s="3">
        <v>1.2</v>
      </c>
      <c r="M50">
        <v>25</v>
      </c>
      <c r="N50" s="3">
        <v>0.52</v>
      </c>
    </row>
    <row r="51" spans="1:14">
      <c r="B51">
        <v>8</v>
      </c>
      <c r="C51">
        <f t="shared" si="3"/>
        <v>8</v>
      </c>
      <c r="D51">
        <f t="shared" si="8"/>
        <v>8</v>
      </c>
      <c r="E51" t="s">
        <v>22</v>
      </c>
      <c r="F51" s="2" t="str">
        <f t="shared" si="9"/>
        <v>1:5</v>
      </c>
      <c r="G51">
        <f t="shared" si="2"/>
        <v>160</v>
      </c>
      <c r="H51">
        <v>800</v>
      </c>
      <c r="I51">
        <v>25</v>
      </c>
      <c r="J51" s="3">
        <v>1.2</v>
      </c>
      <c r="M51">
        <v>24</v>
      </c>
      <c r="N51" s="3">
        <v>0.52</v>
      </c>
    </row>
    <row r="52" spans="1:14">
      <c r="B52">
        <v>8</v>
      </c>
      <c r="C52">
        <f t="shared" si="3"/>
        <v>8</v>
      </c>
      <c r="D52">
        <f t="shared" si="8"/>
        <v>8</v>
      </c>
      <c r="E52" t="s">
        <v>22</v>
      </c>
      <c r="F52" s="2" t="str">
        <f t="shared" si="9"/>
        <v>1:5</v>
      </c>
      <c r="G52">
        <f t="shared" si="2"/>
        <v>180</v>
      </c>
      <c r="H52">
        <v>900</v>
      </c>
      <c r="I52">
        <v>24</v>
      </c>
      <c r="J52" s="3">
        <v>1.2</v>
      </c>
      <c r="M52">
        <v>24</v>
      </c>
      <c r="N52" s="3">
        <v>0.52</v>
      </c>
    </row>
    <row r="53" spans="1:14">
      <c r="B53">
        <v>8</v>
      </c>
      <c r="C53">
        <f t="shared" si="3"/>
        <v>8</v>
      </c>
      <c r="D53">
        <f t="shared" si="8"/>
        <v>8</v>
      </c>
      <c r="E53" t="s">
        <v>22</v>
      </c>
      <c r="F53" s="2" t="str">
        <f t="shared" si="9"/>
        <v>1:5</v>
      </c>
      <c r="G53">
        <f t="shared" si="2"/>
        <v>200</v>
      </c>
      <c r="H53">
        <v>1000</v>
      </c>
      <c r="I53">
        <v>24</v>
      </c>
      <c r="J53" s="3">
        <v>1.2</v>
      </c>
      <c r="M53">
        <v>23</v>
      </c>
      <c r="N53" s="3">
        <v>0.51</v>
      </c>
    </row>
    <row r="54" spans="1:14">
      <c r="B54">
        <v>8</v>
      </c>
      <c r="C54">
        <f t="shared" si="3"/>
        <v>8</v>
      </c>
      <c r="D54">
        <f t="shared" si="8"/>
        <v>8</v>
      </c>
      <c r="E54" t="s">
        <v>22</v>
      </c>
      <c r="F54" s="2" t="str">
        <f t="shared" si="9"/>
        <v>1:5</v>
      </c>
      <c r="G54">
        <f t="shared" si="2"/>
        <v>220</v>
      </c>
      <c r="H54">
        <v>1100</v>
      </c>
      <c r="I54">
        <v>23</v>
      </c>
      <c r="J54" s="3">
        <v>1.2</v>
      </c>
      <c r="M54">
        <v>23</v>
      </c>
      <c r="N54" s="3">
        <v>0.51</v>
      </c>
    </row>
    <row r="55" spans="1:14">
      <c r="B55">
        <v>8</v>
      </c>
      <c r="C55">
        <f t="shared" si="3"/>
        <v>8</v>
      </c>
      <c r="D55">
        <f t="shared" si="8"/>
        <v>8</v>
      </c>
      <c r="E55" t="s">
        <v>22</v>
      </c>
      <c r="F55" s="2" t="str">
        <f t="shared" si="9"/>
        <v>1:5</v>
      </c>
      <c r="G55">
        <f t="shared" si="2"/>
        <v>240</v>
      </c>
      <c r="H55">
        <v>1200</v>
      </c>
      <c r="I55">
        <v>23</v>
      </c>
      <c r="J55" s="3">
        <v>1.19</v>
      </c>
      <c r="M55">
        <v>22</v>
      </c>
      <c r="N55" s="3">
        <v>0.51</v>
      </c>
    </row>
    <row r="56" spans="1:14">
      <c r="A56" t="str">
        <f>B57&amp;"D "&amp;C57&amp;"B "&amp;D57&amp;"R "</f>
        <v xml:space="preserve">8D 10B 6R </v>
      </c>
      <c r="F56" s="2"/>
      <c r="G56" s="4">
        <f t="shared" si="2"/>
        <v>0</v>
      </c>
      <c r="N56" s="3"/>
    </row>
    <row r="57" spans="1:14">
      <c r="B57">
        <v>8</v>
      </c>
      <c r="C57">
        <f t="shared" si="3"/>
        <v>10</v>
      </c>
      <c r="D57">
        <f>24-C57-B57</f>
        <v>6</v>
      </c>
      <c r="E57" t="s">
        <v>22</v>
      </c>
      <c r="F57" s="2" t="str">
        <f>G57/G57&amp;":"&amp;H57/G57</f>
        <v>1:5</v>
      </c>
      <c r="G57">
        <f t="shared" si="2"/>
        <v>20</v>
      </c>
      <c r="H57">
        <v>100</v>
      </c>
      <c r="I57">
        <v>44</v>
      </c>
      <c r="J57" s="3">
        <v>1.24</v>
      </c>
      <c r="M57">
        <v>42</v>
      </c>
      <c r="N57" s="3">
        <v>0.57999999999999996</v>
      </c>
    </row>
    <row r="58" spans="1:14">
      <c r="B58">
        <v>8</v>
      </c>
      <c r="C58">
        <f t="shared" si="3"/>
        <v>10</v>
      </c>
      <c r="D58">
        <f t="shared" ref="D58:D68" si="10">24-C58-B58</f>
        <v>6</v>
      </c>
      <c r="E58" t="s">
        <v>22</v>
      </c>
      <c r="F58" s="2" t="str">
        <f t="shared" ref="F58:F68" si="11">G58/G58&amp;":"&amp;H58/G58</f>
        <v>1:5</v>
      </c>
      <c r="G58">
        <f t="shared" si="2"/>
        <v>40</v>
      </c>
      <c r="H58">
        <v>200</v>
      </c>
      <c r="I58">
        <v>36</v>
      </c>
      <c r="J58" s="3">
        <v>1.23</v>
      </c>
      <c r="M58">
        <v>34</v>
      </c>
      <c r="N58" s="3">
        <v>0.55000000000000004</v>
      </c>
    </row>
    <row r="59" spans="1:14">
      <c r="B59">
        <v>8</v>
      </c>
      <c r="C59">
        <f t="shared" si="3"/>
        <v>10</v>
      </c>
      <c r="D59">
        <f t="shared" si="10"/>
        <v>6</v>
      </c>
      <c r="E59" t="s">
        <v>22</v>
      </c>
      <c r="F59" s="2" t="str">
        <f t="shared" si="11"/>
        <v>1:5</v>
      </c>
      <c r="G59">
        <f t="shared" si="2"/>
        <v>60</v>
      </c>
      <c r="H59">
        <v>300</v>
      </c>
      <c r="I59">
        <v>31</v>
      </c>
      <c r="J59" s="3">
        <v>1.22</v>
      </c>
      <c r="M59">
        <v>30</v>
      </c>
      <c r="N59" s="3">
        <v>0.54</v>
      </c>
    </row>
    <row r="60" spans="1:14">
      <c r="B60">
        <v>8</v>
      </c>
      <c r="C60">
        <f t="shared" si="3"/>
        <v>10</v>
      </c>
      <c r="D60">
        <f t="shared" si="10"/>
        <v>6</v>
      </c>
      <c r="E60" t="s">
        <v>22</v>
      </c>
      <c r="F60" s="2" t="str">
        <f t="shared" si="11"/>
        <v>1:5</v>
      </c>
      <c r="G60">
        <f t="shared" si="2"/>
        <v>80</v>
      </c>
      <c r="H60">
        <v>400</v>
      </c>
      <c r="I60">
        <v>29</v>
      </c>
      <c r="J60" s="3">
        <v>1.21</v>
      </c>
      <c r="M60">
        <v>28</v>
      </c>
      <c r="N60" s="3">
        <v>0.53</v>
      </c>
    </row>
    <row r="61" spans="1:14">
      <c r="B61">
        <v>8</v>
      </c>
      <c r="C61">
        <f t="shared" si="3"/>
        <v>10</v>
      </c>
      <c r="D61">
        <f t="shared" si="10"/>
        <v>6</v>
      </c>
      <c r="E61" t="s">
        <v>22</v>
      </c>
      <c r="F61" s="2" t="str">
        <f t="shared" si="11"/>
        <v>1:5</v>
      </c>
      <c r="G61">
        <f t="shared" si="2"/>
        <v>100</v>
      </c>
      <c r="H61">
        <v>500</v>
      </c>
      <c r="I61">
        <v>27</v>
      </c>
      <c r="J61" s="3">
        <v>1.21</v>
      </c>
      <c r="M61">
        <v>26</v>
      </c>
      <c r="N61" s="3">
        <v>0.53</v>
      </c>
    </row>
    <row r="62" spans="1:14">
      <c r="B62">
        <v>8</v>
      </c>
      <c r="C62">
        <f t="shared" si="3"/>
        <v>10</v>
      </c>
      <c r="D62">
        <f t="shared" si="10"/>
        <v>6</v>
      </c>
      <c r="E62" t="s">
        <v>22</v>
      </c>
      <c r="F62" s="2" t="str">
        <f t="shared" si="11"/>
        <v>1:5</v>
      </c>
      <c r="G62">
        <f t="shared" si="2"/>
        <v>120</v>
      </c>
      <c r="H62">
        <v>600</v>
      </c>
      <c r="I62">
        <v>26</v>
      </c>
      <c r="J62" s="3">
        <v>1.2</v>
      </c>
      <c r="M62">
        <v>25</v>
      </c>
      <c r="N62" s="3">
        <v>0.52</v>
      </c>
    </row>
    <row r="63" spans="1:14">
      <c r="B63">
        <v>8</v>
      </c>
      <c r="C63">
        <f t="shared" si="3"/>
        <v>10</v>
      </c>
      <c r="D63">
        <f t="shared" si="10"/>
        <v>6</v>
      </c>
      <c r="E63" t="s">
        <v>22</v>
      </c>
      <c r="F63" s="2" t="str">
        <f t="shared" si="11"/>
        <v>1:5</v>
      </c>
      <c r="G63">
        <f t="shared" si="2"/>
        <v>140</v>
      </c>
      <c r="H63">
        <v>700</v>
      </c>
      <c r="I63">
        <v>25</v>
      </c>
      <c r="J63" s="3">
        <v>1.2</v>
      </c>
      <c r="M63">
        <v>24</v>
      </c>
      <c r="N63" s="3">
        <v>0.52</v>
      </c>
    </row>
    <row r="64" spans="1:14">
      <c r="B64">
        <v>8</v>
      </c>
      <c r="C64">
        <f t="shared" si="3"/>
        <v>10</v>
      </c>
      <c r="D64">
        <f t="shared" si="10"/>
        <v>6</v>
      </c>
      <c r="E64" t="s">
        <v>22</v>
      </c>
      <c r="F64" s="2" t="str">
        <f t="shared" si="11"/>
        <v>1:5</v>
      </c>
      <c r="G64">
        <f t="shared" si="2"/>
        <v>160</v>
      </c>
      <c r="H64">
        <v>800</v>
      </c>
      <c r="I64">
        <v>24</v>
      </c>
      <c r="J64" s="3">
        <v>1.2</v>
      </c>
      <c r="M64">
        <v>24</v>
      </c>
      <c r="N64" s="3">
        <v>0.52</v>
      </c>
    </row>
    <row r="65" spans="1:14">
      <c r="B65">
        <v>8</v>
      </c>
      <c r="C65">
        <f t="shared" si="3"/>
        <v>10</v>
      </c>
      <c r="D65">
        <f t="shared" si="10"/>
        <v>6</v>
      </c>
      <c r="E65" t="s">
        <v>22</v>
      </c>
      <c r="F65" s="2" t="str">
        <f t="shared" si="11"/>
        <v>1:5</v>
      </c>
      <c r="G65">
        <f t="shared" si="2"/>
        <v>180</v>
      </c>
      <c r="H65">
        <v>900</v>
      </c>
      <c r="I65">
        <v>24</v>
      </c>
      <c r="J65" s="3">
        <v>1.2</v>
      </c>
      <c r="M65">
        <v>23</v>
      </c>
      <c r="N65" s="3">
        <v>0.51</v>
      </c>
    </row>
    <row r="66" spans="1:14">
      <c r="B66">
        <v>8</v>
      </c>
      <c r="C66">
        <f t="shared" si="3"/>
        <v>10</v>
      </c>
      <c r="D66">
        <f t="shared" si="10"/>
        <v>6</v>
      </c>
      <c r="E66" t="s">
        <v>22</v>
      </c>
      <c r="F66" s="2" t="str">
        <f t="shared" si="11"/>
        <v>1:5</v>
      </c>
      <c r="G66">
        <f t="shared" si="2"/>
        <v>200</v>
      </c>
      <c r="H66">
        <v>1000</v>
      </c>
      <c r="I66">
        <v>23</v>
      </c>
      <c r="J66" s="3">
        <v>1.19</v>
      </c>
      <c r="M66">
        <v>23</v>
      </c>
      <c r="N66" s="3">
        <v>0.51</v>
      </c>
    </row>
    <row r="67" spans="1:14">
      <c r="B67">
        <v>8</v>
      </c>
      <c r="C67">
        <f t="shared" si="3"/>
        <v>10</v>
      </c>
      <c r="D67">
        <f t="shared" si="10"/>
        <v>6</v>
      </c>
      <c r="E67" t="s">
        <v>22</v>
      </c>
      <c r="F67" s="2" t="str">
        <f t="shared" si="11"/>
        <v>1:5</v>
      </c>
      <c r="G67">
        <f t="shared" si="2"/>
        <v>220</v>
      </c>
      <c r="H67">
        <v>1100</v>
      </c>
      <c r="I67">
        <v>23</v>
      </c>
      <c r="J67" s="3">
        <v>1.19</v>
      </c>
      <c r="M67">
        <v>22</v>
      </c>
      <c r="N67" s="3">
        <v>0.51</v>
      </c>
    </row>
    <row r="68" spans="1:14">
      <c r="B68">
        <v>8</v>
      </c>
      <c r="C68">
        <f t="shared" si="3"/>
        <v>10</v>
      </c>
      <c r="D68">
        <f t="shared" si="10"/>
        <v>6</v>
      </c>
      <c r="E68" t="s">
        <v>22</v>
      </c>
      <c r="F68" s="2" t="str">
        <f t="shared" si="11"/>
        <v>1:5</v>
      </c>
      <c r="G68">
        <f t="shared" si="2"/>
        <v>240</v>
      </c>
      <c r="H68">
        <v>1200</v>
      </c>
      <c r="I68">
        <v>23</v>
      </c>
      <c r="J68" s="3">
        <v>1.19</v>
      </c>
      <c r="M68">
        <v>22</v>
      </c>
      <c r="N68" s="3">
        <v>0.51</v>
      </c>
    </row>
    <row r="69" spans="1:14">
      <c r="A69" t="str">
        <f>B70&amp;"D "&amp;C70&amp;"B "&amp;D70&amp;"R "</f>
        <v xml:space="preserve">8D 12B 4R </v>
      </c>
      <c r="F69" s="2"/>
      <c r="G69" s="4">
        <f t="shared" si="2"/>
        <v>0</v>
      </c>
      <c r="N69" s="3"/>
    </row>
    <row r="70" spans="1:14">
      <c r="B70">
        <v>8</v>
      </c>
      <c r="C70">
        <f t="shared" si="3"/>
        <v>12</v>
      </c>
      <c r="D70">
        <f>24-C70-B70</f>
        <v>4</v>
      </c>
      <c r="E70" t="s">
        <v>22</v>
      </c>
      <c r="F70" s="2" t="str">
        <f>G70/G70&amp;":"&amp;H70/G70</f>
        <v>1:5</v>
      </c>
      <c r="G70">
        <f t="shared" ref="G70:G107" si="12">H70/5</f>
        <v>20</v>
      </c>
      <c r="H70">
        <v>100</v>
      </c>
      <c r="I70">
        <v>42</v>
      </c>
      <c r="J70" s="3">
        <v>1.24</v>
      </c>
      <c r="M70">
        <v>40</v>
      </c>
      <c r="N70" s="3">
        <v>0.56999999999999995</v>
      </c>
    </row>
    <row r="71" spans="1:14">
      <c r="B71">
        <v>8</v>
      </c>
      <c r="C71">
        <f t="shared" si="3"/>
        <v>12</v>
      </c>
      <c r="D71">
        <f t="shared" ref="D71:D81" si="13">24-C71-B71</f>
        <v>4</v>
      </c>
      <c r="E71" t="s">
        <v>22</v>
      </c>
      <c r="F71" s="2" t="str">
        <f t="shared" ref="F71:F81" si="14">G71/G71&amp;":"&amp;H71/G71</f>
        <v>1:5</v>
      </c>
      <c r="G71">
        <f t="shared" si="12"/>
        <v>40</v>
      </c>
      <c r="H71">
        <v>200</v>
      </c>
      <c r="I71">
        <v>34</v>
      </c>
      <c r="J71" s="3">
        <v>1.23</v>
      </c>
      <c r="M71">
        <v>33</v>
      </c>
      <c r="N71" s="3">
        <v>0.55000000000000004</v>
      </c>
    </row>
    <row r="72" spans="1:14">
      <c r="B72">
        <v>8</v>
      </c>
      <c r="C72">
        <f t="shared" si="3"/>
        <v>12</v>
      </c>
      <c r="D72">
        <f t="shared" si="13"/>
        <v>4</v>
      </c>
      <c r="E72" t="s">
        <v>22</v>
      </c>
      <c r="F72" s="2" t="str">
        <f t="shared" si="14"/>
        <v>1:5</v>
      </c>
      <c r="G72">
        <f t="shared" si="12"/>
        <v>60</v>
      </c>
      <c r="H72">
        <v>300</v>
      </c>
      <c r="I72">
        <v>30</v>
      </c>
      <c r="J72" s="3">
        <v>1.22</v>
      </c>
      <c r="M72">
        <v>29</v>
      </c>
      <c r="N72" s="3">
        <v>0.54</v>
      </c>
    </row>
    <row r="73" spans="1:14">
      <c r="B73">
        <v>8</v>
      </c>
      <c r="C73">
        <f t="shared" si="3"/>
        <v>12</v>
      </c>
      <c r="D73">
        <f t="shared" si="13"/>
        <v>4</v>
      </c>
      <c r="E73" t="s">
        <v>22</v>
      </c>
      <c r="F73" s="2" t="str">
        <f t="shared" si="14"/>
        <v>1:5</v>
      </c>
      <c r="G73">
        <f t="shared" si="12"/>
        <v>80</v>
      </c>
      <c r="H73">
        <v>400</v>
      </c>
      <c r="I73">
        <v>28</v>
      </c>
      <c r="J73" s="3">
        <v>1.21</v>
      </c>
      <c r="M73">
        <v>27</v>
      </c>
      <c r="N73" s="3">
        <v>0.53</v>
      </c>
    </row>
    <row r="74" spans="1:14">
      <c r="B74">
        <v>8</v>
      </c>
      <c r="C74">
        <f t="shared" si="3"/>
        <v>12</v>
      </c>
      <c r="D74">
        <f t="shared" si="13"/>
        <v>4</v>
      </c>
      <c r="E74" t="s">
        <v>22</v>
      </c>
      <c r="F74" s="2" t="str">
        <f t="shared" si="14"/>
        <v>1:5</v>
      </c>
      <c r="G74">
        <f t="shared" si="12"/>
        <v>100</v>
      </c>
      <c r="H74">
        <v>500</v>
      </c>
      <c r="I74">
        <v>26</v>
      </c>
      <c r="J74" s="3">
        <v>1.21</v>
      </c>
      <c r="M74">
        <v>26</v>
      </c>
      <c r="N74" s="3">
        <v>0.53</v>
      </c>
    </row>
    <row r="75" spans="1:14">
      <c r="B75">
        <v>8</v>
      </c>
      <c r="C75">
        <f t="shared" si="3"/>
        <v>12</v>
      </c>
      <c r="D75">
        <f t="shared" si="13"/>
        <v>4</v>
      </c>
      <c r="E75" t="s">
        <v>22</v>
      </c>
      <c r="F75" s="2" t="str">
        <f t="shared" si="14"/>
        <v>1:5</v>
      </c>
      <c r="G75">
        <f t="shared" si="12"/>
        <v>120</v>
      </c>
      <c r="H75">
        <v>600</v>
      </c>
      <c r="I75">
        <v>25</v>
      </c>
      <c r="J75" s="3">
        <v>1.2</v>
      </c>
      <c r="M75">
        <v>25</v>
      </c>
      <c r="N75" s="3">
        <v>0.52</v>
      </c>
    </row>
    <row r="76" spans="1:14">
      <c r="B76">
        <v>8</v>
      </c>
      <c r="C76">
        <f t="shared" si="3"/>
        <v>12</v>
      </c>
      <c r="D76">
        <f t="shared" si="13"/>
        <v>4</v>
      </c>
      <c r="E76" t="s">
        <v>22</v>
      </c>
      <c r="F76" s="2" t="str">
        <f t="shared" si="14"/>
        <v>1:5</v>
      </c>
      <c r="G76">
        <f t="shared" si="12"/>
        <v>140</v>
      </c>
      <c r="H76">
        <v>700</v>
      </c>
      <c r="I76">
        <v>25</v>
      </c>
      <c r="J76" s="3">
        <v>1.2</v>
      </c>
      <c r="M76">
        <v>24</v>
      </c>
      <c r="N76" s="3">
        <v>0.52</v>
      </c>
    </row>
    <row r="77" spans="1:14">
      <c r="B77">
        <v>8</v>
      </c>
      <c r="C77">
        <f t="shared" si="3"/>
        <v>12</v>
      </c>
      <c r="D77">
        <f t="shared" si="13"/>
        <v>4</v>
      </c>
      <c r="E77" t="s">
        <v>22</v>
      </c>
      <c r="F77" s="2" t="str">
        <f t="shared" si="14"/>
        <v>1:5</v>
      </c>
      <c r="G77">
        <f t="shared" si="12"/>
        <v>160</v>
      </c>
      <c r="H77">
        <v>800</v>
      </c>
      <c r="I77">
        <v>24</v>
      </c>
      <c r="J77" s="3">
        <v>1.2</v>
      </c>
      <c r="M77">
        <v>23</v>
      </c>
      <c r="N77" s="3">
        <v>0.51</v>
      </c>
    </row>
    <row r="78" spans="1:14">
      <c r="B78">
        <v>8</v>
      </c>
      <c r="C78">
        <f t="shared" si="3"/>
        <v>12</v>
      </c>
      <c r="D78">
        <f t="shared" si="13"/>
        <v>4</v>
      </c>
      <c r="E78" t="s">
        <v>22</v>
      </c>
      <c r="F78" s="2" t="str">
        <f t="shared" si="14"/>
        <v>1:5</v>
      </c>
      <c r="G78">
        <f t="shared" si="12"/>
        <v>180</v>
      </c>
      <c r="H78">
        <v>900</v>
      </c>
      <c r="I78">
        <v>23</v>
      </c>
      <c r="J78" s="3">
        <v>1.2</v>
      </c>
      <c r="M78">
        <v>23</v>
      </c>
      <c r="N78" s="3">
        <v>0.51</v>
      </c>
    </row>
    <row r="79" spans="1:14">
      <c r="B79">
        <v>8</v>
      </c>
      <c r="C79">
        <f t="shared" si="3"/>
        <v>12</v>
      </c>
      <c r="D79">
        <f t="shared" si="13"/>
        <v>4</v>
      </c>
      <c r="E79" t="s">
        <v>22</v>
      </c>
      <c r="F79" s="2" t="str">
        <f t="shared" si="14"/>
        <v>1:5</v>
      </c>
      <c r="G79">
        <f t="shared" si="12"/>
        <v>200</v>
      </c>
      <c r="H79">
        <v>1000</v>
      </c>
      <c r="I79">
        <v>23</v>
      </c>
      <c r="J79" s="3">
        <v>1.19</v>
      </c>
      <c r="M79">
        <v>22</v>
      </c>
      <c r="N79" s="3">
        <v>0.51</v>
      </c>
    </row>
    <row r="80" spans="1:14">
      <c r="B80">
        <v>8</v>
      </c>
      <c r="C80">
        <f t="shared" si="3"/>
        <v>12</v>
      </c>
      <c r="D80">
        <f t="shared" si="13"/>
        <v>4</v>
      </c>
      <c r="E80" t="s">
        <v>22</v>
      </c>
      <c r="F80" s="2" t="str">
        <f t="shared" si="14"/>
        <v>1:5</v>
      </c>
      <c r="G80">
        <f t="shared" si="12"/>
        <v>220</v>
      </c>
      <c r="H80">
        <v>1100</v>
      </c>
      <c r="I80">
        <v>23</v>
      </c>
      <c r="J80" s="3">
        <v>1.19</v>
      </c>
      <c r="M80">
        <v>22</v>
      </c>
      <c r="N80" s="3">
        <v>0.51</v>
      </c>
    </row>
    <row r="81" spans="1:14">
      <c r="B81">
        <v>8</v>
      </c>
      <c r="C81">
        <f t="shared" si="3"/>
        <v>12</v>
      </c>
      <c r="D81">
        <f t="shared" si="13"/>
        <v>4</v>
      </c>
      <c r="E81" t="s">
        <v>22</v>
      </c>
      <c r="F81" s="2" t="str">
        <f t="shared" si="14"/>
        <v>1:5</v>
      </c>
      <c r="G81">
        <f t="shared" si="12"/>
        <v>240</v>
      </c>
      <c r="H81">
        <v>1200</v>
      </c>
      <c r="I81">
        <v>22</v>
      </c>
      <c r="J81" s="3">
        <v>1.19</v>
      </c>
      <c r="M81">
        <v>22</v>
      </c>
      <c r="N81" s="3">
        <v>0.51</v>
      </c>
    </row>
    <row r="82" spans="1:14">
      <c r="A82" t="str">
        <f>B83&amp;"D "&amp;C83&amp;"B "&amp;D83&amp;"R "</f>
        <v xml:space="preserve">8D 14B 2R </v>
      </c>
      <c r="F82" s="2"/>
      <c r="G82" s="4">
        <f t="shared" si="12"/>
        <v>0</v>
      </c>
      <c r="N82" s="3"/>
    </row>
    <row r="83" spans="1:14">
      <c r="B83">
        <v>8</v>
      </c>
      <c r="C83">
        <f t="shared" si="3"/>
        <v>14</v>
      </c>
      <c r="D83">
        <f>24-C83-B83</f>
        <v>2</v>
      </c>
      <c r="E83" t="s">
        <v>22</v>
      </c>
      <c r="F83" s="2" t="str">
        <f>G83/G83&amp;":"&amp;H83/G83</f>
        <v>1:5</v>
      </c>
      <c r="G83">
        <f t="shared" si="12"/>
        <v>20</v>
      </c>
      <c r="H83">
        <v>100</v>
      </c>
      <c r="I83">
        <v>40</v>
      </c>
      <c r="J83" s="3">
        <v>1.25</v>
      </c>
      <c r="M83">
        <v>38</v>
      </c>
      <c r="N83" s="3">
        <v>0.56999999999999995</v>
      </c>
    </row>
    <row r="84" spans="1:14">
      <c r="B84">
        <v>8</v>
      </c>
      <c r="C84">
        <f t="shared" ref="C84:C94" si="15">C71+2</f>
        <v>14</v>
      </c>
      <c r="D84">
        <f t="shared" ref="D84:D94" si="16">24-C84-B84</f>
        <v>2</v>
      </c>
      <c r="E84" t="s">
        <v>22</v>
      </c>
      <c r="F84" s="2" t="str">
        <f t="shared" ref="F84:F94" si="17">G84/G84&amp;":"&amp;H84/G84</f>
        <v>1:5</v>
      </c>
      <c r="G84">
        <f t="shared" si="12"/>
        <v>40</v>
      </c>
      <c r="H84">
        <v>200</v>
      </c>
      <c r="I84">
        <v>33</v>
      </c>
      <c r="J84" s="3">
        <v>1.23</v>
      </c>
      <c r="M84">
        <v>32</v>
      </c>
      <c r="N84" s="3">
        <v>0.55000000000000004</v>
      </c>
    </row>
    <row r="85" spans="1:14">
      <c r="B85">
        <v>8</v>
      </c>
      <c r="C85">
        <f t="shared" si="15"/>
        <v>14</v>
      </c>
      <c r="D85">
        <f t="shared" si="16"/>
        <v>2</v>
      </c>
      <c r="E85" t="s">
        <v>22</v>
      </c>
      <c r="F85" s="2" t="str">
        <f t="shared" si="17"/>
        <v>1:5</v>
      </c>
      <c r="G85">
        <f t="shared" si="12"/>
        <v>60</v>
      </c>
      <c r="H85">
        <v>300</v>
      </c>
      <c r="I85">
        <v>29</v>
      </c>
      <c r="J85" s="3">
        <v>1.22</v>
      </c>
      <c r="M85">
        <v>28</v>
      </c>
      <c r="N85" s="3">
        <v>0.54</v>
      </c>
    </row>
    <row r="86" spans="1:14">
      <c r="B86">
        <v>8</v>
      </c>
      <c r="C86">
        <f t="shared" si="15"/>
        <v>14</v>
      </c>
      <c r="D86">
        <f t="shared" si="16"/>
        <v>2</v>
      </c>
      <c r="E86" t="s">
        <v>22</v>
      </c>
      <c r="F86" s="2" t="str">
        <f t="shared" si="17"/>
        <v>1:5</v>
      </c>
      <c r="G86">
        <f t="shared" si="12"/>
        <v>80</v>
      </c>
      <c r="H86">
        <v>400</v>
      </c>
      <c r="I86">
        <v>27</v>
      </c>
      <c r="J86" s="3">
        <v>1.22</v>
      </c>
      <c r="M86">
        <v>26</v>
      </c>
      <c r="N86" s="3">
        <v>0.54</v>
      </c>
    </row>
    <row r="87" spans="1:14">
      <c r="B87">
        <v>8</v>
      </c>
      <c r="C87">
        <f t="shared" si="15"/>
        <v>14</v>
      </c>
      <c r="D87">
        <f t="shared" si="16"/>
        <v>2</v>
      </c>
      <c r="E87" t="s">
        <v>22</v>
      </c>
      <c r="F87" s="2" t="str">
        <f t="shared" si="17"/>
        <v>1:5</v>
      </c>
      <c r="G87">
        <f t="shared" si="12"/>
        <v>100</v>
      </c>
      <c r="H87">
        <v>500</v>
      </c>
      <c r="I87">
        <v>26</v>
      </c>
      <c r="J87" s="3">
        <v>1.21</v>
      </c>
      <c r="M87">
        <v>25</v>
      </c>
      <c r="N87" s="3">
        <v>0.53</v>
      </c>
    </row>
    <row r="88" spans="1:14">
      <c r="B88">
        <v>8</v>
      </c>
      <c r="C88">
        <f t="shared" si="15"/>
        <v>14</v>
      </c>
      <c r="D88">
        <f t="shared" si="16"/>
        <v>2</v>
      </c>
      <c r="E88" t="s">
        <v>22</v>
      </c>
      <c r="F88" s="2" t="str">
        <f t="shared" si="17"/>
        <v>1:5</v>
      </c>
      <c r="G88">
        <f t="shared" si="12"/>
        <v>120</v>
      </c>
      <c r="H88">
        <v>600</v>
      </c>
      <c r="I88">
        <v>25</v>
      </c>
      <c r="J88" s="3">
        <v>1.21</v>
      </c>
      <c r="M88">
        <v>24</v>
      </c>
      <c r="N88" s="3">
        <v>0.52</v>
      </c>
    </row>
    <row r="89" spans="1:14">
      <c r="B89">
        <v>8</v>
      </c>
      <c r="C89">
        <f t="shared" si="15"/>
        <v>14</v>
      </c>
      <c r="D89">
        <f t="shared" si="16"/>
        <v>2</v>
      </c>
      <c r="E89" t="s">
        <v>22</v>
      </c>
      <c r="F89" s="2" t="str">
        <f t="shared" si="17"/>
        <v>1:5</v>
      </c>
      <c r="G89">
        <f t="shared" si="12"/>
        <v>140</v>
      </c>
      <c r="H89">
        <v>700</v>
      </c>
      <c r="I89">
        <v>24</v>
      </c>
      <c r="J89" s="3">
        <v>1.2</v>
      </c>
      <c r="M89">
        <v>23</v>
      </c>
      <c r="N89" s="3">
        <v>0.52</v>
      </c>
    </row>
    <row r="90" spans="1:14">
      <c r="B90">
        <v>8</v>
      </c>
      <c r="C90">
        <f t="shared" si="15"/>
        <v>14</v>
      </c>
      <c r="D90">
        <f t="shared" si="16"/>
        <v>2</v>
      </c>
      <c r="E90" t="s">
        <v>22</v>
      </c>
      <c r="F90" s="2" t="str">
        <f t="shared" si="17"/>
        <v>1:5</v>
      </c>
      <c r="G90">
        <f t="shared" si="12"/>
        <v>160</v>
      </c>
      <c r="H90">
        <v>800</v>
      </c>
      <c r="I90">
        <v>23</v>
      </c>
      <c r="J90" s="3">
        <v>1.2</v>
      </c>
      <c r="M90">
        <v>23</v>
      </c>
      <c r="N90" s="3">
        <v>0.52</v>
      </c>
    </row>
    <row r="91" spans="1:14">
      <c r="B91">
        <v>8</v>
      </c>
      <c r="C91">
        <f t="shared" si="15"/>
        <v>14</v>
      </c>
      <c r="D91">
        <f t="shared" si="16"/>
        <v>2</v>
      </c>
      <c r="E91" t="s">
        <v>22</v>
      </c>
      <c r="F91" s="2" t="str">
        <f t="shared" si="17"/>
        <v>1:5</v>
      </c>
      <c r="G91">
        <f t="shared" si="12"/>
        <v>180</v>
      </c>
      <c r="H91">
        <v>900</v>
      </c>
      <c r="I91">
        <v>23</v>
      </c>
      <c r="J91" s="3">
        <v>1.2</v>
      </c>
      <c r="M91">
        <v>22</v>
      </c>
      <c r="N91" s="3">
        <v>0.52</v>
      </c>
    </row>
    <row r="92" spans="1:14">
      <c r="B92">
        <v>8</v>
      </c>
      <c r="C92">
        <f t="shared" si="15"/>
        <v>14</v>
      </c>
      <c r="D92">
        <f t="shared" si="16"/>
        <v>2</v>
      </c>
      <c r="E92" t="s">
        <v>22</v>
      </c>
      <c r="F92" s="2" t="str">
        <f t="shared" si="17"/>
        <v>1:5</v>
      </c>
      <c r="G92">
        <f t="shared" si="12"/>
        <v>200</v>
      </c>
      <c r="H92">
        <v>1000</v>
      </c>
      <c r="I92">
        <v>22</v>
      </c>
      <c r="J92" s="3">
        <v>1.2</v>
      </c>
      <c r="M92">
        <v>22</v>
      </c>
      <c r="N92" s="3">
        <v>0.51</v>
      </c>
    </row>
    <row r="93" spans="1:14">
      <c r="B93">
        <v>8</v>
      </c>
      <c r="C93">
        <f t="shared" si="15"/>
        <v>14</v>
      </c>
      <c r="D93">
        <f t="shared" si="16"/>
        <v>2</v>
      </c>
      <c r="E93" t="s">
        <v>22</v>
      </c>
      <c r="F93" s="2" t="str">
        <f t="shared" si="17"/>
        <v>1:5</v>
      </c>
      <c r="G93">
        <f t="shared" si="12"/>
        <v>220</v>
      </c>
      <c r="H93">
        <v>1100</v>
      </c>
      <c r="I93">
        <v>22</v>
      </c>
      <c r="J93" s="3">
        <v>1.2</v>
      </c>
      <c r="M93">
        <v>22</v>
      </c>
      <c r="N93" s="3">
        <v>0.51</v>
      </c>
    </row>
    <row r="94" spans="1:14">
      <c r="B94">
        <v>8</v>
      </c>
      <c r="C94">
        <f t="shared" si="15"/>
        <v>14</v>
      </c>
      <c r="D94">
        <f t="shared" si="16"/>
        <v>2</v>
      </c>
      <c r="E94" t="s">
        <v>22</v>
      </c>
      <c r="F94" s="2" t="str">
        <f t="shared" si="17"/>
        <v>1:5</v>
      </c>
      <c r="G94">
        <f t="shared" si="12"/>
        <v>240</v>
      </c>
      <c r="H94">
        <v>1200</v>
      </c>
      <c r="I94">
        <v>22</v>
      </c>
      <c r="J94" s="3">
        <v>1.19</v>
      </c>
      <c r="M94">
        <v>22</v>
      </c>
      <c r="N94" s="3">
        <v>0.51</v>
      </c>
    </row>
    <row r="95" spans="1:14">
      <c r="A95" t="str">
        <f>B96&amp;"D "&amp;C96&amp;"B "&amp;D96&amp;"R "</f>
        <v xml:space="preserve">8D 16B 0R </v>
      </c>
      <c r="F95" s="2"/>
      <c r="G95" s="4">
        <f t="shared" si="12"/>
        <v>0</v>
      </c>
      <c r="N95" s="3"/>
    </row>
    <row r="96" spans="1:14">
      <c r="B96">
        <v>8</v>
      </c>
      <c r="C96">
        <f t="shared" ref="C96:C107" si="18">C83+2</f>
        <v>16</v>
      </c>
      <c r="D96">
        <f>24-C96-B96</f>
        <v>0</v>
      </c>
      <c r="E96" t="s">
        <v>22</v>
      </c>
      <c r="F96" s="2" t="str">
        <f>G96/G96&amp;":"&amp;H96/G96</f>
        <v>1:5</v>
      </c>
      <c r="G96">
        <f t="shared" si="12"/>
        <v>20</v>
      </c>
      <c r="H96">
        <v>100</v>
      </c>
      <c r="I96">
        <v>38</v>
      </c>
      <c r="J96" s="3">
        <v>1.23</v>
      </c>
      <c r="M96">
        <v>37</v>
      </c>
      <c r="N96" s="3">
        <v>0.55000000000000004</v>
      </c>
    </row>
    <row r="97" spans="1:14">
      <c r="B97">
        <v>8</v>
      </c>
      <c r="C97">
        <f t="shared" si="18"/>
        <v>16</v>
      </c>
      <c r="D97">
        <f t="shared" ref="D97:D107" si="19">24-C97-B97</f>
        <v>0</v>
      </c>
      <c r="E97" t="s">
        <v>22</v>
      </c>
      <c r="F97" s="2" t="str">
        <f t="shared" ref="F97:F107" si="20">G97/G97&amp;":"&amp;H97/G97</f>
        <v>1:5</v>
      </c>
      <c r="G97">
        <f t="shared" si="12"/>
        <v>40</v>
      </c>
      <c r="H97">
        <v>200</v>
      </c>
      <c r="I97">
        <v>31</v>
      </c>
      <c r="J97" s="3">
        <v>1.21</v>
      </c>
      <c r="M97">
        <v>30</v>
      </c>
      <c r="N97" s="3">
        <v>0.53</v>
      </c>
    </row>
    <row r="98" spans="1:14">
      <c r="B98">
        <v>8</v>
      </c>
      <c r="C98">
        <f t="shared" si="18"/>
        <v>16</v>
      </c>
      <c r="D98">
        <f t="shared" si="19"/>
        <v>0</v>
      </c>
      <c r="E98" t="s">
        <v>22</v>
      </c>
      <c r="F98" s="2" t="str">
        <f t="shared" si="20"/>
        <v>1:5</v>
      </c>
      <c r="G98">
        <f t="shared" si="12"/>
        <v>60</v>
      </c>
      <c r="H98">
        <v>300</v>
      </c>
      <c r="I98">
        <v>28</v>
      </c>
      <c r="J98" s="3">
        <v>1.2</v>
      </c>
      <c r="M98">
        <v>27</v>
      </c>
      <c r="N98" s="3">
        <v>0.52</v>
      </c>
    </row>
    <row r="99" spans="1:14">
      <c r="B99">
        <v>8</v>
      </c>
      <c r="C99">
        <f t="shared" si="18"/>
        <v>16</v>
      </c>
      <c r="D99">
        <f t="shared" si="19"/>
        <v>0</v>
      </c>
      <c r="E99" t="s">
        <v>22</v>
      </c>
      <c r="F99" s="2" t="str">
        <f t="shared" si="20"/>
        <v>1:5</v>
      </c>
      <c r="G99">
        <f t="shared" si="12"/>
        <v>80</v>
      </c>
      <c r="H99">
        <v>400</v>
      </c>
      <c r="I99">
        <v>26</v>
      </c>
      <c r="J99" s="3">
        <v>1.19</v>
      </c>
      <c r="M99">
        <v>25</v>
      </c>
      <c r="N99" s="3">
        <v>0.51</v>
      </c>
    </row>
    <row r="100" spans="1:14">
      <c r="B100">
        <v>8</v>
      </c>
      <c r="C100">
        <f t="shared" si="18"/>
        <v>16</v>
      </c>
      <c r="D100">
        <f t="shared" si="19"/>
        <v>0</v>
      </c>
      <c r="E100" t="s">
        <v>22</v>
      </c>
      <c r="F100" s="2" t="str">
        <f t="shared" si="20"/>
        <v>1:5</v>
      </c>
      <c r="G100">
        <f t="shared" si="12"/>
        <v>100</v>
      </c>
      <c r="H100">
        <v>500</v>
      </c>
      <c r="I100">
        <v>25</v>
      </c>
      <c r="J100" s="3">
        <v>1.19</v>
      </c>
      <c r="M100">
        <v>24</v>
      </c>
      <c r="N100" s="3">
        <v>0.5</v>
      </c>
    </row>
    <row r="101" spans="1:14">
      <c r="B101">
        <v>8</v>
      </c>
      <c r="C101">
        <f t="shared" si="18"/>
        <v>16</v>
      </c>
      <c r="D101">
        <f t="shared" si="19"/>
        <v>0</v>
      </c>
      <c r="E101" t="s">
        <v>22</v>
      </c>
      <c r="F101" s="2" t="str">
        <f t="shared" si="20"/>
        <v>1:5</v>
      </c>
      <c r="G101">
        <f t="shared" si="12"/>
        <v>120</v>
      </c>
      <c r="H101">
        <v>600</v>
      </c>
      <c r="I101">
        <v>24</v>
      </c>
      <c r="J101" s="3">
        <v>1.18</v>
      </c>
      <c r="M101">
        <v>23</v>
      </c>
      <c r="N101" s="3">
        <v>0.5</v>
      </c>
    </row>
    <row r="102" spans="1:14">
      <c r="B102">
        <v>8</v>
      </c>
      <c r="C102">
        <f t="shared" si="18"/>
        <v>16</v>
      </c>
      <c r="D102">
        <f t="shared" si="19"/>
        <v>0</v>
      </c>
      <c r="E102" t="s">
        <v>22</v>
      </c>
      <c r="F102" s="2" t="str">
        <f t="shared" si="20"/>
        <v>1:5</v>
      </c>
      <c r="G102">
        <f t="shared" si="12"/>
        <v>140</v>
      </c>
      <c r="H102">
        <v>700</v>
      </c>
      <c r="I102">
        <v>23</v>
      </c>
      <c r="J102" s="3">
        <v>1.18</v>
      </c>
      <c r="M102">
        <v>23</v>
      </c>
      <c r="N102" s="3">
        <v>0.49</v>
      </c>
    </row>
    <row r="103" spans="1:14">
      <c r="B103">
        <v>8</v>
      </c>
      <c r="C103">
        <f t="shared" si="18"/>
        <v>16</v>
      </c>
      <c r="D103">
        <f t="shared" si="19"/>
        <v>0</v>
      </c>
      <c r="E103" t="s">
        <v>22</v>
      </c>
      <c r="F103" s="2" t="str">
        <f t="shared" si="20"/>
        <v>1:5</v>
      </c>
      <c r="G103">
        <f t="shared" si="12"/>
        <v>160</v>
      </c>
      <c r="H103">
        <v>800</v>
      </c>
      <c r="I103">
        <v>23</v>
      </c>
      <c r="J103" s="3">
        <v>1.18</v>
      </c>
      <c r="M103">
        <v>22</v>
      </c>
      <c r="N103" s="3">
        <v>0.49</v>
      </c>
    </row>
    <row r="104" spans="1:14">
      <c r="B104">
        <v>8</v>
      </c>
      <c r="C104">
        <f t="shared" si="18"/>
        <v>16</v>
      </c>
      <c r="D104">
        <f t="shared" si="19"/>
        <v>0</v>
      </c>
      <c r="E104" t="s">
        <v>22</v>
      </c>
      <c r="F104" s="2" t="str">
        <f t="shared" si="20"/>
        <v>1:5</v>
      </c>
      <c r="G104">
        <f t="shared" si="12"/>
        <v>180</v>
      </c>
      <c r="H104">
        <v>900</v>
      </c>
      <c r="I104">
        <v>22</v>
      </c>
      <c r="J104" s="3">
        <v>1.18</v>
      </c>
      <c r="M104">
        <v>22</v>
      </c>
      <c r="N104" s="3">
        <v>0.49</v>
      </c>
    </row>
    <row r="105" spans="1:14">
      <c r="B105">
        <v>8</v>
      </c>
      <c r="C105">
        <f t="shared" si="18"/>
        <v>16</v>
      </c>
      <c r="D105">
        <f t="shared" si="19"/>
        <v>0</v>
      </c>
      <c r="E105" t="s">
        <v>22</v>
      </c>
      <c r="F105" s="2" t="str">
        <f t="shared" si="20"/>
        <v>1:5</v>
      </c>
      <c r="G105">
        <f t="shared" si="12"/>
        <v>200</v>
      </c>
      <c r="H105">
        <v>1000</v>
      </c>
      <c r="I105">
        <v>22</v>
      </c>
      <c r="J105" s="3">
        <v>1.17</v>
      </c>
      <c r="M105">
        <v>22</v>
      </c>
      <c r="N105" s="3">
        <v>0.49</v>
      </c>
    </row>
    <row r="106" spans="1:14">
      <c r="B106">
        <v>8</v>
      </c>
      <c r="C106">
        <f t="shared" si="18"/>
        <v>16</v>
      </c>
      <c r="D106">
        <f t="shared" si="19"/>
        <v>0</v>
      </c>
      <c r="E106" t="s">
        <v>22</v>
      </c>
      <c r="F106" s="2" t="str">
        <f t="shared" si="20"/>
        <v>1:5</v>
      </c>
      <c r="G106">
        <f t="shared" si="12"/>
        <v>220</v>
      </c>
      <c r="H106">
        <v>1100</v>
      </c>
      <c r="I106">
        <v>22</v>
      </c>
      <c r="J106" s="3">
        <v>1.17</v>
      </c>
      <c r="M106">
        <v>21</v>
      </c>
      <c r="N106" s="3">
        <v>0.48</v>
      </c>
    </row>
    <row r="107" spans="1:14">
      <c r="B107">
        <v>8</v>
      </c>
      <c r="C107">
        <f t="shared" si="18"/>
        <v>16</v>
      </c>
      <c r="D107">
        <f t="shared" si="19"/>
        <v>0</v>
      </c>
      <c r="E107" t="s">
        <v>22</v>
      </c>
      <c r="F107" s="2" t="str">
        <f t="shared" si="20"/>
        <v>1:5</v>
      </c>
      <c r="G107">
        <f t="shared" si="12"/>
        <v>240</v>
      </c>
      <c r="H107">
        <v>1200</v>
      </c>
      <c r="I107">
        <v>21</v>
      </c>
      <c r="J107" s="3">
        <v>1.17</v>
      </c>
      <c r="M107">
        <v>21</v>
      </c>
      <c r="N107" s="3">
        <v>0.48</v>
      </c>
    </row>
    <row r="108" spans="1:14">
      <c r="A108" t="s">
        <v>23</v>
      </c>
      <c r="F108" s="2"/>
      <c r="G108" s="4">
        <f t="shared" ref="G108:G120" si="21">H108/5</f>
        <v>0</v>
      </c>
      <c r="K108" t="s">
        <v>25</v>
      </c>
      <c r="L108" t="s">
        <v>26</v>
      </c>
      <c r="N108" s="3"/>
    </row>
    <row r="109" spans="1:14">
      <c r="B109">
        <v>8</v>
      </c>
      <c r="C109">
        <v>16</v>
      </c>
      <c r="D109">
        <f>24-C109-B109</f>
        <v>0</v>
      </c>
      <c r="E109" t="s">
        <v>22</v>
      </c>
      <c r="F109" s="2" t="str">
        <f>G109/G109&amp;":"&amp;H109/G109</f>
        <v>1:5</v>
      </c>
      <c r="G109">
        <f t="shared" si="21"/>
        <v>20</v>
      </c>
      <c r="H109">
        <v>100</v>
      </c>
      <c r="I109">
        <v>38</v>
      </c>
      <c r="J109" s="3">
        <v>1.23</v>
      </c>
      <c r="K109">
        <v>16</v>
      </c>
      <c r="L109">
        <f>24-B109-K109</f>
        <v>0</v>
      </c>
      <c r="M109">
        <v>37</v>
      </c>
      <c r="N109" s="3">
        <v>0.55000000000000004</v>
      </c>
    </row>
    <row r="110" spans="1:14">
      <c r="B110">
        <v>8</v>
      </c>
      <c r="C110">
        <v>16</v>
      </c>
      <c r="D110">
        <f t="shared" ref="D110:D120" si="22">24-C110-B110</f>
        <v>0</v>
      </c>
      <c r="E110" t="s">
        <v>22</v>
      </c>
      <c r="F110" s="2" t="str">
        <f t="shared" ref="F110:F120" si="23">G110/G110&amp;":"&amp;H110/G110</f>
        <v>1:5</v>
      </c>
      <c r="G110">
        <f t="shared" si="21"/>
        <v>40</v>
      </c>
      <c r="H110">
        <v>200</v>
      </c>
      <c r="I110">
        <v>31</v>
      </c>
      <c r="J110" s="3">
        <v>1.21</v>
      </c>
      <c r="K110">
        <v>16</v>
      </c>
      <c r="L110">
        <f t="shared" ref="L110:L120" si="24">24-B110-K110</f>
        <v>0</v>
      </c>
      <c r="M110">
        <v>30</v>
      </c>
      <c r="N110" s="3">
        <v>0.53</v>
      </c>
    </row>
    <row r="111" spans="1:14">
      <c r="B111">
        <v>8</v>
      </c>
      <c r="C111">
        <v>16</v>
      </c>
      <c r="D111">
        <f t="shared" si="22"/>
        <v>0</v>
      </c>
      <c r="E111" t="s">
        <v>22</v>
      </c>
      <c r="F111" s="2" t="str">
        <f t="shared" si="23"/>
        <v>1:5</v>
      </c>
      <c r="G111">
        <f t="shared" si="21"/>
        <v>60</v>
      </c>
      <c r="H111">
        <v>300</v>
      </c>
      <c r="I111">
        <v>28</v>
      </c>
      <c r="J111" s="3">
        <v>1.2</v>
      </c>
      <c r="K111">
        <v>16</v>
      </c>
      <c r="L111">
        <f t="shared" si="24"/>
        <v>0</v>
      </c>
      <c r="M111">
        <v>27</v>
      </c>
      <c r="N111" s="3">
        <v>0.52</v>
      </c>
    </row>
    <row r="112" spans="1:14">
      <c r="B112">
        <v>8</v>
      </c>
      <c r="C112">
        <v>16</v>
      </c>
      <c r="D112">
        <f t="shared" si="22"/>
        <v>0</v>
      </c>
      <c r="E112" t="s">
        <v>22</v>
      </c>
      <c r="F112" s="2" t="str">
        <f t="shared" si="23"/>
        <v>1:5</v>
      </c>
      <c r="G112">
        <f t="shared" si="21"/>
        <v>80</v>
      </c>
      <c r="H112">
        <v>400</v>
      </c>
      <c r="I112">
        <v>26</v>
      </c>
      <c r="J112" s="3">
        <v>1.19</v>
      </c>
      <c r="K112">
        <v>16</v>
      </c>
      <c r="L112">
        <f t="shared" si="24"/>
        <v>0</v>
      </c>
      <c r="M112">
        <v>25</v>
      </c>
      <c r="N112" s="3">
        <v>0.51</v>
      </c>
    </row>
    <row r="113" spans="2:14">
      <c r="B113">
        <v>8</v>
      </c>
      <c r="C113">
        <v>16</v>
      </c>
      <c r="D113">
        <f t="shared" si="22"/>
        <v>0</v>
      </c>
      <c r="E113" t="s">
        <v>22</v>
      </c>
      <c r="F113" s="2" t="str">
        <f t="shared" si="23"/>
        <v>1:5</v>
      </c>
      <c r="G113">
        <f t="shared" si="21"/>
        <v>100</v>
      </c>
      <c r="H113">
        <v>500</v>
      </c>
      <c r="I113">
        <v>25</v>
      </c>
      <c r="J113" s="3">
        <v>1.19</v>
      </c>
      <c r="K113">
        <v>16</v>
      </c>
      <c r="L113">
        <f t="shared" si="24"/>
        <v>0</v>
      </c>
      <c r="M113">
        <v>24</v>
      </c>
      <c r="N113" s="3">
        <v>0.5</v>
      </c>
    </row>
    <row r="114" spans="2:14">
      <c r="B114">
        <v>8</v>
      </c>
      <c r="C114">
        <v>16</v>
      </c>
      <c r="D114">
        <f t="shared" si="22"/>
        <v>0</v>
      </c>
      <c r="E114" t="s">
        <v>22</v>
      </c>
      <c r="F114" s="2" t="str">
        <f t="shared" si="23"/>
        <v>1:5</v>
      </c>
      <c r="G114">
        <f t="shared" si="21"/>
        <v>120</v>
      </c>
      <c r="H114">
        <v>600</v>
      </c>
      <c r="I114">
        <v>24</v>
      </c>
      <c r="J114" s="3">
        <v>1.18</v>
      </c>
      <c r="K114">
        <v>16</v>
      </c>
      <c r="L114">
        <f t="shared" si="24"/>
        <v>0</v>
      </c>
      <c r="M114">
        <v>23</v>
      </c>
      <c r="N114" s="3">
        <v>0.5</v>
      </c>
    </row>
    <row r="115" spans="2:14">
      <c r="B115">
        <v>8</v>
      </c>
      <c r="C115">
        <v>16</v>
      </c>
      <c r="D115">
        <f t="shared" si="22"/>
        <v>0</v>
      </c>
      <c r="E115" t="s">
        <v>22</v>
      </c>
      <c r="F115" s="2" t="str">
        <f t="shared" si="23"/>
        <v>1:5</v>
      </c>
      <c r="G115">
        <f t="shared" si="21"/>
        <v>140</v>
      </c>
      <c r="H115">
        <v>700</v>
      </c>
      <c r="I115">
        <v>23</v>
      </c>
      <c r="J115" s="3">
        <v>1.18</v>
      </c>
      <c r="K115">
        <v>16</v>
      </c>
      <c r="L115">
        <f t="shared" si="24"/>
        <v>0</v>
      </c>
      <c r="M115">
        <v>23</v>
      </c>
      <c r="N115" s="3">
        <v>0.49</v>
      </c>
    </row>
    <row r="116" spans="2:14">
      <c r="B116">
        <v>8</v>
      </c>
      <c r="C116">
        <v>16</v>
      </c>
      <c r="D116">
        <f t="shared" si="22"/>
        <v>0</v>
      </c>
      <c r="E116" t="s">
        <v>22</v>
      </c>
      <c r="F116" s="2" t="str">
        <f t="shared" si="23"/>
        <v>1:5</v>
      </c>
      <c r="G116">
        <f t="shared" si="21"/>
        <v>160</v>
      </c>
      <c r="H116">
        <v>800</v>
      </c>
      <c r="I116">
        <v>23</v>
      </c>
      <c r="J116" s="3">
        <v>1.18</v>
      </c>
      <c r="K116">
        <v>16</v>
      </c>
      <c r="L116">
        <f t="shared" si="24"/>
        <v>0</v>
      </c>
      <c r="M116">
        <v>22</v>
      </c>
      <c r="N116" s="3">
        <v>0.49</v>
      </c>
    </row>
    <row r="117" spans="2:14">
      <c r="B117">
        <v>8</v>
      </c>
      <c r="C117">
        <v>16</v>
      </c>
      <c r="D117">
        <f t="shared" si="22"/>
        <v>0</v>
      </c>
      <c r="E117" t="s">
        <v>22</v>
      </c>
      <c r="F117" s="2" t="str">
        <f t="shared" si="23"/>
        <v>1:5</v>
      </c>
      <c r="G117">
        <f t="shared" si="21"/>
        <v>180</v>
      </c>
      <c r="H117">
        <v>900</v>
      </c>
      <c r="I117">
        <v>22</v>
      </c>
      <c r="J117" s="3">
        <v>1.18</v>
      </c>
      <c r="K117">
        <v>16</v>
      </c>
      <c r="L117">
        <f t="shared" si="24"/>
        <v>0</v>
      </c>
      <c r="M117">
        <v>22</v>
      </c>
      <c r="N117" s="3">
        <v>0.49</v>
      </c>
    </row>
    <row r="118" spans="2:14">
      <c r="B118">
        <v>8</v>
      </c>
      <c r="C118">
        <v>16</v>
      </c>
      <c r="D118">
        <f t="shared" si="22"/>
        <v>0</v>
      </c>
      <c r="E118" t="s">
        <v>22</v>
      </c>
      <c r="F118" s="2" t="str">
        <f t="shared" si="23"/>
        <v>1:5</v>
      </c>
      <c r="G118">
        <f t="shared" si="21"/>
        <v>200</v>
      </c>
      <c r="H118">
        <v>1000</v>
      </c>
      <c r="I118">
        <v>22</v>
      </c>
      <c r="J118" s="3">
        <v>1.17</v>
      </c>
      <c r="K118">
        <v>16</v>
      </c>
      <c r="L118">
        <f t="shared" si="24"/>
        <v>0</v>
      </c>
      <c r="M118">
        <v>22</v>
      </c>
      <c r="N118" s="3">
        <v>0.49</v>
      </c>
    </row>
    <row r="119" spans="2:14">
      <c r="B119">
        <v>8</v>
      </c>
      <c r="C119">
        <v>16</v>
      </c>
      <c r="D119">
        <f t="shared" si="22"/>
        <v>0</v>
      </c>
      <c r="E119" t="s">
        <v>22</v>
      </c>
      <c r="F119" s="2" t="str">
        <f t="shared" si="23"/>
        <v>1:5</v>
      </c>
      <c r="G119">
        <f t="shared" si="21"/>
        <v>220</v>
      </c>
      <c r="H119">
        <v>1100</v>
      </c>
      <c r="I119">
        <v>22</v>
      </c>
      <c r="J119" s="3">
        <v>1.17</v>
      </c>
      <c r="K119">
        <v>16</v>
      </c>
      <c r="L119">
        <f t="shared" si="24"/>
        <v>0</v>
      </c>
      <c r="M119">
        <v>21</v>
      </c>
      <c r="N119" s="3">
        <v>0.48</v>
      </c>
    </row>
    <row r="120" spans="2:14">
      <c r="B120">
        <v>8</v>
      </c>
      <c r="C120">
        <v>16</v>
      </c>
      <c r="D120">
        <f t="shared" si="22"/>
        <v>0</v>
      </c>
      <c r="E120" t="s">
        <v>22</v>
      </c>
      <c r="F120" s="2" t="str">
        <f t="shared" si="23"/>
        <v>1:5</v>
      </c>
      <c r="G120">
        <f t="shared" si="21"/>
        <v>240</v>
      </c>
      <c r="H120">
        <v>1200</v>
      </c>
      <c r="I120">
        <v>21</v>
      </c>
      <c r="J120" s="3">
        <v>1.17</v>
      </c>
      <c r="K120">
        <v>16</v>
      </c>
      <c r="L120">
        <f t="shared" si="24"/>
        <v>0</v>
      </c>
      <c r="M120">
        <v>21</v>
      </c>
      <c r="N120" s="3">
        <v>0.48</v>
      </c>
    </row>
    <row r="121" spans="2:14">
      <c r="N121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G147" s="4">
        <f t="shared" ref="G147" si="25">H147/5</f>
        <v>0</v>
      </c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EA5E5-D6BB-41EF-ABC1-758DF2437ED4}">
  <sheetPr codeName="Sheet54"/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1:6 Light condtion B3 (8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8D 2B 14R </v>
      </c>
      <c r="J4"/>
    </row>
    <row r="5" spans="1:14">
      <c r="B5">
        <v>8</v>
      </c>
      <c r="C5">
        <v>2</v>
      </c>
      <c r="D5">
        <f>24-C5-B5</f>
        <v>14</v>
      </c>
      <c r="E5" t="s">
        <v>22</v>
      </c>
      <c r="F5" s="2" t="str">
        <f>G5/G5&amp;":"&amp;H5/G5</f>
        <v>1:6</v>
      </c>
      <c r="G5">
        <f>H5/6</f>
        <v>16.666666666666668</v>
      </c>
      <c r="H5">
        <v>100</v>
      </c>
      <c r="I5">
        <v>47</v>
      </c>
      <c r="J5" s="3">
        <v>1.25</v>
      </c>
      <c r="M5">
        <v>45</v>
      </c>
      <c r="N5" s="3">
        <v>0.56999999999999995</v>
      </c>
    </row>
    <row r="6" spans="1:14">
      <c r="B6">
        <v>8</v>
      </c>
      <c r="C6">
        <v>2</v>
      </c>
      <c r="D6">
        <f t="shared" ref="D6:D16" si="0">24-C6-B6</f>
        <v>14</v>
      </c>
      <c r="E6" t="s">
        <v>22</v>
      </c>
      <c r="F6" s="2" t="str">
        <f t="shared" ref="F6:F16" si="1">G6/G6&amp;":"&amp;H6/G6</f>
        <v>1:6</v>
      </c>
      <c r="G6">
        <f t="shared" ref="G6:G68" si="2">H6/6</f>
        <v>33.333333333333336</v>
      </c>
      <c r="H6">
        <v>200</v>
      </c>
      <c r="I6">
        <v>39</v>
      </c>
      <c r="J6" s="3">
        <v>1.24</v>
      </c>
      <c r="M6">
        <v>38</v>
      </c>
      <c r="N6" s="3">
        <v>0.56000000000000005</v>
      </c>
    </row>
    <row r="7" spans="1:14">
      <c r="B7">
        <v>8</v>
      </c>
      <c r="C7">
        <v>2</v>
      </c>
      <c r="D7">
        <f t="shared" si="0"/>
        <v>14</v>
      </c>
      <c r="E7" t="s">
        <v>22</v>
      </c>
      <c r="F7" s="2" t="str">
        <f t="shared" si="1"/>
        <v>1:6</v>
      </c>
      <c r="G7">
        <f t="shared" si="2"/>
        <v>50</v>
      </c>
      <c r="H7">
        <v>300</v>
      </c>
      <c r="I7">
        <v>35</v>
      </c>
      <c r="J7" s="3">
        <v>1.23</v>
      </c>
      <c r="M7">
        <v>34</v>
      </c>
      <c r="N7" s="3">
        <v>0.55000000000000004</v>
      </c>
    </row>
    <row r="8" spans="1:14">
      <c r="B8">
        <v>8</v>
      </c>
      <c r="C8">
        <v>2</v>
      </c>
      <c r="D8">
        <f t="shared" si="0"/>
        <v>14</v>
      </c>
      <c r="E8" t="s">
        <v>22</v>
      </c>
      <c r="F8" s="2" t="str">
        <f t="shared" si="1"/>
        <v>1:6</v>
      </c>
      <c r="G8">
        <f t="shared" si="2"/>
        <v>66.666666666666671</v>
      </c>
      <c r="H8">
        <v>400</v>
      </c>
      <c r="I8">
        <v>33</v>
      </c>
      <c r="J8" s="3">
        <v>1.23</v>
      </c>
      <c r="M8">
        <v>32</v>
      </c>
      <c r="N8" s="3">
        <v>0.55000000000000004</v>
      </c>
    </row>
    <row r="9" spans="1:14">
      <c r="B9">
        <v>8</v>
      </c>
      <c r="C9">
        <v>2</v>
      </c>
      <c r="D9">
        <f t="shared" si="0"/>
        <v>14</v>
      </c>
      <c r="E9" t="s">
        <v>22</v>
      </c>
      <c r="F9" s="2" t="str">
        <f t="shared" si="1"/>
        <v>1:6</v>
      </c>
      <c r="G9">
        <f t="shared" si="2"/>
        <v>83.333333333333329</v>
      </c>
      <c r="H9">
        <v>500</v>
      </c>
      <c r="I9">
        <v>31</v>
      </c>
      <c r="J9" s="3">
        <v>1.22</v>
      </c>
      <c r="M9">
        <v>30</v>
      </c>
      <c r="N9" s="3">
        <v>0.54</v>
      </c>
    </row>
    <row r="10" spans="1:14">
      <c r="B10">
        <v>8</v>
      </c>
      <c r="C10">
        <v>2</v>
      </c>
      <c r="D10">
        <f t="shared" si="0"/>
        <v>14</v>
      </c>
      <c r="E10" t="s">
        <v>22</v>
      </c>
      <c r="F10" s="2" t="str">
        <f t="shared" si="1"/>
        <v>1:6</v>
      </c>
      <c r="G10">
        <f t="shared" si="2"/>
        <v>100</v>
      </c>
      <c r="H10">
        <v>600</v>
      </c>
      <c r="I10">
        <v>30</v>
      </c>
      <c r="J10" s="3">
        <v>1.22</v>
      </c>
      <c r="M10">
        <v>29</v>
      </c>
      <c r="N10" s="3">
        <v>0.54</v>
      </c>
    </row>
    <row r="11" spans="1:14">
      <c r="B11">
        <v>8</v>
      </c>
      <c r="C11">
        <v>2</v>
      </c>
      <c r="D11">
        <f t="shared" si="0"/>
        <v>14</v>
      </c>
      <c r="E11" t="s">
        <v>22</v>
      </c>
      <c r="F11" s="2" t="str">
        <f t="shared" si="1"/>
        <v>1:6</v>
      </c>
      <c r="G11">
        <f t="shared" si="2"/>
        <v>116.66666666666667</v>
      </c>
      <c r="H11">
        <v>700</v>
      </c>
      <c r="I11">
        <v>29</v>
      </c>
      <c r="J11" s="3">
        <v>1.22</v>
      </c>
      <c r="M11">
        <v>28</v>
      </c>
      <c r="N11" s="3">
        <v>0.54</v>
      </c>
    </row>
    <row r="12" spans="1:14">
      <c r="B12">
        <v>8</v>
      </c>
      <c r="C12">
        <v>2</v>
      </c>
      <c r="D12">
        <f t="shared" si="0"/>
        <v>14</v>
      </c>
      <c r="E12" t="s">
        <v>22</v>
      </c>
      <c r="F12" s="2" t="str">
        <f t="shared" si="1"/>
        <v>1:6</v>
      </c>
      <c r="G12">
        <f t="shared" si="2"/>
        <v>133.33333333333334</v>
      </c>
      <c r="H12">
        <v>800</v>
      </c>
      <c r="I12">
        <v>28</v>
      </c>
      <c r="J12" s="3">
        <v>1.22</v>
      </c>
      <c r="M12">
        <v>28</v>
      </c>
      <c r="N12" s="3">
        <v>0.53</v>
      </c>
    </row>
    <row r="13" spans="1:14">
      <c r="B13">
        <v>8</v>
      </c>
      <c r="C13">
        <v>2</v>
      </c>
      <c r="D13">
        <f t="shared" si="0"/>
        <v>14</v>
      </c>
      <c r="E13" t="s">
        <v>22</v>
      </c>
      <c r="F13" s="2" t="str">
        <f t="shared" si="1"/>
        <v>1:6</v>
      </c>
      <c r="G13">
        <f t="shared" si="2"/>
        <v>150</v>
      </c>
      <c r="H13">
        <v>900</v>
      </c>
      <c r="I13">
        <v>28</v>
      </c>
      <c r="J13" s="3">
        <v>1.21</v>
      </c>
      <c r="M13">
        <v>27</v>
      </c>
      <c r="N13" s="3">
        <v>0.53</v>
      </c>
    </row>
    <row r="14" spans="1:14">
      <c r="B14">
        <v>8</v>
      </c>
      <c r="C14">
        <v>2</v>
      </c>
      <c r="D14">
        <f t="shared" si="0"/>
        <v>14</v>
      </c>
      <c r="E14" t="s">
        <v>22</v>
      </c>
      <c r="F14" s="2" t="str">
        <f t="shared" si="1"/>
        <v>1:6</v>
      </c>
      <c r="G14">
        <f t="shared" si="2"/>
        <v>166.66666666666666</v>
      </c>
      <c r="H14">
        <v>1000</v>
      </c>
      <c r="I14">
        <v>27</v>
      </c>
      <c r="J14" s="3">
        <v>1.21</v>
      </c>
      <c r="M14">
        <v>26</v>
      </c>
      <c r="N14" s="3">
        <v>0.53</v>
      </c>
    </row>
    <row r="15" spans="1:14">
      <c r="B15">
        <v>8</v>
      </c>
      <c r="C15">
        <v>2</v>
      </c>
      <c r="D15">
        <f t="shared" si="0"/>
        <v>14</v>
      </c>
      <c r="E15" t="s">
        <v>22</v>
      </c>
      <c r="F15" s="2" t="str">
        <f t="shared" si="1"/>
        <v>1:6</v>
      </c>
      <c r="G15">
        <f t="shared" si="2"/>
        <v>183.33333333333334</v>
      </c>
      <c r="H15">
        <v>1100</v>
      </c>
      <c r="I15">
        <v>27</v>
      </c>
      <c r="J15" s="3">
        <v>1.21</v>
      </c>
      <c r="M15">
        <v>26</v>
      </c>
      <c r="N15" s="3">
        <v>0.53</v>
      </c>
    </row>
    <row r="16" spans="1:14">
      <c r="B16">
        <v>8</v>
      </c>
      <c r="C16">
        <v>2</v>
      </c>
      <c r="D16">
        <f t="shared" si="0"/>
        <v>14</v>
      </c>
      <c r="E16" t="s">
        <v>22</v>
      </c>
      <c r="F16" s="2" t="str">
        <f t="shared" si="1"/>
        <v>1:6</v>
      </c>
      <c r="G16">
        <f t="shared" si="2"/>
        <v>200</v>
      </c>
      <c r="H16">
        <v>1200</v>
      </c>
      <c r="I16">
        <v>26</v>
      </c>
      <c r="J16" s="3">
        <v>1.21</v>
      </c>
      <c r="M16">
        <v>26</v>
      </c>
      <c r="N16" s="3">
        <v>0.53</v>
      </c>
    </row>
    <row r="17" spans="1:14">
      <c r="A17" t="str">
        <f>B18&amp;"D "&amp;C18&amp;"B "&amp;D18&amp;"R "</f>
        <v xml:space="preserve">8D 4B 12R </v>
      </c>
      <c r="F17" s="2"/>
      <c r="N17" s="3"/>
    </row>
    <row r="18" spans="1:14">
      <c r="B18">
        <v>8</v>
      </c>
      <c r="C18">
        <f t="shared" ref="C18:C83" si="3">C5+2</f>
        <v>4</v>
      </c>
      <c r="D18">
        <f>24-C18-B18</f>
        <v>12</v>
      </c>
      <c r="E18" t="s">
        <v>22</v>
      </c>
      <c r="F18" s="2" t="str">
        <f>G18/G18&amp;":"&amp;H18/G18</f>
        <v>1:6</v>
      </c>
      <c r="G18">
        <f t="shared" si="2"/>
        <v>16.666666666666668</v>
      </c>
      <c r="H18">
        <v>100</v>
      </c>
      <c r="I18">
        <v>48</v>
      </c>
      <c r="J18" s="3">
        <v>1.24</v>
      </c>
      <c r="M18">
        <v>46</v>
      </c>
      <c r="N18" s="3">
        <v>0.56999999999999995</v>
      </c>
    </row>
    <row r="19" spans="1:14">
      <c r="B19">
        <v>8</v>
      </c>
      <c r="C19">
        <f t="shared" si="3"/>
        <v>4</v>
      </c>
      <c r="D19">
        <f t="shared" ref="D19:D29" si="4">24-C19-B19</f>
        <v>12</v>
      </c>
      <c r="E19" t="s">
        <v>22</v>
      </c>
      <c r="F19" s="2" t="str">
        <f t="shared" ref="F19:F29" si="5">G19/G19&amp;":"&amp;H19/G19</f>
        <v>1:6</v>
      </c>
      <c r="G19">
        <f t="shared" si="2"/>
        <v>33.333333333333336</v>
      </c>
      <c r="H19">
        <v>200</v>
      </c>
      <c r="I19">
        <v>40</v>
      </c>
      <c r="J19" s="3">
        <v>1.23</v>
      </c>
      <c r="M19">
        <v>38</v>
      </c>
      <c r="N19" s="3">
        <v>0.55000000000000004</v>
      </c>
    </row>
    <row r="20" spans="1:14">
      <c r="B20">
        <v>8</v>
      </c>
      <c r="C20">
        <f t="shared" si="3"/>
        <v>4</v>
      </c>
      <c r="D20">
        <f t="shared" si="4"/>
        <v>12</v>
      </c>
      <c r="E20" t="s">
        <v>22</v>
      </c>
      <c r="F20" s="2" t="str">
        <f t="shared" si="5"/>
        <v>1:6</v>
      </c>
      <c r="G20">
        <f t="shared" si="2"/>
        <v>50</v>
      </c>
      <c r="H20">
        <v>300</v>
      </c>
      <c r="I20">
        <v>35</v>
      </c>
      <c r="J20" s="3">
        <v>1.22</v>
      </c>
      <c r="M20">
        <v>34</v>
      </c>
      <c r="N20" s="3">
        <v>0.54</v>
      </c>
    </row>
    <row r="21" spans="1:14">
      <c r="B21">
        <v>8</v>
      </c>
      <c r="C21">
        <f t="shared" si="3"/>
        <v>4</v>
      </c>
      <c r="D21">
        <f t="shared" si="4"/>
        <v>12</v>
      </c>
      <c r="E21" t="s">
        <v>22</v>
      </c>
      <c r="F21" s="2" t="str">
        <f t="shared" si="5"/>
        <v>1:6</v>
      </c>
      <c r="G21">
        <f t="shared" si="2"/>
        <v>66.666666666666671</v>
      </c>
      <c r="H21">
        <v>400</v>
      </c>
      <c r="I21">
        <v>32</v>
      </c>
      <c r="J21" s="3">
        <v>1.22</v>
      </c>
      <c r="M21">
        <v>31</v>
      </c>
      <c r="N21" s="3">
        <v>0.54</v>
      </c>
    </row>
    <row r="22" spans="1:14">
      <c r="B22">
        <v>8</v>
      </c>
      <c r="C22">
        <f t="shared" si="3"/>
        <v>4</v>
      </c>
      <c r="D22">
        <f t="shared" si="4"/>
        <v>12</v>
      </c>
      <c r="E22" t="s">
        <v>22</v>
      </c>
      <c r="F22" s="2" t="str">
        <f t="shared" si="5"/>
        <v>1:6</v>
      </c>
      <c r="G22">
        <f t="shared" si="2"/>
        <v>83.333333333333329</v>
      </c>
      <c r="H22">
        <v>500</v>
      </c>
      <c r="I22">
        <v>31</v>
      </c>
      <c r="J22" s="3">
        <v>1.22</v>
      </c>
      <c r="M22">
        <v>30</v>
      </c>
      <c r="N22" s="3">
        <v>0.53</v>
      </c>
    </row>
    <row r="23" spans="1:14">
      <c r="B23">
        <v>8</v>
      </c>
      <c r="C23">
        <f t="shared" si="3"/>
        <v>4</v>
      </c>
      <c r="D23">
        <f t="shared" si="4"/>
        <v>12</v>
      </c>
      <c r="E23" t="s">
        <v>22</v>
      </c>
      <c r="F23" s="2" t="str">
        <f t="shared" si="5"/>
        <v>1:6</v>
      </c>
      <c r="G23">
        <f t="shared" si="2"/>
        <v>100</v>
      </c>
      <c r="H23">
        <v>600</v>
      </c>
      <c r="I23">
        <v>29</v>
      </c>
      <c r="J23" s="3">
        <v>1.21</v>
      </c>
      <c r="M23">
        <v>28</v>
      </c>
      <c r="N23" s="3">
        <v>0.53</v>
      </c>
    </row>
    <row r="24" spans="1:14">
      <c r="B24">
        <v>8</v>
      </c>
      <c r="C24">
        <f t="shared" si="3"/>
        <v>4</v>
      </c>
      <c r="D24">
        <f t="shared" si="4"/>
        <v>12</v>
      </c>
      <c r="E24" t="s">
        <v>22</v>
      </c>
      <c r="F24" s="2" t="str">
        <f t="shared" si="5"/>
        <v>1:6</v>
      </c>
      <c r="G24">
        <f t="shared" si="2"/>
        <v>116.66666666666667</v>
      </c>
      <c r="H24">
        <v>700</v>
      </c>
      <c r="I24">
        <v>28</v>
      </c>
      <c r="J24" s="3">
        <v>1.21</v>
      </c>
      <c r="M24">
        <v>27</v>
      </c>
      <c r="N24" s="3">
        <v>0.53</v>
      </c>
    </row>
    <row r="25" spans="1:14">
      <c r="B25">
        <v>8</v>
      </c>
      <c r="C25">
        <f t="shared" si="3"/>
        <v>4</v>
      </c>
      <c r="D25">
        <f t="shared" si="4"/>
        <v>12</v>
      </c>
      <c r="E25" t="s">
        <v>22</v>
      </c>
      <c r="F25" s="2" t="str">
        <f t="shared" si="5"/>
        <v>1:6</v>
      </c>
      <c r="G25">
        <f t="shared" si="2"/>
        <v>133.33333333333334</v>
      </c>
      <c r="H25">
        <v>800</v>
      </c>
      <c r="I25">
        <v>27</v>
      </c>
      <c r="J25" s="3">
        <v>1.21</v>
      </c>
      <c r="M25">
        <v>26</v>
      </c>
      <c r="N25" s="3">
        <v>0.53</v>
      </c>
    </row>
    <row r="26" spans="1:14">
      <c r="B26">
        <v>8</v>
      </c>
      <c r="C26">
        <f t="shared" si="3"/>
        <v>4</v>
      </c>
      <c r="D26">
        <f t="shared" si="4"/>
        <v>12</v>
      </c>
      <c r="E26" t="s">
        <v>22</v>
      </c>
      <c r="F26" s="2" t="str">
        <f t="shared" si="5"/>
        <v>1:6</v>
      </c>
      <c r="G26">
        <f t="shared" si="2"/>
        <v>150</v>
      </c>
      <c r="H26">
        <v>900</v>
      </c>
      <c r="I26">
        <v>26</v>
      </c>
      <c r="J26" s="3">
        <v>1.21</v>
      </c>
      <c r="M26">
        <v>26</v>
      </c>
      <c r="N26" s="3">
        <v>0.52</v>
      </c>
    </row>
    <row r="27" spans="1:14">
      <c r="B27">
        <v>8</v>
      </c>
      <c r="C27">
        <f t="shared" si="3"/>
        <v>4</v>
      </c>
      <c r="D27">
        <f t="shared" si="4"/>
        <v>12</v>
      </c>
      <c r="E27" t="s">
        <v>22</v>
      </c>
      <c r="F27" s="2" t="str">
        <f t="shared" si="5"/>
        <v>1:6</v>
      </c>
      <c r="G27">
        <f t="shared" si="2"/>
        <v>166.66666666666666</v>
      </c>
      <c r="H27">
        <v>1000</v>
      </c>
      <c r="I27">
        <v>26</v>
      </c>
      <c r="J27" s="3">
        <v>1.21</v>
      </c>
      <c r="M27">
        <v>25</v>
      </c>
      <c r="N27" s="3">
        <v>0.52</v>
      </c>
    </row>
    <row r="28" spans="1:14">
      <c r="B28">
        <v>8</v>
      </c>
      <c r="C28">
        <f t="shared" si="3"/>
        <v>4</v>
      </c>
      <c r="D28">
        <f t="shared" si="4"/>
        <v>12</v>
      </c>
      <c r="E28" t="s">
        <v>22</v>
      </c>
      <c r="F28" s="2" t="str">
        <f t="shared" si="5"/>
        <v>1:6</v>
      </c>
      <c r="G28">
        <f t="shared" si="2"/>
        <v>183.33333333333334</v>
      </c>
      <c r="H28">
        <v>1100</v>
      </c>
      <c r="I28">
        <v>25</v>
      </c>
      <c r="J28" s="3">
        <v>1.2</v>
      </c>
      <c r="M28">
        <v>25</v>
      </c>
      <c r="N28" s="3">
        <v>0.52</v>
      </c>
    </row>
    <row r="29" spans="1:14">
      <c r="B29">
        <v>8</v>
      </c>
      <c r="C29">
        <f t="shared" si="3"/>
        <v>4</v>
      </c>
      <c r="D29">
        <f t="shared" si="4"/>
        <v>12</v>
      </c>
      <c r="E29" t="s">
        <v>22</v>
      </c>
      <c r="F29" s="2" t="str">
        <f t="shared" si="5"/>
        <v>1:6</v>
      </c>
      <c r="G29">
        <f t="shared" si="2"/>
        <v>200</v>
      </c>
      <c r="H29">
        <v>1200</v>
      </c>
      <c r="I29">
        <v>25</v>
      </c>
      <c r="J29" s="3">
        <v>1.2</v>
      </c>
      <c r="M29">
        <v>24</v>
      </c>
      <c r="N29" s="3">
        <v>0.52</v>
      </c>
    </row>
    <row r="30" spans="1:14">
      <c r="A30" t="str">
        <f>B31&amp;"D "&amp;C31&amp;"B "&amp;D31&amp;"R "</f>
        <v xml:space="preserve">8D 6B 10R </v>
      </c>
      <c r="F30" s="2"/>
      <c r="N30" s="3"/>
    </row>
    <row r="31" spans="1:14">
      <c r="B31">
        <v>8</v>
      </c>
      <c r="C31">
        <f t="shared" si="3"/>
        <v>6</v>
      </c>
      <c r="D31">
        <f>24-C31-B31</f>
        <v>10</v>
      </c>
      <c r="E31" t="s">
        <v>22</v>
      </c>
      <c r="F31" s="2" t="str">
        <f>G31/G31&amp;":"&amp;H31/G31</f>
        <v>1:6</v>
      </c>
      <c r="G31">
        <f t="shared" si="2"/>
        <v>16.666666666666668</v>
      </c>
      <c r="H31">
        <v>100</v>
      </c>
      <c r="I31">
        <v>49</v>
      </c>
      <c r="J31" s="3">
        <v>1.24</v>
      </c>
      <c r="M31">
        <v>47</v>
      </c>
      <c r="N31" s="3">
        <v>0.56999999999999995</v>
      </c>
    </row>
    <row r="32" spans="1:14">
      <c r="B32">
        <v>8</v>
      </c>
      <c r="C32">
        <f t="shared" si="3"/>
        <v>6</v>
      </c>
      <c r="D32">
        <f t="shared" ref="D32:D42" si="6">24-C32-B32</f>
        <v>10</v>
      </c>
      <c r="E32" t="s">
        <v>22</v>
      </c>
      <c r="F32" s="2" t="str">
        <f t="shared" ref="F32:F42" si="7">G32/G32&amp;":"&amp;H32/G32</f>
        <v>1:6</v>
      </c>
      <c r="G32">
        <f t="shared" si="2"/>
        <v>33.333333333333336</v>
      </c>
      <c r="H32">
        <v>200</v>
      </c>
      <c r="I32">
        <v>40</v>
      </c>
      <c r="J32" s="3">
        <v>1.23</v>
      </c>
      <c r="M32">
        <v>39</v>
      </c>
      <c r="N32" s="3">
        <v>0.55000000000000004</v>
      </c>
    </row>
    <row r="33" spans="1:14">
      <c r="B33">
        <v>8</v>
      </c>
      <c r="C33">
        <f t="shared" si="3"/>
        <v>6</v>
      </c>
      <c r="D33">
        <f t="shared" si="6"/>
        <v>10</v>
      </c>
      <c r="E33" t="s">
        <v>22</v>
      </c>
      <c r="F33" s="2" t="str">
        <f t="shared" si="7"/>
        <v>1:6</v>
      </c>
      <c r="G33">
        <f t="shared" si="2"/>
        <v>50</v>
      </c>
      <c r="H33">
        <v>300</v>
      </c>
      <c r="I33">
        <v>35</v>
      </c>
      <c r="J33" s="3">
        <v>1.22</v>
      </c>
      <c r="M33">
        <v>34</v>
      </c>
      <c r="N33" s="3">
        <v>0.54</v>
      </c>
    </row>
    <row r="34" spans="1:14">
      <c r="B34">
        <v>8</v>
      </c>
      <c r="C34">
        <f t="shared" si="3"/>
        <v>6</v>
      </c>
      <c r="D34">
        <f t="shared" si="6"/>
        <v>10</v>
      </c>
      <c r="E34" t="s">
        <v>22</v>
      </c>
      <c r="F34" s="2" t="str">
        <f t="shared" si="7"/>
        <v>1:6</v>
      </c>
      <c r="G34">
        <f t="shared" si="2"/>
        <v>66.666666666666671</v>
      </c>
      <c r="H34">
        <v>400</v>
      </c>
      <c r="I34">
        <v>32</v>
      </c>
      <c r="J34" s="3">
        <v>1.22</v>
      </c>
      <c r="M34">
        <v>31</v>
      </c>
      <c r="N34" s="3">
        <v>0.54</v>
      </c>
    </row>
    <row r="35" spans="1:14">
      <c r="B35">
        <v>8</v>
      </c>
      <c r="C35">
        <f t="shared" si="3"/>
        <v>6</v>
      </c>
      <c r="D35">
        <f t="shared" si="6"/>
        <v>10</v>
      </c>
      <c r="E35" t="s">
        <v>22</v>
      </c>
      <c r="F35" s="2" t="str">
        <f t="shared" si="7"/>
        <v>1:6</v>
      </c>
      <c r="G35">
        <f t="shared" si="2"/>
        <v>83.333333333333329</v>
      </c>
      <c r="H35">
        <v>500</v>
      </c>
      <c r="I35">
        <v>30</v>
      </c>
      <c r="J35" s="3">
        <v>1.21</v>
      </c>
      <c r="M35">
        <v>29</v>
      </c>
      <c r="N35" s="3">
        <v>0.53</v>
      </c>
    </row>
    <row r="36" spans="1:14">
      <c r="B36">
        <v>8</v>
      </c>
      <c r="C36">
        <f t="shared" si="3"/>
        <v>6</v>
      </c>
      <c r="D36">
        <f t="shared" si="6"/>
        <v>10</v>
      </c>
      <c r="E36" t="s">
        <v>22</v>
      </c>
      <c r="F36" s="2" t="str">
        <f t="shared" si="7"/>
        <v>1:6</v>
      </c>
      <c r="G36">
        <f t="shared" si="2"/>
        <v>100</v>
      </c>
      <c r="H36">
        <v>600</v>
      </c>
      <c r="I36">
        <v>29</v>
      </c>
      <c r="J36" s="3">
        <v>1.21</v>
      </c>
      <c r="M36">
        <v>28</v>
      </c>
      <c r="N36" s="3">
        <v>0.53</v>
      </c>
    </row>
    <row r="37" spans="1:14">
      <c r="B37">
        <v>8</v>
      </c>
      <c r="C37">
        <f t="shared" si="3"/>
        <v>6</v>
      </c>
      <c r="D37">
        <f t="shared" si="6"/>
        <v>10</v>
      </c>
      <c r="E37" t="s">
        <v>22</v>
      </c>
      <c r="F37" s="2" t="str">
        <f t="shared" si="7"/>
        <v>1:6</v>
      </c>
      <c r="G37">
        <f t="shared" si="2"/>
        <v>116.66666666666667</v>
      </c>
      <c r="H37">
        <v>700</v>
      </c>
      <c r="I37">
        <v>27</v>
      </c>
      <c r="J37" s="3">
        <v>1.21</v>
      </c>
      <c r="M37">
        <v>27</v>
      </c>
      <c r="N37" s="3">
        <v>0.52</v>
      </c>
    </row>
    <row r="38" spans="1:14">
      <c r="B38">
        <v>8</v>
      </c>
      <c r="C38">
        <f t="shared" si="3"/>
        <v>6</v>
      </c>
      <c r="D38">
        <f t="shared" si="6"/>
        <v>10</v>
      </c>
      <c r="E38" t="s">
        <v>22</v>
      </c>
      <c r="F38" s="2" t="str">
        <f t="shared" si="7"/>
        <v>1:6</v>
      </c>
      <c r="G38">
        <f t="shared" si="2"/>
        <v>133.33333333333334</v>
      </c>
      <c r="H38">
        <v>800</v>
      </c>
      <c r="I38">
        <v>26</v>
      </c>
      <c r="J38" s="3">
        <v>1.2</v>
      </c>
      <c r="M38">
        <v>26</v>
      </c>
      <c r="N38" s="3">
        <v>0.52</v>
      </c>
    </row>
    <row r="39" spans="1:14">
      <c r="B39">
        <v>8</v>
      </c>
      <c r="C39">
        <f t="shared" si="3"/>
        <v>6</v>
      </c>
      <c r="D39">
        <f t="shared" si="6"/>
        <v>10</v>
      </c>
      <c r="E39" t="s">
        <v>22</v>
      </c>
      <c r="F39" s="2" t="str">
        <f t="shared" si="7"/>
        <v>1:6</v>
      </c>
      <c r="G39">
        <f t="shared" si="2"/>
        <v>150</v>
      </c>
      <c r="H39">
        <v>900</v>
      </c>
      <c r="I39">
        <v>26</v>
      </c>
      <c r="J39" s="3">
        <v>1.2</v>
      </c>
      <c r="M39">
        <v>25</v>
      </c>
      <c r="N39" s="3">
        <v>0.52</v>
      </c>
    </row>
    <row r="40" spans="1:14">
      <c r="B40">
        <v>8</v>
      </c>
      <c r="C40">
        <f t="shared" si="3"/>
        <v>6</v>
      </c>
      <c r="D40">
        <f t="shared" si="6"/>
        <v>10</v>
      </c>
      <c r="E40" t="s">
        <v>22</v>
      </c>
      <c r="F40" s="2" t="str">
        <f t="shared" si="7"/>
        <v>1:6</v>
      </c>
      <c r="G40">
        <f t="shared" si="2"/>
        <v>166.66666666666666</v>
      </c>
      <c r="H40">
        <v>1000</v>
      </c>
      <c r="I40">
        <v>25</v>
      </c>
      <c r="J40" s="3">
        <v>1.2</v>
      </c>
      <c r="M40">
        <v>25</v>
      </c>
      <c r="N40" s="3">
        <v>0.52</v>
      </c>
    </row>
    <row r="41" spans="1:14">
      <c r="B41">
        <v>8</v>
      </c>
      <c r="C41">
        <f t="shared" si="3"/>
        <v>6</v>
      </c>
      <c r="D41">
        <f t="shared" si="6"/>
        <v>10</v>
      </c>
      <c r="E41" t="s">
        <v>22</v>
      </c>
      <c r="F41" s="2" t="str">
        <f t="shared" si="7"/>
        <v>1:6</v>
      </c>
      <c r="G41">
        <f t="shared" si="2"/>
        <v>183.33333333333334</v>
      </c>
      <c r="H41">
        <v>1100</v>
      </c>
      <c r="I41">
        <v>25</v>
      </c>
      <c r="J41" s="3">
        <v>1.2</v>
      </c>
      <c r="M41">
        <v>24</v>
      </c>
      <c r="N41" s="3">
        <v>0.52</v>
      </c>
    </row>
    <row r="42" spans="1:14">
      <c r="B42">
        <v>8</v>
      </c>
      <c r="C42">
        <f t="shared" si="3"/>
        <v>6</v>
      </c>
      <c r="D42">
        <f t="shared" si="6"/>
        <v>10</v>
      </c>
      <c r="E42" t="s">
        <v>22</v>
      </c>
      <c r="F42" s="2" t="str">
        <f t="shared" si="7"/>
        <v>1:6</v>
      </c>
      <c r="G42">
        <f t="shared" si="2"/>
        <v>200</v>
      </c>
      <c r="H42">
        <v>1200</v>
      </c>
      <c r="I42">
        <v>24</v>
      </c>
      <c r="J42" s="3">
        <v>1.2</v>
      </c>
      <c r="M42">
        <v>24</v>
      </c>
      <c r="N42" s="3">
        <v>0.52</v>
      </c>
    </row>
    <row r="43" spans="1:14">
      <c r="A43" t="str">
        <f>B44&amp;"D "&amp;C44&amp;"B "&amp;D44&amp;"R "</f>
        <v xml:space="preserve">8D 8B 8R </v>
      </c>
      <c r="F43" s="2"/>
      <c r="N43" s="3"/>
    </row>
    <row r="44" spans="1:14">
      <c r="B44">
        <v>8</v>
      </c>
      <c r="C44">
        <f t="shared" si="3"/>
        <v>8</v>
      </c>
      <c r="D44">
        <f>24-C44-B44</f>
        <v>8</v>
      </c>
      <c r="E44" t="s">
        <v>22</v>
      </c>
      <c r="F44" s="2" t="str">
        <f>G44/G44&amp;":"&amp;H44/G44</f>
        <v>1:6</v>
      </c>
      <c r="G44">
        <f t="shared" si="2"/>
        <v>16.666666666666668</v>
      </c>
      <c r="H44">
        <v>100</v>
      </c>
      <c r="I44">
        <v>48</v>
      </c>
      <c r="J44" s="3">
        <v>1.24</v>
      </c>
      <c r="M44">
        <v>46</v>
      </c>
      <c r="N44" s="3">
        <v>0.57999999999999996</v>
      </c>
    </row>
    <row r="45" spans="1:14">
      <c r="B45">
        <v>8</v>
      </c>
      <c r="C45">
        <f t="shared" si="3"/>
        <v>8</v>
      </c>
      <c r="D45">
        <f t="shared" ref="D45:D55" si="8">24-C45-B45</f>
        <v>8</v>
      </c>
      <c r="E45" t="s">
        <v>22</v>
      </c>
      <c r="F45" s="2" t="str">
        <f t="shared" ref="F45:F55" si="9">G45/G45&amp;":"&amp;H45/G45</f>
        <v>1:6</v>
      </c>
      <c r="G45">
        <f t="shared" si="2"/>
        <v>33.333333333333336</v>
      </c>
      <c r="H45">
        <v>200</v>
      </c>
      <c r="I45">
        <v>39</v>
      </c>
      <c r="J45" s="3">
        <v>1.23</v>
      </c>
      <c r="M45">
        <v>38</v>
      </c>
      <c r="N45" s="3">
        <v>0.56000000000000005</v>
      </c>
    </row>
    <row r="46" spans="1:14">
      <c r="B46">
        <v>8</v>
      </c>
      <c r="C46">
        <f t="shared" si="3"/>
        <v>8</v>
      </c>
      <c r="D46">
        <f t="shared" si="8"/>
        <v>8</v>
      </c>
      <c r="E46" t="s">
        <v>22</v>
      </c>
      <c r="F46" s="2" t="str">
        <f t="shared" si="9"/>
        <v>1:6</v>
      </c>
      <c r="G46">
        <f t="shared" si="2"/>
        <v>50</v>
      </c>
      <c r="H46">
        <v>300</v>
      </c>
      <c r="I46">
        <v>35</v>
      </c>
      <c r="J46" s="3">
        <v>1.22</v>
      </c>
      <c r="M46">
        <v>33</v>
      </c>
      <c r="N46" s="3">
        <v>0.54</v>
      </c>
    </row>
    <row r="47" spans="1:14">
      <c r="B47">
        <v>8</v>
      </c>
      <c r="C47">
        <f t="shared" si="3"/>
        <v>8</v>
      </c>
      <c r="D47">
        <f t="shared" si="8"/>
        <v>8</v>
      </c>
      <c r="E47" t="s">
        <v>22</v>
      </c>
      <c r="F47" s="2" t="str">
        <f t="shared" si="9"/>
        <v>1:6</v>
      </c>
      <c r="G47">
        <f t="shared" si="2"/>
        <v>66.666666666666671</v>
      </c>
      <c r="H47">
        <v>400</v>
      </c>
      <c r="I47">
        <v>32</v>
      </c>
      <c r="J47" s="3">
        <v>1.21</v>
      </c>
      <c r="M47">
        <v>31</v>
      </c>
      <c r="N47" s="3">
        <v>0.54</v>
      </c>
    </row>
    <row r="48" spans="1:14">
      <c r="B48">
        <v>8</v>
      </c>
      <c r="C48">
        <f t="shared" si="3"/>
        <v>8</v>
      </c>
      <c r="D48">
        <f t="shared" si="8"/>
        <v>8</v>
      </c>
      <c r="E48" t="s">
        <v>22</v>
      </c>
      <c r="F48" s="2" t="str">
        <f t="shared" si="9"/>
        <v>1:6</v>
      </c>
      <c r="G48">
        <f t="shared" si="2"/>
        <v>83.333333333333329</v>
      </c>
      <c r="H48">
        <v>500</v>
      </c>
      <c r="I48">
        <v>29</v>
      </c>
      <c r="J48" s="3">
        <v>1.21</v>
      </c>
      <c r="M48">
        <v>29</v>
      </c>
      <c r="N48" s="3">
        <v>0.53</v>
      </c>
    </row>
    <row r="49" spans="1:14">
      <c r="B49">
        <v>8</v>
      </c>
      <c r="C49">
        <f t="shared" si="3"/>
        <v>8</v>
      </c>
      <c r="D49">
        <f t="shared" si="8"/>
        <v>8</v>
      </c>
      <c r="E49" t="s">
        <v>22</v>
      </c>
      <c r="F49" s="2" t="str">
        <f t="shared" si="9"/>
        <v>1:6</v>
      </c>
      <c r="G49">
        <f t="shared" si="2"/>
        <v>100</v>
      </c>
      <c r="H49">
        <v>600</v>
      </c>
      <c r="I49">
        <v>28</v>
      </c>
      <c r="J49" s="3">
        <v>1.21</v>
      </c>
      <c r="M49">
        <v>27</v>
      </c>
      <c r="N49" s="3">
        <v>0.53</v>
      </c>
    </row>
    <row r="50" spans="1:14">
      <c r="B50">
        <v>8</v>
      </c>
      <c r="C50">
        <f t="shared" si="3"/>
        <v>8</v>
      </c>
      <c r="D50">
        <f t="shared" si="8"/>
        <v>8</v>
      </c>
      <c r="E50" t="s">
        <v>22</v>
      </c>
      <c r="F50" s="2" t="str">
        <f t="shared" si="9"/>
        <v>1:6</v>
      </c>
      <c r="G50">
        <f t="shared" si="2"/>
        <v>116.66666666666667</v>
      </c>
      <c r="H50">
        <v>700</v>
      </c>
      <c r="I50">
        <v>27</v>
      </c>
      <c r="J50" s="3">
        <v>1.2</v>
      </c>
      <c r="M50">
        <v>26</v>
      </c>
      <c r="N50" s="3">
        <v>0.52</v>
      </c>
    </row>
    <row r="51" spans="1:14">
      <c r="B51">
        <v>8</v>
      </c>
      <c r="C51">
        <f t="shared" si="3"/>
        <v>8</v>
      </c>
      <c r="D51">
        <f t="shared" si="8"/>
        <v>8</v>
      </c>
      <c r="E51" t="s">
        <v>22</v>
      </c>
      <c r="F51" s="2" t="str">
        <f t="shared" si="9"/>
        <v>1:6</v>
      </c>
      <c r="G51">
        <f t="shared" si="2"/>
        <v>133.33333333333334</v>
      </c>
      <c r="H51">
        <v>800</v>
      </c>
      <c r="I51">
        <v>26</v>
      </c>
      <c r="J51" s="3">
        <v>1.2</v>
      </c>
      <c r="M51">
        <v>25</v>
      </c>
      <c r="N51" s="3">
        <v>0.52</v>
      </c>
    </row>
    <row r="52" spans="1:14">
      <c r="B52">
        <v>8</v>
      </c>
      <c r="C52">
        <f t="shared" si="3"/>
        <v>8</v>
      </c>
      <c r="D52">
        <f t="shared" si="8"/>
        <v>8</v>
      </c>
      <c r="E52" t="s">
        <v>22</v>
      </c>
      <c r="F52" s="2" t="str">
        <f t="shared" si="9"/>
        <v>1:6</v>
      </c>
      <c r="G52">
        <f t="shared" si="2"/>
        <v>150</v>
      </c>
      <c r="H52">
        <v>900</v>
      </c>
      <c r="I52">
        <v>25</v>
      </c>
      <c r="J52" s="3">
        <v>1.2</v>
      </c>
      <c r="M52">
        <v>25</v>
      </c>
      <c r="N52" s="3">
        <v>0.52</v>
      </c>
    </row>
    <row r="53" spans="1:14">
      <c r="B53">
        <v>8</v>
      </c>
      <c r="C53">
        <f t="shared" si="3"/>
        <v>8</v>
      </c>
      <c r="D53">
        <f t="shared" si="8"/>
        <v>8</v>
      </c>
      <c r="E53" t="s">
        <v>22</v>
      </c>
      <c r="F53" s="2" t="str">
        <f t="shared" si="9"/>
        <v>1:6</v>
      </c>
      <c r="G53">
        <f t="shared" si="2"/>
        <v>166.66666666666666</v>
      </c>
      <c r="H53">
        <v>1000</v>
      </c>
      <c r="I53">
        <v>25</v>
      </c>
      <c r="J53" s="3">
        <v>1.2</v>
      </c>
      <c r="M53">
        <v>24</v>
      </c>
      <c r="N53" s="3">
        <v>0.52</v>
      </c>
    </row>
    <row r="54" spans="1:14">
      <c r="B54">
        <v>8</v>
      </c>
      <c r="C54">
        <f t="shared" si="3"/>
        <v>8</v>
      </c>
      <c r="D54">
        <f t="shared" si="8"/>
        <v>8</v>
      </c>
      <c r="E54" t="s">
        <v>22</v>
      </c>
      <c r="F54" s="2" t="str">
        <f t="shared" si="9"/>
        <v>1:6</v>
      </c>
      <c r="G54">
        <f t="shared" si="2"/>
        <v>183.33333333333334</v>
      </c>
      <c r="H54">
        <v>1100</v>
      </c>
      <c r="I54">
        <v>24</v>
      </c>
      <c r="J54" s="3">
        <v>1.2</v>
      </c>
      <c r="M54">
        <v>24</v>
      </c>
      <c r="N54" s="3">
        <v>0.51</v>
      </c>
    </row>
    <row r="55" spans="1:14">
      <c r="B55">
        <v>8</v>
      </c>
      <c r="C55">
        <f t="shared" si="3"/>
        <v>8</v>
      </c>
      <c r="D55">
        <f t="shared" si="8"/>
        <v>8</v>
      </c>
      <c r="E55" t="s">
        <v>22</v>
      </c>
      <c r="F55" s="2" t="str">
        <f t="shared" si="9"/>
        <v>1:6</v>
      </c>
      <c r="G55">
        <f t="shared" si="2"/>
        <v>200</v>
      </c>
      <c r="H55">
        <v>1200</v>
      </c>
      <c r="I55">
        <v>24</v>
      </c>
      <c r="J55" s="3">
        <v>1.2</v>
      </c>
      <c r="M55">
        <v>23</v>
      </c>
      <c r="N55" s="3">
        <v>0.51</v>
      </c>
    </row>
    <row r="56" spans="1:14">
      <c r="A56" t="str">
        <f>B57&amp;"D "&amp;C57&amp;"B "&amp;D57&amp;"R "</f>
        <v xml:space="preserve">8D 10B 6R </v>
      </c>
      <c r="F56" s="2"/>
      <c r="N56" s="3"/>
    </row>
    <row r="57" spans="1:14">
      <c r="B57">
        <v>8</v>
      </c>
      <c r="C57">
        <f t="shared" si="3"/>
        <v>10</v>
      </c>
      <c r="D57">
        <f>24-C57-B57</f>
        <v>6</v>
      </c>
      <c r="E57" t="s">
        <v>22</v>
      </c>
      <c r="F57" s="2" t="str">
        <f>G57/G57&amp;":"&amp;H57/G57</f>
        <v>1:6</v>
      </c>
      <c r="G57">
        <f t="shared" si="2"/>
        <v>16.666666666666668</v>
      </c>
      <c r="H57">
        <v>100</v>
      </c>
      <c r="I57">
        <v>46</v>
      </c>
      <c r="J57" s="3">
        <v>1.24</v>
      </c>
      <c r="M57">
        <v>44</v>
      </c>
      <c r="N57" s="3">
        <v>0.59</v>
      </c>
    </row>
    <row r="58" spans="1:14">
      <c r="B58">
        <v>8</v>
      </c>
      <c r="C58">
        <f t="shared" si="3"/>
        <v>10</v>
      </c>
      <c r="D58">
        <f t="shared" ref="D58:D68" si="10">24-C58-B58</f>
        <v>6</v>
      </c>
      <c r="E58" t="s">
        <v>22</v>
      </c>
      <c r="F58" s="2" t="str">
        <f t="shared" ref="F58:F68" si="11">G58/G58&amp;":"&amp;H58/G58</f>
        <v>1:6</v>
      </c>
      <c r="G58">
        <f t="shared" si="2"/>
        <v>33.333333333333336</v>
      </c>
      <c r="H58">
        <v>200</v>
      </c>
      <c r="I58">
        <v>38</v>
      </c>
      <c r="J58" s="3">
        <v>1.23</v>
      </c>
      <c r="M58">
        <v>37</v>
      </c>
      <c r="N58" s="3">
        <v>0.56000000000000005</v>
      </c>
    </row>
    <row r="59" spans="1:14">
      <c r="B59">
        <v>8</v>
      </c>
      <c r="C59">
        <f t="shared" si="3"/>
        <v>10</v>
      </c>
      <c r="D59">
        <f t="shared" si="10"/>
        <v>6</v>
      </c>
      <c r="E59" t="s">
        <v>22</v>
      </c>
      <c r="F59" s="2" t="str">
        <f t="shared" si="11"/>
        <v>1:6</v>
      </c>
      <c r="G59">
        <f t="shared" si="2"/>
        <v>50</v>
      </c>
      <c r="H59">
        <v>300</v>
      </c>
      <c r="I59">
        <v>34</v>
      </c>
      <c r="J59" s="3">
        <v>1.22</v>
      </c>
      <c r="M59">
        <v>32</v>
      </c>
      <c r="N59" s="3">
        <v>0.54</v>
      </c>
    </row>
    <row r="60" spans="1:14">
      <c r="B60">
        <v>8</v>
      </c>
      <c r="C60">
        <f t="shared" si="3"/>
        <v>10</v>
      </c>
      <c r="D60">
        <f t="shared" si="10"/>
        <v>6</v>
      </c>
      <c r="E60" t="s">
        <v>22</v>
      </c>
      <c r="F60" s="2" t="str">
        <f t="shared" si="11"/>
        <v>1:6</v>
      </c>
      <c r="G60">
        <f t="shared" si="2"/>
        <v>66.666666666666671</v>
      </c>
      <c r="H60">
        <v>400</v>
      </c>
      <c r="I60">
        <v>31</v>
      </c>
      <c r="J60" s="3">
        <v>1.21</v>
      </c>
      <c r="M60">
        <v>30</v>
      </c>
      <c r="N60" s="3">
        <v>0.54</v>
      </c>
    </row>
    <row r="61" spans="1:14">
      <c r="B61">
        <v>8</v>
      </c>
      <c r="C61">
        <f t="shared" si="3"/>
        <v>10</v>
      </c>
      <c r="D61">
        <f t="shared" si="10"/>
        <v>6</v>
      </c>
      <c r="E61" t="s">
        <v>22</v>
      </c>
      <c r="F61" s="2" t="str">
        <f t="shared" si="11"/>
        <v>1:6</v>
      </c>
      <c r="G61">
        <f t="shared" si="2"/>
        <v>83.333333333333329</v>
      </c>
      <c r="H61">
        <v>500</v>
      </c>
      <c r="I61">
        <v>29</v>
      </c>
      <c r="J61" s="3">
        <v>1.21</v>
      </c>
      <c r="M61">
        <v>28</v>
      </c>
      <c r="N61" s="3">
        <v>0.53</v>
      </c>
    </row>
    <row r="62" spans="1:14">
      <c r="B62">
        <v>8</v>
      </c>
      <c r="C62">
        <f t="shared" si="3"/>
        <v>10</v>
      </c>
      <c r="D62">
        <f t="shared" si="10"/>
        <v>6</v>
      </c>
      <c r="E62" t="s">
        <v>22</v>
      </c>
      <c r="F62" s="2" t="str">
        <f t="shared" si="11"/>
        <v>1:6</v>
      </c>
      <c r="G62">
        <f t="shared" si="2"/>
        <v>100</v>
      </c>
      <c r="H62">
        <v>600</v>
      </c>
      <c r="I62">
        <v>27</v>
      </c>
      <c r="J62" s="3">
        <v>1.21</v>
      </c>
      <c r="M62">
        <v>27</v>
      </c>
      <c r="N62" s="3">
        <v>0.52</v>
      </c>
    </row>
    <row r="63" spans="1:14">
      <c r="B63">
        <v>8</v>
      </c>
      <c r="C63">
        <f t="shared" si="3"/>
        <v>10</v>
      </c>
      <c r="D63">
        <f t="shared" si="10"/>
        <v>6</v>
      </c>
      <c r="E63" t="s">
        <v>22</v>
      </c>
      <c r="F63" s="2" t="str">
        <f t="shared" si="11"/>
        <v>1:6</v>
      </c>
      <c r="G63">
        <f t="shared" si="2"/>
        <v>116.66666666666667</v>
      </c>
      <c r="H63">
        <v>700</v>
      </c>
      <c r="I63">
        <v>26</v>
      </c>
      <c r="J63" s="3">
        <v>1.2</v>
      </c>
      <c r="M63">
        <v>26</v>
      </c>
      <c r="N63" s="3">
        <v>0.52</v>
      </c>
    </row>
    <row r="64" spans="1:14">
      <c r="B64">
        <v>8</v>
      </c>
      <c r="C64">
        <f t="shared" si="3"/>
        <v>10</v>
      </c>
      <c r="D64">
        <f t="shared" si="10"/>
        <v>6</v>
      </c>
      <c r="E64" t="s">
        <v>22</v>
      </c>
      <c r="F64" s="2" t="str">
        <f t="shared" si="11"/>
        <v>1:6</v>
      </c>
      <c r="G64">
        <f t="shared" si="2"/>
        <v>133.33333333333334</v>
      </c>
      <c r="H64">
        <v>800</v>
      </c>
      <c r="I64">
        <v>25</v>
      </c>
      <c r="J64" s="3">
        <v>1.2</v>
      </c>
      <c r="M64">
        <v>25</v>
      </c>
      <c r="N64" s="3">
        <v>0.52</v>
      </c>
    </row>
    <row r="65" spans="1:14">
      <c r="B65">
        <v>8</v>
      </c>
      <c r="C65">
        <f t="shared" si="3"/>
        <v>10</v>
      </c>
      <c r="D65">
        <f t="shared" si="10"/>
        <v>6</v>
      </c>
      <c r="E65" t="s">
        <v>22</v>
      </c>
      <c r="F65" s="2" t="str">
        <f t="shared" si="11"/>
        <v>1:6</v>
      </c>
      <c r="G65">
        <f t="shared" si="2"/>
        <v>150</v>
      </c>
      <c r="H65">
        <v>900</v>
      </c>
      <c r="I65">
        <v>25</v>
      </c>
      <c r="J65" s="3">
        <v>1.2</v>
      </c>
      <c r="M65">
        <v>24</v>
      </c>
      <c r="N65" s="3">
        <v>0.52</v>
      </c>
    </row>
    <row r="66" spans="1:14">
      <c r="B66">
        <v>8</v>
      </c>
      <c r="C66">
        <f t="shared" si="3"/>
        <v>10</v>
      </c>
      <c r="D66">
        <f t="shared" si="10"/>
        <v>6</v>
      </c>
      <c r="E66" t="s">
        <v>22</v>
      </c>
      <c r="F66" s="2" t="str">
        <f t="shared" si="11"/>
        <v>1:6</v>
      </c>
      <c r="G66">
        <f t="shared" si="2"/>
        <v>166.66666666666666</v>
      </c>
      <c r="H66">
        <v>1000</v>
      </c>
      <c r="I66">
        <v>24</v>
      </c>
      <c r="J66" s="3">
        <v>1.2</v>
      </c>
      <c r="M66">
        <v>24</v>
      </c>
      <c r="N66" s="3">
        <v>0.51</v>
      </c>
    </row>
    <row r="67" spans="1:14">
      <c r="B67">
        <v>8</v>
      </c>
      <c r="C67">
        <f t="shared" si="3"/>
        <v>10</v>
      </c>
      <c r="D67">
        <f t="shared" si="10"/>
        <v>6</v>
      </c>
      <c r="E67" t="s">
        <v>22</v>
      </c>
      <c r="F67" s="2" t="str">
        <f t="shared" si="11"/>
        <v>1:6</v>
      </c>
      <c r="G67">
        <f t="shared" si="2"/>
        <v>183.33333333333334</v>
      </c>
      <c r="H67">
        <v>1100</v>
      </c>
      <c r="I67">
        <v>24</v>
      </c>
      <c r="J67" s="3">
        <v>1.19</v>
      </c>
      <c r="M67">
        <v>23</v>
      </c>
      <c r="N67" s="3">
        <v>0.51</v>
      </c>
    </row>
    <row r="68" spans="1:14">
      <c r="B68">
        <v>8</v>
      </c>
      <c r="C68">
        <f t="shared" si="3"/>
        <v>10</v>
      </c>
      <c r="D68">
        <f t="shared" si="10"/>
        <v>6</v>
      </c>
      <c r="E68" t="s">
        <v>22</v>
      </c>
      <c r="F68" s="2" t="str">
        <f t="shared" si="11"/>
        <v>1:6</v>
      </c>
      <c r="G68">
        <f t="shared" si="2"/>
        <v>200</v>
      </c>
      <c r="H68">
        <v>1200</v>
      </c>
      <c r="I68">
        <v>23</v>
      </c>
      <c r="J68" s="3">
        <v>1.19</v>
      </c>
      <c r="M68">
        <v>23</v>
      </c>
      <c r="N68" s="3">
        <v>0.51</v>
      </c>
    </row>
    <row r="69" spans="1:14">
      <c r="A69" t="str">
        <f>B70&amp;"D "&amp;C70&amp;"B "&amp;D70&amp;"R "</f>
        <v xml:space="preserve">8D 12B 4R </v>
      </c>
      <c r="F69" s="2"/>
      <c r="N69" s="3"/>
    </row>
    <row r="70" spans="1:14">
      <c r="B70">
        <v>8</v>
      </c>
      <c r="C70">
        <f t="shared" si="3"/>
        <v>12</v>
      </c>
      <c r="D70">
        <f>24-C70-B70</f>
        <v>4</v>
      </c>
      <c r="E70" t="s">
        <v>22</v>
      </c>
      <c r="F70" s="2" t="str">
        <f>G70/G70&amp;":"&amp;H70/G70</f>
        <v>1:6</v>
      </c>
      <c r="G70">
        <f t="shared" ref="G70:G107" si="12">H70/6</f>
        <v>16.666666666666668</v>
      </c>
      <c r="H70">
        <v>100</v>
      </c>
      <c r="I70">
        <v>44</v>
      </c>
      <c r="J70" s="3">
        <v>1.24</v>
      </c>
      <c r="M70">
        <v>42</v>
      </c>
      <c r="N70" s="3">
        <v>0.57999999999999996</v>
      </c>
    </row>
    <row r="71" spans="1:14">
      <c r="B71">
        <v>8</v>
      </c>
      <c r="C71">
        <f t="shared" si="3"/>
        <v>12</v>
      </c>
      <c r="D71">
        <f t="shared" ref="D71:D81" si="13">24-C71-B71</f>
        <v>4</v>
      </c>
      <c r="E71" t="s">
        <v>22</v>
      </c>
      <c r="F71" s="2" t="str">
        <f t="shared" ref="F71:F81" si="14">G71/G71&amp;":"&amp;H71/G71</f>
        <v>1:6</v>
      </c>
      <c r="G71">
        <f t="shared" si="12"/>
        <v>33.333333333333336</v>
      </c>
      <c r="H71">
        <v>200</v>
      </c>
      <c r="I71">
        <v>37</v>
      </c>
      <c r="J71" s="3">
        <v>1.23</v>
      </c>
      <c r="M71">
        <v>35</v>
      </c>
      <c r="N71" s="3">
        <v>0.56000000000000005</v>
      </c>
    </row>
    <row r="72" spans="1:14">
      <c r="B72">
        <v>8</v>
      </c>
      <c r="C72">
        <f t="shared" si="3"/>
        <v>12</v>
      </c>
      <c r="D72">
        <f t="shared" si="13"/>
        <v>4</v>
      </c>
      <c r="E72" t="s">
        <v>22</v>
      </c>
      <c r="F72" s="2" t="str">
        <f t="shared" si="14"/>
        <v>1:6</v>
      </c>
      <c r="G72">
        <f t="shared" si="12"/>
        <v>50</v>
      </c>
      <c r="H72">
        <v>300</v>
      </c>
      <c r="I72">
        <v>32</v>
      </c>
      <c r="J72" s="3">
        <v>1.22</v>
      </c>
      <c r="M72">
        <v>31</v>
      </c>
      <c r="N72" s="3">
        <v>0.54</v>
      </c>
    </row>
    <row r="73" spans="1:14">
      <c r="B73">
        <v>8</v>
      </c>
      <c r="C73">
        <f t="shared" si="3"/>
        <v>12</v>
      </c>
      <c r="D73">
        <f t="shared" si="13"/>
        <v>4</v>
      </c>
      <c r="E73" t="s">
        <v>22</v>
      </c>
      <c r="F73" s="2" t="str">
        <f t="shared" si="14"/>
        <v>1:6</v>
      </c>
      <c r="G73">
        <f t="shared" si="12"/>
        <v>66.666666666666671</v>
      </c>
      <c r="H73">
        <v>400</v>
      </c>
      <c r="I73">
        <v>30</v>
      </c>
      <c r="J73" s="3">
        <v>1.22</v>
      </c>
      <c r="M73">
        <v>29</v>
      </c>
      <c r="N73" s="3">
        <v>0.54</v>
      </c>
    </row>
    <row r="74" spans="1:14">
      <c r="B74">
        <v>8</v>
      </c>
      <c r="C74">
        <f t="shared" si="3"/>
        <v>12</v>
      </c>
      <c r="D74">
        <f t="shared" si="13"/>
        <v>4</v>
      </c>
      <c r="E74" t="s">
        <v>22</v>
      </c>
      <c r="F74" s="2" t="str">
        <f t="shared" si="14"/>
        <v>1:6</v>
      </c>
      <c r="G74">
        <f t="shared" si="12"/>
        <v>83.333333333333329</v>
      </c>
      <c r="H74">
        <v>500</v>
      </c>
      <c r="I74">
        <v>28</v>
      </c>
      <c r="J74" s="3">
        <v>1.21</v>
      </c>
      <c r="M74">
        <v>27</v>
      </c>
      <c r="N74" s="3">
        <v>0.53</v>
      </c>
    </row>
    <row r="75" spans="1:14">
      <c r="B75">
        <v>8</v>
      </c>
      <c r="C75">
        <f t="shared" si="3"/>
        <v>12</v>
      </c>
      <c r="D75">
        <f t="shared" si="13"/>
        <v>4</v>
      </c>
      <c r="E75" t="s">
        <v>22</v>
      </c>
      <c r="F75" s="2" t="str">
        <f t="shared" si="14"/>
        <v>1:6</v>
      </c>
      <c r="G75">
        <f t="shared" si="12"/>
        <v>100</v>
      </c>
      <c r="H75">
        <v>600</v>
      </c>
      <c r="I75">
        <v>27</v>
      </c>
      <c r="J75" s="3">
        <v>1.21</v>
      </c>
      <c r="M75">
        <v>26</v>
      </c>
      <c r="N75" s="3">
        <v>0.53</v>
      </c>
    </row>
    <row r="76" spans="1:14">
      <c r="B76">
        <v>8</v>
      </c>
      <c r="C76">
        <f t="shared" si="3"/>
        <v>12</v>
      </c>
      <c r="D76">
        <f t="shared" si="13"/>
        <v>4</v>
      </c>
      <c r="E76" t="s">
        <v>22</v>
      </c>
      <c r="F76" s="2" t="str">
        <f t="shared" si="14"/>
        <v>1:6</v>
      </c>
      <c r="G76">
        <f t="shared" si="12"/>
        <v>116.66666666666667</v>
      </c>
      <c r="H76">
        <v>700</v>
      </c>
      <c r="I76">
        <v>26</v>
      </c>
      <c r="J76" s="3">
        <v>1.2</v>
      </c>
      <c r="M76">
        <v>25</v>
      </c>
      <c r="N76" s="3">
        <v>0.52</v>
      </c>
    </row>
    <row r="77" spans="1:14">
      <c r="B77">
        <v>8</v>
      </c>
      <c r="C77">
        <f t="shared" si="3"/>
        <v>12</v>
      </c>
      <c r="D77">
        <f t="shared" si="13"/>
        <v>4</v>
      </c>
      <c r="E77" t="s">
        <v>22</v>
      </c>
      <c r="F77" s="2" t="str">
        <f t="shared" si="14"/>
        <v>1:6</v>
      </c>
      <c r="G77">
        <f t="shared" si="12"/>
        <v>133.33333333333334</v>
      </c>
      <c r="H77">
        <v>800</v>
      </c>
      <c r="I77">
        <v>25</v>
      </c>
      <c r="J77" s="3">
        <v>1.2</v>
      </c>
      <c r="M77">
        <v>24</v>
      </c>
      <c r="N77" s="3">
        <v>0.52</v>
      </c>
    </row>
    <row r="78" spans="1:14">
      <c r="B78">
        <v>8</v>
      </c>
      <c r="C78">
        <f t="shared" si="3"/>
        <v>12</v>
      </c>
      <c r="D78">
        <f t="shared" si="13"/>
        <v>4</v>
      </c>
      <c r="E78" t="s">
        <v>22</v>
      </c>
      <c r="F78" s="2" t="str">
        <f t="shared" si="14"/>
        <v>1:6</v>
      </c>
      <c r="G78">
        <f t="shared" si="12"/>
        <v>150</v>
      </c>
      <c r="H78">
        <v>900</v>
      </c>
      <c r="I78">
        <v>24</v>
      </c>
      <c r="J78" s="3">
        <v>1.2</v>
      </c>
      <c r="M78">
        <v>24</v>
      </c>
      <c r="N78" s="3">
        <v>0.52</v>
      </c>
    </row>
    <row r="79" spans="1:14">
      <c r="B79">
        <v>8</v>
      </c>
      <c r="C79">
        <f t="shared" si="3"/>
        <v>12</v>
      </c>
      <c r="D79">
        <f t="shared" si="13"/>
        <v>4</v>
      </c>
      <c r="E79" t="s">
        <v>22</v>
      </c>
      <c r="F79" s="2" t="str">
        <f t="shared" si="14"/>
        <v>1:6</v>
      </c>
      <c r="G79">
        <f t="shared" si="12"/>
        <v>166.66666666666666</v>
      </c>
      <c r="H79">
        <v>1000</v>
      </c>
      <c r="I79">
        <v>24</v>
      </c>
      <c r="J79" s="3">
        <v>1.2</v>
      </c>
      <c r="M79">
        <v>23</v>
      </c>
      <c r="N79" s="3">
        <v>0.51</v>
      </c>
    </row>
    <row r="80" spans="1:14">
      <c r="B80">
        <v>8</v>
      </c>
      <c r="C80">
        <f t="shared" si="3"/>
        <v>12</v>
      </c>
      <c r="D80">
        <f t="shared" si="13"/>
        <v>4</v>
      </c>
      <c r="E80" t="s">
        <v>22</v>
      </c>
      <c r="F80" s="2" t="str">
        <f t="shared" si="14"/>
        <v>1:6</v>
      </c>
      <c r="G80">
        <f t="shared" si="12"/>
        <v>183.33333333333334</v>
      </c>
      <c r="H80">
        <v>1100</v>
      </c>
      <c r="I80">
        <v>23</v>
      </c>
      <c r="J80" s="3">
        <v>1.2</v>
      </c>
      <c r="M80">
        <v>23</v>
      </c>
      <c r="N80" s="3">
        <v>0.51</v>
      </c>
    </row>
    <row r="81" spans="1:14">
      <c r="B81">
        <v>8</v>
      </c>
      <c r="C81">
        <f t="shared" si="3"/>
        <v>12</v>
      </c>
      <c r="D81">
        <f t="shared" si="13"/>
        <v>4</v>
      </c>
      <c r="E81" t="s">
        <v>22</v>
      </c>
      <c r="F81" s="2" t="str">
        <f t="shared" si="14"/>
        <v>1:6</v>
      </c>
      <c r="G81">
        <f t="shared" si="12"/>
        <v>200</v>
      </c>
      <c r="H81">
        <v>1200</v>
      </c>
      <c r="I81">
        <v>23</v>
      </c>
      <c r="J81" s="3">
        <v>1.19</v>
      </c>
      <c r="M81">
        <v>23</v>
      </c>
      <c r="N81" s="3">
        <v>0.51</v>
      </c>
    </row>
    <row r="82" spans="1:14">
      <c r="A82" t="str">
        <f>B83&amp;"D "&amp;C83&amp;"B "&amp;D83&amp;"R "</f>
        <v xml:space="preserve">8D 14B 2R </v>
      </c>
      <c r="F82" s="2"/>
      <c r="N82" s="3"/>
    </row>
    <row r="83" spans="1:14">
      <c r="B83">
        <v>8</v>
      </c>
      <c r="C83">
        <f t="shared" si="3"/>
        <v>14</v>
      </c>
      <c r="D83">
        <f>24-C83-B83</f>
        <v>2</v>
      </c>
      <c r="E83" t="s">
        <v>22</v>
      </c>
      <c r="F83" s="2" t="str">
        <f>G83/G83&amp;":"&amp;H83/G83</f>
        <v>1:6</v>
      </c>
      <c r="G83">
        <f t="shared" si="12"/>
        <v>16.666666666666668</v>
      </c>
      <c r="H83">
        <v>100</v>
      </c>
      <c r="I83">
        <v>42</v>
      </c>
      <c r="J83" s="3">
        <v>1.25</v>
      </c>
      <c r="M83">
        <v>40</v>
      </c>
      <c r="N83" s="3">
        <v>0.57999999999999996</v>
      </c>
    </row>
    <row r="84" spans="1:14">
      <c r="B84">
        <v>8</v>
      </c>
      <c r="C84">
        <f t="shared" ref="C84:C94" si="15">C71+2</f>
        <v>14</v>
      </c>
      <c r="D84">
        <f t="shared" ref="D84:D94" si="16">24-C84-B84</f>
        <v>2</v>
      </c>
      <c r="E84" t="s">
        <v>22</v>
      </c>
      <c r="F84" s="2" t="str">
        <f t="shared" ref="F84:F94" si="17">G84/G84&amp;":"&amp;H84/G84</f>
        <v>1:6</v>
      </c>
      <c r="G84">
        <f t="shared" si="12"/>
        <v>33.333333333333336</v>
      </c>
      <c r="H84">
        <v>200</v>
      </c>
      <c r="I84">
        <v>35</v>
      </c>
      <c r="J84" s="3">
        <v>1.23</v>
      </c>
      <c r="M84">
        <v>33</v>
      </c>
      <c r="N84" s="3">
        <v>0.56000000000000005</v>
      </c>
    </row>
    <row r="85" spans="1:14">
      <c r="B85">
        <v>8</v>
      </c>
      <c r="C85">
        <f t="shared" si="15"/>
        <v>14</v>
      </c>
      <c r="D85">
        <f t="shared" si="16"/>
        <v>2</v>
      </c>
      <c r="E85" t="s">
        <v>22</v>
      </c>
      <c r="F85" s="2" t="str">
        <f t="shared" si="17"/>
        <v>1:6</v>
      </c>
      <c r="G85">
        <f t="shared" si="12"/>
        <v>50</v>
      </c>
      <c r="H85">
        <v>300</v>
      </c>
      <c r="I85">
        <v>31</v>
      </c>
      <c r="J85" s="3">
        <v>1.23</v>
      </c>
      <c r="M85">
        <v>30</v>
      </c>
      <c r="N85" s="3">
        <v>0.55000000000000004</v>
      </c>
    </row>
    <row r="86" spans="1:14">
      <c r="B86">
        <v>8</v>
      </c>
      <c r="C86">
        <f t="shared" si="15"/>
        <v>14</v>
      </c>
      <c r="D86">
        <f t="shared" si="16"/>
        <v>2</v>
      </c>
      <c r="E86" t="s">
        <v>22</v>
      </c>
      <c r="F86" s="2" t="str">
        <f t="shared" si="17"/>
        <v>1:6</v>
      </c>
      <c r="G86">
        <f t="shared" si="12"/>
        <v>66.666666666666671</v>
      </c>
      <c r="H86">
        <v>400</v>
      </c>
      <c r="I86">
        <v>29</v>
      </c>
      <c r="J86" s="3">
        <v>1.22</v>
      </c>
      <c r="M86">
        <v>28</v>
      </c>
      <c r="N86" s="3">
        <v>0.54</v>
      </c>
    </row>
    <row r="87" spans="1:14">
      <c r="B87">
        <v>8</v>
      </c>
      <c r="C87">
        <f t="shared" si="15"/>
        <v>14</v>
      </c>
      <c r="D87">
        <f t="shared" si="16"/>
        <v>2</v>
      </c>
      <c r="E87" t="s">
        <v>22</v>
      </c>
      <c r="F87" s="2" t="str">
        <f t="shared" si="17"/>
        <v>1:6</v>
      </c>
      <c r="G87">
        <f t="shared" si="12"/>
        <v>83.333333333333329</v>
      </c>
      <c r="H87">
        <v>500</v>
      </c>
      <c r="I87">
        <v>27</v>
      </c>
      <c r="J87" s="3">
        <v>1.21</v>
      </c>
      <c r="M87">
        <v>26</v>
      </c>
      <c r="N87" s="3">
        <v>0.53</v>
      </c>
    </row>
    <row r="88" spans="1:14">
      <c r="B88">
        <v>8</v>
      </c>
      <c r="C88">
        <f t="shared" si="15"/>
        <v>14</v>
      </c>
      <c r="D88">
        <f t="shared" si="16"/>
        <v>2</v>
      </c>
      <c r="E88" t="s">
        <v>22</v>
      </c>
      <c r="F88" s="2" t="str">
        <f t="shared" si="17"/>
        <v>1:6</v>
      </c>
      <c r="G88">
        <f t="shared" si="12"/>
        <v>100</v>
      </c>
      <c r="H88">
        <v>600</v>
      </c>
      <c r="I88">
        <v>26</v>
      </c>
      <c r="J88" s="3">
        <v>1.21</v>
      </c>
      <c r="M88">
        <v>25</v>
      </c>
      <c r="N88" s="3">
        <v>0.53</v>
      </c>
    </row>
    <row r="89" spans="1:14">
      <c r="B89">
        <v>8</v>
      </c>
      <c r="C89">
        <f t="shared" si="15"/>
        <v>14</v>
      </c>
      <c r="D89">
        <f t="shared" si="16"/>
        <v>2</v>
      </c>
      <c r="E89" t="s">
        <v>22</v>
      </c>
      <c r="F89" s="2" t="str">
        <f t="shared" si="17"/>
        <v>1:6</v>
      </c>
      <c r="G89">
        <f t="shared" si="12"/>
        <v>116.66666666666667</v>
      </c>
      <c r="H89">
        <v>700</v>
      </c>
      <c r="I89">
        <v>25</v>
      </c>
      <c r="J89" s="3">
        <v>1.21</v>
      </c>
      <c r="M89">
        <v>24</v>
      </c>
      <c r="N89" s="3">
        <v>0.53</v>
      </c>
    </row>
    <row r="90" spans="1:14">
      <c r="B90">
        <v>8</v>
      </c>
      <c r="C90">
        <f t="shared" si="15"/>
        <v>14</v>
      </c>
      <c r="D90">
        <f t="shared" si="16"/>
        <v>2</v>
      </c>
      <c r="E90" t="s">
        <v>22</v>
      </c>
      <c r="F90" s="2" t="str">
        <f t="shared" si="17"/>
        <v>1:6</v>
      </c>
      <c r="G90">
        <f t="shared" si="12"/>
        <v>133.33333333333334</v>
      </c>
      <c r="H90">
        <v>800</v>
      </c>
      <c r="I90">
        <v>24</v>
      </c>
      <c r="J90" s="3">
        <v>1.2</v>
      </c>
      <c r="M90">
        <v>24</v>
      </c>
      <c r="N90" s="3">
        <v>0.52</v>
      </c>
    </row>
    <row r="91" spans="1:14">
      <c r="B91">
        <v>8</v>
      </c>
      <c r="C91">
        <f t="shared" si="15"/>
        <v>14</v>
      </c>
      <c r="D91">
        <f t="shared" si="16"/>
        <v>2</v>
      </c>
      <c r="E91" t="s">
        <v>22</v>
      </c>
      <c r="F91" s="2" t="str">
        <f t="shared" si="17"/>
        <v>1:6</v>
      </c>
      <c r="G91">
        <f t="shared" si="12"/>
        <v>150</v>
      </c>
      <c r="H91">
        <v>900</v>
      </c>
      <c r="I91">
        <v>24</v>
      </c>
      <c r="J91" s="3">
        <v>1.2</v>
      </c>
      <c r="M91">
        <v>23</v>
      </c>
      <c r="N91" s="3">
        <v>0.52</v>
      </c>
    </row>
    <row r="92" spans="1:14">
      <c r="B92">
        <v>8</v>
      </c>
      <c r="C92">
        <f t="shared" si="15"/>
        <v>14</v>
      </c>
      <c r="D92">
        <f t="shared" si="16"/>
        <v>2</v>
      </c>
      <c r="E92" t="s">
        <v>22</v>
      </c>
      <c r="F92" s="2" t="str">
        <f t="shared" si="17"/>
        <v>1:6</v>
      </c>
      <c r="G92">
        <f t="shared" si="12"/>
        <v>166.66666666666666</v>
      </c>
      <c r="H92">
        <v>1000</v>
      </c>
      <c r="I92">
        <v>23</v>
      </c>
      <c r="J92" s="3">
        <v>1.2</v>
      </c>
      <c r="M92">
        <v>23</v>
      </c>
      <c r="N92" s="3">
        <v>0.52</v>
      </c>
    </row>
    <row r="93" spans="1:14">
      <c r="B93">
        <v>8</v>
      </c>
      <c r="C93">
        <f t="shared" si="15"/>
        <v>14</v>
      </c>
      <c r="D93">
        <f t="shared" si="16"/>
        <v>2</v>
      </c>
      <c r="E93" t="s">
        <v>22</v>
      </c>
      <c r="F93" s="2" t="str">
        <f t="shared" si="17"/>
        <v>1:6</v>
      </c>
      <c r="G93">
        <f t="shared" si="12"/>
        <v>183.33333333333334</v>
      </c>
      <c r="H93">
        <v>1100</v>
      </c>
      <c r="I93">
        <v>23</v>
      </c>
      <c r="J93" s="3">
        <v>1.2</v>
      </c>
      <c r="M93">
        <v>22</v>
      </c>
      <c r="N93" s="3">
        <v>0.51</v>
      </c>
    </row>
    <row r="94" spans="1:14">
      <c r="B94">
        <v>8</v>
      </c>
      <c r="C94">
        <f t="shared" si="15"/>
        <v>14</v>
      </c>
      <c r="D94">
        <f t="shared" si="16"/>
        <v>2</v>
      </c>
      <c r="E94" t="s">
        <v>22</v>
      </c>
      <c r="F94" s="2" t="str">
        <f t="shared" si="17"/>
        <v>1:6</v>
      </c>
      <c r="G94">
        <f t="shared" si="12"/>
        <v>200</v>
      </c>
      <c r="H94">
        <v>1200</v>
      </c>
      <c r="I94">
        <v>22</v>
      </c>
      <c r="J94" s="3">
        <v>1.2</v>
      </c>
      <c r="M94">
        <v>22</v>
      </c>
      <c r="N94" s="3">
        <v>0.51</v>
      </c>
    </row>
    <row r="95" spans="1:14">
      <c r="A95" t="str">
        <f>B96&amp;"D "&amp;C96&amp;"B "&amp;D96&amp;"R "</f>
        <v xml:space="preserve">8D 16B 0R </v>
      </c>
      <c r="F95" s="2"/>
      <c r="N95" s="3"/>
    </row>
    <row r="96" spans="1:14">
      <c r="B96">
        <v>8</v>
      </c>
      <c r="C96">
        <f t="shared" ref="C96:C107" si="18">C83+2</f>
        <v>16</v>
      </c>
      <c r="D96">
        <f>24-C96-B96</f>
        <v>0</v>
      </c>
      <c r="E96" t="s">
        <v>22</v>
      </c>
      <c r="F96" s="2" t="str">
        <f>G96/G96&amp;":"&amp;H96/G96</f>
        <v>1:6</v>
      </c>
      <c r="G96">
        <f t="shared" si="12"/>
        <v>16.666666666666668</v>
      </c>
      <c r="H96">
        <v>100</v>
      </c>
      <c r="I96">
        <v>40</v>
      </c>
      <c r="J96" s="3">
        <v>1.23</v>
      </c>
      <c r="M96">
        <v>39</v>
      </c>
      <c r="N96" s="3">
        <v>0.55000000000000004</v>
      </c>
    </row>
    <row r="97" spans="1:14">
      <c r="B97">
        <v>8</v>
      </c>
      <c r="C97">
        <f t="shared" si="18"/>
        <v>16</v>
      </c>
      <c r="D97">
        <f t="shared" ref="D97:D107" si="19">24-C97-B97</f>
        <v>0</v>
      </c>
      <c r="E97" t="s">
        <v>22</v>
      </c>
      <c r="F97" s="2" t="str">
        <f t="shared" ref="F97:F107" si="20">G97/G97&amp;":"&amp;H97/G97</f>
        <v>1:6</v>
      </c>
      <c r="G97">
        <f t="shared" si="12"/>
        <v>33.333333333333336</v>
      </c>
      <c r="H97">
        <v>200</v>
      </c>
      <c r="I97">
        <v>33</v>
      </c>
      <c r="J97" s="3">
        <v>1.21</v>
      </c>
      <c r="M97">
        <v>32</v>
      </c>
      <c r="N97" s="3">
        <v>0.53</v>
      </c>
    </row>
    <row r="98" spans="1:14">
      <c r="B98">
        <v>8</v>
      </c>
      <c r="C98">
        <f t="shared" si="18"/>
        <v>16</v>
      </c>
      <c r="D98">
        <f t="shared" si="19"/>
        <v>0</v>
      </c>
      <c r="E98" t="s">
        <v>22</v>
      </c>
      <c r="F98" s="2" t="str">
        <f t="shared" si="20"/>
        <v>1:6</v>
      </c>
      <c r="G98">
        <f t="shared" si="12"/>
        <v>50</v>
      </c>
      <c r="H98">
        <v>300</v>
      </c>
      <c r="I98">
        <v>29</v>
      </c>
      <c r="J98" s="3">
        <v>1.21</v>
      </c>
      <c r="M98">
        <v>29</v>
      </c>
      <c r="N98" s="3">
        <v>0.52</v>
      </c>
    </row>
    <row r="99" spans="1:14">
      <c r="B99">
        <v>8</v>
      </c>
      <c r="C99">
        <f t="shared" si="18"/>
        <v>16</v>
      </c>
      <c r="D99">
        <f t="shared" si="19"/>
        <v>0</v>
      </c>
      <c r="E99" t="s">
        <v>22</v>
      </c>
      <c r="F99" s="2" t="str">
        <f t="shared" si="20"/>
        <v>1:6</v>
      </c>
      <c r="G99">
        <f t="shared" si="12"/>
        <v>66.666666666666671</v>
      </c>
      <c r="H99">
        <v>400</v>
      </c>
      <c r="I99">
        <v>27</v>
      </c>
      <c r="J99" s="3">
        <v>1.2</v>
      </c>
      <c r="M99">
        <v>27</v>
      </c>
      <c r="N99" s="3">
        <v>0.52</v>
      </c>
    </row>
    <row r="100" spans="1:14">
      <c r="B100">
        <v>8</v>
      </c>
      <c r="C100">
        <f t="shared" si="18"/>
        <v>16</v>
      </c>
      <c r="D100">
        <f t="shared" si="19"/>
        <v>0</v>
      </c>
      <c r="E100" t="s">
        <v>22</v>
      </c>
      <c r="F100" s="2" t="str">
        <f t="shared" si="20"/>
        <v>1:6</v>
      </c>
      <c r="G100">
        <f t="shared" si="12"/>
        <v>83.333333333333329</v>
      </c>
      <c r="H100">
        <v>500</v>
      </c>
      <c r="I100">
        <v>26</v>
      </c>
      <c r="J100" s="3">
        <v>1.19</v>
      </c>
      <c r="M100">
        <v>25</v>
      </c>
      <c r="N100" s="3">
        <v>0.51</v>
      </c>
    </row>
    <row r="101" spans="1:14">
      <c r="B101">
        <v>8</v>
      </c>
      <c r="C101">
        <f t="shared" si="18"/>
        <v>16</v>
      </c>
      <c r="D101">
        <f t="shared" si="19"/>
        <v>0</v>
      </c>
      <c r="E101" t="s">
        <v>22</v>
      </c>
      <c r="F101" s="2" t="str">
        <f t="shared" si="20"/>
        <v>1:6</v>
      </c>
      <c r="G101">
        <f t="shared" si="12"/>
        <v>100</v>
      </c>
      <c r="H101">
        <v>600</v>
      </c>
      <c r="I101">
        <v>25</v>
      </c>
      <c r="J101" s="3">
        <v>1.19</v>
      </c>
      <c r="M101">
        <v>24</v>
      </c>
      <c r="N101" s="3">
        <v>0.5</v>
      </c>
    </row>
    <row r="102" spans="1:14">
      <c r="B102">
        <v>8</v>
      </c>
      <c r="C102">
        <f t="shared" si="18"/>
        <v>16</v>
      </c>
      <c r="D102">
        <f t="shared" si="19"/>
        <v>0</v>
      </c>
      <c r="E102" t="s">
        <v>22</v>
      </c>
      <c r="F102" s="2" t="str">
        <f t="shared" si="20"/>
        <v>1:6</v>
      </c>
      <c r="G102">
        <f t="shared" si="12"/>
        <v>116.66666666666667</v>
      </c>
      <c r="H102">
        <v>700</v>
      </c>
      <c r="I102">
        <v>24</v>
      </c>
      <c r="J102" s="3">
        <v>1.18</v>
      </c>
      <c r="M102">
        <v>24</v>
      </c>
      <c r="N102" s="3">
        <v>0.5</v>
      </c>
    </row>
    <row r="103" spans="1:14">
      <c r="B103">
        <v>8</v>
      </c>
      <c r="C103">
        <f t="shared" si="18"/>
        <v>16</v>
      </c>
      <c r="D103">
        <f t="shared" si="19"/>
        <v>0</v>
      </c>
      <c r="E103" t="s">
        <v>22</v>
      </c>
      <c r="F103" s="2" t="str">
        <f t="shared" si="20"/>
        <v>1:6</v>
      </c>
      <c r="G103">
        <f t="shared" si="12"/>
        <v>133.33333333333334</v>
      </c>
      <c r="H103">
        <v>800</v>
      </c>
      <c r="I103">
        <v>23</v>
      </c>
      <c r="J103" s="3">
        <v>1.18</v>
      </c>
      <c r="M103">
        <v>23</v>
      </c>
      <c r="N103" s="3">
        <v>0.5</v>
      </c>
    </row>
    <row r="104" spans="1:14">
      <c r="B104">
        <v>8</v>
      </c>
      <c r="C104">
        <f t="shared" si="18"/>
        <v>16</v>
      </c>
      <c r="D104">
        <f t="shared" si="19"/>
        <v>0</v>
      </c>
      <c r="E104" t="s">
        <v>22</v>
      </c>
      <c r="F104" s="2" t="str">
        <f t="shared" si="20"/>
        <v>1:6</v>
      </c>
      <c r="G104">
        <f t="shared" si="12"/>
        <v>150</v>
      </c>
      <c r="H104">
        <v>900</v>
      </c>
      <c r="I104">
        <v>23</v>
      </c>
      <c r="J104" s="3">
        <v>1.18</v>
      </c>
      <c r="M104">
        <v>23</v>
      </c>
      <c r="N104" s="3">
        <v>0.49</v>
      </c>
    </row>
    <row r="105" spans="1:14">
      <c r="B105">
        <v>8</v>
      </c>
      <c r="C105">
        <f t="shared" si="18"/>
        <v>16</v>
      </c>
      <c r="D105">
        <f t="shared" si="19"/>
        <v>0</v>
      </c>
      <c r="E105" t="s">
        <v>22</v>
      </c>
      <c r="F105" s="2" t="str">
        <f t="shared" si="20"/>
        <v>1:6</v>
      </c>
      <c r="G105">
        <f t="shared" si="12"/>
        <v>166.66666666666666</v>
      </c>
      <c r="H105">
        <v>1000</v>
      </c>
      <c r="I105">
        <v>23</v>
      </c>
      <c r="J105" s="3">
        <v>1.18</v>
      </c>
      <c r="M105">
        <v>22</v>
      </c>
      <c r="N105" s="3">
        <v>0.49</v>
      </c>
    </row>
    <row r="106" spans="1:14">
      <c r="B106">
        <v>8</v>
      </c>
      <c r="C106">
        <f t="shared" si="18"/>
        <v>16</v>
      </c>
      <c r="D106">
        <f t="shared" si="19"/>
        <v>0</v>
      </c>
      <c r="E106" t="s">
        <v>22</v>
      </c>
      <c r="F106" s="2" t="str">
        <f t="shared" si="20"/>
        <v>1:6</v>
      </c>
      <c r="G106">
        <f t="shared" si="12"/>
        <v>183.33333333333334</v>
      </c>
      <c r="H106">
        <v>1100</v>
      </c>
      <c r="I106">
        <v>22</v>
      </c>
      <c r="J106" s="3">
        <v>1.17</v>
      </c>
      <c r="M106">
        <v>22</v>
      </c>
      <c r="N106" s="3">
        <v>0.49</v>
      </c>
    </row>
    <row r="107" spans="1:14">
      <c r="B107">
        <v>8</v>
      </c>
      <c r="C107">
        <f t="shared" si="18"/>
        <v>16</v>
      </c>
      <c r="D107">
        <f t="shared" si="19"/>
        <v>0</v>
      </c>
      <c r="E107" t="s">
        <v>22</v>
      </c>
      <c r="F107" s="2" t="str">
        <f t="shared" si="20"/>
        <v>1:6</v>
      </c>
      <c r="G107">
        <f t="shared" si="12"/>
        <v>200</v>
      </c>
      <c r="H107">
        <v>1200</v>
      </c>
      <c r="I107">
        <v>22</v>
      </c>
      <c r="J107" s="3">
        <v>1.17</v>
      </c>
      <c r="M107">
        <v>22</v>
      </c>
      <c r="N107" s="3">
        <v>0.49</v>
      </c>
    </row>
    <row r="108" spans="1:14">
      <c r="A108" t="s">
        <v>23</v>
      </c>
      <c r="F108" s="2"/>
      <c r="K108" t="s">
        <v>25</v>
      </c>
      <c r="L108" t="s">
        <v>26</v>
      </c>
      <c r="N108" s="3"/>
    </row>
    <row r="109" spans="1:14">
      <c r="B109">
        <v>8</v>
      </c>
      <c r="C109">
        <v>16</v>
      </c>
      <c r="D109">
        <f>24-C109-B109</f>
        <v>0</v>
      </c>
      <c r="E109" t="s">
        <v>22</v>
      </c>
      <c r="F109" s="2" t="str">
        <f>G109/G109&amp;":"&amp;H109/G109</f>
        <v>1:6</v>
      </c>
      <c r="G109">
        <f t="shared" ref="G109:G120" si="21">H109/6</f>
        <v>16.666666666666668</v>
      </c>
      <c r="H109">
        <v>100</v>
      </c>
      <c r="I109">
        <v>40</v>
      </c>
      <c r="J109" s="3">
        <v>1.23</v>
      </c>
      <c r="K109">
        <v>16</v>
      </c>
      <c r="L109">
        <f>24-B109-K109</f>
        <v>0</v>
      </c>
      <c r="M109">
        <v>39</v>
      </c>
      <c r="N109" s="3">
        <v>0.55000000000000004</v>
      </c>
    </row>
    <row r="110" spans="1:14">
      <c r="B110">
        <v>8</v>
      </c>
      <c r="C110">
        <v>16</v>
      </c>
      <c r="D110">
        <f t="shared" ref="D110:D120" si="22">24-C110-B110</f>
        <v>0</v>
      </c>
      <c r="E110" t="s">
        <v>22</v>
      </c>
      <c r="F110" s="2" t="str">
        <f t="shared" ref="F110:F120" si="23">G110/G110&amp;":"&amp;H110/G110</f>
        <v>1:6</v>
      </c>
      <c r="G110">
        <f t="shared" si="21"/>
        <v>33.333333333333336</v>
      </c>
      <c r="H110">
        <v>200</v>
      </c>
      <c r="I110">
        <v>33</v>
      </c>
      <c r="J110" s="3">
        <v>1.21</v>
      </c>
      <c r="K110">
        <v>16</v>
      </c>
      <c r="L110">
        <f t="shared" ref="L110:L120" si="24">24-B110-K110</f>
        <v>0</v>
      </c>
      <c r="M110">
        <v>32</v>
      </c>
      <c r="N110" s="3">
        <v>0.53</v>
      </c>
    </row>
    <row r="111" spans="1:14">
      <c r="B111">
        <v>8</v>
      </c>
      <c r="C111">
        <v>16</v>
      </c>
      <c r="D111">
        <f t="shared" si="22"/>
        <v>0</v>
      </c>
      <c r="E111" t="s">
        <v>22</v>
      </c>
      <c r="F111" s="2" t="str">
        <f t="shared" si="23"/>
        <v>1:6</v>
      </c>
      <c r="G111">
        <f t="shared" si="21"/>
        <v>50</v>
      </c>
      <c r="H111">
        <v>300</v>
      </c>
      <c r="I111">
        <v>29</v>
      </c>
      <c r="J111" s="3">
        <v>1.21</v>
      </c>
      <c r="K111">
        <v>16</v>
      </c>
      <c r="L111">
        <f t="shared" si="24"/>
        <v>0</v>
      </c>
      <c r="M111">
        <v>29</v>
      </c>
      <c r="N111" s="3">
        <v>0.52</v>
      </c>
    </row>
    <row r="112" spans="1:14">
      <c r="B112">
        <v>8</v>
      </c>
      <c r="C112">
        <v>16</v>
      </c>
      <c r="D112">
        <f t="shared" si="22"/>
        <v>0</v>
      </c>
      <c r="E112" t="s">
        <v>22</v>
      </c>
      <c r="F112" s="2" t="str">
        <f t="shared" si="23"/>
        <v>1:6</v>
      </c>
      <c r="G112">
        <f t="shared" si="21"/>
        <v>66.666666666666671</v>
      </c>
      <c r="H112">
        <v>400</v>
      </c>
      <c r="I112">
        <v>27</v>
      </c>
      <c r="J112" s="3">
        <v>1.2</v>
      </c>
      <c r="K112">
        <v>16</v>
      </c>
      <c r="L112">
        <f t="shared" si="24"/>
        <v>0</v>
      </c>
      <c r="M112">
        <v>27</v>
      </c>
      <c r="N112" s="3">
        <v>0.52</v>
      </c>
    </row>
    <row r="113" spans="2:14">
      <c r="B113">
        <v>8</v>
      </c>
      <c r="C113">
        <v>16</v>
      </c>
      <c r="D113">
        <f t="shared" si="22"/>
        <v>0</v>
      </c>
      <c r="E113" t="s">
        <v>22</v>
      </c>
      <c r="F113" s="2" t="str">
        <f t="shared" si="23"/>
        <v>1:6</v>
      </c>
      <c r="G113">
        <f t="shared" si="21"/>
        <v>83.333333333333329</v>
      </c>
      <c r="H113">
        <v>500</v>
      </c>
      <c r="I113">
        <v>26</v>
      </c>
      <c r="J113" s="3">
        <v>1.19</v>
      </c>
      <c r="K113">
        <v>16</v>
      </c>
      <c r="L113">
        <f t="shared" si="24"/>
        <v>0</v>
      </c>
      <c r="M113">
        <v>25</v>
      </c>
      <c r="N113" s="3">
        <v>0.51</v>
      </c>
    </row>
    <row r="114" spans="2:14">
      <c r="B114">
        <v>8</v>
      </c>
      <c r="C114">
        <v>16</v>
      </c>
      <c r="D114">
        <f t="shared" si="22"/>
        <v>0</v>
      </c>
      <c r="E114" t="s">
        <v>22</v>
      </c>
      <c r="F114" s="2" t="str">
        <f t="shared" si="23"/>
        <v>1:6</v>
      </c>
      <c r="G114">
        <f t="shared" si="21"/>
        <v>100</v>
      </c>
      <c r="H114">
        <v>600</v>
      </c>
      <c r="I114">
        <v>25</v>
      </c>
      <c r="J114" s="3">
        <v>1.19</v>
      </c>
      <c r="K114">
        <v>16</v>
      </c>
      <c r="L114">
        <f t="shared" si="24"/>
        <v>0</v>
      </c>
      <c r="M114">
        <v>24</v>
      </c>
      <c r="N114" s="3">
        <v>0.5</v>
      </c>
    </row>
    <row r="115" spans="2:14">
      <c r="B115">
        <v>8</v>
      </c>
      <c r="C115">
        <v>16</v>
      </c>
      <c r="D115">
        <f t="shared" si="22"/>
        <v>0</v>
      </c>
      <c r="E115" t="s">
        <v>22</v>
      </c>
      <c r="F115" s="2" t="str">
        <f t="shared" si="23"/>
        <v>1:6</v>
      </c>
      <c r="G115">
        <f t="shared" si="21"/>
        <v>116.66666666666667</v>
      </c>
      <c r="H115">
        <v>700</v>
      </c>
      <c r="I115">
        <v>24</v>
      </c>
      <c r="J115" s="3">
        <v>1.18</v>
      </c>
      <c r="K115">
        <v>16</v>
      </c>
      <c r="L115">
        <f t="shared" si="24"/>
        <v>0</v>
      </c>
      <c r="M115">
        <v>24</v>
      </c>
      <c r="N115" s="3">
        <v>0.5</v>
      </c>
    </row>
    <row r="116" spans="2:14">
      <c r="B116">
        <v>8</v>
      </c>
      <c r="C116">
        <v>16</v>
      </c>
      <c r="D116">
        <f t="shared" si="22"/>
        <v>0</v>
      </c>
      <c r="E116" t="s">
        <v>22</v>
      </c>
      <c r="F116" s="2" t="str">
        <f t="shared" si="23"/>
        <v>1:6</v>
      </c>
      <c r="G116">
        <f t="shared" si="21"/>
        <v>133.33333333333334</v>
      </c>
      <c r="H116">
        <v>800</v>
      </c>
      <c r="I116">
        <v>23</v>
      </c>
      <c r="J116" s="3">
        <v>1.18</v>
      </c>
      <c r="K116">
        <v>16</v>
      </c>
      <c r="L116">
        <f t="shared" si="24"/>
        <v>0</v>
      </c>
      <c r="M116">
        <v>23</v>
      </c>
      <c r="N116" s="3">
        <v>0.5</v>
      </c>
    </row>
    <row r="117" spans="2:14">
      <c r="B117">
        <v>8</v>
      </c>
      <c r="C117">
        <v>16</v>
      </c>
      <c r="D117">
        <f t="shared" si="22"/>
        <v>0</v>
      </c>
      <c r="E117" t="s">
        <v>22</v>
      </c>
      <c r="F117" s="2" t="str">
        <f t="shared" si="23"/>
        <v>1:6</v>
      </c>
      <c r="G117">
        <f t="shared" si="21"/>
        <v>150</v>
      </c>
      <c r="H117">
        <v>900</v>
      </c>
      <c r="I117">
        <v>23</v>
      </c>
      <c r="J117" s="3">
        <v>1.18</v>
      </c>
      <c r="K117">
        <v>16</v>
      </c>
      <c r="L117">
        <f t="shared" si="24"/>
        <v>0</v>
      </c>
      <c r="M117">
        <v>23</v>
      </c>
      <c r="N117" s="3">
        <v>0.49</v>
      </c>
    </row>
    <row r="118" spans="2:14">
      <c r="B118">
        <v>8</v>
      </c>
      <c r="C118">
        <v>16</v>
      </c>
      <c r="D118">
        <f t="shared" si="22"/>
        <v>0</v>
      </c>
      <c r="E118" t="s">
        <v>22</v>
      </c>
      <c r="F118" s="2" t="str">
        <f t="shared" si="23"/>
        <v>1:6</v>
      </c>
      <c r="G118">
        <f t="shared" si="21"/>
        <v>166.66666666666666</v>
      </c>
      <c r="H118">
        <v>1000</v>
      </c>
      <c r="I118">
        <v>23</v>
      </c>
      <c r="J118" s="3">
        <v>1.18</v>
      </c>
      <c r="K118">
        <v>16</v>
      </c>
      <c r="L118">
        <f t="shared" si="24"/>
        <v>0</v>
      </c>
      <c r="M118">
        <v>22</v>
      </c>
      <c r="N118" s="3">
        <v>0.49</v>
      </c>
    </row>
    <row r="119" spans="2:14">
      <c r="B119">
        <v>8</v>
      </c>
      <c r="C119">
        <v>16</v>
      </c>
      <c r="D119">
        <f t="shared" si="22"/>
        <v>0</v>
      </c>
      <c r="E119" t="s">
        <v>22</v>
      </c>
      <c r="F119" s="2" t="str">
        <f t="shared" si="23"/>
        <v>1:6</v>
      </c>
      <c r="G119">
        <f t="shared" si="21"/>
        <v>183.33333333333334</v>
      </c>
      <c r="H119">
        <v>1100</v>
      </c>
      <c r="I119">
        <v>22</v>
      </c>
      <c r="J119" s="3">
        <v>1.17</v>
      </c>
      <c r="K119">
        <v>16</v>
      </c>
      <c r="L119">
        <f t="shared" si="24"/>
        <v>0</v>
      </c>
      <c r="M119">
        <v>22</v>
      </c>
      <c r="N119" s="3">
        <v>0.49</v>
      </c>
    </row>
    <row r="120" spans="2:14">
      <c r="B120">
        <v>8</v>
      </c>
      <c r="C120">
        <v>16</v>
      </c>
      <c r="D120">
        <f t="shared" si="22"/>
        <v>0</v>
      </c>
      <c r="E120" t="s">
        <v>22</v>
      </c>
      <c r="F120" s="2" t="str">
        <f t="shared" si="23"/>
        <v>1:6</v>
      </c>
      <c r="G120">
        <f t="shared" si="21"/>
        <v>200</v>
      </c>
      <c r="H120">
        <v>1200</v>
      </c>
      <c r="I120">
        <v>22</v>
      </c>
      <c r="J120" s="3">
        <v>1.17</v>
      </c>
      <c r="K120">
        <v>16</v>
      </c>
      <c r="L120">
        <f t="shared" si="24"/>
        <v>0</v>
      </c>
      <c r="M120">
        <v>22</v>
      </c>
      <c r="N120" s="3">
        <v>0.49</v>
      </c>
    </row>
    <row r="121" spans="2:14">
      <c r="N121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BC601-A11E-48B1-925B-1A9D1B39FFCD}">
  <sheetPr codeName="Sheet55"/>
  <dimension ref="A1:N159"/>
  <sheetViews>
    <sheetView topLeftCell="A97"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1:7 Light condtion B3 (8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8D 2B 14R </v>
      </c>
      <c r="J4"/>
    </row>
    <row r="5" spans="1:14">
      <c r="B5">
        <v>8</v>
      </c>
      <c r="C5">
        <v>2</v>
      </c>
      <c r="D5">
        <f>24-C5-B5</f>
        <v>14</v>
      </c>
      <c r="E5" t="s">
        <v>22</v>
      </c>
      <c r="F5" s="2" t="str">
        <f>G5/G5&amp;":"&amp;H5/G5</f>
        <v>1:7</v>
      </c>
      <c r="G5">
        <f>H5/7</f>
        <v>14.285714285714286</v>
      </c>
      <c r="H5">
        <v>100</v>
      </c>
      <c r="I5">
        <v>48</v>
      </c>
      <c r="J5" s="3">
        <v>1.25</v>
      </c>
      <c r="M5">
        <v>46</v>
      </c>
      <c r="N5" s="3">
        <v>0.56999999999999995</v>
      </c>
    </row>
    <row r="6" spans="1:14">
      <c r="B6">
        <v>8</v>
      </c>
      <c r="C6">
        <v>2</v>
      </c>
      <c r="D6">
        <f t="shared" ref="D6:D16" si="0">24-C6-B6</f>
        <v>14</v>
      </c>
      <c r="E6" t="s">
        <v>22</v>
      </c>
      <c r="F6" s="2" t="str">
        <f t="shared" ref="F6:F16" si="1">G6/G6&amp;":"&amp;H6/G6</f>
        <v>1:7</v>
      </c>
      <c r="G6">
        <f t="shared" ref="G6:G68" si="2">H6/7</f>
        <v>28.571428571428573</v>
      </c>
      <c r="H6">
        <v>200</v>
      </c>
      <c r="I6">
        <v>40</v>
      </c>
      <c r="J6" s="3">
        <v>1.24</v>
      </c>
      <c r="M6">
        <v>39</v>
      </c>
      <c r="N6" s="3">
        <v>0.56000000000000005</v>
      </c>
    </row>
    <row r="7" spans="1:14">
      <c r="B7">
        <v>8</v>
      </c>
      <c r="C7">
        <v>2</v>
      </c>
      <c r="D7">
        <f t="shared" si="0"/>
        <v>14</v>
      </c>
      <c r="E7" t="s">
        <v>22</v>
      </c>
      <c r="F7" s="2" t="str">
        <f t="shared" si="1"/>
        <v>1:7</v>
      </c>
      <c r="G7">
        <f t="shared" si="2"/>
        <v>42.857142857142854</v>
      </c>
      <c r="H7">
        <v>300</v>
      </c>
      <c r="I7">
        <v>36</v>
      </c>
      <c r="J7" s="3">
        <v>1.23</v>
      </c>
      <c r="M7">
        <v>35</v>
      </c>
      <c r="N7" s="3">
        <v>0.55000000000000004</v>
      </c>
    </row>
    <row r="8" spans="1:14">
      <c r="B8">
        <v>8</v>
      </c>
      <c r="C8">
        <v>2</v>
      </c>
      <c r="D8">
        <f t="shared" si="0"/>
        <v>14</v>
      </c>
      <c r="E8" t="s">
        <v>22</v>
      </c>
      <c r="F8" s="2" t="str">
        <f t="shared" si="1"/>
        <v>1:7</v>
      </c>
      <c r="G8">
        <f t="shared" si="2"/>
        <v>57.142857142857146</v>
      </c>
      <c r="H8">
        <v>400</v>
      </c>
      <c r="I8">
        <v>34</v>
      </c>
      <c r="J8" s="3">
        <v>1.23</v>
      </c>
      <c r="M8">
        <v>33</v>
      </c>
      <c r="N8" s="3">
        <v>0.55000000000000004</v>
      </c>
    </row>
    <row r="9" spans="1:14">
      <c r="B9">
        <v>8</v>
      </c>
      <c r="C9">
        <v>2</v>
      </c>
      <c r="D9">
        <f t="shared" si="0"/>
        <v>14</v>
      </c>
      <c r="E9" t="s">
        <v>22</v>
      </c>
      <c r="F9" s="2" t="str">
        <f t="shared" si="1"/>
        <v>1:7</v>
      </c>
      <c r="G9">
        <f t="shared" si="2"/>
        <v>71.428571428571431</v>
      </c>
      <c r="H9">
        <v>500</v>
      </c>
      <c r="I9">
        <v>32</v>
      </c>
      <c r="J9" s="3">
        <v>1.22</v>
      </c>
      <c r="M9">
        <v>31</v>
      </c>
      <c r="N9" s="3">
        <v>0.54</v>
      </c>
    </row>
    <row r="10" spans="1:14">
      <c r="B10">
        <v>8</v>
      </c>
      <c r="C10">
        <v>2</v>
      </c>
      <c r="D10">
        <f t="shared" si="0"/>
        <v>14</v>
      </c>
      <c r="E10" t="s">
        <v>22</v>
      </c>
      <c r="F10" s="2" t="str">
        <f t="shared" si="1"/>
        <v>1:7</v>
      </c>
      <c r="G10">
        <f t="shared" si="2"/>
        <v>85.714285714285708</v>
      </c>
      <c r="H10">
        <v>600</v>
      </c>
      <c r="I10">
        <v>31</v>
      </c>
      <c r="J10" s="3">
        <v>1.22</v>
      </c>
      <c r="M10">
        <v>30</v>
      </c>
      <c r="N10" s="3">
        <v>0.54</v>
      </c>
    </row>
    <row r="11" spans="1:14">
      <c r="B11">
        <v>8</v>
      </c>
      <c r="C11">
        <v>2</v>
      </c>
      <c r="D11">
        <f t="shared" si="0"/>
        <v>14</v>
      </c>
      <c r="E11" t="s">
        <v>22</v>
      </c>
      <c r="F11" s="2" t="str">
        <f t="shared" si="1"/>
        <v>1:7</v>
      </c>
      <c r="G11">
        <f t="shared" si="2"/>
        <v>100</v>
      </c>
      <c r="H11">
        <v>700</v>
      </c>
      <c r="I11">
        <v>30</v>
      </c>
      <c r="J11" s="3">
        <v>1.22</v>
      </c>
      <c r="M11">
        <v>29</v>
      </c>
      <c r="N11" s="3">
        <v>0.54</v>
      </c>
    </row>
    <row r="12" spans="1:14">
      <c r="B12">
        <v>8</v>
      </c>
      <c r="C12">
        <v>2</v>
      </c>
      <c r="D12">
        <f t="shared" si="0"/>
        <v>14</v>
      </c>
      <c r="E12" t="s">
        <v>22</v>
      </c>
      <c r="F12" s="2" t="str">
        <f t="shared" si="1"/>
        <v>1:7</v>
      </c>
      <c r="G12">
        <f t="shared" si="2"/>
        <v>114.28571428571429</v>
      </c>
      <c r="H12">
        <v>800</v>
      </c>
      <c r="I12">
        <v>29</v>
      </c>
      <c r="J12" s="3">
        <v>1.22</v>
      </c>
      <c r="M12">
        <v>28</v>
      </c>
      <c r="N12" s="3">
        <v>0.53</v>
      </c>
    </row>
    <row r="13" spans="1:14">
      <c r="B13">
        <v>8</v>
      </c>
      <c r="C13">
        <v>2</v>
      </c>
      <c r="D13">
        <f t="shared" si="0"/>
        <v>14</v>
      </c>
      <c r="E13" t="s">
        <v>22</v>
      </c>
      <c r="F13" s="2" t="str">
        <f t="shared" si="1"/>
        <v>1:7</v>
      </c>
      <c r="G13">
        <f t="shared" si="2"/>
        <v>128.57142857142858</v>
      </c>
      <c r="H13">
        <v>900</v>
      </c>
      <c r="I13">
        <v>28</v>
      </c>
      <c r="J13" s="3">
        <v>1.21</v>
      </c>
      <c r="M13">
        <v>28</v>
      </c>
      <c r="N13" s="3">
        <v>0.53</v>
      </c>
    </row>
    <row r="14" spans="1:14">
      <c r="B14">
        <v>8</v>
      </c>
      <c r="C14">
        <v>2</v>
      </c>
      <c r="D14">
        <f t="shared" si="0"/>
        <v>14</v>
      </c>
      <c r="E14" t="s">
        <v>22</v>
      </c>
      <c r="F14" s="2" t="str">
        <f t="shared" si="1"/>
        <v>1:7</v>
      </c>
      <c r="G14">
        <f t="shared" si="2"/>
        <v>142.85714285714286</v>
      </c>
      <c r="H14">
        <v>1000</v>
      </c>
      <c r="I14">
        <v>28</v>
      </c>
      <c r="J14" s="3">
        <v>1.21</v>
      </c>
      <c r="M14">
        <v>27</v>
      </c>
      <c r="N14" s="3">
        <v>0.53</v>
      </c>
    </row>
    <row r="15" spans="1:14">
      <c r="B15">
        <v>8</v>
      </c>
      <c r="C15">
        <v>2</v>
      </c>
      <c r="D15">
        <f t="shared" si="0"/>
        <v>14</v>
      </c>
      <c r="E15" t="s">
        <v>22</v>
      </c>
      <c r="F15" s="2" t="str">
        <f t="shared" si="1"/>
        <v>1:7</v>
      </c>
      <c r="G15">
        <f t="shared" si="2"/>
        <v>157.14285714285714</v>
      </c>
      <c r="H15">
        <v>1100</v>
      </c>
      <c r="I15">
        <v>27</v>
      </c>
      <c r="J15" s="3">
        <v>1.21</v>
      </c>
      <c r="M15">
        <v>27</v>
      </c>
      <c r="N15" s="3">
        <v>0.53</v>
      </c>
    </row>
    <row r="16" spans="1:14">
      <c r="B16">
        <v>8</v>
      </c>
      <c r="C16">
        <v>2</v>
      </c>
      <c r="D16">
        <f t="shared" si="0"/>
        <v>14</v>
      </c>
      <c r="E16" t="s">
        <v>22</v>
      </c>
      <c r="F16" s="2" t="str">
        <f t="shared" si="1"/>
        <v>1:7</v>
      </c>
      <c r="G16">
        <f t="shared" si="2"/>
        <v>171.42857142857142</v>
      </c>
      <c r="H16">
        <v>1200</v>
      </c>
      <c r="I16">
        <v>27</v>
      </c>
      <c r="J16" s="3">
        <v>1.21</v>
      </c>
      <c r="M16">
        <v>26</v>
      </c>
      <c r="N16" s="3">
        <v>0.53</v>
      </c>
    </row>
    <row r="17" spans="1:14">
      <c r="A17" t="str">
        <f>B18&amp;"D "&amp;C18&amp;"B "&amp;D18&amp;"R "</f>
        <v xml:space="preserve">8D 4B 12R </v>
      </c>
      <c r="F17" s="2"/>
      <c r="N17" s="3"/>
    </row>
    <row r="18" spans="1:14">
      <c r="B18">
        <v>8</v>
      </c>
      <c r="C18">
        <f t="shared" ref="C18:C83" si="3">C5+2</f>
        <v>4</v>
      </c>
      <c r="D18">
        <f>24-C18-B18</f>
        <v>12</v>
      </c>
      <c r="E18" t="s">
        <v>22</v>
      </c>
      <c r="F18" s="2" t="str">
        <f>G18/G18&amp;":"&amp;H18/G18</f>
        <v>1:7</v>
      </c>
      <c r="G18">
        <f t="shared" si="2"/>
        <v>14.285714285714286</v>
      </c>
      <c r="H18">
        <v>100</v>
      </c>
      <c r="I18">
        <v>51</v>
      </c>
      <c r="J18" s="3">
        <v>1.24</v>
      </c>
      <c r="M18">
        <v>48</v>
      </c>
      <c r="N18" s="3">
        <v>0.56999999999999995</v>
      </c>
    </row>
    <row r="19" spans="1:14">
      <c r="B19">
        <v>8</v>
      </c>
      <c r="C19">
        <f t="shared" si="3"/>
        <v>4</v>
      </c>
      <c r="D19">
        <f t="shared" ref="D19:D29" si="4">24-C19-B19</f>
        <v>12</v>
      </c>
      <c r="E19" t="s">
        <v>22</v>
      </c>
      <c r="F19" s="2" t="str">
        <f t="shared" ref="F19:F29" si="5">G19/G19&amp;":"&amp;H19/G19</f>
        <v>1:7</v>
      </c>
      <c r="G19">
        <f t="shared" si="2"/>
        <v>28.571428571428573</v>
      </c>
      <c r="H19">
        <v>200</v>
      </c>
      <c r="I19">
        <v>42</v>
      </c>
      <c r="J19" s="3">
        <v>1.23</v>
      </c>
      <c r="M19">
        <v>40</v>
      </c>
      <c r="N19" s="3">
        <v>0.55000000000000004</v>
      </c>
    </row>
    <row r="20" spans="1:14">
      <c r="B20">
        <v>8</v>
      </c>
      <c r="C20">
        <f t="shared" si="3"/>
        <v>4</v>
      </c>
      <c r="D20">
        <f t="shared" si="4"/>
        <v>12</v>
      </c>
      <c r="E20" t="s">
        <v>22</v>
      </c>
      <c r="F20" s="2" t="str">
        <f t="shared" si="5"/>
        <v>1:7</v>
      </c>
      <c r="G20">
        <f t="shared" si="2"/>
        <v>42.857142857142854</v>
      </c>
      <c r="H20">
        <v>300</v>
      </c>
      <c r="I20">
        <v>37</v>
      </c>
      <c r="J20" s="3">
        <v>1.22</v>
      </c>
      <c r="M20">
        <v>36</v>
      </c>
      <c r="N20" s="3">
        <v>0.54</v>
      </c>
    </row>
    <row r="21" spans="1:14">
      <c r="B21">
        <v>8</v>
      </c>
      <c r="C21">
        <f t="shared" si="3"/>
        <v>4</v>
      </c>
      <c r="D21">
        <f t="shared" si="4"/>
        <v>12</v>
      </c>
      <c r="E21" t="s">
        <v>22</v>
      </c>
      <c r="F21" s="2" t="str">
        <f t="shared" si="5"/>
        <v>1:7</v>
      </c>
      <c r="G21">
        <f t="shared" si="2"/>
        <v>57.142857142857146</v>
      </c>
      <c r="H21">
        <v>400</v>
      </c>
      <c r="I21">
        <v>34</v>
      </c>
      <c r="J21" s="3">
        <v>1.22</v>
      </c>
      <c r="M21">
        <v>33</v>
      </c>
      <c r="N21" s="3">
        <v>0.54</v>
      </c>
    </row>
    <row r="22" spans="1:14">
      <c r="B22">
        <v>8</v>
      </c>
      <c r="C22">
        <f t="shared" si="3"/>
        <v>4</v>
      </c>
      <c r="D22">
        <f t="shared" si="4"/>
        <v>12</v>
      </c>
      <c r="E22" t="s">
        <v>22</v>
      </c>
      <c r="F22" s="2" t="str">
        <f t="shared" si="5"/>
        <v>1:7</v>
      </c>
      <c r="G22">
        <f t="shared" si="2"/>
        <v>71.428571428571431</v>
      </c>
      <c r="H22">
        <v>500</v>
      </c>
      <c r="I22">
        <v>32</v>
      </c>
      <c r="J22" s="3">
        <v>1.22</v>
      </c>
      <c r="M22">
        <v>31</v>
      </c>
      <c r="N22" s="3">
        <v>0.53</v>
      </c>
    </row>
    <row r="23" spans="1:14">
      <c r="B23">
        <v>8</v>
      </c>
      <c r="C23">
        <f t="shared" si="3"/>
        <v>4</v>
      </c>
      <c r="D23">
        <f t="shared" si="4"/>
        <v>12</v>
      </c>
      <c r="E23" t="s">
        <v>22</v>
      </c>
      <c r="F23" s="2" t="str">
        <f t="shared" si="5"/>
        <v>1:7</v>
      </c>
      <c r="G23">
        <f t="shared" si="2"/>
        <v>85.714285714285708</v>
      </c>
      <c r="H23">
        <v>600</v>
      </c>
      <c r="I23">
        <v>30</v>
      </c>
      <c r="J23" s="3">
        <v>1.21</v>
      </c>
      <c r="M23">
        <v>30</v>
      </c>
      <c r="N23" s="3">
        <v>0.53</v>
      </c>
    </row>
    <row r="24" spans="1:14">
      <c r="B24">
        <v>8</v>
      </c>
      <c r="C24">
        <f t="shared" si="3"/>
        <v>4</v>
      </c>
      <c r="D24">
        <f t="shared" si="4"/>
        <v>12</v>
      </c>
      <c r="E24" t="s">
        <v>22</v>
      </c>
      <c r="F24" s="2" t="str">
        <f t="shared" si="5"/>
        <v>1:7</v>
      </c>
      <c r="G24">
        <f t="shared" si="2"/>
        <v>100</v>
      </c>
      <c r="H24">
        <v>700</v>
      </c>
      <c r="I24">
        <v>29</v>
      </c>
      <c r="J24" s="3">
        <v>1.21</v>
      </c>
      <c r="M24">
        <v>28</v>
      </c>
      <c r="N24" s="3">
        <v>0.53</v>
      </c>
    </row>
    <row r="25" spans="1:14">
      <c r="B25">
        <v>8</v>
      </c>
      <c r="C25">
        <f t="shared" si="3"/>
        <v>4</v>
      </c>
      <c r="D25">
        <f t="shared" si="4"/>
        <v>12</v>
      </c>
      <c r="E25" t="s">
        <v>22</v>
      </c>
      <c r="F25" s="2" t="str">
        <f t="shared" si="5"/>
        <v>1:7</v>
      </c>
      <c r="G25">
        <f t="shared" si="2"/>
        <v>114.28571428571429</v>
      </c>
      <c r="H25">
        <v>800</v>
      </c>
      <c r="I25">
        <v>28</v>
      </c>
      <c r="J25" s="3">
        <v>1.21</v>
      </c>
      <c r="M25">
        <v>28</v>
      </c>
      <c r="N25" s="3">
        <v>0.53</v>
      </c>
    </row>
    <row r="26" spans="1:14">
      <c r="B26">
        <v>8</v>
      </c>
      <c r="C26">
        <f t="shared" si="3"/>
        <v>4</v>
      </c>
      <c r="D26">
        <f t="shared" si="4"/>
        <v>12</v>
      </c>
      <c r="E26" t="s">
        <v>22</v>
      </c>
      <c r="F26" s="2" t="str">
        <f t="shared" si="5"/>
        <v>1:7</v>
      </c>
      <c r="G26">
        <f t="shared" si="2"/>
        <v>128.57142857142858</v>
      </c>
      <c r="H26">
        <v>900</v>
      </c>
      <c r="I26">
        <v>27</v>
      </c>
      <c r="J26" s="3">
        <v>1.21</v>
      </c>
      <c r="M26">
        <v>27</v>
      </c>
      <c r="N26" s="3">
        <v>0.52</v>
      </c>
    </row>
    <row r="27" spans="1:14">
      <c r="B27">
        <v>8</v>
      </c>
      <c r="C27">
        <f t="shared" si="3"/>
        <v>4</v>
      </c>
      <c r="D27">
        <f t="shared" si="4"/>
        <v>12</v>
      </c>
      <c r="E27" t="s">
        <v>22</v>
      </c>
      <c r="F27" s="2" t="str">
        <f t="shared" si="5"/>
        <v>1:7</v>
      </c>
      <c r="G27">
        <f t="shared" si="2"/>
        <v>142.85714285714286</v>
      </c>
      <c r="H27">
        <v>1000</v>
      </c>
      <c r="I27">
        <v>27</v>
      </c>
      <c r="J27" s="3">
        <v>1.21</v>
      </c>
      <c r="M27">
        <v>26</v>
      </c>
      <c r="N27" s="3">
        <v>0.52</v>
      </c>
    </row>
    <row r="28" spans="1:14">
      <c r="B28">
        <v>8</v>
      </c>
      <c r="C28">
        <f t="shared" si="3"/>
        <v>4</v>
      </c>
      <c r="D28">
        <f t="shared" si="4"/>
        <v>12</v>
      </c>
      <c r="E28" t="s">
        <v>22</v>
      </c>
      <c r="F28" s="2" t="str">
        <f t="shared" si="5"/>
        <v>1:7</v>
      </c>
      <c r="G28">
        <f t="shared" si="2"/>
        <v>157.14285714285714</v>
      </c>
      <c r="H28">
        <v>1100</v>
      </c>
      <c r="I28">
        <v>26</v>
      </c>
      <c r="J28" s="3">
        <v>1.2</v>
      </c>
      <c r="M28">
        <v>26</v>
      </c>
      <c r="N28" s="3">
        <v>0.52</v>
      </c>
    </row>
    <row r="29" spans="1:14">
      <c r="B29">
        <v>8</v>
      </c>
      <c r="C29">
        <f t="shared" si="3"/>
        <v>4</v>
      </c>
      <c r="D29">
        <f t="shared" si="4"/>
        <v>12</v>
      </c>
      <c r="E29" t="s">
        <v>22</v>
      </c>
      <c r="F29" s="2" t="str">
        <f t="shared" si="5"/>
        <v>1:7</v>
      </c>
      <c r="G29">
        <f t="shared" si="2"/>
        <v>171.42857142857142</v>
      </c>
      <c r="H29">
        <v>1200</v>
      </c>
      <c r="I29">
        <v>26</v>
      </c>
      <c r="J29" s="3">
        <v>1.2</v>
      </c>
      <c r="M29">
        <v>25</v>
      </c>
      <c r="N29" s="3">
        <v>0.52</v>
      </c>
    </row>
    <row r="30" spans="1:14">
      <c r="A30" t="str">
        <f>B31&amp;"D "&amp;C31&amp;"B "&amp;D31&amp;"R "</f>
        <v xml:space="preserve">8D 6B 10R </v>
      </c>
      <c r="F30" s="2"/>
      <c r="N30" s="3"/>
    </row>
    <row r="31" spans="1:14">
      <c r="B31">
        <v>8</v>
      </c>
      <c r="C31">
        <f t="shared" si="3"/>
        <v>6</v>
      </c>
      <c r="D31">
        <f>24-C31-B31</f>
        <v>10</v>
      </c>
      <c r="E31" t="s">
        <v>22</v>
      </c>
      <c r="F31" s="2" t="str">
        <f>G31/G31&amp;":"&amp;H31/G31</f>
        <v>1:7</v>
      </c>
      <c r="G31">
        <f t="shared" si="2"/>
        <v>14.285714285714286</v>
      </c>
      <c r="H31">
        <v>100</v>
      </c>
      <c r="I31">
        <v>52</v>
      </c>
      <c r="J31" s="3">
        <v>1.24</v>
      </c>
      <c r="M31">
        <v>49</v>
      </c>
      <c r="N31" s="3">
        <v>0.56999999999999995</v>
      </c>
    </row>
    <row r="32" spans="1:14">
      <c r="B32">
        <v>8</v>
      </c>
      <c r="C32">
        <f t="shared" si="3"/>
        <v>6</v>
      </c>
      <c r="D32">
        <f t="shared" ref="D32:D42" si="6">24-C32-B32</f>
        <v>10</v>
      </c>
      <c r="E32" t="s">
        <v>22</v>
      </c>
      <c r="F32" s="2" t="str">
        <f t="shared" ref="F32:F42" si="7">G32/G32&amp;":"&amp;H32/G32</f>
        <v>1:7</v>
      </c>
      <c r="G32">
        <f t="shared" si="2"/>
        <v>28.571428571428573</v>
      </c>
      <c r="H32">
        <v>200</v>
      </c>
      <c r="I32">
        <v>43</v>
      </c>
      <c r="J32" s="3">
        <v>1.23</v>
      </c>
      <c r="M32">
        <v>41</v>
      </c>
      <c r="N32" s="3">
        <v>0.55000000000000004</v>
      </c>
    </row>
    <row r="33" spans="1:14">
      <c r="B33">
        <v>8</v>
      </c>
      <c r="C33">
        <f t="shared" si="3"/>
        <v>6</v>
      </c>
      <c r="D33">
        <f t="shared" si="6"/>
        <v>10</v>
      </c>
      <c r="E33" t="s">
        <v>22</v>
      </c>
      <c r="F33" s="2" t="str">
        <f t="shared" si="7"/>
        <v>1:7</v>
      </c>
      <c r="G33">
        <f t="shared" si="2"/>
        <v>42.857142857142854</v>
      </c>
      <c r="H33">
        <v>300</v>
      </c>
      <c r="I33">
        <v>38</v>
      </c>
      <c r="J33" s="3">
        <v>1.22</v>
      </c>
      <c r="M33">
        <v>36</v>
      </c>
      <c r="N33" s="3">
        <v>0.54</v>
      </c>
    </row>
    <row r="34" spans="1:14">
      <c r="B34">
        <v>8</v>
      </c>
      <c r="C34">
        <f t="shared" si="3"/>
        <v>6</v>
      </c>
      <c r="D34">
        <f t="shared" si="6"/>
        <v>10</v>
      </c>
      <c r="E34" t="s">
        <v>22</v>
      </c>
      <c r="F34" s="2" t="str">
        <f t="shared" si="7"/>
        <v>1:7</v>
      </c>
      <c r="G34">
        <f t="shared" si="2"/>
        <v>57.142857142857146</v>
      </c>
      <c r="H34">
        <v>400</v>
      </c>
      <c r="I34">
        <v>34</v>
      </c>
      <c r="J34" s="3">
        <v>1.22</v>
      </c>
      <c r="M34">
        <v>33</v>
      </c>
      <c r="N34" s="3">
        <v>0.54</v>
      </c>
    </row>
    <row r="35" spans="1:14">
      <c r="B35">
        <v>8</v>
      </c>
      <c r="C35">
        <f t="shared" si="3"/>
        <v>6</v>
      </c>
      <c r="D35">
        <f t="shared" si="6"/>
        <v>10</v>
      </c>
      <c r="E35" t="s">
        <v>22</v>
      </c>
      <c r="F35" s="2" t="str">
        <f t="shared" si="7"/>
        <v>1:7</v>
      </c>
      <c r="G35">
        <f t="shared" si="2"/>
        <v>71.428571428571431</v>
      </c>
      <c r="H35">
        <v>500</v>
      </c>
      <c r="I35">
        <v>32</v>
      </c>
      <c r="J35" s="3">
        <v>1.21</v>
      </c>
      <c r="M35">
        <v>31</v>
      </c>
      <c r="N35" s="3">
        <v>0.53</v>
      </c>
    </row>
    <row r="36" spans="1:14">
      <c r="B36">
        <v>8</v>
      </c>
      <c r="C36">
        <f t="shared" si="3"/>
        <v>6</v>
      </c>
      <c r="D36">
        <f t="shared" si="6"/>
        <v>10</v>
      </c>
      <c r="E36" t="s">
        <v>22</v>
      </c>
      <c r="F36" s="2" t="str">
        <f t="shared" si="7"/>
        <v>1:7</v>
      </c>
      <c r="G36">
        <f t="shared" si="2"/>
        <v>85.714285714285708</v>
      </c>
      <c r="H36">
        <v>600</v>
      </c>
      <c r="I36">
        <v>30</v>
      </c>
      <c r="J36" s="3">
        <v>1.21</v>
      </c>
      <c r="M36">
        <v>29</v>
      </c>
      <c r="N36" s="3">
        <v>0.53</v>
      </c>
    </row>
    <row r="37" spans="1:14">
      <c r="B37">
        <v>8</v>
      </c>
      <c r="C37">
        <f t="shared" si="3"/>
        <v>6</v>
      </c>
      <c r="D37">
        <f t="shared" si="6"/>
        <v>10</v>
      </c>
      <c r="E37" t="s">
        <v>22</v>
      </c>
      <c r="F37" s="2" t="str">
        <f t="shared" si="7"/>
        <v>1:7</v>
      </c>
      <c r="G37">
        <f t="shared" si="2"/>
        <v>100</v>
      </c>
      <c r="H37">
        <v>700</v>
      </c>
      <c r="I37">
        <v>29</v>
      </c>
      <c r="J37" s="3">
        <v>1.21</v>
      </c>
      <c r="M37">
        <v>28</v>
      </c>
      <c r="N37" s="3">
        <v>0.53</v>
      </c>
    </row>
    <row r="38" spans="1:14">
      <c r="B38">
        <v>8</v>
      </c>
      <c r="C38">
        <f t="shared" si="3"/>
        <v>6</v>
      </c>
      <c r="D38">
        <f t="shared" si="6"/>
        <v>10</v>
      </c>
      <c r="E38" t="s">
        <v>22</v>
      </c>
      <c r="F38" s="2" t="str">
        <f t="shared" si="7"/>
        <v>1:7</v>
      </c>
      <c r="G38">
        <f t="shared" si="2"/>
        <v>114.28571428571429</v>
      </c>
      <c r="H38">
        <v>800</v>
      </c>
      <c r="I38">
        <v>28</v>
      </c>
      <c r="J38" s="3">
        <v>1.21</v>
      </c>
      <c r="M38">
        <v>27</v>
      </c>
      <c r="N38" s="3">
        <v>0.52</v>
      </c>
    </row>
    <row r="39" spans="1:14">
      <c r="B39">
        <v>8</v>
      </c>
      <c r="C39">
        <f t="shared" si="3"/>
        <v>6</v>
      </c>
      <c r="D39">
        <f t="shared" si="6"/>
        <v>10</v>
      </c>
      <c r="E39" t="s">
        <v>22</v>
      </c>
      <c r="F39" s="2" t="str">
        <f t="shared" si="7"/>
        <v>1:7</v>
      </c>
      <c r="G39">
        <f t="shared" si="2"/>
        <v>128.57142857142858</v>
      </c>
      <c r="H39">
        <v>900</v>
      </c>
      <c r="I39">
        <v>27</v>
      </c>
      <c r="J39" s="3">
        <v>1.2</v>
      </c>
      <c r="M39">
        <v>26</v>
      </c>
      <c r="N39" s="3">
        <v>0.52</v>
      </c>
    </row>
    <row r="40" spans="1:14">
      <c r="B40">
        <v>8</v>
      </c>
      <c r="C40">
        <f t="shared" si="3"/>
        <v>6</v>
      </c>
      <c r="D40">
        <f t="shared" si="6"/>
        <v>10</v>
      </c>
      <c r="E40" t="s">
        <v>22</v>
      </c>
      <c r="F40" s="2" t="str">
        <f t="shared" si="7"/>
        <v>1:7</v>
      </c>
      <c r="G40">
        <f t="shared" si="2"/>
        <v>142.85714285714286</v>
      </c>
      <c r="H40">
        <v>1000</v>
      </c>
      <c r="I40">
        <v>26</v>
      </c>
      <c r="J40" s="3">
        <v>1.2</v>
      </c>
      <c r="M40">
        <v>26</v>
      </c>
      <c r="N40" s="3">
        <v>0.52</v>
      </c>
    </row>
    <row r="41" spans="1:14">
      <c r="B41">
        <v>8</v>
      </c>
      <c r="C41">
        <f t="shared" si="3"/>
        <v>6</v>
      </c>
      <c r="D41">
        <f t="shared" si="6"/>
        <v>10</v>
      </c>
      <c r="E41" t="s">
        <v>22</v>
      </c>
      <c r="F41" s="2" t="str">
        <f t="shared" si="7"/>
        <v>1:7</v>
      </c>
      <c r="G41">
        <f t="shared" si="2"/>
        <v>157.14285714285714</v>
      </c>
      <c r="H41">
        <v>1100</v>
      </c>
      <c r="I41">
        <v>26</v>
      </c>
      <c r="J41" s="3">
        <v>1.2</v>
      </c>
      <c r="M41">
        <v>25</v>
      </c>
      <c r="N41" s="3">
        <v>0.52</v>
      </c>
    </row>
    <row r="42" spans="1:14">
      <c r="B42">
        <v>8</v>
      </c>
      <c r="C42">
        <f t="shared" si="3"/>
        <v>6</v>
      </c>
      <c r="D42">
        <f t="shared" si="6"/>
        <v>10</v>
      </c>
      <c r="E42" t="s">
        <v>22</v>
      </c>
      <c r="F42" s="2" t="str">
        <f t="shared" si="7"/>
        <v>1:7</v>
      </c>
      <c r="G42">
        <f t="shared" si="2"/>
        <v>171.42857142857142</v>
      </c>
      <c r="H42">
        <v>1200</v>
      </c>
      <c r="I42">
        <v>25</v>
      </c>
      <c r="J42" s="3">
        <v>1.2</v>
      </c>
      <c r="M42">
        <v>25</v>
      </c>
      <c r="N42" s="3">
        <v>0.52</v>
      </c>
    </row>
    <row r="43" spans="1:14">
      <c r="A43" t="str">
        <f>B44&amp;"D "&amp;C44&amp;"B "&amp;D44&amp;"R "</f>
        <v xml:space="preserve">8D 8B 8R </v>
      </c>
      <c r="F43" s="2"/>
      <c r="N43" s="3"/>
    </row>
    <row r="44" spans="1:14">
      <c r="B44">
        <v>8</v>
      </c>
      <c r="C44">
        <f t="shared" si="3"/>
        <v>8</v>
      </c>
      <c r="D44">
        <f>24-C44-B44</f>
        <v>8</v>
      </c>
      <c r="E44" t="s">
        <v>22</v>
      </c>
      <c r="F44" s="2" t="str">
        <f>G44/G44&amp;":"&amp;H44/G44</f>
        <v>1:7</v>
      </c>
      <c r="G44">
        <f t="shared" si="2"/>
        <v>14.285714285714286</v>
      </c>
      <c r="H44">
        <v>100</v>
      </c>
      <c r="I44">
        <v>50</v>
      </c>
      <c r="J44" s="3">
        <v>1.24</v>
      </c>
      <c r="M44">
        <v>48</v>
      </c>
      <c r="N44" s="3">
        <v>0.59</v>
      </c>
    </row>
    <row r="45" spans="1:14">
      <c r="B45">
        <v>8</v>
      </c>
      <c r="C45">
        <f t="shared" si="3"/>
        <v>8</v>
      </c>
      <c r="D45">
        <f t="shared" ref="D45:D55" si="8">24-C45-B45</f>
        <v>8</v>
      </c>
      <c r="E45" t="s">
        <v>22</v>
      </c>
      <c r="F45" s="2" t="str">
        <f t="shared" ref="F45:F55" si="9">G45/G45&amp;":"&amp;H45/G45</f>
        <v>1:7</v>
      </c>
      <c r="G45">
        <f t="shared" si="2"/>
        <v>28.571428571428573</v>
      </c>
      <c r="H45">
        <v>200</v>
      </c>
      <c r="I45">
        <v>42</v>
      </c>
      <c r="J45" s="3">
        <v>1.23</v>
      </c>
      <c r="M45">
        <v>40</v>
      </c>
      <c r="N45" s="3">
        <v>0.56000000000000005</v>
      </c>
    </row>
    <row r="46" spans="1:14">
      <c r="B46">
        <v>8</v>
      </c>
      <c r="C46">
        <f t="shared" si="3"/>
        <v>8</v>
      </c>
      <c r="D46">
        <f t="shared" si="8"/>
        <v>8</v>
      </c>
      <c r="E46" t="s">
        <v>22</v>
      </c>
      <c r="F46" s="2" t="str">
        <f t="shared" si="9"/>
        <v>1:7</v>
      </c>
      <c r="G46">
        <f t="shared" si="2"/>
        <v>42.857142857142854</v>
      </c>
      <c r="H46">
        <v>300</v>
      </c>
      <c r="I46">
        <v>37</v>
      </c>
      <c r="J46" s="3">
        <v>1.22</v>
      </c>
      <c r="M46">
        <v>35</v>
      </c>
      <c r="N46" s="3">
        <v>0.55000000000000004</v>
      </c>
    </row>
    <row r="47" spans="1:14">
      <c r="B47">
        <v>8</v>
      </c>
      <c r="C47">
        <f t="shared" si="3"/>
        <v>8</v>
      </c>
      <c r="D47">
        <f t="shared" si="8"/>
        <v>8</v>
      </c>
      <c r="E47" t="s">
        <v>22</v>
      </c>
      <c r="F47" s="2" t="str">
        <f t="shared" si="9"/>
        <v>1:7</v>
      </c>
      <c r="G47">
        <f t="shared" si="2"/>
        <v>57.142857142857146</v>
      </c>
      <c r="H47">
        <v>400</v>
      </c>
      <c r="I47">
        <v>34</v>
      </c>
      <c r="J47" s="3">
        <v>1.22</v>
      </c>
      <c r="M47">
        <v>32</v>
      </c>
      <c r="N47" s="3">
        <v>0.54</v>
      </c>
    </row>
    <row r="48" spans="1:14">
      <c r="B48">
        <v>8</v>
      </c>
      <c r="C48">
        <f t="shared" si="3"/>
        <v>8</v>
      </c>
      <c r="D48">
        <f t="shared" si="8"/>
        <v>8</v>
      </c>
      <c r="E48" t="s">
        <v>22</v>
      </c>
      <c r="F48" s="2" t="str">
        <f t="shared" si="9"/>
        <v>1:7</v>
      </c>
      <c r="G48">
        <f t="shared" si="2"/>
        <v>71.428571428571431</v>
      </c>
      <c r="H48">
        <v>500</v>
      </c>
      <c r="I48">
        <v>31</v>
      </c>
      <c r="J48" s="3">
        <v>1.21</v>
      </c>
      <c r="M48">
        <v>30</v>
      </c>
      <c r="N48" s="3">
        <v>0.53</v>
      </c>
    </row>
    <row r="49" spans="1:14">
      <c r="B49">
        <v>8</v>
      </c>
      <c r="C49">
        <f t="shared" si="3"/>
        <v>8</v>
      </c>
      <c r="D49">
        <f t="shared" si="8"/>
        <v>8</v>
      </c>
      <c r="E49" t="s">
        <v>22</v>
      </c>
      <c r="F49" s="2" t="str">
        <f t="shared" si="9"/>
        <v>1:7</v>
      </c>
      <c r="G49">
        <f t="shared" si="2"/>
        <v>85.714285714285708</v>
      </c>
      <c r="H49">
        <v>600</v>
      </c>
      <c r="I49">
        <v>30</v>
      </c>
      <c r="J49" s="3">
        <v>1.21</v>
      </c>
      <c r="M49">
        <v>29</v>
      </c>
      <c r="N49" s="3">
        <v>0.53</v>
      </c>
    </row>
    <row r="50" spans="1:14">
      <c r="B50">
        <v>8</v>
      </c>
      <c r="C50">
        <f t="shared" si="3"/>
        <v>8</v>
      </c>
      <c r="D50">
        <f t="shared" si="8"/>
        <v>8</v>
      </c>
      <c r="E50" t="s">
        <v>22</v>
      </c>
      <c r="F50" s="2" t="str">
        <f t="shared" si="9"/>
        <v>1:7</v>
      </c>
      <c r="G50">
        <f t="shared" si="2"/>
        <v>100</v>
      </c>
      <c r="H50">
        <v>700</v>
      </c>
      <c r="I50">
        <v>28</v>
      </c>
      <c r="J50" s="3">
        <v>1.21</v>
      </c>
      <c r="M50">
        <v>27</v>
      </c>
      <c r="N50" s="3">
        <v>0.53</v>
      </c>
    </row>
    <row r="51" spans="1:14">
      <c r="B51">
        <v>8</v>
      </c>
      <c r="C51">
        <f t="shared" si="3"/>
        <v>8</v>
      </c>
      <c r="D51">
        <f t="shared" si="8"/>
        <v>8</v>
      </c>
      <c r="E51" t="s">
        <v>22</v>
      </c>
      <c r="F51" s="2" t="str">
        <f t="shared" si="9"/>
        <v>1:7</v>
      </c>
      <c r="G51">
        <f t="shared" si="2"/>
        <v>114.28571428571429</v>
      </c>
      <c r="H51">
        <v>800</v>
      </c>
      <c r="I51">
        <v>27</v>
      </c>
      <c r="J51" s="3">
        <v>1.2</v>
      </c>
      <c r="M51">
        <v>26</v>
      </c>
      <c r="N51" s="3">
        <v>0.52</v>
      </c>
    </row>
    <row r="52" spans="1:14">
      <c r="B52">
        <v>8</v>
      </c>
      <c r="C52">
        <f t="shared" si="3"/>
        <v>8</v>
      </c>
      <c r="D52">
        <f t="shared" si="8"/>
        <v>8</v>
      </c>
      <c r="E52" t="s">
        <v>22</v>
      </c>
      <c r="F52" s="2" t="str">
        <f t="shared" si="9"/>
        <v>1:7</v>
      </c>
      <c r="G52">
        <f t="shared" si="2"/>
        <v>128.57142857142858</v>
      </c>
      <c r="H52">
        <v>900</v>
      </c>
      <c r="I52">
        <v>26</v>
      </c>
      <c r="J52" s="3">
        <v>1.2</v>
      </c>
      <c r="M52">
        <v>26</v>
      </c>
      <c r="N52" s="3">
        <v>0.52</v>
      </c>
    </row>
    <row r="53" spans="1:14">
      <c r="B53">
        <v>8</v>
      </c>
      <c r="C53">
        <f t="shared" si="3"/>
        <v>8</v>
      </c>
      <c r="D53">
        <f t="shared" si="8"/>
        <v>8</v>
      </c>
      <c r="E53" t="s">
        <v>22</v>
      </c>
      <c r="F53" s="2" t="str">
        <f t="shared" si="9"/>
        <v>1:7</v>
      </c>
      <c r="G53">
        <f t="shared" si="2"/>
        <v>142.85714285714286</v>
      </c>
      <c r="H53">
        <v>1000</v>
      </c>
      <c r="I53">
        <v>26</v>
      </c>
      <c r="J53" s="3">
        <v>1.2</v>
      </c>
      <c r="M53">
        <v>25</v>
      </c>
      <c r="N53" s="3">
        <v>0.52</v>
      </c>
    </row>
    <row r="54" spans="1:14">
      <c r="B54">
        <v>8</v>
      </c>
      <c r="C54">
        <f t="shared" si="3"/>
        <v>8</v>
      </c>
      <c r="D54">
        <f t="shared" si="8"/>
        <v>8</v>
      </c>
      <c r="E54" t="s">
        <v>22</v>
      </c>
      <c r="F54" s="2" t="str">
        <f t="shared" si="9"/>
        <v>1:7</v>
      </c>
      <c r="G54">
        <f t="shared" si="2"/>
        <v>157.14285714285714</v>
      </c>
      <c r="H54">
        <v>1100</v>
      </c>
      <c r="I54">
        <v>25</v>
      </c>
      <c r="J54" s="3">
        <v>1.2</v>
      </c>
      <c r="M54">
        <v>25</v>
      </c>
      <c r="N54" s="3">
        <v>0.52</v>
      </c>
    </row>
    <row r="55" spans="1:14">
      <c r="B55">
        <v>8</v>
      </c>
      <c r="C55">
        <f t="shared" si="3"/>
        <v>8</v>
      </c>
      <c r="D55">
        <f t="shared" si="8"/>
        <v>8</v>
      </c>
      <c r="E55" t="s">
        <v>22</v>
      </c>
      <c r="F55" s="2" t="str">
        <f t="shared" si="9"/>
        <v>1:7</v>
      </c>
      <c r="G55">
        <f t="shared" si="2"/>
        <v>171.42857142857142</v>
      </c>
      <c r="H55">
        <v>1200</v>
      </c>
      <c r="I55">
        <v>25</v>
      </c>
      <c r="J55" s="3">
        <v>1.2</v>
      </c>
      <c r="M55">
        <v>24</v>
      </c>
      <c r="N55" s="3">
        <v>0.51</v>
      </c>
    </row>
    <row r="56" spans="1:14">
      <c r="A56" t="str">
        <f>B57&amp;"D "&amp;C57&amp;"B "&amp;D57&amp;"R "</f>
        <v xml:space="preserve">8D 10B 6R </v>
      </c>
      <c r="F56" s="2"/>
      <c r="N56" s="3"/>
    </row>
    <row r="57" spans="1:14">
      <c r="B57">
        <v>8</v>
      </c>
      <c r="C57">
        <f t="shared" si="3"/>
        <v>10</v>
      </c>
      <c r="D57">
        <f>24-C57-B57</f>
        <v>6</v>
      </c>
      <c r="E57" t="s">
        <v>22</v>
      </c>
      <c r="F57" s="2" t="str">
        <f>G57/G57&amp;":"&amp;H57/G57</f>
        <v>1:7</v>
      </c>
      <c r="G57">
        <f t="shared" si="2"/>
        <v>14.285714285714286</v>
      </c>
      <c r="H57">
        <v>100</v>
      </c>
      <c r="I57">
        <v>48</v>
      </c>
      <c r="J57" s="3">
        <v>1.24</v>
      </c>
      <c r="M57">
        <v>46</v>
      </c>
      <c r="N57" s="3">
        <v>0.59</v>
      </c>
    </row>
    <row r="58" spans="1:14">
      <c r="B58">
        <v>8</v>
      </c>
      <c r="C58">
        <f t="shared" si="3"/>
        <v>10</v>
      </c>
      <c r="D58">
        <f t="shared" ref="D58:D68" si="10">24-C58-B58</f>
        <v>6</v>
      </c>
      <c r="E58" t="s">
        <v>22</v>
      </c>
      <c r="F58" s="2" t="str">
        <f t="shared" ref="F58:F68" si="11">G58/G58&amp;":"&amp;H58/G58</f>
        <v>1:7</v>
      </c>
      <c r="G58">
        <f t="shared" si="2"/>
        <v>28.571428571428573</v>
      </c>
      <c r="H58">
        <v>200</v>
      </c>
      <c r="I58">
        <v>40</v>
      </c>
      <c r="J58" s="3">
        <v>1.23</v>
      </c>
      <c r="M58">
        <v>39</v>
      </c>
      <c r="N58" s="3">
        <v>0.56000000000000005</v>
      </c>
    </row>
    <row r="59" spans="1:14">
      <c r="B59">
        <v>8</v>
      </c>
      <c r="C59">
        <f t="shared" si="3"/>
        <v>10</v>
      </c>
      <c r="D59">
        <f t="shared" si="10"/>
        <v>6</v>
      </c>
      <c r="E59" t="s">
        <v>22</v>
      </c>
      <c r="F59" s="2" t="str">
        <f t="shared" si="11"/>
        <v>1:7</v>
      </c>
      <c r="G59">
        <f t="shared" si="2"/>
        <v>42.857142857142854</v>
      </c>
      <c r="H59">
        <v>300</v>
      </c>
      <c r="I59">
        <v>36</v>
      </c>
      <c r="J59" s="3">
        <v>1.22</v>
      </c>
      <c r="M59">
        <v>34</v>
      </c>
      <c r="N59" s="3">
        <v>0.55000000000000004</v>
      </c>
    </row>
    <row r="60" spans="1:14">
      <c r="B60">
        <v>8</v>
      </c>
      <c r="C60">
        <f t="shared" si="3"/>
        <v>10</v>
      </c>
      <c r="D60">
        <f t="shared" si="10"/>
        <v>6</v>
      </c>
      <c r="E60" t="s">
        <v>22</v>
      </c>
      <c r="F60" s="2" t="str">
        <f t="shared" si="11"/>
        <v>1:7</v>
      </c>
      <c r="G60">
        <f t="shared" si="2"/>
        <v>57.142857142857146</v>
      </c>
      <c r="H60">
        <v>400</v>
      </c>
      <c r="I60">
        <v>33</v>
      </c>
      <c r="J60" s="3">
        <v>1.22</v>
      </c>
      <c r="M60">
        <v>31</v>
      </c>
      <c r="N60" s="3">
        <v>0.54</v>
      </c>
    </row>
    <row r="61" spans="1:14">
      <c r="B61">
        <v>8</v>
      </c>
      <c r="C61">
        <f t="shared" si="3"/>
        <v>10</v>
      </c>
      <c r="D61">
        <f t="shared" si="10"/>
        <v>6</v>
      </c>
      <c r="E61" t="s">
        <v>22</v>
      </c>
      <c r="F61" s="2" t="str">
        <f t="shared" si="11"/>
        <v>1:7</v>
      </c>
      <c r="G61">
        <f t="shared" si="2"/>
        <v>71.428571428571431</v>
      </c>
      <c r="H61">
        <v>500</v>
      </c>
      <c r="I61">
        <v>30</v>
      </c>
      <c r="J61" s="3">
        <v>1.21</v>
      </c>
      <c r="M61">
        <v>29</v>
      </c>
      <c r="N61" s="3">
        <v>0.53</v>
      </c>
    </row>
    <row r="62" spans="1:14">
      <c r="B62">
        <v>8</v>
      </c>
      <c r="C62">
        <f t="shared" si="3"/>
        <v>10</v>
      </c>
      <c r="D62">
        <f t="shared" si="10"/>
        <v>6</v>
      </c>
      <c r="E62" t="s">
        <v>22</v>
      </c>
      <c r="F62" s="2" t="str">
        <f t="shared" si="11"/>
        <v>1:7</v>
      </c>
      <c r="G62">
        <f t="shared" si="2"/>
        <v>85.714285714285708</v>
      </c>
      <c r="H62">
        <v>600</v>
      </c>
      <c r="I62">
        <v>29</v>
      </c>
      <c r="J62" s="3">
        <v>1.21</v>
      </c>
      <c r="M62">
        <v>28</v>
      </c>
      <c r="N62" s="3">
        <v>0.53</v>
      </c>
    </row>
    <row r="63" spans="1:14">
      <c r="B63">
        <v>8</v>
      </c>
      <c r="C63">
        <f t="shared" si="3"/>
        <v>10</v>
      </c>
      <c r="D63">
        <f t="shared" si="10"/>
        <v>6</v>
      </c>
      <c r="E63" t="s">
        <v>22</v>
      </c>
      <c r="F63" s="2" t="str">
        <f t="shared" si="11"/>
        <v>1:7</v>
      </c>
      <c r="G63">
        <f t="shared" si="2"/>
        <v>100</v>
      </c>
      <c r="H63">
        <v>700</v>
      </c>
      <c r="I63">
        <v>28</v>
      </c>
      <c r="J63" s="3">
        <v>1.21</v>
      </c>
      <c r="M63">
        <v>27</v>
      </c>
      <c r="N63" s="3">
        <v>0.52</v>
      </c>
    </row>
    <row r="64" spans="1:14">
      <c r="B64">
        <v>8</v>
      </c>
      <c r="C64">
        <f t="shared" si="3"/>
        <v>10</v>
      </c>
      <c r="D64">
        <f t="shared" si="10"/>
        <v>6</v>
      </c>
      <c r="E64" t="s">
        <v>22</v>
      </c>
      <c r="F64" s="2" t="str">
        <f t="shared" si="11"/>
        <v>1:7</v>
      </c>
      <c r="G64">
        <f t="shared" si="2"/>
        <v>114.28571428571429</v>
      </c>
      <c r="H64">
        <v>800</v>
      </c>
      <c r="I64">
        <v>27</v>
      </c>
      <c r="J64" s="3">
        <v>1.2</v>
      </c>
      <c r="M64">
        <v>26</v>
      </c>
      <c r="N64" s="3">
        <v>0.52</v>
      </c>
    </row>
    <row r="65" spans="1:14">
      <c r="B65">
        <v>8</v>
      </c>
      <c r="C65">
        <f t="shared" si="3"/>
        <v>10</v>
      </c>
      <c r="D65">
        <f t="shared" si="10"/>
        <v>6</v>
      </c>
      <c r="E65" t="s">
        <v>22</v>
      </c>
      <c r="F65" s="2" t="str">
        <f t="shared" si="11"/>
        <v>1:7</v>
      </c>
      <c r="G65">
        <f t="shared" si="2"/>
        <v>128.57142857142858</v>
      </c>
      <c r="H65">
        <v>900</v>
      </c>
      <c r="I65">
        <v>26</v>
      </c>
      <c r="J65" s="3">
        <v>1.2</v>
      </c>
      <c r="M65">
        <v>25</v>
      </c>
      <c r="N65" s="3">
        <v>0.52</v>
      </c>
    </row>
    <row r="66" spans="1:14">
      <c r="B66">
        <v>8</v>
      </c>
      <c r="C66">
        <f t="shared" si="3"/>
        <v>10</v>
      </c>
      <c r="D66">
        <f t="shared" si="10"/>
        <v>6</v>
      </c>
      <c r="E66" t="s">
        <v>22</v>
      </c>
      <c r="F66" s="2" t="str">
        <f t="shared" si="11"/>
        <v>1:7</v>
      </c>
      <c r="G66">
        <f t="shared" si="2"/>
        <v>142.85714285714286</v>
      </c>
      <c r="H66">
        <v>1000</v>
      </c>
      <c r="I66">
        <v>25</v>
      </c>
      <c r="J66" s="3">
        <v>1.2</v>
      </c>
      <c r="M66">
        <v>25</v>
      </c>
      <c r="N66" s="3">
        <v>0.52</v>
      </c>
    </row>
    <row r="67" spans="1:14">
      <c r="B67">
        <v>8</v>
      </c>
      <c r="C67">
        <f t="shared" si="3"/>
        <v>10</v>
      </c>
      <c r="D67">
        <f t="shared" si="10"/>
        <v>6</v>
      </c>
      <c r="E67" t="s">
        <v>22</v>
      </c>
      <c r="F67" s="2" t="str">
        <f t="shared" si="11"/>
        <v>1:7</v>
      </c>
      <c r="G67">
        <f t="shared" si="2"/>
        <v>157.14285714285714</v>
      </c>
      <c r="H67">
        <v>1100</v>
      </c>
      <c r="I67">
        <v>25</v>
      </c>
      <c r="J67" s="3">
        <v>1.2</v>
      </c>
      <c r="M67">
        <v>24</v>
      </c>
      <c r="N67" s="3">
        <v>0.51</v>
      </c>
    </row>
    <row r="68" spans="1:14">
      <c r="B68">
        <v>8</v>
      </c>
      <c r="C68">
        <f t="shared" si="3"/>
        <v>10</v>
      </c>
      <c r="D68">
        <f t="shared" si="10"/>
        <v>6</v>
      </c>
      <c r="E68" t="s">
        <v>22</v>
      </c>
      <c r="F68" s="2" t="str">
        <f t="shared" si="11"/>
        <v>1:7</v>
      </c>
      <c r="G68">
        <f t="shared" si="2"/>
        <v>171.42857142857142</v>
      </c>
      <c r="H68">
        <v>1200</v>
      </c>
      <c r="I68">
        <v>24</v>
      </c>
      <c r="J68" s="3">
        <v>1.2</v>
      </c>
      <c r="M68">
        <v>24</v>
      </c>
      <c r="N68" s="3">
        <v>0.51</v>
      </c>
    </row>
    <row r="69" spans="1:14">
      <c r="A69" t="str">
        <f>B70&amp;"D "&amp;C70&amp;"B "&amp;D70&amp;"R "</f>
        <v xml:space="preserve">8D 12B 4R </v>
      </c>
      <c r="F69" s="2"/>
      <c r="N69" s="3"/>
    </row>
    <row r="70" spans="1:14">
      <c r="B70">
        <v>8</v>
      </c>
      <c r="C70">
        <f t="shared" si="3"/>
        <v>12</v>
      </c>
      <c r="D70">
        <f>24-C70-B70</f>
        <v>4</v>
      </c>
      <c r="E70" t="s">
        <v>22</v>
      </c>
      <c r="F70" s="2" t="str">
        <f>G70/G70&amp;":"&amp;H70/G70</f>
        <v>1:7</v>
      </c>
      <c r="G70">
        <f t="shared" ref="G70:G107" si="12">H70/7</f>
        <v>14.285714285714286</v>
      </c>
      <c r="H70">
        <v>100</v>
      </c>
      <c r="I70">
        <v>46</v>
      </c>
      <c r="J70" s="3">
        <v>1.24</v>
      </c>
      <c r="M70">
        <v>44</v>
      </c>
      <c r="N70" s="3">
        <v>0.59</v>
      </c>
    </row>
    <row r="71" spans="1:14">
      <c r="B71">
        <v>8</v>
      </c>
      <c r="C71">
        <f t="shared" si="3"/>
        <v>12</v>
      </c>
      <c r="D71">
        <f t="shared" ref="D71:D81" si="13">24-C71-B71</f>
        <v>4</v>
      </c>
      <c r="E71" t="s">
        <v>22</v>
      </c>
      <c r="F71" s="2" t="str">
        <f t="shared" ref="F71:F81" si="14">G71/G71&amp;":"&amp;H71/G71</f>
        <v>1:7</v>
      </c>
      <c r="G71">
        <f t="shared" si="12"/>
        <v>28.571428571428573</v>
      </c>
      <c r="H71">
        <v>200</v>
      </c>
      <c r="I71">
        <v>38</v>
      </c>
      <c r="J71" s="3">
        <v>1.23</v>
      </c>
      <c r="M71">
        <v>37</v>
      </c>
      <c r="N71" s="3">
        <v>0.56000000000000005</v>
      </c>
    </row>
    <row r="72" spans="1:14">
      <c r="B72">
        <v>8</v>
      </c>
      <c r="C72">
        <f t="shared" si="3"/>
        <v>12</v>
      </c>
      <c r="D72">
        <f t="shared" si="13"/>
        <v>4</v>
      </c>
      <c r="E72" t="s">
        <v>22</v>
      </c>
      <c r="F72" s="2" t="str">
        <f t="shared" si="14"/>
        <v>1:7</v>
      </c>
      <c r="G72">
        <f t="shared" si="12"/>
        <v>42.857142857142854</v>
      </c>
      <c r="H72">
        <v>300</v>
      </c>
      <c r="I72">
        <v>34</v>
      </c>
      <c r="J72" s="3">
        <v>1.22</v>
      </c>
      <c r="M72">
        <v>33</v>
      </c>
      <c r="N72" s="3">
        <v>0.55000000000000004</v>
      </c>
    </row>
    <row r="73" spans="1:14">
      <c r="B73">
        <v>8</v>
      </c>
      <c r="C73">
        <f t="shared" si="3"/>
        <v>12</v>
      </c>
      <c r="D73">
        <f t="shared" si="13"/>
        <v>4</v>
      </c>
      <c r="E73" t="s">
        <v>22</v>
      </c>
      <c r="F73" s="2" t="str">
        <f t="shared" si="14"/>
        <v>1:7</v>
      </c>
      <c r="G73">
        <f t="shared" si="12"/>
        <v>57.142857142857146</v>
      </c>
      <c r="H73">
        <v>400</v>
      </c>
      <c r="I73">
        <v>31</v>
      </c>
      <c r="J73" s="3">
        <v>1.22</v>
      </c>
      <c r="M73">
        <v>30</v>
      </c>
      <c r="N73" s="3">
        <v>0.54</v>
      </c>
    </row>
    <row r="74" spans="1:14">
      <c r="B74">
        <v>8</v>
      </c>
      <c r="C74">
        <f t="shared" si="3"/>
        <v>12</v>
      </c>
      <c r="D74">
        <f t="shared" si="13"/>
        <v>4</v>
      </c>
      <c r="E74" t="s">
        <v>22</v>
      </c>
      <c r="F74" s="2" t="str">
        <f t="shared" si="14"/>
        <v>1:7</v>
      </c>
      <c r="G74">
        <f t="shared" si="12"/>
        <v>71.428571428571431</v>
      </c>
      <c r="H74">
        <v>500</v>
      </c>
      <c r="I74">
        <v>29</v>
      </c>
      <c r="J74" s="3">
        <v>1.21</v>
      </c>
      <c r="M74">
        <v>28</v>
      </c>
      <c r="N74" s="3">
        <v>0.53</v>
      </c>
    </row>
    <row r="75" spans="1:14">
      <c r="B75">
        <v>8</v>
      </c>
      <c r="C75">
        <f t="shared" si="3"/>
        <v>12</v>
      </c>
      <c r="D75">
        <f t="shared" si="13"/>
        <v>4</v>
      </c>
      <c r="E75" t="s">
        <v>22</v>
      </c>
      <c r="F75" s="2" t="str">
        <f t="shared" si="14"/>
        <v>1:7</v>
      </c>
      <c r="G75">
        <f t="shared" si="12"/>
        <v>85.714285714285708</v>
      </c>
      <c r="H75">
        <v>600</v>
      </c>
      <c r="I75">
        <v>28</v>
      </c>
      <c r="J75" s="3">
        <v>1.21</v>
      </c>
      <c r="M75">
        <v>27</v>
      </c>
      <c r="N75" s="3">
        <v>0.53</v>
      </c>
    </row>
    <row r="76" spans="1:14">
      <c r="B76">
        <v>8</v>
      </c>
      <c r="C76">
        <f t="shared" si="3"/>
        <v>12</v>
      </c>
      <c r="D76">
        <f t="shared" si="13"/>
        <v>4</v>
      </c>
      <c r="E76" t="s">
        <v>22</v>
      </c>
      <c r="F76" s="2" t="str">
        <f t="shared" si="14"/>
        <v>1:7</v>
      </c>
      <c r="G76">
        <f t="shared" si="12"/>
        <v>100</v>
      </c>
      <c r="H76">
        <v>700</v>
      </c>
      <c r="I76">
        <v>27</v>
      </c>
      <c r="J76" s="3">
        <v>1.21</v>
      </c>
      <c r="M76">
        <v>26</v>
      </c>
      <c r="N76" s="3">
        <v>0.52</v>
      </c>
    </row>
    <row r="77" spans="1:14">
      <c r="B77">
        <v>8</v>
      </c>
      <c r="C77">
        <f t="shared" si="3"/>
        <v>12</v>
      </c>
      <c r="D77">
        <f t="shared" si="13"/>
        <v>4</v>
      </c>
      <c r="E77" t="s">
        <v>22</v>
      </c>
      <c r="F77" s="2" t="str">
        <f t="shared" si="14"/>
        <v>1:7</v>
      </c>
      <c r="G77">
        <f t="shared" si="12"/>
        <v>114.28571428571429</v>
      </c>
      <c r="H77">
        <v>800</v>
      </c>
      <c r="I77">
        <v>26</v>
      </c>
      <c r="J77" s="3">
        <v>1.2</v>
      </c>
      <c r="M77">
        <v>25</v>
      </c>
      <c r="N77" s="3">
        <v>0.52</v>
      </c>
    </row>
    <row r="78" spans="1:14">
      <c r="B78">
        <v>8</v>
      </c>
      <c r="C78">
        <f t="shared" si="3"/>
        <v>12</v>
      </c>
      <c r="D78">
        <f t="shared" si="13"/>
        <v>4</v>
      </c>
      <c r="E78" t="s">
        <v>22</v>
      </c>
      <c r="F78" s="2" t="str">
        <f t="shared" si="14"/>
        <v>1:7</v>
      </c>
      <c r="G78">
        <f t="shared" si="12"/>
        <v>128.57142857142858</v>
      </c>
      <c r="H78">
        <v>900</v>
      </c>
      <c r="I78">
        <v>25</v>
      </c>
      <c r="J78" s="3">
        <v>1.2</v>
      </c>
      <c r="M78">
        <v>25</v>
      </c>
      <c r="N78" s="3">
        <v>0.52</v>
      </c>
    </row>
    <row r="79" spans="1:14">
      <c r="B79">
        <v>8</v>
      </c>
      <c r="C79">
        <f t="shared" si="3"/>
        <v>12</v>
      </c>
      <c r="D79">
        <f t="shared" si="13"/>
        <v>4</v>
      </c>
      <c r="E79" t="s">
        <v>22</v>
      </c>
      <c r="F79" s="2" t="str">
        <f t="shared" si="14"/>
        <v>1:7</v>
      </c>
      <c r="G79">
        <f t="shared" si="12"/>
        <v>142.85714285714286</v>
      </c>
      <c r="H79">
        <v>1000</v>
      </c>
      <c r="I79">
        <v>25</v>
      </c>
      <c r="J79" s="3">
        <v>1.2</v>
      </c>
      <c r="M79">
        <v>24</v>
      </c>
      <c r="N79" s="3">
        <v>0.52</v>
      </c>
    </row>
    <row r="80" spans="1:14">
      <c r="B80">
        <v>8</v>
      </c>
      <c r="C80">
        <f t="shared" si="3"/>
        <v>12</v>
      </c>
      <c r="D80">
        <f t="shared" si="13"/>
        <v>4</v>
      </c>
      <c r="E80" t="s">
        <v>22</v>
      </c>
      <c r="F80" s="2" t="str">
        <f t="shared" si="14"/>
        <v>1:7</v>
      </c>
      <c r="G80">
        <f t="shared" si="12"/>
        <v>157.14285714285714</v>
      </c>
      <c r="H80">
        <v>1100</v>
      </c>
      <c r="I80">
        <v>24</v>
      </c>
      <c r="J80" s="3">
        <v>1.2</v>
      </c>
      <c r="M80">
        <v>24</v>
      </c>
      <c r="N80" s="3">
        <v>0.51</v>
      </c>
    </row>
    <row r="81" spans="1:14">
      <c r="B81">
        <v>8</v>
      </c>
      <c r="C81">
        <f t="shared" si="3"/>
        <v>12</v>
      </c>
      <c r="D81">
        <f t="shared" si="13"/>
        <v>4</v>
      </c>
      <c r="E81" t="s">
        <v>22</v>
      </c>
      <c r="F81" s="2" t="str">
        <f t="shared" si="14"/>
        <v>1:7</v>
      </c>
      <c r="G81">
        <f t="shared" si="12"/>
        <v>171.42857142857142</v>
      </c>
      <c r="H81">
        <v>1200</v>
      </c>
      <c r="I81">
        <v>24</v>
      </c>
      <c r="J81" s="3">
        <v>1.2</v>
      </c>
      <c r="M81">
        <v>23</v>
      </c>
      <c r="N81" s="3">
        <v>0.51</v>
      </c>
    </row>
    <row r="82" spans="1:14">
      <c r="A82" t="str">
        <f>B83&amp;"D "&amp;C83&amp;"B "&amp;D83&amp;"R "</f>
        <v xml:space="preserve">8D 14B 2R </v>
      </c>
      <c r="F82" s="2"/>
      <c r="N82" s="3"/>
    </row>
    <row r="83" spans="1:14">
      <c r="B83">
        <v>8</v>
      </c>
      <c r="C83">
        <f t="shared" si="3"/>
        <v>14</v>
      </c>
      <c r="D83">
        <f>24-C83-B83</f>
        <v>2</v>
      </c>
      <c r="E83" t="s">
        <v>22</v>
      </c>
      <c r="F83" s="2" t="str">
        <f>G83/G83&amp;":"&amp;H83/G83</f>
        <v>1:7</v>
      </c>
      <c r="G83">
        <f t="shared" si="12"/>
        <v>14.285714285714286</v>
      </c>
      <c r="H83">
        <v>100</v>
      </c>
      <c r="I83">
        <v>44</v>
      </c>
      <c r="J83" s="3">
        <v>1.25</v>
      </c>
      <c r="M83">
        <v>42</v>
      </c>
      <c r="N83" s="3">
        <v>0.57999999999999996</v>
      </c>
    </row>
    <row r="84" spans="1:14">
      <c r="B84">
        <v>8</v>
      </c>
      <c r="C84">
        <f t="shared" ref="C84:C94" si="15">C71+2</f>
        <v>14</v>
      </c>
      <c r="D84">
        <f t="shared" ref="D84:D94" si="16">24-C84-B84</f>
        <v>2</v>
      </c>
      <c r="E84" t="s">
        <v>22</v>
      </c>
      <c r="F84" s="2" t="str">
        <f t="shared" ref="F84:F94" si="17">G84/G84&amp;":"&amp;H84/G84</f>
        <v>1:7</v>
      </c>
      <c r="G84">
        <f t="shared" si="12"/>
        <v>28.571428571428573</v>
      </c>
      <c r="H84">
        <v>200</v>
      </c>
      <c r="I84">
        <v>36</v>
      </c>
      <c r="J84" s="3">
        <v>1.24</v>
      </c>
      <c r="M84">
        <v>35</v>
      </c>
      <c r="N84" s="3">
        <v>0.56000000000000005</v>
      </c>
    </row>
    <row r="85" spans="1:14">
      <c r="B85">
        <v>8</v>
      </c>
      <c r="C85">
        <f t="shared" si="15"/>
        <v>14</v>
      </c>
      <c r="D85">
        <f t="shared" si="16"/>
        <v>2</v>
      </c>
      <c r="E85" t="s">
        <v>22</v>
      </c>
      <c r="F85" s="2" t="str">
        <f t="shared" si="17"/>
        <v>1:7</v>
      </c>
      <c r="G85">
        <f t="shared" si="12"/>
        <v>42.857142857142854</v>
      </c>
      <c r="H85">
        <v>300</v>
      </c>
      <c r="I85">
        <v>32</v>
      </c>
      <c r="J85" s="3">
        <v>1.23</v>
      </c>
      <c r="M85">
        <v>31</v>
      </c>
      <c r="N85" s="3">
        <v>0.55000000000000004</v>
      </c>
    </row>
    <row r="86" spans="1:14">
      <c r="B86">
        <v>8</v>
      </c>
      <c r="C86">
        <f t="shared" si="15"/>
        <v>14</v>
      </c>
      <c r="D86">
        <f t="shared" si="16"/>
        <v>2</v>
      </c>
      <c r="E86" t="s">
        <v>22</v>
      </c>
      <c r="F86" s="2" t="str">
        <f t="shared" si="17"/>
        <v>1:7</v>
      </c>
      <c r="G86">
        <f t="shared" si="12"/>
        <v>57.142857142857146</v>
      </c>
      <c r="H86">
        <v>400</v>
      </c>
      <c r="I86">
        <v>30</v>
      </c>
      <c r="J86" s="3">
        <v>1.22</v>
      </c>
      <c r="M86">
        <v>29</v>
      </c>
      <c r="N86" s="3">
        <v>0.54</v>
      </c>
    </row>
    <row r="87" spans="1:14">
      <c r="B87">
        <v>8</v>
      </c>
      <c r="C87">
        <f t="shared" si="15"/>
        <v>14</v>
      </c>
      <c r="D87">
        <f t="shared" si="16"/>
        <v>2</v>
      </c>
      <c r="E87" t="s">
        <v>22</v>
      </c>
      <c r="F87" s="2" t="str">
        <f t="shared" si="17"/>
        <v>1:7</v>
      </c>
      <c r="G87">
        <f t="shared" si="12"/>
        <v>71.428571428571431</v>
      </c>
      <c r="H87">
        <v>500</v>
      </c>
      <c r="I87">
        <v>28</v>
      </c>
      <c r="J87" s="3">
        <v>1.22</v>
      </c>
      <c r="M87">
        <v>27</v>
      </c>
      <c r="N87" s="3">
        <v>0.54</v>
      </c>
    </row>
    <row r="88" spans="1:14">
      <c r="B88">
        <v>8</v>
      </c>
      <c r="C88">
        <f t="shared" si="15"/>
        <v>14</v>
      </c>
      <c r="D88">
        <f t="shared" si="16"/>
        <v>2</v>
      </c>
      <c r="E88" t="s">
        <v>22</v>
      </c>
      <c r="F88" s="2" t="str">
        <f t="shared" si="17"/>
        <v>1:7</v>
      </c>
      <c r="G88">
        <f t="shared" si="12"/>
        <v>85.714285714285708</v>
      </c>
      <c r="H88">
        <v>600</v>
      </c>
      <c r="I88">
        <v>27</v>
      </c>
      <c r="J88" s="3">
        <v>1.21</v>
      </c>
      <c r="M88">
        <v>26</v>
      </c>
      <c r="N88" s="3">
        <v>0.53</v>
      </c>
    </row>
    <row r="89" spans="1:14">
      <c r="B89">
        <v>8</v>
      </c>
      <c r="C89">
        <f t="shared" si="15"/>
        <v>14</v>
      </c>
      <c r="D89">
        <f t="shared" si="16"/>
        <v>2</v>
      </c>
      <c r="E89" t="s">
        <v>22</v>
      </c>
      <c r="F89" s="2" t="str">
        <f t="shared" si="17"/>
        <v>1:7</v>
      </c>
      <c r="G89">
        <f t="shared" si="12"/>
        <v>100</v>
      </c>
      <c r="H89">
        <v>700</v>
      </c>
      <c r="I89">
        <v>26</v>
      </c>
      <c r="J89" s="3">
        <v>1.21</v>
      </c>
      <c r="M89">
        <v>25</v>
      </c>
      <c r="N89" s="3">
        <v>0.53</v>
      </c>
    </row>
    <row r="90" spans="1:14">
      <c r="B90">
        <v>8</v>
      </c>
      <c r="C90">
        <f t="shared" si="15"/>
        <v>14</v>
      </c>
      <c r="D90">
        <f t="shared" si="16"/>
        <v>2</v>
      </c>
      <c r="E90" t="s">
        <v>22</v>
      </c>
      <c r="F90" s="2" t="str">
        <f t="shared" si="17"/>
        <v>1:7</v>
      </c>
      <c r="G90">
        <f t="shared" si="12"/>
        <v>114.28571428571429</v>
      </c>
      <c r="H90">
        <v>800</v>
      </c>
      <c r="I90">
        <v>25</v>
      </c>
      <c r="J90" s="3">
        <v>1.21</v>
      </c>
      <c r="M90">
        <v>24</v>
      </c>
      <c r="N90" s="3">
        <v>0.53</v>
      </c>
    </row>
    <row r="91" spans="1:14">
      <c r="B91">
        <v>8</v>
      </c>
      <c r="C91">
        <f t="shared" si="15"/>
        <v>14</v>
      </c>
      <c r="D91">
        <f t="shared" si="16"/>
        <v>2</v>
      </c>
      <c r="E91" t="s">
        <v>22</v>
      </c>
      <c r="F91" s="2" t="str">
        <f t="shared" si="17"/>
        <v>1:7</v>
      </c>
      <c r="G91">
        <f t="shared" si="12"/>
        <v>128.57142857142858</v>
      </c>
      <c r="H91">
        <v>900</v>
      </c>
      <c r="I91">
        <v>24</v>
      </c>
      <c r="J91" s="3">
        <v>1.2</v>
      </c>
      <c r="M91">
        <v>24</v>
      </c>
      <c r="N91" s="3">
        <v>0.52</v>
      </c>
    </row>
    <row r="92" spans="1:14">
      <c r="B92">
        <v>8</v>
      </c>
      <c r="C92">
        <f t="shared" si="15"/>
        <v>14</v>
      </c>
      <c r="D92">
        <f t="shared" si="16"/>
        <v>2</v>
      </c>
      <c r="E92" t="s">
        <v>22</v>
      </c>
      <c r="F92" s="2" t="str">
        <f t="shared" si="17"/>
        <v>1:7</v>
      </c>
      <c r="G92">
        <f t="shared" si="12"/>
        <v>142.85714285714286</v>
      </c>
      <c r="H92">
        <v>1000</v>
      </c>
      <c r="I92">
        <v>24</v>
      </c>
      <c r="J92" s="3">
        <v>1.2</v>
      </c>
      <c r="M92">
        <v>23</v>
      </c>
      <c r="N92" s="3">
        <v>0.52</v>
      </c>
    </row>
    <row r="93" spans="1:14">
      <c r="B93">
        <v>8</v>
      </c>
      <c r="C93">
        <f t="shared" si="15"/>
        <v>14</v>
      </c>
      <c r="D93">
        <f t="shared" si="16"/>
        <v>2</v>
      </c>
      <c r="E93" t="s">
        <v>22</v>
      </c>
      <c r="F93" s="2" t="str">
        <f t="shared" si="17"/>
        <v>1:7</v>
      </c>
      <c r="G93">
        <f t="shared" si="12"/>
        <v>157.14285714285714</v>
      </c>
      <c r="H93">
        <v>1100</v>
      </c>
      <c r="I93">
        <v>23</v>
      </c>
      <c r="J93" s="3">
        <v>1.2</v>
      </c>
      <c r="M93">
        <v>23</v>
      </c>
      <c r="N93" s="3">
        <v>0.52</v>
      </c>
    </row>
    <row r="94" spans="1:14">
      <c r="B94">
        <v>8</v>
      </c>
      <c r="C94">
        <f t="shared" si="15"/>
        <v>14</v>
      </c>
      <c r="D94">
        <f t="shared" si="16"/>
        <v>2</v>
      </c>
      <c r="E94" t="s">
        <v>22</v>
      </c>
      <c r="F94" s="2" t="str">
        <f t="shared" si="17"/>
        <v>1:7</v>
      </c>
      <c r="G94">
        <f t="shared" si="12"/>
        <v>171.42857142857142</v>
      </c>
      <c r="H94">
        <v>1200</v>
      </c>
      <c r="I94">
        <v>23</v>
      </c>
      <c r="J94" s="3">
        <v>1.2</v>
      </c>
      <c r="M94">
        <v>23</v>
      </c>
      <c r="N94" s="3">
        <v>0.52</v>
      </c>
    </row>
    <row r="95" spans="1:14">
      <c r="A95" t="str">
        <f>B96&amp;"D "&amp;C96&amp;"B "&amp;D96&amp;"R "</f>
        <v xml:space="preserve">8D 16B 0R </v>
      </c>
      <c r="F95" s="2"/>
      <c r="N95" s="3"/>
    </row>
    <row r="96" spans="1:14">
      <c r="B96">
        <v>8</v>
      </c>
      <c r="C96">
        <f t="shared" ref="C96:C107" si="18">C83+2</f>
        <v>16</v>
      </c>
      <c r="D96">
        <f>24-C96-B96</f>
        <v>0</v>
      </c>
      <c r="E96" t="s">
        <v>22</v>
      </c>
      <c r="F96" s="2" t="str">
        <f>G96/G96&amp;":"&amp;H96/G96</f>
        <v>1:7</v>
      </c>
      <c r="G96">
        <f t="shared" si="12"/>
        <v>14.285714285714286</v>
      </c>
      <c r="H96">
        <v>100</v>
      </c>
      <c r="I96">
        <v>42</v>
      </c>
      <c r="J96" s="3">
        <v>1.23</v>
      </c>
      <c r="M96">
        <v>40</v>
      </c>
      <c r="N96" s="3">
        <v>0.56000000000000005</v>
      </c>
    </row>
    <row r="97" spans="1:14">
      <c r="B97">
        <v>8</v>
      </c>
      <c r="C97">
        <f t="shared" si="18"/>
        <v>16</v>
      </c>
      <c r="D97">
        <f t="shared" ref="D97:D107" si="19">24-C97-B97</f>
        <v>0</v>
      </c>
      <c r="E97" t="s">
        <v>22</v>
      </c>
      <c r="F97" s="2" t="str">
        <f t="shared" ref="F97:F107" si="20">G97/G97&amp;":"&amp;H97/G97</f>
        <v>1:7</v>
      </c>
      <c r="G97">
        <f t="shared" si="12"/>
        <v>28.571428571428573</v>
      </c>
      <c r="H97">
        <v>200</v>
      </c>
      <c r="I97">
        <v>35</v>
      </c>
      <c r="J97" s="3">
        <v>1.22</v>
      </c>
      <c r="M97">
        <v>33</v>
      </c>
      <c r="N97" s="3">
        <v>0.54</v>
      </c>
    </row>
    <row r="98" spans="1:14">
      <c r="B98">
        <v>8</v>
      </c>
      <c r="C98">
        <f t="shared" si="18"/>
        <v>16</v>
      </c>
      <c r="D98">
        <f t="shared" si="19"/>
        <v>0</v>
      </c>
      <c r="E98" t="s">
        <v>22</v>
      </c>
      <c r="F98" s="2" t="str">
        <f t="shared" si="20"/>
        <v>1:7</v>
      </c>
      <c r="G98">
        <f t="shared" si="12"/>
        <v>42.857142857142854</v>
      </c>
      <c r="H98">
        <v>300</v>
      </c>
      <c r="I98">
        <v>31</v>
      </c>
      <c r="J98" s="3">
        <v>1.21</v>
      </c>
      <c r="M98">
        <v>30</v>
      </c>
      <c r="N98" s="3">
        <v>0.53</v>
      </c>
    </row>
    <row r="99" spans="1:14">
      <c r="B99">
        <v>8</v>
      </c>
      <c r="C99">
        <f t="shared" si="18"/>
        <v>16</v>
      </c>
      <c r="D99">
        <f t="shared" si="19"/>
        <v>0</v>
      </c>
      <c r="E99" t="s">
        <v>22</v>
      </c>
      <c r="F99" s="2" t="str">
        <f t="shared" si="20"/>
        <v>1:7</v>
      </c>
      <c r="G99">
        <f t="shared" si="12"/>
        <v>57.142857142857146</v>
      </c>
      <c r="H99">
        <v>400</v>
      </c>
      <c r="I99">
        <v>28</v>
      </c>
      <c r="J99" s="3">
        <v>1.2</v>
      </c>
      <c r="M99">
        <v>28</v>
      </c>
      <c r="N99" s="3">
        <v>0.52</v>
      </c>
    </row>
    <row r="100" spans="1:14">
      <c r="B100">
        <v>8</v>
      </c>
      <c r="C100">
        <f t="shared" si="18"/>
        <v>16</v>
      </c>
      <c r="D100">
        <f t="shared" si="19"/>
        <v>0</v>
      </c>
      <c r="E100" t="s">
        <v>22</v>
      </c>
      <c r="F100" s="2" t="str">
        <f t="shared" si="20"/>
        <v>1:7</v>
      </c>
      <c r="G100">
        <f t="shared" si="12"/>
        <v>71.428571428571431</v>
      </c>
      <c r="H100">
        <v>500</v>
      </c>
      <c r="I100">
        <v>27</v>
      </c>
      <c r="J100" s="3">
        <v>1.2</v>
      </c>
      <c r="M100">
        <v>26</v>
      </c>
      <c r="N100" s="3">
        <v>0.51</v>
      </c>
    </row>
    <row r="101" spans="1:14">
      <c r="B101">
        <v>8</v>
      </c>
      <c r="C101">
        <f t="shared" si="18"/>
        <v>16</v>
      </c>
      <c r="D101">
        <f t="shared" si="19"/>
        <v>0</v>
      </c>
      <c r="E101" t="s">
        <v>22</v>
      </c>
      <c r="F101" s="2" t="str">
        <f t="shared" si="20"/>
        <v>1:7</v>
      </c>
      <c r="G101">
        <f t="shared" si="12"/>
        <v>85.714285714285708</v>
      </c>
      <c r="H101">
        <v>600</v>
      </c>
      <c r="I101">
        <v>26</v>
      </c>
      <c r="J101" s="3">
        <v>1.19</v>
      </c>
      <c r="M101">
        <v>25</v>
      </c>
      <c r="N101" s="3">
        <v>0.51</v>
      </c>
    </row>
    <row r="102" spans="1:14">
      <c r="B102">
        <v>8</v>
      </c>
      <c r="C102">
        <f t="shared" si="18"/>
        <v>16</v>
      </c>
      <c r="D102">
        <f t="shared" si="19"/>
        <v>0</v>
      </c>
      <c r="E102" t="s">
        <v>22</v>
      </c>
      <c r="F102" s="2" t="str">
        <f t="shared" si="20"/>
        <v>1:7</v>
      </c>
      <c r="G102">
        <f t="shared" si="12"/>
        <v>100</v>
      </c>
      <c r="H102">
        <v>700</v>
      </c>
      <c r="I102">
        <v>25</v>
      </c>
      <c r="J102" s="3">
        <v>1.19</v>
      </c>
      <c r="M102">
        <v>24</v>
      </c>
      <c r="N102" s="3">
        <v>0.5</v>
      </c>
    </row>
    <row r="103" spans="1:14">
      <c r="B103">
        <v>8</v>
      </c>
      <c r="C103">
        <f t="shared" si="18"/>
        <v>16</v>
      </c>
      <c r="D103">
        <f t="shared" si="19"/>
        <v>0</v>
      </c>
      <c r="E103" t="s">
        <v>22</v>
      </c>
      <c r="F103" s="2" t="str">
        <f t="shared" si="20"/>
        <v>1:7</v>
      </c>
      <c r="G103">
        <f t="shared" si="12"/>
        <v>114.28571428571429</v>
      </c>
      <c r="H103">
        <v>800</v>
      </c>
      <c r="I103">
        <v>24</v>
      </c>
      <c r="J103" s="3">
        <v>1.19</v>
      </c>
      <c r="M103">
        <v>24</v>
      </c>
      <c r="N103" s="3">
        <v>0.5</v>
      </c>
    </row>
    <row r="104" spans="1:14">
      <c r="B104">
        <v>8</v>
      </c>
      <c r="C104">
        <f t="shared" si="18"/>
        <v>16</v>
      </c>
      <c r="D104">
        <f t="shared" si="19"/>
        <v>0</v>
      </c>
      <c r="E104" t="s">
        <v>22</v>
      </c>
      <c r="F104" s="2" t="str">
        <f t="shared" si="20"/>
        <v>1:7</v>
      </c>
      <c r="G104">
        <f t="shared" si="12"/>
        <v>128.57142857142858</v>
      </c>
      <c r="H104">
        <v>900</v>
      </c>
      <c r="I104">
        <v>24</v>
      </c>
      <c r="J104" s="3">
        <v>1.18</v>
      </c>
      <c r="M104">
        <v>23</v>
      </c>
      <c r="N104" s="3">
        <v>0.5</v>
      </c>
    </row>
    <row r="105" spans="1:14">
      <c r="B105">
        <v>8</v>
      </c>
      <c r="C105">
        <f t="shared" si="18"/>
        <v>16</v>
      </c>
      <c r="D105">
        <f t="shared" si="19"/>
        <v>0</v>
      </c>
      <c r="E105" t="s">
        <v>22</v>
      </c>
      <c r="F105" s="2" t="str">
        <f t="shared" si="20"/>
        <v>1:7</v>
      </c>
      <c r="G105">
        <f t="shared" si="12"/>
        <v>142.85714285714286</v>
      </c>
      <c r="H105">
        <v>1000</v>
      </c>
      <c r="I105">
        <v>23</v>
      </c>
      <c r="J105" s="3">
        <v>1.18</v>
      </c>
      <c r="M105">
        <v>23</v>
      </c>
      <c r="N105" s="3">
        <v>0.49</v>
      </c>
    </row>
    <row r="106" spans="1:14">
      <c r="B106">
        <v>8</v>
      </c>
      <c r="C106">
        <f t="shared" si="18"/>
        <v>16</v>
      </c>
      <c r="D106">
        <f t="shared" si="19"/>
        <v>0</v>
      </c>
      <c r="E106" t="s">
        <v>22</v>
      </c>
      <c r="F106" s="2" t="str">
        <f t="shared" si="20"/>
        <v>1:7</v>
      </c>
      <c r="G106">
        <f t="shared" si="12"/>
        <v>157.14285714285714</v>
      </c>
      <c r="H106">
        <v>1100</v>
      </c>
      <c r="I106">
        <v>23</v>
      </c>
      <c r="J106" s="3">
        <v>1.18</v>
      </c>
      <c r="M106">
        <v>22</v>
      </c>
      <c r="N106" s="3">
        <v>0.49</v>
      </c>
    </row>
    <row r="107" spans="1:14">
      <c r="B107">
        <v>8</v>
      </c>
      <c r="C107">
        <f t="shared" si="18"/>
        <v>16</v>
      </c>
      <c r="D107">
        <f t="shared" si="19"/>
        <v>0</v>
      </c>
      <c r="E107" t="s">
        <v>22</v>
      </c>
      <c r="F107" s="2" t="str">
        <f t="shared" si="20"/>
        <v>1:7</v>
      </c>
      <c r="G107">
        <f t="shared" si="12"/>
        <v>171.42857142857142</v>
      </c>
      <c r="H107">
        <v>1200</v>
      </c>
      <c r="I107">
        <v>23</v>
      </c>
      <c r="J107" s="3">
        <v>1.18</v>
      </c>
      <c r="M107">
        <v>22</v>
      </c>
      <c r="N107" s="3">
        <v>0.49</v>
      </c>
    </row>
    <row r="108" spans="1:14">
      <c r="A108" t="s">
        <v>23</v>
      </c>
      <c r="F108" s="2"/>
      <c r="K108" t="s">
        <v>25</v>
      </c>
      <c r="L108" t="s">
        <v>26</v>
      </c>
      <c r="N108" s="3"/>
    </row>
    <row r="109" spans="1:14">
      <c r="B109">
        <v>8</v>
      </c>
      <c r="C109">
        <v>16</v>
      </c>
      <c r="D109">
        <f>24-C109-B109</f>
        <v>0</v>
      </c>
      <c r="E109" t="s">
        <v>22</v>
      </c>
      <c r="F109" s="2" t="str">
        <f>G109/G109&amp;":"&amp;H109/G109</f>
        <v>1:7</v>
      </c>
      <c r="G109">
        <f t="shared" ref="G109:G120" si="21">H109/7</f>
        <v>14.285714285714286</v>
      </c>
      <c r="H109">
        <v>100</v>
      </c>
      <c r="I109">
        <v>42</v>
      </c>
      <c r="J109" s="3">
        <v>1.23</v>
      </c>
      <c r="K109">
        <v>16</v>
      </c>
      <c r="L109">
        <f>24-B109-K109</f>
        <v>0</v>
      </c>
      <c r="M109">
        <v>40</v>
      </c>
      <c r="N109" s="3">
        <v>0.56000000000000005</v>
      </c>
    </row>
    <row r="110" spans="1:14">
      <c r="B110">
        <v>8</v>
      </c>
      <c r="C110">
        <v>16</v>
      </c>
      <c r="D110">
        <f t="shared" ref="D110:D120" si="22">24-C110-B110</f>
        <v>0</v>
      </c>
      <c r="E110" t="s">
        <v>22</v>
      </c>
      <c r="F110" s="2" t="str">
        <f t="shared" ref="F110:F120" si="23">G110/G110&amp;":"&amp;H110/G110</f>
        <v>1:7</v>
      </c>
      <c r="G110">
        <f t="shared" si="21"/>
        <v>28.571428571428573</v>
      </c>
      <c r="H110">
        <v>200</v>
      </c>
      <c r="I110">
        <v>35</v>
      </c>
      <c r="J110" s="3">
        <v>1.22</v>
      </c>
      <c r="K110">
        <v>16</v>
      </c>
      <c r="L110">
        <f t="shared" ref="L110:L120" si="24">24-B110-K110</f>
        <v>0</v>
      </c>
      <c r="M110">
        <v>33</v>
      </c>
      <c r="N110" s="3">
        <v>0.54</v>
      </c>
    </row>
    <row r="111" spans="1:14">
      <c r="B111">
        <v>8</v>
      </c>
      <c r="C111">
        <v>16</v>
      </c>
      <c r="D111">
        <f t="shared" si="22"/>
        <v>0</v>
      </c>
      <c r="E111" t="s">
        <v>22</v>
      </c>
      <c r="F111" s="2" t="str">
        <f t="shared" si="23"/>
        <v>1:7</v>
      </c>
      <c r="G111">
        <f t="shared" si="21"/>
        <v>42.857142857142854</v>
      </c>
      <c r="H111">
        <v>300</v>
      </c>
      <c r="I111">
        <v>31</v>
      </c>
      <c r="J111" s="3">
        <v>1.21</v>
      </c>
      <c r="K111">
        <v>16</v>
      </c>
      <c r="L111">
        <f t="shared" si="24"/>
        <v>0</v>
      </c>
      <c r="M111">
        <v>30</v>
      </c>
      <c r="N111" s="3">
        <v>0.53</v>
      </c>
    </row>
    <row r="112" spans="1:14">
      <c r="B112">
        <v>8</v>
      </c>
      <c r="C112">
        <v>16</v>
      </c>
      <c r="D112">
        <f t="shared" si="22"/>
        <v>0</v>
      </c>
      <c r="E112" t="s">
        <v>22</v>
      </c>
      <c r="F112" s="2" t="str">
        <f t="shared" si="23"/>
        <v>1:7</v>
      </c>
      <c r="G112">
        <f t="shared" si="21"/>
        <v>57.142857142857146</v>
      </c>
      <c r="H112">
        <v>400</v>
      </c>
      <c r="I112">
        <v>28</v>
      </c>
      <c r="J112" s="3">
        <v>1.2</v>
      </c>
      <c r="K112">
        <v>16</v>
      </c>
      <c r="L112">
        <f t="shared" si="24"/>
        <v>0</v>
      </c>
      <c r="M112">
        <v>28</v>
      </c>
      <c r="N112" s="3">
        <v>0.52</v>
      </c>
    </row>
    <row r="113" spans="2:14">
      <c r="B113">
        <v>8</v>
      </c>
      <c r="C113">
        <v>16</v>
      </c>
      <c r="D113">
        <f t="shared" si="22"/>
        <v>0</v>
      </c>
      <c r="E113" t="s">
        <v>22</v>
      </c>
      <c r="F113" s="2" t="str">
        <f t="shared" si="23"/>
        <v>1:7</v>
      </c>
      <c r="G113">
        <f t="shared" si="21"/>
        <v>71.428571428571431</v>
      </c>
      <c r="H113">
        <v>500</v>
      </c>
      <c r="I113">
        <v>27</v>
      </c>
      <c r="J113" s="3">
        <v>1.2</v>
      </c>
      <c r="K113">
        <v>16</v>
      </c>
      <c r="L113">
        <f t="shared" si="24"/>
        <v>0</v>
      </c>
      <c r="M113">
        <v>26</v>
      </c>
      <c r="N113" s="3">
        <v>0.51</v>
      </c>
    </row>
    <row r="114" spans="2:14">
      <c r="B114">
        <v>8</v>
      </c>
      <c r="C114">
        <v>16</v>
      </c>
      <c r="D114">
        <f t="shared" si="22"/>
        <v>0</v>
      </c>
      <c r="E114" t="s">
        <v>22</v>
      </c>
      <c r="F114" s="2" t="str">
        <f t="shared" si="23"/>
        <v>1:7</v>
      </c>
      <c r="G114">
        <f t="shared" si="21"/>
        <v>85.714285714285708</v>
      </c>
      <c r="H114">
        <v>600</v>
      </c>
      <c r="I114">
        <v>26</v>
      </c>
      <c r="J114" s="3">
        <v>1.19</v>
      </c>
      <c r="K114">
        <v>16</v>
      </c>
      <c r="L114">
        <f t="shared" si="24"/>
        <v>0</v>
      </c>
      <c r="M114">
        <v>25</v>
      </c>
      <c r="N114" s="3">
        <v>0.51</v>
      </c>
    </row>
    <row r="115" spans="2:14">
      <c r="B115">
        <v>8</v>
      </c>
      <c r="C115">
        <v>16</v>
      </c>
      <c r="D115">
        <f t="shared" si="22"/>
        <v>0</v>
      </c>
      <c r="E115" t="s">
        <v>22</v>
      </c>
      <c r="F115" s="2" t="str">
        <f t="shared" si="23"/>
        <v>1:7</v>
      </c>
      <c r="G115">
        <f t="shared" si="21"/>
        <v>100</v>
      </c>
      <c r="H115">
        <v>700</v>
      </c>
      <c r="I115">
        <v>25</v>
      </c>
      <c r="J115" s="3">
        <v>1.19</v>
      </c>
      <c r="K115">
        <v>16</v>
      </c>
      <c r="L115">
        <f t="shared" si="24"/>
        <v>0</v>
      </c>
      <c r="M115">
        <v>24</v>
      </c>
      <c r="N115" s="3">
        <v>0.5</v>
      </c>
    </row>
    <row r="116" spans="2:14">
      <c r="B116">
        <v>8</v>
      </c>
      <c r="C116">
        <v>16</v>
      </c>
      <c r="D116">
        <f t="shared" si="22"/>
        <v>0</v>
      </c>
      <c r="E116" t="s">
        <v>22</v>
      </c>
      <c r="F116" s="2" t="str">
        <f t="shared" si="23"/>
        <v>1:7</v>
      </c>
      <c r="G116">
        <f t="shared" si="21"/>
        <v>114.28571428571429</v>
      </c>
      <c r="H116">
        <v>800</v>
      </c>
      <c r="I116">
        <v>24</v>
      </c>
      <c r="J116" s="3">
        <v>1.19</v>
      </c>
      <c r="K116">
        <v>16</v>
      </c>
      <c r="L116">
        <f t="shared" si="24"/>
        <v>0</v>
      </c>
      <c r="M116">
        <v>24</v>
      </c>
      <c r="N116" s="3">
        <v>0.5</v>
      </c>
    </row>
    <row r="117" spans="2:14">
      <c r="B117">
        <v>8</v>
      </c>
      <c r="C117">
        <v>16</v>
      </c>
      <c r="D117">
        <f t="shared" si="22"/>
        <v>0</v>
      </c>
      <c r="E117" t="s">
        <v>22</v>
      </c>
      <c r="F117" s="2" t="str">
        <f t="shared" si="23"/>
        <v>1:7</v>
      </c>
      <c r="G117">
        <f t="shared" si="21"/>
        <v>128.57142857142858</v>
      </c>
      <c r="H117">
        <v>900</v>
      </c>
      <c r="I117">
        <v>24</v>
      </c>
      <c r="J117" s="3">
        <v>1.18</v>
      </c>
      <c r="K117">
        <v>16</v>
      </c>
      <c r="L117">
        <f t="shared" si="24"/>
        <v>0</v>
      </c>
      <c r="M117">
        <v>23</v>
      </c>
      <c r="N117" s="3">
        <v>0.5</v>
      </c>
    </row>
    <row r="118" spans="2:14">
      <c r="B118">
        <v>8</v>
      </c>
      <c r="C118">
        <v>16</v>
      </c>
      <c r="D118">
        <f t="shared" si="22"/>
        <v>0</v>
      </c>
      <c r="E118" t="s">
        <v>22</v>
      </c>
      <c r="F118" s="2" t="str">
        <f t="shared" si="23"/>
        <v>1:7</v>
      </c>
      <c r="G118">
        <f t="shared" si="21"/>
        <v>142.85714285714286</v>
      </c>
      <c r="H118">
        <v>1000</v>
      </c>
      <c r="I118">
        <v>23</v>
      </c>
      <c r="J118" s="3">
        <v>1.18</v>
      </c>
      <c r="K118">
        <v>16</v>
      </c>
      <c r="L118">
        <f t="shared" si="24"/>
        <v>0</v>
      </c>
      <c r="M118">
        <v>23</v>
      </c>
      <c r="N118" s="3">
        <v>0.49</v>
      </c>
    </row>
    <row r="119" spans="2:14">
      <c r="B119">
        <v>8</v>
      </c>
      <c r="C119">
        <v>16</v>
      </c>
      <c r="D119">
        <f t="shared" si="22"/>
        <v>0</v>
      </c>
      <c r="E119" t="s">
        <v>22</v>
      </c>
      <c r="F119" s="2" t="str">
        <f t="shared" si="23"/>
        <v>1:7</v>
      </c>
      <c r="G119">
        <f t="shared" si="21"/>
        <v>157.14285714285714</v>
      </c>
      <c r="H119">
        <v>1100</v>
      </c>
      <c r="I119">
        <v>23</v>
      </c>
      <c r="J119" s="3">
        <v>1.18</v>
      </c>
      <c r="K119">
        <v>16</v>
      </c>
      <c r="L119">
        <f t="shared" si="24"/>
        <v>0</v>
      </c>
      <c r="M119">
        <v>22</v>
      </c>
      <c r="N119" s="3">
        <v>0.49</v>
      </c>
    </row>
    <row r="120" spans="2:14">
      <c r="B120">
        <v>8</v>
      </c>
      <c r="C120">
        <v>16</v>
      </c>
      <c r="D120">
        <f t="shared" si="22"/>
        <v>0</v>
      </c>
      <c r="E120" t="s">
        <v>22</v>
      </c>
      <c r="F120" s="2" t="str">
        <f t="shared" si="23"/>
        <v>1:7</v>
      </c>
      <c r="G120">
        <f t="shared" si="21"/>
        <v>171.42857142857142</v>
      </c>
      <c r="H120">
        <v>1200</v>
      </c>
      <c r="I120">
        <v>23</v>
      </c>
      <c r="J120" s="3">
        <v>1.18</v>
      </c>
      <c r="K120">
        <v>16</v>
      </c>
      <c r="L120">
        <f t="shared" si="24"/>
        <v>0</v>
      </c>
      <c r="M120">
        <v>22</v>
      </c>
      <c r="N120" s="3">
        <v>0.49</v>
      </c>
    </row>
    <row r="121" spans="2:14">
      <c r="N121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0D6F8-3EC0-4800-B873-2EF8CD3BAD3F}">
  <sheetPr codeName="Sheet56"/>
  <dimension ref="A1:N159"/>
  <sheetViews>
    <sheetView topLeftCell="A115"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1:8 Light condtion B3 (8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8D 2B 14R </v>
      </c>
      <c r="J4"/>
    </row>
    <row r="5" spans="1:14">
      <c r="B5">
        <v>8</v>
      </c>
      <c r="C5">
        <v>2</v>
      </c>
      <c r="D5">
        <f>24-C5-B5</f>
        <v>14</v>
      </c>
      <c r="E5" t="s">
        <v>22</v>
      </c>
      <c r="F5" s="2" t="str">
        <f>G5/G5&amp;":"&amp;H5/G5</f>
        <v>1:8</v>
      </c>
      <c r="G5">
        <f>H5/8</f>
        <v>12.5</v>
      </c>
      <c r="H5">
        <v>100</v>
      </c>
      <c r="I5">
        <v>50</v>
      </c>
      <c r="J5" s="3">
        <v>1.25</v>
      </c>
      <c r="M5">
        <v>47</v>
      </c>
      <c r="N5" s="3">
        <v>0.56999999999999995</v>
      </c>
    </row>
    <row r="6" spans="1:14">
      <c r="B6">
        <v>8</v>
      </c>
      <c r="C6">
        <v>2</v>
      </c>
      <c r="D6">
        <f t="shared" ref="D6:D16" si="0">24-C6-B6</f>
        <v>14</v>
      </c>
      <c r="E6" t="s">
        <v>22</v>
      </c>
      <c r="F6" s="2" t="str">
        <f t="shared" ref="F6:F16" si="1">G6/G6&amp;":"&amp;H6/G6</f>
        <v>1:8</v>
      </c>
      <c r="G6">
        <f t="shared" ref="G6:G68" si="2">H6/8</f>
        <v>25</v>
      </c>
      <c r="H6">
        <v>200</v>
      </c>
      <c r="I6">
        <v>41</v>
      </c>
      <c r="J6" s="3">
        <v>1.24</v>
      </c>
      <c r="M6">
        <v>40</v>
      </c>
      <c r="N6" s="3">
        <v>0.56000000000000005</v>
      </c>
    </row>
    <row r="7" spans="1:14">
      <c r="B7">
        <v>8</v>
      </c>
      <c r="C7">
        <v>2</v>
      </c>
      <c r="D7">
        <f t="shared" si="0"/>
        <v>14</v>
      </c>
      <c r="E7" t="s">
        <v>22</v>
      </c>
      <c r="F7" s="2" t="str">
        <f t="shared" si="1"/>
        <v>1:8</v>
      </c>
      <c r="G7">
        <f t="shared" si="2"/>
        <v>37.5</v>
      </c>
      <c r="H7">
        <v>300</v>
      </c>
      <c r="I7">
        <v>37</v>
      </c>
      <c r="J7" s="3">
        <v>1.23</v>
      </c>
      <c r="M7">
        <v>36</v>
      </c>
      <c r="N7" s="3">
        <v>0.55000000000000004</v>
      </c>
    </row>
    <row r="8" spans="1:14">
      <c r="B8">
        <v>8</v>
      </c>
      <c r="C8">
        <v>2</v>
      </c>
      <c r="D8">
        <f t="shared" si="0"/>
        <v>14</v>
      </c>
      <c r="E8" t="s">
        <v>22</v>
      </c>
      <c r="F8" s="2" t="str">
        <f t="shared" si="1"/>
        <v>1:8</v>
      </c>
      <c r="G8">
        <f t="shared" si="2"/>
        <v>50</v>
      </c>
      <c r="H8">
        <v>400</v>
      </c>
      <c r="I8">
        <v>35</v>
      </c>
      <c r="J8" s="3">
        <v>1.23</v>
      </c>
      <c r="M8">
        <v>34</v>
      </c>
      <c r="N8" s="3">
        <v>0.55000000000000004</v>
      </c>
    </row>
    <row r="9" spans="1:14">
      <c r="B9">
        <v>8</v>
      </c>
      <c r="C9">
        <v>2</v>
      </c>
      <c r="D9">
        <f t="shared" si="0"/>
        <v>14</v>
      </c>
      <c r="E9" t="s">
        <v>22</v>
      </c>
      <c r="F9" s="2" t="str">
        <f t="shared" si="1"/>
        <v>1:8</v>
      </c>
      <c r="G9">
        <f t="shared" si="2"/>
        <v>62.5</v>
      </c>
      <c r="H9">
        <v>500</v>
      </c>
      <c r="I9">
        <v>33</v>
      </c>
      <c r="J9" s="3">
        <v>1.22</v>
      </c>
      <c r="M9">
        <v>32</v>
      </c>
      <c r="N9" s="3">
        <v>0.54</v>
      </c>
    </row>
    <row r="10" spans="1:14">
      <c r="B10">
        <v>8</v>
      </c>
      <c r="C10">
        <v>2</v>
      </c>
      <c r="D10">
        <f t="shared" si="0"/>
        <v>14</v>
      </c>
      <c r="E10" t="s">
        <v>22</v>
      </c>
      <c r="F10" s="2" t="str">
        <f t="shared" si="1"/>
        <v>1:8</v>
      </c>
      <c r="G10">
        <f t="shared" si="2"/>
        <v>75</v>
      </c>
      <c r="H10">
        <v>600</v>
      </c>
      <c r="I10">
        <v>32</v>
      </c>
      <c r="J10" s="3">
        <v>1.22</v>
      </c>
      <c r="M10">
        <v>31</v>
      </c>
      <c r="N10" s="3">
        <v>0.54</v>
      </c>
    </row>
    <row r="11" spans="1:14">
      <c r="B11">
        <v>8</v>
      </c>
      <c r="C11">
        <v>2</v>
      </c>
      <c r="D11">
        <f t="shared" si="0"/>
        <v>14</v>
      </c>
      <c r="E11" t="s">
        <v>22</v>
      </c>
      <c r="F11" s="2" t="str">
        <f t="shared" si="1"/>
        <v>1:8</v>
      </c>
      <c r="G11">
        <f t="shared" si="2"/>
        <v>87.5</v>
      </c>
      <c r="H11">
        <v>700</v>
      </c>
      <c r="I11">
        <v>30</v>
      </c>
      <c r="J11" s="3">
        <v>1.22</v>
      </c>
      <c r="M11">
        <v>30</v>
      </c>
      <c r="N11" s="3">
        <v>0.54</v>
      </c>
    </row>
    <row r="12" spans="1:14">
      <c r="B12">
        <v>8</v>
      </c>
      <c r="C12">
        <v>2</v>
      </c>
      <c r="D12">
        <f t="shared" si="0"/>
        <v>14</v>
      </c>
      <c r="E12" t="s">
        <v>22</v>
      </c>
      <c r="F12" s="2" t="str">
        <f t="shared" si="1"/>
        <v>1:8</v>
      </c>
      <c r="G12">
        <f t="shared" si="2"/>
        <v>100</v>
      </c>
      <c r="H12">
        <v>800</v>
      </c>
      <c r="I12">
        <v>30</v>
      </c>
      <c r="J12" s="3">
        <v>1.22</v>
      </c>
      <c r="M12">
        <v>29</v>
      </c>
      <c r="N12" s="3">
        <v>0.53</v>
      </c>
    </row>
    <row r="13" spans="1:14">
      <c r="B13">
        <v>8</v>
      </c>
      <c r="C13">
        <v>2</v>
      </c>
      <c r="D13">
        <f t="shared" si="0"/>
        <v>14</v>
      </c>
      <c r="E13" t="s">
        <v>22</v>
      </c>
      <c r="F13" s="2" t="str">
        <f t="shared" si="1"/>
        <v>1:8</v>
      </c>
      <c r="G13">
        <f t="shared" si="2"/>
        <v>112.5</v>
      </c>
      <c r="H13">
        <v>900</v>
      </c>
      <c r="I13">
        <v>29</v>
      </c>
      <c r="J13" s="3">
        <v>1.21</v>
      </c>
      <c r="M13">
        <v>28</v>
      </c>
      <c r="N13" s="3">
        <v>0.53</v>
      </c>
    </row>
    <row r="14" spans="1:14">
      <c r="B14">
        <v>8</v>
      </c>
      <c r="C14">
        <v>2</v>
      </c>
      <c r="D14">
        <f t="shared" si="0"/>
        <v>14</v>
      </c>
      <c r="E14" t="s">
        <v>22</v>
      </c>
      <c r="F14" s="2" t="str">
        <f t="shared" si="1"/>
        <v>1:8</v>
      </c>
      <c r="G14">
        <f t="shared" si="2"/>
        <v>125</v>
      </c>
      <c r="H14">
        <v>1000</v>
      </c>
      <c r="I14">
        <v>28</v>
      </c>
      <c r="J14" s="3">
        <v>1.21</v>
      </c>
      <c r="M14">
        <v>28</v>
      </c>
      <c r="N14" s="3">
        <v>0.53</v>
      </c>
    </row>
    <row r="15" spans="1:14">
      <c r="B15">
        <v>8</v>
      </c>
      <c r="C15">
        <v>2</v>
      </c>
      <c r="D15">
        <f t="shared" si="0"/>
        <v>14</v>
      </c>
      <c r="E15" t="s">
        <v>22</v>
      </c>
      <c r="F15" s="2" t="str">
        <f t="shared" si="1"/>
        <v>1:8</v>
      </c>
      <c r="G15">
        <f t="shared" si="2"/>
        <v>137.5</v>
      </c>
      <c r="H15">
        <v>1100</v>
      </c>
      <c r="I15">
        <v>28</v>
      </c>
      <c r="J15" s="3">
        <v>1.21</v>
      </c>
      <c r="M15">
        <v>27</v>
      </c>
      <c r="N15" s="3">
        <v>0.53</v>
      </c>
    </row>
    <row r="16" spans="1:14">
      <c r="B16">
        <v>8</v>
      </c>
      <c r="C16">
        <v>2</v>
      </c>
      <c r="D16">
        <f t="shared" si="0"/>
        <v>14</v>
      </c>
      <c r="E16" t="s">
        <v>22</v>
      </c>
      <c r="F16" s="2" t="str">
        <f t="shared" si="1"/>
        <v>1:8</v>
      </c>
      <c r="G16">
        <f t="shared" si="2"/>
        <v>150</v>
      </c>
      <c r="H16">
        <v>1200</v>
      </c>
      <c r="I16">
        <v>27</v>
      </c>
      <c r="J16" s="3">
        <v>1.21</v>
      </c>
      <c r="M16">
        <v>27</v>
      </c>
      <c r="N16" s="3">
        <v>0.53</v>
      </c>
    </row>
    <row r="17" spans="1:14">
      <c r="A17" t="str">
        <f>B18&amp;"D "&amp;C18&amp;"B "&amp;D18&amp;"R "</f>
        <v xml:space="preserve">8D 4B 12R </v>
      </c>
      <c r="F17" s="2"/>
      <c r="N17" s="3"/>
    </row>
    <row r="18" spans="1:14">
      <c r="B18">
        <v>8</v>
      </c>
      <c r="C18">
        <f t="shared" ref="C18:C83" si="3">C5+2</f>
        <v>4</v>
      </c>
      <c r="D18">
        <f>24-C18-B18</f>
        <v>12</v>
      </c>
      <c r="E18" t="s">
        <v>22</v>
      </c>
      <c r="F18" s="2" t="str">
        <f>G18/G18&amp;":"&amp;H18/G18</f>
        <v>1:8</v>
      </c>
      <c r="G18">
        <f t="shared" si="2"/>
        <v>12.5</v>
      </c>
      <c r="H18">
        <v>100</v>
      </c>
      <c r="I18">
        <v>53</v>
      </c>
      <c r="J18" s="3">
        <v>1.24</v>
      </c>
      <c r="M18">
        <v>50</v>
      </c>
      <c r="N18" s="3">
        <v>0.56999999999999995</v>
      </c>
    </row>
    <row r="19" spans="1:14">
      <c r="B19">
        <v>8</v>
      </c>
      <c r="C19">
        <f t="shared" si="3"/>
        <v>4</v>
      </c>
      <c r="D19">
        <f t="shared" ref="D19:D29" si="4">24-C19-B19</f>
        <v>12</v>
      </c>
      <c r="E19" t="s">
        <v>22</v>
      </c>
      <c r="F19" s="2" t="str">
        <f t="shared" ref="F19:F29" si="5">G19/G19&amp;":"&amp;H19/G19</f>
        <v>1:8</v>
      </c>
      <c r="G19">
        <f t="shared" si="2"/>
        <v>25</v>
      </c>
      <c r="H19">
        <v>200</v>
      </c>
      <c r="I19">
        <v>44</v>
      </c>
      <c r="J19" s="3">
        <v>1.23</v>
      </c>
      <c r="M19">
        <v>42</v>
      </c>
      <c r="N19" s="3">
        <v>0.55000000000000004</v>
      </c>
    </row>
    <row r="20" spans="1:14">
      <c r="B20">
        <v>8</v>
      </c>
      <c r="C20">
        <f t="shared" si="3"/>
        <v>4</v>
      </c>
      <c r="D20">
        <f t="shared" si="4"/>
        <v>12</v>
      </c>
      <c r="E20" t="s">
        <v>22</v>
      </c>
      <c r="F20" s="2" t="str">
        <f t="shared" si="5"/>
        <v>1:8</v>
      </c>
      <c r="G20">
        <f t="shared" si="2"/>
        <v>37.5</v>
      </c>
      <c r="H20">
        <v>300</v>
      </c>
      <c r="I20">
        <v>39</v>
      </c>
      <c r="J20" s="3">
        <v>1.22</v>
      </c>
      <c r="M20">
        <v>37</v>
      </c>
      <c r="N20" s="3">
        <v>0.54</v>
      </c>
    </row>
    <row r="21" spans="1:14">
      <c r="B21">
        <v>8</v>
      </c>
      <c r="C21">
        <f t="shared" si="3"/>
        <v>4</v>
      </c>
      <c r="D21">
        <f t="shared" si="4"/>
        <v>12</v>
      </c>
      <c r="E21" t="s">
        <v>22</v>
      </c>
      <c r="F21" s="2" t="str">
        <f t="shared" si="5"/>
        <v>1:8</v>
      </c>
      <c r="G21">
        <f t="shared" si="2"/>
        <v>50</v>
      </c>
      <c r="H21">
        <v>400</v>
      </c>
      <c r="I21">
        <v>36</v>
      </c>
      <c r="J21" s="3">
        <v>1.22</v>
      </c>
      <c r="M21">
        <v>34</v>
      </c>
      <c r="N21" s="3">
        <v>0.54</v>
      </c>
    </row>
    <row r="22" spans="1:14">
      <c r="B22">
        <v>8</v>
      </c>
      <c r="C22">
        <f t="shared" si="3"/>
        <v>4</v>
      </c>
      <c r="D22">
        <f t="shared" si="4"/>
        <v>12</v>
      </c>
      <c r="E22" t="s">
        <v>22</v>
      </c>
      <c r="F22" s="2" t="str">
        <f t="shared" si="5"/>
        <v>1:8</v>
      </c>
      <c r="G22">
        <f t="shared" si="2"/>
        <v>62.5</v>
      </c>
      <c r="H22">
        <v>500</v>
      </c>
      <c r="I22">
        <v>33</v>
      </c>
      <c r="J22" s="3">
        <v>1.22</v>
      </c>
      <c r="M22">
        <v>32</v>
      </c>
      <c r="N22" s="3">
        <v>0.53</v>
      </c>
    </row>
    <row r="23" spans="1:14">
      <c r="B23">
        <v>8</v>
      </c>
      <c r="C23">
        <f t="shared" si="3"/>
        <v>4</v>
      </c>
      <c r="D23">
        <f t="shared" si="4"/>
        <v>12</v>
      </c>
      <c r="E23" t="s">
        <v>22</v>
      </c>
      <c r="F23" s="2" t="str">
        <f t="shared" si="5"/>
        <v>1:8</v>
      </c>
      <c r="G23">
        <f t="shared" si="2"/>
        <v>75</v>
      </c>
      <c r="H23">
        <v>600</v>
      </c>
      <c r="I23">
        <v>32</v>
      </c>
      <c r="J23" s="3">
        <v>1.21</v>
      </c>
      <c r="M23">
        <v>31</v>
      </c>
      <c r="N23" s="3">
        <v>0.53</v>
      </c>
    </row>
    <row r="24" spans="1:14">
      <c r="B24">
        <v>8</v>
      </c>
      <c r="C24">
        <f t="shared" si="3"/>
        <v>4</v>
      </c>
      <c r="D24">
        <f t="shared" si="4"/>
        <v>12</v>
      </c>
      <c r="E24" t="s">
        <v>22</v>
      </c>
      <c r="F24" s="2" t="str">
        <f t="shared" si="5"/>
        <v>1:8</v>
      </c>
      <c r="G24">
        <f t="shared" si="2"/>
        <v>87.5</v>
      </c>
      <c r="H24">
        <v>700</v>
      </c>
      <c r="I24">
        <v>30</v>
      </c>
      <c r="J24" s="3">
        <v>1.21</v>
      </c>
      <c r="M24">
        <v>29</v>
      </c>
      <c r="N24" s="3">
        <v>0.53</v>
      </c>
    </row>
    <row r="25" spans="1:14">
      <c r="B25">
        <v>8</v>
      </c>
      <c r="C25">
        <f t="shared" si="3"/>
        <v>4</v>
      </c>
      <c r="D25">
        <f t="shared" si="4"/>
        <v>12</v>
      </c>
      <c r="E25" t="s">
        <v>22</v>
      </c>
      <c r="F25" s="2" t="str">
        <f t="shared" si="5"/>
        <v>1:8</v>
      </c>
      <c r="G25">
        <f t="shared" si="2"/>
        <v>100</v>
      </c>
      <c r="H25">
        <v>800</v>
      </c>
      <c r="I25">
        <v>29</v>
      </c>
      <c r="J25" s="3">
        <v>1.21</v>
      </c>
      <c r="M25">
        <v>28</v>
      </c>
      <c r="N25" s="3">
        <v>0.53</v>
      </c>
    </row>
    <row r="26" spans="1:14">
      <c r="B26">
        <v>8</v>
      </c>
      <c r="C26">
        <f t="shared" si="3"/>
        <v>4</v>
      </c>
      <c r="D26">
        <f t="shared" si="4"/>
        <v>12</v>
      </c>
      <c r="E26" t="s">
        <v>22</v>
      </c>
      <c r="F26" s="2" t="str">
        <f t="shared" si="5"/>
        <v>1:8</v>
      </c>
      <c r="G26">
        <f t="shared" si="2"/>
        <v>112.5</v>
      </c>
      <c r="H26">
        <v>900</v>
      </c>
      <c r="I26">
        <v>28</v>
      </c>
      <c r="J26" s="3">
        <v>1.21</v>
      </c>
      <c r="M26">
        <v>28</v>
      </c>
      <c r="N26" s="3">
        <v>0.52</v>
      </c>
    </row>
    <row r="27" spans="1:14">
      <c r="B27">
        <v>8</v>
      </c>
      <c r="C27">
        <f t="shared" si="3"/>
        <v>4</v>
      </c>
      <c r="D27">
        <f t="shared" si="4"/>
        <v>12</v>
      </c>
      <c r="E27" t="s">
        <v>22</v>
      </c>
      <c r="F27" s="2" t="str">
        <f t="shared" si="5"/>
        <v>1:8</v>
      </c>
      <c r="G27">
        <f t="shared" si="2"/>
        <v>125</v>
      </c>
      <c r="H27">
        <v>1000</v>
      </c>
      <c r="I27">
        <v>28</v>
      </c>
      <c r="J27" s="3">
        <v>1.21</v>
      </c>
      <c r="M27">
        <v>27</v>
      </c>
      <c r="N27" s="3">
        <v>0.52</v>
      </c>
    </row>
    <row r="28" spans="1:14">
      <c r="B28">
        <v>8</v>
      </c>
      <c r="C28">
        <f t="shared" si="3"/>
        <v>4</v>
      </c>
      <c r="D28">
        <f t="shared" si="4"/>
        <v>12</v>
      </c>
      <c r="E28" t="s">
        <v>22</v>
      </c>
      <c r="F28" s="2" t="str">
        <f t="shared" si="5"/>
        <v>1:8</v>
      </c>
      <c r="G28">
        <f t="shared" si="2"/>
        <v>137.5</v>
      </c>
      <c r="H28">
        <v>1100</v>
      </c>
      <c r="I28">
        <v>27</v>
      </c>
      <c r="J28" s="3">
        <v>1.2</v>
      </c>
      <c r="M28">
        <v>26</v>
      </c>
      <c r="N28" s="3">
        <v>0.52</v>
      </c>
    </row>
    <row r="29" spans="1:14">
      <c r="B29">
        <v>8</v>
      </c>
      <c r="C29">
        <f t="shared" si="3"/>
        <v>4</v>
      </c>
      <c r="D29">
        <f t="shared" si="4"/>
        <v>12</v>
      </c>
      <c r="E29" t="s">
        <v>22</v>
      </c>
      <c r="F29" s="2" t="str">
        <f t="shared" si="5"/>
        <v>1:8</v>
      </c>
      <c r="G29">
        <f t="shared" si="2"/>
        <v>150</v>
      </c>
      <c r="H29">
        <v>1200</v>
      </c>
      <c r="I29">
        <v>27</v>
      </c>
      <c r="J29" s="3">
        <v>1.2</v>
      </c>
      <c r="M29">
        <v>26</v>
      </c>
      <c r="N29" s="3">
        <v>0.52</v>
      </c>
    </row>
    <row r="30" spans="1:14">
      <c r="A30" t="str">
        <f>B31&amp;"D "&amp;C31&amp;"B "&amp;D31&amp;"R "</f>
        <v xml:space="preserve">8D 6B 10R </v>
      </c>
      <c r="F30" s="2"/>
      <c r="N30" s="3"/>
    </row>
    <row r="31" spans="1:14">
      <c r="B31">
        <v>8</v>
      </c>
      <c r="C31">
        <f t="shared" si="3"/>
        <v>6</v>
      </c>
      <c r="D31">
        <f>24-C31-B31</f>
        <v>10</v>
      </c>
      <c r="E31" t="s">
        <v>22</v>
      </c>
      <c r="F31" s="2" t="str">
        <f>G31/G31&amp;":"&amp;H31/G31</f>
        <v>1:8</v>
      </c>
      <c r="G31">
        <f t="shared" si="2"/>
        <v>12.5</v>
      </c>
      <c r="H31">
        <v>100</v>
      </c>
      <c r="I31">
        <v>54</v>
      </c>
      <c r="J31" s="3">
        <v>1.24</v>
      </c>
      <c r="M31">
        <v>51</v>
      </c>
      <c r="N31" s="3">
        <v>0.57999999999999996</v>
      </c>
    </row>
    <row r="32" spans="1:14">
      <c r="B32">
        <v>8</v>
      </c>
      <c r="C32">
        <f t="shared" si="3"/>
        <v>6</v>
      </c>
      <c r="D32">
        <f t="shared" ref="D32:D42" si="6">24-C32-B32</f>
        <v>10</v>
      </c>
      <c r="E32" t="s">
        <v>22</v>
      </c>
      <c r="F32" s="2" t="str">
        <f t="shared" ref="F32:F42" si="7">G32/G32&amp;":"&amp;H32/G32</f>
        <v>1:8</v>
      </c>
      <c r="G32">
        <f t="shared" si="2"/>
        <v>25</v>
      </c>
      <c r="H32">
        <v>200</v>
      </c>
      <c r="I32">
        <v>45</v>
      </c>
      <c r="J32" s="3">
        <v>1.23</v>
      </c>
      <c r="M32">
        <v>43</v>
      </c>
      <c r="N32" s="3">
        <v>0.56000000000000005</v>
      </c>
    </row>
    <row r="33" spans="1:14">
      <c r="B33">
        <v>8</v>
      </c>
      <c r="C33">
        <f t="shared" si="3"/>
        <v>6</v>
      </c>
      <c r="D33">
        <f t="shared" si="6"/>
        <v>10</v>
      </c>
      <c r="E33" t="s">
        <v>22</v>
      </c>
      <c r="F33" s="2" t="str">
        <f t="shared" si="7"/>
        <v>1:8</v>
      </c>
      <c r="G33">
        <f t="shared" si="2"/>
        <v>37.5</v>
      </c>
      <c r="H33">
        <v>300</v>
      </c>
      <c r="I33">
        <v>40</v>
      </c>
      <c r="J33" s="3">
        <v>1.22</v>
      </c>
      <c r="M33">
        <v>38</v>
      </c>
      <c r="N33" s="3">
        <v>0.55000000000000004</v>
      </c>
    </row>
    <row r="34" spans="1:14">
      <c r="B34">
        <v>8</v>
      </c>
      <c r="C34">
        <f t="shared" si="3"/>
        <v>6</v>
      </c>
      <c r="D34">
        <f t="shared" si="6"/>
        <v>10</v>
      </c>
      <c r="E34" t="s">
        <v>22</v>
      </c>
      <c r="F34" s="2" t="str">
        <f t="shared" si="7"/>
        <v>1:8</v>
      </c>
      <c r="G34">
        <f t="shared" si="2"/>
        <v>50</v>
      </c>
      <c r="H34">
        <v>400</v>
      </c>
      <c r="I34">
        <v>36</v>
      </c>
      <c r="J34" s="3">
        <v>1.22</v>
      </c>
      <c r="M34">
        <v>35</v>
      </c>
      <c r="N34" s="3">
        <v>0.54</v>
      </c>
    </row>
    <row r="35" spans="1:14">
      <c r="B35">
        <v>8</v>
      </c>
      <c r="C35">
        <f t="shared" si="3"/>
        <v>6</v>
      </c>
      <c r="D35">
        <f t="shared" si="6"/>
        <v>10</v>
      </c>
      <c r="E35" t="s">
        <v>22</v>
      </c>
      <c r="F35" s="2" t="str">
        <f t="shared" si="7"/>
        <v>1:8</v>
      </c>
      <c r="G35">
        <f t="shared" si="2"/>
        <v>62.5</v>
      </c>
      <c r="H35">
        <v>500</v>
      </c>
      <c r="I35">
        <v>33</v>
      </c>
      <c r="J35" s="3">
        <v>1.21</v>
      </c>
      <c r="M35">
        <v>32</v>
      </c>
      <c r="N35" s="3">
        <v>0.53</v>
      </c>
    </row>
    <row r="36" spans="1:14">
      <c r="B36">
        <v>8</v>
      </c>
      <c r="C36">
        <f t="shared" si="3"/>
        <v>6</v>
      </c>
      <c r="D36">
        <f t="shared" si="6"/>
        <v>10</v>
      </c>
      <c r="E36" t="s">
        <v>22</v>
      </c>
      <c r="F36" s="2" t="str">
        <f t="shared" si="7"/>
        <v>1:8</v>
      </c>
      <c r="G36">
        <f t="shared" si="2"/>
        <v>75</v>
      </c>
      <c r="H36">
        <v>600</v>
      </c>
      <c r="I36">
        <v>32</v>
      </c>
      <c r="J36" s="3">
        <v>1.21</v>
      </c>
      <c r="M36">
        <v>31</v>
      </c>
      <c r="N36" s="3">
        <v>0.53</v>
      </c>
    </row>
    <row r="37" spans="1:14">
      <c r="B37">
        <v>8</v>
      </c>
      <c r="C37">
        <f t="shared" si="3"/>
        <v>6</v>
      </c>
      <c r="D37">
        <f t="shared" si="6"/>
        <v>10</v>
      </c>
      <c r="E37" t="s">
        <v>22</v>
      </c>
      <c r="F37" s="2" t="str">
        <f t="shared" si="7"/>
        <v>1:8</v>
      </c>
      <c r="G37">
        <f t="shared" si="2"/>
        <v>87.5</v>
      </c>
      <c r="H37">
        <v>700</v>
      </c>
      <c r="I37">
        <v>30</v>
      </c>
      <c r="J37" s="3">
        <v>1.21</v>
      </c>
      <c r="M37">
        <v>29</v>
      </c>
      <c r="N37" s="3">
        <v>0.53</v>
      </c>
    </row>
    <row r="38" spans="1:14">
      <c r="B38">
        <v>8</v>
      </c>
      <c r="C38">
        <f t="shared" si="3"/>
        <v>6</v>
      </c>
      <c r="D38">
        <f t="shared" si="6"/>
        <v>10</v>
      </c>
      <c r="E38" t="s">
        <v>22</v>
      </c>
      <c r="F38" s="2" t="str">
        <f t="shared" si="7"/>
        <v>1:8</v>
      </c>
      <c r="G38">
        <f t="shared" si="2"/>
        <v>100</v>
      </c>
      <c r="H38">
        <v>800</v>
      </c>
      <c r="I38">
        <v>29</v>
      </c>
      <c r="J38" s="3">
        <v>1.21</v>
      </c>
      <c r="M38">
        <v>28</v>
      </c>
      <c r="N38" s="3">
        <v>0.52</v>
      </c>
    </row>
    <row r="39" spans="1:14">
      <c r="B39">
        <v>8</v>
      </c>
      <c r="C39">
        <f t="shared" si="3"/>
        <v>6</v>
      </c>
      <c r="D39">
        <f t="shared" si="6"/>
        <v>10</v>
      </c>
      <c r="E39" t="s">
        <v>22</v>
      </c>
      <c r="F39" s="2" t="str">
        <f t="shared" si="7"/>
        <v>1:8</v>
      </c>
      <c r="G39">
        <f t="shared" si="2"/>
        <v>112.5</v>
      </c>
      <c r="H39">
        <v>900</v>
      </c>
      <c r="I39">
        <v>28</v>
      </c>
      <c r="J39" s="3">
        <v>1.2</v>
      </c>
      <c r="M39">
        <v>27</v>
      </c>
      <c r="N39" s="3">
        <v>0.52</v>
      </c>
    </row>
    <row r="40" spans="1:14">
      <c r="B40">
        <v>8</v>
      </c>
      <c r="C40">
        <f t="shared" si="3"/>
        <v>6</v>
      </c>
      <c r="D40">
        <f t="shared" si="6"/>
        <v>10</v>
      </c>
      <c r="E40" t="s">
        <v>22</v>
      </c>
      <c r="F40" s="2" t="str">
        <f t="shared" si="7"/>
        <v>1:8</v>
      </c>
      <c r="G40">
        <f t="shared" si="2"/>
        <v>125</v>
      </c>
      <c r="H40">
        <v>1000</v>
      </c>
      <c r="I40">
        <v>27</v>
      </c>
      <c r="J40" s="3">
        <v>1.2</v>
      </c>
      <c r="M40">
        <v>27</v>
      </c>
      <c r="N40" s="3">
        <v>0.52</v>
      </c>
    </row>
    <row r="41" spans="1:14">
      <c r="B41">
        <v>8</v>
      </c>
      <c r="C41">
        <f t="shared" si="3"/>
        <v>6</v>
      </c>
      <c r="D41">
        <f t="shared" si="6"/>
        <v>10</v>
      </c>
      <c r="E41" t="s">
        <v>22</v>
      </c>
      <c r="F41" s="2" t="str">
        <f t="shared" si="7"/>
        <v>1:8</v>
      </c>
      <c r="G41">
        <f t="shared" si="2"/>
        <v>137.5</v>
      </c>
      <c r="H41">
        <v>1100</v>
      </c>
      <c r="I41">
        <v>27</v>
      </c>
      <c r="J41" s="3">
        <v>1.2</v>
      </c>
      <c r="M41">
        <v>26</v>
      </c>
      <c r="N41" s="3">
        <v>0.52</v>
      </c>
    </row>
    <row r="42" spans="1:14">
      <c r="B42">
        <v>8</v>
      </c>
      <c r="C42">
        <f t="shared" si="3"/>
        <v>6</v>
      </c>
      <c r="D42">
        <f t="shared" si="6"/>
        <v>10</v>
      </c>
      <c r="E42" t="s">
        <v>22</v>
      </c>
      <c r="F42" s="2" t="str">
        <f t="shared" si="7"/>
        <v>1:8</v>
      </c>
      <c r="G42">
        <f t="shared" si="2"/>
        <v>150</v>
      </c>
      <c r="H42">
        <v>1200</v>
      </c>
      <c r="I42">
        <v>26</v>
      </c>
      <c r="J42" s="3">
        <v>1.2</v>
      </c>
      <c r="M42">
        <v>25</v>
      </c>
      <c r="N42" s="3">
        <v>0.52</v>
      </c>
    </row>
    <row r="43" spans="1:14">
      <c r="A43" t="str">
        <f>B44&amp;"D "&amp;C44&amp;"B "&amp;D44&amp;"R "</f>
        <v xml:space="preserve">8D 8B 8R </v>
      </c>
      <c r="F43" s="2"/>
      <c r="N43" s="3"/>
    </row>
    <row r="44" spans="1:14">
      <c r="B44">
        <v>8</v>
      </c>
      <c r="C44">
        <f t="shared" si="3"/>
        <v>8</v>
      </c>
      <c r="D44">
        <f>24-C44-B44</f>
        <v>8</v>
      </c>
      <c r="E44" t="s">
        <v>22</v>
      </c>
      <c r="F44" s="2" t="str">
        <f>G44/G44&amp;":"&amp;H44/G44</f>
        <v>1:8</v>
      </c>
      <c r="G44">
        <f t="shared" si="2"/>
        <v>12.5</v>
      </c>
      <c r="H44">
        <v>100</v>
      </c>
      <c r="I44">
        <v>52</v>
      </c>
      <c r="J44" s="3">
        <v>1.24</v>
      </c>
      <c r="M44">
        <v>50</v>
      </c>
      <c r="N44" s="3">
        <v>0.6</v>
      </c>
    </row>
    <row r="45" spans="1:14">
      <c r="B45">
        <v>8</v>
      </c>
      <c r="C45">
        <f t="shared" si="3"/>
        <v>8</v>
      </c>
      <c r="D45">
        <f t="shared" ref="D45:D55" si="8">24-C45-B45</f>
        <v>8</v>
      </c>
      <c r="E45" t="s">
        <v>22</v>
      </c>
      <c r="F45" s="2" t="str">
        <f t="shared" ref="F45:F55" si="9">G45/G45&amp;":"&amp;H45/G45</f>
        <v>1:8</v>
      </c>
      <c r="G45">
        <f t="shared" si="2"/>
        <v>25</v>
      </c>
      <c r="H45">
        <v>200</v>
      </c>
      <c r="I45">
        <v>44</v>
      </c>
      <c r="J45" s="3">
        <v>1.23</v>
      </c>
      <c r="M45">
        <v>42</v>
      </c>
      <c r="N45" s="3">
        <v>0.56999999999999995</v>
      </c>
    </row>
    <row r="46" spans="1:14">
      <c r="B46">
        <v>8</v>
      </c>
      <c r="C46">
        <f t="shared" si="3"/>
        <v>8</v>
      </c>
      <c r="D46">
        <f t="shared" si="8"/>
        <v>8</v>
      </c>
      <c r="E46" t="s">
        <v>22</v>
      </c>
      <c r="F46" s="2" t="str">
        <f t="shared" si="9"/>
        <v>1:8</v>
      </c>
      <c r="G46">
        <f t="shared" si="2"/>
        <v>37.5</v>
      </c>
      <c r="H46">
        <v>300</v>
      </c>
      <c r="I46">
        <v>39</v>
      </c>
      <c r="J46" s="3">
        <v>1.22</v>
      </c>
      <c r="M46">
        <v>37</v>
      </c>
      <c r="N46" s="3">
        <v>0.55000000000000004</v>
      </c>
    </row>
    <row r="47" spans="1:14">
      <c r="B47">
        <v>8</v>
      </c>
      <c r="C47">
        <f t="shared" si="3"/>
        <v>8</v>
      </c>
      <c r="D47">
        <f t="shared" si="8"/>
        <v>8</v>
      </c>
      <c r="E47" t="s">
        <v>22</v>
      </c>
      <c r="F47" s="2" t="str">
        <f t="shared" si="9"/>
        <v>1:8</v>
      </c>
      <c r="G47">
        <f t="shared" si="2"/>
        <v>50</v>
      </c>
      <c r="H47">
        <v>400</v>
      </c>
      <c r="I47">
        <v>35</v>
      </c>
      <c r="J47" s="3">
        <v>1.22</v>
      </c>
      <c r="M47">
        <v>34</v>
      </c>
      <c r="N47" s="3">
        <v>0.54</v>
      </c>
    </row>
    <row r="48" spans="1:14">
      <c r="B48">
        <v>8</v>
      </c>
      <c r="C48">
        <f t="shared" si="3"/>
        <v>8</v>
      </c>
      <c r="D48">
        <f t="shared" si="8"/>
        <v>8</v>
      </c>
      <c r="E48" t="s">
        <v>22</v>
      </c>
      <c r="F48" s="2" t="str">
        <f t="shared" si="9"/>
        <v>1:8</v>
      </c>
      <c r="G48">
        <f t="shared" si="2"/>
        <v>62.5</v>
      </c>
      <c r="H48">
        <v>500</v>
      </c>
      <c r="I48">
        <v>33</v>
      </c>
      <c r="J48" s="3">
        <v>1.21</v>
      </c>
      <c r="M48">
        <v>32</v>
      </c>
      <c r="N48" s="3">
        <v>0.54</v>
      </c>
    </row>
    <row r="49" spans="1:14">
      <c r="B49">
        <v>8</v>
      </c>
      <c r="C49">
        <f t="shared" si="3"/>
        <v>8</v>
      </c>
      <c r="D49">
        <f t="shared" si="8"/>
        <v>8</v>
      </c>
      <c r="E49" t="s">
        <v>22</v>
      </c>
      <c r="F49" s="2" t="str">
        <f t="shared" si="9"/>
        <v>1:8</v>
      </c>
      <c r="G49">
        <f t="shared" si="2"/>
        <v>75</v>
      </c>
      <c r="H49">
        <v>600</v>
      </c>
      <c r="I49">
        <v>31</v>
      </c>
      <c r="J49" s="3">
        <v>1.21</v>
      </c>
      <c r="M49">
        <v>30</v>
      </c>
      <c r="N49" s="3">
        <v>0.53</v>
      </c>
    </row>
    <row r="50" spans="1:14">
      <c r="B50">
        <v>8</v>
      </c>
      <c r="C50">
        <f t="shared" si="3"/>
        <v>8</v>
      </c>
      <c r="D50">
        <f t="shared" si="8"/>
        <v>8</v>
      </c>
      <c r="E50" t="s">
        <v>22</v>
      </c>
      <c r="F50" s="2" t="str">
        <f t="shared" si="9"/>
        <v>1:8</v>
      </c>
      <c r="G50">
        <f t="shared" si="2"/>
        <v>87.5</v>
      </c>
      <c r="H50">
        <v>700</v>
      </c>
      <c r="I50">
        <v>30</v>
      </c>
      <c r="J50" s="3">
        <v>1.21</v>
      </c>
      <c r="M50">
        <v>29</v>
      </c>
      <c r="N50" s="3">
        <v>0.53</v>
      </c>
    </row>
    <row r="51" spans="1:14">
      <c r="B51">
        <v>8</v>
      </c>
      <c r="C51">
        <f t="shared" si="3"/>
        <v>8</v>
      </c>
      <c r="D51">
        <f t="shared" si="8"/>
        <v>8</v>
      </c>
      <c r="E51" t="s">
        <v>22</v>
      </c>
      <c r="F51" s="2" t="str">
        <f t="shared" si="9"/>
        <v>1:8</v>
      </c>
      <c r="G51">
        <f t="shared" si="2"/>
        <v>100</v>
      </c>
      <c r="H51">
        <v>800</v>
      </c>
      <c r="I51">
        <v>28</v>
      </c>
      <c r="J51" s="3">
        <v>1.21</v>
      </c>
      <c r="M51">
        <v>28</v>
      </c>
      <c r="N51" s="3">
        <v>0.52</v>
      </c>
    </row>
    <row r="52" spans="1:14">
      <c r="B52">
        <v>8</v>
      </c>
      <c r="C52">
        <f t="shared" si="3"/>
        <v>8</v>
      </c>
      <c r="D52">
        <f t="shared" si="8"/>
        <v>8</v>
      </c>
      <c r="E52" t="s">
        <v>22</v>
      </c>
      <c r="F52" s="2" t="str">
        <f t="shared" si="9"/>
        <v>1:8</v>
      </c>
      <c r="G52">
        <f t="shared" si="2"/>
        <v>112.5</v>
      </c>
      <c r="H52">
        <v>900</v>
      </c>
      <c r="I52">
        <v>27</v>
      </c>
      <c r="J52" s="3">
        <v>1.2</v>
      </c>
      <c r="M52">
        <v>27</v>
      </c>
      <c r="N52" s="3">
        <v>0.52</v>
      </c>
    </row>
    <row r="53" spans="1:14">
      <c r="B53">
        <v>8</v>
      </c>
      <c r="C53">
        <f t="shared" si="3"/>
        <v>8</v>
      </c>
      <c r="D53">
        <f t="shared" si="8"/>
        <v>8</v>
      </c>
      <c r="E53" t="s">
        <v>22</v>
      </c>
      <c r="F53" s="2" t="str">
        <f t="shared" si="9"/>
        <v>1:8</v>
      </c>
      <c r="G53">
        <f t="shared" si="2"/>
        <v>125</v>
      </c>
      <c r="H53">
        <v>1000</v>
      </c>
      <c r="I53">
        <v>27</v>
      </c>
      <c r="J53" s="3">
        <v>1.2</v>
      </c>
      <c r="M53">
        <v>26</v>
      </c>
      <c r="N53" s="3">
        <v>0.52</v>
      </c>
    </row>
    <row r="54" spans="1:14">
      <c r="B54">
        <v>8</v>
      </c>
      <c r="C54">
        <f t="shared" si="3"/>
        <v>8</v>
      </c>
      <c r="D54">
        <f t="shared" si="8"/>
        <v>8</v>
      </c>
      <c r="E54" t="s">
        <v>22</v>
      </c>
      <c r="F54" s="2" t="str">
        <f t="shared" si="9"/>
        <v>1:8</v>
      </c>
      <c r="G54">
        <f t="shared" si="2"/>
        <v>137.5</v>
      </c>
      <c r="H54">
        <v>1100</v>
      </c>
      <c r="I54">
        <v>26</v>
      </c>
      <c r="J54" s="3">
        <v>1.2</v>
      </c>
      <c r="M54">
        <v>25</v>
      </c>
      <c r="N54" s="3">
        <v>0.52</v>
      </c>
    </row>
    <row r="55" spans="1:14">
      <c r="B55">
        <v>8</v>
      </c>
      <c r="C55">
        <f t="shared" si="3"/>
        <v>8</v>
      </c>
      <c r="D55">
        <f t="shared" si="8"/>
        <v>8</v>
      </c>
      <c r="E55" t="s">
        <v>22</v>
      </c>
      <c r="F55" s="2" t="str">
        <f t="shared" si="9"/>
        <v>1:8</v>
      </c>
      <c r="G55">
        <f t="shared" si="2"/>
        <v>150</v>
      </c>
      <c r="H55">
        <v>1200</v>
      </c>
      <c r="I55">
        <v>26</v>
      </c>
      <c r="J55" s="3">
        <v>1.2</v>
      </c>
      <c r="M55">
        <v>25</v>
      </c>
      <c r="N55" s="3">
        <v>0.52</v>
      </c>
    </row>
    <row r="56" spans="1:14">
      <c r="A56" t="str">
        <f>B57&amp;"D "&amp;C57&amp;"B "&amp;D57&amp;"R "</f>
        <v xml:space="preserve">8D 10B 6R </v>
      </c>
      <c r="F56" s="2"/>
      <c r="N56" s="3"/>
    </row>
    <row r="57" spans="1:14">
      <c r="B57">
        <v>8</v>
      </c>
      <c r="C57">
        <f t="shared" si="3"/>
        <v>10</v>
      </c>
      <c r="D57">
        <f>24-C57-B57</f>
        <v>6</v>
      </c>
      <c r="E57" t="s">
        <v>22</v>
      </c>
      <c r="F57" s="2" t="str">
        <f>G57/G57&amp;":"&amp;H57/G57</f>
        <v>1:8</v>
      </c>
      <c r="G57">
        <f t="shared" si="2"/>
        <v>12.5</v>
      </c>
      <c r="H57">
        <v>100</v>
      </c>
      <c r="I57">
        <v>50</v>
      </c>
      <c r="J57" s="3">
        <v>1.24</v>
      </c>
      <c r="M57">
        <v>48</v>
      </c>
      <c r="N57" s="3">
        <v>0.6</v>
      </c>
    </row>
    <row r="58" spans="1:14">
      <c r="B58">
        <v>8</v>
      </c>
      <c r="C58">
        <f t="shared" si="3"/>
        <v>10</v>
      </c>
      <c r="D58">
        <f t="shared" ref="D58:D68" si="10">24-C58-B58</f>
        <v>6</v>
      </c>
      <c r="E58" t="s">
        <v>22</v>
      </c>
      <c r="F58" s="2" t="str">
        <f t="shared" ref="F58:F68" si="11">G58/G58&amp;":"&amp;H58/G58</f>
        <v>1:8</v>
      </c>
      <c r="G58">
        <f t="shared" si="2"/>
        <v>25</v>
      </c>
      <c r="H58">
        <v>200</v>
      </c>
      <c r="I58">
        <v>42</v>
      </c>
      <c r="J58" s="3">
        <v>1.23</v>
      </c>
      <c r="M58">
        <v>41</v>
      </c>
      <c r="N58" s="3">
        <v>0.56999999999999995</v>
      </c>
    </row>
    <row r="59" spans="1:14">
      <c r="B59">
        <v>8</v>
      </c>
      <c r="C59">
        <f t="shared" si="3"/>
        <v>10</v>
      </c>
      <c r="D59">
        <f t="shared" si="10"/>
        <v>6</v>
      </c>
      <c r="E59" t="s">
        <v>22</v>
      </c>
      <c r="F59" s="2" t="str">
        <f t="shared" si="11"/>
        <v>1:8</v>
      </c>
      <c r="G59">
        <f t="shared" si="2"/>
        <v>37.5</v>
      </c>
      <c r="H59">
        <v>300</v>
      </c>
      <c r="I59">
        <v>38</v>
      </c>
      <c r="J59" s="3">
        <v>1.22</v>
      </c>
      <c r="M59">
        <v>36</v>
      </c>
      <c r="N59" s="3">
        <v>0.55000000000000004</v>
      </c>
    </row>
    <row r="60" spans="1:14">
      <c r="B60">
        <v>8</v>
      </c>
      <c r="C60">
        <f t="shared" si="3"/>
        <v>10</v>
      </c>
      <c r="D60">
        <f t="shared" si="10"/>
        <v>6</v>
      </c>
      <c r="E60" t="s">
        <v>22</v>
      </c>
      <c r="F60" s="2" t="str">
        <f t="shared" si="11"/>
        <v>1:8</v>
      </c>
      <c r="G60">
        <f t="shared" si="2"/>
        <v>50</v>
      </c>
      <c r="H60">
        <v>400</v>
      </c>
      <c r="I60">
        <v>34</v>
      </c>
      <c r="J60" s="3">
        <v>1.22</v>
      </c>
      <c r="M60">
        <v>33</v>
      </c>
      <c r="N60" s="3">
        <v>0.54</v>
      </c>
    </row>
    <row r="61" spans="1:14">
      <c r="B61">
        <v>8</v>
      </c>
      <c r="C61">
        <f t="shared" si="3"/>
        <v>10</v>
      </c>
      <c r="D61">
        <f t="shared" si="10"/>
        <v>6</v>
      </c>
      <c r="E61" t="s">
        <v>22</v>
      </c>
      <c r="F61" s="2" t="str">
        <f t="shared" si="11"/>
        <v>1:8</v>
      </c>
      <c r="G61">
        <f t="shared" si="2"/>
        <v>62.5</v>
      </c>
      <c r="H61">
        <v>500</v>
      </c>
      <c r="I61">
        <v>32</v>
      </c>
      <c r="J61" s="3">
        <v>1.21</v>
      </c>
      <c r="M61">
        <v>31</v>
      </c>
      <c r="N61" s="3">
        <v>0.54</v>
      </c>
    </row>
    <row r="62" spans="1:14">
      <c r="B62">
        <v>8</v>
      </c>
      <c r="C62">
        <f t="shared" si="3"/>
        <v>10</v>
      </c>
      <c r="D62">
        <f t="shared" si="10"/>
        <v>6</v>
      </c>
      <c r="E62" t="s">
        <v>22</v>
      </c>
      <c r="F62" s="2" t="str">
        <f t="shared" si="11"/>
        <v>1:8</v>
      </c>
      <c r="G62">
        <f t="shared" si="2"/>
        <v>75</v>
      </c>
      <c r="H62">
        <v>600</v>
      </c>
      <c r="I62">
        <v>30</v>
      </c>
      <c r="J62" s="3">
        <v>1.21</v>
      </c>
      <c r="M62">
        <v>29</v>
      </c>
      <c r="N62" s="3">
        <v>0.53</v>
      </c>
    </row>
    <row r="63" spans="1:14">
      <c r="B63">
        <v>8</v>
      </c>
      <c r="C63">
        <f t="shared" si="3"/>
        <v>10</v>
      </c>
      <c r="D63">
        <f t="shared" si="10"/>
        <v>6</v>
      </c>
      <c r="E63" t="s">
        <v>22</v>
      </c>
      <c r="F63" s="2" t="str">
        <f t="shared" si="11"/>
        <v>1:8</v>
      </c>
      <c r="G63">
        <f t="shared" si="2"/>
        <v>87.5</v>
      </c>
      <c r="H63">
        <v>700</v>
      </c>
      <c r="I63">
        <v>29</v>
      </c>
      <c r="J63" s="3">
        <v>1.21</v>
      </c>
      <c r="M63">
        <v>28</v>
      </c>
      <c r="N63" s="3">
        <v>0.53</v>
      </c>
    </row>
    <row r="64" spans="1:14">
      <c r="B64">
        <v>8</v>
      </c>
      <c r="C64">
        <f t="shared" si="3"/>
        <v>10</v>
      </c>
      <c r="D64">
        <f t="shared" si="10"/>
        <v>6</v>
      </c>
      <c r="E64" t="s">
        <v>22</v>
      </c>
      <c r="F64" s="2" t="str">
        <f t="shared" si="11"/>
        <v>1:8</v>
      </c>
      <c r="G64">
        <f t="shared" si="2"/>
        <v>100</v>
      </c>
      <c r="H64">
        <v>800</v>
      </c>
      <c r="I64">
        <v>28</v>
      </c>
      <c r="J64" s="3">
        <v>1.2</v>
      </c>
      <c r="M64">
        <v>27</v>
      </c>
      <c r="N64" s="3">
        <v>0.52</v>
      </c>
    </row>
    <row r="65" spans="1:14">
      <c r="B65">
        <v>8</v>
      </c>
      <c r="C65">
        <f t="shared" si="3"/>
        <v>10</v>
      </c>
      <c r="D65">
        <f t="shared" si="10"/>
        <v>6</v>
      </c>
      <c r="E65" t="s">
        <v>22</v>
      </c>
      <c r="F65" s="2" t="str">
        <f t="shared" si="11"/>
        <v>1:8</v>
      </c>
      <c r="G65">
        <f t="shared" si="2"/>
        <v>112.5</v>
      </c>
      <c r="H65">
        <v>900</v>
      </c>
      <c r="I65">
        <v>27</v>
      </c>
      <c r="J65" s="3">
        <v>1.2</v>
      </c>
      <c r="M65">
        <v>26</v>
      </c>
      <c r="N65" s="3">
        <v>0.52</v>
      </c>
    </row>
    <row r="66" spans="1:14">
      <c r="B66">
        <v>8</v>
      </c>
      <c r="C66">
        <f t="shared" si="3"/>
        <v>10</v>
      </c>
      <c r="D66">
        <f t="shared" si="10"/>
        <v>6</v>
      </c>
      <c r="E66" t="s">
        <v>22</v>
      </c>
      <c r="F66" s="2" t="str">
        <f t="shared" si="11"/>
        <v>1:8</v>
      </c>
      <c r="G66">
        <f t="shared" si="2"/>
        <v>125</v>
      </c>
      <c r="H66">
        <v>1000</v>
      </c>
      <c r="I66">
        <v>26</v>
      </c>
      <c r="J66" s="3">
        <v>1.2</v>
      </c>
      <c r="M66">
        <v>26</v>
      </c>
      <c r="N66" s="3">
        <v>0.52</v>
      </c>
    </row>
    <row r="67" spans="1:14">
      <c r="B67">
        <v>8</v>
      </c>
      <c r="C67">
        <f t="shared" si="3"/>
        <v>10</v>
      </c>
      <c r="D67">
        <f t="shared" si="10"/>
        <v>6</v>
      </c>
      <c r="E67" t="s">
        <v>22</v>
      </c>
      <c r="F67" s="2" t="str">
        <f t="shared" si="11"/>
        <v>1:8</v>
      </c>
      <c r="G67">
        <f t="shared" si="2"/>
        <v>137.5</v>
      </c>
      <c r="H67">
        <v>1100</v>
      </c>
      <c r="I67">
        <v>26</v>
      </c>
      <c r="J67" s="3">
        <v>1.2</v>
      </c>
      <c r="M67">
        <v>25</v>
      </c>
      <c r="N67" s="3">
        <v>0.52</v>
      </c>
    </row>
    <row r="68" spans="1:14">
      <c r="B68">
        <v>8</v>
      </c>
      <c r="C68">
        <f t="shared" si="3"/>
        <v>10</v>
      </c>
      <c r="D68">
        <f t="shared" si="10"/>
        <v>6</v>
      </c>
      <c r="E68" t="s">
        <v>22</v>
      </c>
      <c r="F68" s="2" t="str">
        <f t="shared" si="11"/>
        <v>1:8</v>
      </c>
      <c r="G68">
        <f t="shared" si="2"/>
        <v>150</v>
      </c>
      <c r="H68">
        <v>1200</v>
      </c>
      <c r="I68">
        <v>25</v>
      </c>
      <c r="J68" s="3">
        <v>1.2</v>
      </c>
      <c r="M68">
        <v>24</v>
      </c>
      <c r="N68" s="3">
        <v>0.51</v>
      </c>
    </row>
    <row r="69" spans="1:14">
      <c r="A69" t="str">
        <f>B70&amp;"D "&amp;C70&amp;"B "&amp;D70&amp;"R "</f>
        <v xml:space="preserve">8D 12B 4R </v>
      </c>
      <c r="F69" s="2"/>
      <c r="N69" s="3"/>
    </row>
    <row r="70" spans="1:14">
      <c r="B70">
        <v>8</v>
      </c>
      <c r="C70">
        <f t="shared" si="3"/>
        <v>12</v>
      </c>
      <c r="D70">
        <f>24-C70-B70</f>
        <v>4</v>
      </c>
      <c r="E70" t="s">
        <v>22</v>
      </c>
      <c r="F70" s="2" t="str">
        <f>G70/G70&amp;":"&amp;H70/G70</f>
        <v>1:8</v>
      </c>
      <c r="G70">
        <f t="shared" ref="G70:G107" si="12">H70/8</f>
        <v>12.5</v>
      </c>
      <c r="H70">
        <v>100</v>
      </c>
      <c r="I70">
        <v>48</v>
      </c>
      <c r="J70" s="3">
        <v>1.24</v>
      </c>
      <c r="M70">
        <v>45</v>
      </c>
      <c r="N70" s="3">
        <v>0.59</v>
      </c>
    </row>
    <row r="71" spans="1:14">
      <c r="B71">
        <v>8</v>
      </c>
      <c r="C71">
        <f t="shared" si="3"/>
        <v>12</v>
      </c>
      <c r="D71">
        <f t="shared" ref="D71:D81" si="13">24-C71-B71</f>
        <v>4</v>
      </c>
      <c r="E71" t="s">
        <v>22</v>
      </c>
      <c r="F71" s="2" t="str">
        <f t="shared" ref="F71:F81" si="14">G71/G71&amp;":"&amp;H71/G71</f>
        <v>1:8</v>
      </c>
      <c r="G71">
        <f t="shared" si="12"/>
        <v>25</v>
      </c>
      <c r="H71">
        <v>200</v>
      </c>
      <c r="I71">
        <v>40</v>
      </c>
      <c r="J71" s="3">
        <v>1.23</v>
      </c>
      <c r="M71">
        <v>39</v>
      </c>
      <c r="N71" s="3">
        <v>0.56999999999999995</v>
      </c>
    </row>
    <row r="72" spans="1:14">
      <c r="B72">
        <v>8</v>
      </c>
      <c r="C72">
        <f t="shared" si="3"/>
        <v>12</v>
      </c>
      <c r="D72">
        <f t="shared" si="13"/>
        <v>4</v>
      </c>
      <c r="E72" t="s">
        <v>22</v>
      </c>
      <c r="F72" s="2" t="str">
        <f t="shared" si="14"/>
        <v>1:8</v>
      </c>
      <c r="G72">
        <f t="shared" si="12"/>
        <v>37.5</v>
      </c>
      <c r="H72">
        <v>300</v>
      </c>
      <c r="I72">
        <v>36</v>
      </c>
      <c r="J72" s="3">
        <v>1.23</v>
      </c>
      <c r="M72">
        <v>34</v>
      </c>
      <c r="N72" s="3">
        <v>0.55000000000000004</v>
      </c>
    </row>
    <row r="73" spans="1:14">
      <c r="B73">
        <v>8</v>
      </c>
      <c r="C73">
        <f t="shared" si="3"/>
        <v>12</v>
      </c>
      <c r="D73">
        <f t="shared" si="13"/>
        <v>4</v>
      </c>
      <c r="E73" t="s">
        <v>22</v>
      </c>
      <c r="F73" s="2" t="str">
        <f t="shared" si="14"/>
        <v>1:8</v>
      </c>
      <c r="G73">
        <f t="shared" si="12"/>
        <v>50</v>
      </c>
      <c r="H73">
        <v>400</v>
      </c>
      <c r="I73">
        <v>33</v>
      </c>
      <c r="J73" s="3">
        <v>1.22</v>
      </c>
      <c r="M73">
        <v>32</v>
      </c>
      <c r="N73" s="3">
        <v>0.54</v>
      </c>
    </row>
    <row r="74" spans="1:14">
      <c r="B74">
        <v>8</v>
      </c>
      <c r="C74">
        <f t="shared" si="3"/>
        <v>12</v>
      </c>
      <c r="D74">
        <f t="shared" si="13"/>
        <v>4</v>
      </c>
      <c r="E74" t="s">
        <v>22</v>
      </c>
      <c r="F74" s="2" t="str">
        <f t="shared" si="14"/>
        <v>1:8</v>
      </c>
      <c r="G74">
        <f t="shared" si="12"/>
        <v>62.5</v>
      </c>
      <c r="H74">
        <v>500</v>
      </c>
      <c r="I74">
        <v>31</v>
      </c>
      <c r="J74" s="3">
        <v>1.22</v>
      </c>
      <c r="M74">
        <v>30</v>
      </c>
      <c r="N74" s="3">
        <v>0.54</v>
      </c>
    </row>
    <row r="75" spans="1:14">
      <c r="B75">
        <v>8</v>
      </c>
      <c r="C75">
        <f t="shared" si="3"/>
        <v>12</v>
      </c>
      <c r="D75">
        <f t="shared" si="13"/>
        <v>4</v>
      </c>
      <c r="E75" t="s">
        <v>22</v>
      </c>
      <c r="F75" s="2" t="str">
        <f t="shared" si="14"/>
        <v>1:8</v>
      </c>
      <c r="G75">
        <f t="shared" si="12"/>
        <v>75</v>
      </c>
      <c r="H75">
        <v>600</v>
      </c>
      <c r="I75">
        <v>29</v>
      </c>
      <c r="J75" s="3">
        <v>1.21</v>
      </c>
      <c r="M75">
        <v>28</v>
      </c>
      <c r="N75" s="3">
        <v>0.53</v>
      </c>
    </row>
    <row r="76" spans="1:14">
      <c r="B76">
        <v>8</v>
      </c>
      <c r="C76">
        <f t="shared" si="3"/>
        <v>12</v>
      </c>
      <c r="D76">
        <f t="shared" si="13"/>
        <v>4</v>
      </c>
      <c r="E76" t="s">
        <v>22</v>
      </c>
      <c r="F76" s="2" t="str">
        <f t="shared" si="14"/>
        <v>1:8</v>
      </c>
      <c r="G76">
        <f t="shared" si="12"/>
        <v>87.5</v>
      </c>
      <c r="H76">
        <v>700</v>
      </c>
      <c r="I76">
        <v>28</v>
      </c>
      <c r="J76" s="3">
        <v>1.21</v>
      </c>
      <c r="M76">
        <v>27</v>
      </c>
      <c r="N76" s="3">
        <v>0.53</v>
      </c>
    </row>
    <row r="77" spans="1:14">
      <c r="B77">
        <v>8</v>
      </c>
      <c r="C77">
        <f t="shared" si="3"/>
        <v>12</v>
      </c>
      <c r="D77">
        <f t="shared" si="13"/>
        <v>4</v>
      </c>
      <c r="E77" t="s">
        <v>22</v>
      </c>
      <c r="F77" s="2" t="str">
        <f t="shared" si="14"/>
        <v>1:8</v>
      </c>
      <c r="G77">
        <f t="shared" si="12"/>
        <v>100</v>
      </c>
      <c r="H77">
        <v>800</v>
      </c>
      <c r="I77">
        <v>27</v>
      </c>
      <c r="J77" s="3">
        <v>1.21</v>
      </c>
      <c r="M77">
        <v>26</v>
      </c>
      <c r="N77" s="3">
        <v>0.52</v>
      </c>
    </row>
    <row r="78" spans="1:14">
      <c r="B78">
        <v>8</v>
      </c>
      <c r="C78">
        <f t="shared" si="3"/>
        <v>12</v>
      </c>
      <c r="D78">
        <f t="shared" si="13"/>
        <v>4</v>
      </c>
      <c r="E78" t="s">
        <v>22</v>
      </c>
      <c r="F78" s="2" t="str">
        <f t="shared" si="14"/>
        <v>1:8</v>
      </c>
      <c r="G78">
        <f t="shared" si="12"/>
        <v>112.5</v>
      </c>
      <c r="H78">
        <v>900</v>
      </c>
      <c r="I78">
        <v>26</v>
      </c>
      <c r="J78" s="3">
        <v>1.2</v>
      </c>
      <c r="M78">
        <v>25</v>
      </c>
      <c r="N78" s="3">
        <v>0.52</v>
      </c>
    </row>
    <row r="79" spans="1:14">
      <c r="B79">
        <v>8</v>
      </c>
      <c r="C79">
        <f t="shared" si="3"/>
        <v>12</v>
      </c>
      <c r="D79">
        <f t="shared" si="13"/>
        <v>4</v>
      </c>
      <c r="E79" t="s">
        <v>22</v>
      </c>
      <c r="F79" s="2" t="str">
        <f t="shared" si="14"/>
        <v>1:8</v>
      </c>
      <c r="G79">
        <f t="shared" si="12"/>
        <v>125</v>
      </c>
      <c r="H79">
        <v>1000</v>
      </c>
      <c r="I79">
        <v>25</v>
      </c>
      <c r="J79" s="3">
        <v>1.2</v>
      </c>
      <c r="M79">
        <v>25</v>
      </c>
      <c r="N79" s="3">
        <v>0.52</v>
      </c>
    </row>
    <row r="80" spans="1:14">
      <c r="B80">
        <v>8</v>
      </c>
      <c r="C80">
        <f t="shared" si="3"/>
        <v>12</v>
      </c>
      <c r="D80">
        <f t="shared" si="13"/>
        <v>4</v>
      </c>
      <c r="E80" t="s">
        <v>22</v>
      </c>
      <c r="F80" s="2" t="str">
        <f t="shared" si="14"/>
        <v>1:8</v>
      </c>
      <c r="G80">
        <f t="shared" si="12"/>
        <v>137.5</v>
      </c>
      <c r="H80">
        <v>1100</v>
      </c>
      <c r="I80">
        <v>25</v>
      </c>
      <c r="J80" s="3">
        <v>1.2</v>
      </c>
      <c r="M80">
        <v>24</v>
      </c>
      <c r="N80" s="3">
        <v>0.52</v>
      </c>
    </row>
    <row r="81" spans="1:14">
      <c r="B81">
        <v>8</v>
      </c>
      <c r="C81">
        <f t="shared" si="3"/>
        <v>12</v>
      </c>
      <c r="D81">
        <f t="shared" si="13"/>
        <v>4</v>
      </c>
      <c r="E81" t="s">
        <v>22</v>
      </c>
      <c r="F81" s="2" t="str">
        <f t="shared" si="14"/>
        <v>1:8</v>
      </c>
      <c r="G81">
        <f t="shared" si="12"/>
        <v>150</v>
      </c>
      <c r="H81">
        <v>1200</v>
      </c>
      <c r="I81">
        <v>24</v>
      </c>
      <c r="J81" s="3">
        <v>1.2</v>
      </c>
      <c r="M81">
        <v>24</v>
      </c>
      <c r="N81" s="3">
        <v>0.51</v>
      </c>
    </row>
    <row r="82" spans="1:14">
      <c r="A82" t="str">
        <f>B83&amp;"D "&amp;C83&amp;"B "&amp;D83&amp;"R "</f>
        <v xml:space="preserve">8D 14B 2R </v>
      </c>
      <c r="F82" s="2"/>
      <c r="N82" s="3"/>
    </row>
    <row r="83" spans="1:14">
      <c r="B83">
        <v>8</v>
      </c>
      <c r="C83">
        <f t="shared" si="3"/>
        <v>14</v>
      </c>
      <c r="D83">
        <f>24-C83-B83</f>
        <v>2</v>
      </c>
      <c r="E83" t="s">
        <v>22</v>
      </c>
      <c r="F83" s="2" t="str">
        <f>G83/G83&amp;":"&amp;H83/G83</f>
        <v>1:8</v>
      </c>
      <c r="G83">
        <f t="shared" si="12"/>
        <v>12.5</v>
      </c>
      <c r="H83">
        <v>100</v>
      </c>
      <c r="I83">
        <v>45</v>
      </c>
      <c r="J83" s="3">
        <v>1.25</v>
      </c>
      <c r="M83">
        <v>43</v>
      </c>
      <c r="N83" s="3">
        <v>0.57999999999999996</v>
      </c>
    </row>
    <row r="84" spans="1:14">
      <c r="B84">
        <v>8</v>
      </c>
      <c r="C84">
        <f t="shared" ref="C84:C94" si="15">C71+2</f>
        <v>14</v>
      </c>
      <c r="D84">
        <f t="shared" ref="D84:D94" si="16">24-C84-B84</f>
        <v>2</v>
      </c>
      <c r="E84" t="s">
        <v>22</v>
      </c>
      <c r="F84" s="2" t="str">
        <f t="shared" ref="F84:F94" si="17">G84/G84&amp;":"&amp;H84/G84</f>
        <v>1:8</v>
      </c>
      <c r="G84">
        <f t="shared" si="12"/>
        <v>25</v>
      </c>
      <c r="H84">
        <v>200</v>
      </c>
      <c r="I84">
        <v>38</v>
      </c>
      <c r="J84" s="3">
        <v>1.24</v>
      </c>
      <c r="M84">
        <v>36</v>
      </c>
      <c r="N84" s="3">
        <v>0.56000000000000005</v>
      </c>
    </row>
    <row r="85" spans="1:14">
      <c r="B85">
        <v>8</v>
      </c>
      <c r="C85">
        <f t="shared" si="15"/>
        <v>14</v>
      </c>
      <c r="D85">
        <f t="shared" si="16"/>
        <v>2</v>
      </c>
      <c r="E85" t="s">
        <v>22</v>
      </c>
      <c r="F85" s="2" t="str">
        <f t="shared" si="17"/>
        <v>1:8</v>
      </c>
      <c r="G85">
        <f t="shared" si="12"/>
        <v>37.5</v>
      </c>
      <c r="H85">
        <v>300</v>
      </c>
      <c r="I85">
        <v>34</v>
      </c>
      <c r="J85" s="3">
        <v>1.23</v>
      </c>
      <c r="M85">
        <v>33</v>
      </c>
      <c r="N85" s="3">
        <v>0.55000000000000004</v>
      </c>
    </row>
    <row r="86" spans="1:14">
      <c r="B86">
        <v>8</v>
      </c>
      <c r="C86">
        <f t="shared" si="15"/>
        <v>14</v>
      </c>
      <c r="D86">
        <f t="shared" si="16"/>
        <v>2</v>
      </c>
      <c r="E86" t="s">
        <v>22</v>
      </c>
      <c r="F86" s="2" t="str">
        <f t="shared" si="17"/>
        <v>1:8</v>
      </c>
      <c r="G86">
        <f t="shared" si="12"/>
        <v>50</v>
      </c>
      <c r="H86">
        <v>400</v>
      </c>
      <c r="I86">
        <v>31</v>
      </c>
      <c r="J86" s="3">
        <v>1.22</v>
      </c>
      <c r="M86">
        <v>30</v>
      </c>
      <c r="N86" s="3">
        <v>0.55000000000000004</v>
      </c>
    </row>
    <row r="87" spans="1:14">
      <c r="B87">
        <v>8</v>
      </c>
      <c r="C87">
        <f t="shared" si="15"/>
        <v>14</v>
      </c>
      <c r="D87">
        <f t="shared" si="16"/>
        <v>2</v>
      </c>
      <c r="E87" t="s">
        <v>22</v>
      </c>
      <c r="F87" s="2" t="str">
        <f t="shared" si="17"/>
        <v>1:8</v>
      </c>
      <c r="G87">
        <f t="shared" si="12"/>
        <v>62.5</v>
      </c>
      <c r="H87">
        <v>500</v>
      </c>
      <c r="I87">
        <v>29</v>
      </c>
      <c r="J87" s="3">
        <v>1.22</v>
      </c>
      <c r="M87">
        <v>28</v>
      </c>
      <c r="N87" s="3">
        <v>0.54</v>
      </c>
    </row>
    <row r="88" spans="1:14">
      <c r="B88">
        <v>8</v>
      </c>
      <c r="C88">
        <f t="shared" si="15"/>
        <v>14</v>
      </c>
      <c r="D88">
        <f t="shared" si="16"/>
        <v>2</v>
      </c>
      <c r="E88" t="s">
        <v>22</v>
      </c>
      <c r="F88" s="2" t="str">
        <f t="shared" si="17"/>
        <v>1:8</v>
      </c>
      <c r="G88">
        <f t="shared" si="12"/>
        <v>75</v>
      </c>
      <c r="H88">
        <v>600</v>
      </c>
      <c r="I88">
        <v>28</v>
      </c>
      <c r="J88" s="3">
        <v>1.22</v>
      </c>
      <c r="M88">
        <v>27</v>
      </c>
      <c r="N88" s="3">
        <v>0.54</v>
      </c>
    </row>
    <row r="89" spans="1:14">
      <c r="B89">
        <v>8</v>
      </c>
      <c r="C89">
        <f t="shared" si="15"/>
        <v>14</v>
      </c>
      <c r="D89">
        <f t="shared" si="16"/>
        <v>2</v>
      </c>
      <c r="E89" t="s">
        <v>22</v>
      </c>
      <c r="F89" s="2" t="str">
        <f t="shared" si="17"/>
        <v>1:8</v>
      </c>
      <c r="G89">
        <f t="shared" si="12"/>
        <v>87.5</v>
      </c>
      <c r="H89">
        <v>700</v>
      </c>
      <c r="I89">
        <v>27</v>
      </c>
      <c r="J89" s="3">
        <v>1.21</v>
      </c>
      <c r="M89">
        <v>26</v>
      </c>
      <c r="N89" s="3">
        <v>0.53</v>
      </c>
    </row>
    <row r="90" spans="1:14">
      <c r="B90">
        <v>8</v>
      </c>
      <c r="C90">
        <f t="shared" si="15"/>
        <v>14</v>
      </c>
      <c r="D90">
        <f t="shared" si="16"/>
        <v>2</v>
      </c>
      <c r="E90" t="s">
        <v>22</v>
      </c>
      <c r="F90" s="2" t="str">
        <f t="shared" si="17"/>
        <v>1:8</v>
      </c>
      <c r="G90">
        <f t="shared" si="12"/>
        <v>100</v>
      </c>
      <c r="H90">
        <v>800</v>
      </c>
      <c r="I90">
        <v>26</v>
      </c>
      <c r="J90" s="3">
        <v>1.21</v>
      </c>
      <c r="M90">
        <v>25</v>
      </c>
      <c r="N90" s="3">
        <v>0.53</v>
      </c>
    </row>
    <row r="91" spans="1:14">
      <c r="B91">
        <v>8</v>
      </c>
      <c r="C91">
        <f t="shared" si="15"/>
        <v>14</v>
      </c>
      <c r="D91">
        <f t="shared" si="16"/>
        <v>2</v>
      </c>
      <c r="E91" t="s">
        <v>22</v>
      </c>
      <c r="F91" s="2" t="str">
        <f t="shared" si="17"/>
        <v>1:8</v>
      </c>
      <c r="G91">
        <f t="shared" si="12"/>
        <v>112.5</v>
      </c>
      <c r="H91">
        <v>900</v>
      </c>
      <c r="I91">
        <v>25</v>
      </c>
      <c r="J91" s="3">
        <v>1.21</v>
      </c>
      <c r="M91">
        <v>25</v>
      </c>
      <c r="N91" s="3">
        <v>0.53</v>
      </c>
    </row>
    <row r="92" spans="1:14">
      <c r="B92">
        <v>8</v>
      </c>
      <c r="C92">
        <f t="shared" si="15"/>
        <v>14</v>
      </c>
      <c r="D92">
        <f t="shared" si="16"/>
        <v>2</v>
      </c>
      <c r="E92" t="s">
        <v>22</v>
      </c>
      <c r="F92" s="2" t="str">
        <f t="shared" si="17"/>
        <v>1:8</v>
      </c>
      <c r="G92">
        <f t="shared" si="12"/>
        <v>125</v>
      </c>
      <c r="H92">
        <v>1000</v>
      </c>
      <c r="I92">
        <v>25</v>
      </c>
      <c r="J92" s="3">
        <v>1.21</v>
      </c>
      <c r="M92">
        <v>24</v>
      </c>
      <c r="N92" s="3">
        <v>0.52</v>
      </c>
    </row>
    <row r="93" spans="1:14">
      <c r="B93">
        <v>8</v>
      </c>
      <c r="C93">
        <f t="shared" si="15"/>
        <v>14</v>
      </c>
      <c r="D93">
        <f t="shared" si="16"/>
        <v>2</v>
      </c>
      <c r="E93" t="s">
        <v>22</v>
      </c>
      <c r="F93" s="2" t="str">
        <f t="shared" si="17"/>
        <v>1:8</v>
      </c>
      <c r="G93">
        <f t="shared" si="12"/>
        <v>137.5</v>
      </c>
      <c r="H93">
        <v>1100</v>
      </c>
      <c r="I93">
        <v>24</v>
      </c>
      <c r="J93" s="3">
        <v>1.2</v>
      </c>
      <c r="M93">
        <v>24</v>
      </c>
      <c r="N93" s="3">
        <v>0.52</v>
      </c>
    </row>
    <row r="94" spans="1:14">
      <c r="B94">
        <v>8</v>
      </c>
      <c r="C94">
        <f t="shared" si="15"/>
        <v>14</v>
      </c>
      <c r="D94">
        <f t="shared" si="16"/>
        <v>2</v>
      </c>
      <c r="E94" t="s">
        <v>22</v>
      </c>
      <c r="F94" s="2" t="str">
        <f t="shared" si="17"/>
        <v>1:8</v>
      </c>
      <c r="G94">
        <f t="shared" si="12"/>
        <v>150</v>
      </c>
      <c r="H94">
        <v>1200</v>
      </c>
      <c r="I94">
        <v>24</v>
      </c>
      <c r="J94" s="3">
        <v>1.2</v>
      </c>
      <c r="M94">
        <v>23</v>
      </c>
      <c r="N94" s="3">
        <v>0.52</v>
      </c>
    </row>
    <row r="95" spans="1:14">
      <c r="A95" t="str">
        <f>B96&amp;"D "&amp;C96&amp;"B "&amp;D96&amp;"R "</f>
        <v xml:space="preserve">8D 16B 0R </v>
      </c>
      <c r="F95" s="2"/>
      <c r="N95" s="3"/>
    </row>
    <row r="96" spans="1:14">
      <c r="B96">
        <v>8</v>
      </c>
      <c r="C96">
        <f t="shared" ref="C96:C107" si="18">C83+2</f>
        <v>16</v>
      </c>
      <c r="D96">
        <f>24-C96-B96</f>
        <v>0</v>
      </c>
      <c r="E96" t="s">
        <v>22</v>
      </c>
      <c r="F96" s="2" t="str">
        <f>G96/G96&amp;":"&amp;H96/G96</f>
        <v>1:8</v>
      </c>
      <c r="G96">
        <f t="shared" si="12"/>
        <v>12.5</v>
      </c>
      <c r="H96">
        <v>100</v>
      </c>
      <c r="I96">
        <v>43</v>
      </c>
      <c r="J96" s="3">
        <v>1.23</v>
      </c>
      <c r="M96">
        <v>41</v>
      </c>
      <c r="N96" s="3">
        <v>0.56000000000000005</v>
      </c>
    </row>
    <row r="97" spans="1:14">
      <c r="B97">
        <v>8</v>
      </c>
      <c r="C97">
        <f t="shared" si="18"/>
        <v>16</v>
      </c>
      <c r="D97">
        <f t="shared" ref="D97:D107" si="19">24-C97-B97</f>
        <v>0</v>
      </c>
      <c r="E97" t="s">
        <v>22</v>
      </c>
      <c r="F97" s="2" t="str">
        <f t="shared" ref="F97:F107" si="20">G97/G97&amp;":"&amp;H97/G97</f>
        <v>1:8</v>
      </c>
      <c r="G97">
        <f t="shared" si="12"/>
        <v>25</v>
      </c>
      <c r="H97">
        <v>200</v>
      </c>
      <c r="I97">
        <v>36</v>
      </c>
      <c r="J97" s="3">
        <v>1.22</v>
      </c>
      <c r="M97">
        <v>35</v>
      </c>
      <c r="N97" s="3">
        <v>0.54</v>
      </c>
    </row>
    <row r="98" spans="1:14">
      <c r="B98">
        <v>8</v>
      </c>
      <c r="C98">
        <f t="shared" si="18"/>
        <v>16</v>
      </c>
      <c r="D98">
        <f t="shared" si="19"/>
        <v>0</v>
      </c>
      <c r="E98" t="s">
        <v>22</v>
      </c>
      <c r="F98" s="2" t="str">
        <f t="shared" si="20"/>
        <v>1:8</v>
      </c>
      <c r="G98">
        <f t="shared" si="12"/>
        <v>37.5</v>
      </c>
      <c r="H98">
        <v>300</v>
      </c>
      <c r="I98">
        <v>32</v>
      </c>
      <c r="J98" s="3">
        <v>1.21</v>
      </c>
      <c r="M98">
        <v>31</v>
      </c>
      <c r="N98" s="3">
        <v>0.53</v>
      </c>
    </row>
    <row r="99" spans="1:14">
      <c r="B99">
        <v>8</v>
      </c>
      <c r="C99">
        <f t="shared" si="18"/>
        <v>16</v>
      </c>
      <c r="D99">
        <f t="shared" si="19"/>
        <v>0</v>
      </c>
      <c r="E99" t="s">
        <v>22</v>
      </c>
      <c r="F99" s="2" t="str">
        <f t="shared" si="20"/>
        <v>1:8</v>
      </c>
      <c r="G99">
        <f t="shared" si="12"/>
        <v>50</v>
      </c>
      <c r="H99">
        <v>400</v>
      </c>
      <c r="I99">
        <v>29</v>
      </c>
      <c r="J99" s="3">
        <v>1.21</v>
      </c>
      <c r="M99">
        <v>29</v>
      </c>
      <c r="N99" s="3">
        <v>0.52</v>
      </c>
    </row>
    <row r="100" spans="1:14">
      <c r="B100">
        <v>8</v>
      </c>
      <c r="C100">
        <f t="shared" si="18"/>
        <v>16</v>
      </c>
      <c r="D100">
        <f t="shared" si="19"/>
        <v>0</v>
      </c>
      <c r="E100" t="s">
        <v>22</v>
      </c>
      <c r="F100" s="2" t="str">
        <f t="shared" si="20"/>
        <v>1:8</v>
      </c>
      <c r="G100">
        <f t="shared" si="12"/>
        <v>62.5</v>
      </c>
      <c r="H100">
        <v>500</v>
      </c>
      <c r="I100">
        <v>28</v>
      </c>
      <c r="J100" s="3">
        <v>1.2</v>
      </c>
      <c r="M100">
        <v>27</v>
      </c>
      <c r="N100" s="3">
        <v>0.52</v>
      </c>
    </row>
    <row r="101" spans="1:14">
      <c r="B101">
        <v>8</v>
      </c>
      <c r="C101">
        <f t="shared" si="18"/>
        <v>16</v>
      </c>
      <c r="D101">
        <f t="shared" si="19"/>
        <v>0</v>
      </c>
      <c r="E101" t="s">
        <v>22</v>
      </c>
      <c r="F101" s="2" t="str">
        <f t="shared" si="20"/>
        <v>1:8</v>
      </c>
      <c r="G101">
        <f t="shared" si="12"/>
        <v>75</v>
      </c>
      <c r="H101">
        <v>600</v>
      </c>
      <c r="I101">
        <v>27</v>
      </c>
      <c r="J101" s="3">
        <v>1.2</v>
      </c>
      <c r="M101">
        <v>26</v>
      </c>
      <c r="N101" s="3">
        <v>0.51</v>
      </c>
    </row>
    <row r="102" spans="1:14">
      <c r="B102">
        <v>8</v>
      </c>
      <c r="C102">
        <f t="shared" si="18"/>
        <v>16</v>
      </c>
      <c r="D102">
        <f t="shared" si="19"/>
        <v>0</v>
      </c>
      <c r="E102" t="s">
        <v>22</v>
      </c>
      <c r="F102" s="2" t="str">
        <f t="shared" si="20"/>
        <v>1:8</v>
      </c>
      <c r="G102">
        <f t="shared" si="12"/>
        <v>87.5</v>
      </c>
      <c r="H102">
        <v>700</v>
      </c>
      <c r="I102">
        <v>26</v>
      </c>
      <c r="J102" s="3">
        <v>1.19</v>
      </c>
      <c r="M102">
        <v>25</v>
      </c>
      <c r="N102" s="3">
        <v>0.51</v>
      </c>
    </row>
    <row r="103" spans="1:14">
      <c r="B103">
        <v>8</v>
      </c>
      <c r="C103">
        <f t="shared" si="18"/>
        <v>16</v>
      </c>
      <c r="D103">
        <f t="shared" si="19"/>
        <v>0</v>
      </c>
      <c r="E103" t="s">
        <v>22</v>
      </c>
      <c r="F103" s="2" t="str">
        <f t="shared" si="20"/>
        <v>1:8</v>
      </c>
      <c r="G103">
        <f t="shared" si="12"/>
        <v>100</v>
      </c>
      <c r="H103">
        <v>800</v>
      </c>
      <c r="I103">
        <v>25</v>
      </c>
      <c r="J103" s="3">
        <v>1.19</v>
      </c>
      <c r="M103">
        <v>24</v>
      </c>
      <c r="N103" s="3">
        <v>0.5</v>
      </c>
    </row>
    <row r="104" spans="1:14">
      <c r="B104">
        <v>8</v>
      </c>
      <c r="C104">
        <f t="shared" si="18"/>
        <v>16</v>
      </c>
      <c r="D104">
        <f t="shared" si="19"/>
        <v>0</v>
      </c>
      <c r="E104" t="s">
        <v>22</v>
      </c>
      <c r="F104" s="2" t="str">
        <f t="shared" si="20"/>
        <v>1:8</v>
      </c>
      <c r="G104">
        <f t="shared" si="12"/>
        <v>112.5</v>
      </c>
      <c r="H104">
        <v>900</v>
      </c>
      <c r="I104">
        <v>24</v>
      </c>
      <c r="J104" s="3">
        <v>1.19</v>
      </c>
      <c r="M104">
        <v>24</v>
      </c>
      <c r="N104" s="3">
        <v>0.5</v>
      </c>
    </row>
    <row r="105" spans="1:14">
      <c r="B105">
        <v>8</v>
      </c>
      <c r="C105">
        <f t="shared" si="18"/>
        <v>16</v>
      </c>
      <c r="D105">
        <f t="shared" si="19"/>
        <v>0</v>
      </c>
      <c r="E105" t="s">
        <v>22</v>
      </c>
      <c r="F105" s="2" t="str">
        <f t="shared" si="20"/>
        <v>1:8</v>
      </c>
      <c r="G105">
        <f t="shared" si="12"/>
        <v>125</v>
      </c>
      <c r="H105">
        <v>1000</v>
      </c>
      <c r="I105">
        <v>24</v>
      </c>
      <c r="J105" s="3">
        <v>1.18</v>
      </c>
      <c r="M105">
        <v>23</v>
      </c>
      <c r="N105" s="3">
        <v>0.5</v>
      </c>
    </row>
    <row r="106" spans="1:14">
      <c r="B106">
        <v>8</v>
      </c>
      <c r="C106">
        <f t="shared" si="18"/>
        <v>16</v>
      </c>
      <c r="D106">
        <f t="shared" si="19"/>
        <v>0</v>
      </c>
      <c r="E106" t="s">
        <v>22</v>
      </c>
      <c r="F106" s="2" t="str">
        <f t="shared" si="20"/>
        <v>1:8</v>
      </c>
      <c r="G106">
        <f t="shared" si="12"/>
        <v>137.5</v>
      </c>
      <c r="H106">
        <v>1100</v>
      </c>
      <c r="I106">
        <v>23</v>
      </c>
      <c r="J106" s="3">
        <v>1.18</v>
      </c>
      <c r="M106">
        <v>23</v>
      </c>
      <c r="N106" s="3">
        <v>0.5</v>
      </c>
    </row>
    <row r="107" spans="1:14">
      <c r="B107">
        <v>8</v>
      </c>
      <c r="C107">
        <f t="shared" si="18"/>
        <v>16</v>
      </c>
      <c r="D107">
        <f t="shared" si="19"/>
        <v>0</v>
      </c>
      <c r="E107" t="s">
        <v>22</v>
      </c>
      <c r="F107" s="2" t="str">
        <f t="shared" si="20"/>
        <v>1:8</v>
      </c>
      <c r="G107">
        <f t="shared" si="12"/>
        <v>150</v>
      </c>
      <c r="H107">
        <v>1200</v>
      </c>
      <c r="I107">
        <v>23</v>
      </c>
      <c r="J107" s="3">
        <v>1.18</v>
      </c>
      <c r="M107">
        <v>23</v>
      </c>
      <c r="N107" s="3">
        <v>0.49</v>
      </c>
    </row>
    <row r="108" spans="1:14">
      <c r="A108" t="s">
        <v>23</v>
      </c>
      <c r="F108" s="2"/>
      <c r="K108" t="s">
        <v>25</v>
      </c>
      <c r="L108" t="s">
        <v>26</v>
      </c>
      <c r="N108" s="3"/>
    </row>
    <row r="109" spans="1:14">
      <c r="B109">
        <v>8</v>
      </c>
      <c r="C109">
        <v>16</v>
      </c>
      <c r="D109">
        <f>24-C109-B109</f>
        <v>0</v>
      </c>
      <c r="E109" t="s">
        <v>22</v>
      </c>
      <c r="F109" s="2" t="str">
        <f>G109/G109&amp;":"&amp;H109/G109</f>
        <v>1:8</v>
      </c>
      <c r="G109">
        <f t="shared" ref="G109:G120" si="21">H109/8</f>
        <v>12.5</v>
      </c>
      <c r="H109">
        <v>100</v>
      </c>
      <c r="I109">
        <v>43</v>
      </c>
      <c r="J109" s="3">
        <v>1.23</v>
      </c>
      <c r="K109">
        <v>16</v>
      </c>
      <c r="L109">
        <f>24-B109-K109</f>
        <v>0</v>
      </c>
      <c r="M109">
        <v>41</v>
      </c>
      <c r="N109" s="3">
        <v>0.56000000000000005</v>
      </c>
    </row>
    <row r="110" spans="1:14">
      <c r="B110">
        <v>8</v>
      </c>
      <c r="C110">
        <v>16</v>
      </c>
      <c r="D110">
        <f t="shared" ref="D110:D120" si="22">24-C110-B110</f>
        <v>0</v>
      </c>
      <c r="E110" t="s">
        <v>22</v>
      </c>
      <c r="F110" s="2" t="str">
        <f t="shared" ref="F110:F120" si="23">G110/G110&amp;":"&amp;H110/G110</f>
        <v>1:8</v>
      </c>
      <c r="G110">
        <f t="shared" si="21"/>
        <v>25</v>
      </c>
      <c r="H110">
        <v>200</v>
      </c>
      <c r="I110">
        <v>36</v>
      </c>
      <c r="J110" s="3">
        <v>1.22</v>
      </c>
      <c r="K110">
        <v>16</v>
      </c>
      <c r="L110">
        <f t="shared" ref="L110:L120" si="24">24-B110-K110</f>
        <v>0</v>
      </c>
      <c r="M110">
        <v>35</v>
      </c>
      <c r="N110" s="3">
        <v>0.54</v>
      </c>
    </row>
    <row r="111" spans="1:14">
      <c r="B111">
        <v>8</v>
      </c>
      <c r="C111">
        <v>16</v>
      </c>
      <c r="D111">
        <f t="shared" si="22"/>
        <v>0</v>
      </c>
      <c r="E111" t="s">
        <v>22</v>
      </c>
      <c r="F111" s="2" t="str">
        <f t="shared" si="23"/>
        <v>1:8</v>
      </c>
      <c r="G111">
        <f t="shared" si="21"/>
        <v>37.5</v>
      </c>
      <c r="H111">
        <v>300</v>
      </c>
      <c r="I111">
        <v>32</v>
      </c>
      <c r="J111" s="3">
        <v>1.21</v>
      </c>
      <c r="K111">
        <v>16</v>
      </c>
      <c r="L111">
        <f t="shared" si="24"/>
        <v>0</v>
      </c>
      <c r="M111">
        <v>31</v>
      </c>
      <c r="N111" s="3">
        <v>0.53</v>
      </c>
    </row>
    <row r="112" spans="1:14">
      <c r="B112">
        <v>8</v>
      </c>
      <c r="C112">
        <v>16</v>
      </c>
      <c r="D112">
        <f t="shared" si="22"/>
        <v>0</v>
      </c>
      <c r="E112" t="s">
        <v>22</v>
      </c>
      <c r="F112" s="2" t="str">
        <f t="shared" si="23"/>
        <v>1:8</v>
      </c>
      <c r="G112">
        <f t="shared" si="21"/>
        <v>50</v>
      </c>
      <c r="H112">
        <v>400</v>
      </c>
      <c r="I112">
        <v>29</v>
      </c>
      <c r="J112" s="3">
        <v>1.21</v>
      </c>
      <c r="K112">
        <v>16</v>
      </c>
      <c r="L112">
        <f t="shared" si="24"/>
        <v>0</v>
      </c>
      <c r="M112">
        <v>29</v>
      </c>
      <c r="N112" s="3">
        <v>0.52</v>
      </c>
    </row>
    <row r="113" spans="2:14">
      <c r="B113">
        <v>8</v>
      </c>
      <c r="C113">
        <v>16</v>
      </c>
      <c r="D113">
        <f t="shared" si="22"/>
        <v>0</v>
      </c>
      <c r="E113" t="s">
        <v>22</v>
      </c>
      <c r="F113" s="2" t="str">
        <f t="shared" si="23"/>
        <v>1:8</v>
      </c>
      <c r="G113">
        <f t="shared" si="21"/>
        <v>62.5</v>
      </c>
      <c r="H113">
        <v>500</v>
      </c>
      <c r="I113">
        <v>28</v>
      </c>
      <c r="J113" s="3">
        <v>1.2</v>
      </c>
      <c r="K113">
        <v>16</v>
      </c>
      <c r="L113">
        <f t="shared" si="24"/>
        <v>0</v>
      </c>
      <c r="M113">
        <v>27</v>
      </c>
      <c r="N113" s="3">
        <v>0.52</v>
      </c>
    </row>
    <row r="114" spans="2:14">
      <c r="B114">
        <v>8</v>
      </c>
      <c r="C114">
        <v>16</v>
      </c>
      <c r="D114">
        <f t="shared" si="22"/>
        <v>0</v>
      </c>
      <c r="E114" t="s">
        <v>22</v>
      </c>
      <c r="F114" s="2" t="str">
        <f t="shared" si="23"/>
        <v>1:8</v>
      </c>
      <c r="G114">
        <f t="shared" si="21"/>
        <v>75</v>
      </c>
      <c r="H114">
        <v>600</v>
      </c>
      <c r="I114">
        <v>27</v>
      </c>
      <c r="J114" s="3">
        <v>1.2</v>
      </c>
      <c r="K114">
        <v>16</v>
      </c>
      <c r="L114">
        <f t="shared" si="24"/>
        <v>0</v>
      </c>
      <c r="M114">
        <v>26</v>
      </c>
      <c r="N114" s="3">
        <v>0.51</v>
      </c>
    </row>
    <row r="115" spans="2:14">
      <c r="B115">
        <v>8</v>
      </c>
      <c r="C115">
        <v>16</v>
      </c>
      <c r="D115">
        <f t="shared" si="22"/>
        <v>0</v>
      </c>
      <c r="E115" t="s">
        <v>22</v>
      </c>
      <c r="F115" s="2" t="str">
        <f t="shared" si="23"/>
        <v>1:8</v>
      </c>
      <c r="G115">
        <f t="shared" si="21"/>
        <v>87.5</v>
      </c>
      <c r="H115">
        <v>700</v>
      </c>
      <c r="I115">
        <v>26</v>
      </c>
      <c r="J115" s="3">
        <v>1.19</v>
      </c>
      <c r="K115">
        <v>16</v>
      </c>
      <c r="L115">
        <f t="shared" si="24"/>
        <v>0</v>
      </c>
      <c r="M115">
        <v>25</v>
      </c>
      <c r="N115" s="3">
        <v>0.51</v>
      </c>
    </row>
    <row r="116" spans="2:14">
      <c r="B116">
        <v>8</v>
      </c>
      <c r="C116">
        <v>16</v>
      </c>
      <c r="D116">
        <f t="shared" si="22"/>
        <v>0</v>
      </c>
      <c r="E116" t="s">
        <v>22</v>
      </c>
      <c r="F116" s="2" t="str">
        <f t="shared" si="23"/>
        <v>1:8</v>
      </c>
      <c r="G116">
        <f t="shared" si="21"/>
        <v>100</v>
      </c>
      <c r="H116">
        <v>800</v>
      </c>
      <c r="I116">
        <v>25</v>
      </c>
      <c r="J116" s="3">
        <v>1.19</v>
      </c>
      <c r="K116">
        <v>16</v>
      </c>
      <c r="L116">
        <f t="shared" si="24"/>
        <v>0</v>
      </c>
      <c r="M116">
        <v>24</v>
      </c>
      <c r="N116" s="3">
        <v>0.5</v>
      </c>
    </row>
    <row r="117" spans="2:14">
      <c r="B117">
        <v>8</v>
      </c>
      <c r="C117">
        <v>16</v>
      </c>
      <c r="D117">
        <f t="shared" si="22"/>
        <v>0</v>
      </c>
      <c r="E117" t="s">
        <v>22</v>
      </c>
      <c r="F117" s="2" t="str">
        <f t="shared" si="23"/>
        <v>1:8</v>
      </c>
      <c r="G117">
        <f t="shared" si="21"/>
        <v>112.5</v>
      </c>
      <c r="H117">
        <v>900</v>
      </c>
      <c r="I117">
        <v>24</v>
      </c>
      <c r="J117" s="3">
        <v>1.19</v>
      </c>
      <c r="K117">
        <v>16</v>
      </c>
      <c r="L117">
        <f t="shared" si="24"/>
        <v>0</v>
      </c>
      <c r="M117">
        <v>24</v>
      </c>
      <c r="N117" s="3">
        <v>0.5</v>
      </c>
    </row>
    <row r="118" spans="2:14">
      <c r="B118">
        <v>8</v>
      </c>
      <c r="C118">
        <v>16</v>
      </c>
      <c r="D118">
        <f t="shared" si="22"/>
        <v>0</v>
      </c>
      <c r="E118" t="s">
        <v>22</v>
      </c>
      <c r="F118" s="2" t="str">
        <f t="shared" si="23"/>
        <v>1:8</v>
      </c>
      <c r="G118">
        <f t="shared" si="21"/>
        <v>125</v>
      </c>
      <c r="H118">
        <v>1000</v>
      </c>
      <c r="I118">
        <v>24</v>
      </c>
      <c r="J118" s="3">
        <v>1.18</v>
      </c>
      <c r="K118">
        <v>16</v>
      </c>
      <c r="L118">
        <f t="shared" si="24"/>
        <v>0</v>
      </c>
      <c r="M118">
        <v>23</v>
      </c>
      <c r="N118" s="3">
        <v>0.5</v>
      </c>
    </row>
    <row r="119" spans="2:14">
      <c r="B119">
        <v>8</v>
      </c>
      <c r="C119">
        <v>16</v>
      </c>
      <c r="D119">
        <f t="shared" si="22"/>
        <v>0</v>
      </c>
      <c r="E119" t="s">
        <v>22</v>
      </c>
      <c r="F119" s="2" t="str">
        <f t="shared" si="23"/>
        <v>1:8</v>
      </c>
      <c r="G119">
        <f t="shared" si="21"/>
        <v>137.5</v>
      </c>
      <c r="H119">
        <v>1100</v>
      </c>
      <c r="I119">
        <v>23</v>
      </c>
      <c r="J119" s="3">
        <v>1.18</v>
      </c>
      <c r="K119">
        <v>16</v>
      </c>
      <c r="L119">
        <f t="shared" si="24"/>
        <v>0</v>
      </c>
      <c r="M119">
        <v>23</v>
      </c>
      <c r="N119" s="3">
        <v>0.5</v>
      </c>
    </row>
    <row r="120" spans="2:14">
      <c r="B120">
        <v>8</v>
      </c>
      <c r="C120">
        <v>16</v>
      </c>
      <c r="D120">
        <f t="shared" si="22"/>
        <v>0</v>
      </c>
      <c r="E120" t="s">
        <v>22</v>
      </c>
      <c r="F120" s="2" t="str">
        <f t="shared" si="23"/>
        <v>1:8</v>
      </c>
      <c r="G120">
        <f t="shared" si="21"/>
        <v>150</v>
      </c>
      <c r="H120">
        <v>1200</v>
      </c>
      <c r="I120">
        <v>23</v>
      </c>
      <c r="J120" s="3">
        <v>1.18</v>
      </c>
      <c r="K120">
        <v>16</v>
      </c>
      <c r="L120">
        <f t="shared" si="24"/>
        <v>0</v>
      </c>
      <c r="M120">
        <v>23</v>
      </c>
      <c r="N120" s="3">
        <v>0.49</v>
      </c>
    </row>
    <row r="121" spans="2:14">
      <c r="N121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0C93A-8A3D-4F09-B2C0-B265C3D4C264}">
  <sheetPr codeName="Sheet57"/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1:9 Light condtion B3 (8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8D 2B 14R </v>
      </c>
      <c r="J4"/>
    </row>
    <row r="5" spans="1:14">
      <c r="B5">
        <v>8</v>
      </c>
      <c r="C5">
        <v>2</v>
      </c>
      <c r="D5">
        <f>24-C5-B5</f>
        <v>14</v>
      </c>
      <c r="E5" t="s">
        <v>22</v>
      </c>
      <c r="F5" s="2" t="str">
        <f>G5/G5&amp;":"&amp;H5/G5</f>
        <v>1:9</v>
      </c>
      <c r="G5">
        <f>H5/9</f>
        <v>11.111111111111111</v>
      </c>
      <c r="H5">
        <v>100</v>
      </c>
      <c r="I5">
        <v>51</v>
      </c>
      <c r="J5" s="3">
        <v>1.25</v>
      </c>
      <c r="M5">
        <v>48</v>
      </c>
      <c r="N5" s="3">
        <v>0.56999999999999995</v>
      </c>
    </row>
    <row r="6" spans="1:14">
      <c r="B6">
        <v>8</v>
      </c>
      <c r="C6">
        <v>2</v>
      </c>
      <c r="D6">
        <f t="shared" ref="D6:D16" si="0">24-C6-B6</f>
        <v>14</v>
      </c>
      <c r="E6" t="s">
        <v>22</v>
      </c>
      <c r="F6" s="2" t="str">
        <f t="shared" ref="F6:F16" si="1">G6/G6&amp;":"&amp;H6/G6</f>
        <v>1:9</v>
      </c>
      <c r="G6">
        <f t="shared" ref="G6:G68" si="2">H6/9</f>
        <v>22.222222222222221</v>
      </c>
      <c r="H6">
        <v>200</v>
      </c>
      <c r="I6">
        <v>42</v>
      </c>
      <c r="J6" s="3">
        <v>1.24</v>
      </c>
      <c r="M6">
        <v>41</v>
      </c>
      <c r="N6" s="3">
        <v>0.56000000000000005</v>
      </c>
    </row>
    <row r="7" spans="1:14">
      <c r="B7">
        <v>8</v>
      </c>
      <c r="C7">
        <v>2</v>
      </c>
      <c r="D7">
        <f t="shared" si="0"/>
        <v>14</v>
      </c>
      <c r="E7" t="s">
        <v>22</v>
      </c>
      <c r="F7" s="2" t="str">
        <f t="shared" si="1"/>
        <v>1:9</v>
      </c>
      <c r="G7">
        <f t="shared" si="2"/>
        <v>33.333333333333336</v>
      </c>
      <c r="H7">
        <v>300</v>
      </c>
      <c r="I7">
        <v>38</v>
      </c>
      <c r="J7" s="3">
        <v>1.23</v>
      </c>
      <c r="M7">
        <v>37</v>
      </c>
      <c r="N7" s="3">
        <v>0.55000000000000004</v>
      </c>
    </row>
    <row r="8" spans="1:14">
      <c r="B8">
        <v>8</v>
      </c>
      <c r="C8">
        <v>2</v>
      </c>
      <c r="D8">
        <f t="shared" si="0"/>
        <v>14</v>
      </c>
      <c r="E8" t="s">
        <v>22</v>
      </c>
      <c r="F8" s="2" t="str">
        <f t="shared" si="1"/>
        <v>1:9</v>
      </c>
      <c r="G8">
        <f t="shared" si="2"/>
        <v>44.444444444444443</v>
      </c>
      <c r="H8">
        <v>400</v>
      </c>
      <c r="I8">
        <v>35</v>
      </c>
      <c r="J8" s="3">
        <v>1.23</v>
      </c>
      <c r="M8">
        <v>34</v>
      </c>
      <c r="N8" s="3">
        <v>0.55000000000000004</v>
      </c>
    </row>
    <row r="9" spans="1:14">
      <c r="B9">
        <v>8</v>
      </c>
      <c r="C9">
        <v>2</v>
      </c>
      <c r="D9">
        <f t="shared" si="0"/>
        <v>14</v>
      </c>
      <c r="E9" t="s">
        <v>22</v>
      </c>
      <c r="F9" s="2" t="str">
        <f t="shared" si="1"/>
        <v>1:9</v>
      </c>
      <c r="G9">
        <f t="shared" si="2"/>
        <v>55.555555555555557</v>
      </c>
      <c r="H9">
        <v>500</v>
      </c>
      <c r="I9">
        <v>34</v>
      </c>
      <c r="J9" s="3">
        <v>1.22</v>
      </c>
      <c r="M9">
        <v>33</v>
      </c>
      <c r="N9" s="3">
        <v>0.54</v>
      </c>
    </row>
    <row r="10" spans="1:14">
      <c r="B10">
        <v>8</v>
      </c>
      <c r="C10">
        <v>2</v>
      </c>
      <c r="D10">
        <f t="shared" si="0"/>
        <v>14</v>
      </c>
      <c r="E10" t="s">
        <v>22</v>
      </c>
      <c r="F10" s="2" t="str">
        <f t="shared" si="1"/>
        <v>1:9</v>
      </c>
      <c r="G10">
        <f t="shared" si="2"/>
        <v>66.666666666666671</v>
      </c>
      <c r="H10">
        <v>600</v>
      </c>
      <c r="I10">
        <v>32</v>
      </c>
      <c r="J10" s="3">
        <v>1.22</v>
      </c>
      <c r="M10">
        <v>31</v>
      </c>
      <c r="N10" s="3">
        <v>0.54</v>
      </c>
    </row>
    <row r="11" spans="1:14">
      <c r="B11">
        <v>8</v>
      </c>
      <c r="C11">
        <v>2</v>
      </c>
      <c r="D11">
        <f t="shared" si="0"/>
        <v>14</v>
      </c>
      <c r="E11" t="s">
        <v>22</v>
      </c>
      <c r="F11" s="2" t="str">
        <f t="shared" si="1"/>
        <v>1:9</v>
      </c>
      <c r="G11">
        <f t="shared" si="2"/>
        <v>77.777777777777771</v>
      </c>
      <c r="H11">
        <v>700</v>
      </c>
      <c r="I11">
        <v>31</v>
      </c>
      <c r="J11" s="3">
        <v>1.22</v>
      </c>
      <c r="M11">
        <v>30</v>
      </c>
      <c r="N11" s="3">
        <v>0.54</v>
      </c>
    </row>
    <row r="12" spans="1:14">
      <c r="B12">
        <v>8</v>
      </c>
      <c r="C12">
        <v>2</v>
      </c>
      <c r="D12">
        <f t="shared" si="0"/>
        <v>14</v>
      </c>
      <c r="E12" t="s">
        <v>22</v>
      </c>
      <c r="F12" s="2" t="str">
        <f t="shared" si="1"/>
        <v>1:9</v>
      </c>
      <c r="G12">
        <f t="shared" si="2"/>
        <v>88.888888888888886</v>
      </c>
      <c r="H12">
        <v>800</v>
      </c>
      <c r="I12">
        <v>30</v>
      </c>
      <c r="J12" s="3">
        <v>1.22</v>
      </c>
      <c r="M12">
        <v>29</v>
      </c>
      <c r="N12" s="3">
        <v>0.53</v>
      </c>
    </row>
    <row r="13" spans="1:14">
      <c r="B13">
        <v>8</v>
      </c>
      <c r="C13">
        <v>2</v>
      </c>
      <c r="D13">
        <f t="shared" si="0"/>
        <v>14</v>
      </c>
      <c r="E13" t="s">
        <v>22</v>
      </c>
      <c r="F13" s="2" t="str">
        <f t="shared" si="1"/>
        <v>1:9</v>
      </c>
      <c r="G13">
        <f t="shared" si="2"/>
        <v>100</v>
      </c>
      <c r="H13">
        <v>900</v>
      </c>
      <c r="I13">
        <v>29</v>
      </c>
      <c r="J13" s="3">
        <v>1.21</v>
      </c>
      <c r="M13">
        <v>29</v>
      </c>
      <c r="N13" s="3">
        <v>0.53</v>
      </c>
    </row>
    <row r="14" spans="1:14">
      <c r="B14">
        <v>8</v>
      </c>
      <c r="C14">
        <v>2</v>
      </c>
      <c r="D14">
        <f t="shared" si="0"/>
        <v>14</v>
      </c>
      <c r="E14" t="s">
        <v>22</v>
      </c>
      <c r="F14" s="2" t="str">
        <f t="shared" si="1"/>
        <v>1:9</v>
      </c>
      <c r="G14">
        <f t="shared" si="2"/>
        <v>111.11111111111111</v>
      </c>
      <c r="H14">
        <v>1000</v>
      </c>
      <c r="I14">
        <v>29</v>
      </c>
      <c r="J14" s="3">
        <v>1.21</v>
      </c>
      <c r="M14">
        <v>28</v>
      </c>
      <c r="N14" s="3">
        <v>0.53</v>
      </c>
    </row>
    <row r="15" spans="1:14">
      <c r="B15">
        <v>8</v>
      </c>
      <c r="C15">
        <v>2</v>
      </c>
      <c r="D15">
        <f t="shared" si="0"/>
        <v>14</v>
      </c>
      <c r="E15" t="s">
        <v>22</v>
      </c>
      <c r="F15" s="2" t="str">
        <f t="shared" si="1"/>
        <v>1:9</v>
      </c>
      <c r="G15">
        <f t="shared" si="2"/>
        <v>122.22222222222223</v>
      </c>
      <c r="H15">
        <v>1100</v>
      </c>
      <c r="I15">
        <v>28</v>
      </c>
      <c r="J15" s="3">
        <v>1.21</v>
      </c>
      <c r="M15">
        <v>28</v>
      </c>
      <c r="N15" s="3">
        <v>0.53</v>
      </c>
    </row>
    <row r="16" spans="1:14">
      <c r="B16">
        <v>8</v>
      </c>
      <c r="C16">
        <v>2</v>
      </c>
      <c r="D16">
        <f t="shared" si="0"/>
        <v>14</v>
      </c>
      <c r="E16" t="s">
        <v>22</v>
      </c>
      <c r="F16" s="2" t="str">
        <f t="shared" si="1"/>
        <v>1:9</v>
      </c>
      <c r="G16">
        <f t="shared" si="2"/>
        <v>133.33333333333334</v>
      </c>
      <c r="H16">
        <v>1200</v>
      </c>
      <c r="I16">
        <v>28</v>
      </c>
      <c r="J16" s="3">
        <v>1.21</v>
      </c>
      <c r="M16">
        <v>27</v>
      </c>
      <c r="N16" s="3">
        <v>0.53</v>
      </c>
    </row>
    <row r="17" spans="1:14">
      <c r="A17" t="str">
        <f>B18&amp;"D "&amp;C18&amp;"B "&amp;D18&amp;"R "</f>
        <v xml:space="preserve">8D 4B 12R </v>
      </c>
      <c r="F17" s="2"/>
      <c r="N17" s="3"/>
    </row>
    <row r="18" spans="1:14">
      <c r="B18">
        <v>8</v>
      </c>
      <c r="C18">
        <f t="shared" ref="C18:C83" si="3">C5+2</f>
        <v>4</v>
      </c>
      <c r="D18">
        <f>24-C18-B18</f>
        <v>12</v>
      </c>
      <c r="E18" t="s">
        <v>22</v>
      </c>
      <c r="F18" s="2" t="str">
        <f>G18/G18&amp;":"&amp;H18/G18</f>
        <v>1:9</v>
      </c>
      <c r="G18">
        <f t="shared" si="2"/>
        <v>11.111111111111111</v>
      </c>
      <c r="H18">
        <v>100</v>
      </c>
      <c r="I18">
        <v>54</v>
      </c>
      <c r="J18" s="3">
        <v>1.24</v>
      </c>
      <c r="M18">
        <v>52</v>
      </c>
      <c r="N18" s="3">
        <v>0.56999999999999995</v>
      </c>
    </row>
    <row r="19" spans="1:14">
      <c r="B19">
        <v>8</v>
      </c>
      <c r="C19">
        <f t="shared" si="3"/>
        <v>4</v>
      </c>
      <c r="D19">
        <f t="shared" ref="D19:D29" si="4">24-C19-B19</f>
        <v>12</v>
      </c>
      <c r="E19" t="s">
        <v>22</v>
      </c>
      <c r="F19" s="2" t="str">
        <f t="shared" ref="F19:F29" si="5">G19/G19&amp;":"&amp;H19/G19</f>
        <v>1:9</v>
      </c>
      <c r="G19">
        <f t="shared" si="2"/>
        <v>22.222222222222221</v>
      </c>
      <c r="H19">
        <v>200</v>
      </c>
      <c r="I19">
        <v>45</v>
      </c>
      <c r="J19" s="3">
        <v>1.23</v>
      </c>
      <c r="M19">
        <v>43</v>
      </c>
      <c r="N19" s="3">
        <v>0.55000000000000004</v>
      </c>
    </row>
    <row r="20" spans="1:14">
      <c r="B20">
        <v>8</v>
      </c>
      <c r="C20">
        <f t="shared" si="3"/>
        <v>4</v>
      </c>
      <c r="D20">
        <f t="shared" si="4"/>
        <v>12</v>
      </c>
      <c r="E20" t="s">
        <v>22</v>
      </c>
      <c r="F20" s="2" t="str">
        <f t="shared" si="5"/>
        <v>1:9</v>
      </c>
      <c r="G20">
        <f t="shared" si="2"/>
        <v>33.333333333333336</v>
      </c>
      <c r="H20">
        <v>300</v>
      </c>
      <c r="I20">
        <v>40</v>
      </c>
      <c r="J20" s="3">
        <v>1.22</v>
      </c>
      <c r="M20">
        <v>39</v>
      </c>
      <c r="N20" s="3">
        <v>0.54</v>
      </c>
    </row>
    <row r="21" spans="1:14">
      <c r="B21">
        <v>8</v>
      </c>
      <c r="C21">
        <f t="shared" si="3"/>
        <v>4</v>
      </c>
      <c r="D21">
        <f t="shared" si="4"/>
        <v>12</v>
      </c>
      <c r="E21" t="s">
        <v>22</v>
      </c>
      <c r="F21" s="2" t="str">
        <f t="shared" si="5"/>
        <v>1:9</v>
      </c>
      <c r="G21">
        <f t="shared" si="2"/>
        <v>44.444444444444443</v>
      </c>
      <c r="H21">
        <v>400</v>
      </c>
      <c r="I21">
        <v>37</v>
      </c>
      <c r="J21" s="3">
        <v>1.22</v>
      </c>
      <c r="M21">
        <v>36</v>
      </c>
      <c r="N21" s="3">
        <v>0.54</v>
      </c>
    </row>
    <row r="22" spans="1:14">
      <c r="B22">
        <v>8</v>
      </c>
      <c r="C22">
        <f t="shared" si="3"/>
        <v>4</v>
      </c>
      <c r="D22">
        <f t="shared" si="4"/>
        <v>12</v>
      </c>
      <c r="E22" t="s">
        <v>22</v>
      </c>
      <c r="F22" s="2" t="str">
        <f t="shared" si="5"/>
        <v>1:9</v>
      </c>
      <c r="G22">
        <f t="shared" si="2"/>
        <v>55.555555555555557</v>
      </c>
      <c r="H22">
        <v>500</v>
      </c>
      <c r="I22">
        <v>35</v>
      </c>
      <c r="J22" s="3">
        <v>1.22</v>
      </c>
      <c r="M22">
        <v>33</v>
      </c>
      <c r="N22" s="3">
        <v>0.53</v>
      </c>
    </row>
    <row r="23" spans="1:14">
      <c r="B23">
        <v>8</v>
      </c>
      <c r="C23">
        <f t="shared" si="3"/>
        <v>4</v>
      </c>
      <c r="D23">
        <f t="shared" si="4"/>
        <v>12</v>
      </c>
      <c r="E23" t="s">
        <v>22</v>
      </c>
      <c r="F23" s="2" t="str">
        <f t="shared" si="5"/>
        <v>1:9</v>
      </c>
      <c r="G23">
        <f t="shared" si="2"/>
        <v>66.666666666666671</v>
      </c>
      <c r="H23">
        <v>600</v>
      </c>
      <c r="I23">
        <v>33</v>
      </c>
      <c r="J23" s="3">
        <v>1.21</v>
      </c>
      <c r="M23">
        <v>32</v>
      </c>
      <c r="N23" s="3">
        <v>0.53</v>
      </c>
    </row>
    <row r="24" spans="1:14">
      <c r="B24">
        <v>8</v>
      </c>
      <c r="C24">
        <f t="shared" si="3"/>
        <v>4</v>
      </c>
      <c r="D24">
        <f t="shared" si="4"/>
        <v>12</v>
      </c>
      <c r="E24" t="s">
        <v>22</v>
      </c>
      <c r="F24" s="2" t="str">
        <f t="shared" si="5"/>
        <v>1:9</v>
      </c>
      <c r="G24">
        <f t="shared" si="2"/>
        <v>77.777777777777771</v>
      </c>
      <c r="H24">
        <v>700</v>
      </c>
      <c r="I24">
        <v>31</v>
      </c>
      <c r="J24" s="3">
        <v>1.21</v>
      </c>
      <c r="M24">
        <v>30</v>
      </c>
      <c r="N24" s="3">
        <v>0.53</v>
      </c>
    </row>
    <row r="25" spans="1:14">
      <c r="B25">
        <v>8</v>
      </c>
      <c r="C25">
        <f t="shared" si="3"/>
        <v>4</v>
      </c>
      <c r="D25">
        <f t="shared" si="4"/>
        <v>12</v>
      </c>
      <c r="E25" t="s">
        <v>22</v>
      </c>
      <c r="F25" s="2" t="str">
        <f t="shared" si="5"/>
        <v>1:9</v>
      </c>
      <c r="G25">
        <f t="shared" si="2"/>
        <v>88.888888888888886</v>
      </c>
      <c r="H25">
        <v>800</v>
      </c>
      <c r="I25">
        <v>30</v>
      </c>
      <c r="J25" s="3">
        <v>1.21</v>
      </c>
      <c r="M25">
        <v>29</v>
      </c>
      <c r="N25" s="3">
        <v>0.53</v>
      </c>
    </row>
    <row r="26" spans="1:14">
      <c r="B26">
        <v>8</v>
      </c>
      <c r="C26">
        <f t="shared" si="3"/>
        <v>4</v>
      </c>
      <c r="D26">
        <f t="shared" si="4"/>
        <v>12</v>
      </c>
      <c r="E26" t="s">
        <v>22</v>
      </c>
      <c r="F26" s="2" t="str">
        <f t="shared" si="5"/>
        <v>1:9</v>
      </c>
      <c r="G26">
        <f t="shared" si="2"/>
        <v>100</v>
      </c>
      <c r="H26">
        <v>900</v>
      </c>
      <c r="I26">
        <v>29</v>
      </c>
      <c r="J26" s="3">
        <v>1.21</v>
      </c>
      <c r="M26">
        <v>29</v>
      </c>
      <c r="N26" s="3">
        <v>0.53</v>
      </c>
    </row>
    <row r="27" spans="1:14">
      <c r="B27">
        <v>8</v>
      </c>
      <c r="C27">
        <f t="shared" si="3"/>
        <v>4</v>
      </c>
      <c r="D27">
        <f t="shared" si="4"/>
        <v>12</v>
      </c>
      <c r="E27" t="s">
        <v>22</v>
      </c>
      <c r="F27" s="2" t="str">
        <f t="shared" si="5"/>
        <v>1:9</v>
      </c>
      <c r="G27">
        <f t="shared" si="2"/>
        <v>111.11111111111111</v>
      </c>
      <c r="H27">
        <v>1000</v>
      </c>
      <c r="I27">
        <v>29</v>
      </c>
      <c r="J27" s="3">
        <v>1.21</v>
      </c>
      <c r="M27">
        <v>28</v>
      </c>
      <c r="N27" s="3">
        <v>0.52</v>
      </c>
    </row>
    <row r="28" spans="1:14">
      <c r="B28">
        <v>8</v>
      </c>
      <c r="C28">
        <f t="shared" si="3"/>
        <v>4</v>
      </c>
      <c r="D28">
        <f t="shared" si="4"/>
        <v>12</v>
      </c>
      <c r="E28" t="s">
        <v>22</v>
      </c>
      <c r="F28" s="2" t="str">
        <f t="shared" si="5"/>
        <v>1:9</v>
      </c>
      <c r="G28">
        <f t="shared" si="2"/>
        <v>122.22222222222223</v>
      </c>
      <c r="H28">
        <v>1100</v>
      </c>
      <c r="I28">
        <v>28</v>
      </c>
      <c r="J28" s="3">
        <v>1.2</v>
      </c>
      <c r="M28">
        <v>27</v>
      </c>
      <c r="N28" s="3">
        <v>0.52</v>
      </c>
    </row>
    <row r="29" spans="1:14">
      <c r="B29">
        <v>8</v>
      </c>
      <c r="C29">
        <f t="shared" si="3"/>
        <v>4</v>
      </c>
      <c r="D29">
        <f t="shared" si="4"/>
        <v>12</v>
      </c>
      <c r="E29" t="s">
        <v>22</v>
      </c>
      <c r="F29" s="2" t="str">
        <f t="shared" si="5"/>
        <v>1:9</v>
      </c>
      <c r="G29">
        <f t="shared" si="2"/>
        <v>133.33333333333334</v>
      </c>
      <c r="H29">
        <v>1200</v>
      </c>
      <c r="I29">
        <v>27</v>
      </c>
      <c r="J29" s="3">
        <v>1.2</v>
      </c>
      <c r="M29">
        <v>27</v>
      </c>
      <c r="N29" s="3">
        <v>0.52</v>
      </c>
    </row>
    <row r="30" spans="1:14">
      <c r="A30" t="str">
        <f>B31&amp;"D "&amp;C31&amp;"B "&amp;D31&amp;"R "</f>
        <v xml:space="preserve">8D 6B 10R </v>
      </c>
      <c r="F30" s="2"/>
      <c r="N30" s="3"/>
    </row>
    <row r="31" spans="1:14">
      <c r="B31">
        <v>8</v>
      </c>
      <c r="C31">
        <f t="shared" si="3"/>
        <v>6</v>
      </c>
      <c r="D31">
        <f>24-C31-B31</f>
        <v>10</v>
      </c>
      <c r="E31" t="s">
        <v>22</v>
      </c>
      <c r="F31" s="2" t="str">
        <f>G31/G31&amp;":"&amp;H31/G31</f>
        <v>1:9</v>
      </c>
      <c r="G31">
        <f t="shared" si="2"/>
        <v>11.111111111111111</v>
      </c>
      <c r="H31">
        <v>100</v>
      </c>
      <c r="I31">
        <v>56</v>
      </c>
      <c r="J31" s="3">
        <v>1.24</v>
      </c>
      <c r="M31">
        <v>53</v>
      </c>
      <c r="N31" s="3">
        <v>0.57999999999999996</v>
      </c>
    </row>
    <row r="32" spans="1:14">
      <c r="B32">
        <v>8</v>
      </c>
      <c r="C32">
        <f t="shared" si="3"/>
        <v>6</v>
      </c>
      <c r="D32">
        <f t="shared" ref="D32:D42" si="6">24-C32-B32</f>
        <v>10</v>
      </c>
      <c r="E32" t="s">
        <v>22</v>
      </c>
      <c r="F32" s="2" t="str">
        <f t="shared" ref="F32:F42" si="7">G32/G32&amp;":"&amp;H32/G32</f>
        <v>1:9</v>
      </c>
      <c r="G32">
        <f t="shared" si="2"/>
        <v>22.222222222222221</v>
      </c>
      <c r="H32">
        <v>200</v>
      </c>
      <c r="I32">
        <v>47</v>
      </c>
      <c r="J32" s="3">
        <v>1.23</v>
      </c>
      <c r="M32">
        <v>45</v>
      </c>
      <c r="N32" s="3">
        <v>0.56000000000000005</v>
      </c>
    </row>
    <row r="33" spans="1:14">
      <c r="B33">
        <v>8</v>
      </c>
      <c r="C33">
        <f t="shared" si="3"/>
        <v>6</v>
      </c>
      <c r="D33">
        <f t="shared" si="6"/>
        <v>10</v>
      </c>
      <c r="E33" t="s">
        <v>22</v>
      </c>
      <c r="F33" s="2" t="str">
        <f t="shared" si="7"/>
        <v>1:9</v>
      </c>
      <c r="G33">
        <f t="shared" si="2"/>
        <v>33.333333333333336</v>
      </c>
      <c r="H33">
        <v>300</v>
      </c>
      <c r="I33">
        <v>42</v>
      </c>
      <c r="J33" s="3">
        <v>1.22</v>
      </c>
      <c r="M33">
        <v>40</v>
      </c>
      <c r="N33" s="3">
        <v>0.55000000000000004</v>
      </c>
    </row>
    <row r="34" spans="1:14">
      <c r="B34">
        <v>8</v>
      </c>
      <c r="C34">
        <f t="shared" si="3"/>
        <v>6</v>
      </c>
      <c r="D34">
        <f t="shared" si="6"/>
        <v>10</v>
      </c>
      <c r="E34" t="s">
        <v>22</v>
      </c>
      <c r="F34" s="2" t="str">
        <f t="shared" si="7"/>
        <v>1:9</v>
      </c>
      <c r="G34">
        <f t="shared" si="2"/>
        <v>44.444444444444443</v>
      </c>
      <c r="H34">
        <v>400</v>
      </c>
      <c r="I34">
        <v>38</v>
      </c>
      <c r="J34" s="3">
        <v>1.22</v>
      </c>
      <c r="M34">
        <v>36</v>
      </c>
      <c r="N34" s="3">
        <v>0.54</v>
      </c>
    </row>
    <row r="35" spans="1:14">
      <c r="B35">
        <v>8</v>
      </c>
      <c r="C35">
        <f t="shared" si="3"/>
        <v>6</v>
      </c>
      <c r="D35">
        <f t="shared" si="6"/>
        <v>10</v>
      </c>
      <c r="E35" t="s">
        <v>22</v>
      </c>
      <c r="F35" s="2" t="str">
        <f t="shared" si="7"/>
        <v>1:9</v>
      </c>
      <c r="G35">
        <f t="shared" si="2"/>
        <v>55.555555555555557</v>
      </c>
      <c r="H35">
        <v>500</v>
      </c>
      <c r="I35">
        <v>35</v>
      </c>
      <c r="J35" s="3">
        <v>1.21</v>
      </c>
      <c r="M35">
        <v>34</v>
      </c>
      <c r="N35" s="3">
        <v>0.54</v>
      </c>
    </row>
    <row r="36" spans="1:14">
      <c r="B36">
        <v>8</v>
      </c>
      <c r="C36">
        <f t="shared" si="3"/>
        <v>6</v>
      </c>
      <c r="D36">
        <f t="shared" si="6"/>
        <v>10</v>
      </c>
      <c r="E36" t="s">
        <v>22</v>
      </c>
      <c r="F36" s="2" t="str">
        <f t="shared" si="7"/>
        <v>1:9</v>
      </c>
      <c r="G36">
        <f t="shared" si="2"/>
        <v>66.666666666666671</v>
      </c>
      <c r="H36">
        <v>600</v>
      </c>
      <c r="I36">
        <v>33</v>
      </c>
      <c r="J36" s="3">
        <v>1.21</v>
      </c>
      <c r="M36">
        <v>32</v>
      </c>
      <c r="N36" s="3">
        <v>0.53</v>
      </c>
    </row>
    <row r="37" spans="1:14">
      <c r="B37">
        <v>8</v>
      </c>
      <c r="C37">
        <f t="shared" si="3"/>
        <v>6</v>
      </c>
      <c r="D37">
        <f t="shared" si="6"/>
        <v>10</v>
      </c>
      <c r="E37" t="s">
        <v>22</v>
      </c>
      <c r="F37" s="2" t="str">
        <f t="shared" si="7"/>
        <v>1:9</v>
      </c>
      <c r="G37">
        <f t="shared" si="2"/>
        <v>77.777777777777771</v>
      </c>
      <c r="H37">
        <v>700</v>
      </c>
      <c r="I37">
        <v>31</v>
      </c>
      <c r="J37" s="3">
        <v>1.21</v>
      </c>
      <c r="M37">
        <v>31</v>
      </c>
      <c r="N37" s="3">
        <v>0.53</v>
      </c>
    </row>
    <row r="38" spans="1:14">
      <c r="B38">
        <v>8</v>
      </c>
      <c r="C38">
        <f t="shared" si="3"/>
        <v>6</v>
      </c>
      <c r="D38">
        <f t="shared" si="6"/>
        <v>10</v>
      </c>
      <c r="E38" t="s">
        <v>22</v>
      </c>
      <c r="F38" s="2" t="str">
        <f t="shared" si="7"/>
        <v>1:9</v>
      </c>
      <c r="G38">
        <f t="shared" si="2"/>
        <v>88.888888888888886</v>
      </c>
      <c r="H38">
        <v>800</v>
      </c>
      <c r="I38">
        <v>30</v>
      </c>
      <c r="J38" s="3">
        <v>1.21</v>
      </c>
      <c r="M38">
        <v>29</v>
      </c>
      <c r="N38" s="3">
        <v>0.53</v>
      </c>
    </row>
    <row r="39" spans="1:14">
      <c r="B39">
        <v>8</v>
      </c>
      <c r="C39">
        <f t="shared" si="3"/>
        <v>6</v>
      </c>
      <c r="D39">
        <f t="shared" si="6"/>
        <v>10</v>
      </c>
      <c r="E39" t="s">
        <v>22</v>
      </c>
      <c r="F39" s="2" t="str">
        <f t="shared" si="7"/>
        <v>1:9</v>
      </c>
      <c r="G39">
        <f t="shared" si="2"/>
        <v>100</v>
      </c>
      <c r="H39">
        <v>900</v>
      </c>
      <c r="I39">
        <v>29</v>
      </c>
      <c r="J39" s="3">
        <v>1.21</v>
      </c>
      <c r="M39">
        <v>28</v>
      </c>
      <c r="N39" s="3">
        <v>0.52</v>
      </c>
    </row>
    <row r="40" spans="1:14">
      <c r="B40">
        <v>8</v>
      </c>
      <c r="C40">
        <f t="shared" si="3"/>
        <v>6</v>
      </c>
      <c r="D40">
        <f t="shared" si="6"/>
        <v>10</v>
      </c>
      <c r="E40" t="s">
        <v>22</v>
      </c>
      <c r="F40" s="2" t="str">
        <f t="shared" si="7"/>
        <v>1:9</v>
      </c>
      <c r="G40">
        <f t="shared" si="2"/>
        <v>111.11111111111111</v>
      </c>
      <c r="H40">
        <v>1000</v>
      </c>
      <c r="I40">
        <v>28</v>
      </c>
      <c r="J40" s="3">
        <v>1.2</v>
      </c>
      <c r="M40">
        <v>28</v>
      </c>
      <c r="N40" s="3">
        <v>0.52</v>
      </c>
    </row>
    <row r="41" spans="1:14">
      <c r="B41">
        <v>8</v>
      </c>
      <c r="C41">
        <f t="shared" si="3"/>
        <v>6</v>
      </c>
      <c r="D41">
        <f t="shared" si="6"/>
        <v>10</v>
      </c>
      <c r="E41" t="s">
        <v>22</v>
      </c>
      <c r="F41" s="2" t="str">
        <f t="shared" si="7"/>
        <v>1:9</v>
      </c>
      <c r="G41">
        <f t="shared" si="2"/>
        <v>122.22222222222223</v>
      </c>
      <c r="H41">
        <v>1100</v>
      </c>
      <c r="I41">
        <v>28</v>
      </c>
      <c r="J41" s="3">
        <v>1.2</v>
      </c>
      <c r="M41">
        <v>27</v>
      </c>
      <c r="N41" s="3">
        <v>0.52</v>
      </c>
    </row>
    <row r="42" spans="1:14">
      <c r="B42">
        <v>8</v>
      </c>
      <c r="C42">
        <f t="shared" si="3"/>
        <v>6</v>
      </c>
      <c r="D42">
        <f t="shared" si="6"/>
        <v>10</v>
      </c>
      <c r="E42" t="s">
        <v>22</v>
      </c>
      <c r="F42" s="2" t="str">
        <f t="shared" si="7"/>
        <v>1:9</v>
      </c>
      <c r="G42">
        <f t="shared" si="2"/>
        <v>133.33333333333334</v>
      </c>
      <c r="H42">
        <v>1200</v>
      </c>
      <c r="I42">
        <v>27</v>
      </c>
      <c r="J42" s="3">
        <v>1.2</v>
      </c>
      <c r="M42">
        <v>26</v>
      </c>
      <c r="N42" s="3">
        <v>0.52</v>
      </c>
    </row>
    <row r="43" spans="1:14">
      <c r="A43" t="str">
        <f>B44&amp;"D "&amp;C44&amp;"B "&amp;D44&amp;"R "</f>
        <v xml:space="preserve">8D 8B 8R </v>
      </c>
      <c r="F43" s="2"/>
      <c r="N43" s="3"/>
    </row>
    <row r="44" spans="1:14">
      <c r="B44">
        <v>8</v>
      </c>
      <c r="C44">
        <f t="shared" si="3"/>
        <v>8</v>
      </c>
      <c r="D44">
        <f>24-C44-B44</f>
        <v>8</v>
      </c>
      <c r="E44" t="s">
        <v>22</v>
      </c>
      <c r="F44" s="2" t="str">
        <f>G44/G44&amp;":"&amp;H44/G44</f>
        <v>1:9</v>
      </c>
      <c r="G44">
        <f t="shared" si="2"/>
        <v>11.111111111111111</v>
      </c>
      <c r="H44">
        <v>100</v>
      </c>
      <c r="I44">
        <v>54</v>
      </c>
      <c r="J44" s="3">
        <v>1.24</v>
      </c>
      <c r="M44">
        <v>52</v>
      </c>
      <c r="N44" s="3">
        <v>0.6</v>
      </c>
    </row>
    <row r="45" spans="1:14">
      <c r="B45">
        <v>8</v>
      </c>
      <c r="C45">
        <f t="shared" si="3"/>
        <v>8</v>
      </c>
      <c r="D45">
        <f t="shared" ref="D45:D55" si="8">24-C45-B45</f>
        <v>8</v>
      </c>
      <c r="E45" t="s">
        <v>22</v>
      </c>
      <c r="F45" s="2" t="str">
        <f t="shared" ref="F45:F55" si="9">G45/G45&amp;":"&amp;H45/G45</f>
        <v>1:9</v>
      </c>
      <c r="G45">
        <f t="shared" si="2"/>
        <v>22.222222222222221</v>
      </c>
      <c r="H45">
        <v>200</v>
      </c>
      <c r="I45">
        <v>46</v>
      </c>
      <c r="J45" s="3">
        <v>1.23</v>
      </c>
      <c r="M45">
        <v>44</v>
      </c>
      <c r="N45" s="3">
        <v>0.56999999999999995</v>
      </c>
    </row>
    <row r="46" spans="1:14">
      <c r="B46">
        <v>8</v>
      </c>
      <c r="C46">
        <f t="shared" si="3"/>
        <v>8</v>
      </c>
      <c r="D46">
        <f t="shared" si="8"/>
        <v>8</v>
      </c>
      <c r="E46" t="s">
        <v>22</v>
      </c>
      <c r="F46" s="2" t="str">
        <f t="shared" si="9"/>
        <v>1:9</v>
      </c>
      <c r="G46">
        <f t="shared" si="2"/>
        <v>33.333333333333336</v>
      </c>
      <c r="H46">
        <v>300</v>
      </c>
      <c r="I46">
        <v>41</v>
      </c>
      <c r="J46" s="3">
        <v>1.22</v>
      </c>
      <c r="M46">
        <v>39</v>
      </c>
      <c r="N46" s="3">
        <v>0.56000000000000005</v>
      </c>
    </row>
    <row r="47" spans="1:14">
      <c r="B47">
        <v>8</v>
      </c>
      <c r="C47">
        <f t="shared" si="3"/>
        <v>8</v>
      </c>
      <c r="D47">
        <f t="shared" si="8"/>
        <v>8</v>
      </c>
      <c r="E47" t="s">
        <v>22</v>
      </c>
      <c r="F47" s="2" t="str">
        <f t="shared" si="9"/>
        <v>1:9</v>
      </c>
      <c r="G47">
        <f t="shared" si="2"/>
        <v>44.444444444444443</v>
      </c>
      <c r="H47">
        <v>400</v>
      </c>
      <c r="I47">
        <v>37</v>
      </c>
      <c r="J47" s="3">
        <v>1.22</v>
      </c>
      <c r="M47">
        <v>36</v>
      </c>
      <c r="N47" s="3">
        <v>0.54</v>
      </c>
    </row>
    <row r="48" spans="1:14">
      <c r="B48">
        <v>8</v>
      </c>
      <c r="C48">
        <f t="shared" si="3"/>
        <v>8</v>
      </c>
      <c r="D48">
        <f t="shared" si="8"/>
        <v>8</v>
      </c>
      <c r="E48" t="s">
        <v>22</v>
      </c>
      <c r="F48" s="2" t="str">
        <f t="shared" si="9"/>
        <v>1:9</v>
      </c>
      <c r="G48">
        <f t="shared" si="2"/>
        <v>55.555555555555557</v>
      </c>
      <c r="H48">
        <v>500</v>
      </c>
      <c r="I48">
        <v>35</v>
      </c>
      <c r="J48" s="3">
        <v>1.21</v>
      </c>
      <c r="M48">
        <v>33</v>
      </c>
      <c r="N48" s="3">
        <v>0.54</v>
      </c>
    </row>
    <row r="49" spans="1:14">
      <c r="B49">
        <v>8</v>
      </c>
      <c r="C49">
        <f t="shared" si="3"/>
        <v>8</v>
      </c>
      <c r="D49">
        <f t="shared" si="8"/>
        <v>8</v>
      </c>
      <c r="E49" t="s">
        <v>22</v>
      </c>
      <c r="F49" s="2" t="str">
        <f t="shared" si="9"/>
        <v>1:9</v>
      </c>
      <c r="G49">
        <f t="shared" si="2"/>
        <v>66.666666666666671</v>
      </c>
      <c r="H49">
        <v>600</v>
      </c>
      <c r="I49">
        <v>33</v>
      </c>
      <c r="J49" s="3">
        <v>1.21</v>
      </c>
      <c r="M49">
        <v>31</v>
      </c>
      <c r="N49" s="3">
        <v>0.53</v>
      </c>
    </row>
    <row r="50" spans="1:14">
      <c r="B50">
        <v>8</v>
      </c>
      <c r="C50">
        <f t="shared" si="3"/>
        <v>8</v>
      </c>
      <c r="D50">
        <f t="shared" si="8"/>
        <v>8</v>
      </c>
      <c r="E50" t="s">
        <v>22</v>
      </c>
      <c r="F50" s="2" t="str">
        <f t="shared" si="9"/>
        <v>1:9</v>
      </c>
      <c r="G50">
        <f t="shared" si="2"/>
        <v>77.777777777777771</v>
      </c>
      <c r="H50">
        <v>700</v>
      </c>
      <c r="I50">
        <v>31</v>
      </c>
      <c r="J50" s="3">
        <v>1.21</v>
      </c>
      <c r="M50">
        <v>30</v>
      </c>
      <c r="N50" s="3">
        <v>0.53</v>
      </c>
    </row>
    <row r="51" spans="1:14">
      <c r="B51">
        <v>8</v>
      </c>
      <c r="C51">
        <f t="shared" si="3"/>
        <v>8</v>
      </c>
      <c r="D51">
        <f t="shared" si="8"/>
        <v>8</v>
      </c>
      <c r="E51" t="s">
        <v>22</v>
      </c>
      <c r="F51" s="2" t="str">
        <f t="shared" si="9"/>
        <v>1:9</v>
      </c>
      <c r="G51">
        <f t="shared" si="2"/>
        <v>88.888888888888886</v>
      </c>
      <c r="H51">
        <v>800</v>
      </c>
      <c r="I51">
        <v>30</v>
      </c>
      <c r="J51" s="3">
        <v>1.21</v>
      </c>
      <c r="M51">
        <v>29</v>
      </c>
      <c r="N51" s="3">
        <v>0.53</v>
      </c>
    </row>
    <row r="52" spans="1:14">
      <c r="B52">
        <v>8</v>
      </c>
      <c r="C52">
        <f t="shared" si="3"/>
        <v>8</v>
      </c>
      <c r="D52">
        <f t="shared" si="8"/>
        <v>8</v>
      </c>
      <c r="E52" t="s">
        <v>22</v>
      </c>
      <c r="F52" s="2" t="str">
        <f t="shared" si="9"/>
        <v>1:9</v>
      </c>
      <c r="G52">
        <f t="shared" si="2"/>
        <v>100</v>
      </c>
      <c r="H52">
        <v>900</v>
      </c>
      <c r="I52">
        <v>29</v>
      </c>
      <c r="J52" s="3">
        <v>1.2</v>
      </c>
      <c r="M52">
        <v>28</v>
      </c>
      <c r="N52" s="3">
        <v>0.52</v>
      </c>
    </row>
    <row r="53" spans="1:14">
      <c r="B53">
        <v>8</v>
      </c>
      <c r="C53">
        <f t="shared" si="3"/>
        <v>8</v>
      </c>
      <c r="D53">
        <f t="shared" si="8"/>
        <v>8</v>
      </c>
      <c r="E53" t="s">
        <v>22</v>
      </c>
      <c r="F53" s="2" t="str">
        <f t="shared" si="9"/>
        <v>1:9</v>
      </c>
      <c r="G53">
        <f t="shared" si="2"/>
        <v>111.11111111111111</v>
      </c>
      <c r="H53">
        <v>1000</v>
      </c>
      <c r="I53">
        <v>28</v>
      </c>
      <c r="J53" s="3">
        <v>1.2</v>
      </c>
      <c r="M53">
        <v>27</v>
      </c>
      <c r="N53" s="3">
        <v>0.52</v>
      </c>
    </row>
    <row r="54" spans="1:14">
      <c r="B54">
        <v>8</v>
      </c>
      <c r="C54">
        <f t="shared" si="3"/>
        <v>8</v>
      </c>
      <c r="D54">
        <f t="shared" si="8"/>
        <v>8</v>
      </c>
      <c r="E54" t="s">
        <v>22</v>
      </c>
      <c r="F54" s="2" t="str">
        <f t="shared" si="9"/>
        <v>1:9</v>
      </c>
      <c r="G54">
        <f t="shared" si="2"/>
        <v>122.22222222222223</v>
      </c>
      <c r="H54">
        <v>1100</v>
      </c>
      <c r="I54">
        <v>27</v>
      </c>
      <c r="J54" s="3">
        <v>1.2</v>
      </c>
      <c r="M54">
        <v>26</v>
      </c>
      <c r="N54" s="3">
        <v>0.52</v>
      </c>
    </row>
    <row r="55" spans="1:14">
      <c r="B55">
        <v>8</v>
      </c>
      <c r="C55">
        <f t="shared" si="3"/>
        <v>8</v>
      </c>
      <c r="D55">
        <f t="shared" si="8"/>
        <v>8</v>
      </c>
      <c r="E55" t="s">
        <v>22</v>
      </c>
      <c r="F55" s="2" t="str">
        <f t="shared" si="9"/>
        <v>1:9</v>
      </c>
      <c r="G55">
        <f t="shared" si="2"/>
        <v>133.33333333333334</v>
      </c>
      <c r="H55">
        <v>1200</v>
      </c>
      <c r="I55">
        <v>26</v>
      </c>
      <c r="J55" s="3">
        <v>1.2</v>
      </c>
      <c r="M55">
        <v>26</v>
      </c>
      <c r="N55" s="3">
        <v>0.52</v>
      </c>
    </row>
    <row r="56" spans="1:14">
      <c r="A56" t="str">
        <f>B57&amp;"D "&amp;C57&amp;"B "&amp;D57&amp;"R "</f>
        <v xml:space="preserve">8D 10B 6R </v>
      </c>
      <c r="F56" s="2"/>
      <c r="N56" s="3"/>
    </row>
    <row r="57" spans="1:14">
      <c r="B57">
        <v>8</v>
      </c>
      <c r="C57">
        <f t="shared" si="3"/>
        <v>10</v>
      </c>
      <c r="D57">
        <f>24-C57-B57</f>
        <v>6</v>
      </c>
      <c r="E57" t="s">
        <v>22</v>
      </c>
      <c r="F57" s="2" t="str">
        <f>G57/G57&amp;":"&amp;H57/G57</f>
        <v>1:9</v>
      </c>
      <c r="G57">
        <f t="shared" si="2"/>
        <v>11.111111111111111</v>
      </c>
      <c r="H57">
        <v>100</v>
      </c>
      <c r="I57">
        <v>52</v>
      </c>
      <c r="J57" s="3">
        <v>1.24</v>
      </c>
      <c r="M57">
        <v>49</v>
      </c>
      <c r="N57" s="3">
        <v>0.61</v>
      </c>
    </row>
    <row r="58" spans="1:14">
      <c r="B58">
        <v>8</v>
      </c>
      <c r="C58">
        <f t="shared" si="3"/>
        <v>10</v>
      </c>
      <c r="D58">
        <f t="shared" ref="D58:D68" si="10">24-C58-B58</f>
        <v>6</v>
      </c>
      <c r="E58" t="s">
        <v>22</v>
      </c>
      <c r="F58" s="2" t="str">
        <f t="shared" ref="F58:F68" si="11">G58/G58&amp;":"&amp;H58/G58</f>
        <v>1:9</v>
      </c>
      <c r="G58">
        <f t="shared" si="2"/>
        <v>22.222222222222221</v>
      </c>
      <c r="H58">
        <v>200</v>
      </c>
      <c r="I58">
        <v>44</v>
      </c>
      <c r="J58" s="3">
        <v>1.23</v>
      </c>
      <c r="M58">
        <v>42</v>
      </c>
      <c r="N58" s="3">
        <v>0.57999999999999996</v>
      </c>
    </row>
    <row r="59" spans="1:14">
      <c r="B59">
        <v>8</v>
      </c>
      <c r="C59">
        <f t="shared" si="3"/>
        <v>10</v>
      </c>
      <c r="D59">
        <f t="shared" si="10"/>
        <v>6</v>
      </c>
      <c r="E59" t="s">
        <v>22</v>
      </c>
      <c r="F59" s="2" t="str">
        <f t="shared" si="11"/>
        <v>1:9</v>
      </c>
      <c r="G59">
        <f t="shared" si="2"/>
        <v>33.333333333333336</v>
      </c>
      <c r="H59">
        <v>300</v>
      </c>
      <c r="I59">
        <v>39</v>
      </c>
      <c r="J59" s="3">
        <v>1.23</v>
      </c>
      <c r="M59">
        <v>38</v>
      </c>
      <c r="N59" s="3">
        <v>0.56000000000000005</v>
      </c>
    </row>
    <row r="60" spans="1:14">
      <c r="B60">
        <v>8</v>
      </c>
      <c r="C60">
        <f t="shared" si="3"/>
        <v>10</v>
      </c>
      <c r="D60">
        <f t="shared" si="10"/>
        <v>6</v>
      </c>
      <c r="E60" t="s">
        <v>22</v>
      </c>
      <c r="F60" s="2" t="str">
        <f t="shared" si="11"/>
        <v>1:9</v>
      </c>
      <c r="G60">
        <f t="shared" si="2"/>
        <v>44.444444444444443</v>
      </c>
      <c r="H60">
        <v>400</v>
      </c>
      <c r="I60">
        <v>36</v>
      </c>
      <c r="J60" s="3">
        <v>1.22</v>
      </c>
      <c r="M60">
        <v>35</v>
      </c>
      <c r="N60" s="3">
        <v>0.55000000000000004</v>
      </c>
    </row>
    <row r="61" spans="1:14">
      <c r="B61">
        <v>8</v>
      </c>
      <c r="C61">
        <f t="shared" si="3"/>
        <v>10</v>
      </c>
      <c r="D61">
        <f t="shared" si="10"/>
        <v>6</v>
      </c>
      <c r="E61" t="s">
        <v>22</v>
      </c>
      <c r="F61" s="2" t="str">
        <f t="shared" si="11"/>
        <v>1:9</v>
      </c>
      <c r="G61">
        <f t="shared" si="2"/>
        <v>55.555555555555557</v>
      </c>
      <c r="H61">
        <v>500</v>
      </c>
      <c r="I61">
        <v>33</v>
      </c>
      <c r="J61" s="3">
        <v>1.22</v>
      </c>
      <c r="M61">
        <v>32</v>
      </c>
      <c r="N61" s="3">
        <v>0.54</v>
      </c>
    </row>
    <row r="62" spans="1:14">
      <c r="B62">
        <v>8</v>
      </c>
      <c r="C62">
        <f t="shared" si="3"/>
        <v>10</v>
      </c>
      <c r="D62">
        <f t="shared" si="10"/>
        <v>6</v>
      </c>
      <c r="E62" t="s">
        <v>22</v>
      </c>
      <c r="F62" s="2" t="str">
        <f t="shared" si="11"/>
        <v>1:9</v>
      </c>
      <c r="G62">
        <f t="shared" si="2"/>
        <v>66.666666666666671</v>
      </c>
      <c r="H62">
        <v>600</v>
      </c>
      <c r="I62">
        <v>32</v>
      </c>
      <c r="J62" s="3">
        <v>1.21</v>
      </c>
      <c r="M62">
        <v>31</v>
      </c>
      <c r="N62" s="3">
        <v>0.53</v>
      </c>
    </row>
    <row r="63" spans="1:14">
      <c r="B63">
        <v>8</v>
      </c>
      <c r="C63">
        <f t="shared" si="3"/>
        <v>10</v>
      </c>
      <c r="D63">
        <f t="shared" si="10"/>
        <v>6</v>
      </c>
      <c r="E63" t="s">
        <v>22</v>
      </c>
      <c r="F63" s="2" t="str">
        <f t="shared" si="11"/>
        <v>1:9</v>
      </c>
      <c r="G63">
        <f t="shared" si="2"/>
        <v>77.777777777777771</v>
      </c>
      <c r="H63">
        <v>700</v>
      </c>
      <c r="I63">
        <v>30</v>
      </c>
      <c r="J63" s="3">
        <v>1.21</v>
      </c>
      <c r="M63">
        <v>29</v>
      </c>
      <c r="N63" s="3">
        <v>0.53</v>
      </c>
    </row>
    <row r="64" spans="1:14">
      <c r="B64">
        <v>8</v>
      </c>
      <c r="C64">
        <f t="shared" si="3"/>
        <v>10</v>
      </c>
      <c r="D64">
        <f t="shared" si="10"/>
        <v>6</v>
      </c>
      <c r="E64" t="s">
        <v>22</v>
      </c>
      <c r="F64" s="2" t="str">
        <f t="shared" si="11"/>
        <v>1:9</v>
      </c>
      <c r="G64">
        <f t="shared" si="2"/>
        <v>88.888888888888886</v>
      </c>
      <c r="H64">
        <v>800</v>
      </c>
      <c r="I64">
        <v>29</v>
      </c>
      <c r="J64" s="3">
        <v>1.21</v>
      </c>
      <c r="M64">
        <v>28</v>
      </c>
      <c r="N64" s="3">
        <v>0.53</v>
      </c>
    </row>
    <row r="65" spans="1:14">
      <c r="B65">
        <v>8</v>
      </c>
      <c r="C65">
        <f t="shared" si="3"/>
        <v>10</v>
      </c>
      <c r="D65">
        <f t="shared" si="10"/>
        <v>6</v>
      </c>
      <c r="E65" t="s">
        <v>22</v>
      </c>
      <c r="F65" s="2" t="str">
        <f t="shared" si="11"/>
        <v>1:9</v>
      </c>
      <c r="G65">
        <f t="shared" si="2"/>
        <v>100</v>
      </c>
      <c r="H65">
        <v>900</v>
      </c>
      <c r="I65">
        <v>28</v>
      </c>
      <c r="J65" s="3">
        <v>1.2</v>
      </c>
      <c r="M65">
        <v>27</v>
      </c>
      <c r="N65" s="3">
        <v>0.52</v>
      </c>
    </row>
    <row r="66" spans="1:14">
      <c r="B66">
        <v>8</v>
      </c>
      <c r="C66">
        <f t="shared" si="3"/>
        <v>10</v>
      </c>
      <c r="D66">
        <f t="shared" si="10"/>
        <v>6</v>
      </c>
      <c r="E66" t="s">
        <v>22</v>
      </c>
      <c r="F66" s="2" t="str">
        <f t="shared" si="11"/>
        <v>1:9</v>
      </c>
      <c r="G66">
        <f t="shared" si="2"/>
        <v>111.11111111111111</v>
      </c>
      <c r="H66">
        <v>1000</v>
      </c>
      <c r="I66">
        <v>27</v>
      </c>
      <c r="J66" s="3">
        <v>1.2</v>
      </c>
      <c r="M66">
        <v>26</v>
      </c>
      <c r="N66" s="3">
        <v>0.52</v>
      </c>
    </row>
    <row r="67" spans="1:14">
      <c r="B67">
        <v>8</v>
      </c>
      <c r="C67">
        <f t="shared" si="3"/>
        <v>10</v>
      </c>
      <c r="D67">
        <f t="shared" si="10"/>
        <v>6</v>
      </c>
      <c r="E67" t="s">
        <v>22</v>
      </c>
      <c r="F67" s="2" t="str">
        <f t="shared" si="11"/>
        <v>1:9</v>
      </c>
      <c r="G67">
        <f t="shared" si="2"/>
        <v>122.22222222222223</v>
      </c>
      <c r="H67">
        <v>1100</v>
      </c>
      <c r="I67">
        <v>26</v>
      </c>
      <c r="J67" s="3">
        <v>1.2</v>
      </c>
      <c r="M67">
        <v>26</v>
      </c>
      <c r="N67" s="3">
        <v>0.52</v>
      </c>
    </row>
    <row r="68" spans="1:14">
      <c r="B68">
        <v>8</v>
      </c>
      <c r="C68">
        <f t="shared" si="3"/>
        <v>10</v>
      </c>
      <c r="D68">
        <f t="shared" si="10"/>
        <v>6</v>
      </c>
      <c r="E68" t="s">
        <v>22</v>
      </c>
      <c r="F68" s="2" t="str">
        <f t="shared" si="11"/>
        <v>1:9</v>
      </c>
      <c r="G68">
        <f t="shared" si="2"/>
        <v>133.33333333333334</v>
      </c>
      <c r="H68">
        <v>1200</v>
      </c>
      <c r="I68">
        <v>26</v>
      </c>
      <c r="J68" s="3">
        <v>1.2</v>
      </c>
      <c r="M68">
        <v>25</v>
      </c>
      <c r="N68" s="3">
        <v>0.52</v>
      </c>
    </row>
    <row r="69" spans="1:14">
      <c r="A69" t="str">
        <f>B70&amp;"D "&amp;C70&amp;"B "&amp;D70&amp;"R "</f>
        <v xml:space="preserve">8D 12B 4R </v>
      </c>
      <c r="F69" s="2"/>
      <c r="N69" s="3"/>
    </row>
    <row r="70" spans="1:14">
      <c r="B70">
        <v>8</v>
      </c>
      <c r="C70">
        <f t="shared" si="3"/>
        <v>12</v>
      </c>
      <c r="D70">
        <f>24-C70-B70</f>
        <v>4</v>
      </c>
      <c r="E70" t="s">
        <v>22</v>
      </c>
      <c r="F70" s="2" t="str">
        <f>G70/G70&amp;":"&amp;H70/G70</f>
        <v>1:9</v>
      </c>
      <c r="G70">
        <f t="shared" ref="G70:G107" si="12">H70/9</f>
        <v>11.111111111111111</v>
      </c>
      <c r="H70">
        <v>100</v>
      </c>
      <c r="I70">
        <v>49</v>
      </c>
      <c r="J70" s="3">
        <v>1.25</v>
      </c>
      <c r="M70">
        <v>47</v>
      </c>
      <c r="N70" s="3">
        <v>0.59</v>
      </c>
    </row>
    <row r="71" spans="1:14">
      <c r="B71">
        <v>8</v>
      </c>
      <c r="C71">
        <f t="shared" si="3"/>
        <v>12</v>
      </c>
      <c r="D71">
        <f t="shared" ref="D71:D81" si="13">24-C71-B71</f>
        <v>4</v>
      </c>
      <c r="E71" t="s">
        <v>22</v>
      </c>
      <c r="F71" s="2" t="str">
        <f t="shared" ref="F71:F81" si="14">G71/G71&amp;":"&amp;H71/G71</f>
        <v>1:9</v>
      </c>
      <c r="G71">
        <f t="shared" si="12"/>
        <v>22.222222222222221</v>
      </c>
      <c r="H71">
        <v>200</v>
      </c>
      <c r="I71">
        <v>42</v>
      </c>
      <c r="J71" s="3">
        <v>1.23</v>
      </c>
      <c r="M71">
        <v>40</v>
      </c>
      <c r="N71" s="3">
        <v>0.56999999999999995</v>
      </c>
    </row>
    <row r="72" spans="1:14">
      <c r="B72">
        <v>8</v>
      </c>
      <c r="C72">
        <f t="shared" si="3"/>
        <v>12</v>
      </c>
      <c r="D72">
        <f t="shared" si="13"/>
        <v>4</v>
      </c>
      <c r="E72" t="s">
        <v>22</v>
      </c>
      <c r="F72" s="2" t="str">
        <f t="shared" si="14"/>
        <v>1:9</v>
      </c>
      <c r="G72">
        <f t="shared" si="12"/>
        <v>33.333333333333336</v>
      </c>
      <c r="H72">
        <v>300</v>
      </c>
      <c r="I72">
        <v>37</v>
      </c>
      <c r="J72" s="3">
        <v>1.23</v>
      </c>
      <c r="M72">
        <v>36</v>
      </c>
      <c r="N72" s="3">
        <v>0.56000000000000005</v>
      </c>
    </row>
    <row r="73" spans="1:14">
      <c r="B73">
        <v>8</v>
      </c>
      <c r="C73">
        <f t="shared" si="3"/>
        <v>12</v>
      </c>
      <c r="D73">
        <f t="shared" si="13"/>
        <v>4</v>
      </c>
      <c r="E73" t="s">
        <v>22</v>
      </c>
      <c r="F73" s="2" t="str">
        <f t="shared" si="14"/>
        <v>1:9</v>
      </c>
      <c r="G73">
        <f t="shared" si="12"/>
        <v>44.444444444444443</v>
      </c>
      <c r="H73">
        <v>400</v>
      </c>
      <c r="I73">
        <v>34</v>
      </c>
      <c r="J73" s="3">
        <v>1.22</v>
      </c>
      <c r="M73">
        <v>33</v>
      </c>
      <c r="N73" s="3">
        <v>0.55000000000000004</v>
      </c>
    </row>
    <row r="74" spans="1:14">
      <c r="B74">
        <v>8</v>
      </c>
      <c r="C74">
        <f t="shared" si="3"/>
        <v>12</v>
      </c>
      <c r="D74">
        <f t="shared" si="13"/>
        <v>4</v>
      </c>
      <c r="E74" t="s">
        <v>22</v>
      </c>
      <c r="F74" s="2" t="str">
        <f t="shared" si="14"/>
        <v>1:9</v>
      </c>
      <c r="G74">
        <f t="shared" si="12"/>
        <v>55.555555555555557</v>
      </c>
      <c r="H74">
        <v>500</v>
      </c>
      <c r="I74">
        <v>32</v>
      </c>
      <c r="J74" s="3">
        <v>1.22</v>
      </c>
      <c r="M74">
        <v>31</v>
      </c>
      <c r="N74" s="3">
        <v>0.54</v>
      </c>
    </row>
    <row r="75" spans="1:14">
      <c r="B75">
        <v>8</v>
      </c>
      <c r="C75">
        <f t="shared" si="3"/>
        <v>12</v>
      </c>
      <c r="D75">
        <f t="shared" si="13"/>
        <v>4</v>
      </c>
      <c r="E75" t="s">
        <v>22</v>
      </c>
      <c r="F75" s="2" t="str">
        <f t="shared" si="14"/>
        <v>1:9</v>
      </c>
      <c r="G75">
        <f t="shared" si="12"/>
        <v>66.666666666666671</v>
      </c>
      <c r="H75">
        <v>600</v>
      </c>
      <c r="I75">
        <v>30</v>
      </c>
      <c r="J75" s="3">
        <v>1.21</v>
      </c>
      <c r="M75">
        <v>29</v>
      </c>
      <c r="N75" s="3">
        <v>0.53</v>
      </c>
    </row>
    <row r="76" spans="1:14">
      <c r="B76">
        <v>8</v>
      </c>
      <c r="C76">
        <f t="shared" si="3"/>
        <v>12</v>
      </c>
      <c r="D76">
        <f t="shared" si="13"/>
        <v>4</v>
      </c>
      <c r="E76" t="s">
        <v>22</v>
      </c>
      <c r="F76" s="2" t="str">
        <f t="shared" si="14"/>
        <v>1:9</v>
      </c>
      <c r="G76">
        <f t="shared" si="12"/>
        <v>77.777777777777771</v>
      </c>
      <c r="H76">
        <v>700</v>
      </c>
      <c r="I76">
        <v>29</v>
      </c>
      <c r="J76" s="3">
        <v>1.21</v>
      </c>
      <c r="M76">
        <v>28</v>
      </c>
      <c r="N76" s="3">
        <v>0.53</v>
      </c>
    </row>
    <row r="77" spans="1:14">
      <c r="B77">
        <v>8</v>
      </c>
      <c r="C77">
        <f t="shared" si="3"/>
        <v>12</v>
      </c>
      <c r="D77">
        <f t="shared" si="13"/>
        <v>4</v>
      </c>
      <c r="E77" t="s">
        <v>22</v>
      </c>
      <c r="F77" s="2" t="str">
        <f t="shared" si="14"/>
        <v>1:9</v>
      </c>
      <c r="G77">
        <f t="shared" si="12"/>
        <v>88.888888888888886</v>
      </c>
      <c r="H77">
        <v>800</v>
      </c>
      <c r="I77">
        <v>28</v>
      </c>
      <c r="J77" s="3">
        <v>1.21</v>
      </c>
      <c r="M77">
        <v>27</v>
      </c>
      <c r="N77" s="3">
        <v>0.53</v>
      </c>
    </row>
    <row r="78" spans="1:14">
      <c r="B78">
        <v>8</v>
      </c>
      <c r="C78">
        <f t="shared" si="3"/>
        <v>12</v>
      </c>
      <c r="D78">
        <f t="shared" si="13"/>
        <v>4</v>
      </c>
      <c r="E78" t="s">
        <v>22</v>
      </c>
      <c r="F78" s="2" t="str">
        <f t="shared" si="14"/>
        <v>1:9</v>
      </c>
      <c r="G78">
        <f t="shared" si="12"/>
        <v>100</v>
      </c>
      <c r="H78">
        <v>900</v>
      </c>
      <c r="I78">
        <v>27</v>
      </c>
      <c r="J78" s="3">
        <v>1.21</v>
      </c>
      <c r="M78">
        <v>26</v>
      </c>
      <c r="N78" s="3">
        <v>0.52</v>
      </c>
    </row>
    <row r="79" spans="1:14">
      <c r="B79">
        <v>8</v>
      </c>
      <c r="C79">
        <f t="shared" si="3"/>
        <v>12</v>
      </c>
      <c r="D79">
        <f t="shared" si="13"/>
        <v>4</v>
      </c>
      <c r="E79" t="s">
        <v>22</v>
      </c>
      <c r="F79" s="2" t="str">
        <f t="shared" si="14"/>
        <v>1:9</v>
      </c>
      <c r="G79">
        <f t="shared" si="12"/>
        <v>111.11111111111111</v>
      </c>
      <c r="H79">
        <v>1000</v>
      </c>
      <c r="I79">
        <v>26</v>
      </c>
      <c r="J79" s="3">
        <v>1.2</v>
      </c>
      <c r="M79">
        <v>26</v>
      </c>
      <c r="N79" s="3">
        <v>0.52</v>
      </c>
    </row>
    <row r="80" spans="1:14">
      <c r="B80">
        <v>8</v>
      </c>
      <c r="C80">
        <f t="shared" si="3"/>
        <v>12</v>
      </c>
      <c r="D80">
        <f t="shared" si="13"/>
        <v>4</v>
      </c>
      <c r="E80" t="s">
        <v>22</v>
      </c>
      <c r="F80" s="2" t="str">
        <f t="shared" si="14"/>
        <v>1:9</v>
      </c>
      <c r="G80">
        <f t="shared" si="12"/>
        <v>122.22222222222223</v>
      </c>
      <c r="H80">
        <v>1100</v>
      </c>
      <c r="I80">
        <v>26</v>
      </c>
      <c r="J80" s="3">
        <v>1.2</v>
      </c>
      <c r="M80">
        <v>25</v>
      </c>
      <c r="N80" s="3">
        <v>0.52</v>
      </c>
    </row>
    <row r="81" spans="1:14">
      <c r="B81">
        <v>8</v>
      </c>
      <c r="C81">
        <f t="shared" si="3"/>
        <v>12</v>
      </c>
      <c r="D81">
        <f t="shared" si="13"/>
        <v>4</v>
      </c>
      <c r="E81" t="s">
        <v>22</v>
      </c>
      <c r="F81" s="2" t="str">
        <f t="shared" si="14"/>
        <v>1:9</v>
      </c>
      <c r="G81">
        <f t="shared" si="12"/>
        <v>133.33333333333334</v>
      </c>
      <c r="H81">
        <v>1200</v>
      </c>
      <c r="I81">
        <v>25</v>
      </c>
      <c r="J81" s="3">
        <v>1.2</v>
      </c>
      <c r="M81">
        <v>25</v>
      </c>
      <c r="N81" s="3">
        <v>0.52</v>
      </c>
    </row>
    <row r="82" spans="1:14">
      <c r="A82" t="str">
        <f>B83&amp;"D "&amp;C83&amp;"B "&amp;D83&amp;"R "</f>
        <v xml:space="preserve">8D 14B 2R </v>
      </c>
      <c r="F82" s="2"/>
      <c r="N82" s="3"/>
    </row>
    <row r="83" spans="1:14">
      <c r="B83">
        <v>8</v>
      </c>
      <c r="C83">
        <f t="shared" si="3"/>
        <v>14</v>
      </c>
      <c r="D83">
        <f>24-C83-B83</f>
        <v>2</v>
      </c>
      <c r="E83" t="s">
        <v>22</v>
      </c>
      <c r="F83" s="2" t="str">
        <f>G83/G83&amp;":"&amp;H83/G83</f>
        <v>1:9</v>
      </c>
      <c r="G83">
        <f t="shared" si="12"/>
        <v>11.111111111111111</v>
      </c>
      <c r="H83">
        <v>100</v>
      </c>
      <c r="I83">
        <v>46</v>
      </c>
      <c r="J83" s="3">
        <v>1.25</v>
      </c>
      <c r="M83">
        <v>44</v>
      </c>
      <c r="N83" s="3">
        <v>0.59</v>
      </c>
    </row>
    <row r="84" spans="1:14">
      <c r="B84">
        <v>8</v>
      </c>
      <c r="C84">
        <f t="shared" ref="C84:C94" si="15">C71+2</f>
        <v>14</v>
      </c>
      <c r="D84">
        <f t="shared" ref="D84:D94" si="16">24-C84-B84</f>
        <v>2</v>
      </c>
      <c r="E84" t="s">
        <v>22</v>
      </c>
      <c r="F84" s="2" t="str">
        <f t="shared" ref="F84:F94" si="17">G84/G84&amp;":"&amp;H84/G84</f>
        <v>1:9</v>
      </c>
      <c r="G84">
        <f t="shared" si="12"/>
        <v>22.222222222222221</v>
      </c>
      <c r="H84">
        <v>200</v>
      </c>
      <c r="I84">
        <v>39</v>
      </c>
      <c r="J84" s="3">
        <v>1.24</v>
      </c>
      <c r="M84">
        <v>38</v>
      </c>
      <c r="N84" s="3">
        <v>0.56999999999999995</v>
      </c>
    </row>
    <row r="85" spans="1:14">
      <c r="B85">
        <v>8</v>
      </c>
      <c r="C85">
        <f t="shared" si="15"/>
        <v>14</v>
      </c>
      <c r="D85">
        <f t="shared" si="16"/>
        <v>2</v>
      </c>
      <c r="E85" t="s">
        <v>22</v>
      </c>
      <c r="F85" s="2" t="str">
        <f t="shared" si="17"/>
        <v>1:9</v>
      </c>
      <c r="G85">
        <f t="shared" si="12"/>
        <v>33.333333333333336</v>
      </c>
      <c r="H85">
        <v>300</v>
      </c>
      <c r="I85">
        <v>35</v>
      </c>
      <c r="J85" s="3">
        <v>1.23</v>
      </c>
      <c r="M85">
        <v>34</v>
      </c>
      <c r="N85" s="3">
        <v>0.56000000000000005</v>
      </c>
    </row>
    <row r="86" spans="1:14">
      <c r="B86">
        <v>8</v>
      </c>
      <c r="C86">
        <f t="shared" si="15"/>
        <v>14</v>
      </c>
      <c r="D86">
        <f t="shared" si="16"/>
        <v>2</v>
      </c>
      <c r="E86" t="s">
        <v>22</v>
      </c>
      <c r="F86" s="2" t="str">
        <f t="shared" si="17"/>
        <v>1:9</v>
      </c>
      <c r="G86">
        <f t="shared" si="12"/>
        <v>44.444444444444443</v>
      </c>
      <c r="H86">
        <v>400</v>
      </c>
      <c r="I86">
        <v>32</v>
      </c>
      <c r="J86" s="3">
        <v>1.23</v>
      </c>
      <c r="M86">
        <v>31</v>
      </c>
      <c r="N86" s="3">
        <v>0.55000000000000004</v>
      </c>
    </row>
    <row r="87" spans="1:14">
      <c r="B87">
        <v>8</v>
      </c>
      <c r="C87">
        <f t="shared" si="15"/>
        <v>14</v>
      </c>
      <c r="D87">
        <f t="shared" si="16"/>
        <v>2</v>
      </c>
      <c r="E87" t="s">
        <v>22</v>
      </c>
      <c r="F87" s="2" t="str">
        <f t="shared" si="17"/>
        <v>1:9</v>
      </c>
      <c r="G87">
        <f t="shared" si="12"/>
        <v>55.555555555555557</v>
      </c>
      <c r="H87">
        <v>500</v>
      </c>
      <c r="I87">
        <v>30</v>
      </c>
      <c r="J87" s="3">
        <v>1.22</v>
      </c>
      <c r="M87">
        <v>29</v>
      </c>
      <c r="N87" s="3">
        <v>0.54</v>
      </c>
    </row>
    <row r="88" spans="1:14">
      <c r="B88">
        <v>8</v>
      </c>
      <c r="C88">
        <f t="shared" si="15"/>
        <v>14</v>
      </c>
      <c r="D88">
        <f t="shared" si="16"/>
        <v>2</v>
      </c>
      <c r="E88" t="s">
        <v>22</v>
      </c>
      <c r="F88" s="2" t="str">
        <f t="shared" si="17"/>
        <v>1:9</v>
      </c>
      <c r="G88">
        <f t="shared" si="12"/>
        <v>66.666666666666671</v>
      </c>
      <c r="H88">
        <v>600</v>
      </c>
      <c r="I88">
        <v>29</v>
      </c>
      <c r="J88" s="3">
        <v>1.22</v>
      </c>
      <c r="M88">
        <v>28</v>
      </c>
      <c r="N88" s="3">
        <v>0.54</v>
      </c>
    </row>
    <row r="89" spans="1:14">
      <c r="B89">
        <v>8</v>
      </c>
      <c r="C89">
        <f t="shared" si="15"/>
        <v>14</v>
      </c>
      <c r="D89">
        <f t="shared" si="16"/>
        <v>2</v>
      </c>
      <c r="E89" t="s">
        <v>22</v>
      </c>
      <c r="F89" s="2" t="str">
        <f t="shared" si="17"/>
        <v>1:9</v>
      </c>
      <c r="G89">
        <f t="shared" si="12"/>
        <v>77.777777777777771</v>
      </c>
      <c r="H89">
        <v>700</v>
      </c>
      <c r="I89">
        <v>28</v>
      </c>
      <c r="J89" s="3">
        <v>1.21</v>
      </c>
      <c r="M89">
        <v>27</v>
      </c>
      <c r="N89" s="3">
        <v>0.53</v>
      </c>
    </row>
    <row r="90" spans="1:14">
      <c r="B90">
        <v>8</v>
      </c>
      <c r="C90">
        <f t="shared" si="15"/>
        <v>14</v>
      </c>
      <c r="D90">
        <f t="shared" si="16"/>
        <v>2</v>
      </c>
      <c r="E90" t="s">
        <v>22</v>
      </c>
      <c r="F90" s="2" t="str">
        <f t="shared" si="17"/>
        <v>1:9</v>
      </c>
      <c r="G90">
        <f t="shared" si="12"/>
        <v>88.888888888888886</v>
      </c>
      <c r="H90">
        <v>800</v>
      </c>
      <c r="I90">
        <v>27</v>
      </c>
      <c r="J90" s="3">
        <v>1.21</v>
      </c>
      <c r="M90">
        <v>26</v>
      </c>
      <c r="N90" s="3">
        <v>0.53</v>
      </c>
    </row>
    <row r="91" spans="1:14">
      <c r="B91">
        <v>8</v>
      </c>
      <c r="C91">
        <f t="shared" si="15"/>
        <v>14</v>
      </c>
      <c r="D91">
        <f t="shared" si="16"/>
        <v>2</v>
      </c>
      <c r="E91" t="s">
        <v>22</v>
      </c>
      <c r="F91" s="2" t="str">
        <f t="shared" si="17"/>
        <v>1:9</v>
      </c>
      <c r="G91">
        <f t="shared" si="12"/>
        <v>100</v>
      </c>
      <c r="H91">
        <v>900</v>
      </c>
      <c r="I91">
        <v>26</v>
      </c>
      <c r="J91" s="3">
        <v>1.21</v>
      </c>
      <c r="M91">
        <v>25</v>
      </c>
      <c r="N91" s="3">
        <v>0.53</v>
      </c>
    </row>
    <row r="92" spans="1:14">
      <c r="B92">
        <v>8</v>
      </c>
      <c r="C92">
        <f t="shared" si="15"/>
        <v>14</v>
      </c>
      <c r="D92">
        <f t="shared" si="16"/>
        <v>2</v>
      </c>
      <c r="E92" t="s">
        <v>22</v>
      </c>
      <c r="F92" s="2" t="str">
        <f t="shared" si="17"/>
        <v>1:9</v>
      </c>
      <c r="G92">
        <f t="shared" si="12"/>
        <v>111.11111111111111</v>
      </c>
      <c r="H92">
        <v>1000</v>
      </c>
      <c r="I92">
        <v>25</v>
      </c>
      <c r="J92" s="3">
        <v>1.21</v>
      </c>
      <c r="M92">
        <v>25</v>
      </c>
      <c r="N92" s="3">
        <v>0.53</v>
      </c>
    </row>
    <row r="93" spans="1:14">
      <c r="B93">
        <v>8</v>
      </c>
      <c r="C93">
        <f t="shared" si="15"/>
        <v>14</v>
      </c>
      <c r="D93">
        <f t="shared" si="16"/>
        <v>2</v>
      </c>
      <c r="E93" t="s">
        <v>22</v>
      </c>
      <c r="F93" s="2" t="str">
        <f t="shared" si="17"/>
        <v>1:9</v>
      </c>
      <c r="G93">
        <f t="shared" si="12"/>
        <v>122.22222222222223</v>
      </c>
      <c r="H93">
        <v>1100</v>
      </c>
      <c r="I93">
        <v>25</v>
      </c>
      <c r="J93" s="3">
        <v>1.21</v>
      </c>
      <c r="M93">
        <v>24</v>
      </c>
      <c r="N93" s="3">
        <v>0.52</v>
      </c>
    </row>
    <row r="94" spans="1:14">
      <c r="B94">
        <v>8</v>
      </c>
      <c r="C94">
        <f t="shared" si="15"/>
        <v>14</v>
      </c>
      <c r="D94">
        <f t="shared" si="16"/>
        <v>2</v>
      </c>
      <c r="E94" t="s">
        <v>22</v>
      </c>
      <c r="F94" s="2" t="str">
        <f t="shared" si="17"/>
        <v>1:9</v>
      </c>
      <c r="G94">
        <f t="shared" si="12"/>
        <v>133.33333333333334</v>
      </c>
      <c r="H94">
        <v>1200</v>
      </c>
      <c r="I94">
        <v>24</v>
      </c>
      <c r="J94" s="3">
        <v>1.2</v>
      </c>
      <c r="M94">
        <v>24</v>
      </c>
      <c r="N94" s="3">
        <v>0.52</v>
      </c>
    </row>
    <row r="95" spans="1:14">
      <c r="A95" t="str">
        <f>B96&amp;"D "&amp;C96&amp;"B "&amp;D96&amp;"R "</f>
        <v xml:space="preserve">8D 16B 0R </v>
      </c>
      <c r="F95" s="2"/>
      <c r="N95" s="3"/>
    </row>
    <row r="96" spans="1:14">
      <c r="B96">
        <v>8</v>
      </c>
      <c r="C96">
        <f t="shared" ref="C96:C107" si="18">C83+2</f>
        <v>16</v>
      </c>
      <c r="D96">
        <f>24-C96-B96</f>
        <v>0</v>
      </c>
      <c r="E96" t="s">
        <v>22</v>
      </c>
      <c r="F96" s="2" t="str">
        <f>G96/G96&amp;":"&amp;H96/G96</f>
        <v>1:9</v>
      </c>
      <c r="G96">
        <f t="shared" si="12"/>
        <v>11.111111111111111</v>
      </c>
      <c r="H96">
        <v>100</v>
      </c>
      <c r="I96">
        <v>45</v>
      </c>
      <c r="J96" s="3">
        <v>1.23</v>
      </c>
      <c r="M96">
        <v>43</v>
      </c>
      <c r="N96" s="3">
        <v>0.56000000000000005</v>
      </c>
    </row>
    <row r="97" spans="1:14">
      <c r="B97">
        <v>8</v>
      </c>
      <c r="C97">
        <f t="shared" si="18"/>
        <v>16</v>
      </c>
      <c r="D97">
        <f t="shared" ref="D97:D107" si="19">24-C97-B97</f>
        <v>0</v>
      </c>
      <c r="E97" t="s">
        <v>22</v>
      </c>
      <c r="F97" s="2" t="str">
        <f t="shared" ref="F97:F107" si="20">G97/G97&amp;":"&amp;H97/G97</f>
        <v>1:9</v>
      </c>
      <c r="G97">
        <f t="shared" si="12"/>
        <v>22.222222222222221</v>
      </c>
      <c r="H97">
        <v>200</v>
      </c>
      <c r="I97">
        <v>37</v>
      </c>
      <c r="J97" s="3">
        <v>1.22</v>
      </c>
      <c r="M97">
        <v>36</v>
      </c>
      <c r="N97" s="3">
        <v>0.55000000000000004</v>
      </c>
    </row>
    <row r="98" spans="1:14">
      <c r="B98">
        <v>8</v>
      </c>
      <c r="C98">
        <f t="shared" si="18"/>
        <v>16</v>
      </c>
      <c r="D98">
        <f t="shared" si="19"/>
        <v>0</v>
      </c>
      <c r="E98" t="s">
        <v>22</v>
      </c>
      <c r="F98" s="2" t="str">
        <f t="shared" si="20"/>
        <v>1:9</v>
      </c>
      <c r="G98">
        <f t="shared" si="12"/>
        <v>33.333333333333336</v>
      </c>
      <c r="H98">
        <v>300</v>
      </c>
      <c r="I98">
        <v>33</v>
      </c>
      <c r="J98" s="3">
        <v>1.21</v>
      </c>
      <c r="M98">
        <v>32</v>
      </c>
      <c r="N98" s="3">
        <v>0.53</v>
      </c>
    </row>
    <row r="99" spans="1:14">
      <c r="B99">
        <v>8</v>
      </c>
      <c r="C99">
        <f t="shared" si="18"/>
        <v>16</v>
      </c>
      <c r="D99">
        <f t="shared" si="19"/>
        <v>0</v>
      </c>
      <c r="E99" t="s">
        <v>22</v>
      </c>
      <c r="F99" s="2" t="str">
        <f t="shared" si="20"/>
        <v>1:9</v>
      </c>
      <c r="G99">
        <f t="shared" si="12"/>
        <v>44.444444444444443</v>
      </c>
      <c r="H99">
        <v>400</v>
      </c>
      <c r="I99">
        <v>30</v>
      </c>
      <c r="J99" s="3">
        <v>1.21</v>
      </c>
      <c r="M99">
        <v>29</v>
      </c>
      <c r="N99" s="3">
        <v>0.53</v>
      </c>
    </row>
    <row r="100" spans="1:14">
      <c r="B100">
        <v>8</v>
      </c>
      <c r="C100">
        <f t="shared" si="18"/>
        <v>16</v>
      </c>
      <c r="D100">
        <f t="shared" si="19"/>
        <v>0</v>
      </c>
      <c r="E100" t="s">
        <v>22</v>
      </c>
      <c r="F100" s="2" t="str">
        <f t="shared" si="20"/>
        <v>1:9</v>
      </c>
      <c r="G100">
        <f t="shared" si="12"/>
        <v>55.555555555555557</v>
      </c>
      <c r="H100">
        <v>500</v>
      </c>
      <c r="I100">
        <v>29</v>
      </c>
      <c r="J100" s="3">
        <v>1.2</v>
      </c>
      <c r="M100">
        <v>28</v>
      </c>
      <c r="N100" s="3">
        <v>0.52</v>
      </c>
    </row>
    <row r="101" spans="1:14">
      <c r="B101">
        <v>8</v>
      </c>
      <c r="C101">
        <f t="shared" si="18"/>
        <v>16</v>
      </c>
      <c r="D101">
        <f t="shared" si="19"/>
        <v>0</v>
      </c>
      <c r="E101" t="s">
        <v>22</v>
      </c>
      <c r="F101" s="2" t="str">
        <f t="shared" si="20"/>
        <v>1:9</v>
      </c>
      <c r="G101">
        <f t="shared" si="12"/>
        <v>66.666666666666671</v>
      </c>
      <c r="H101">
        <v>600</v>
      </c>
      <c r="I101">
        <v>27</v>
      </c>
      <c r="J101" s="3">
        <v>1.2</v>
      </c>
      <c r="M101">
        <v>27</v>
      </c>
      <c r="N101" s="3">
        <v>0.52</v>
      </c>
    </row>
    <row r="102" spans="1:14">
      <c r="B102">
        <v>8</v>
      </c>
      <c r="C102">
        <f t="shared" si="18"/>
        <v>16</v>
      </c>
      <c r="D102">
        <f t="shared" si="19"/>
        <v>0</v>
      </c>
      <c r="E102" t="s">
        <v>22</v>
      </c>
      <c r="F102" s="2" t="str">
        <f t="shared" si="20"/>
        <v>1:9</v>
      </c>
      <c r="G102">
        <f t="shared" si="12"/>
        <v>77.777777777777771</v>
      </c>
      <c r="H102">
        <v>700</v>
      </c>
      <c r="I102">
        <v>26</v>
      </c>
      <c r="J102" s="3">
        <v>1.19</v>
      </c>
      <c r="M102">
        <v>26</v>
      </c>
      <c r="N102" s="3">
        <v>0.51</v>
      </c>
    </row>
    <row r="103" spans="1:14">
      <c r="B103">
        <v>8</v>
      </c>
      <c r="C103">
        <f t="shared" si="18"/>
        <v>16</v>
      </c>
      <c r="D103">
        <f t="shared" si="19"/>
        <v>0</v>
      </c>
      <c r="E103" t="s">
        <v>22</v>
      </c>
      <c r="F103" s="2" t="str">
        <f t="shared" si="20"/>
        <v>1:9</v>
      </c>
      <c r="G103">
        <f t="shared" si="12"/>
        <v>88.888888888888886</v>
      </c>
      <c r="H103">
        <v>800</v>
      </c>
      <c r="I103">
        <v>26</v>
      </c>
      <c r="J103" s="3">
        <v>1.19</v>
      </c>
      <c r="M103">
        <v>25</v>
      </c>
      <c r="N103" s="3">
        <v>0.51</v>
      </c>
    </row>
    <row r="104" spans="1:14">
      <c r="B104">
        <v>8</v>
      </c>
      <c r="C104">
        <f t="shared" si="18"/>
        <v>16</v>
      </c>
      <c r="D104">
        <f t="shared" si="19"/>
        <v>0</v>
      </c>
      <c r="E104" t="s">
        <v>22</v>
      </c>
      <c r="F104" s="2" t="str">
        <f t="shared" si="20"/>
        <v>1:9</v>
      </c>
      <c r="G104">
        <f t="shared" si="12"/>
        <v>100</v>
      </c>
      <c r="H104">
        <v>900</v>
      </c>
      <c r="I104">
        <v>25</v>
      </c>
      <c r="J104" s="3">
        <v>1.19</v>
      </c>
      <c r="M104">
        <v>24</v>
      </c>
      <c r="N104" s="3">
        <v>0.5</v>
      </c>
    </row>
    <row r="105" spans="1:14">
      <c r="B105">
        <v>8</v>
      </c>
      <c r="C105">
        <f t="shared" si="18"/>
        <v>16</v>
      </c>
      <c r="D105">
        <f t="shared" si="19"/>
        <v>0</v>
      </c>
      <c r="E105" t="s">
        <v>22</v>
      </c>
      <c r="F105" s="2" t="str">
        <f t="shared" si="20"/>
        <v>1:9</v>
      </c>
      <c r="G105">
        <f t="shared" si="12"/>
        <v>111.11111111111111</v>
      </c>
      <c r="H105">
        <v>1000</v>
      </c>
      <c r="I105">
        <v>24</v>
      </c>
      <c r="J105" s="3">
        <v>1.19</v>
      </c>
      <c r="M105">
        <v>24</v>
      </c>
      <c r="N105" s="3">
        <v>0.5</v>
      </c>
    </row>
    <row r="106" spans="1:14">
      <c r="B106">
        <v>8</v>
      </c>
      <c r="C106">
        <f t="shared" si="18"/>
        <v>16</v>
      </c>
      <c r="D106">
        <f t="shared" si="19"/>
        <v>0</v>
      </c>
      <c r="E106" t="s">
        <v>22</v>
      </c>
      <c r="F106" s="2" t="str">
        <f t="shared" si="20"/>
        <v>1:9</v>
      </c>
      <c r="G106">
        <f t="shared" si="12"/>
        <v>122.22222222222223</v>
      </c>
      <c r="H106">
        <v>1100</v>
      </c>
      <c r="I106">
        <v>24</v>
      </c>
      <c r="J106" s="3">
        <v>1.18</v>
      </c>
      <c r="M106">
        <v>23</v>
      </c>
      <c r="N106" s="3">
        <v>0.5</v>
      </c>
    </row>
    <row r="107" spans="1:14">
      <c r="B107">
        <v>8</v>
      </c>
      <c r="C107">
        <f t="shared" si="18"/>
        <v>16</v>
      </c>
      <c r="D107">
        <f t="shared" si="19"/>
        <v>0</v>
      </c>
      <c r="E107" t="s">
        <v>22</v>
      </c>
      <c r="F107" s="2" t="str">
        <f t="shared" si="20"/>
        <v>1:9</v>
      </c>
      <c r="G107">
        <f t="shared" si="12"/>
        <v>133.33333333333334</v>
      </c>
      <c r="H107">
        <v>1200</v>
      </c>
      <c r="I107">
        <v>23</v>
      </c>
      <c r="J107" s="3">
        <v>1.18</v>
      </c>
      <c r="M107">
        <v>23</v>
      </c>
      <c r="N107" s="3">
        <v>0.5</v>
      </c>
    </row>
    <row r="108" spans="1:14">
      <c r="A108" t="s">
        <v>23</v>
      </c>
      <c r="F108" s="2"/>
      <c r="K108" t="s">
        <v>25</v>
      </c>
      <c r="L108" t="s">
        <v>26</v>
      </c>
      <c r="N108" s="3"/>
    </row>
    <row r="109" spans="1:14">
      <c r="B109">
        <v>8</v>
      </c>
      <c r="C109">
        <v>16</v>
      </c>
      <c r="D109">
        <f>24-C109-B109</f>
        <v>0</v>
      </c>
      <c r="E109" t="s">
        <v>22</v>
      </c>
      <c r="F109" s="2" t="str">
        <f>G109/G109&amp;":"&amp;H109/G109</f>
        <v>1:9</v>
      </c>
      <c r="G109">
        <f t="shared" ref="G109:G120" si="21">H109/9</f>
        <v>11.111111111111111</v>
      </c>
      <c r="H109">
        <v>100</v>
      </c>
      <c r="I109">
        <v>45</v>
      </c>
      <c r="J109" s="3">
        <v>1.23</v>
      </c>
      <c r="K109">
        <v>16</v>
      </c>
      <c r="L109">
        <f>24-B109-K109</f>
        <v>0</v>
      </c>
      <c r="M109">
        <v>43</v>
      </c>
      <c r="N109" s="3">
        <v>0.56000000000000005</v>
      </c>
    </row>
    <row r="110" spans="1:14">
      <c r="B110">
        <v>8</v>
      </c>
      <c r="C110">
        <v>16</v>
      </c>
      <c r="D110">
        <f t="shared" ref="D110:D120" si="22">24-C110-B110</f>
        <v>0</v>
      </c>
      <c r="E110" t="s">
        <v>22</v>
      </c>
      <c r="F110" s="2" t="str">
        <f t="shared" ref="F110:F120" si="23">G110/G110&amp;":"&amp;H110/G110</f>
        <v>1:9</v>
      </c>
      <c r="G110">
        <f t="shared" si="21"/>
        <v>22.222222222222221</v>
      </c>
      <c r="H110">
        <v>200</v>
      </c>
      <c r="I110">
        <v>37</v>
      </c>
      <c r="J110" s="3">
        <v>1.22</v>
      </c>
      <c r="K110">
        <v>16</v>
      </c>
      <c r="L110">
        <f t="shared" ref="L110:L120" si="24">24-B110-K110</f>
        <v>0</v>
      </c>
      <c r="M110">
        <v>36</v>
      </c>
      <c r="N110" s="3">
        <v>0.55000000000000004</v>
      </c>
    </row>
    <row r="111" spans="1:14">
      <c r="B111">
        <v>8</v>
      </c>
      <c r="C111">
        <v>16</v>
      </c>
      <c r="D111">
        <f t="shared" si="22"/>
        <v>0</v>
      </c>
      <c r="E111" t="s">
        <v>22</v>
      </c>
      <c r="F111" s="2" t="str">
        <f t="shared" si="23"/>
        <v>1:9</v>
      </c>
      <c r="G111">
        <f t="shared" si="21"/>
        <v>33.333333333333336</v>
      </c>
      <c r="H111">
        <v>300</v>
      </c>
      <c r="I111">
        <v>33</v>
      </c>
      <c r="J111" s="3">
        <v>1.21</v>
      </c>
      <c r="K111">
        <v>16</v>
      </c>
      <c r="L111">
        <f t="shared" si="24"/>
        <v>0</v>
      </c>
      <c r="M111">
        <v>32</v>
      </c>
      <c r="N111" s="3">
        <v>0.53</v>
      </c>
    </row>
    <row r="112" spans="1:14">
      <c r="B112">
        <v>8</v>
      </c>
      <c r="C112">
        <v>16</v>
      </c>
      <c r="D112">
        <f t="shared" si="22"/>
        <v>0</v>
      </c>
      <c r="E112" t="s">
        <v>22</v>
      </c>
      <c r="F112" s="2" t="str">
        <f t="shared" si="23"/>
        <v>1:9</v>
      </c>
      <c r="G112">
        <f t="shared" si="21"/>
        <v>44.444444444444443</v>
      </c>
      <c r="H112">
        <v>400</v>
      </c>
      <c r="I112">
        <v>30</v>
      </c>
      <c r="J112" s="3">
        <v>1.21</v>
      </c>
      <c r="K112">
        <v>16</v>
      </c>
      <c r="L112">
        <f t="shared" si="24"/>
        <v>0</v>
      </c>
      <c r="M112">
        <v>29</v>
      </c>
      <c r="N112" s="3">
        <v>0.53</v>
      </c>
    </row>
    <row r="113" spans="2:14">
      <c r="B113">
        <v>8</v>
      </c>
      <c r="C113">
        <v>16</v>
      </c>
      <c r="D113">
        <f t="shared" si="22"/>
        <v>0</v>
      </c>
      <c r="E113" t="s">
        <v>22</v>
      </c>
      <c r="F113" s="2" t="str">
        <f t="shared" si="23"/>
        <v>1:9</v>
      </c>
      <c r="G113">
        <f t="shared" si="21"/>
        <v>55.555555555555557</v>
      </c>
      <c r="H113">
        <v>500</v>
      </c>
      <c r="I113">
        <v>29</v>
      </c>
      <c r="J113" s="3">
        <v>1.2</v>
      </c>
      <c r="K113">
        <v>16</v>
      </c>
      <c r="L113">
        <f t="shared" si="24"/>
        <v>0</v>
      </c>
      <c r="M113">
        <v>28</v>
      </c>
      <c r="N113" s="3">
        <v>0.52</v>
      </c>
    </row>
    <row r="114" spans="2:14">
      <c r="B114">
        <v>8</v>
      </c>
      <c r="C114">
        <v>16</v>
      </c>
      <c r="D114">
        <f t="shared" si="22"/>
        <v>0</v>
      </c>
      <c r="E114" t="s">
        <v>22</v>
      </c>
      <c r="F114" s="2" t="str">
        <f t="shared" si="23"/>
        <v>1:9</v>
      </c>
      <c r="G114">
        <f t="shared" si="21"/>
        <v>66.666666666666671</v>
      </c>
      <c r="H114">
        <v>600</v>
      </c>
      <c r="I114">
        <v>27</v>
      </c>
      <c r="J114" s="3">
        <v>1.2</v>
      </c>
      <c r="K114">
        <v>16</v>
      </c>
      <c r="L114">
        <f t="shared" si="24"/>
        <v>0</v>
      </c>
      <c r="M114">
        <v>27</v>
      </c>
      <c r="N114" s="3">
        <v>0.52</v>
      </c>
    </row>
    <row r="115" spans="2:14">
      <c r="B115">
        <v>8</v>
      </c>
      <c r="C115">
        <v>16</v>
      </c>
      <c r="D115">
        <f t="shared" si="22"/>
        <v>0</v>
      </c>
      <c r="E115" t="s">
        <v>22</v>
      </c>
      <c r="F115" s="2" t="str">
        <f t="shared" si="23"/>
        <v>1:9</v>
      </c>
      <c r="G115">
        <f t="shared" si="21"/>
        <v>77.777777777777771</v>
      </c>
      <c r="H115">
        <v>700</v>
      </c>
      <c r="I115">
        <v>26</v>
      </c>
      <c r="J115" s="3">
        <v>1.19</v>
      </c>
      <c r="K115">
        <v>16</v>
      </c>
      <c r="L115">
        <f t="shared" si="24"/>
        <v>0</v>
      </c>
      <c r="M115">
        <v>26</v>
      </c>
      <c r="N115" s="3">
        <v>0.51</v>
      </c>
    </row>
    <row r="116" spans="2:14">
      <c r="B116">
        <v>8</v>
      </c>
      <c r="C116">
        <v>16</v>
      </c>
      <c r="D116">
        <f t="shared" si="22"/>
        <v>0</v>
      </c>
      <c r="E116" t="s">
        <v>22</v>
      </c>
      <c r="F116" s="2" t="str">
        <f t="shared" si="23"/>
        <v>1:9</v>
      </c>
      <c r="G116">
        <f t="shared" si="21"/>
        <v>88.888888888888886</v>
      </c>
      <c r="H116">
        <v>800</v>
      </c>
      <c r="I116">
        <v>26</v>
      </c>
      <c r="J116" s="3">
        <v>1.19</v>
      </c>
      <c r="K116">
        <v>16</v>
      </c>
      <c r="L116">
        <f t="shared" si="24"/>
        <v>0</v>
      </c>
      <c r="M116">
        <v>25</v>
      </c>
      <c r="N116" s="3">
        <v>0.51</v>
      </c>
    </row>
    <row r="117" spans="2:14">
      <c r="B117">
        <v>8</v>
      </c>
      <c r="C117">
        <v>16</v>
      </c>
      <c r="D117">
        <f t="shared" si="22"/>
        <v>0</v>
      </c>
      <c r="E117" t="s">
        <v>22</v>
      </c>
      <c r="F117" s="2" t="str">
        <f t="shared" si="23"/>
        <v>1:9</v>
      </c>
      <c r="G117">
        <f t="shared" si="21"/>
        <v>100</v>
      </c>
      <c r="H117">
        <v>900</v>
      </c>
      <c r="I117">
        <v>25</v>
      </c>
      <c r="J117" s="3">
        <v>1.19</v>
      </c>
      <c r="K117">
        <v>16</v>
      </c>
      <c r="L117">
        <f t="shared" si="24"/>
        <v>0</v>
      </c>
      <c r="M117">
        <v>24</v>
      </c>
      <c r="N117" s="3">
        <v>0.5</v>
      </c>
    </row>
    <row r="118" spans="2:14">
      <c r="B118">
        <v>8</v>
      </c>
      <c r="C118">
        <v>16</v>
      </c>
      <c r="D118">
        <f t="shared" si="22"/>
        <v>0</v>
      </c>
      <c r="E118" t="s">
        <v>22</v>
      </c>
      <c r="F118" s="2" t="str">
        <f t="shared" si="23"/>
        <v>1:9</v>
      </c>
      <c r="G118">
        <f t="shared" si="21"/>
        <v>111.11111111111111</v>
      </c>
      <c r="H118">
        <v>1000</v>
      </c>
      <c r="I118">
        <v>24</v>
      </c>
      <c r="J118" s="3">
        <v>1.19</v>
      </c>
      <c r="K118">
        <v>16</v>
      </c>
      <c r="L118">
        <f t="shared" si="24"/>
        <v>0</v>
      </c>
      <c r="M118">
        <v>24</v>
      </c>
      <c r="N118" s="3">
        <v>0.5</v>
      </c>
    </row>
    <row r="119" spans="2:14">
      <c r="B119">
        <v>8</v>
      </c>
      <c r="C119">
        <v>16</v>
      </c>
      <c r="D119">
        <f t="shared" si="22"/>
        <v>0</v>
      </c>
      <c r="E119" t="s">
        <v>22</v>
      </c>
      <c r="F119" s="2" t="str">
        <f t="shared" si="23"/>
        <v>1:9</v>
      </c>
      <c r="G119">
        <f t="shared" si="21"/>
        <v>122.22222222222223</v>
      </c>
      <c r="H119">
        <v>1100</v>
      </c>
      <c r="I119">
        <v>24</v>
      </c>
      <c r="J119" s="3">
        <v>1.18</v>
      </c>
      <c r="K119">
        <v>16</v>
      </c>
      <c r="L119">
        <f t="shared" si="24"/>
        <v>0</v>
      </c>
      <c r="M119">
        <v>23</v>
      </c>
      <c r="N119" s="3">
        <v>0.5</v>
      </c>
    </row>
    <row r="120" spans="2:14">
      <c r="B120">
        <v>8</v>
      </c>
      <c r="C120">
        <v>16</v>
      </c>
      <c r="D120">
        <f t="shared" si="22"/>
        <v>0</v>
      </c>
      <c r="E120" t="s">
        <v>22</v>
      </c>
      <c r="F120" s="2" t="str">
        <f t="shared" si="23"/>
        <v>1:9</v>
      </c>
      <c r="G120">
        <f t="shared" si="21"/>
        <v>133.33333333333334</v>
      </c>
      <c r="H120">
        <v>1200</v>
      </c>
      <c r="I120">
        <v>23</v>
      </c>
      <c r="J120" s="3">
        <v>1.18</v>
      </c>
      <c r="K120">
        <v>16</v>
      </c>
      <c r="L120">
        <f t="shared" si="24"/>
        <v>0</v>
      </c>
      <c r="M120">
        <v>23</v>
      </c>
      <c r="N120" s="3">
        <v>0.5</v>
      </c>
    </row>
    <row r="121" spans="2:14">
      <c r="N121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441F1-E19D-418F-942A-C07F581DF2F0}">
  <sheetPr codeName="Sheet58"/>
  <dimension ref="A1:N159"/>
  <sheetViews>
    <sheetView topLeftCell="A97"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1:10 Light condtion B3 (8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8D 2B 14R </v>
      </c>
      <c r="J4"/>
    </row>
    <row r="5" spans="1:14">
      <c r="B5">
        <v>8</v>
      </c>
      <c r="C5">
        <v>2</v>
      </c>
      <c r="D5">
        <f>24-C5-B5</f>
        <v>14</v>
      </c>
      <c r="E5" t="s">
        <v>22</v>
      </c>
      <c r="F5" s="2" t="str">
        <f>G5/G5&amp;":"&amp;H5/G5</f>
        <v>1:10</v>
      </c>
      <c r="G5">
        <f>H5/10</f>
        <v>10</v>
      </c>
      <c r="H5">
        <v>100</v>
      </c>
      <c r="I5">
        <v>51</v>
      </c>
      <c r="J5" s="3">
        <v>1.25</v>
      </c>
      <c r="M5">
        <v>49</v>
      </c>
      <c r="N5" s="3">
        <v>0.56999999999999995</v>
      </c>
    </row>
    <row r="6" spans="1:14">
      <c r="B6">
        <v>8</v>
      </c>
      <c r="C6">
        <v>2</v>
      </c>
      <c r="D6">
        <f t="shared" ref="D6:D16" si="0">24-C6-B6</f>
        <v>14</v>
      </c>
      <c r="E6" t="s">
        <v>22</v>
      </c>
      <c r="F6" s="2" t="str">
        <f t="shared" ref="F6:F16" si="1">G6/G6&amp;":"&amp;H6/G6</f>
        <v>1:10</v>
      </c>
      <c r="G6">
        <f t="shared" ref="G6:G68" si="2">H6/10</f>
        <v>20</v>
      </c>
      <c r="H6">
        <v>200</v>
      </c>
      <c r="I6">
        <v>43</v>
      </c>
      <c r="J6" s="3">
        <v>1.24</v>
      </c>
      <c r="M6">
        <v>41</v>
      </c>
      <c r="N6" s="3">
        <v>0.56000000000000005</v>
      </c>
    </row>
    <row r="7" spans="1:14">
      <c r="B7">
        <v>8</v>
      </c>
      <c r="C7">
        <v>2</v>
      </c>
      <c r="D7">
        <f t="shared" si="0"/>
        <v>14</v>
      </c>
      <c r="E7" t="s">
        <v>22</v>
      </c>
      <c r="F7" s="2" t="str">
        <f t="shared" si="1"/>
        <v>1:10</v>
      </c>
      <c r="G7">
        <f t="shared" si="2"/>
        <v>30</v>
      </c>
      <c r="H7">
        <v>300</v>
      </c>
      <c r="I7">
        <v>39</v>
      </c>
      <c r="J7" s="3">
        <v>1.23</v>
      </c>
      <c r="M7">
        <v>37</v>
      </c>
      <c r="N7" s="3">
        <v>0.55000000000000004</v>
      </c>
    </row>
    <row r="8" spans="1:14">
      <c r="B8">
        <v>8</v>
      </c>
      <c r="C8">
        <v>2</v>
      </c>
      <c r="D8">
        <f t="shared" si="0"/>
        <v>14</v>
      </c>
      <c r="E8" t="s">
        <v>22</v>
      </c>
      <c r="F8" s="2" t="str">
        <f t="shared" si="1"/>
        <v>1:10</v>
      </c>
      <c r="G8">
        <f t="shared" si="2"/>
        <v>40</v>
      </c>
      <c r="H8">
        <v>400</v>
      </c>
      <c r="I8">
        <v>36</v>
      </c>
      <c r="J8" s="3">
        <v>1.23</v>
      </c>
      <c r="M8">
        <v>35</v>
      </c>
      <c r="N8" s="3">
        <v>0.55000000000000004</v>
      </c>
    </row>
    <row r="9" spans="1:14">
      <c r="B9">
        <v>8</v>
      </c>
      <c r="C9">
        <v>2</v>
      </c>
      <c r="D9">
        <f t="shared" si="0"/>
        <v>14</v>
      </c>
      <c r="E9" t="s">
        <v>22</v>
      </c>
      <c r="F9" s="2" t="str">
        <f t="shared" si="1"/>
        <v>1:10</v>
      </c>
      <c r="G9">
        <f t="shared" si="2"/>
        <v>50</v>
      </c>
      <c r="H9">
        <v>500</v>
      </c>
      <c r="I9">
        <v>34</v>
      </c>
      <c r="J9" s="3">
        <v>1.22</v>
      </c>
      <c r="M9">
        <v>33</v>
      </c>
      <c r="N9" s="3">
        <v>0.54</v>
      </c>
    </row>
    <row r="10" spans="1:14">
      <c r="B10">
        <v>8</v>
      </c>
      <c r="C10">
        <v>2</v>
      </c>
      <c r="D10">
        <f t="shared" si="0"/>
        <v>14</v>
      </c>
      <c r="E10" t="s">
        <v>22</v>
      </c>
      <c r="F10" s="2" t="str">
        <f t="shared" si="1"/>
        <v>1:10</v>
      </c>
      <c r="G10">
        <f t="shared" si="2"/>
        <v>60</v>
      </c>
      <c r="H10">
        <v>600</v>
      </c>
      <c r="I10">
        <v>33</v>
      </c>
      <c r="J10" s="3">
        <v>1.22</v>
      </c>
      <c r="M10">
        <v>32</v>
      </c>
      <c r="N10" s="3">
        <v>0.54</v>
      </c>
    </row>
    <row r="11" spans="1:14">
      <c r="B11">
        <v>8</v>
      </c>
      <c r="C11">
        <v>2</v>
      </c>
      <c r="D11">
        <f t="shared" si="0"/>
        <v>14</v>
      </c>
      <c r="E11" t="s">
        <v>22</v>
      </c>
      <c r="F11" s="2" t="str">
        <f t="shared" si="1"/>
        <v>1:10</v>
      </c>
      <c r="G11">
        <f t="shared" si="2"/>
        <v>70</v>
      </c>
      <c r="H11">
        <v>700</v>
      </c>
      <c r="I11">
        <v>32</v>
      </c>
      <c r="J11" s="3">
        <v>1.22</v>
      </c>
      <c r="M11">
        <v>31</v>
      </c>
      <c r="N11" s="3">
        <v>0.54</v>
      </c>
    </row>
    <row r="12" spans="1:14">
      <c r="B12">
        <v>8</v>
      </c>
      <c r="C12">
        <v>2</v>
      </c>
      <c r="D12">
        <f t="shared" si="0"/>
        <v>14</v>
      </c>
      <c r="E12" t="s">
        <v>22</v>
      </c>
      <c r="F12" s="2" t="str">
        <f t="shared" si="1"/>
        <v>1:10</v>
      </c>
      <c r="G12">
        <f t="shared" si="2"/>
        <v>80</v>
      </c>
      <c r="H12">
        <v>800</v>
      </c>
      <c r="I12">
        <v>31</v>
      </c>
      <c r="J12" s="3">
        <v>1.22</v>
      </c>
      <c r="M12">
        <v>30</v>
      </c>
      <c r="N12" s="3">
        <v>0.53</v>
      </c>
    </row>
    <row r="13" spans="1:14">
      <c r="B13">
        <v>8</v>
      </c>
      <c r="C13">
        <v>2</v>
      </c>
      <c r="D13">
        <f t="shared" si="0"/>
        <v>14</v>
      </c>
      <c r="E13" t="s">
        <v>22</v>
      </c>
      <c r="F13" s="2" t="str">
        <f t="shared" si="1"/>
        <v>1:10</v>
      </c>
      <c r="G13">
        <f t="shared" si="2"/>
        <v>90</v>
      </c>
      <c r="H13">
        <v>900</v>
      </c>
      <c r="I13">
        <v>30</v>
      </c>
      <c r="J13" s="3">
        <v>1.21</v>
      </c>
      <c r="M13">
        <v>29</v>
      </c>
      <c r="N13" s="3">
        <v>0.53</v>
      </c>
    </row>
    <row r="14" spans="1:14">
      <c r="B14">
        <v>8</v>
      </c>
      <c r="C14">
        <v>2</v>
      </c>
      <c r="D14">
        <f t="shared" si="0"/>
        <v>14</v>
      </c>
      <c r="E14" t="s">
        <v>22</v>
      </c>
      <c r="F14" s="2" t="str">
        <f t="shared" si="1"/>
        <v>1:10</v>
      </c>
      <c r="G14">
        <f t="shared" si="2"/>
        <v>100</v>
      </c>
      <c r="H14">
        <v>1000</v>
      </c>
      <c r="I14">
        <v>29</v>
      </c>
      <c r="J14" s="3">
        <v>1.21</v>
      </c>
      <c r="M14">
        <v>29</v>
      </c>
      <c r="N14" s="3">
        <v>0.53</v>
      </c>
    </row>
    <row r="15" spans="1:14">
      <c r="B15">
        <v>8</v>
      </c>
      <c r="C15">
        <v>2</v>
      </c>
      <c r="D15">
        <f t="shared" si="0"/>
        <v>14</v>
      </c>
      <c r="E15" t="s">
        <v>22</v>
      </c>
      <c r="F15" s="2" t="str">
        <f t="shared" si="1"/>
        <v>1:10</v>
      </c>
      <c r="G15">
        <f t="shared" si="2"/>
        <v>110</v>
      </c>
      <c r="H15">
        <v>1100</v>
      </c>
      <c r="I15">
        <v>29</v>
      </c>
      <c r="J15" s="3">
        <v>1.21</v>
      </c>
      <c r="M15">
        <v>28</v>
      </c>
      <c r="N15" s="3">
        <v>0.53</v>
      </c>
    </row>
    <row r="16" spans="1:14">
      <c r="B16">
        <v>8</v>
      </c>
      <c r="C16">
        <v>2</v>
      </c>
      <c r="D16">
        <f t="shared" si="0"/>
        <v>14</v>
      </c>
      <c r="E16" t="s">
        <v>22</v>
      </c>
      <c r="F16" s="2" t="str">
        <f t="shared" si="1"/>
        <v>1:10</v>
      </c>
      <c r="G16">
        <f t="shared" si="2"/>
        <v>120</v>
      </c>
      <c r="H16">
        <v>1200</v>
      </c>
      <c r="I16">
        <v>28</v>
      </c>
      <c r="J16" s="3">
        <v>1.21</v>
      </c>
      <c r="M16">
        <v>28</v>
      </c>
      <c r="N16" s="3">
        <v>0.53</v>
      </c>
    </row>
    <row r="17" spans="1:14">
      <c r="A17" t="str">
        <f>B18&amp;"D "&amp;C18&amp;"B "&amp;D18&amp;"R "</f>
        <v xml:space="preserve">8D 4B 12R </v>
      </c>
      <c r="F17" s="2"/>
      <c r="N17" s="3"/>
    </row>
    <row r="18" spans="1:14">
      <c r="B18">
        <v>8</v>
      </c>
      <c r="C18">
        <f t="shared" ref="C18:C83" si="3">C5+2</f>
        <v>4</v>
      </c>
      <c r="D18">
        <f>24-C18-B18</f>
        <v>12</v>
      </c>
      <c r="E18" t="s">
        <v>22</v>
      </c>
      <c r="F18" s="2" t="str">
        <f>G18/G18&amp;":"&amp;H18/G18</f>
        <v>1:10</v>
      </c>
      <c r="G18">
        <f t="shared" si="2"/>
        <v>10</v>
      </c>
      <c r="H18">
        <v>100</v>
      </c>
      <c r="I18">
        <v>56</v>
      </c>
      <c r="J18" s="3">
        <v>1.24</v>
      </c>
      <c r="M18">
        <v>53</v>
      </c>
      <c r="N18" s="3">
        <v>0.56999999999999995</v>
      </c>
    </row>
    <row r="19" spans="1:14">
      <c r="B19">
        <v>8</v>
      </c>
      <c r="C19">
        <f t="shared" si="3"/>
        <v>4</v>
      </c>
      <c r="D19">
        <f t="shared" ref="D19:D29" si="4">24-C19-B19</f>
        <v>12</v>
      </c>
      <c r="E19" t="s">
        <v>22</v>
      </c>
      <c r="F19" s="2" t="str">
        <f t="shared" ref="F19:F29" si="5">G19/G19&amp;":"&amp;H19/G19</f>
        <v>1:10</v>
      </c>
      <c r="G19">
        <f t="shared" si="2"/>
        <v>20</v>
      </c>
      <c r="H19">
        <v>200</v>
      </c>
      <c r="I19">
        <v>47</v>
      </c>
      <c r="J19" s="3">
        <v>1.23</v>
      </c>
      <c r="M19">
        <v>45</v>
      </c>
      <c r="N19" s="3">
        <v>0.55000000000000004</v>
      </c>
    </row>
    <row r="20" spans="1:14">
      <c r="B20">
        <v>8</v>
      </c>
      <c r="C20">
        <f t="shared" si="3"/>
        <v>4</v>
      </c>
      <c r="D20">
        <f t="shared" si="4"/>
        <v>12</v>
      </c>
      <c r="E20" t="s">
        <v>22</v>
      </c>
      <c r="F20" s="2" t="str">
        <f t="shared" si="5"/>
        <v>1:10</v>
      </c>
      <c r="G20">
        <f t="shared" si="2"/>
        <v>30</v>
      </c>
      <c r="H20">
        <v>300</v>
      </c>
      <c r="I20">
        <v>42</v>
      </c>
      <c r="J20" s="3">
        <v>1.22</v>
      </c>
      <c r="M20">
        <v>40</v>
      </c>
      <c r="N20" s="3">
        <v>0.54</v>
      </c>
    </row>
    <row r="21" spans="1:14">
      <c r="B21">
        <v>8</v>
      </c>
      <c r="C21">
        <f t="shared" si="3"/>
        <v>4</v>
      </c>
      <c r="D21">
        <f t="shared" si="4"/>
        <v>12</v>
      </c>
      <c r="E21" t="s">
        <v>22</v>
      </c>
      <c r="F21" s="2" t="str">
        <f t="shared" si="5"/>
        <v>1:10</v>
      </c>
      <c r="G21">
        <f t="shared" si="2"/>
        <v>40</v>
      </c>
      <c r="H21">
        <v>400</v>
      </c>
      <c r="I21">
        <v>38</v>
      </c>
      <c r="J21" s="3">
        <v>1.22</v>
      </c>
      <c r="M21">
        <v>37</v>
      </c>
      <c r="N21" s="3">
        <v>0.54</v>
      </c>
    </row>
    <row r="22" spans="1:14">
      <c r="B22">
        <v>8</v>
      </c>
      <c r="C22">
        <f t="shared" si="3"/>
        <v>4</v>
      </c>
      <c r="D22">
        <f t="shared" si="4"/>
        <v>12</v>
      </c>
      <c r="E22" t="s">
        <v>22</v>
      </c>
      <c r="F22" s="2" t="str">
        <f t="shared" si="5"/>
        <v>1:10</v>
      </c>
      <c r="G22">
        <f t="shared" si="2"/>
        <v>50</v>
      </c>
      <c r="H22">
        <v>500</v>
      </c>
      <c r="I22">
        <v>36</v>
      </c>
      <c r="J22" s="3">
        <v>1.22</v>
      </c>
      <c r="M22">
        <v>35</v>
      </c>
      <c r="N22" s="3">
        <v>0.54</v>
      </c>
    </row>
    <row r="23" spans="1:14">
      <c r="B23">
        <v>8</v>
      </c>
      <c r="C23">
        <f t="shared" si="3"/>
        <v>4</v>
      </c>
      <c r="D23">
        <f t="shared" si="4"/>
        <v>12</v>
      </c>
      <c r="E23" t="s">
        <v>22</v>
      </c>
      <c r="F23" s="2" t="str">
        <f t="shared" si="5"/>
        <v>1:10</v>
      </c>
      <c r="G23">
        <f t="shared" si="2"/>
        <v>60</v>
      </c>
      <c r="H23">
        <v>600</v>
      </c>
      <c r="I23">
        <v>34</v>
      </c>
      <c r="J23" s="3">
        <v>1.21</v>
      </c>
      <c r="M23">
        <v>33</v>
      </c>
      <c r="N23" s="3">
        <v>0.53</v>
      </c>
    </row>
    <row r="24" spans="1:14">
      <c r="B24">
        <v>8</v>
      </c>
      <c r="C24">
        <f t="shared" si="3"/>
        <v>4</v>
      </c>
      <c r="D24">
        <f t="shared" si="4"/>
        <v>12</v>
      </c>
      <c r="E24" t="s">
        <v>22</v>
      </c>
      <c r="F24" s="2" t="str">
        <f t="shared" si="5"/>
        <v>1:10</v>
      </c>
      <c r="G24">
        <f t="shared" si="2"/>
        <v>70</v>
      </c>
      <c r="H24">
        <v>700</v>
      </c>
      <c r="I24">
        <v>32</v>
      </c>
      <c r="J24" s="3">
        <v>1.21</v>
      </c>
      <c r="M24">
        <v>31</v>
      </c>
      <c r="N24" s="3">
        <v>0.53</v>
      </c>
    </row>
    <row r="25" spans="1:14">
      <c r="B25">
        <v>8</v>
      </c>
      <c r="C25">
        <f t="shared" si="3"/>
        <v>4</v>
      </c>
      <c r="D25">
        <f t="shared" si="4"/>
        <v>12</v>
      </c>
      <c r="E25" t="s">
        <v>22</v>
      </c>
      <c r="F25" s="2" t="str">
        <f t="shared" si="5"/>
        <v>1:10</v>
      </c>
      <c r="G25">
        <f t="shared" si="2"/>
        <v>80</v>
      </c>
      <c r="H25">
        <v>800</v>
      </c>
      <c r="I25">
        <v>31</v>
      </c>
      <c r="J25" s="3">
        <v>1.21</v>
      </c>
      <c r="M25">
        <v>30</v>
      </c>
      <c r="N25" s="3">
        <v>0.53</v>
      </c>
    </row>
    <row r="26" spans="1:14">
      <c r="B26">
        <v>8</v>
      </c>
      <c r="C26">
        <f t="shared" si="3"/>
        <v>4</v>
      </c>
      <c r="D26">
        <f t="shared" si="4"/>
        <v>12</v>
      </c>
      <c r="E26" t="s">
        <v>22</v>
      </c>
      <c r="F26" s="2" t="str">
        <f t="shared" si="5"/>
        <v>1:10</v>
      </c>
      <c r="G26">
        <f t="shared" si="2"/>
        <v>90</v>
      </c>
      <c r="H26">
        <v>900</v>
      </c>
      <c r="I26">
        <v>30</v>
      </c>
      <c r="J26" s="3">
        <v>1.21</v>
      </c>
      <c r="M26">
        <v>29</v>
      </c>
      <c r="N26" s="3">
        <v>0.53</v>
      </c>
    </row>
    <row r="27" spans="1:14">
      <c r="B27">
        <v>8</v>
      </c>
      <c r="C27">
        <f t="shared" si="3"/>
        <v>4</v>
      </c>
      <c r="D27">
        <f t="shared" si="4"/>
        <v>12</v>
      </c>
      <c r="E27" t="s">
        <v>22</v>
      </c>
      <c r="F27" s="2" t="str">
        <f t="shared" si="5"/>
        <v>1:10</v>
      </c>
      <c r="G27">
        <f t="shared" si="2"/>
        <v>100</v>
      </c>
      <c r="H27">
        <v>1000</v>
      </c>
      <c r="I27">
        <v>29</v>
      </c>
      <c r="J27" s="3">
        <v>1.21</v>
      </c>
      <c r="M27">
        <v>29</v>
      </c>
      <c r="N27" s="3">
        <v>0.52</v>
      </c>
    </row>
    <row r="28" spans="1:14">
      <c r="B28">
        <v>8</v>
      </c>
      <c r="C28">
        <f t="shared" si="3"/>
        <v>4</v>
      </c>
      <c r="D28">
        <f t="shared" si="4"/>
        <v>12</v>
      </c>
      <c r="E28" t="s">
        <v>22</v>
      </c>
      <c r="F28" s="2" t="str">
        <f t="shared" si="5"/>
        <v>1:10</v>
      </c>
      <c r="G28">
        <f t="shared" si="2"/>
        <v>110</v>
      </c>
      <c r="H28">
        <v>1100</v>
      </c>
      <c r="I28">
        <v>29</v>
      </c>
      <c r="J28" s="3">
        <v>1.2</v>
      </c>
      <c r="M28">
        <v>28</v>
      </c>
      <c r="N28" s="3">
        <v>0.52</v>
      </c>
    </row>
    <row r="29" spans="1:14">
      <c r="B29">
        <v>8</v>
      </c>
      <c r="C29">
        <f t="shared" si="3"/>
        <v>4</v>
      </c>
      <c r="D29">
        <f t="shared" si="4"/>
        <v>12</v>
      </c>
      <c r="E29" t="s">
        <v>22</v>
      </c>
      <c r="F29" s="2" t="str">
        <f t="shared" si="5"/>
        <v>1:10</v>
      </c>
      <c r="G29">
        <f t="shared" si="2"/>
        <v>120</v>
      </c>
      <c r="H29">
        <v>1200</v>
      </c>
      <c r="I29">
        <v>28</v>
      </c>
      <c r="J29" s="3">
        <v>1.2</v>
      </c>
      <c r="M29">
        <v>27</v>
      </c>
      <c r="N29" s="3">
        <v>0.52</v>
      </c>
    </row>
    <row r="30" spans="1:14">
      <c r="A30" t="str">
        <f>B31&amp;"D "&amp;C31&amp;"B "&amp;D31&amp;"R "</f>
        <v xml:space="preserve">8D 6B 10R </v>
      </c>
      <c r="F30" s="2"/>
      <c r="N30" s="3"/>
    </row>
    <row r="31" spans="1:14">
      <c r="B31">
        <v>8</v>
      </c>
      <c r="C31">
        <f t="shared" si="3"/>
        <v>6</v>
      </c>
      <c r="D31">
        <f>24-C31-B31</f>
        <v>10</v>
      </c>
      <c r="E31" t="s">
        <v>22</v>
      </c>
      <c r="F31" s="2" t="str">
        <f>G31/G31&amp;":"&amp;H31/G31</f>
        <v>1:10</v>
      </c>
      <c r="G31">
        <f t="shared" si="2"/>
        <v>10</v>
      </c>
      <c r="H31">
        <v>100</v>
      </c>
      <c r="I31">
        <v>58</v>
      </c>
      <c r="J31" s="3">
        <v>1.24</v>
      </c>
      <c r="M31">
        <v>55</v>
      </c>
      <c r="N31" s="3">
        <v>0.57999999999999996</v>
      </c>
    </row>
    <row r="32" spans="1:14">
      <c r="B32">
        <v>8</v>
      </c>
      <c r="C32">
        <f t="shared" si="3"/>
        <v>6</v>
      </c>
      <c r="D32">
        <f t="shared" ref="D32:D42" si="6">24-C32-B32</f>
        <v>10</v>
      </c>
      <c r="E32" t="s">
        <v>22</v>
      </c>
      <c r="F32" s="2" t="str">
        <f t="shared" ref="F32:F42" si="7">G32/G32&amp;":"&amp;H32/G32</f>
        <v>1:10</v>
      </c>
      <c r="G32">
        <f t="shared" si="2"/>
        <v>20</v>
      </c>
      <c r="H32">
        <v>200</v>
      </c>
      <c r="I32">
        <v>49</v>
      </c>
      <c r="J32" s="3">
        <v>1.23</v>
      </c>
      <c r="M32">
        <v>47</v>
      </c>
      <c r="N32" s="3">
        <v>0.56000000000000005</v>
      </c>
    </row>
    <row r="33" spans="1:14">
      <c r="B33">
        <v>8</v>
      </c>
      <c r="C33">
        <f t="shared" si="3"/>
        <v>6</v>
      </c>
      <c r="D33">
        <f t="shared" si="6"/>
        <v>10</v>
      </c>
      <c r="E33" t="s">
        <v>22</v>
      </c>
      <c r="F33" s="2" t="str">
        <f t="shared" si="7"/>
        <v>1:10</v>
      </c>
      <c r="G33">
        <f t="shared" si="2"/>
        <v>30</v>
      </c>
      <c r="H33">
        <v>300</v>
      </c>
      <c r="I33">
        <v>44</v>
      </c>
      <c r="J33" s="3">
        <v>1.22</v>
      </c>
      <c r="M33">
        <v>42</v>
      </c>
      <c r="N33" s="3">
        <v>0.55000000000000004</v>
      </c>
    </row>
    <row r="34" spans="1:14">
      <c r="B34">
        <v>8</v>
      </c>
      <c r="C34">
        <f t="shared" si="3"/>
        <v>6</v>
      </c>
      <c r="D34">
        <f t="shared" si="6"/>
        <v>10</v>
      </c>
      <c r="E34" t="s">
        <v>22</v>
      </c>
      <c r="F34" s="2" t="str">
        <f t="shared" si="7"/>
        <v>1:10</v>
      </c>
      <c r="G34">
        <f t="shared" si="2"/>
        <v>40</v>
      </c>
      <c r="H34">
        <v>400</v>
      </c>
      <c r="I34">
        <v>40</v>
      </c>
      <c r="J34" s="3">
        <v>1.22</v>
      </c>
      <c r="M34">
        <v>38</v>
      </c>
      <c r="N34" s="3">
        <v>0.54</v>
      </c>
    </row>
    <row r="35" spans="1:14">
      <c r="B35">
        <v>8</v>
      </c>
      <c r="C35">
        <f t="shared" si="3"/>
        <v>6</v>
      </c>
      <c r="D35">
        <f t="shared" si="6"/>
        <v>10</v>
      </c>
      <c r="E35" t="s">
        <v>22</v>
      </c>
      <c r="F35" s="2" t="str">
        <f t="shared" si="7"/>
        <v>1:10</v>
      </c>
      <c r="G35">
        <f t="shared" si="2"/>
        <v>50</v>
      </c>
      <c r="H35">
        <v>500</v>
      </c>
      <c r="I35">
        <v>37</v>
      </c>
      <c r="J35" s="3">
        <v>1.22</v>
      </c>
      <c r="M35">
        <v>35</v>
      </c>
      <c r="N35" s="3">
        <v>0.54</v>
      </c>
    </row>
    <row r="36" spans="1:14">
      <c r="B36">
        <v>8</v>
      </c>
      <c r="C36">
        <f t="shared" si="3"/>
        <v>6</v>
      </c>
      <c r="D36">
        <f t="shared" si="6"/>
        <v>10</v>
      </c>
      <c r="E36" t="s">
        <v>22</v>
      </c>
      <c r="F36" s="2" t="str">
        <f t="shared" si="7"/>
        <v>1:10</v>
      </c>
      <c r="G36">
        <f t="shared" si="2"/>
        <v>60</v>
      </c>
      <c r="H36">
        <v>600</v>
      </c>
      <c r="I36">
        <v>35</v>
      </c>
      <c r="J36" s="3">
        <v>1.21</v>
      </c>
      <c r="M36">
        <v>33</v>
      </c>
      <c r="N36" s="3">
        <v>0.53</v>
      </c>
    </row>
    <row r="37" spans="1:14">
      <c r="B37">
        <v>8</v>
      </c>
      <c r="C37">
        <f t="shared" si="3"/>
        <v>6</v>
      </c>
      <c r="D37">
        <f t="shared" si="6"/>
        <v>10</v>
      </c>
      <c r="E37" t="s">
        <v>22</v>
      </c>
      <c r="F37" s="2" t="str">
        <f t="shared" si="7"/>
        <v>1:10</v>
      </c>
      <c r="G37">
        <f t="shared" si="2"/>
        <v>70</v>
      </c>
      <c r="H37">
        <v>700</v>
      </c>
      <c r="I37">
        <v>33</v>
      </c>
      <c r="J37" s="3">
        <v>1.21</v>
      </c>
      <c r="M37">
        <v>32</v>
      </c>
      <c r="N37" s="3">
        <v>0.53</v>
      </c>
    </row>
    <row r="38" spans="1:14">
      <c r="B38">
        <v>8</v>
      </c>
      <c r="C38">
        <f t="shared" si="3"/>
        <v>6</v>
      </c>
      <c r="D38">
        <f t="shared" si="6"/>
        <v>10</v>
      </c>
      <c r="E38" t="s">
        <v>22</v>
      </c>
      <c r="F38" s="2" t="str">
        <f t="shared" si="7"/>
        <v>1:10</v>
      </c>
      <c r="G38">
        <f t="shared" si="2"/>
        <v>80</v>
      </c>
      <c r="H38">
        <v>800</v>
      </c>
      <c r="I38">
        <v>31</v>
      </c>
      <c r="J38" s="3">
        <v>1.21</v>
      </c>
      <c r="M38">
        <v>30</v>
      </c>
      <c r="N38" s="3">
        <v>0.53</v>
      </c>
    </row>
    <row r="39" spans="1:14">
      <c r="B39">
        <v>8</v>
      </c>
      <c r="C39">
        <f t="shared" si="3"/>
        <v>6</v>
      </c>
      <c r="D39">
        <f t="shared" si="6"/>
        <v>10</v>
      </c>
      <c r="E39" t="s">
        <v>22</v>
      </c>
      <c r="F39" s="2" t="str">
        <f t="shared" si="7"/>
        <v>1:10</v>
      </c>
      <c r="G39">
        <f t="shared" si="2"/>
        <v>90</v>
      </c>
      <c r="H39">
        <v>900</v>
      </c>
      <c r="I39">
        <v>30</v>
      </c>
      <c r="J39" s="3">
        <v>1.21</v>
      </c>
      <c r="M39">
        <v>29</v>
      </c>
      <c r="N39" s="3">
        <v>0.52</v>
      </c>
    </row>
    <row r="40" spans="1:14">
      <c r="B40">
        <v>8</v>
      </c>
      <c r="C40">
        <f t="shared" si="3"/>
        <v>6</v>
      </c>
      <c r="D40">
        <f t="shared" si="6"/>
        <v>10</v>
      </c>
      <c r="E40" t="s">
        <v>22</v>
      </c>
      <c r="F40" s="2" t="str">
        <f t="shared" si="7"/>
        <v>1:10</v>
      </c>
      <c r="G40">
        <f t="shared" si="2"/>
        <v>100</v>
      </c>
      <c r="H40">
        <v>1000</v>
      </c>
      <c r="I40">
        <v>29</v>
      </c>
      <c r="J40" s="3">
        <v>1.2</v>
      </c>
      <c r="M40">
        <v>29</v>
      </c>
      <c r="N40" s="3">
        <v>0.52</v>
      </c>
    </row>
    <row r="41" spans="1:14">
      <c r="B41">
        <v>8</v>
      </c>
      <c r="C41">
        <f t="shared" si="3"/>
        <v>6</v>
      </c>
      <c r="D41">
        <f t="shared" si="6"/>
        <v>10</v>
      </c>
      <c r="E41" t="s">
        <v>22</v>
      </c>
      <c r="F41" s="2" t="str">
        <f t="shared" si="7"/>
        <v>1:10</v>
      </c>
      <c r="G41">
        <f t="shared" si="2"/>
        <v>110</v>
      </c>
      <c r="H41">
        <v>1100</v>
      </c>
      <c r="I41">
        <v>29</v>
      </c>
      <c r="J41" s="3">
        <v>1.2</v>
      </c>
      <c r="M41">
        <v>28</v>
      </c>
      <c r="N41" s="3">
        <v>0.52</v>
      </c>
    </row>
    <row r="42" spans="1:14">
      <c r="B42">
        <v>8</v>
      </c>
      <c r="C42">
        <f t="shared" si="3"/>
        <v>6</v>
      </c>
      <c r="D42">
        <f t="shared" si="6"/>
        <v>10</v>
      </c>
      <c r="E42" t="s">
        <v>22</v>
      </c>
      <c r="F42" s="2" t="str">
        <f t="shared" si="7"/>
        <v>1:10</v>
      </c>
      <c r="G42">
        <f t="shared" si="2"/>
        <v>120</v>
      </c>
      <c r="H42">
        <v>1200</v>
      </c>
      <c r="I42">
        <v>28</v>
      </c>
      <c r="J42" s="3">
        <v>1.2</v>
      </c>
      <c r="M42">
        <v>27</v>
      </c>
      <c r="N42" s="3">
        <v>0.52</v>
      </c>
    </row>
    <row r="43" spans="1:14">
      <c r="A43" t="str">
        <f>B44&amp;"D "&amp;C44&amp;"B "&amp;D44&amp;"R "</f>
        <v xml:space="preserve">8D 8B 8R </v>
      </c>
      <c r="F43" s="2"/>
      <c r="N43" s="3"/>
    </row>
    <row r="44" spans="1:14">
      <c r="B44">
        <v>8</v>
      </c>
      <c r="C44">
        <f t="shared" si="3"/>
        <v>8</v>
      </c>
      <c r="D44">
        <f>24-C44-B44</f>
        <v>8</v>
      </c>
      <c r="E44" t="s">
        <v>22</v>
      </c>
      <c r="F44" s="2" t="str">
        <f>G44/G44&amp;":"&amp;H44/G44</f>
        <v>1:10</v>
      </c>
      <c r="G44">
        <f t="shared" si="2"/>
        <v>10</v>
      </c>
      <c r="H44">
        <v>100</v>
      </c>
      <c r="I44">
        <v>56</v>
      </c>
      <c r="J44" s="3">
        <v>1.24</v>
      </c>
      <c r="M44">
        <v>53</v>
      </c>
      <c r="N44" s="3">
        <v>0.61</v>
      </c>
    </row>
    <row r="45" spans="1:14">
      <c r="B45">
        <v>8</v>
      </c>
      <c r="C45">
        <f t="shared" si="3"/>
        <v>8</v>
      </c>
      <c r="D45">
        <f t="shared" ref="D45:D55" si="8">24-C45-B45</f>
        <v>8</v>
      </c>
      <c r="E45" t="s">
        <v>22</v>
      </c>
      <c r="F45" s="2" t="str">
        <f t="shared" ref="F45:F55" si="9">G45/G45&amp;":"&amp;H45/G45</f>
        <v>1:10</v>
      </c>
      <c r="G45">
        <f t="shared" si="2"/>
        <v>20</v>
      </c>
      <c r="H45">
        <v>200</v>
      </c>
      <c r="I45">
        <v>48</v>
      </c>
      <c r="J45" s="3">
        <v>1.23</v>
      </c>
      <c r="M45">
        <v>46</v>
      </c>
      <c r="N45" s="3">
        <v>0.57999999999999996</v>
      </c>
    </row>
    <row r="46" spans="1:14">
      <c r="B46">
        <v>8</v>
      </c>
      <c r="C46">
        <f t="shared" si="3"/>
        <v>8</v>
      </c>
      <c r="D46">
        <f t="shared" si="8"/>
        <v>8</v>
      </c>
      <c r="E46" t="s">
        <v>22</v>
      </c>
      <c r="F46" s="2" t="str">
        <f t="shared" si="9"/>
        <v>1:10</v>
      </c>
      <c r="G46">
        <f t="shared" si="2"/>
        <v>30</v>
      </c>
      <c r="H46">
        <v>300</v>
      </c>
      <c r="I46">
        <v>43</v>
      </c>
      <c r="J46" s="3">
        <v>1.23</v>
      </c>
      <c r="M46">
        <v>41</v>
      </c>
      <c r="N46" s="3">
        <v>0.56000000000000005</v>
      </c>
    </row>
    <row r="47" spans="1:14">
      <c r="B47">
        <v>8</v>
      </c>
      <c r="C47">
        <f t="shared" si="3"/>
        <v>8</v>
      </c>
      <c r="D47">
        <f t="shared" si="8"/>
        <v>8</v>
      </c>
      <c r="E47" t="s">
        <v>22</v>
      </c>
      <c r="F47" s="2" t="str">
        <f t="shared" si="9"/>
        <v>1:10</v>
      </c>
      <c r="G47">
        <f t="shared" si="2"/>
        <v>40</v>
      </c>
      <c r="H47">
        <v>400</v>
      </c>
      <c r="I47">
        <v>39</v>
      </c>
      <c r="J47" s="3">
        <v>1.22</v>
      </c>
      <c r="M47">
        <v>37</v>
      </c>
      <c r="N47" s="3">
        <v>0.55000000000000004</v>
      </c>
    </row>
    <row r="48" spans="1:14">
      <c r="B48">
        <v>8</v>
      </c>
      <c r="C48">
        <f t="shared" si="3"/>
        <v>8</v>
      </c>
      <c r="D48">
        <f t="shared" si="8"/>
        <v>8</v>
      </c>
      <c r="E48" t="s">
        <v>22</v>
      </c>
      <c r="F48" s="2" t="str">
        <f t="shared" si="9"/>
        <v>1:10</v>
      </c>
      <c r="G48">
        <f t="shared" si="2"/>
        <v>50</v>
      </c>
      <c r="H48">
        <v>500</v>
      </c>
      <c r="I48">
        <v>36</v>
      </c>
      <c r="J48" s="3">
        <v>1.22</v>
      </c>
      <c r="M48">
        <v>35</v>
      </c>
      <c r="N48" s="3">
        <v>0.54</v>
      </c>
    </row>
    <row r="49" spans="1:14">
      <c r="B49">
        <v>8</v>
      </c>
      <c r="C49">
        <f t="shared" si="3"/>
        <v>8</v>
      </c>
      <c r="D49">
        <f t="shared" si="8"/>
        <v>8</v>
      </c>
      <c r="E49" t="s">
        <v>22</v>
      </c>
      <c r="F49" s="2" t="str">
        <f t="shared" si="9"/>
        <v>1:10</v>
      </c>
      <c r="G49">
        <f t="shared" si="2"/>
        <v>60</v>
      </c>
      <c r="H49">
        <v>600</v>
      </c>
      <c r="I49">
        <v>34</v>
      </c>
      <c r="J49" s="3">
        <v>1.21</v>
      </c>
      <c r="M49">
        <v>33</v>
      </c>
      <c r="N49" s="3">
        <v>0.54</v>
      </c>
    </row>
    <row r="50" spans="1:14">
      <c r="B50">
        <v>8</v>
      </c>
      <c r="C50">
        <f t="shared" si="3"/>
        <v>8</v>
      </c>
      <c r="D50">
        <f t="shared" si="8"/>
        <v>8</v>
      </c>
      <c r="E50" t="s">
        <v>22</v>
      </c>
      <c r="F50" s="2" t="str">
        <f t="shared" si="9"/>
        <v>1:10</v>
      </c>
      <c r="G50">
        <f t="shared" si="2"/>
        <v>70</v>
      </c>
      <c r="H50">
        <v>700</v>
      </c>
      <c r="I50">
        <v>32</v>
      </c>
      <c r="J50" s="3">
        <v>1.21</v>
      </c>
      <c r="M50">
        <v>31</v>
      </c>
      <c r="N50" s="3">
        <v>0.53</v>
      </c>
    </row>
    <row r="51" spans="1:14">
      <c r="B51">
        <v>8</v>
      </c>
      <c r="C51">
        <f t="shared" si="3"/>
        <v>8</v>
      </c>
      <c r="D51">
        <f t="shared" si="8"/>
        <v>8</v>
      </c>
      <c r="E51" t="s">
        <v>22</v>
      </c>
      <c r="F51" s="2" t="str">
        <f t="shared" si="9"/>
        <v>1:10</v>
      </c>
      <c r="G51">
        <f t="shared" si="2"/>
        <v>80</v>
      </c>
      <c r="H51">
        <v>800</v>
      </c>
      <c r="I51">
        <v>31</v>
      </c>
      <c r="J51" s="3">
        <v>1.21</v>
      </c>
      <c r="M51">
        <v>30</v>
      </c>
      <c r="N51" s="3">
        <v>0.53</v>
      </c>
    </row>
    <row r="52" spans="1:14">
      <c r="B52">
        <v>8</v>
      </c>
      <c r="C52">
        <f t="shared" si="3"/>
        <v>8</v>
      </c>
      <c r="D52">
        <f t="shared" si="8"/>
        <v>8</v>
      </c>
      <c r="E52" t="s">
        <v>22</v>
      </c>
      <c r="F52" s="2" t="str">
        <f t="shared" si="9"/>
        <v>1:10</v>
      </c>
      <c r="G52">
        <f t="shared" si="2"/>
        <v>90</v>
      </c>
      <c r="H52">
        <v>900</v>
      </c>
      <c r="I52">
        <v>30</v>
      </c>
      <c r="J52" s="3">
        <v>1.21</v>
      </c>
      <c r="M52">
        <v>29</v>
      </c>
      <c r="N52" s="3">
        <v>0.53</v>
      </c>
    </row>
    <row r="53" spans="1:14">
      <c r="B53">
        <v>8</v>
      </c>
      <c r="C53">
        <f t="shared" si="3"/>
        <v>8</v>
      </c>
      <c r="D53">
        <f t="shared" si="8"/>
        <v>8</v>
      </c>
      <c r="E53" t="s">
        <v>22</v>
      </c>
      <c r="F53" s="2" t="str">
        <f t="shared" si="9"/>
        <v>1:10</v>
      </c>
      <c r="G53">
        <f t="shared" si="2"/>
        <v>100</v>
      </c>
      <c r="H53">
        <v>1000</v>
      </c>
      <c r="I53">
        <v>29</v>
      </c>
      <c r="J53" s="3">
        <v>1.2</v>
      </c>
      <c r="M53">
        <v>28</v>
      </c>
      <c r="N53" s="3">
        <v>0.52</v>
      </c>
    </row>
    <row r="54" spans="1:14">
      <c r="B54">
        <v>8</v>
      </c>
      <c r="C54">
        <f t="shared" si="3"/>
        <v>8</v>
      </c>
      <c r="D54">
        <f t="shared" si="8"/>
        <v>8</v>
      </c>
      <c r="E54" t="s">
        <v>22</v>
      </c>
      <c r="F54" s="2" t="str">
        <f t="shared" si="9"/>
        <v>1:10</v>
      </c>
      <c r="G54">
        <f t="shared" si="2"/>
        <v>110</v>
      </c>
      <c r="H54">
        <v>1100</v>
      </c>
      <c r="I54">
        <v>28</v>
      </c>
      <c r="J54" s="3">
        <v>1.2</v>
      </c>
      <c r="M54">
        <v>27</v>
      </c>
      <c r="N54" s="3">
        <v>0.52</v>
      </c>
    </row>
    <row r="55" spans="1:14">
      <c r="B55">
        <v>8</v>
      </c>
      <c r="C55">
        <f t="shared" si="3"/>
        <v>8</v>
      </c>
      <c r="D55">
        <f t="shared" si="8"/>
        <v>8</v>
      </c>
      <c r="E55" t="s">
        <v>22</v>
      </c>
      <c r="F55" s="2" t="str">
        <f t="shared" si="9"/>
        <v>1:10</v>
      </c>
      <c r="G55">
        <f t="shared" si="2"/>
        <v>120</v>
      </c>
      <c r="H55">
        <v>1200</v>
      </c>
      <c r="I55">
        <v>27</v>
      </c>
      <c r="J55" s="3">
        <v>1.2</v>
      </c>
      <c r="M55">
        <v>27</v>
      </c>
      <c r="N55" s="3">
        <v>0.52</v>
      </c>
    </row>
    <row r="56" spans="1:14">
      <c r="A56" t="str">
        <f>B57&amp;"D "&amp;C57&amp;"B "&amp;D57&amp;"R "</f>
        <v xml:space="preserve">8D 10B 6R </v>
      </c>
      <c r="F56" s="2"/>
      <c r="N56" s="3"/>
    </row>
    <row r="57" spans="1:14">
      <c r="B57">
        <v>8</v>
      </c>
      <c r="C57">
        <f t="shared" si="3"/>
        <v>10</v>
      </c>
      <c r="D57">
        <f>24-C57-B57</f>
        <v>6</v>
      </c>
      <c r="E57" t="s">
        <v>22</v>
      </c>
      <c r="F57" s="2" t="str">
        <f>G57/G57&amp;":"&amp;H57/G57</f>
        <v>1:10</v>
      </c>
      <c r="G57">
        <f t="shared" si="2"/>
        <v>10</v>
      </c>
      <c r="H57">
        <v>100</v>
      </c>
      <c r="I57">
        <v>53</v>
      </c>
      <c r="J57" s="3">
        <v>1.24</v>
      </c>
      <c r="M57">
        <v>50</v>
      </c>
      <c r="N57" s="3">
        <v>0.61</v>
      </c>
    </row>
    <row r="58" spans="1:14">
      <c r="B58">
        <v>8</v>
      </c>
      <c r="C58">
        <f t="shared" si="3"/>
        <v>10</v>
      </c>
      <c r="D58">
        <f t="shared" ref="D58:D68" si="10">24-C58-B58</f>
        <v>6</v>
      </c>
      <c r="E58" t="s">
        <v>22</v>
      </c>
      <c r="F58" s="2" t="str">
        <f t="shared" ref="F58:F68" si="11">G58/G58&amp;":"&amp;H58/G58</f>
        <v>1:10</v>
      </c>
      <c r="G58">
        <f t="shared" si="2"/>
        <v>20</v>
      </c>
      <c r="H58">
        <v>200</v>
      </c>
      <c r="I58">
        <v>46</v>
      </c>
      <c r="J58" s="3">
        <v>1.23</v>
      </c>
      <c r="M58">
        <v>44</v>
      </c>
      <c r="N58" s="3">
        <v>0.57999999999999996</v>
      </c>
    </row>
    <row r="59" spans="1:14">
      <c r="B59">
        <v>8</v>
      </c>
      <c r="C59">
        <f t="shared" si="3"/>
        <v>10</v>
      </c>
      <c r="D59">
        <f t="shared" si="10"/>
        <v>6</v>
      </c>
      <c r="E59" t="s">
        <v>22</v>
      </c>
      <c r="F59" s="2" t="str">
        <f t="shared" si="11"/>
        <v>1:10</v>
      </c>
      <c r="G59">
        <f t="shared" si="2"/>
        <v>30</v>
      </c>
      <c r="H59">
        <v>300</v>
      </c>
      <c r="I59">
        <v>41</v>
      </c>
      <c r="J59" s="3">
        <v>1.23</v>
      </c>
      <c r="M59">
        <v>39</v>
      </c>
      <c r="N59" s="3">
        <v>0.56000000000000005</v>
      </c>
    </row>
    <row r="60" spans="1:14">
      <c r="B60">
        <v>8</v>
      </c>
      <c r="C60">
        <f t="shared" si="3"/>
        <v>10</v>
      </c>
      <c r="D60">
        <f t="shared" si="10"/>
        <v>6</v>
      </c>
      <c r="E60" t="s">
        <v>22</v>
      </c>
      <c r="F60" s="2" t="str">
        <f t="shared" si="11"/>
        <v>1:10</v>
      </c>
      <c r="G60">
        <f t="shared" si="2"/>
        <v>40</v>
      </c>
      <c r="H60">
        <v>400</v>
      </c>
      <c r="I60">
        <v>37</v>
      </c>
      <c r="J60" s="3">
        <v>1.22</v>
      </c>
      <c r="M60">
        <v>36</v>
      </c>
      <c r="N60" s="3">
        <v>0.55000000000000004</v>
      </c>
    </row>
    <row r="61" spans="1:14">
      <c r="B61">
        <v>8</v>
      </c>
      <c r="C61">
        <f t="shared" si="3"/>
        <v>10</v>
      </c>
      <c r="D61">
        <f t="shared" si="10"/>
        <v>6</v>
      </c>
      <c r="E61" t="s">
        <v>22</v>
      </c>
      <c r="F61" s="2" t="str">
        <f t="shared" si="11"/>
        <v>1:10</v>
      </c>
      <c r="G61">
        <f t="shared" si="2"/>
        <v>50</v>
      </c>
      <c r="H61">
        <v>500</v>
      </c>
      <c r="I61">
        <v>35</v>
      </c>
      <c r="J61" s="3">
        <v>1.22</v>
      </c>
      <c r="M61">
        <v>34</v>
      </c>
      <c r="N61" s="3">
        <v>0.54</v>
      </c>
    </row>
    <row r="62" spans="1:14">
      <c r="B62">
        <v>8</v>
      </c>
      <c r="C62">
        <f t="shared" si="3"/>
        <v>10</v>
      </c>
      <c r="D62">
        <f t="shared" si="10"/>
        <v>6</v>
      </c>
      <c r="E62" t="s">
        <v>22</v>
      </c>
      <c r="F62" s="2" t="str">
        <f t="shared" si="11"/>
        <v>1:10</v>
      </c>
      <c r="G62">
        <f t="shared" si="2"/>
        <v>60</v>
      </c>
      <c r="H62">
        <v>600</v>
      </c>
      <c r="I62">
        <v>33</v>
      </c>
      <c r="J62" s="3">
        <v>1.21</v>
      </c>
      <c r="M62">
        <v>32</v>
      </c>
      <c r="N62" s="3">
        <v>0.54</v>
      </c>
    </row>
    <row r="63" spans="1:14">
      <c r="B63">
        <v>8</v>
      </c>
      <c r="C63">
        <f t="shared" si="3"/>
        <v>10</v>
      </c>
      <c r="D63">
        <f t="shared" si="10"/>
        <v>6</v>
      </c>
      <c r="E63" t="s">
        <v>22</v>
      </c>
      <c r="F63" s="2" t="str">
        <f t="shared" si="11"/>
        <v>1:10</v>
      </c>
      <c r="G63">
        <f t="shared" si="2"/>
        <v>70</v>
      </c>
      <c r="H63">
        <v>700</v>
      </c>
      <c r="I63">
        <v>31</v>
      </c>
      <c r="J63" s="3">
        <v>1.21</v>
      </c>
      <c r="M63">
        <v>30</v>
      </c>
      <c r="N63" s="3">
        <v>0.53</v>
      </c>
    </row>
    <row r="64" spans="1:14">
      <c r="B64">
        <v>8</v>
      </c>
      <c r="C64">
        <f t="shared" si="3"/>
        <v>10</v>
      </c>
      <c r="D64">
        <f t="shared" si="10"/>
        <v>6</v>
      </c>
      <c r="E64" t="s">
        <v>22</v>
      </c>
      <c r="F64" s="2" t="str">
        <f t="shared" si="11"/>
        <v>1:10</v>
      </c>
      <c r="G64">
        <f t="shared" si="2"/>
        <v>80</v>
      </c>
      <c r="H64">
        <v>800</v>
      </c>
      <c r="I64">
        <v>30</v>
      </c>
      <c r="J64" s="3">
        <v>1.21</v>
      </c>
      <c r="M64">
        <v>29</v>
      </c>
      <c r="N64" s="3">
        <v>0.53</v>
      </c>
    </row>
    <row r="65" spans="1:14">
      <c r="B65">
        <v>8</v>
      </c>
      <c r="C65">
        <f t="shared" si="3"/>
        <v>10</v>
      </c>
      <c r="D65">
        <f t="shared" si="10"/>
        <v>6</v>
      </c>
      <c r="E65" t="s">
        <v>22</v>
      </c>
      <c r="F65" s="2" t="str">
        <f t="shared" si="11"/>
        <v>1:10</v>
      </c>
      <c r="G65">
        <f t="shared" si="2"/>
        <v>90</v>
      </c>
      <c r="H65">
        <v>900</v>
      </c>
      <c r="I65">
        <v>29</v>
      </c>
      <c r="J65" s="3">
        <v>1.21</v>
      </c>
      <c r="M65">
        <v>28</v>
      </c>
      <c r="N65" s="3">
        <v>0.53</v>
      </c>
    </row>
    <row r="66" spans="1:14">
      <c r="B66">
        <v>8</v>
      </c>
      <c r="C66">
        <f t="shared" si="3"/>
        <v>10</v>
      </c>
      <c r="D66">
        <f t="shared" si="10"/>
        <v>6</v>
      </c>
      <c r="E66" t="s">
        <v>22</v>
      </c>
      <c r="F66" s="2" t="str">
        <f t="shared" si="11"/>
        <v>1:10</v>
      </c>
      <c r="G66">
        <f t="shared" si="2"/>
        <v>100</v>
      </c>
      <c r="H66">
        <v>1000</v>
      </c>
      <c r="I66">
        <v>28</v>
      </c>
      <c r="J66" s="3">
        <v>1.2</v>
      </c>
      <c r="M66">
        <v>27</v>
      </c>
      <c r="N66" s="3">
        <v>0.52</v>
      </c>
    </row>
    <row r="67" spans="1:14">
      <c r="B67">
        <v>8</v>
      </c>
      <c r="C67">
        <f t="shared" si="3"/>
        <v>10</v>
      </c>
      <c r="D67">
        <f t="shared" si="10"/>
        <v>6</v>
      </c>
      <c r="E67" t="s">
        <v>22</v>
      </c>
      <c r="F67" s="2" t="str">
        <f t="shared" si="11"/>
        <v>1:10</v>
      </c>
      <c r="G67">
        <f t="shared" si="2"/>
        <v>110</v>
      </c>
      <c r="H67">
        <v>1100</v>
      </c>
      <c r="I67">
        <v>27</v>
      </c>
      <c r="J67" s="3">
        <v>1.2</v>
      </c>
      <c r="M67">
        <v>27</v>
      </c>
      <c r="N67" s="3">
        <v>0.52</v>
      </c>
    </row>
    <row r="68" spans="1:14">
      <c r="B68">
        <v>8</v>
      </c>
      <c r="C68">
        <f t="shared" si="3"/>
        <v>10</v>
      </c>
      <c r="D68">
        <f t="shared" si="10"/>
        <v>6</v>
      </c>
      <c r="E68" t="s">
        <v>22</v>
      </c>
      <c r="F68" s="2" t="str">
        <f t="shared" si="11"/>
        <v>1:10</v>
      </c>
      <c r="G68">
        <f t="shared" si="2"/>
        <v>120</v>
      </c>
      <c r="H68">
        <v>1200</v>
      </c>
      <c r="I68">
        <v>27</v>
      </c>
      <c r="J68" s="3">
        <v>1.2</v>
      </c>
      <c r="M68">
        <v>26</v>
      </c>
      <c r="N68" s="3">
        <v>0.52</v>
      </c>
    </row>
    <row r="69" spans="1:14">
      <c r="A69" t="str">
        <f>B70&amp;"D "&amp;C70&amp;"B "&amp;D70&amp;"R "</f>
        <v xml:space="preserve">8D 12B 4R </v>
      </c>
      <c r="F69" s="2"/>
      <c r="N69" s="3"/>
    </row>
    <row r="70" spans="1:14">
      <c r="B70">
        <v>8</v>
      </c>
      <c r="C70">
        <f t="shared" si="3"/>
        <v>12</v>
      </c>
      <c r="D70">
        <f>24-C70-B70</f>
        <v>4</v>
      </c>
      <c r="E70" t="s">
        <v>22</v>
      </c>
      <c r="F70" s="2" t="str">
        <f>G70/G70&amp;":"&amp;H70/G70</f>
        <v>1:10</v>
      </c>
      <c r="G70">
        <f t="shared" ref="G70:G107" si="12">H70/10</f>
        <v>10</v>
      </c>
      <c r="H70">
        <v>100</v>
      </c>
      <c r="I70">
        <v>50</v>
      </c>
      <c r="J70" s="3">
        <v>1.25</v>
      </c>
      <c r="M70">
        <v>48</v>
      </c>
      <c r="N70" s="3">
        <v>0.6</v>
      </c>
    </row>
    <row r="71" spans="1:14">
      <c r="B71">
        <v>8</v>
      </c>
      <c r="C71">
        <f t="shared" si="3"/>
        <v>12</v>
      </c>
      <c r="D71">
        <f t="shared" ref="D71:D81" si="13">24-C71-B71</f>
        <v>4</v>
      </c>
      <c r="E71" t="s">
        <v>22</v>
      </c>
      <c r="F71" s="2" t="str">
        <f t="shared" ref="F71:F81" si="14">G71/G71&amp;":"&amp;H71/G71</f>
        <v>1:10</v>
      </c>
      <c r="G71">
        <f t="shared" si="12"/>
        <v>20</v>
      </c>
      <c r="H71">
        <v>200</v>
      </c>
      <c r="I71">
        <v>43</v>
      </c>
      <c r="J71" s="3">
        <v>1.24</v>
      </c>
      <c r="M71">
        <v>41</v>
      </c>
      <c r="N71" s="3">
        <v>0.56999999999999995</v>
      </c>
    </row>
    <row r="72" spans="1:14">
      <c r="B72">
        <v>8</v>
      </c>
      <c r="C72">
        <f t="shared" si="3"/>
        <v>12</v>
      </c>
      <c r="D72">
        <f t="shared" si="13"/>
        <v>4</v>
      </c>
      <c r="E72" t="s">
        <v>22</v>
      </c>
      <c r="F72" s="2" t="str">
        <f t="shared" si="14"/>
        <v>1:10</v>
      </c>
      <c r="G72">
        <f t="shared" si="12"/>
        <v>30</v>
      </c>
      <c r="H72">
        <v>300</v>
      </c>
      <c r="I72">
        <v>39</v>
      </c>
      <c r="J72" s="3">
        <v>1.23</v>
      </c>
      <c r="M72">
        <v>37</v>
      </c>
      <c r="N72" s="3">
        <v>0.56000000000000005</v>
      </c>
    </row>
    <row r="73" spans="1:14">
      <c r="B73">
        <v>8</v>
      </c>
      <c r="C73">
        <f t="shared" si="3"/>
        <v>12</v>
      </c>
      <c r="D73">
        <f t="shared" si="13"/>
        <v>4</v>
      </c>
      <c r="E73" t="s">
        <v>22</v>
      </c>
      <c r="F73" s="2" t="str">
        <f t="shared" si="14"/>
        <v>1:10</v>
      </c>
      <c r="G73">
        <f t="shared" si="12"/>
        <v>40</v>
      </c>
      <c r="H73">
        <v>400</v>
      </c>
      <c r="I73">
        <v>36</v>
      </c>
      <c r="J73" s="3">
        <v>1.22</v>
      </c>
      <c r="M73">
        <v>34</v>
      </c>
      <c r="N73" s="3">
        <v>0.55000000000000004</v>
      </c>
    </row>
    <row r="74" spans="1:14">
      <c r="B74">
        <v>8</v>
      </c>
      <c r="C74">
        <f t="shared" si="3"/>
        <v>12</v>
      </c>
      <c r="D74">
        <f t="shared" si="13"/>
        <v>4</v>
      </c>
      <c r="E74" t="s">
        <v>22</v>
      </c>
      <c r="F74" s="2" t="str">
        <f t="shared" si="14"/>
        <v>1:10</v>
      </c>
      <c r="G74">
        <f t="shared" si="12"/>
        <v>50</v>
      </c>
      <c r="H74">
        <v>500</v>
      </c>
      <c r="I74">
        <v>33</v>
      </c>
      <c r="J74" s="3">
        <v>1.22</v>
      </c>
      <c r="M74">
        <v>32</v>
      </c>
      <c r="N74" s="3">
        <v>0.54</v>
      </c>
    </row>
    <row r="75" spans="1:14">
      <c r="B75">
        <v>8</v>
      </c>
      <c r="C75">
        <f t="shared" si="3"/>
        <v>12</v>
      </c>
      <c r="D75">
        <f t="shared" si="13"/>
        <v>4</v>
      </c>
      <c r="E75" t="s">
        <v>22</v>
      </c>
      <c r="F75" s="2" t="str">
        <f t="shared" si="14"/>
        <v>1:10</v>
      </c>
      <c r="G75">
        <f t="shared" si="12"/>
        <v>60</v>
      </c>
      <c r="H75">
        <v>600</v>
      </c>
      <c r="I75">
        <v>31</v>
      </c>
      <c r="J75" s="3">
        <v>1.22</v>
      </c>
      <c r="M75">
        <v>30</v>
      </c>
      <c r="N75" s="3">
        <v>0.54</v>
      </c>
    </row>
    <row r="76" spans="1:14">
      <c r="B76">
        <v>8</v>
      </c>
      <c r="C76">
        <f t="shared" si="3"/>
        <v>12</v>
      </c>
      <c r="D76">
        <f t="shared" si="13"/>
        <v>4</v>
      </c>
      <c r="E76" t="s">
        <v>22</v>
      </c>
      <c r="F76" s="2" t="str">
        <f t="shared" si="14"/>
        <v>1:10</v>
      </c>
      <c r="G76">
        <f t="shared" si="12"/>
        <v>70</v>
      </c>
      <c r="H76">
        <v>700</v>
      </c>
      <c r="I76">
        <v>30</v>
      </c>
      <c r="J76" s="3">
        <v>1.21</v>
      </c>
      <c r="M76">
        <v>29</v>
      </c>
      <c r="N76" s="3">
        <v>0.53</v>
      </c>
    </row>
    <row r="77" spans="1:14">
      <c r="B77">
        <v>8</v>
      </c>
      <c r="C77">
        <f t="shared" si="3"/>
        <v>12</v>
      </c>
      <c r="D77">
        <f t="shared" si="13"/>
        <v>4</v>
      </c>
      <c r="E77" t="s">
        <v>22</v>
      </c>
      <c r="F77" s="2" t="str">
        <f t="shared" si="14"/>
        <v>1:10</v>
      </c>
      <c r="G77">
        <f t="shared" si="12"/>
        <v>80</v>
      </c>
      <c r="H77">
        <v>800</v>
      </c>
      <c r="I77">
        <v>29</v>
      </c>
      <c r="J77" s="3">
        <v>1.21</v>
      </c>
      <c r="M77">
        <v>28</v>
      </c>
      <c r="N77" s="3">
        <v>0.53</v>
      </c>
    </row>
    <row r="78" spans="1:14">
      <c r="B78">
        <v>8</v>
      </c>
      <c r="C78">
        <f t="shared" si="3"/>
        <v>12</v>
      </c>
      <c r="D78">
        <f t="shared" si="13"/>
        <v>4</v>
      </c>
      <c r="E78" t="s">
        <v>22</v>
      </c>
      <c r="F78" s="2" t="str">
        <f t="shared" si="14"/>
        <v>1:10</v>
      </c>
      <c r="G78">
        <f t="shared" si="12"/>
        <v>90</v>
      </c>
      <c r="H78">
        <v>900</v>
      </c>
      <c r="I78">
        <v>28</v>
      </c>
      <c r="J78" s="3">
        <v>1.21</v>
      </c>
      <c r="M78">
        <v>27</v>
      </c>
      <c r="N78" s="3">
        <v>0.53</v>
      </c>
    </row>
    <row r="79" spans="1:14">
      <c r="B79">
        <v>8</v>
      </c>
      <c r="C79">
        <f t="shared" si="3"/>
        <v>12</v>
      </c>
      <c r="D79">
        <f t="shared" si="13"/>
        <v>4</v>
      </c>
      <c r="E79" t="s">
        <v>22</v>
      </c>
      <c r="F79" s="2" t="str">
        <f t="shared" si="14"/>
        <v>1:10</v>
      </c>
      <c r="G79">
        <f t="shared" si="12"/>
        <v>100</v>
      </c>
      <c r="H79">
        <v>1000</v>
      </c>
      <c r="I79">
        <v>27</v>
      </c>
      <c r="J79" s="3">
        <v>1.2</v>
      </c>
      <c r="M79">
        <v>26</v>
      </c>
      <c r="N79" s="3">
        <v>0.52</v>
      </c>
    </row>
    <row r="80" spans="1:14">
      <c r="B80">
        <v>8</v>
      </c>
      <c r="C80">
        <f t="shared" si="3"/>
        <v>12</v>
      </c>
      <c r="D80">
        <f t="shared" si="13"/>
        <v>4</v>
      </c>
      <c r="E80" t="s">
        <v>22</v>
      </c>
      <c r="F80" s="2" t="str">
        <f t="shared" si="14"/>
        <v>1:10</v>
      </c>
      <c r="G80">
        <f t="shared" si="12"/>
        <v>110</v>
      </c>
      <c r="H80">
        <v>1100</v>
      </c>
      <c r="I80">
        <v>26</v>
      </c>
      <c r="J80" s="3">
        <v>1.2</v>
      </c>
      <c r="M80">
        <v>26</v>
      </c>
      <c r="N80" s="3">
        <v>0.52</v>
      </c>
    </row>
    <row r="81" spans="1:14">
      <c r="B81">
        <v>8</v>
      </c>
      <c r="C81">
        <f t="shared" si="3"/>
        <v>12</v>
      </c>
      <c r="D81">
        <f t="shared" si="13"/>
        <v>4</v>
      </c>
      <c r="E81" t="s">
        <v>22</v>
      </c>
      <c r="F81" s="2" t="str">
        <f t="shared" si="14"/>
        <v>1:10</v>
      </c>
      <c r="G81">
        <f t="shared" si="12"/>
        <v>120</v>
      </c>
      <c r="H81">
        <v>1200</v>
      </c>
      <c r="I81">
        <v>26</v>
      </c>
      <c r="J81" s="3">
        <v>1.2</v>
      </c>
      <c r="M81">
        <v>25</v>
      </c>
      <c r="N81" s="3">
        <v>0.52</v>
      </c>
    </row>
    <row r="82" spans="1:14">
      <c r="A82" t="str">
        <f>B83&amp;"D "&amp;C83&amp;"B "&amp;D83&amp;"R "</f>
        <v xml:space="preserve">8D 14B 2R </v>
      </c>
      <c r="F82" s="2"/>
      <c r="N82" s="3"/>
    </row>
    <row r="83" spans="1:14">
      <c r="B83">
        <v>8</v>
      </c>
      <c r="C83">
        <f t="shared" si="3"/>
        <v>14</v>
      </c>
      <c r="D83">
        <f>24-C83-B83</f>
        <v>2</v>
      </c>
      <c r="E83" t="s">
        <v>22</v>
      </c>
      <c r="F83" s="2" t="str">
        <f>G83/G83&amp;":"&amp;H83/G83</f>
        <v>1:10</v>
      </c>
      <c r="G83">
        <f t="shared" si="12"/>
        <v>10</v>
      </c>
      <c r="H83">
        <v>100</v>
      </c>
      <c r="I83">
        <v>47</v>
      </c>
      <c r="J83" s="3">
        <v>1.25</v>
      </c>
      <c r="M83">
        <v>45</v>
      </c>
      <c r="N83" s="3">
        <v>0.59</v>
      </c>
    </row>
    <row r="84" spans="1:14">
      <c r="B84">
        <v>8</v>
      </c>
      <c r="C84">
        <f t="shared" ref="C84:C94" si="15">C71+2</f>
        <v>14</v>
      </c>
      <c r="D84">
        <f t="shared" ref="D84:D94" si="16">24-C84-B84</f>
        <v>2</v>
      </c>
      <c r="E84" t="s">
        <v>22</v>
      </c>
      <c r="F84" s="2" t="str">
        <f t="shared" ref="F84:F94" si="17">G84/G84&amp;":"&amp;H84/G84</f>
        <v>1:10</v>
      </c>
      <c r="G84">
        <f t="shared" si="12"/>
        <v>20</v>
      </c>
      <c r="H84">
        <v>200</v>
      </c>
      <c r="I84">
        <v>40</v>
      </c>
      <c r="J84" s="3">
        <v>1.24</v>
      </c>
      <c r="M84">
        <v>39</v>
      </c>
      <c r="N84" s="3">
        <v>0.56999999999999995</v>
      </c>
    </row>
    <row r="85" spans="1:14">
      <c r="B85">
        <v>8</v>
      </c>
      <c r="C85">
        <f t="shared" si="15"/>
        <v>14</v>
      </c>
      <c r="D85">
        <f t="shared" si="16"/>
        <v>2</v>
      </c>
      <c r="E85" t="s">
        <v>22</v>
      </c>
      <c r="F85" s="2" t="str">
        <f t="shared" si="17"/>
        <v>1:10</v>
      </c>
      <c r="G85">
        <f t="shared" si="12"/>
        <v>30</v>
      </c>
      <c r="H85">
        <v>300</v>
      </c>
      <c r="I85">
        <v>36</v>
      </c>
      <c r="J85" s="3">
        <v>1.23</v>
      </c>
      <c r="M85">
        <v>35</v>
      </c>
      <c r="N85" s="3">
        <v>0.56000000000000005</v>
      </c>
    </row>
    <row r="86" spans="1:14">
      <c r="B86">
        <v>8</v>
      </c>
      <c r="C86">
        <f t="shared" si="15"/>
        <v>14</v>
      </c>
      <c r="D86">
        <f t="shared" si="16"/>
        <v>2</v>
      </c>
      <c r="E86" t="s">
        <v>22</v>
      </c>
      <c r="F86" s="2" t="str">
        <f t="shared" si="17"/>
        <v>1:10</v>
      </c>
      <c r="G86">
        <f t="shared" si="12"/>
        <v>40</v>
      </c>
      <c r="H86">
        <v>400</v>
      </c>
      <c r="I86">
        <v>33</v>
      </c>
      <c r="J86" s="3">
        <v>1.23</v>
      </c>
      <c r="M86">
        <v>32</v>
      </c>
      <c r="N86" s="3">
        <v>0.55000000000000004</v>
      </c>
    </row>
    <row r="87" spans="1:14">
      <c r="B87">
        <v>8</v>
      </c>
      <c r="C87">
        <f t="shared" si="15"/>
        <v>14</v>
      </c>
      <c r="D87">
        <f t="shared" si="16"/>
        <v>2</v>
      </c>
      <c r="E87" t="s">
        <v>22</v>
      </c>
      <c r="F87" s="2" t="str">
        <f t="shared" si="17"/>
        <v>1:10</v>
      </c>
      <c r="G87">
        <f t="shared" si="12"/>
        <v>50</v>
      </c>
      <c r="H87">
        <v>500</v>
      </c>
      <c r="I87">
        <v>31</v>
      </c>
      <c r="J87" s="3">
        <v>1.22</v>
      </c>
      <c r="M87">
        <v>30</v>
      </c>
      <c r="N87" s="3">
        <v>0.54</v>
      </c>
    </row>
    <row r="88" spans="1:14">
      <c r="B88">
        <v>8</v>
      </c>
      <c r="C88">
        <f t="shared" si="15"/>
        <v>14</v>
      </c>
      <c r="D88">
        <f t="shared" si="16"/>
        <v>2</v>
      </c>
      <c r="E88" t="s">
        <v>22</v>
      </c>
      <c r="F88" s="2" t="str">
        <f t="shared" si="17"/>
        <v>1:10</v>
      </c>
      <c r="G88">
        <f t="shared" si="12"/>
        <v>60</v>
      </c>
      <c r="H88">
        <v>600</v>
      </c>
      <c r="I88">
        <v>30</v>
      </c>
      <c r="J88" s="3">
        <v>1.22</v>
      </c>
      <c r="M88">
        <v>29</v>
      </c>
      <c r="N88" s="3">
        <v>0.54</v>
      </c>
    </row>
    <row r="89" spans="1:14">
      <c r="B89">
        <v>8</v>
      </c>
      <c r="C89">
        <f t="shared" si="15"/>
        <v>14</v>
      </c>
      <c r="D89">
        <f t="shared" si="16"/>
        <v>2</v>
      </c>
      <c r="E89" t="s">
        <v>22</v>
      </c>
      <c r="F89" s="2" t="str">
        <f t="shared" si="17"/>
        <v>1:10</v>
      </c>
      <c r="G89">
        <f t="shared" si="12"/>
        <v>70</v>
      </c>
      <c r="H89">
        <v>700</v>
      </c>
      <c r="I89">
        <v>28</v>
      </c>
      <c r="J89" s="3">
        <v>1.22</v>
      </c>
      <c r="M89">
        <v>28</v>
      </c>
      <c r="N89" s="3">
        <v>0.54</v>
      </c>
    </row>
    <row r="90" spans="1:14">
      <c r="B90">
        <v>8</v>
      </c>
      <c r="C90">
        <f t="shared" si="15"/>
        <v>14</v>
      </c>
      <c r="D90">
        <f t="shared" si="16"/>
        <v>2</v>
      </c>
      <c r="E90" t="s">
        <v>22</v>
      </c>
      <c r="F90" s="2" t="str">
        <f t="shared" si="17"/>
        <v>1:10</v>
      </c>
      <c r="G90">
        <f t="shared" si="12"/>
        <v>80</v>
      </c>
      <c r="H90">
        <v>800</v>
      </c>
      <c r="I90">
        <v>27</v>
      </c>
      <c r="J90" s="3">
        <v>1.21</v>
      </c>
      <c r="M90">
        <v>27</v>
      </c>
      <c r="N90" s="3">
        <v>0.53</v>
      </c>
    </row>
    <row r="91" spans="1:14">
      <c r="B91">
        <v>8</v>
      </c>
      <c r="C91">
        <f t="shared" si="15"/>
        <v>14</v>
      </c>
      <c r="D91">
        <f t="shared" si="16"/>
        <v>2</v>
      </c>
      <c r="E91" t="s">
        <v>22</v>
      </c>
      <c r="F91" s="2" t="str">
        <f t="shared" si="17"/>
        <v>1:10</v>
      </c>
      <c r="G91">
        <f t="shared" si="12"/>
        <v>90</v>
      </c>
      <c r="H91">
        <v>900</v>
      </c>
      <c r="I91">
        <v>27</v>
      </c>
      <c r="J91" s="3">
        <v>1.21</v>
      </c>
      <c r="M91">
        <v>26</v>
      </c>
      <c r="N91" s="3">
        <v>0.53</v>
      </c>
    </row>
    <row r="92" spans="1:14">
      <c r="B92">
        <v>8</v>
      </c>
      <c r="C92">
        <f t="shared" si="15"/>
        <v>14</v>
      </c>
      <c r="D92">
        <f t="shared" si="16"/>
        <v>2</v>
      </c>
      <c r="E92" t="s">
        <v>22</v>
      </c>
      <c r="F92" s="2" t="str">
        <f t="shared" si="17"/>
        <v>1:10</v>
      </c>
      <c r="G92">
        <f t="shared" si="12"/>
        <v>100</v>
      </c>
      <c r="H92">
        <v>1000</v>
      </c>
      <c r="I92">
        <v>26</v>
      </c>
      <c r="J92" s="3">
        <v>1.21</v>
      </c>
      <c r="M92">
        <v>25</v>
      </c>
      <c r="N92" s="3">
        <v>0.53</v>
      </c>
    </row>
    <row r="93" spans="1:14">
      <c r="B93">
        <v>8</v>
      </c>
      <c r="C93">
        <f t="shared" si="15"/>
        <v>14</v>
      </c>
      <c r="D93">
        <f t="shared" si="16"/>
        <v>2</v>
      </c>
      <c r="E93" t="s">
        <v>22</v>
      </c>
      <c r="F93" s="2" t="str">
        <f t="shared" si="17"/>
        <v>1:10</v>
      </c>
      <c r="G93">
        <f t="shared" si="12"/>
        <v>110</v>
      </c>
      <c r="H93">
        <v>1100</v>
      </c>
      <c r="I93">
        <v>25</v>
      </c>
      <c r="J93" s="3">
        <v>1.21</v>
      </c>
      <c r="M93">
        <v>25</v>
      </c>
      <c r="N93" s="3">
        <v>0.52</v>
      </c>
    </row>
    <row r="94" spans="1:14">
      <c r="B94">
        <v>8</v>
      </c>
      <c r="C94">
        <f t="shared" si="15"/>
        <v>14</v>
      </c>
      <c r="D94">
        <f t="shared" si="16"/>
        <v>2</v>
      </c>
      <c r="E94" t="s">
        <v>22</v>
      </c>
      <c r="F94" s="2" t="str">
        <f t="shared" si="17"/>
        <v>1:10</v>
      </c>
      <c r="G94">
        <f t="shared" si="12"/>
        <v>120</v>
      </c>
      <c r="H94">
        <v>1200</v>
      </c>
      <c r="I94">
        <v>25</v>
      </c>
      <c r="J94" s="3">
        <v>1.21</v>
      </c>
      <c r="M94">
        <v>24</v>
      </c>
      <c r="N94" s="3">
        <v>0.52</v>
      </c>
    </row>
    <row r="95" spans="1:14">
      <c r="A95" t="str">
        <f>B96&amp;"D "&amp;C96&amp;"B "&amp;D96&amp;"R "</f>
        <v xml:space="preserve">8D 16B 0R </v>
      </c>
      <c r="F95" s="2"/>
      <c r="N95" s="3"/>
    </row>
    <row r="96" spans="1:14">
      <c r="B96">
        <v>8</v>
      </c>
      <c r="C96">
        <f t="shared" ref="C96:C107" si="18">C83+2</f>
        <v>16</v>
      </c>
      <c r="D96">
        <f>24-C96-B96</f>
        <v>0</v>
      </c>
      <c r="E96" t="s">
        <v>22</v>
      </c>
      <c r="F96" s="2" t="str">
        <f>G96/G96&amp;":"&amp;H96/G96</f>
        <v>1:10</v>
      </c>
      <c r="G96">
        <f t="shared" si="12"/>
        <v>10</v>
      </c>
      <c r="H96">
        <v>100</v>
      </c>
      <c r="I96">
        <v>46</v>
      </c>
      <c r="J96" s="3">
        <v>1.24</v>
      </c>
      <c r="M96">
        <v>44</v>
      </c>
      <c r="N96" s="3">
        <v>0.56000000000000005</v>
      </c>
    </row>
    <row r="97" spans="1:14">
      <c r="B97">
        <v>8</v>
      </c>
      <c r="C97">
        <f t="shared" si="18"/>
        <v>16</v>
      </c>
      <c r="D97">
        <f t="shared" ref="D97:D107" si="19">24-C97-B97</f>
        <v>0</v>
      </c>
      <c r="E97" t="s">
        <v>22</v>
      </c>
      <c r="F97" s="2" t="str">
        <f t="shared" ref="F97:F107" si="20">G97/G97&amp;":"&amp;H97/G97</f>
        <v>1:10</v>
      </c>
      <c r="G97">
        <f t="shared" si="12"/>
        <v>20</v>
      </c>
      <c r="H97">
        <v>200</v>
      </c>
      <c r="I97">
        <v>38</v>
      </c>
      <c r="J97" s="3">
        <v>1.23</v>
      </c>
      <c r="M97">
        <v>37</v>
      </c>
      <c r="N97" s="3">
        <v>0.55000000000000004</v>
      </c>
    </row>
    <row r="98" spans="1:14">
      <c r="B98">
        <v>8</v>
      </c>
      <c r="C98">
        <f t="shared" si="18"/>
        <v>16</v>
      </c>
      <c r="D98">
        <f t="shared" si="19"/>
        <v>0</v>
      </c>
      <c r="E98" t="s">
        <v>22</v>
      </c>
      <c r="F98" s="2" t="str">
        <f t="shared" si="20"/>
        <v>1:10</v>
      </c>
      <c r="G98">
        <f t="shared" si="12"/>
        <v>30</v>
      </c>
      <c r="H98">
        <v>300</v>
      </c>
      <c r="I98">
        <v>34</v>
      </c>
      <c r="J98" s="3">
        <v>1.22</v>
      </c>
      <c r="M98">
        <v>33</v>
      </c>
      <c r="N98" s="3">
        <v>0.54</v>
      </c>
    </row>
    <row r="99" spans="1:14">
      <c r="B99">
        <v>8</v>
      </c>
      <c r="C99">
        <f t="shared" si="18"/>
        <v>16</v>
      </c>
      <c r="D99">
        <f t="shared" si="19"/>
        <v>0</v>
      </c>
      <c r="E99" t="s">
        <v>22</v>
      </c>
      <c r="F99" s="2" t="str">
        <f t="shared" si="20"/>
        <v>1:10</v>
      </c>
      <c r="G99">
        <f t="shared" si="12"/>
        <v>40</v>
      </c>
      <c r="H99">
        <v>400</v>
      </c>
      <c r="I99">
        <v>31</v>
      </c>
      <c r="J99" s="3">
        <v>1.21</v>
      </c>
      <c r="M99">
        <v>30</v>
      </c>
      <c r="N99" s="3">
        <v>0.53</v>
      </c>
    </row>
    <row r="100" spans="1:14">
      <c r="B100">
        <v>8</v>
      </c>
      <c r="C100">
        <f t="shared" si="18"/>
        <v>16</v>
      </c>
      <c r="D100">
        <f t="shared" si="19"/>
        <v>0</v>
      </c>
      <c r="E100" t="s">
        <v>22</v>
      </c>
      <c r="F100" s="2" t="str">
        <f t="shared" si="20"/>
        <v>1:10</v>
      </c>
      <c r="G100">
        <f t="shared" si="12"/>
        <v>50</v>
      </c>
      <c r="H100">
        <v>500</v>
      </c>
      <c r="I100">
        <v>29</v>
      </c>
      <c r="J100" s="3">
        <v>1.21</v>
      </c>
      <c r="M100">
        <v>29</v>
      </c>
      <c r="N100" s="3">
        <v>0.52</v>
      </c>
    </row>
    <row r="101" spans="1:14">
      <c r="B101">
        <v>8</v>
      </c>
      <c r="C101">
        <f t="shared" si="18"/>
        <v>16</v>
      </c>
      <c r="D101">
        <f t="shared" si="19"/>
        <v>0</v>
      </c>
      <c r="E101" t="s">
        <v>22</v>
      </c>
      <c r="F101" s="2" t="str">
        <f t="shared" si="20"/>
        <v>1:10</v>
      </c>
      <c r="G101">
        <f t="shared" si="12"/>
        <v>60</v>
      </c>
      <c r="H101">
        <v>600</v>
      </c>
      <c r="I101">
        <v>28</v>
      </c>
      <c r="J101" s="3">
        <v>1.2</v>
      </c>
      <c r="M101">
        <v>27</v>
      </c>
      <c r="N101" s="3">
        <v>0.52</v>
      </c>
    </row>
    <row r="102" spans="1:14">
      <c r="B102">
        <v>8</v>
      </c>
      <c r="C102">
        <f t="shared" si="18"/>
        <v>16</v>
      </c>
      <c r="D102">
        <f t="shared" si="19"/>
        <v>0</v>
      </c>
      <c r="E102" t="s">
        <v>22</v>
      </c>
      <c r="F102" s="2" t="str">
        <f t="shared" si="20"/>
        <v>1:10</v>
      </c>
      <c r="G102">
        <f t="shared" si="12"/>
        <v>70</v>
      </c>
      <c r="H102">
        <v>700</v>
      </c>
      <c r="I102">
        <v>27</v>
      </c>
      <c r="J102" s="3">
        <v>1.2</v>
      </c>
      <c r="M102">
        <v>26</v>
      </c>
      <c r="N102" s="3">
        <v>0.51</v>
      </c>
    </row>
    <row r="103" spans="1:14">
      <c r="B103">
        <v>8</v>
      </c>
      <c r="C103">
        <f t="shared" si="18"/>
        <v>16</v>
      </c>
      <c r="D103">
        <f t="shared" si="19"/>
        <v>0</v>
      </c>
      <c r="E103" t="s">
        <v>22</v>
      </c>
      <c r="F103" s="2" t="str">
        <f t="shared" si="20"/>
        <v>1:10</v>
      </c>
      <c r="G103">
        <f t="shared" si="12"/>
        <v>80</v>
      </c>
      <c r="H103">
        <v>800</v>
      </c>
      <c r="I103">
        <v>26</v>
      </c>
      <c r="J103" s="3">
        <v>1.19</v>
      </c>
      <c r="M103">
        <v>25</v>
      </c>
      <c r="N103" s="3">
        <v>0.51</v>
      </c>
    </row>
    <row r="104" spans="1:14">
      <c r="B104">
        <v>8</v>
      </c>
      <c r="C104">
        <f t="shared" si="18"/>
        <v>16</v>
      </c>
      <c r="D104">
        <f t="shared" si="19"/>
        <v>0</v>
      </c>
      <c r="E104" t="s">
        <v>22</v>
      </c>
      <c r="F104" s="2" t="str">
        <f t="shared" si="20"/>
        <v>1:10</v>
      </c>
      <c r="G104">
        <f t="shared" si="12"/>
        <v>90</v>
      </c>
      <c r="H104">
        <v>900</v>
      </c>
      <c r="I104">
        <v>25</v>
      </c>
      <c r="J104" s="3">
        <v>1.19</v>
      </c>
      <c r="M104">
        <v>25</v>
      </c>
      <c r="N104" s="3">
        <v>0.51</v>
      </c>
    </row>
    <row r="105" spans="1:14">
      <c r="B105">
        <v>8</v>
      </c>
      <c r="C105">
        <f t="shared" si="18"/>
        <v>16</v>
      </c>
      <c r="D105">
        <f t="shared" si="19"/>
        <v>0</v>
      </c>
      <c r="E105" t="s">
        <v>22</v>
      </c>
      <c r="F105" s="2" t="str">
        <f t="shared" si="20"/>
        <v>1:10</v>
      </c>
      <c r="G105">
        <f t="shared" si="12"/>
        <v>100</v>
      </c>
      <c r="H105">
        <v>1000</v>
      </c>
      <c r="I105">
        <v>25</v>
      </c>
      <c r="J105" s="3">
        <v>1.19</v>
      </c>
      <c r="M105">
        <v>24</v>
      </c>
      <c r="N105" s="3">
        <v>0.5</v>
      </c>
    </row>
    <row r="106" spans="1:14">
      <c r="B106">
        <v>8</v>
      </c>
      <c r="C106">
        <f t="shared" si="18"/>
        <v>16</v>
      </c>
      <c r="D106">
        <f t="shared" si="19"/>
        <v>0</v>
      </c>
      <c r="E106" t="s">
        <v>22</v>
      </c>
      <c r="F106" s="2" t="str">
        <f t="shared" si="20"/>
        <v>1:10</v>
      </c>
      <c r="G106">
        <f t="shared" si="12"/>
        <v>110</v>
      </c>
      <c r="H106">
        <v>1100</v>
      </c>
      <c r="I106">
        <v>24</v>
      </c>
      <c r="J106" s="3">
        <v>1.19</v>
      </c>
      <c r="M106">
        <v>24</v>
      </c>
      <c r="N106" s="3">
        <v>0.5</v>
      </c>
    </row>
    <row r="107" spans="1:14">
      <c r="B107">
        <v>8</v>
      </c>
      <c r="C107">
        <f t="shared" si="18"/>
        <v>16</v>
      </c>
      <c r="D107">
        <f t="shared" si="19"/>
        <v>0</v>
      </c>
      <c r="E107" t="s">
        <v>22</v>
      </c>
      <c r="F107" s="2" t="str">
        <f t="shared" si="20"/>
        <v>1:10</v>
      </c>
      <c r="G107">
        <f t="shared" si="12"/>
        <v>120</v>
      </c>
      <c r="H107">
        <v>1200</v>
      </c>
      <c r="I107">
        <v>24</v>
      </c>
      <c r="J107" s="3">
        <v>1.18</v>
      </c>
      <c r="M107">
        <v>23</v>
      </c>
      <c r="N107" s="3">
        <v>0.5</v>
      </c>
    </row>
    <row r="108" spans="1:14">
      <c r="A108" t="s">
        <v>23</v>
      </c>
      <c r="F108" s="2"/>
      <c r="K108" t="s">
        <v>25</v>
      </c>
      <c r="L108" t="s">
        <v>26</v>
      </c>
      <c r="N108" s="3"/>
    </row>
    <row r="109" spans="1:14">
      <c r="B109">
        <v>8</v>
      </c>
      <c r="C109">
        <v>16</v>
      </c>
      <c r="D109">
        <f>24-C109-B109</f>
        <v>0</v>
      </c>
      <c r="E109" t="s">
        <v>22</v>
      </c>
      <c r="F109" s="2" t="str">
        <f>G109/G109&amp;":"&amp;H109/G109</f>
        <v>1:10</v>
      </c>
      <c r="G109">
        <f t="shared" ref="G109:G120" si="21">H109/10</f>
        <v>10</v>
      </c>
      <c r="H109">
        <v>100</v>
      </c>
      <c r="I109">
        <v>46</v>
      </c>
      <c r="J109" s="3">
        <v>1.24</v>
      </c>
      <c r="K109">
        <v>16</v>
      </c>
      <c r="L109">
        <f>24-B109-K109</f>
        <v>0</v>
      </c>
      <c r="M109">
        <v>44</v>
      </c>
      <c r="N109" s="3">
        <v>0.56000000000000005</v>
      </c>
    </row>
    <row r="110" spans="1:14">
      <c r="B110">
        <v>8</v>
      </c>
      <c r="C110">
        <v>16</v>
      </c>
      <c r="D110">
        <f t="shared" ref="D110:D120" si="22">24-C110-B110</f>
        <v>0</v>
      </c>
      <c r="E110" t="s">
        <v>22</v>
      </c>
      <c r="F110" s="2" t="str">
        <f t="shared" ref="F110:F120" si="23">G110/G110&amp;":"&amp;H110/G110</f>
        <v>1:10</v>
      </c>
      <c r="G110">
        <f t="shared" si="21"/>
        <v>20</v>
      </c>
      <c r="H110">
        <v>200</v>
      </c>
      <c r="I110">
        <v>38</v>
      </c>
      <c r="J110" s="3">
        <v>1.23</v>
      </c>
      <c r="K110">
        <v>16</v>
      </c>
      <c r="L110">
        <f t="shared" ref="L110:L120" si="24">24-B110-K110</f>
        <v>0</v>
      </c>
      <c r="M110">
        <v>37</v>
      </c>
      <c r="N110" s="3">
        <v>0.55000000000000004</v>
      </c>
    </row>
    <row r="111" spans="1:14">
      <c r="B111">
        <v>8</v>
      </c>
      <c r="C111">
        <v>16</v>
      </c>
      <c r="D111">
        <f t="shared" si="22"/>
        <v>0</v>
      </c>
      <c r="E111" t="s">
        <v>22</v>
      </c>
      <c r="F111" s="2" t="str">
        <f t="shared" si="23"/>
        <v>1:10</v>
      </c>
      <c r="G111">
        <f t="shared" si="21"/>
        <v>30</v>
      </c>
      <c r="H111">
        <v>300</v>
      </c>
      <c r="I111">
        <v>34</v>
      </c>
      <c r="J111" s="3">
        <v>1.22</v>
      </c>
      <c r="K111">
        <v>16</v>
      </c>
      <c r="L111">
        <f t="shared" si="24"/>
        <v>0</v>
      </c>
      <c r="M111">
        <v>33</v>
      </c>
      <c r="N111" s="3">
        <v>0.54</v>
      </c>
    </row>
    <row r="112" spans="1:14">
      <c r="B112">
        <v>8</v>
      </c>
      <c r="C112">
        <v>16</v>
      </c>
      <c r="D112">
        <f t="shared" si="22"/>
        <v>0</v>
      </c>
      <c r="E112" t="s">
        <v>22</v>
      </c>
      <c r="F112" s="2" t="str">
        <f t="shared" si="23"/>
        <v>1:10</v>
      </c>
      <c r="G112">
        <f t="shared" si="21"/>
        <v>40</v>
      </c>
      <c r="H112">
        <v>400</v>
      </c>
      <c r="I112">
        <v>31</v>
      </c>
      <c r="J112" s="3">
        <v>1.21</v>
      </c>
      <c r="K112">
        <v>16</v>
      </c>
      <c r="L112">
        <f t="shared" si="24"/>
        <v>0</v>
      </c>
      <c r="M112">
        <v>30</v>
      </c>
      <c r="N112" s="3">
        <v>0.53</v>
      </c>
    </row>
    <row r="113" spans="2:14">
      <c r="B113">
        <v>8</v>
      </c>
      <c r="C113">
        <v>16</v>
      </c>
      <c r="D113">
        <f t="shared" si="22"/>
        <v>0</v>
      </c>
      <c r="E113" t="s">
        <v>22</v>
      </c>
      <c r="F113" s="2" t="str">
        <f t="shared" si="23"/>
        <v>1:10</v>
      </c>
      <c r="G113">
        <f t="shared" si="21"/>
        <v>50</v>
      </c>
      <c r="H113">
        <v>500</v>
      </c>
      <c r="I113">
        <v>29</v>
      </c>
      <c r="J113" s="3">
        <v>1.21</v>
      </c>
      <c r="K113">
        <v>16</v>
      </c>
      <c r="L113">
        <f t="shared" si="24"/>
        <v>0</v>
      </c>
      <c r="M113">
        <v>29</v>
      </c>
      <c r="N113" s="3">
        <v>0.52</v>
      </c>
    </row>
    <row r="114" spans="2:14">
      <c r="B114">
        <v>8</v>
      </c>
      <c r="C114">
        <v>16</v>
      </c>
      <c r="D114">
        <f t="shared" si="22"/>
        <v>0</v>
      </c>
      <c r="E114" t="s">
        <v>22</v>
      </c>
      <c r="F114" s="2" t="str">
        <f t="shared" si="23"/>
        <v>1:10</v>
      </c>
      <c r="G114">
        <f t="shared" si="21"/>
        <v>60</v>
      </c>
      <c r="H114">
        <v>600</v>
      </c>
      <c r="I114">
        <v>28</v>
      </c>
      <c r="J114" s="3">
        <v>1.2</v>
      </c>
      <c r="K114">
        <v>16</v>
      </c>
      <c r="L114">
        <f t="shared" si="24"/>
        <v>0</v>
      </c>
      <c r="M114">
        <v>27</v>
      </c>
      <c r="N114" s="3">
        <v>0.52</v>
      </c>
    </row>
    <row r="115" spans="2:14">
      <c r="B115">
        <v>8</v>
      </c>
      <c r="C115">
        <v>16</v>
      </c>
      <c r="D115">
        <f t="shared" si="22"/>
        <v>0</v>
      </c>
      <c r="E115" t="s">
        <v>22</v>
      </c>
      <c r="F115" s="2" t="str">
        <f t="shared" si="23"/>
        <v>1:10</v>
      </c>
      <c r="G115">
        <f t="shared" si="21"/>
        <v>70</v>
      </c>
      <c r="H115">
        <v>700</v>
      </c>
      <c r="I115">
        <v>27</v>
      </c>
      <c r="J115" s="3">
        <v>1.2</v>
      </c>
      <c r="K115">
        <v>16</v>
      </c>
      <c r="L115">
        <f t="shared" si="24"/>
        <v>0</v>
      </c>
      <c r="M115">
        <v>26</v>
      </c>
      <c r="N115" s="3">
        <v>0.51</v>
      </c>
    </row>
    <row r="116" spans="2:14">
      <c r="B116">
        <v>8</v>
      </c>
      <c r="C116">
        <v>16</v>
      </c>
      <c r="D116">
        <f t="shared" si="22"/>
        <v>0</v>
      </c>
      <c r="E116" t="s">
        <v>22</v>
      </c>
      <c r="F116" s="2" t="str">
        <f t="shared" si="23"/>
        <v>1:10</v>
      </c>
      <c r="G116">
        <f t="shared" si="21"/>
        <v>80</v>
      </c>
      <c r="H116">
        <v>800</v>
      </c>
      <c r="I116">
        <v>26</v>
      </c>
      <c r="J116" s="3">
        <v>1.19</v>
      </c>
      <c r="K116">
        <v>16</v>
      </c>
      <c r="L116">
        <f t="shared" si="24"/>
        <v>0</v>
      </c>
      <c r="M116">
        <v>25</v>
      </c>
      <c r="N116" s="3">
        <v>0.51</v>
      </c>
    </row>
    <row r="117" spans="2:14">
      <c r="B117">
        <v>8</v>
      </c>
      <c r="C117">
        <v>16</v>
      </c>
      <c r="D117">
        <f t="shared" si="22"/>
        <v>0</v>
      </c>
      <c r="E117" t="s">
        <v>22</v>
      </c>
      <c r="F117" s="2" t="str">
        <f t="shared" si="23"/>
        <v>1:10</v>
      </c>
      <c r="G117">
        <f t="shared" si="21"/>
        <v>90</v>
      </c>
      <c r="H117">
        <v>900</v>
      </c>
      <c r="I117">
        <v>25</v>
      </c>
      <c r="J117" s="3">
        <v>1.19</v>
      </c>
      <c r="K117">
        <v>16</v>
      </c>
      <c r="L117">
        <f t="shared" si="24"/>
        <v>0</v>
      </c>
      <c r="M117">
        <v>25</v>
      </c>
      <c r="N117" s="3">
        <v>0.51</v>
      </c>
    </row>
    <row r="118" spans="2:14">
      <c r="B118">
        <v>8</v>
      </c>
      <c r="C118">
        <v>16</v>
      </c>
      <c r="D118">
        <f t="shared" si="22"/>
        <v>0</v>
      </c>
      <c r="E118" t="s">
        <v>22</v>
      </c>
      <c r="F118" s="2" t="str">
        <f t="shared" si="23"/>
        <v>1:10</v>
      </c>
      <c r="G118">
        <f t="shared" si="21"/>
        <v>100</v>
      </c>
      <c r="H118">
        <v>1000</v>
      </c>
      <c r="I118">
        <v>25</v>
      </c>
      <c r="J118" s="3">
        <v>1.19</v>
      </c>
      <c r="K118">
        <v>16</v>
      </c>
      <c r="L118">
        <f t="shared" si="24"/>
        <v>0</v>
      </c>
      <c r="M118">
        <v>24</v>
      </c>
      <c r="N118" s="3">
        <v>0.5</v>
      </c>
    </row>
    <row r="119" spans="2:14">
      <c r="B119">
        <v>8</v>
      </c>
      <c r="C119">
        <v>16</v>
      </c>
      <c r="D119">
        <f t="shared" si="22"/>
        <v>0</v>
      </c>
      <c r="E119" t="s">
        <v>22</v>
      </c>
      <c r="F119" s="2" t="str">
        <f t="shared" si="23"/>
        <v>1:10</v>
      </c>
      <c r="G119">
        <f t="shared" si="21"/>
        <v>110</v>
      </c>
      <c r="H119">
        <v>1100</v>
      </c>
      <c r="I119">
        <v>24</v>
      </c>
      <c r="J119" s="3">
        <v>1.19</v>
      </c>
      <c r="K119">
        <v>16</v>
      </c>
      <c r="L119">
        <f t="shared" si="24"/>
        <v>0</v>
      </c>
      <c r="M119">
        <v>24</v>
      </c>
      <c r="N119" s="3">
        <v>0.5</v>
      </c>
    </row>
    <row r="120" spans="2:14">
      <c r="B120">
        <v>8</v>
      </c>
      <c r="C120">
        <v>16</v>
      </c>
      <c r="D120">
        <f t="shared" si="22"/>
        <v>0</v>
      </c>
      <c r="E120" t="s">
        <v>22</v>
      </c>
      <c r="F120" s="2" t="str">
        <f t="shared" si="23"/>
        <v>1:10</v>
      </c>
      <c r="G120">
        <f t="shared" si="21"/>
        <v>120</v>
      </c>
      <c r="H120">
        <v>1200</v>
      </c>
      <c r="I120">
        <v>24</v>
      </c>
      <c r="J120" s="3">
        <v>1.18</v>
      </c>
      <c r="K120">
        <v>16</v>
      </c>
      <c r="L120">
        <f t="shared" si="24"/>
        <v>0</v>
      </c>
      <c r="M120">
        <v>23</v>
      </c>
      <c r="N120" s="3">
        <v>0.5</v>
      </c>
    </row>
    <row r="121" spans="2:14">
      <c r="N121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EE225-9779-42B6-98E9-1922E18FD938}">
  <sheetPr codeName="Sheet59"/>
  <dimension ref="A1:N159"/>
  <sheetViews>
    <sheetView topLeftCell="A100"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1:11 Light condtion B3 (8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8D 2B 14R </v>
      </c>
      <c r="J4"/>
    </row>
    <row r="5" spans="1:14">
      <c r="B5">
        <v>8</v>
      </c>
      <c r="C5">
        <v>2</v>
      </c>
      <c r="D5">
        <f>24-C5-B5</f>
        <v>14</v>
      </c>
      <c r="E5" t="s">
        <v>22</v>
      </c>
      <c r="F5" s="2" t="str">
        <f>G5/G5&amp;":"&amp;H5/G5</f>
        <v>1:11</v>
      </c>
      <c r="G5">
        <f>H5/11</f>
        <v>9.0909090909090917</v>
      </c>
      <c r="H5">
        <v>100</v>
      </c>
      <c r="I5">
        <v>52</v>
      </c>
      <c r="J5" s="3">
        <v>1.25</v>
      </c>
      <c r="M5">
        <v>50</v>
      </c>
      <c r="N5" s="3">
        <v>0.56999999999999995</v>
      </c>
    </row>
    <row r="6" spans="1:14">
      <c r="B6">
        <v>8</v>
      </c>
      <c r="C6">
        <v>2</v>
      </c>
      <c r="D6">
        <f t="shared" ref="D6:D16" si="0">24-C6-B6</f>
        <v>14</v>
      </c>
      <c r="E6" t="s">
        <v>22</v>
      </c>
      <c r="F6" s="2" t="str">
        <f t="shared" ref="F6:F16" si="1">G6/G6&amp;":"&amp;H6/G6</f>
        <v>1:11</v>
      </c>
      <c r="G6">
        <f t="shared" ref="G6:G68" si="2">H6/11</f>
        <v>18.181818181818183</v>
      </c>
      <c r="H6">
        <v>200</v>
      </c>
      <c r="I6">
        <v>44</v>
      </c>
      <c r="J6" s="3">
        <v>1.24</v>
      </c>
      <c r="M6">
        <v>42</v>
      </c>
      <c r="N6" s="3">
        <v>0.56000000000000005</v>
      </c>
    </row>
    <row r="7" spans="1:14">
      <c r="B7">
        <v>8</v>
      </c>
      <c r="C7">
        <v>2</v>
      </c>
      <c r="D7">
        <f t="shared" si="0"/>
        <v>14</v>
      </c>
      <c r="E7" t="s">
        <v>22</v>
      </c>
      <c r="F7" s="2" t="str">
        <f t="shared" si="1"/>
        <v>1:11</v>
      </c>
      <c r="G7">
        <f t="shared" si="2"/>
        <v>27.272727272727273</v>
      </c>
      <c r="H7">
        <v>300</v>
      </c>
      <c r="I7">
        <v>40</v>
      </c>
      <c r="J7" s="3">
        <v>1.23</v>
      </c>
      <c r="M7">
        <v>38</v>
      </c>
      <c r="N7" s="3">
        <v>0.55000000000000004</v>
      </c>
    </row>
    <row r="8" spans="1:14">
      <c r="B8">
        <v>8</v>
      </c>
      <c r="C8">
        <v>2</v>
      </c>
      <c r="D8">
        <f t="shared" si="0"/>
        <v>14</v>
      </c>
      <c r="E8" t="s">
        <v>22</v>
      </c>
      <c r="F8" s="2" t="str">
        <f t="shared" si="1"/>
        <v>1:11</v>
      </c>
      <c r="G8">
        <f t="shared" si="2"/>
        <v>36.363636363636367</v>
      </c>
      <c r="H8">
        <v>400</v>
      </c>
      <c r="I8">
        <v>37</v>
      </c>
      <c r="J8" s="3">
        <v>1.23</v>
      </c>
      <c r="M8">
        <v>36</v>
      </c>
      <c r="N8" s="3">
        <v>0.55000000000000004</v>
      </c>
    </row>
    <row r="9" spans="1:14">
      <c r="B9">
        <v>8</v>
      </c>
      <c r="C9">
        <v>2</v>
      </c>
      <c r="D9">
        <f t="shared" si="0"/>
        <v>14</v>
      </c>
      <c r="E9" t="s">
        <v>22</v>
      </c>
      <c r="F9" s="2" t="str">
        <f t="shared" si="1"/>
        <v>1:11</v>
      </c>
      <c r="G9">
        <f t="shared" si="2"/>
        <v>45.454545454545453</v>
      </c>
      <c r="H9">
        <v>500</v>
      </c>
      <c r="I9">
        <v>35</v>
      </c>
      <c r="J9" s="3">
        <v>1.22</v>
      </c>
      <c r="M9">
        <v>34</v>
      </c>
      <c r="N9" s="3">
        <v>0.54</v>
      </c>
    </row>
    <row r="10" spans="1:14">
      <c r="B10">
        <v>8</v>
      </c>
      <c r="C10">
        <v>2</v>
      </c>
      <c r="D10">
        <f t="shared" si="0"/>
        <v>14</v>
      </c>
      <c r="E10" t="s">
        <v>22</v>
      </c>
      <c r="F10" s="2" t="str">
        <f t="shared" si="1"/>
        <v>1:11</v>
      </c>
      <c r="G10">
        <f t="shared" si="2"/>
        <v>54.545454545454547</v>
      </c>
      <c r="H10">
        <v>600</v>
      </c>
      <c r="I10">
        <v>33</v>
      </c>
      <c r="J10" s="3">
        <v>1.22</v>
      </c>
      <c r="M10">
        <v>32</v>
      </c>
      <c r="N10" s="3">
        <v>0.54</v>
      </c>
    </row>
    <row r="11" spans="1:14">
      <c r="B11">
        <v>8</v>
      </c>
      <c r="C11">
        <v>2</v>
      </c>
      <c r="D11">
        <f t="shared" si="0"/>
        <v>14</v>
      </c>
      <c r="E11" t="s">
        <v>22</v>
      </c>
      <c r="F11" s="2" t="str">
        <f t="shared" si="1"/>
        <v>1:11</v>
      </c>
      <c r="G11">
        <f t="shared" si="2"/>
        <v>63.636363636363633</v>
      </c>
      <c r="H11">
        <v>700</v>
      </c>
      <c r="I11">
        <v>32</v>
      </c>
      <c r="J11" s="3">
        <v>1.22</v>
      </c>
      <c r="M11">
        <v>31</v>
      </c>
      <c r="N11" s="3">
        <v>0.54</v>
      </c>
    </row>
    <row r="12" spans="1:14">
      <c r="B12">
        <v>8</v>
      </c>
      <c r="C12">
        <v>2</v>
      </c>
      <c r="D12">
        <f t="shared" si="0"/>
        <v>14</v>
      </c>
      <c r="E12" t="s">
        <v>22</v>
      </c>
      <c r="F12" s="2" t="str">
        <f t="shared" si="1"/>
        <v>1:11</v>
      </c>
      <c r="G12">
        <f t="shared" si="2"/>
        <v>72.727272727272734</v>
      </c>
      <c r="H12">
        <v>800</v>
      </c>
      <c r="I12">
        <v>31</v>
      </c>
      <c r="J12" s="3">
        <v>1.21</v>
      </c>
      <c r="M12">
        <v>30</v>
      </c>
      <c r="N12" s="3">
        <v>0.53</v>
      </c>
    </row>
    <row r="13" spans="1:14">
      <c r="B13">
        <v>8</v>
      </c>
      <c r="C13">
        <v>2</v>
      </c>
      <c r="D13">
        <f t="shared" si="0"/>
        <v>14</v>
      </c>
      <c r="E13" t="s">
        <v>22</v>
      </c>
      <c r="F13" s="2" t="str">
        <f t="shared" si="1"/>
        <v>1:11</v>
      </c>
      <c r="G13">
        <f t="shared" si="2"/>
        <v>81.818181818181813</v>
      </c>
      <c r="H13">
        <v>900</v>
      </c>
      <c r="I13">
        <v>30</v>
      </c>
      <c r="J13" s="3">
        <v>1.21</v>
      </c>
      <c r="M13">
        <v>30</v>
      </c>
      <c r="N13" s="3">
        <v>0.53</v>
      </c>
    </row>
    <row r="14" spans="1:14">
      <c r="B14">
        <v>8</v>
      </c>
      <c r="C14">
        <v>2</v>
      </c>
      <c r="D14">
        <f t="shared" si="0"/>
        <v>14</v>
      </c>
      <c r="E14" t="s">
        <v>22</v>
      </c>
      <c r="F14" s="2" t="str">
        <f t="shared" si="1"/>
        <v>1:11</v>
      </c>
      <c r="G14">
        <f t="shared" si="2"/>
        <v>90.909090909090907</v>
      </c>
      <c r="H14">
        <v>1000</v>
      </c>
      <c r="I14">
        <v>30</v>
      </c>
      <c r="J14" s="3">
        <v>1.21</v>
      </c>
      <c r="M14">
        <v>29</v>
      </c>
      <c r="N14" s="3">
        <v>0.53</v>
      </c>
    </row>
    <row r="15" spans="1:14">
      <c r="B15">
        <v>8</v>
      </c>
      <c r="C15">
        <v>2</v>
      </c>
      <c r="D15">
        <f t="shared" si="0"/>
        <v>14</v>
      </c>
      <c r="E15" t="s">
        <v>22</v>
      </c>
      <c r="F15" s="2" t="str">
        <f t="shared" si="1"/>
        <v>1:11</v>
      </c>
      <c r="G15">
        <f t="shared" si="2"/>
        <v>100</v>
      </c>
      <c r="H15">
        <v>1100</v>
      </c>
      <c r="I15">
        <v>29</v>
      </c>
      <c r="J15" s="3">
        <v>1.21</v>
      </c>
      <c r="M15">
        <v>28</v>
      </c>
      <c r="N15" s="3">
        <v>0.53</v>
      </c>
    </row>
    <row r="16" spans="1:14">
      <c r="B16">
        <v>8</v>
      </c>
      <c r="C16">
        <v>2</v>
      </c>
      <c r="D16">
        <f t="shared" si="0"/>
        <v>14</v>
      </c>
      <c r="E16" t="s">
        <v>22</v>
      </c>
      <c r="F16" s="2" t="str">
        <f t="shared" si="1"/>
        <v>1:11</v>
      </c>
      <c r="G16">
        <f t="shared" si="2"/>
        <v>109.09090909090909</v>
      </c>
      <c r="H16">
        <v>1200</v>
      </c>
      <c r="I16">
        <v>29</v>
      </c>
      <c r="J16" s="3">
        <v>1.21</v>
      </c>
      <c r="M16">
        <v>28</v>
      </c>
      <c r="N16" s="3">
        <v>0.53</v>
      </c>
    </row>
    <row r="17" spans="1:14">
      <c r="A17" t="str">
        <f>B18&amp;"D "&amp;C18&amp;"B "&amp;D18&amp;"R "</f>
        <v xml:space="preserve">8D 4B 12R </v>
      </c>
      <c r="F17" s="2"/>
      <c r="N17" s="3"/>
    </row>
    <row r="18" spans="1:14">
      <c r="B18">
        <v>8</v>
      </c>
      <c r="C18">
        <f t="shared" ref="C18:C83" si="3">C5+2</f>
        <v>4</v>
      </c>
      <c r="D18">
        <f>24-C18-B18</f>
        <v>12</v>
      </c>
      <c r="E18" t="s">
        <v>22</v>
      </c>
      <c r="F18" s="2" t="str">
        <f>G18/G18&amp;":"&amp;H18/G18</f>
        <v>1:11</v>
      </c>
      <c r="G18">
        <f t="shared" si="2"/>
        <v>9.0909090909090917</v>
      </c>
      <c r="H18">
        <v>100</v>
      </c>
      <c r="I18">
        <v>57</v>
      </c>
      <c r="J18" s="3">
        <v>1.24</v>
      </c>
      <c r="M18">
        <v>54</v>
      </c>
      <c r="N18" s="3">
        <v>0.56999999999999995</v>
      </c>
    </row>
    <row r="19" spans="1:14">
      <c r="B19">
        <v>8</v>
      </c>
      <c r="C19">
        <f t="shared" si="3"/>
        <v>4</v>
      </c>
      <c r="D19">
        <f t="shared" ref="D19:D29" si="4">24-C19-B19</f>
        <v>12</v>
      </c>
      <c r="E19" t="s">
        <v>22</v>
      </c>
      <c r="F19" s="2" t="str">
        <f t="shared" ref="F19:F29" si="5">G19/G19&amp;":"&amp;H19/G19</f>
        <v>1:11</v>
      </c>
      <c r="G19">
        <f t="shared" si="2"/>
        <v>18.181818181818183</v>
      </c>
      <c r="H19">
        <v>200</v>
      </c>
      <c r="I19">
        <v>48</v>
      </c>
      <c r="J19" s="3">
        <v>1.23</v>
      </c>
      <c r="M19">
        <v>46</v>
      </c>
      <c r="N19" s="3">
        <v>0.55000000000000004</v>
      </c>
    </row>
    <row r="20" spans="1:14">
      <c r="B20">
        <v>8</v>
      </c>
      <c r="C20">
        <f t="shared" si="3"/>
        <v>4</v>
      </c>
      <c r="D20">
        <f t="shared" si="4"/>
        <v>12</v>
      </c>
      <c r="E20" t="s">
        <v>22</v>
      </c>
      <c r="F20" s="2" t="str">
        <f t="shared" si="5"/>
        <v>1:11</v>
      </c>
      <c r="G20">
        <f t="shared" si="2"/>
        <v>27.272727272727273</v>
      </c>
      <c r="H20">
        <v>300</v>
      </c>
      <c r="I20">
        <v>43</v>
      </c>
      <c r="J20" s="3">
        <v>1.22</v>
      </c>
      <c r="M20">
        <v>41</v>
      </c>
      <c r="N20" s="3">
        <v>0.54</v>
      </c>
    </row>
    <row r="21" spans="1:14">
      <c r="B21">
        <v>8</v>
      </c>
      <c r="C21">
        <f t="shared" si="3"/>
        <v>4</v>
      </c>
      <c r="D21">
        <f t="shared" si="4"/>
        <v>12</v>
      </c>
      <c r="E21" t="s">
        <v>22</v>
      </c>
      <c r="F21" s="2" t="str">
        <f t="shared" si="5"/>
        <v>1:11</v>
      </c>
      <c r="G21">
        <f t="shared" si="2"/>
        <v>36.363636363636367</v>
      </c>
      <c r="H21">
        <v>400</v>
      </c>
      <c r="I21">
        <v>39</v>
      </c>
      <c r="J21" s="3">
        <v>1.22</v>
      </c>
      <c r="M21">
        <v>38</v>
      </c>
      <c r="N21" s="3">
        <v>0.54</v>
      </c>
    </row>
    <row r="22" spans="1:14">
      <c r="B22">
        <v>8</v>
      </c>
      <c r="C22">
        <f t="shared" si="3"/>
        <v>4</v>
      </c>
      <c r="D22">
        <f t="shared" si="4"/>
        <v>12</v>
      </c>
      <c r="E22" t="s">
        <v>22</v>
      </c>
      <c r="F22" s="2" t="str">
        <f t="shared" si="5"/>
        <v>1:11</v>
      </c>
      <c r="G22">
        <f t="shared" si="2"/>
        <v>45.454545454545453</v>
      </c>
      <c r="H22">
        <v>500</v>
      </c>
      <c r="I22">
        <v>37</v>
      </c>
      <c r="J22" s="3">
        <v>1.22</v>
      </c>
      <c r="M22">
        <v>36</v>
      </c>
      <c r="N22" s="3">
        <v>0.54</v>
      </c>
    </row>
    <row r="23" spans="1:14">
      <c r="B23">
        <v>8</v>
      </c>
      <c r="C23">
        <f t="shared" si="3"/>
        <v>4</v>
      </c>
      <c r="D23">
        <f t="shared" si="4"/>
        <v>12</v>
      </c>
      <c r="E23" t="s">
        <v>22</v>
      </c>
      <c r="F23" s="2" t="str">
        <f t="shared" si="5"/>
        <v>1:11</v>
      </c>
      <c r="G23">
        <f t="shared" si="2"/>
        <v>54.545454545454547</v>
      </c>
      <c r="H23">
        <v>600</v>
      </c>
      <c r="I23">
        <v>35</v>
      </c>
      <c r="J23" s="3">
        <v>1.21</v>
      </c>
      <c r="M23">
        <v>34</v>
      </c>
      <c r="N23" s="3">
        <v>0.53</v>
      </c>
    </row>
    <row r="24" spans="1:14">
      <c r="B24">
        <v>8</v>
      </c>
      <c r="C24">
        <f t="shared" si="3"/>
        <v>4</v>
      </c>
      <c r="D24">
        <f t="shared" si="4"/>
        <v>12</v>
      </c>
      <c r="E24" t="s">
        <v>22</v>
      </c>
      <c r="F24" s="2" t="str">
        <f t="shared" si="5"/>
        <v>1:11</v>
      </c>
      <c r="G24">
        <f t="shared" si="2"/>
        <v>63.636363636363633</v>
      </c>
      <c r="H24">
        <v>700</v>
      </c>
      <c r="I24">
        <v>33</v>
      </c>
      <c r="J24" s="3">
        <v>1.21</v>
      </c>
      <c r="M24">
        <v>32</v>
      </c>
      <c r="N24" s="3">
        <v>0.53</v>
      </c>
    </row>
    <row r="25" spans="1:14">
      <c r="B25">
        <v>8</v>
      </c>
      <c r="C25">
        <f t="shared" si="3"/>
        <v>4</v>
      </c>
      <c r="D25">
        <f t="shared" si="4"/>
        <v>12</v>
      </c>
      <c r="E25" t="s">
        <v>22</v>
      </c>
      <c r="F25" s="2" t="str">
        <f t="shared" si="5"/>
        <v>1:11</v>
      </c>
      <c r="G25">
        <f t="shared" si="2"/>
        <v>72.727272727272734</v>
      </c>
      <c r="H25">
        <v>800</v>
      </c>
      <c r="I25">
        <v>32</v>
      </c>
      <c r="J25" s="3">
        <v>1.21</v>
      </c>
      <c r="M25">
        <v>31</v>
      </c>
      <c r="N25" s="3">
        <v>0.53</v>
      </c>
    </row>
    <row r="26" spans="1:14">
      <c r="B26">
        <v>8</v>
      </c>
      <c r="C26">
        <f t="shared" si="3"/>
        <v>4</v>
      </c>
      <c r="D26">
        <f t="shared" si="4"/>
        <v>12</v>
      </c>
      <c r="E26" t="s">
        <v>22</v>
      </c>
      <c r="F26" s="2" t="str">
        <f t="shared" si="5"/>
        <v>1:11</v>
      </c>
      <c r="G26">
        <f t="shared" si="2"/>
        <v>81.818181818181813</v>
      </c>
      <c r="H26">
        <v>900</v>
      </c>
      <c r="I26">
        <v>31</v>
      </c>
      <c r="J26" s="3">
        <v>1.21</v>
      </c>
      <c r="M26">
        <v>30</v>
      </c>
      <c r="N26" s="3">
        <v>0.53</v>
      </c>
    </row>
    <row r="27" spans="1:14">
      <c r="B27">
        <v>8</v>
      </c>
      <c r="C27">
        <f t="shared" si="3"/>
        <v>4</v>
      </c>
      <c r="D27">
        <f t="shared" si="4"/>
        <v>12</v>
      </c>
      <c r="E27" t="s">
        <v>22</v>
      </c>
      <c r="F27" s="2" t="str">
        <f t="shared" si="5"/>
        <v>1:11</v>
      </c>
      <c r="G27">
        <f t="shared" si="2"/>
        <v>90.909090909090907</v>
      </c>
      <c r="H27">
        <v>1000</v>
      </c>
      <c r="I27">
        <v>30</v>
      </c>
      <c r="J27" s="3">
        <v>1.21</v>
      </c>
      <c r="M27">
        <v>29</v>
      </c>
      <c r="N27" s="3">
        <v>0.52</v>
      </c>
    </row>
    <row r="28" spans="1:14">
      <c r="B28">
        <v>8</v>
      </c>
      <c r="C28">
        <f t="shared" si="3"/>
        <v>4</v>
      </c>
      <c r="D28">
        <f t="shared" si="4"/>
        <v>12</v>
      </c>
      <c r="E28" t="s">
        <v>22</v>
      </c>
      <c r="F28" s="2" t="str">
        <f t="shared" si="5"/>
        <v>1:11</v>
      </c>
      <c r="G28">
        <f t="shared" si="2"/>
        <v>100</v>
      </c>
      <c r="H28">
        <v>1100</v>
      </c>
      <c r="I28">
        <v>29</v>
      </c>
      <c r="J28" s="3">
        <v>1.21</v>
      </c>
      <c r="M28">
        <v>29</v>
      </c>
      <c r="N28" s="3">
        <v>0.52</v>
      </c>
    </row>
    <row r="29" spans="1:14">
      <c r="B29">
        <v>8</v>
      </c>
      <c r="C29">
        <f t="shared" si="3"/>
        <v>4</v>
      </c>
      <c r="D29">
        <f t="shared" si="4"/>
        <v>12</v>
      </c>
      <c r="E29" t="s">
        <v>22</v>
      </c>
      <c r="F29" s="2" t="str">
        <f t="shared" si="5"/>
        <v>1:11</v>
      </c>
      <c r="G29">
        <f t="shared" si="2"/>
        <v>109.09090909090909</v>
      </c>
      <c r="H29">
        <v>1200</v>
      </c>
      <c r="I29">
        <v>29</v>
      </c>
      <c r="J29" s="3">
        <v>1.2</v>
      </c>
      <c r="M29">
        <v>28</v>
      </c>
      <c r="N29" s="3">
        <v>0.52</v>
      </c>
    </row>
    <row r="30" spans="1:14">
      <c r="A30" t="str">
        <f>B31&amp;"D "&amp;C31&amp;"B "&amp;D31&amp;"R "</f>
        <v xml:space="preserve">8D 6B 10R </v>
      </c>
      <c r="F30" s="2"/>
      <c r="N30" s="3"/>
    </row>
    <row r="31" spans="1:14">
      <c r="B31">
        <v>8</v>
      </c>
      <c r="C31">
        <f t="shared" si="3"/>
        <v>6</v>
      </c>
      <c r="D31">
        <f>24-C31-B31</f>
        <v>10</v>
      </c>
      <c r="E31" t="s">
        <v>22</v>
      </c>
      <c r="F31" s="2" t="str">
        <f>G31/G31&amp;":"&amp;H31/G31</f>
        <v>1:11</v>
      </c>
      <c r="G31">
        <f t="shared" si="2"/>
        <v>9.0909090909090917</v>
      </c>
      <c r="H31">
        <v>100</v>
      </c>
      <c r="I31">
        <v>59</v>
      </c>
      <c r="J31" s="3">
        <v>1.24</v>
      </c>
      <c r="M31">
        <v>56</v>
      </c>
      <c r="N31" s="3">
        <v>0.57999999999999996</v>
      </c>
    </row>
    <row r="32" spans="1:14">
      <c r="B32">
        <v>8</v>
      </c>
      <c r="C32">
        <f t="shared" si="3"/>
        <v>6</v>
      </c>
      <c r="D32">
        <f t="shared" ref="D32:D42" si="6">24-C32-B32</f>
        <v>10</v>
      </c>
      <c r="E32" t="s">
        <v>22</v>
      </c>
      <c r="F32" s="2" t="str">
        <f t="shared" ref="F32:F42" si="7">G32/G32&amp;":"&amp;H32/G32</f>
        <v>1:11</v>
      </c>
      <c r="G32">
        <f t="shared" si="2"/>
        <v>18.181818181818183</v>
      </c>
      <c r="H32">
        <v>200</v>
      </c>
      <c r="I32">
        <v>51</v>
      </c>
      <c r="J32" s="3">
        <v>1.23</v>
      </c>
      <c r="M32">
        <v>49</v>
      </c>
      <c r="N32" s="3">
        <v>0.56000000000000005</v>
      </c>
    </row>
    <row r="33" spans="1:14">
      <c r="B33">
        <v>8</v>
      </c>
      <c r="C33">
        <f t="shared" si="3"/>
        <v>6</v>
      </c>
      <c r="D33">
        <f t="shared" si="6"/>
        <v>10</v>
      </c>
      <c r="E33" t="s">
        <v>22</v>
      </c>
      <c r="F33" s="2" t="str">
        <f t="shared" si="7"/>
        <v>1:11</v>
      </c>
      <c r="G33">
        <f t="shared" si="2"/>
        <v>27.272727272727273</v>
      </c>
      <c r="H33">
        <v>300</v>
      </c>
      <c r="I33">
        <v>45</v>
      </c>
      <c r="J33" s="3">
        <v>1.22</v>
      </c>
      <c r="M33">
        <v>43</v>
      </c>
      <c r="N33" s="3">
        <v>0.55000000000000004</v>
      </c>
    </row>
    <row r="34" spans="1:14">
      <c r="B34">
        <v>8</v>
      </c>
      <c r="C34">
        <f t="shared" si="3"/>
        <v>6</v>
      </c>
      <c r="D34">
        <f t="shared" si="6"/>
        <v>10</v>
      </c>
      <c r="E34" t="s">
        <v>22</v>
      </c>
      <c r="F34" s="2" t="str">
        <f t="shared" si="7"/>
        <v>1:11</v>
      </c>
      <c r="G34">
        <f t="shared" si="2"/>
        <v>36.363636363636367</v>
      </c>
      <c r="H34">
        <v>400</v>
      </c>
      <c r="I34">
        <v>41</v>
      </c>
      <c r="J34" s="3">
        <v>1.22</v>
      </c>
      <c r="M34">
        <v>40</v>
      </c>
      <c r="N34" s="3">
        <v>0.54</v>
      </c>
    </row>
    <row r="35" spans="1:14">
      <c r="B35">
        <v>8</v>
      </c>
      <c r="C35">
        <f t="shared" si="3"/>
        <v>6</v>
      </c>
      <c r="D35">
        <f t="shared" si="6"/>
        <v>10</v>
      </c>
      <c r="E35" t="s">
        <v>22</v>
      </c>
      <c r="F35" s="2" t="str">
        <f t="shared" si="7"/>
        <v>1:11</v>
      </c>
      <c r="G35">
        <f t="shared" si="2"/>
        <v>45.454545454545453</v>
      </c>
      <c r="H35">
        <v>500</v>
      </c>
      <c r="I35">
        <v>38</v>
      </c>
      <c r="J35" s="3">
        <v>1.22</v>
      </c>
      <c r="M35">
        <v>37</v>
      </c>
      <c r="N35" s="3">
        <v>0.54</v>
      </c>
    </row>
    <row r="36" spans="1:14">
      <c r="B36">
        <v>8</v>
      </c>
      <c r="C36">
        <f t="shared" si="3"/>
        <v>6</v>
      </c>
      <c r="D36">
        <f t="shared" si="6"/>
        <v>10</v>
      </c>
      <c r="E36" t="s">
        <v>22</v>
      </c>
      <c r="F36" s="2" t="str">
        <f t="shared" si="7"/>
        <v>1:11</v>
      </c>
      <c r="G36">
        <f t="shared" si="2"/>
        <v>54.545454545454547</v>
      </c>
      <c r="H36">
        <v>600</v>
      </c>
      <c r="I36">
        <v>36</v>
      </c>
      <c r="J36" s="3">
        <v>1.21</v>
      </c>
      <c r="M36">
        <v>35</v>
      </c>
      <c r="N36" s="3">
        <v>0.53</v>
      </c>
    </row>
    <row r="37" spans="1:14">
      <c r="B37">
        <v>8</v>
      </c>
      <c r="C37">
        <f t="shared" si="3"/>
        <v>6</v>
      </c>
      <c r="D37">
        <f t="shared" si="6"/>
        <v>10</v>
      </c>
      <c r="E37" t="s">
        <v>22</v>
      </c>
      <c r="F37" s="2" t="str">
        <f t="shared" si="7"/>
        <v>1:11</v>
      </c>
      <c r="G37">
        <f t="shared" si="2"/>
        <v>63.636363636363633</v>
      </c>
      <c r="H37">
        <v>700</v>
      </c>
      <c r="I37">
        <v>34</v>
      </c>
      <c r="J37" s="3">
        <v>1.21</v>
      </c>
      <c r="M37">
        <v>33</v>
      </c>
      <c r="N37" s="3">
        <v>0.53</v>
      </c>
    </row>
    <row r="38" spans="1:14">
      <c r="B38">
        <v>8</v>
      </c>
      <c r="C38">
        <f t="shared" si="3"/>
        <v>6</v>
      </c>
      <c r="D38">
        <f t="shared" si="6"/>
        <v>10</v>
      </c>
      <c r="E38" t="s">
        <v>22</v>
      </c>
      <c r="F38" s="2" t="str">
        <f t="shared" si="7"/>
        <v>1:11</v>
      </c>
      <c r="G38">
        <f t="shared" si="2"/>
        <v>72.727272727272734</v>
      </c>
      <c r="H38">
        <v>800</v>
      </c>
      <c r="I38">
        <v>33</v>
      </c>
      <c r="J38" s="3">
        <v>1.21</v>
      </c>
      <c r="M38">
        <v>32</v>
      </c>
      <c r="N38" s="3">
        <v>0.53</v>
      </c>
    </row>
    <row r="39" spans="1:14">
      <c r="B39">
        <v>8</v>
      </c>
      <c r="C39">
        <f t="shared" si="3"/>
        <v>6</v>
      </c>
      <c r="D39">
        <f t="shared" si="6"/>
        <v>10</v>
      </c>
      <c r="E39" t="s">
        <v>22</v>
      </c>
      <c r="F39" s="2" t="str">
        <f t="shared" si="7"/>
        <v>1:11</v>
      </c>
      <c r="G39">
        <f t="shared" si="2"/>
        <v>81.818181818181813</v>
      </c>
      <c r="H39">
        <v>900</v>
      </c>
      <c r="I39">
        <v>31</v>
      </c>
      <c r="J39" s="3">
        <v>1.21</v>
      </c>
      <c r="M39">
        <v>30</v>
      </c>
      <c r="N39" s="3">
        <v>0.53</v>
      </c>
    </row>
    <row r="40" spans="1:14">
      <c r="B40">
        <v>8</v>
      </c>
      <c r="C40">
        <f t="shared" si="3"/>
        <v>6</v>
      </c>
      <c r="D40">
        <f t="shared" si="6"/>
        <v>10</v>
      </c>
      <c r="E40" t="s">
        <v>22</v>
      </c>
      <c r="F40" s="2" t="str">
        <f t="shared" si="7"/>
        <v>1:11</v>
      </c>
      <c r="G40">
        <f t="shared" si="2"/>
        <v>90.909090909090907</v>
      </c>
      <c r="H40">
        <v>1000</v>
      </c>
      <c r="I40">
        <v>30</v>
      </c>
      <c r="J40" s="3">
        <v>1.2</v>
      </c>
      <c r="M40">
        <v>29</v>
      </c>
      <c r="N40" s="3">
        <v>0.52</v>
      </c>
    </row>
    <row r="41" spans="1:14">
      <c r="B41">
        <v>8</v>
      </c>
      <c r="C41">
        <f t="shared" si="3"/>
        <v>6</v>
      </c>
      <c r="D41">
        <f t="shared" si="6"/>
        <v>10</v>
      </c>
      <c r="E41" t="s">
        <v>22</v>
      </c>
      <c r="F41" s="2" t="str">
        <f t="shared" si="7"/>
        <v>1:11</v>
      </c>
      <c r="G41">
        <f t="shared" si="2"/>
        <v>100</v>
      </c>
      <c r="H41">
        <v>1100</v>
      </c>
      <c r="I41">
        <v>29</v>
      </c>
      <c r="J41" s="3">
        <v>1.2</v>
      </c>
      <c r="M41">
        <v>29</v>
      </c>
      <c r="N41" s="3">
        <v>0.52</v>
      </c>
    </row>
    <row r="42" spans="1:14">
      <c r="B42">
        <v>8</v>
      </c>
      <c r="C42">
        <f t="shared" si="3"/>
        <v>6</v>
      </c>
      <c r="D42">
        <f t="shared" si="6"/>
        <v>10</v>
      </c>
      <c r="E42" t="s">
        <v>22</v>
      </c>
      <c r="F42" s="2" t="str">
        <f t="shared" si="7"/>
        <v>1:11</v>
      </c>
      <c r="G42">
        <f t="shared" si="2"/>
        <v>109.09090909090909</v>
      </c>
      <c r="H42">
        <v>1200</v>
      </c>
      <c r="I42">
        <v>29</v>
      </c>
      <c r="J42" s="3">
        <v>1.2</v>
      </c>
      <c r="M42">
        <v>28</v>
      </c>
      <c r="N42" s="3">
        <v>0.52</v>
      </c>
    </row>
    <row r="43" spans="1:14">
      <c r="A43" t="str">
        <f>B44&amp;"D "&amp;C44&amp;"B "&amp;D44&amp;"R "</f>
        <v xml:space="preserve">8D 8B 8R </v>
      </c>
      <c r="F43" s="2"/>
      <c r="N43" s="3"/>
    </row>
    <row r="44" spans="1:14">
      <c r="B44">
        <v>8</v>
      </c>
      <c r="C44">
        <f t="shared" si="3"/>
        <v>8</v>
      </c>
      <c r="D44">
        <f>24-C44-B44</f>
        <v>8</v>
      </c>
      <c r="E44" t="s">
        <v>22</v>
      </c>
      <c r="F44" s="2" t="str">
        <f>G44/G44&amp;":"&amp;H44/G44</f>
        <v>1:11</v>
      </c>
      <c r="G44">
        <f t="shared" si="2"/>
        <v>9.0909090909090917</v>
      </c>
      <c r="H44">
        <v>100</v>
      </c>
      <c r="I44">
        <v>57</v>
      </c>
      <c r="J44" s="3">
        <v>1.24</v>
      </c>
      <c r="M44">
        <v>54</v>
      </c>
      <c r="N44" s="3">
        <v>0.62</v>
      </c>
    </row>
    <row r="45" spans="1:14">
      <c r="B45">
        <v>8</v>
      </c>
      <c r="C45">
        <f t="shared" si="3"/>
        <v>8</v>
      </c>
      <c r="D45">
        <f t="shared" ref="D45:D55" si="8">24-C45-B45</f>
        <v>8</v>
      </c>
      <c r="E45" t="s">
        <v>22</v>
      </c>
      <c r="F45" s="2" t="str">
        <f t="shared" ref="F45:F55" si="9">G45/G45&amp;":"&amp;H45/G45</f>
        <v>1:11</v>
      </c>
      <c r="G45">
        <f t="shared" si="2"/>
        <v>18.181818181818183</v>
      </c>
      <c r="H45">
        <v>200</v>
      </c>
      <c r="I45">
        <v>50</v>
      </c>
      <c r="J45" s="3">
        <v>1.23</v>
      </c>
      <c r="M45">
        <v>48</v>
      </c>
      <c r="N45" s="3">
        <v>0.59</v>
      </c>
    </row>
    <row r="46" spans="1:14">
      <c r="B46">
        <v>8</v>
      </c>
      <c r="C46">
        <f t="shared" si="3"/>
        <v>8</v>
      </c>
      <c r="D46">
        <f t="shared" si="8"/>
        <v>8</v>
      </c>
      <c r="E46" t="s">
        <v>22</v>
      </c>
      <c r="F46" s="2" t="str">
        <f t="shared" si="9"/>
        <v>1:11</v>
      </c>
      <c r="G46">
        <f t="shared" si="2"/>
        <v>27.272727272727273</v>
      </c>
      <c r="H46">
        <v>300</v>
      </c>
      <c r="I46">
        <v>45</v>
      </c>
      <c r="J46" s="3">
        <v>1.23</v>
      </c>
      <c r="M46">
        <v>43</v>
      </c>
      <c r="N46" s="3">
        <v>0.56999999999999995</v>
      </c>
    </row>
    <row r="47" spans="1:14">
      <c r="B47">
        <v>8</v>
      </c>
      <c r="C47">
        <f t="shared" si="3"/>
        <v>8</v>
      </c>
      <c r="D47">
        <f t="shared" si="8"/>
        <v>8</v>
      </c>
      <c r="E47" t="s">
        <v>22</v>
      </c>
      <c r="F47" s="2" t="str">
        <f t="shared" si="9"/>
        <v>1:11</v>
      </c>
      <c r="G47">
        <f t="shared" si="2"/>
        <v>36.363636363636367</v>
      </c>
      <c r="H47">
        <v>400</v>
      </c>
      <c r="I47">
        <v>41</v>
      </c>
      <c r="J47" s="3">
        <v>1.22</v>
      </c>
      <c r="M47">
        <v>39</v>
      </c>
      <c r="N47" s="3">
        <v>0.55000000000000004</v>
      </c>
    </row>
    <row r="48" spans="1:14">
      <c r="B48">
        <v>8</v>
      </c>
      <c r="C48">
        <f t="shared" si="3"/>
        <v>8</v>
      </c>
      <c r="D48">
        <f t="shared" si="8"/>
        <v>8</v>
      </c>
      <c r="E48" t="s">
        <v>22</v>
      </c>
      <c r="F48" s="2" t="str">
        <f t="shared" si="9"/>
        <v>1:11</v>
      </c>
      <c r="G48">
        <f t="shared" si="2"/>
        <v>45.454545454545453</v>
      </c>
      <c r="H48">
        <v>500</v>
      </c>
      <c r="I48">
        <v>38</v>
      </c>
      <c r="J48" s="3">
        <v>1.22</v>
      </c>
      <c r="M48">
        <v>36</v>
      </c>
      <c r="N48" s="3">
        <v>0.54</v>
      </c>
    </row>
    <row r="49" spans="1:14">
      <c r="B49">
        <v>8</v>
      </c>
      <c r="C49">
        <f t="shared" si="3"/>
        <v>8</v>
      </c>
      <c r="D49">
        <f t="shared" si="8"/>
        <v>8</v>
      </c>
      <c r="E49" t="s">
        <v>22</v>
      </c>
      <c r="F49" s="2" t="str">
        <f t="shared" si="9"/>
        <v>1:11</v>
      </c>
      <c r="G49">
        <f t="shared" si="2"/>
        <v>54.545454545454547</v>
      </c>
      <c r="H49">
        <v>600</v>
      </c>
      <c r="I49">
        <v>35</v>
      </c>
      <c r="J49" s="3">
        <v>1.21</v>
      </c>
      <c r="M49">
        <v>34</v>
      </c>
      <c r="N49" s="3">
        <v>0.54</v>
      </c>
    </row>
    <row r="50" spans="1:14">
      <c r="B50">
        <v>8</v>
      </c>
      <c r="C50">
        <f t="shared" si="3"/>
        <v>8</v>
      </c>
      <c r="D50">
        <f t="shared" si="8"/>
        <v>8</v>
      </c>
      <c r="E50" t="s">
        <v>22</v>
      </c>
      <c r="F50" s="2" t="str">
        <f t="shared" si="9"/>
        <v>1:11</v>
      </c>
      <c r="G50">
        <f t="shared" si="2"/>
        <v>63.636363636363633</v>
      </c>
      <c r="H50">
        <v>700</v>
      </c>
      <c r="I50">
        <v>34</v>
      </c>
      <c r="J50" s="3">
        <v>1.21</v>
      </c>
      <c r="M50">
        <v>32</v>
      </c>
      <c r="N50" s="3">
        <v>0.53</v>
      </c>
    </row>
    <row r="51" spans="1:14">
      <c r="B51">
        <v>8</v>
      </c>
      <c r="C51">
        <f t="shared" si="3"/>
        <v>8</v>
      </c>
      <c r="D51">
        <f t="shared" si="8"/>
        <v>8</v>
      </c>
      <c r="E51" t="s">
        <v>22</v>
      </c>
      <c r="F51" s="2" t="str">
        <f t="shared" si="9"/>
        <v>1:11</v>
      </c>
      <c r="G51">
        <f t="shared" si="2"/>
        <v>72.727272727272734</v>
      </c>
      <c r="H51">
        <v>800</v>
      </c>
      <c r="I51">
        <v>32</v>
      </c>
      <c r="J51" s="3">
        <v>1.21</v>
      </c>
      <c r="M51">
        <v>31</v>
      </c>
      <c r="N51" s="3">
        <v>0.53</v>
      </c>
    </row>
    <row r="52" spans="1:14">
      <c r="B52">
        <v>8</v>
      </c>
      <c r="C52">
        <f t="shared" si="3"/>
        <v>8</v>
      </c>
      <c r="D52">
        <f t="shared" si="8"/>
        <v>8</v>
      </c>
      <c r="E52" t="s">
        <v>22</v>
      </c>
      <c r="F52" s="2" t="str">
        <f t="shared" si="9"/>
        <v>1:11</v>
      </c>
      <c r="G52">
        <f t="shared" si="2"/>
        <v>81.818181818181813</v>
      </c>
      <c r="H52">
        <v>900</v>
      </c>
      <c r="I52">
        <v>31</v>
      </c>
      <c r="J52" s="3">
        <v>1.21</v>
      </c>
      <c r="M52">
        <v>30</v>
      </c>
      <c r="N52" s="3">
        <v>0.53</v>
      </c>
    </row>
    <row r="53" spans="1:14">
      <c r="B53">
        <v>8</v>
      </c>
      <c r="C53">
        <f t="shared" si="3"/>
        <v>8</v>
      </c>
      <c r="D53">
        <f t="shared" si="8"/>
        <v>8</v>
      </c>
      <c r="E53" t="s">
        <v>22</v>
      </c>
      <c r="F53" s="2" t="str">
        <f t="shared" si="9"/>
        <v>1:11</v>
      </c>
      <c r="G53">
        <f t="shared" si="2"/>
        <v>90.909090909090907</v>
      </c>
      <c r="H53">
        <v>1000</v>
      </c>
      <c r="I53">
        <v>30</v>
      </c>
      <c r="J53" s="3">
        <v>1.2</v>
      </c>
      <c r="M53">
        <v>29</v>
      </c>
      <c r="N53" s="3">
        <v>0.52</v>
      </c>
    </row>
    <row r="54" spans="1:14">
      <c r="B54">
        <v>8</v>
      </c>
      <c r="C54">
        <f t="shared" si="3"/>
        <v>8</v>
      </c>
      <c r="D54">
        <f t="shared" si="8"/>
        <v>8</v>
      </c>
      <c r="E54" t="s">
        <v>22</v>
      </c>
      <c r="F54" s="2" t="str">
        <f t="shared" si="9"/>
        <v>1:11</v>
      </c>
      <c r="G54">
        <f t="shared" si="2"/>
        <v>100</v>
      </c>
      <c r="H54">
        <v>1100</v>
      </c>
      <c r="I54">
        <v>29</v>
      </c>
      <c r="J54" s="3">
        <v>1.2</v>
      </c>
      <c r="M54">
        <v>28</v>
      </c>
      <c r="N54" s="3">
        <v>0.52</v>
      </c>
    </row>
    <row r="55" spans="1:14">
      <c r="B55">
        <v>8</v>
      </c>
      <c r="C55">
        <f t="shared" si="3"/>
        <v>8</v>
      </c>
      <c r="D55">
        <f t="shared" si="8"/>
        <v>8</v>
      </c>
      <c r="E55" t="s">
        <v>22</v>
      </c>
      <c r="F55" s="2" t="str">
        <f t="shared" si="9"/>
        <v>1:11</v>
      </c>
      <c r="G55">
        <f t="shared" si="2"/>
        <v>109.09090909090909</v>
      </c>
      <c r="H55">
        <v>1200</v>
      </c>
      <c r="I55">
        <v>28</v>
      </c>
      <c r="J55" s="3">
        <v>1.2</v>
      </c>
      <c r="M55">
        <v>27</v>
      </c>
      <c r="N55" s="3">
        <v>0.52</v>
      </c>
    </row>
    <row r="56" spans="1:14">
      <c r="A56" t="str">
        <f>B57&amp;"D "&amp;C57&amp;"B "&amp;D57&amp;"R "</f>
        <v xml:space="preserve">8D 10B 6R </v>
      </c>
      <c r="F56" s="2"/>
      <c r="N56" s="3"/>
    </row>
    <row r="57" spans="1:14">
      <c r="B57">
        <v>8</v>
      </c>
      <c r="C57">
        <f t="shared" si="3"/>
        <v>10</v>
      </c>
      <c r="D57">
        <f>24-C57-B57</f>
        <v>6</v>
      </c>
      <c r="E57" t="s">
        <v>22</v>
      </c>
      <c r="F57" s="2" t="str">
        <f>G57/G57&amp;":"&amp;H57/G57</f>
        <v>1:11</v>
      </c>
      <c r="G57">
        <f t="shared" si="2"/>
        <v>9.0909090909090917</v>
      </c>
      <c r="H57">
        <v>100</v>
      </c>
      <c r="I57">
        <v>54</v>
      </c>
      <c r="J57" s="3">
        <v>1.25</v>
      </c>
      <c r="M57">
        <v>51</v>
      </c>
      <c r="N57" s="3">
        <v>0.62</v>
      </c>
    </row>
    <row r="58" spans="1:14">
      <c r="B58">
        <v>8</v>
      </c>
      <c r="C58">
        <f t="shared" si="3"/>
        <v>10</v>
      </c>
      <c r="D58">
        <f t="shared" ref="D58:D68" si="10">24-C58-B58</f>
        <v>6</v>
      </c>
      <c r="E58" t="s">
        <v>22</v>
      </c>
      <c r="F58" s="2" t="str">
        <f t="shared" ref="F58:F68" si="11">G58/G58&amp;":"&amp;H58/G58</f>
        <v>1:11</v>
      </c>
      <c r="G58">
        <f t="shared" si="2"/>
        <v>18.181818181818183</v>
      </c>
      <c r="H58">
        <v>200</v>
      </c>
      <c r="I58">
        <v>47</v>
      </c>
      <c r="J58" s="3">
        <v>1.24</v>
      </c>
      <c r="M58">
        <v>45</v>
      </c>
      <c r="N58" s="3">
        <v>0.59</v>
      </c>
    </row>
    <row r="59" spans="1:14">
      <c r="B59">
        <v>8</v>
      </c>
      <c r="C59">
        <f t="shared" si="3"/>
        <v>10</v>
      </c>
      <c r="D59">
        <f t="shared" si="10"/>
        <v>6</v>
      </c>
      <c r="E59" t="s">
        <v>22</v>
      </c>
      <c r="F59" s="2" t="str">
        <f t="shared" si="11"/>
        <v>1:11</v>
      </c>
      <c r="G59">
        <f t="shared" si="2"/>
        <v>27.272727272727273</v>
      </c>
      <c r="H59">
        <v>300</v>
      </c>
      <c r="I59">
        <v>42</v>
      </c>
      <c r="J59" s="3">
        <v>1.23</v>
      </c>
      <c r="M59">
        <v>41</v>
      </c>
      <c r="N59" s="3">
        <v>0.56999999999999995</v>
      </c>
    </row>
    <row r="60" spans="1:14">
      <c r="B60">
        <v>8</v>
      </c>
      <c r="C60">
        <f t="shared" si="3"/>
        <v>10</v>
      </c>
      <c r="D60">
        <f t="shared" si="10"/>
        <v>6</v>
      </c>
      <c r="E60" t="s">
        <v>22</v>
      </c>
      <c r="F60" s="2" t="str">
        <f t="shared" si="11"/>
        <v>1:11</v>
      </c>
      <c r="G60">
        <f t="shared" si="2"/>
        <v>36.363636363636367</v>
      </c>
      <c r="H60">
        <v>400</v>
      </c>
      <c r="I60">
        <v>39</v>
      </c>
      <c r="J60" s="3">
        <v>1.22</v>
      </c>
      <c r="M60">
        <v>37</v>
      </c>
      <c r="N60" s="3">
        <v>0.56000000000000005</v>
      </c>
    </row>
    <row r="61" spans="1:14">
      <c r="B61">
        <v>8</v>
      </c>
      <c r="C61">
        <f t="shared" si="3"/>
        <v>10</v>
      </c>
      <c r="D61">
        <f t="shared" si="10"/>
        <v>6</v>
      </c>
      <c r="E61" t="s">
        <v>22</v>
      </c>
      <c r="F61" s="2" t="str">
        <f t="shared" si="11"/>
        <v>1:11</v>
      </c>
      <c r="G61">
        <f t="shared" si="2"/>
        <v>45.454545454545453</v>
      </c>
      <c r="H61">
        <v>500</v>
      </c>
      <c r="I61">
        <v>36</v>
      </c>
      <c r="J61" s="3">
        <v>1.22</v>
      </c>
      <c r="M61">
        <v>35</v>
      </c>
      <c r="N61" s="3">
        <v>0.55000000000000004</v>
      </c>
    </row>
    <row r="62" spans="1:14">
      <c r="B62">
        <v>8</v>
      </c>
      <c r="C62">
        <f t="shared" si="3"/>
        <v>10</v>
      </c>
      <c r="D62">
        <f t="shared" si="10"/>
        <v>6</v>
      </c>
      <c r="E62" t="s">
        <v>22</v>
      </c>
      <c r="F62" s="2" t="str">
        <f t="shared" si="11"/>
        <v>1:11</v>
      </c>
      <c r="G62">
        <f t="shared" si="2"/>
        <v>54.545454545454547</v>
      </c>
      <c r="H62">
        <v>600</v>
      </c>
      <c r="I62">
        <v>34</v>
      </c>
      <c r="J62" s="3">
        <v>1.21</v>
      </c>
      <c r="M62">
        <v>33</v>
      </c>
      <c r="N62" s="3">
        <v>0.54</v>
      </c>
    </row>
    <row r="63" spans="1:14">
      <c r="B63">
        <v>8</v>
      </c>
      <c r="C63">
        <f t="shared" si="3"/>
        <v>10</v>
      </c>
      <c r="D63">
        <f t="shared" si="10"/>
        <v>6</v>
      </c>
      <c r="E63" t="s">
        <v>22</v>
      </c>
      <c r="F63" s="2" t="str">
        <f t="shared" si="11"/>
        <v>1:11</v>
      </c>
      <c r="G63">
        <f t="shared" si="2"/>
        <v>63.636363636363633</v>
      </c>
      <c r="H63">
        <v>700</v>
      </c>
      <c r="I63">
        <v>32</v>
      </c>
      <c r="J63" s="3">
        <v>1.21</v>
      </c>
      <c r="M63">
        <v>31</v>
      </c>
      <c r="N63" s="3">
        <v>0.53</v>
      </c>
    </row>
    <row r="64" spans="1:14">
      <c r="B64">
        <v>8</v>
      </c>
      <c r="C64">
        <f t="shared" si="3"/>
        <v>10</v>
      </c>
      <c r="D64">
        <f t="shared" si="10"/>
        <v>6</v>
      </c>
      <c r="E64" t="s">
        <v>22</v>
      </c>
      <c r="F64" s="2" t="str">
        <f t="shared" si="11"/>
        <v>1:11</v>
      </c>
      <c r="G64">
        <f t="shared" si="2"/>
        <v>72.727272727272734</v>
      </c>
      <c r="H64">
        <v>800</v>
      </c>
      <c r="I64">
        <v>31</v>
      </c>
      <c r="J64" s="3">
        <v>1.21</v>
      </c>
      <c r="M64">
        <v>30</v>
      </c>
      <c r="N64" s="3">
        <v>0.53</v>
      </c>
    </row>
    <row r="65" spans="1:14">
      <c r="B65">
        <v>8</v>
      </c>
      <c r="C65">
        <f t="shared" si="3"/>
        <v>10</v>
      </c>
      <c r="D65">
        <f t="shared" si="10"/>
        <v>6</v>
      </c>
      <c r="E65" t="s">
        <v>22</v>
      </c>
      <c r="F65" s="2" t="str">
        <f t="shared" si="11"/>
        <v>1:11</v>
      </c>
      <c r="G65">
        <f t="shared" si="2"/>
        <v>81.818181818181813</v>
      </c>
      <c r="H65">
        <v>900</v>
      </c>
      <c r="I65">
        <v>30</v>
      </c>
      <c r="J65" s="3">
        <v>1.21</v>
      </c>
      <c r="M65">
        <v>29</v>
      </c>
      <c r="N65" s="3">
        <v>0.53</v>
      </c>
    </row>
    <row r="66" spans="1:14">
      <c r="B66">
        <v>8</v>
      </c>
      <c r="C66">
        <f t="shared" si="3"/>
        <v>10</v>
      </c>
      <c r="D66">
        <f t="shared" si="10"/>
        <v>6</v>
      </c>
      <c r="E66" t="s">
        <v>22</v>
      </c>
      <c r="F66" s="2" t="str">
        <f t="shared" si="11"/>
        <v>1:11</v>
      </c>
      <c r="G66">
        <f t="shared" si="2"/>
        <v>90.909090909090907</v>
      </c>
      <c r="H66">
        <v>1000</v>
      </c>
      <c r="I66">
        <v>29</v>
      </c>
      <c r="J66" s="3">
        <v>1.2</v>
      </c>
      <c r="M66">
        <v>28</v>
      </c>
      <c r="N66" s="3">
        <v>0.52</v>
      </c>
    </row>
    <row r="67" spans="1:14">
      <c r="B67">
        <v>8</v>
      </c>
      <c r="C67">
        <f t="shared" si="3"/>
        <v>10</v>
      </c>
      <c r="D67">
        <f t="shared" si="10"/>
        <v>6</v>
      </c>
      <c r="E67" t="s">
        <v>22</v>
      </c>
      <c r="F67" s="2" t="str">
        <f t="shared" si="11"/>
        <v>1:11</v>
      </c>
      <c r="G67">
        <f t="shared" si="2"/>
        <v>100</v>
      </c>
      <c r="H67">
        <v>1100</v>
      </c>
      <c r="I67">
        <v>28</v>
      </c>
      <c r="J67" s="3">
        <v>1.2</v>
      </c>
      <c r="M67">
        <v>27</v>
      </c>
      <c r="N67" s="3">
        <v>0.52</v>
      </c>
    </row>
    <row r="68" spans="1:14">
      <c r="B68">
        <v>8</v>
      </c>
      <c r="C68">
        <f t="shared" si="3"/>
        <v>10</v>
      </c>
      <c r="D68">
        <f t="shared" si="10"/>
        <v>6</v>
      </c>
      <c r="E68" t="s">
        <v>22</v>
      </c>
      <c r="F68" s="2" t="str">
        <f t="shared" si="11"/>
        <v>1:11</v>
      </c>
      <c r="G68">
        <f t="shared" si="2"/>
        <v>109.09090909090909</v>
      </c>
      <c r="H68">
        <v>1200</v>
      </c>
      <c r="I68">
        <v>28</v>
      </c>
      <c r="J68" s="3">
        <v>1.2</v>
      </c>
      <c r="M68">
        <v>27</v>
      </c>
      <c r="N68" s="3">
        <v>0.52</v>
      </c>
    </row>
    <row r="69" spans="1:14">
      <c r="A69" t="str">
        <f>B70&amp;"D "&amp;C70&amp;"B "&amp;D70&amp;"R "</f>
        <v xml:space="preserve">8D 12B 4R </v>
      </c>
      <c r="F69" s="2"/>
      <c r="N69" s="3"/>
    </row>
    <row r="70" spans="1:14">
      <c r="B70">
        <v>8</v>
      </c>
      <c r="C70">
        <f t="shared" si="3"/>
        <v>12</v>
      </c>
      <c r="D70">
        <f>24-C70-B70</f>
        <v>4</v>
      </c>
      <c r="E70" t="s">
        <v>22</v>
      </c>
      <c r="F70" s="2" t="str">
        <f>G70/G70&amp;":"&amp;H70/G70</f>
        <v>1:11</v>
      </c>
      <c r="G70">
        <f t="shared" ref="G70:G107" si="12">H70/11</f>
        <v>9.0909090909090917</v>
      </c>
      <c r="H70">
        <v>100</v>
      </c>
      <c r="I70">
        <v>51</v>
      </c>
      <c r="J70" s="3">
        <v>1.25</v>
      </c>
      <c r="M70">
        <v>49</v>
      </c>
      <c r="N70" s="3">
        <v>0.6</v>
      </c>
    </row>
    <row r="71" spans="1:14">
      <c r="B71">
        <v>8</v>
      </c>
      <c r="C71">
        <f t="shared" si="3"/>
        <v>12</v>
      </c>
      <c r="D71">
        <f t="shared" ref="D71:D81" si="13">24-C71-B71</f>
        <v>4</v>
      </c>
      <c r="E71" t="s">
        <v>22</v>
      </c>
      <c r="F71" s="2" t="str">
        <f t="shared" ref="F71:F81" si="14">G71/G71&amp;":"&amp;H71/G71</f>
        <v>1:11</v>
      </c>
      <c r="G71">
        <f t="shared" si="12"/>
        <v>18.181818181818183</v>
      </c>
      <c r="H71">
        <v>200</v>
      </c>
      <c r="I71">
        <v>44</v>
      </c>
      <c r="J71" s="3">
        <v>1.24</v>
      </c>
      <c r="M71">
        <v>42</v>
      </c>
      <c r="N71" s="3">
        <v>0.57999999999999996</v>
      </c>
    </row>
    <row r="72" spans="1:14">
      <c r="B72">
        <v>8</v>
      </c>
      <c r="C72">
        <f t="shared" si="3"/>
        <v>12</v>
      </c>
      <c r="D72">
        <f t="shared" si="13"/>
        <v>4</v>
      </c>
      <c r="E72" t="s">
        <v>22</v>
      </c>
      <c r="F72" s="2" t="str">
        <f t="shared" si="14"/>
        <v>1:11</v>
      </c>
      <c r="G72">
        <f t="shared" si="12"/>
        <v>27.272727272727273</v>
      </c>
      <c r="H72">
        <v>300</v>
      </c>
      <c r="I72">
        <v>40</v>
      </c>
      <c r="J72" s="3">
        <v>1.23</v>
      </c>
      <c r="M72">
        <v>38</v>
      </c>
      <c r="N72" s="3">
        <v>0.56000000000000005</v>
      </c>
    </row>
    <row r="73" spans="1:14">
      <c r="B73">
        <v>8</v>
      </c>
      <c r="C73">
        <f t="shared" si="3"/>
        <v>12</v>
      </c>
      <c r="D73">
        <f t="shared" si="13"/>
        <v>4</v>
      </c>
      <c r="E73" t="s">
        <v>22</v>
      </c>
      <c r="F73" s="2" t="str">
        <f t="shared" si="14"/>
        <v>1:11</v>
      </c>
      <c r="G73">
        <f t="shared" si="12"/>
        <v>36.363636363636367</v>
      </c>
      <c r="H73">
        <v>400</v>
      </c>
      <c r="I73">
        <v>37</v>
      </c>
      <c r="J73" s="3">
        <v>1.22</v>
      </c>
      <c r="M73">
        <v>35</v>
      </c>
      <c r="N73" s="3">
        <v>0.55000000000000004</v>
      </c>
    </row>
    <row r="74" spans="1:14">
      <c r="B74">
        <v>8</v>
      </c>
      <c r="C74">
        <f t="shared" si="3"/>
        <v>12</v>
      </c>
      <c r="D74">
        <f t="shared" si="13"/>
        <v>4</v>
      </c>
      <c r="E74" t="s">
        <v>22</v>
      </c>
      <c r="F74" s="2" t="str">
        <f t="shared" si="14"/>
        <v>1:11</v>
      </c>
      <c r="G74">
        <f t="shared" si="12"/>
        <v>45.454545454545453</v>
      </c>
      <c r="H74">
        <v>500</v>
      </c>
      <c r="I74">
        <v>34</v>
      </c>
      <c r="J74" s="3">
        <v>1.22</v>
      </c>
      <c r="M74">
        <v>33</v>
      </c>
      <c r="N74" s="3">
        <v>0.55000000000000004</v>
      </c>
    </row>
    <row r="75" spans="1:14">
      <c r="B75">
        <v>8</v>
      </c>
      <c r="C75">
        <f t="shared" si="3"/>
        <v>12</v>
      </c>
      <c r="D75">
        <f t="shared" si="13"/>
        <v>4</v>
      </c>
      <c r="E75" t="s">
        <v>22</v>
      </c>
      <c r="F75" s="2" t="str">
        <f t="shared" si="14"/>
        <v>1:11</v>
      </c>
      <c r="G75">
        <f t="shared" si="12"/>
        <v>54.545454545454547</v>
      </c>
      <c r="H75">
        <v>600</v>
      </c>
      <c r="I75">
        <v>32</v>
      </c>
      <c r="J75" s="3">
        <v>1.22</v>
      </c>
      <c r="M75">
        <v>31</v>
      </c>
      <c r="N75" s="3">
        <v>0.54</v>
      </c>
    </row>
    <row r="76" spans="1:14">
      <c r="B76">
        <v>8</v>
      </c>
      <c r="C76">
        <f t="shared" si="3"/>
        <v>12</v>
      </c>
      <c r="D76">
        <f t="shared" si="13"/>
        <v>4</v>
      </c>
      <c r="E76" t="s">
        <v>22</v>
      </c>
      <c r="F76" s="2" t="str">
        <f t="shared" si="14"/>
        <v>1:11</v>
      </c>
      <c r="G76">
        <f t="shared" si="12"/>
        <v>63.636363636363633</v>
      </c>
      <c r="H76">
        <v>700</v>
      </c>
      <c r="I76">
        <v>31</v>
      </c>
      <c r="J76" s="3">
        <v>1.21</v>
      </c>
      <c r="M76">
        <v>30</v>
      </c>
      <c r="N76" s="3">
        <v>0.54</v>
      </c>
    </row>
    <row r="77" spans="1:14">
      <c r="B77">
        <v>8</v>
      </c>
      <c r="C77">
        <f t="shared" si="3"/>
        <v>12</v>
      </c>
      <c r="D77">
        <f t="shared" si="13"/>
        <v>4</v>
      </c>
      <c r="E77" t="s">
        <v>22</v>
      </c>
      <c r="F77" s="2" t="str">
        <f t="shared" si="14"/>
        <v>1:11</v>
      </c>
      <c r="G77">
        <f t="shared" si="12"/>
        <v>72.727272727272734</v>
      </c>
      <c r="H77">
        <v>800</v>
      </c>
      <c r="I77">
        <v>30</v>
      </c>
      <c r="J77" s="3">
        <v>1.21</v>
      </c>
      <c r="M77">
        <v>29</v>
      </c>
      <c r="N77" s="3">
        <v>0.53</v>
      </c>
    </row>
    <row r="78" spans="1:14">
      <c r="B78">
        <v>8</v>
      </c>
      <c r="C78">
        <f t="shared" si="3"/>
        <v>12</v>
      </c>
      <c r="D78">
        <f t="shared" si="13"/>
        <v>4</v>
      </c>
      <c r="E78" t="s">
        <v>22</v>
      </c>
      <c r="F78" s="2" t="str">
        <f t="shared" si="14"/>
        <v>1:11</v>
      </c>
      <c r="G78">
        <f t="shared" si="12"/>
        <v>81.818181818181813</v>
      </c>
      <c r="H78">
        <v>900</v>
      </c>
      <c r="I78">
        <v>29</v>
      </c>
      <c r="J78" s="3">
        <v>1.21</v>
      </c>
      <c r="M78">
        <v>28</v>
      </c>
      <c r="N78" s="3">
        <v>0.53</v>
      </c>
    </row>
    <row r="79" spans="1:14">
      <c r="B79">
        <v>8</v>
      </c>
      <c r="C79">
        <f t="shared" si="3"/>
        <v>12</v>
      </c>
      <c r="D79">
        <f t="shared" si="13"/>
        <v>4</v>
      </c>
      <c r="E79" t="s">
        <v>22</v>
      </c>
      <c r="F79" s="2" t="str">
        <f t="shared" si="14"/>
        <v>1:11</v>
      </c>
      <c r="G79">
        <f t="shared" si="12"/>
        <v>90.909090909090907</v>
      </c>
      <c r="H79">
        <v>1000</v>
      </c>
      <c r="I79">
        <v>28</v>
      </c>
      <c r="J79" s="3">
        <v>1.21</v>
      </c>
      <c r="M79">
        <v>27</v>
      </c>
      <c r="N79" s="3">
        <v>0.53</v>
      </c>
    </row>
    <row r="80" spans="1:14">
      <c r="B80">
        <v>8</v>
      </c>
      <c r="C80">
        <f t="shared" si="3"/>
        <v>12</v>
      </c>
      <c r="D80">
        <f t="shared" si="13"/>
        <v>4</v>
      </c>
      <c r="E80" t="s">
        <v>22</v>
      </c>
      <c r="F80" s="2" t="str">
        <f t="shared" si="14"/>
        <v>1:11</v>
      </c>
      <c r="G80">
        <f t="shared" si="12"/>
        <v>100</v>
      </c>
      <c r="H80">
        <v>1100</v>
      </c>
      <c r="I80">
        <v>27</v>
      </c>
      <c r="J80" s="3">
        <v>1.2</v>
      </c>
      <c r="M80">
        <v>27</v>
      </c>
      <c r="N80" s="3">
        <v>0.52</v>
      </c>
    </row>
    <row r="81" spans="1:14">
      <c r="B81">
        <v>8</v>
      </c>
      <c r="C81">
        <f t="shared" si="3"/>
        <v>12</v>
      </c>
      <c r="D81">
        <f t="shared" si="13"/>
        <v>4</v>
      </c>
      <c r="E81" t="s">
        <v>22</v>
      </c>
      <c r="F81" s="2" t="str">
        <f t="shared" si="14"/>
        <v>1:11</v>
      </c>
      <c r="G81">
        <f t="shared" si="12"/>
        <v>109.09090909090909</v>
      </c>
      <c r="H81">
        <v>1200</v>
      </c>
      <c r="I81">
        <v>27</v>
      </c>
      <c r="J81" s="3">
        <v>1.2</v>
      </c>
      <c r="M81">
        <v>26</v>
      </c>
      <c r="N81" s="3">
        <v>0.52</v>
      </c>
    </row>
    <row r="82" spans="1:14">
      <c r="A82" t="str">
        <f>B83&amp;"D "&amp;C83&amp;"B "&amp;D83&amp;"R "</f>
        <v xml:space="preserve">8D 14B 2R </v>
      </c>
      <c r="F82" s="2"/>
      <c r="N82" s="3"/>
    </row>
    <row r="83" spans="1:14">
      <c r="B83">
        <v>8</v>
      </c>
      <c r="C83">
        <f t="shared" si="3"/>
        <v>14</v>
      </c>
      <c r="D83">
        <f>24-C83-B83</f>
        <v>2</v>
      </c>
      <c r="E83" t="s">
        <v>22</v>
      </c>
      <c r="F83" s="2" t="str">
        <f>G83/G83&amp;":"&amp;H83/G83</f>
        <v>1:11</v>
      </c>
      <c r="G83">
        <f t="shared" si="12"/>
        <v>9.0909090909090917</v>
      </c>
      <c r="H83">
        <v>100</v>
      </c>
      <c r="I83">
        <v>48</v>
      </c>
      <c r="J83" s="3">
        <v>1.25</v>
      </c>
      <c r="M83">
        <v>46</v>
      </c>
      <c r="N83" s="3">
        <v>0.59</v>
      </c>
    </row>
    <row r="84" spans="1:14">
      <c r="B84">
        <v>8</v>
      </c>
      <c r="C84">
        <f t="shared" ref="C84:C94" si="15">C71+2</f>
        <v>14</v>
      </c>
      <c r="D84">
        <f t="shared" ref="D84:D94" si="16">24-C84-B84</f>
        <v>2</v>
      </c>
      <c r="E84" t="s">
        <v>22</v>
      </c>
      <c r="F84" s="2" t="str">
        <f t="shared" ref="F84:F94" si="17">G84/G84&amp;":"&amp;H84/G84</f>
        <v>1:11</v>
      </c>
      <c r="G84">
        <f t="shared" si="12"/>
        <v>18.181818181818183</v>
      </c>
      <c r="H84">
        <v>200</v>
      </c>
      <c r="I84">
        <v>41</v>
      </c>
      <c r="J84" s="3">
        <v>1.24</v>
      </c>
      <c r="M84">
        <v>40</v>
      </c>
      <c r="N84" s="3">
        <v>0.56999999999999995</v>
      </c>
    </row>
    <row r="85" spans="1:14">
      <c r="B85">
        <v>8</v>
      </c>
      <c r="C85">
        <f t="shared" si="15"/>
        <v>14</v>
      </c>
      <c r="D85">
        <f t="shared" si="16"/>
        <v>2</v>
      </c>
      <c r="E85" t="s">
        <v>22</v>
      </c>
      <c r="F85" s="2" t="str">
        <f t="shared" si="17"/>
        <v>1:11</v>
      </c>
      <c r="G85">
        <f t="shared" si="12"/>
        <v>27.272727272727273</v>
      </c>
      <c r="H85">
        <v>300</v>
      </c>
      <c r="I85">
        <v>37</v>
      </c>
      <c r="J85" s="3">
        <v>1.24</v>
      </c>
      <c r="M85">
        <v>36</v>
      </c>
      <c r="N85" s="3">
        <v>0.56000000000000005</v>
      </c>
    </row>
    <row r="86" spans="1:14">
      <c r="B86">
        <v>8</v>
      </c>
      <c r="C86">
        <f t="shared" si="15"/>
        <v>14</v>
      </c>
      <c r="D86">
        <f t="shared" si="16"/>
        <v>2</v>
      </c>
      <c r="E86" t="s">
        <v>22</v>
      </c>
      <c r="F86" s="2" t="str">
        <f t="shared" si="17"/>
        <v>1:11</v>
      </c>
      <c r="G86">
        <f t="shared" si="12"/>
        <v>36.363636363636367</v>
      </c>
      <c r="H86">
        <v>400</v>
      </c>
      <c r="I86">
        <v>34</v>
      </c>
      <c r="J86" s="3">
        <v>1.23</v>
      </c>
      <c r="M86">
        <v>33</v>
      </c>
      <c r="N86" s="3">
        <v>0.55000000000000004</v>
      </c>
    </row>
    <row r="87" spans="1:14">
      <c r="B87">
        <v>8</v>
      </c>
      <c r="C87">
        <f t="shared" si="15"/>
        <v>14</v>
      </c>
      <c r="D87">
        <f t="shared" si="16"/>
        <v>2</v>
      </c>
      <c r="E87" t="s">
        <v>22</v>
      </c>
      <c r="F87" s="2" t="str">
        <f t="shared" si="17"/>
        <v>1:11</v>
      </c>
      <c r="G87">
        <f t="shared" si="12"/>
        <v>45.454545454545453</v>
      </c>
      <c r="H87">
        <v>500</v>
      </c>
      <c r="I87">
        <v>32</v>
      </c>
      <c r="J87" s="3">
        <v>1.23</v>
      </c>
      <c r="M87">
        <v>31</v>
      </c>
      <c r="N87" s="3">
        <v>0.55000000000000004</v>
      </c>
    </row>
    <row r="88" spans="1:14">
      <c r="B88">
        <v>8</v>
      </c>
      <c r="C88">
        <f t="shared" si="15"/>
        <v>14</v>
      </c>
      <c r="D88">
        <f t="shared" si="16"/>
        <v>2</v>
      </c>
      <c r="E88" t="s">
        <v>22</v>
      </c>
      <c r="F88" s="2" t="str">
        <f t="shared" si="17"/>
        <v>1:11</v>
      </c>
      <c r="G88">
        <f t="shared" si="12"/>
        <v>54.545454545454547</v>
      </c>
      <c r="H88">
        <v>600</v>
      </c>
      <c r="I88">
        <v>31</v>
      </c>
      <c r="J88" s="3">
        <v>1.22</v>
      </c>
      <c r="M88">
        <v>30</v>
      </c>
      <c r="N88" s="3">
        <v>0.54</v>
      </c>
    </row>
    <row r="89" spans="1:14">
      <c r="B89">
        <v>8</v>
      </c>
      <c r="C89">
        <f t="shared" si="15"/>
        <v>14</v>
      </c>
      <c r="D89">
        <f t="shared" si="16"/>
        <v>2</v>
      </c>
      <c r="E89" t="s">
        <v>22</v>
      </c>
      <c r="F89" s="2" t="str">
        <f t="shared" si="17"/>
        <v>1:11</v>
      </c>
      <c r="G89">
        <f t="shared" si="12"/>
        <v>63.636363636363633</v>
      </c>
      <c r="H89">
        <v>700</v>
      </c>
      <c r="I89">
        <v>29</v>
      </c>
      <c r="J89" s="3">
        <v>1.22</v>
      </c>
      <c r="M89">
        <v>28</v>
      </c>
      <c r="N89" s="3">
        <v>0.54</v>
      </c>
    </row>
    <row r="90" spans="1:14">
      <c r="B90">
        <v>8</v>
      </c>
      <c r="C90">
        <f t="shared" si="15"/>
        <v>14</v>
      </c>
      <c r="D90">
        <f t="shared" si="16"/>
        <v>2</v>
      </c>
      <c r="E90" t="s">
        <v>22</v>
      </c>
      <c r="F90" s="2" t="str">
        <f t="shared" si="17"/>
        <v>1:11</v>
      </c>
      <c r="G90">
        <f t="shared" si="12"/>
        <v>72.727272727272734</v>
      </c>
      <c r="H90">
        <v>800</v>
      </c>
      <c r="I90">
        <v>28</v>
      </c>
      <c r="J90" s="3">
        <v>1.22</v>
      </c>
      <c r="M90">
        <v>27</v>
      </c>
      <c r="N90" s="3">
        <v>0.53</v>
      </c>
    </row>
    <row r="91" spans="1:14">
      <c r="B91">
        <v>8</v>
      </c>
      <c r="C91">
        <f t="shared" si="15"/>
        <v>14</v>
      </c>
      <c r="D91">
        <f t="shared" si="16"/>
        <v>2</v>
      </c>
      <c r="E91" t="s">
        <v>22</v>
      </c>
      <c r="F91" s="2" t="str">
        <f t="shared" si="17"/>
        <v>1:11</v>
      </c>
      <c r="G91">
        <f t="shared" si="12"/>
        <v>81.818181818181813</v>
      </c>
      <c r="H91">
        <v>900</v>
      </c>
      <c r="I91">
        <v>27</v>
      </c>
      <c r="J91" s="3">
        <v>1.21</v>
      </c>
      <c r="M91">
        <v>27</v>
      </c>
      <c r="N91" s="3">
        <v>0.53</v>
      </c>
    </row>
    <row r="92" spans="1:14">
      <c r="B92">
        <v>8</v>
      </c>
      <c r="C92">
        <f t="shared" si="15"/>
        <v>14</v>
      </c>
      <c r="D92">
        <f t="shared" si="16"/>
        <v>2</v>
      </c>
      <c r="E92" t="s">
        <v>22</v>
      </c>
      <c r="F92" s="2" t="str">
        <f t="shared" si="17"/>
        <v>1:11</v>
      </c>
      <c r="G92">
        <f t="shared" si="12"/>
        <v>90.909090909090907</v>
      </c>
      <c r="H92">
        <v>1000</v>
      </c>
      <c r="I92">
        <v>27</v>
      </c>
      <c r="J92" s="3">
        <v>1.21</v>
      </c>
      <c r="M92">
        <v>26</v>
      </c>
      <c r="N92" s="3">
        <v>0.53</v>
      </c>
    </row>
    <row r="93" spans="1:14">
      <c r="B93">
        <v>8</v>
      </c>
      <c r="C93">
        <f t="shared" si="15"/>
        <v>14</v>
      </c>
      <c r="D93">
        <f t="shared" si="16"/>
        <v>2</v>
      </c>
      <c r="E93" t="s">
        <v>22</v>
      </c>
      <c r="F93" s="2" t="str">
        <f t="shared" si="17"/>
        <v>1:11</v>
      </c>
      <c r="G93">
        <f t="shared" si="12"/>
        <v>100</v>
      </c>
      <c r="H93">
        <v>1100</v>
      </c>
      <c r="I93">
        <v>26</v>
      </c>
      <c r="J93" s="3">
        <v>1.21</v>
      </c>
      <c r="M93">
        <v>25</v>
      </c>
      <c r="N93" s="3">
        <v>0.53</v>
      </c>
    </row>
    <row r="94" spans="1:14">
      <c r="B94">
        <v>8</v>
      </c>
      <c r="C94">
        <f t="shared" si="15"/>
        <v>14</v>
      </c>
      <c r="D94">
        <f t="shared" si="16"/>
        <v>2</v>
      </c>
      <c r="E94" t="s">
        <v>22</v>
      </c>
      <c r="F94" s="2" t="str">
        <f t="shared" si="17"/>
        <v>1:11</v>
      </c>
      <c r="G94">
        <f t="shared" si="12"/>
        <v>109.09090909090909</v>
      </c>
      <c r="H94">
        <v>1200</v>
      </c>
      <c r="I94">
        <v>25</v>
      </c>
      <c r="J94" s="3">
        <v>1.21</v>
      </c>
      <c r="M94">
        <v>25</v>
      </c>
      <c r="N94" s="3">
        <v>0.52</v>
      </c>
    </row>
    <row r="95" spans="1:14">
      <c r="A95" t="str">
        <f>B96&amp;"D "&amp;C96&amp;"B "&amp;D96&amp;"R "</f>
        <v xml:space="preserve">8D 16B 0R </v>
      </c>
      <c r="F95" s="2"/>
      <c r="N95" s="3"/>
    </row>
    <row r="96" spans="1:14">
      <c r="B96">
        <v>8</v>
      </c>
      <c r="C96">
        <f t="shared" ref="C96:C107" si="18">C83+2</f>
        <v>16</v>
      </c>
      <c r="D96">
        <f>24-C96-B96</f>
        <v>0</v>
      </c>
      <c r="E96" t="s">
        <v>22</v>
      </c>
      <c r="F96" s="2" t="str">
        <f>G96/G96&amp;":"&amp;H96/G96</f>
        <v>1:11</v>
      </c>
      <c r="G96">
        <f t="shared" si="12"/>
        <v>9.0909090909090917</v>
      </c>
      <c r="H96">
        <v>100</v>
      </c>
      <c r="I96">
        <v>47</v>
      </c>
      <c r="J96" s="3">
        <v>1.24</v>
      </c>
      <c r="M96">
        <v>45</v>
      </c>
      <c r="N96" s="3">
        <v>0.56999999999999995</v>
      </c>
    </row>
    <row r="97" spans="1:14">
      <c r="B97">
        <v>8</v>
      </c>
      <c r="C97">
        <f t="shared" si="18"/>
        <v>16</v>
      </c>
      <c r="D97">
        <f t="shared" ref="D97:D107" si="19">24-C97-B97</f>
        <v>0</v>
      </c>
      <c r="E97" t="s">
        <v>22</v>
      </c>
      <c r="F97" s="2" t="str">
        <f t="shared" ref="F97:F107" si="20">G97/G97&amp;":"&amp;H97/G97</f>
        <v>1:11</v>
      </c>
      <c r="G97">
        <f t="shared" si="12"/>
        <v>18.181818181818183</v>
      </c>
      <c r="H97">
        <v>200</v>
      </c>
      <c r="I97">
        <v>39</v>
      </c>
      <c r="J97" s="3">
        <v>1.23</v>
      </c>
      <c r="M97">
        <v>38</v>
      </c>
      <c r="N97" s="3">
        <v>0.55000000000000004</v>
      </c>
    </row>
    <row r="98" spans="1:14">
      <c r="B98">
        <v>8</v>
      </c>
      <c r="C98">
        <f t="shared" si="18"/>
        <v>16</v>
      </c>
      <c r="D98">
        <f t="shared" si="19"/>
        <v>0</v>
      </c>
      <c r="E98" t="s">
        <v>22</v>
      </c>
      <c r="F98" s="2" t="str">
        <f t="shared" si="20"/>
        <v>1:11</v>
      </c>
      <c r="G98">
        <f t="shared" si="12"/>
        <v>27.272727272727273</v>
      </c>
      <c r="H98">
        <v>300</v>
      </c>
      <c r="I98">
        <v>35</v>
      </c>
      <c r="J98" s="3">
        <v>1.22</v>
      </c>
      <c r="M98">
        <v>34</v>
      </c>
      <c r="N98" s="3">
        <v>0.54</v>
      </c>
    </row>
    <row r="99" spans="1:14">
      <c r="B99">
        <v>8</v>
      </c>
      <c r="C99">
        <f t="shared" si="18"/>
        <v>16</v>
      </c>
      <c r="D99">
        <f t="shared" si="19"/>
        <v>0</v>
      </c>
      <c r="E99" t="s">
        <v>22</v>
      </c>
      <c r="F99" s="2" t="str">
        <f t="shared" si="20"/>
        <v>1:11</v>
      </c>
      <c r="G99">
        <f t="shared" si="12"/>
        <v>36.363636363636367</v>
      </c>
      <c r="H99">
        <v>400</v>
      </c>
      <c r="I99">
        <v>32</v>
      </c>
      <c r="J99" s="3">
        <v>1.21</v>
      </c>
      <c r="M99">
        <v>31</v>
      </c>
      <c r="N99" s="3">
        <v>0.53</v>
      </c>
    </row>
    <row r="100" spans="1:14">
      <c r="B100">
        <v>8</v>
      </c>
      <c r="C100">
        <f t="shared" si="18"/>
        <v>16</v>
      </c>
      <c r="D100">
        <f t="shared" si="19"/>
        <v>0</v>
      </c>
      <c r="E100" t="s">
        <v>22</v>
      </c>
      <c r="F100" s="2" t="str">
        <f t="shared" si="20"/>
        <v>1:11</v>
      </c>
      <c r="G100">
        <f t="shared" si="12"/>
        <v>45.454545454545453</v>
      </c>
      <c r="H100">
        <v>500</v>
      </c>
      <c r="I100">
        <v>30</v>
      </c>
      <c r="J100" s="3">
        <v>1.21</v>
      </c>
      <c r="M100">
        <v>29</v>
      </c>
      <c r="N100" s="3">
        <v>0.53</v>
      </c>
    </row>
    <row r="101" spans="1:14">
      <c r="B101">
        <v>8</v>
      </c>
      <c r="C101">
        <f t="shared" si="18"/>
        <v>16</v>
      </c>
      <c r="D101">
        <f t="shared" si="19"/>
        <v>0</v>
      </c>
      <c r="E101" t="s">
        <v>22</v>
      </c>
      <c r="F101" s="2" t="str">
        <f t="shared" si="20"/>
        <v>1:11</v>
      </c>
      <c r="G101">
        <f t="shared" si="12"/>
        <v>54.545454545454547</v>
      </c>
      <c r="H101">
        <v>600</v>
      </c>
      <c r="I101">
        <v>29</v>
      </c>
      <c r="J101" s="3">
        <v>1.2</v>
      </c>
      <c r="M101">
        <v>28</v>
      </c>
      <c r="N101" s="3">
        <v>0.52</v>
      </c>
    </row>
    <row r="102" spans="1:14">
      <c r="B102">
        <v>8</v>
      </c>
      <c r="C102">
        <f t="shared" si="18"/>
        <v>16</v>
      </c>
      <c r="D102">
        <f t="shared" si="19"/>
        <v>0</v>
      </c>
      <c r="E102" t="s">
        <v>22</v>
      </c>
      <c r="F102" s="2" t="str">
        <f t="shared" si="20"/>
        <v>1:11</v>
      </c>
      <c r="G102">
        <f t="shared" si="12"/>
        <v>63.636363636363633</v>
      </c>
      <c r="H102">
        <v>700</v>
      </c>
      <c r="I102">
        <v>28</v>
      </c>
      <c r="J102" s="3">
        <v>1.2</v>
      </c>
      <c r="M102">
        <v>27</v>
      </c>
      <c r="N102" s="3">
        <v>0.52</v>
      </c>
    </row>
    <row r="103" spans="1:14">
      <c r="B103">
        <v>8</v>
      </c>
      <c r="C103">
        <f t="shared" si="18"/>
        <v>16</v>
      </c>
      <c r="D103">
        <f t="shared" si="19"/>
        <v>0</v>
      </c>
      <c r="E103" t="s">
        <v>22</v>
      </c>
      <c r="F103" s="2" t="str">
        <f t="shared" si="20"/>
        <v>1:11</v>
      </c>
      <c r="G103">
        <f t="shared" si="12"/>
        <v>72.727272727272734</v>
      </c>
      <c r="H103">
        <v>800</v>
      </c>
      <c r="I103">
        <v>27</v>
      </c>
      <c r="J103" s="3">
        <v>1.2</v>
      </c>
      <c r="M103">
        <v>26</v>
      </c>
      <c r="N103" s="3">
        <v>0.51</v>
      </c>
    </row>
    <row r="104" spans="1:14">
      <c r="B104">
        <v>8</v>
      </c>
      <c r="C104">
        <f t="shared" si="18"/>
        <v>16</v>
      </c>
      <c r="D104">
        <f t="shared" si="19"/>
        <v>0</v>
      </c>
      <c r="E104" t="s">
        <v>22</v>
      </c>
      <c r="F104" s="2" t="str">
        <f t="shared" si="20"/>
        <v>1:11</v>
      </c>
      <c r="G104">
        <f t="shared" si="12"/>
        <v>81.818181818181813</v>
      </c>
      <c r="H104">
        <v>900</v>
      </c>
      <c r="I104">
        <v>26</v>
      </c>
      <c r="J104" s="3">
        <v>1.19</v>
      </c>
      <c r="M104">
        <v>25</v>
      </c>
      <c r="N104" s="3">
        <v>0.51</v>
      </c>
    </row>
    <row r="105" spans="1:14">
      <c r="B105">
        <v>8</v>
      </c>
      <c r="C105">
        <f t="shared" si="18"/>
        <v>16</v>
      </c>
      <c r="D105">
        <f t="shared" si="19"/>
        <v>0</v>
      </c>
      <c r="E105" t="s">
        <v>22</v>
      </c>
      <c r="F105" s="2" t="str">
        <f t="shared" si="20"/>
        <v>1:11</v>
      </c>
      <c r="G105">
        <f t="shared" si="12"/>
        <v>90.909090909090907</v>
      </c>
      <c r="H105">
        <v>1000</v>
      </c>
      <c r="I105">
        <v>25</v>
      </c>
      <c r="J105" s="3">
        <v>1.19</v>
      </c>
      <c r="M105">
        <v>25</v>
      </c>
      <c r="N105" s="3">
        <v>0.51</v>
      </c>
    </row>
    <row r="106" spans="1:14">
      <c r="B106">
        <v>8</v>
      </c>
      <c r="C106">
        <f t="shared" si="18"/>
        <v>16</v>
      </c>
      <c r="D106">
        <f t="shared" si="19"/>
        <v>0</v>
      </c>
      <c r="E106" t="s">
        <v>22</v>
      </c>
      <c r="F106" s="2" t="str">
        <f t="shared" si="20"/>
        <v>1:11</v>
      </c>
      <c r="G106">
        <f t="shared" si="12"/>
        <v>100</v>
      </c>
      <c r="H106">
        <v>1100</v>
      </c>
      <c r="I106">
        <v>25</v>
      </c>
      <c r="J106" s="3">
        <v>1.19</v>
      </c>
      <c r="M106">
        <v>24</v>
      </c>
      <c r="N106" s="3">
        <v>0.5</v>
      </c>
    </row>
    <row r="107" spans="1:14">
      <c r="B107">
        <v>8</v>
      </c>
      <c r="C107">
        <f t="shared" si="18"/>
        <v>16</v>
      </c>
      <c r="D107">
        <f t="shared" si="19"/>
        <v>0</v>
      </c>
      <c r="E107" t="s">
        <v>22</v>
      </c>
      <c r="F107" s="2" t="str">
        <f t="shared" si="20"/>
        <v>1:11</v>
      </c>
      <c r="G107">
        <f t="shared" si="12"/>
        <v>109.09090909090909</v>
      </c>
      <c r="H107">
        <v>1200</v>
      </c>
      <c r="I107">
        <v>24</v>
      </c>
      <c r="J107" s="3">
        <v>1.19</v>
      </c>
      <c r="M107">
        <v>24</v>
      </c>
      <c r="N107" s="3">
        <v>0.5</v>
      </c>
    </row>
    <row r="108" spans="1:14">
      <c r="A108" t="s">
        <v>23</v>
      </c>
      <c r="F108" s="2"/>
      <c r="K108" t="s">
        <v>25</v>
      </c>
      <c r="L108" t="s">
        <v>26</v>
      </c>
      <c r="N108" s="3"/>
    </row>
    <row r="109" spans="1:14">
      <c r="B109">
        <v>8</v>
      </c>
      <c r="C109">
        <v>16</v>
      </c>
      <c r="D109">
        <f>24-C109-B109</f>
        <v>0</v>
      </c>
      <c r="E109" t="s">
        <v>22</v>
      </c>
      <c r="F109" s="2" t="str">
        <f>G109/G109&amp;":"&amp;H109/G109</f>
        <v>1:11</v>
      </c>
      <c r="G109">
        <f t="shared" ref="G109:G120" si="21">H109/11</f>
        <v>9.0909090909090917</v>
      </c>
      <c r="H109">
        <v>100</v>
      </c>
      <c r="I109">
        <v>47</v>
      </c>
      <c r="J109" s="3">
        <v>1.24</v>
      </c>
      <c r="K109">
        <v>16</v>
      </c>
      <c r="L109">
        <f>24-B109-K109</f>
        <v>0</v>
      </c>
      <c r="M109">
        <v>45</v>
      </c>
      <c r="N109" s="3">
        <v>0.56999999999999995</v>
      </c>
    </row>
    <row r="110" spans="1:14">
      <c r="B110">
        <v>8</v>
      </c>
      <c r="C110">
        <v>16</v>
      </c>
      <c r="D110">
        <f t="shared" ref="D110:D120" si="22">24-C110-B110</f>
        <v>0</v>
      </c>
      <c r="E110" t="s">
        <v>22</v>
      </c>
      <c r="F110" s="2" t="str">
        <f t="shared" ref="F110:F120" si="23">G110/G110&amp;":"&amp;H110/G110</f>
        <v>1:11</v>
      </c>
      <c r="G110">
        <f t="shared" si="21"/>
        <v>18.181818181818183</v>
      </c>
      <c r="H110">
        <v>200</v>
      </c>
      <c r="I110">
        <v>39</v>
      </c>
      <c r="J110" s="3">
        <v>1.23</v>
      </c>
      <c r="K110">
        <v>16</v>
      </c>
      <c r="L110">
        <f t="shared" ref="L110:L120" si="24">24-B110-K110</f>
        <v>0</v>
      </c>
      <c r="M110">
        <v>38</v>
      </c>
      <c r="N110" s="3">
        <v>0.55000000000000004</v>
      </c>
    </row>
    <row r="111" spans="1:14">
      <c r="B111">
        <v>8</v>
      </c>
      <c r="C111">
        <v>16</v>
      </c>
      <c r="D111">
        <f t="shared" si="22"/>
        <v>0</v>
      </c>
      <c r="E111" t="s">
        <v>22</v>
      </c>
      <c r="F111" s="2" t="str">
        <f t="shared" si="23"/>
        <v>1:11</v>
      </c>
      <c r="G111">
        <f t="shared" si="21"/>
        <v>27.272727272727273</v>
      </c>
      <c r="H111">
        <v>300</v>
      </c>
      <c r="I111">
        <v>35</v>
      </c>
      <c r="J111" s="3">
        <v>1.22</v>
      </c>
      <c r="K111">
        <v>16</v>
      </c>
      <c r="L111">
        <f t="shared" si="24"/>
        <v>0</v>
      </c>
      <c r="M111">
        <v>34</v>
      </c>
      <c r="N111" s="3">
        <v>0.54</v>
      </c>
    </row>
    <row r="112" spans="1:14">
      <c r="B112">
        <v>8</v>
      </c>
      <c r="C112">
        <v>16</v>
      </c>
      <c r="D112">
        <f t="shared" si="22"/>
        <v>0</v>
      </c>
      <c r="E112" t="s">
        <v>22</v>
      </c>
      <c r="F112" s="2" t="str">
        <f t="shared" si="23"/>
        <v>1:11</v>
      </c>
      <c r="G112">
        <f t="shared" si="21"/>
        <v>36.363636363636367</v>
      </c>
      <c r="H112">
        <v>400</v>
      </c>
      <c r="I112">
        <v>32</v>
      </c>
      <c r="J112" s="3">
        <v>1.21</v>
      </c>
      <c r="K112">
        <v>16</v>
      </c>
      <c r="L112">
        <f t="shared" si="24"/>
        <v>0</v>
      </c>
      <c r="M112">
        <v>31</v>
      </c>
      <c r="N112" s="3">
        <v>0.53</v>
      </c>
    </row>
    <row r="113" spans="2:14">
      <c r="B113">
        <v>8</v>
      </c>
      <c r="C113">
        <v>16</v>
      </c>
      <c r="D113">
        <f t="shared" si="22"/>
        <v>0</v>
      </c>
      <c r="E113" t="s">
        <v>22</v>
      </c>
      <c r="F113" s="2" t="str">
        <f t="shared" si="23"/>
        <v>1:11</v>
      </c>
      <c r="G113">
        <f t="shared" si="21"/>
        <v>45.454545454545453</v>
      </c>
      <c r="H113">
        <v>500</v>
      </c>
      <c r="I113">
        <v>30</v>
      </c>
      <c r="J113" s="3">
        <v>1.21</v>
      </c>
      <c r="K113">
        <v>16</v>
      </c>
      <c r="L113">
        <f t="shared" si="24"/>
        <v>0</v>
      </c>
      <c r="M113">
        <v>29</v>
      </c>
      <c r="N113" s="3">
        <v>0.53</v>
      </c>
    </row>
    <row r="114" spans="2:14">
      <c r="B114">
        <v>8</v>
      </c>
      <c r="C114">
        <v>16</v>
      </c>
      <c r="D114">
        <f t="shared" si="22"/>
        <v>0</v>
      </c>
      <c r="E114" t="s">
        <v>22</v>
      </c>
      <c r="F114" s="2" t="str">
        <f t="shared" si="23"/>
        <v>1:11</v>
      </c>
      <c r="G114">
        <f t="shared" si="21"/>
        <v>54.545454545454547</v>
      </c>
      <c r="H114">
        <v>600</v>
      </c>
      <c r="I114">
        <v>29</v>
      </c>
      <c r="J114" s="3">
        <v>1.2</v>
      </c>
      <c r="K114">
        <v>16</v>
      </c>
      <c r="L114">
        <f t="shared" si="24"/>
        <v>0</v>
      </c>
      <c r="M114">
        <v>28</v>
      </c>
      <c r="N114" s="3">
        <v>0.52</v>
      </c>
    </row>
    <row r="115" spans="2:14">
      <c r="B115">
        <v>8</v>
      </c>
      <c r="C115">
        <v>16</v>
      </c>
      <c r="D115">
        <f t="shared" si="22"/>
        <v>0</v>
      </c>
      <c r="E115" t="s">
        <v>22</v>
      </c>
      <c r="F115" s="2" t="str">
        <f t="shared" si="23"/>
        <v>1:11</v>
      </c>
      <c r="G115">
        <f t="shared" si="21"/>
        <v>63.636363636363633</v>
      </c>
      <c r="H115">
        <v>700</v>
      </c>
      <c r="I115">
        <v>28</v>
      </c>
      <c r="J115" s="3">
        <v>1.2</v>
      </c>
      <c r="K115">
        <v>16</v>
      </c>
      <c r="L115">
        <f t="shared" si="24"/>
        <v>0</v>
      </c>
      <c r="M115">
        <v>27</v>
      </c>
      <c r="N115" s="3">
        <v>0.52</v>
      </c>
    </row>
    <row r="116" spans="2:14">
      <c r="B116">
        <v>8</v>
      </c>
      <c r="C116">
        <v>16</v>
      </c>
      <c r="D116">
        <f t="shared" si="22"/>
        <v>0</v>
      </c>
      <c r="E116" t="s">
        <v>22</v>
      </c>
      <c r="F116" s="2" t="str">
        <f t="shared" si="23"/>
        <v>1:11</v>
      </c>
      <c r="G116">
        <f t="shared" si="21"/>
        <v>72.727272727272734</v>
      </c>
      <c r="H116">
        <v>800</v>
      </c>
      <c r="I116">
        <v>27</v>
      </c>
      <c r="J116" s="3">
        <v>1.2</v>
      </c>
      <c r="K116">
        <v>16</v>
      </c>
      <c r="L116">
        <f t="shared" si="24"/>
        <v>0</v>
      </c>
      <c r="M116">
        <v>26</v>
      </c>
      <c r="N116" s="3">
        <v>0.51</v>
      </c>
    </row>
    <row r="117" spans="2:14">
      <c r="B117">
        <v>8</v>
      </c>
      <c r="C117">
        <v>16</v>
      </c>
      <c r="D117">
        <f t="shared" si="22"/>
        <v>0</v>
      </c>
      <c r="E117" t="s">
        <v>22</v>
      </c>
      <c r="F117" s="2" t="str">
        <f t="shared" si="23"/>
        <v>1:11</v>
      </c>
      <c r="G117">
        <f t="shared" si="21"/>
        <v>81.818181818181813</v>
      </c>
      <c r="H117">
        <v>900</v>
      </c>
      <c r="I117">
        <v>26</v>
      </c>
      <c r="J117" s="3">
        <v>1.19</v>
      </c>
      <c r="K117">
        <v>16</v>
      </c>
      <c r="L117">
        <f t="shared" si="24"/>
        <v>0</v>
      </c>
      <c r="M117">
        <v>25</v>
      </c>
      <c r="N117" s="3">
        <v>0.51</v>
      </c>
    </row>
    <row r="118" spans="2:14">
      <c r="B118">
        <v>8</v>
      </c>
      <c r="C118">
        <v>16</v>
      </c>
      <c r="D118">
        <f t="shared" si="22"/>
        <v>0</v>
      </c>
      <c r="E118" t="s">
        <v>22</v>
      </c>
      <c r="F118" s="2" t="str">
        <f t="shared" si="23"/>
        <v>1:11</v>
      </c>
      <c r="G118">
        <f t="shared" si="21"/>
        <v>90.909090909090907</v>
      </c>
      <c r="H118">
        <v>1000</v>
      </c>
      <c r="I118">
        <v>25</v>
      </c>
      <c r="J118" s="3">
        <v>1.19</v>
      </c>
      <c r="K118">
        <v>16</v>
      </c>
      <c r="L118">
        <f t="shared" si="24"/>
        <v>0</v>
      </c>
      <c r="M118">
        <v>25</v>
      </c>
      <c r="N118" s="3">
        <v>0.51</v>
      </c>
    </row>
    <row r="119" spans="2:14">
      <c r="B119">
        <v>8</v>
      </c>
      <c r="C119">
        <v>16</v>
      </c>
      <c r="D119">
        <f t="shared" si="22"/>
        <v>0</v>
      </c>
      <c r="E119" t="s">
        <v>22</v>
      </c>
      <c r="F119" s="2" t="str">
        <f t="shared" si="23"/>
        <v>1:11</v>
      </c>
      <c r="G119">
        <f t="shared" si="21"/>
        <v>100</v>
      </c>
      <c r="H119">
        <v>1100</v>
      </c>
      <c r="I119">
        <v>25</v>
      </c>
      <c r="J119" s="3">
        <v>1.19</v>
      </c>
      <c r="K119">
        <v>16</v>
      </c>
      <c r="L119">
        <f t="shared" si="24"/>
        <v>0</v>
      </c>
      <c r="M119">
        <v>24</v>
      </c>
      <c r="N119" s="3">
        <v>0.5</v>
      </c>
    </row>
    <row r="120" spans="2:14">
      <c r="B120">
        <v>8</v>
      </c>
      <c r="C120">
        <v>16</v>
      </c>
      <c r="D120">
        <f t="shared" si="22"/>
        <v>0</v>
      </c>
      <c r="E120" t="s">
        <v>22</v>
      </c>
      <c r="F120" s="2" t="str">
        <f t="shared" si="23"/>
        <v>1:11</v>
      </c>
      <c r="G120">
        <f t="shared" si="21"/>
        <v>109.09090909090909</v>
      </c>
      <c r="H120">
        <v>1200</v>
      </c>
      <c r="I120">
        <v>24</v>
      </c>
      <c r="J120" s="3">
        <v>1.19</v>
      </c>
      <c r="K120">
        <v>16</v>
      </c>
      <c r="L120">
        <f t="shared" si="24"/>
        <v>0</v>
      </c>
      <c r="M120">
        <v>24</v>
      </c>
      <c r="N120" s="3">
        <v>0.5</v>
      </c>
    </row>
    <row r="121" spans="2:14">
      <c r="N121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ED4A-38DA-4D6E-89AE-DCC19548632C}">
  <sheetPr codeName="Sheet60"/>
  <dimension ref="A1:N159"/>
  <sheetViews>
    <sheetView topLeftCell="A52"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1:12 Light condtion B3 (8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8D 2B 14R </v>
      </c>
      <c r="J4"/>
    </row>
    <row r="5" spans="1:14">
      <c r="B5">
        <v>8</v>
      </c>
      <c r="C5">
        <v>2</v>
      </c>
      <c r="D5">
        <f>24-C5-B5</f>
        <v>14</v>
      </c>
      <c r="E5" t="s">
        <v>22</v>
      </c>
      <c r="F5" s="2" t="str">
        <f>G5/G5&amp;":"&amp;H5/G5</f>
        <v>1:12</v>
      </c>
      <c r="G5">
        <f>H5/12</f>
        <v>8.3333333333333339</v>
      </c>
      <c r="H5">
        <v>100</v>
      </c>
      <c r="I5">
        <v>53</v>
      </c>
      <c r="J5" s="3">
        <v>1.25</v>
      </c>
      <c r="M5">
        <v>51</v>
      </c>
      <c r="N5" s="3">
        <v>0.56999999999999995</v>
      </c>
    </row>
    <row r="6" spans="1:14">
      <c r="B6">
        <v>8</v>
      </c>
      <c r="C6">
        <v>2</v>
      </c>
      <c r="D6">
        <f t="shared" ref="D6:D16" si="0">24-C6-B6</f>
        <v>14</v>
      </c>
      <c r="E6" t="s">
        <v>22</v>
      </c>
      <c r="F6" s="2" t="str">
        <f t="shared" ref="F6:F16" si="1">G6/G6&amp;":"&amp;H6/G6</f>
        <v>1:12</v>
      </c>
      <c r="G6">
        <f t="shared" ref="G6:G68" si="2">H6/12</f>
        <v>16.666666666666668</v>
      </c>
      <c r="H6">
        <v>200</v>
      </c>
      <c r="I6">
        <v>44</v>
      </c>
      <c r="J6" s="3">
        <v>1.24</v>
      </c>
      <c r="M6">
        <v>43</v>
      </c>
      <c r="N6" s="3">
        <v>0.56000000000000005</v>
      </c>
    </row>
    <row r="7" spans="1:14">
      <c r="B7">
        <v>8</v>
      </c>
      <c r="C7">
        <v>2</v>
      </c>
      <c r="D7">
        <f t="shared" si="0"/>
        <v>14</v>
      </c>
      <c r="E7" t="s">
        <v>22</v>
      </c>
      <c r="F7" s="2" t="str">
        <f t="shared" si="1"/>
        <v>1:12</v>
      </c>
      <c r="G7">
        <f t="shared" si="2"/>
        <v>25</v>
      </c>
      <c r="H7">
        <v>300</v>
      </c>
      <c r="I7">
        <v>40</v>
      </c>
      <c r="J7" s="3">
        <v>1.23</v>
      </c>
      <c r="M7">
        <v>39</v>
      </c>
      <c r="N7" s="3">
        <v>0.55000000000000004</v>
      </c>
    </row>
    <row r="8" spans="1:14">
      <c r="B8">
        <v>8</v>
      </c>
      <c r="C8">
        <v>2</v>
      </c>
      <c r="D8">
        <f t="shared" si="0"/>
        <v>14</v>
      </c>
      <c r="E8" t="s">
        <v>22</v>
      </c>
      <c r="F8" s="2" t="str">
        <f t="shared" si="1"/>
        <v>1:12</v>
      </c>
      <c r="G8">
        <f t="shared" si="2"/>
        <v>33.333333333333336</v>
      </c>
      <c r="H8">
        <v>400</v>
      </c>
      <c r="I8">
        <v>37</v>
      </c>
      <c r="J8" s="3">
        <v>1.23</v>
      </c>
      <c r="M8">
        <v>36</v>
      </c>
      <c r="N8" s="3">
        <v>0.55000000000000004</v>
      </c>
    </row>
    <row r="9" spans="1:14">
      <c r="B9">
        <v>8</v>
      </c>
      <c r="C9">
        <v>2</v>
      </c>
      <c r="D9">
        <f t="shared" si="0"/>
        <v>14</v>
      </c>
      <c r="E9" t="s">
        <v>22</v>
      </c>
      <c r="F9" s="2" t="str">
        <f t="shared" si="1"/>
        <v>1:12</v>
      </c>
      <c r="G9">
        <f t="shared" si="2"/>
        <v>41.666666666666664</v>
      </c>
      <c r="H9">
        <v>500</v>
      </c>
      <c r="I9">
        <v>35</v>
      </c>
      <c r="J9" s="3">
        <v>1.22</v>
      </c>
      <c r="M9">
        <v>34</v>
      </c>
      <c r="N9" s="3">
        <v>0.54</v>
      </c>
    </row>
    <row r="10" spans="1:14">
      <c r="B10">
        <v>8</v>
      </c>
      <c r="C10">
        <v>2</v>
      </c>
      <c r="D10">
        <f t="shared" si="0"/>
        <v>14</v>
      </c>
      <c r="E10" t="s">
        <v>22</v>
      </c>
      <c r="F10" s="2" t="str">
        <f t="shared" si="1"/>
        <v>1:12</v>
      </c>
      <c r="G10">
        <f t="shared" si="2"/>
        <v>50</v>
      </c>
      <c r="H10">
        <v>600</v>
      </c>
      <c r="I10">
        <v>34</v>
      </c>
      <c r="J10" s="3">
        <v>1.22</v>
      </c>
      <c r="M10">
        <v>33</v>
      </c>
      <c r="N10" s="3">
        <v>0.54</v>
      </c>
    </row>
    <row r="11" spans="1:14">
      <c r="B11">
        <v>8</v>
      </c>
      <c r="C11">
        <v>2</v>
      </c>
      <c r="D11">
        <f t="shared" si="0"/>
        <v>14</v>
      </c>
      <c r="E11" t="s">
        <v>22</v>
      </c>
      <c r="F11" s="2" t="str">
        <f t="shared" si="1"/>
        <v>1:12</v>
      </c>
      <c r="G11">
        <f t="shared" si="2"/>
        <v>58.333333333333336</v>
      </c>
      <c r="H11">
        <v>700</v>
      </c>
      <c r="I11">
        <v>33</v>
      </c>
      <c r="J11" s="3">
        <v>1.22</v>
      </c>
      <c r="M11">
        <v>32</v>
      </c>
      <c r="N11" s="3">
        <v>0.54</v>
      </c>
    </row>
    <row r="12" spans="1:14">
      <c r="B12">
        <v>8</v>
      </c>
      <c r="C12">
        <v>2</v>
      </c>
      <c r="D12">
        <f t="shared" si="0"/>
        <v>14</v>
      </c>
      <c r="E12" t="s">
        <v>22</v>
      </c>
      <c r="F12" s="2" t="str">
        <f t="shared" si="1"/>
        <v>1:12</v>
      </c>
      <c r="G12">
        <f t="shared" si="2"/>
        <v>66.666666666666671</v>
      </c>
      <c r="H12">
        <v>800</v>
      </c>
      <c r="I12">
        <v>32</v>
      </c>
      <c r="J12" s="3">
        <v>1.21</v>
      </c>
      <c r="M12">
        <v>31</v>
      </c>
      <c r="N12" s="3">
        <v>0.53</v>
      </c>
    </row>
    <row r="13" spans="1:14">
      <c r="B13">
        <v>8</v>
      </c>
      <c r="C13">
        <v>2</v>
      </c>
      <c r="D13">
        <f t="shared" si="0"/>
        <v>14</v>
      </c>
      <c r="E13" t="s">
        <v>22</v>
      </c>
      <c r="F13" s="2" t="str">
        <f t="shared" si="1"/>
        <v>1:12</v>
      </c>
      <c r="G13">
        <f t="shared" si="2"/>
        <v>75</v>
      </c>
      <c r="H13">
        <v>900</v>
      </c>
      <c r="I13">
        <v>31</v>
      </c>
      <c r="J13" s="3">
        <v>1.21</v>
      </c>
      <c r="M13">
        <v>30</v>
      </c>
      <c r="N13" s="3">
        <v>0.53</v>
      </c>
    </row>
    <row r="14" spans="1:14">
      <c r="B14">
        <v>8</v>
      </c>
      <c r="C14">
        <v>2</v>
      </c>
      <c r="D14">
        <f t="shared" si="0"/>
        <v>14</v>
      </c>
      <c r="E14" t="s">
        <v>22</v>
      </c>
      <c r="F14" s="2" t="str">
        <f t="shared" si="1"/>
        <v>1:12</v>
      </c>
      <c r="G14">
        <f t="shared" si="2"/>
        <v>83.333333333333329</v>
      </c>
      <c r="H14">
        <v>1000</v>
      </c>
      <c r="I14">
        <v>30</v>
      </c>
      <c r="J14" s="3">
        <v>1.21</v>
      </c>
      <c r="M14">
        <v>29</v>
      </c>
      <c r="N14" s="3">
        <v>0.53</v>
      </c>
    </row>
    <row r="15" spans="1:14">
      <c r="B15">
        <v>8</v>
      </c>
      <c r="C15">
        <v>2</v>
      </c>
      <c r="D15">
        <f t="shared" si="0"/>
        <v>14</v>
      </c>
      <c r="E15" t="s">
        <v>22</v>
      </c>
      <c r="F15" s="2" t="str">
        <f t="shared" si="1"/>
        <v>1:12</v>
      </c>
      <c r="G15">
        <f t="shared" si="2"/>
        <v>91.666666666666671</v>
      </c>
      <c r="H15">
        <v>1100</v>
      </c>
      <c r="I15">
        <v>30</v>
      </c>
      <c r="J15" s="3">
        <v>1.21</v>
      </c>
      <c r="M15">
        <v>29</v>
      </c>
      <c r="N15" s="3">
        <v>0.53</v>
      </c>
    </row>
    <row r="16" spans="1:14">
      <c r="B16">
        <v>8</v>
      </c>
      <c r="C16">
        <v>2</v>
      </c>
      <c r="D16">
        <f t="shared" si="0"/>
        <v>14</v>
      </c>
      <c r="E16" t="s">
        <v>22</v>
      </c>
      <c r="F16" s="2" t="str">
        <f t="shared" si="1"/>
        <v>1:12</v>
      </c>
      <c r="G16">
        <f t="shared" si="2"/>
        <v>100</v>
      </c>
      <c r="H16">
        <v>1200</v>
      </c>
      <c r="I16">
        <v>29</v>
      </c>
      <c r="J16" s="3">
        <v>1.21</v>
      </c>
      <c r="M16">
        <v>28</v>
      </c>
      <c r="N16" s="3">
        <v>0.53</v>
      </c>
    </row>
    <row r="17" spans="1:14">
      <c r="A17" t="str">
        <f>B18&amp;"D "&amp;C18&amp;"B "&amp;D18&amp;"R "</f>
        <v xml:space="preserve">8D 4B 12R </v>
      </c>
      <c r="F17" s="2"/>
      <c r="N17" s="3"/>
    </row>
    <row r="18" spans="1:14">
      <c r="B18">
        <v>8</v>
      </c>
      <c r="C18">
        <f t="shared" ref="C18:C83" si="3">C5+2</f>
        <v>4</v>
      </c>
      <c r="D18">
        <f>24-C18-B18</f>
        <v>12</v>
      </c>
      <c r="E18" t="s">
        <v>22</v>
      </c>
      <c r="F18" s="2" t="str">
        <f>G18/G18&amp;":"&amp;H18/G18</f>
        <v>1:12</v>
      </c>
      <c r="G18">
        <f t="shared" si="2"/>
        <v>8.3333333333333339</v>
      </c>
      <c r="H18">
        <v>100</v>
      </c>
      <c r="I18">
        <v>58</v>
      </c>
      <c r="J18" s="3">
        <v>1.24</v>
      </c>
      <c r="M18">
        <v>55</v>
      </c>
      <c r="N18" s="3">
        <v>0.56999999999999995</v>
      </c>
    </row>
    <row r="19" spans="1:14">
      <c r="B19">
        <v>8</v>
      </c>
      <c r="C19">
        <f t="shared" si="3"/>
        <v>4</v>
      </c>
      <c r="D19">
        <f t="shared" ref="D19:D29" si="4">24-C19-B19</f>
        <v>12</v>
      </c>
      <c r="E19" t="s">
        <v>22</v>
      </c>
      <c r="F19" s="2" t="str">
        <f t="shared" ref="F19:F29" si="5">G19/G19&amp;":"&amp;H19/G19</f>
        <v>1:12</v>
      </c>
      <c r="G19">
        <f t="shared" si="2"/>
        <v>16.666666666666668</v>
      </c>
      <c r="H19">
        <v>200</v>
      </c>
      <c r="I19">
        <v>49</v>
      </c>
      <c r="J19" s="3">
        <v>1.23</v>
      </c>
      <c r="M19">
        <v>47</v>
      </c>
      <c r="N19" s="3">
        <v>0.55000000000000004</v>
      </c>
    </row>
    <row r="20" spans="1:14">
      <c r="B20">
        <v>8</v>
      </c>
      <c r="C20">
        <f t="shared" si="3"/>
        <v>4</v>
      </c>
      <c r="D20">
        <f t="shared" si="4"/>
        <v>12</v>
      </c>
      <c r="E20" t="s">
        <v>22</v>
      </c>
      <c r="F20" s="2" t="str">
        <f t="shared" si="5"/>
        <v>1:12</v>
      </c>
      <c r="G20">
        <f t="shared" si="2"/>
        <v>25</v>
      </c>
      <c r="H20">
        <v>300</v>
      </c>
      <c r="I20">
        <v>44</v>
      </c>
      <c r="J20" s="3">
        <v>1.23</v>
      </c>
      <c r="M20">
        <v>42</v>
      </c>
      <c r="N20" s="3">
        <v>0.55000000000000004</v>
      </c>
    </row>
    <row r="21" spans="1:14">
      <c r="B21">
        <v>8</v>
      </c>
      <c r="C21">
        <f t="shared" si="3"/>
        <v>4</v>
      </c>
      <c r="D21">
        <f t="shared" si="4"/>
        <v>12</v>
      </c>
      <c r="E21" t="s">
        <v>22</v>
      </c>
      <c r="F21" s="2" t="str">
        <f t="shared" si="5"/>
        <v>1:12</v>
      </c>
      <c r="G21">
        <f t="shared" si="2"/>
        <v>33.333333333333336</v>
      </c>
      <c r="H21">
        <v>400</v>
      </c>
      <c r="I21">
        <v>41</v>
      </c>
      <c r="J21" s="3">
        <v>1.22</v>
      </c>
      <c r="M21">
        <v>39</v>
      </c>
      <c r="N21" s="3">
        <v>0.54</v>
      </c>
    </row>
    <row r="22" spans="1:14">
      <c r="B22">
        <v>8</v>
      </c>
      <c r="C22">
        <f t="shared" si="3"/>
        <v>4</v>
      </c>
      <c r="D22">
        <f t="shared" si="4"/>
        <v>12</v>
      </c>
      <c r="E22" t="s">
        <v>22</v>
      </c>
      <c r="F22" s="2" t="str">
        <f t="shared" si="5"/>
        <v>1:12</v>
      </c>
      <c r="G22">
        <f t="shared" si="2"/>
        <v>41.666666666666664</v>
      </c>
      <c r="H22">
        <v>500</v>
      </c>
      <c r="I22">
        <v>38</v>
      </c>
      <c r="J22" s="3">
        <v>1.22</v>
      </c>
      <c r="M22">
        <v>37</v>
      </c>
      <c r="N22" s="3">
        <v>0.54</v>
      </c>
    </row>
    <row r="23" spans="1:14">
      <c r="B23">
        <v>8</v>
      </c>
      <c r="C23">
        <f t="shared" si="3"/>
        <v>4</v>
      </c>
      <c r="D23">
        <f t="shared" si="4"/>
        <v>12</v>
      </c>
      <c r="E23" t="s">
        <v>22</v>
      </c>
      <c r="F23" s="2" t="str">
        <f t="shared" si="5"/>
        <v>1:12</v>
      </c>
      <c r="G23">
        <f t="shared" si="2"/>
        <v>50</v>
      </c>
      <c r="H23">
        <v>600</v>
      </c>
      <c r="I23">
        <v>36</v>
      </c>
      <c r="J23" s="3">
        <v>1.21</v>
      </c>
      <c r="M23">
        <v>35</v>
      </c>
      <c r="N23" s="3">
        <v>0.53</v>
      </c>
    </row>
    <row r="24" spans="1:14">
      <c r="B24">
        <v>8</v>
      </c>
      <c r="C24">
        <f t="shared" si="3"/>
        <v>4</v>
      </c>
      <c r="D24">
        <f t="shared" si="4"/>
        <v>12</v>
      </c>
      <c r="E24" t="s">
        <v>22</v>
      </c>
      <c r="F24" s="2" t="str">
        <f t="shared" si="5"/>
        <v>1:12</v>
      </c>
      <c r="G24">
        <f t="shared" si="2"/>
        <v>58.333333333333336</v>
      </c>
      <c r="H24">
        <v>700</v>
      </c>
      <c r="I24">
        <v>34</v>
      </c>
      <c r="J24" s="3">
        <v>1.21</v>
      </c>
      <c r="M24">
        <v>33</v>
      </c>
      <c r="N24" s="3">
        <v>0.53</v>
      </c>
    </row>
    <row r="25" spans="1:14">
      <c r="B25">
        <v>8</v>
      </c>
      <c r="C25">
        <f t="shared" si="3"/>
        <v>4</v>
      </c>
      <c r="D25">
        <f t="shared" si="4"/>
        <v>12</v>
      </c>
      <c r="E25" t="s">
        <v>22</v>
      </c>
      <c r="F25" s="2" t="str">
        <f t="shared" si="5"/>
        <v>1:12</v>
      </c>
      <c r="G25">
        <f t="shared" si="2"/>
        <v>66.666666666666671</v>
      </c>
      <c r="H25">
        <v>800</v>
      </c>
      <c r="I25">
        <v>33</v>
      </c>
      <c r="J25" s="3">
        <v>1.21</v>
      </c>
      <c r="M25">
        <v>32</v>
      </c>
      <c r="N25" s="3">
        <v>0.53</v>
      </c>
    </row>
    <row r="26" spans="1:14">
      <c r="B26">
        <v>8</v>
      </c>
      <c r="C26">
        <f t="shared" si="3"/>
        <v>4</v>
      </c>
      <c r="D26">
        <f t="shared" si="4"/>
        <v>12</v>
      </c>
      <c r="E26" t="s">
        <v>22</v>
      </c>
      <c r="F26" s="2" t="str">
        <f t="shared" si="5"/>
        <v>1:12</v>
      </c>
      <c r="G26">
        <f t="shared" si="2"/>
        <v>75</v>
      </c>
      <c r="H26">
        <v>900</v>
      </c>
      <c r="I26">
        <v>32</v>
      </c>
      <c r="J26" s="3">
        <v>1.21</v>
      </c>
      <c r="M26">
        <v>31</v>
      </c>
      <c r="N26" s="3">
        <v>0.53</v>
      </c>
    </row>
    <row r="27" spans="1:14">
      <c r="B27">
        <v>8</v>
      </c>
      <c r="C27">
        <f t="shared" si="3"/>
        <v>4</v>
      </c>
      <c r="D27">
        <f t="shared" si="4"/>
        <v>12</v>
      </c>
      <c r="E27" t="s">
        <v>22</v>
      </c>
      <c r="F27" s="2" t="str">
        <f t="shared" si="5"/>
        <v>1:12</v>
      </c>
      <c r="G27">
        <f t="shared" si="2"/>
        <v>83.333333333333329</v>
      </c>
      <c r="H27">
        <v>1000</v>
      </c>
      <c r="I27">
        <v>31</v>
      </c>
      <c r="J27" s="3">
        <v>1.21</v>
      </c>
      <c r="M27">
        <v>30</v>
      </c>
      <c r="N27" s="3">
        <v>0.52</v>
      </c>
    </row>
    <row r="28" spans="1:14">
      <c r="B28">
        <v>8</v>
      </c>
      <c r="C28">
        <f t="shared" si="3"/>
        <v>4</v>
      </c>
      <c r="D28">
        <f t="shared" si="4"/>
        <v>12</v>
      </c>
      <c r="E28" t="s">
        <v>22</v>
      </c>
      <c r="F28" s="2" t="str">
        <f t="shared" si="5"/>
        <v>1:12</v>
      </c>
      <c r="G28">
        <f t="shared" si="2"/>
        <v>91.666666666666671</v>
      </c>
      <c r="H28">
        <v>1100</v>
      </c>
      <c r="I28">
        <v>30</v>
      </c>
      <c r="J28" s="3">
        <v>1.21</v>
      </c>
      <c r="M28">
        <v>29</v>
      </c>
      <c r="N28" s="3">
        <v>0.52</v>
      </c>
    </row>
    <row r="29" spans="1:14">
      <c r="B29">
        <v>8</v>
      </c>
      <c r="C29">
        <f t="shared" si="3"/>
        <v>4</v>
      </c>
      <c r="D29">
        <f t="shared" si="4"/>
        <v>12</v>
      </c>
      <c r="E29" t="s">
        <v>22</v>
      </c>
      <c r="F29" s="2" t="str">
        <f t="shared" si="5"/>
        <v>1:12</v>
      </c>
      <c r="G29">
        <f t="shared" si="2"/>
        <v>100</v>
      </c>
      <c r="H29">
        <v>1200</v>
      </c>
      <c r="I29">
        <v>30</v>
      </c>
      <c r="J29" s="3">
        <v>1.2</v>
      </c>
      <c r="M29">
        <v>29</v>
      </c>
      <c r="N29" s="3">
        <v>0.52</v>
      </c>
    </row>
    <row r="30" spans="1:14">
      <c r="A30" t="str">
        <f>B31&amp;"D "&amp;C31&amp;"B "&amp;D31&amp;"R "</f>
        <v xml:space="preserve">8D 6B 10R </v>
      </c>
      <c r="F30" s="2"/>
      <c r="N30" s="3"/>
    </row>
    <row r="31" spans="1:14">
      <c r="B31">
        <v>8</v>
      </c>
      <c r="C31">
        <f t="shared" si="3"/>
        <v>6</v>
      </c>
      <c r="D31">
        <f>24-C31-B31</f>
        <v>10</v>
      </c>
      <c r="E31" t="s">
        <v>22</v>
      </c>
      <c r="F31" s="2" t="str">
        <f>G31/G31&amp;":"&amp;H31/G31</f>
        <v>1:12</v>
      </c>
      <c r="G31">
        <f t="shared" si="2"/>
        <v>8.3333333333333339</v>
      </c>
      <c r="H31">
        <v>100</v>
      </c>
      <c r="I31">
        <v>61</v>
      </c>
      <c r="J31" s="3">
        <v>1.24</v>
      </c>
      <c r="M31">
        <v>58</v>
      </c>
      <c r="N31" s="3">
        <v>0.59</v>
      </c>
    </row>
    <row r="32" spans="1:14">
      <c r="B32">
        <v>8</v>
      </c>
      <c r="C32">
        <f t="shared" si="3"/>
        <v>6</v>
      </c>
      <c r="D32">
        <f t="shared" ref="D32:D42" si="6">24-C32-B32</f>
        <v>10</v>
      </c>
      <c r="E32" t="s">
        <v>22</v>
      </c>
      <c r="F32" s="2" t="str">
        <f t="shared" ref="F32:F42" si="7">G32/G32&amp;":"&amp;H32/G32</f>
        <v>1:12</v>
      </c>
      <c r="G32">
        <f t="shared" si="2"/>
        <v>16.666666666666668</v>
      </c>
      <c r="H32">
        <v>200</v>
      </c>
      <c r="I32">
        <v>53</v>
      </c>
      <c r="J32" s="3">
        <v>1.23</v>
      </c>
      <c r="M32">
        <v>50</v>
      </c>
      <c r="N32" s="3">
        <v>0.56000000000000005</v>
      </c>
    </row>
    <row r="33" spans="1:14">
      <c r="B33">
        <v>8</v>
      </c>
      <c r="C33">
        <f t="shared" si="3"/>
        <v>6</v>
      </c>
      <c r="D33">
        <f t="shared" si="6"/>
        <v>10</v>
      </c>
      <c r="E33" t="s">
        <v>22</v>
      </c>
      <c r="F33" s="2" t="str">
        <f t="shared" si="7"/>
        <v>1:12</v>
      </c>
      <c r="G33">
        <f t="shared" si="2"/>
        <v>25</v>
      </c>
      <c r="H33">
        <v>300</v>
      </c>
      <c r="I33">
        <v>47</v>
      </c>
      <c r="J33" s="3">
        <v>1.23</v>
      </c>
      <c r="M33">
        <v>45</v>
      </c>
      <c r="N33" s="3">
        <v>0.55000000000000004</v>
      </c>
    </row>
    <row r="34" spans="1:14">
      <c r="B34">
        <v>8</v>
      </c>
      <c r="C34">
        <f t="shared" si="3"/>
        <v>6</v>
      </c>
      <c r="D34">
        <f t="shared" si="6"/>
        <v>10</v>
      </c>
      <c r="E34" t="s">
        <v>22</v>
      </c>
      <c r="F34" s="2" t="str">
        <f t="shared" si="7"/>
        <v>1:12</v>
      </c>
      <c r="G34">
        <f t="shared" si="2"/>
        <v>33.333333333333336</v>
      </c>
      <c r="H34">
        <v>400</v>
      </c>
      <c r="I34">
        <v>43</v>
      </c>
      <c r="J34" s="3">
        <v>1.22</v>
      </c>
      <c r="M34">
        <v>41</v>
      </c>
      <c r="N34" s="3">
        <v>0.54</v>
      </c>
    </row>
    <row r="35" spans="1:14">
      <c r="B35">
        <v>8</v>
      </c>
      <c r="C35">
        <f t="shared" si="3"/>
        <v>6</v>
      </c>
      <c r="D35">
        <f t="shared" si="6"/>
        <v>10</v>
      </c>
      <c r="E35" t="s">
        <v>22</v>
      </c>
      <c r="F35" s="2" t="str">
        <f t="shared" si="7"/>
        <v>1:12</v>
      </c>
      <c r="G35">
        <f t="shared" si="2"/>
        <v>41.666666666666664</v>
      </c>
      <c r="H35">
        <v>500</v>
      </c>
      <c r="I35">
        <v>40</v>
      </c>
      <c r="J35" s="3">
        <v>1.22</v>
      </c>
      <c r="M35">
        <v>38</v>
      </c>
      <c r="N35" s="3">
        <v>0.54</v>
      </c>
    </row>
    <row r="36" spans="1:14">
      <c r="B36">
        <v>8</v>
      </c>
      <c r="C36">
        <f t="shared" si="3"/>
        <v>6</v>
      </c>
      <c r="D36">
        <f t="shared" si="6"/>
        <v>10</v>
      </c>
      <c r="E36" t="s">
        <v>22</v>
      </c>
      <c r="F36" s="2" t="str">
        <f t="shared" si="7"/>
        <v>1:12</v>
      </c>
      <c r="G36">
        <f t="shared" si="2"/>
        <v>50</v>
      </c>
      <c r="H36">
        <v>600</v>
      </c>
      <c r="I36">
        <v>37</v>
      </c>
      <c r="J36" s="3">
        <v>1.21</v>
      </c>
      <c r="M36">
        <v>36</v>
      </c>
      <c r="N36" s="3">
        <v>0.53</v>
      </c>
    </row>
    <row r="37" spans="1:14">
      <c r="B37">
        <v>8</v>
      </c>
      <c r="C37">
        <f t="shared" si="3"/>
        <v>6</v>
      </c>
      <c r="D37">
        <f t="shared" si="6"/>
        <v>10</v>
      </c>
      <c r="E37" t="s">
        <v>22</v>
      </c>
      <c r="F37" s="2" t="str">
        <f t="shared" si="7"/>
        <v>1:12</v>
      </c>
      <c r="G37">
        <f t="shared" si="2"/>
        <v>58.333333333333336</v>
      </c>
      <c r="H37">
        <v>700</v>
      </c>
      <c r="I37">
        <v>35</v>
      </c>
      <c r="J37" s="3">
        <v>1.21</v>
      </c>
      <c r="M37">
        <v>34</v>
      </c>
      <c r="N37" s="3">
        <v>0.53</v>
      </c>
    </row>
    <row r="38" spans="1:14">
      <c r="B38">
        <v>8</v>
      </c>
      <c r="C38">
        <f t="shared" si="3"/>
        <v>6</v>
      </c>
      <c r="D38">
        <f t="shared" si="6"/>
        <v>10</v>
      </c>
      <c r="E38" t="s">
        <v>22</v>
      </c>
      <c r="F38" s="2" t="str">
        <f t="shared" si="7"/>
        <v>1:12</v>
      </c>
      <c r="G38">
        <f t="shared" si="2"/>
        <v>66.666666666666671</v>
      </c>
      <c r="H38">
        <v>800</v>
      </c>
      <c r="I38">
        <v>34</v>
      </c>
      <c r="J38" s="3">
        <v>1.21</v>
      </c>
      <c r="M38">
        <v>33</v>
      </c>
      <c r="N38" s="3">
        <v>0.53</v>
      </c>
    </row>
    <row r="39" spans="1:14">
      <c r="B39">
        <v>8</v>
      </c>
      <c r="C39">
        <f t="shared" si="3"/>
        <v>6</v>
      </c>
      <c r="D39">
        <f t="shared" si="6"/>
        <v>10</v>
      </c>
      <c r="E39" t="s">
        <v>22</v>
      </c>
      <c r="F39" s="2" t="str">
        <f t="shared" si="7"/>
        <v>1:12</v>
      </c>
      <c r="G39">
        <f t="shared" si="2"/>
        <v>75</v>
      </c>
      <c r="H39">
        <v>900</v>
      </c>
      <c r="I39">
        <v>32</v>
      </c>
      <c r="J39" s="3">
        <v>1.21</v>
      </c>
      <c r="M39">
        <v>31</v>
      </c>
      <c r="N39" s="3">
        <v>0.53</v>
      </c>
    </row>
    <row r="40" spans="1:14">
      <c r="B40">
        <v>8</v>
      </c>
      <c r="C40">
        <f t="shared" si="3"/>
        <v>6</v>
      </c>
      <c r="D40">
        <f t="shared" si="6"/>
        <v>10</v>
      </c>
      <c r="E40" t="s">
        <v>22</v>
      </c>
      <c r="F40" s="2" t="str">
        <f t="shared" si="7"/>
        <v>1:12</v>
      </c>
      <c r="G40">
        <f t="shared" si="2"/>
        <v>83.333333333333329</v>
      </c>
      <c r="H40">
        <v>1000</v>
      </c>
      <c r="I40">
        <v>31</v>
      </c>
      <c r="J40" s="3">
        <v>1.21</v>
      </c>
      <c r="M40">
        <v>30</v>
      </c>
      <c r="N40" s="3">
        <v>0.52</v>
      </c>
    </row>
    <row r="41" spans="1:14">
      <c r="B41">
        <v>8</v>
      </c>
      <c r="C41">
        <f t="shared" si="3"/>
        <v>6</v>
      </c>
      <c r="D41">
        <f t="shared" si="6"/>
        <v>10</v>
      </c>
      <c r="E41" t="s">
        <v>22</v>
      </c>
      <c r="F41" s="2" t="str">
        <f t="shared" si="7"/>
        <v>1:12</v>
      </c>
      <c r="G41">
        <f t="shared" si="2"/>
        <v>91.666666666666671</v>
      </c>
      <c r="H41">
        <v>1100</v>
      </c>
      <c r="I41">
        <v>30</v>
      </c>
      <c r="J41" s="3">
        <v>1.2</v>
      </c>
      <c r="M41">
        <v>30</v>
      </c>
      <c r="N41" s="3">
        <v>0.52</v>
      </c>
    </row>
    <row r="42" spans="1:14">
      <c r="B42">
        <v>8</v>
      </c>
      <c r="C42">
        <f t="shared" si="3"/>
        <v>6</v>
      </c>
      <c r="D42">
        <f t="shared" si="6"/>
        <v>10</v>
      </c>
      <c r="E42" t="s">
        <v>22</v>
      </c>
      <c r="F42" s="2" t="str">
        <f t="shared" si="7"/>
        <v>1:12</v>
      </c>
      <c r="G42">
        <f t="shared" si="2"/>
        <v>100</v>
      </c>
      <c r="H42">
        <v>1200</v>
      </c>
      <c r="I42">
        <v>30</v>
      </c>
      <c r="J42" s="3">
        <v>1.2</v>
      </c>
      <c r="M42">
        <v>29</v>
      </c>
      <c r="N42" s="3">
        <v>0.52</v>
      </c>
    </row>
    <row r="43" spans="1:14">
      <c r="A43" t="str">
        <f>B44&amp;"D "&amp;C44&amp;"B "&amp;D44&amp;"R "</f>
        <v xml:space="preserve">8D 8B 8R </v>
      </c>
      <c r="F43" s="2"/>
      <c r="N43" s="3"/>
    </row>
    <row r="44" spans="1:14">
      <c r="B44">
        <v>8</v>
      </c>
      <c r="C44">
        <f t="shared" si="3"/>
        <v>8</v>
      </c>
      <c r="D44">
        <f>24-C44-B44</f>
        <v>8</v>
      </c>
      <c r="E44" t="s">
        <v>22</v>
      </c>
      <c r="F44" s="2" t="str">
        <f>G44/G44&amp;":"&amp;H44/G44</f>
        <v>1:12</v>
      </c>
      <c r="G44">
        <f t="shared" si="2"/>
        <v>8.3333333333333339</v>
      </c>
      <c r="H44">
        <v>100</v>
      </c>
      <c r="I44">
        <v>59</v>
      </c>
      <c r="J44" s="3">
        <v>1.24</v>
      </c>
      <c r="M44">
        <v>55</v>
      </c>
      <c r="N44" s="3">
        <v>0.62</v>
      </c>
    </row>
    <row r="45" spans="1:14">
      <c r="B45">
        <v>8</v>
      </c>
      <c r="C45">
        <f t="shared" si="3"/>
        <v>8</v>
      </c>
      <c r="D45">
        <f t="shared" ref="D45:D55" si="8">24-C45-B45</f>
        <v>8</v>
      </c>
      <c r="E45" t="s">
        <v>22</v>
      </c>
      <c r="F45" s="2" t="str">
        <f t="shared" ref="F45:F55" si="9">G45/G45&amp;":"&amp;H45/G45</f>
        <v>1:12</v>
      </c>
      <c r="G45">
        <f t="shared" si="2"/>
        <v>16.666666666666668</v>
      </c>
      <c r="H45">
        <v>200</v>
      </c>
      <c r="I45">
        <v>51</v>
      </c>
      <c r="J45" s="3">
        <v>1.23</v>
      </c>
      <c r="M45">
        <v>49</v>
      </c>
      <c r="N45" s="3">
        <v>0.6</v>
      </c>
    </row>
    <row r="46" spans="1:14">
      <c r="B46">
        <v>8</v>
      </c>
      <c r="C46">
        <f t="shared" si="3"/>
        <v>8</v>
      </c>
      <c r="D46">
        <f t="shared" si="8"/>
        <v>8</v>
      </c>
      <c r="E46" t="s">
        <v>22</v>
      </c>
      <c r="F46" s="2" t="str">
        <f t="shared" si="9"/>
        <v>1:12</v>
      </c>
      <c r="G46">
        <f t="shared" si="2"/>
        <v>25</v>
      </c>
      <c r="H46">
        <v>300</v>
      </c>
      <c r="I46">
        <v>46</v>
      </c>
      <c r="J46" s="3">
        <v>1.23</v>
      </c>
      <c r="M46">
        <v>44</v>
      </c>
      <c r="N46" s="3">
        <v>0.56999999999999995</v>
      </c>
    </row>
    <row r="47" spans="1:14">
      <c r="B47">
        <v>8</v>
      </c>
      <c r="C47">
        <f t="shared" si="3"/>
        <v>8</v>
      </c>
      <c r="D47">
        <f t="shared" si="8"/>
        <v>8</v>
      </c>
      <c r="E47" t="s">
        <v>22</v>
      </c>
      <c r="F47" s="2" t="str">
        <f t="shared" si="9"/>
        <v>1:12</v>
      </c>
      <c r="G47">
        <f t="shared" si="2"/>
        <v>33.333333333333336</v>
      </c>
      <c r="H47">
        <v>400</v>
      </c>
      <c r="I47">
        <v>42</v>
      </c>
      <c r="J47" s="3">
        <v>1.22</v>
      </c>
      <c r="M47">
        <v>41</v>
      </c>
      <c r="N47" s="3">
        <v>0.56000000000000005</v>
      </c>
    </row>
    <row r="48" spans="1:14">
      <c r="B48">
        <v>8</v>
      </c>
      <c r="C48">
        <f t="shared" si="3"/>
        <v>8</v>
      </c>
      <c r="D48">
        <f t="shared" si="8"/>
        <v>8</v>
      </c>
      <c r="E48" t="s">
        <v>22</v>
      </c>
      <c r="F48" s="2" t="str">
        <f t="shared" si="9"/>
        <v>1:12</v>
      </c>
      <c r="G48">
        <f t="shared" si="2"/>
        <v>41.666666666666664</v>
      </c>
      <c r="H48">
        <v>500</v>
      </c>
      <c r="I48">
        <v>39</v>
      </c>
      <c r="J48" s="3">
        <v>1.22</v>
      </c>
      <c r="M48">
        <v>38</v>
      </c>
      <c r="N48" s="3">
        <v>0.55000000000000004</v>
      </c>
    </row>
    <row r="49" spans="1:14">
      <c r="B49">
        <v>8</v>
      </c>
      <c r="C49">
        <f t="shared" si="3"/>
        <v>8</v>
      </c>
      <c r="D49">
        <f t="shared" si="8"/>
        <v>8</v>
      </c>
      <c r="E49" t="s">
        <v>22</v>
      </c>
      <c r="F49" s="2" t="str">
        <f t="shared" si="9"/>
        <v>1:12</v>
      </c>
      <c r="G49">
        <f t="shared" si="2"/>
        <v>50</v>
      </c>
      <c r="H49">
        <v>600</v>
      </c>
      <c r="I49">
        <v>37</v>
      </c>
      <c r="J49" s="3">
        <v>1.22</v>
      </c>
      <c r="M49">
        <v>35</v>
      </c>
      <c r="N49" s="3">
        <v>0.54</v>
      </c>
    </row>
    <row r="50" spans="1:14">
      <c r="B50">
        <v>8</v>
      </c>
      <c r="C50">
        <f t="shared" si="3"/>
        <v>8</v>
      </c>
      <c r="D50">
        <f t="shared" si="8"/>
        <v>8</v>
      </c>
      <c r="E50" t="s">
        <v>22</v>
      </c>
      <c r="F50" s="2" t="str">
        <f t="shared" si="9"/>
        <v>1:12</v>
      </c>
      <c r="G50">
        <f t="shared" si="2"/>
        <v>58.333333333333336</v>
      </c>
      <c r="H50">
        <v>700</v>
      </c>
      <c r="I50">
        <v>35</v>
      </c>
      <c r="J50" s="3">
        <v>1.21</v>
      </c>
      <c r="M50">
        <v>34</v>
      </c>
      <c r="N50" s="3">
        <v>0.54</v>
      </c>
    </row>
    <row r="51" spans="1:14">
      <c r="B51">
        <v>8</v>
      </c>
      <c r="C51">
        <f t="shared" si="3"/>
        <v>8</v>
      </c>
      <c r="D51">
        <f t="shared" si="8"/>
        <v>8</v>
      </c>
      <c r="E51" t="s">
        <v>22</v>
      </c>
      <c r="F51" s="2" t="str">
        <f t="shared" si="9"/>
        <v>1:12</v>
      </c>
      <c r="G51">
        <f t="shared" si="2"/>
        <v>66.666666666666671</v>
      </c>
      <c r="H51">
        <v>800</v>
      </c>
      <c r="I51">
        <v>33</v>
      </c>
      <c r="J51" s="3">
        <v>1.21</v>
      </c>
      <c r="M51">
        <v>32</v>
      </c>
      <c r="N51" s="3">
        <v>0.53</v>
      </c>
    </row>
    <row r="52" spans="1:14">
      <c r="B52">
        <v>8</v>
      </c>
      <c r="C52">
        <f t="shared" si="3"/>
        <v>8</v>
      </c>
      <c r="D52">
        <f t="shared" si="8"/>
        <v>8</v>
      </c>
      <c r="E52" t="s">
        <v>22</v>
      </c>
      <c r="F52" s="2" t="str">
        <f t="shared" si="9"/>
        <v>1:12</v>
      </c>
      <c r="G52">
        <f t="shared" si="2"/>
        <v>75</v>
      </c>
      <c r="H52">
        <v>900</v>
      </c>
      <c r="I52">
        <v>32</v>
      </c>
      <c r="J52" s="3">
        <v>1.21</v>
      </c>
      <c r="M52">
        <v>31</v>
      </c>
      <c r="N52" s="3">
        <v>0.53</v>
      </c>
    </row>
    <row r="53" spans="1:14">
      <c r="B53">
        <v>8</v>
      </c>
      <c r="C53">
        <f t="shared" si="3"/>
        <v>8</v>
      </c>
      <c r="D53">
        <f t="shared" si="8"/>
        <v>8</v>
      </c>
      <c r="E53" t="s">
        <v>22</v>
      </c>
      <c r="F53" s="2" t="str">
        <f t="shared" si="9"/>
        <v>1:12</v>
      </c>
      <c r="G53">
        <f t="shared" si="2"/>
        <v>83.333333333333329</v>
      </c>
      <c r="H53">
        <v>1000</v>
      </c>
      <c r="I53">
        <v>31</v>
      </c>
      <c r="J53" s="3">
        <v>1.21</v>
      </c>
      <c r="M53">
        <v>30</v>
      </c>
      <c r="N53" s="3">
        <v>0.53</v>
      </c>
    </row>
    <row r="54" spans="1:14">
      <c r="B54">
        <v>8</v>
      </c>
      <c r="C54">
        <f t="shared" si="3"/>
        <v>8</v>
      </c>
      <c r="D54">
        <f t="shared" si="8"/>
        <v>8</v>
      </c>
      <c r="E54" t="s">
        <v>22</v>
      </c>
      <c r="F54" s="2" t="str">
        <f t="shared" si="9"/>
        <v>1:12</v>
      </c>
      <c r="G54">
        <f t="shared" si="2"/>
        <v>91.666666666666671</v>
      </c>
      <c r="H54">
        <v>1100</v>
      </c>
      <c r="I54">
        <v>30</v>
      </c>
      <c r="J54" s="3">
        <v>1.2</v>
      </c>
      <c r="M54">
        <v>29</v>
      </c>
      <c r="N54" s="3">
        <v>0.52</v>
      </c>
    </row>
    <row r="55" spans="1:14">
      <c r="B55">
        <v>8</v>
      </c>
      <c r="C55">
        <f t="shared" si="3"/>
        <v>8</v>
      </c>
      <c r="D55">
        <f t="shared" si="8"/>
        <v>8</v>
      </c>
      <c r="E55" t="s">
        <v>22</v>
      </c>
      <c r="F55" s="2" t="str">
        <f t="shared" si="9"/>
        <v>1:12</v>
      </c>
      <c r="G55">
        <f t="shared" si="2"/>
        <v>100</v>
      </c>
      <c r="H55">
        <v>1200</v>
      </c>
      <c r="I55">
        <v>29</v>
      </c>
      <c r="J55" s="3">
        <v>1.2</v>
      </c>
      <c r="M55">
        <v>28</v>
      </c>
      <c r="N55" s="3">
        <v>0.52</v>
      </c>
    </row>
    <row r="56" spans="1:14">
      <c r="A56" t="str">
        <f>B57&amp;"D "&amp;C57&amp;"B "&amp;D57&amp;"R "</f>
        <v xml:space="preserve">8D 10B 6R </v>
      </c>
      <c r="F56" s="2"/>
      <c r="N56" s="3"/>
    </row>
    <row r="57" spans="1:14">
      <c r="B57">
        <v>8</v>
      </c>
      <c r="C57">
        <f t="shared" si="3"/>
        <v>10</v>
      </c>
      <c r="D57">
        <f>24-C57-B57</f>
        <v>6</v>
      </c>
      <c r="E57" t="s">
        <v>22</v>
      </c>
      <c r="F57" s="2" t="str">
        <f>G57/G57&amp;":"&amp;H57/G57</f>
        <v>1:12</v>
      </c>
      <c r="G57">
        <f t="shared" si="2"/>
        <v>8.3333333333333339</v>
      </c>
      <c r="H57">
        <v>100</v>
      </c>
      <c r="I57">
        <v>55</v>
      </c>
      <c r="J57" s="3">
        <v>1.25</v>
      </c>
      <c r="M57">
        <v>52</v>
      </c>
      <c r="N57" s="3">
        <v>0.62</v>
      </c>
    </row>
    <row r="58" spans="1:14">
      <c r="B58">
        <v>8</v>
      </c>
      <c r="C58">
        <f t="shared" si="3"/>
        <v>10</v>
      </c>
      <c r="D58">
        <f t="shared" ref="D58:D68" si="10">24-C58-B58</f>
        <v>6</v>
      </c>
      <c r="E58" t="s">
        <v>22</v>
      </c>
      <c r="F58" s="2" t="str">
        <f t="shared" ref="F58:F68" si="11">G58/G58&amp;":"&amp;H58/G58</f>
        <v>1:12</v>
      </c>
      <c r="G58">
        <f t="shared" si="2"/>
        <v>16.666666666666668</v>
      </c>
      <c r="H58">
        <v>200</v>
      </c>
      <c r="I58">
        <v>49</v>
      </c>
      <c r="J58" s="3">
        <v>1.24</v>
      </c>
      <c r="M58">
        <v>46</v>
      </c>
      <c r="N58" s="3">
        <v>0.6</v>
      </c>
    </row>
    <row r="59" spans="1:14">
      <c r="B59">
        <v>8</v>
      </c>
      <c r="C59">
        <f t="shared" si="3"/>
        <v>10</v>
      </c>
      <c r="D59">
        <f t="shared" si="10"/>
        <v>6</v>
      </c>
      <c r="E59" t="s">
        <v>22</v>
      </c>
      <c r="F59" s="2" t="str">
        <f t="shared" si="11"/>
        <v>1:12</v>
      </c>
      <c r="G59">
        <f t="shared" si="2"/>
        <v>25</v>
      </c>
      <c r="H59">
        <v>300</v>
      </c>
      <c r="I59">
        <v>44</v>
      </c>
      <c r="J59" s="3">
        <v>1.23</v>
      </c>
      <c r="M59">
        <v>42</v>
      </c>
      <c r="N59" s="3">
        <v>0.57999999999999996</v>
      </c>
    </row>
    <row r="60" spans="1:14">
      <c r="B60">
        <v>8</v>
      </c>
      <c r="C60">
        <f t="shared" si="3"/>
        <v>10</v>
      </c>
      <c r="D60">
        <f t="shared" si="10"/>
        <v>6</v>
      </c>
      <c r="E60" t="s">
        <v>22</v>
      </c>
      <c r="F60" s="2" t="str">
        <f t="shared" si="11"/>
        <v>1:12</v>
      </c>
      <c r="G60">
        <f t="shared" si="2"/>
        <v>33.333333333333336</v>
      </c>
      <c r="H60">
        <v>400</v>
      </c>
      <c r="I60">
        <v>40</v>
      </c>
      <c r="J60" s="3">
        <v>1.22</v>
      </c>
      <c r="M60">
        <v>39</v>
      </c>
      <c r="N60" s="3">
        <v>0.56000000000000005</v>
      </c>
    </row>
    <row r="61" spans="1:14">
      <c r="B61">
        <v>8</v>
      </c>
      <c r="C61">
        <f t="shared" si="3"/>
        <v>10</v>
      </c>
      <c r="D61">
        <f t="shared" si="10"/>
        <v>6</v>
      </c>
      <c r="E61" t="s">
        <v>22</v>
      </c>
      <c r="F61" s="2" t="str">
        <f t="shared" si="11"/>
        <v>1:12</v>
      </c>
      <c r="G61">
        <f t="shared" si="2"/>
        <v>41.666666666666664</v>
      </c>
      <c r="H61">
        <v>500</v>
      </c>
      <c r="I61">
        <v>38</v>
      </c>
      <c r="J61" s="3">
        <v>1.22</v>
      </c>
      <c r="M61">
        <v>36</v>
      </c>
      <c r="N61" s="3">
        <v>0.55000000000000004</v>
      </c>
    </row>
    <row r="62" spans="1:14">
      <c r="B62">
        <v>8</v>
      </c>
      <c r="C62">
        <f t="shared" si="3"/>
        <v>10</v>
      </c>
      <c r="D62">
        <f t="shared" si="10"/>
        <v>6</v>
      </c>
      <c r="E62" t="s">
        <v>22</v>
      </c>
      <c r="F62" s="2" t="str">
        <f t="shared" si="11"/>
        <v>1:12</v>
      </c>
      <c r="G62">
        <f t="shared" si="2"/>
        <v>50</v>
      </c>
      <c r="H62">
        <v>600</v>
      </c>
      <c r="I62">
        <v>35</v>
      </c>
      <c r="J62" s="3">
        <v>1.22</v>
      </c>
      <c r="M62">
        <v>34</v>
      </c>
      <c r="N62" s="3">
        <v>0.54</v>
      </c>
    </row>
    <row r="63" spans="1:14">
      <c r="B63">
        <v>8</v>
      </c>
      <c r="C63">
        <f t="shared" si="3"/>
        <v>10</v>
      </c>
      <c r="D63">
        <f t="shared" si="10"/>
        <v>6</v>
      </c>
      <c r="E63" t="s">
        <v>22</v>
      </c>
      <c r="F63" s="2" t="str">
        <f t="shared" si="11"/>
        <v>1:12</v>
      </c>
      <c r="G63">
        <f t="shared" si="2"/>
        <v>58.333333333333336</v>
      </c>
      <c r="H63">
        <v>700</v>
      </c>
      <c r="I63">
        <v>34</v>
      </c>
      <c r="J63" s="3">
        <v>1.21</v>
      </c>
      <c r="M63">
        <v>32</v>
      </c>
      <c r="N63" s="3">
        <v>0.54</v>
      </c>
    </row>
    <row r="64" spans="1:14">
      <c r="B64">
        <v>8</v>
      </c>
      <c r="C64">
        <f t="shared" si="3"/>
        <v>10</v>
      </c>
      <c r="D64">
        <f t="shared" si="10"/>
        <v>6</v>
      </c>
      <c r="E64" t="s">
        <v>22</v>
      </c>
      <c r="F64" s="2" t="str">
        <f t="shared" si="11"/>
        <v>1:12</v>
      </c>
      <c r="G64">
        <f t="shared" si="2"/>
        <v>66.666666666666671</v>
      </c>
      <c r="H64">
        <v>800</v>
      </c>
      <c r="I64">
        <v>32</v>
      </c>
      <c r="J64" s="3">
        <v>1.21</v>
      </c>
      <c r="M64">
        <v>31</v>
      </c>
      <c r="N64" s="3">
        <v>0.53</v>
      </c>
    </row>
    <row r="65" spans="1:14">
      <c r="B65">
        <v>8</v>
      </c>
      <c r="C65">
        <f t="shared" si="3"/>
        <v>10</v>
      </c>
      <c r="D65">
        <f t="shared" si="10"/>
        <v>6</v>
      </c>
      <c r="E65" t="s">
        <v>22</v>
      </c>
      <c r="F65" s="2" t="str">
        <f t="shared" si="11"/>
        <v>1:12</v>
      </c>
      <c r="G65">
        <f t="shared" si="2"/>
        <v>75</v>
      </c>
      <c r="H65">
        <v>900</v>
      </c>
      <c r="I65">
        <v>31</v>
      </c>
      <c r="J65" s="3">
        <v>1.21</v>
      </c>
      <c r="M65">
        <v>30</v>
      </c>
      <c r="N65" s="3">
        <v>0.53</v>
      </c>
    </row>
    <row r="66" spans="1:14">
      <c r="B66">
        <v>8</v>
      </c>
      <c r="C66">
        <f t="shared" si="3"/>
        <v>10</v>
      </c>
      <c r="D66">
        <f t="shared" si="10"/>
        <v>6</v>
      </c>
      <c r="E66" t="s">
        <v>22</v>
      </c>
      <c r="F66" s="2" t="str">
        <f t="shared" si="11"/>
        <v>1:12</v>
      </c>
      <c r="G66">
        <f t="shared" si="2"/>
        <v>83.333333333333329</v>
      </c>
      <c r="H66">
        <v>1000</v>
      </c>
      <c r="I66">
        <v>30</v>
      </c>
      <c r="J66" s="3">
        <v>1.21</v>
      </c>
      <c r="M66">
        <v>29</v>
      </c>
      <c r="N66" s="3">
        <v>0.53</v>
      </c>
    </row>
    <row r="67" spans="1:14">
      <c r="B67">
        <v>8</v>
      </c>
      <c r="C67">
        <f t="shared" si="3"/>
        <v>10</v>
      </c>
      <c r="D67">
        <f t="shared" si="10"/>
        <v>6</v>
      </c>
      <c r="E67" t="s">
        <v>22</v>
      </c>
      <c r="F67" s="2" t="str">
        <f t="shared" si="11"/>
        <v>1:12</v>
      </c>
      <c r="G67">
        <f t="shared" si="2"/>
        <v>91.666666666666671</v>
      </c>
      <c r="H67">
        <v>1100</v>
      </c>
      <c r="I67">
        <v>29</v>
      </c>
      <c r="J67" s="3">
        <v>1.2</v>
      </c>
      <c r="M67">
        <v>28</v>
      </c>
      <c r="N67" s="3">
        <v>0.52</v>
      </c>
    </row>
    <row r="68" spans="1:14">
      <c r="B68">
        <v>8</v>
      </c>
      <c r="C68">
        <f t="shared" si="3"/>
        <v>10</v>
      </c>
      <c r="D68">
        <f t="shared" si="10"/>
        <v>6</v>
      </c>
      <c r="E68" t="s">
        <v>22</v>
      </c>
      <c r="F68" s="2" t="str">
        <f t="shared" si="11"/>
        <v>1:12</v>
      </c>
      <c r="G68">
        <f t="shared" si="2"/>
        <v>100</v>
      </c>
      <c r="H68">
        <v>1200</v>
      </c>
      <c r="I68">
        <v>28</v>
      </c>
      <c r="J68" s="3">
        <v>1.2</v>
      </c>
      <c r="M68">
        <v>28</v>
      </c>
      <c r="N68" s="3">
        <v>0.52</v>
      </c>
    </row>
    <row r="69" spans="1:14">
      <c r="A69" t="str">
        <f>B70&amp;"D "&amp;C70&amp;"B "&amp;D70&amp;"R "</f>
        <v xml:space="preserve">8D 12B 4R </v>
      </c>
      <c r="F69" s="2"/>
      <c r="N69" s="3"/>
    </row>
    <row r="70" spans="1:14">
      <c r="B70">
        <v>8</v>
      </c>
      <c r="C70">
        <f t="shared" si="3"/>
        <v>12</v>
      </c>
      <c r="D70">
        <f>24-C70-B70</f>
        <v>4</v>
      </c>
      <c r="E70" t="s">
        <v>22</v>
      </c>
      <c r="F70" s="2" t="str">
        <f>G70/G70&amp;":"&amp;H70/G70</f>
        <v>1:12</v>
      </c>
      <c r="G70">
        <f t="shared" ref="G70:G107" si="12">H70/12</f>
        <v>8.3333333333333339</v>
      </c>
      <c r="H70">
        <v>100</v>
      </c>
      <c r="I70">
        <v>52</v>
      </c>
      <c r="J70" s="3">
        <v>1.25</v>
      </c>
      <c r="M70">
        <v>49</v>
      </c>
      <c r="N70" s="3">
        <v>0.6</v>
      </c>
    </row>
    <row r="71" spans="1:14">
      <c r="B71">
        <v>8</v>
      </c>
      <c r="C71">
        <f t="shared" si="3"/>
        <v>12</v>
      </c>
      <c r="D71">
        <f t="shared" ref="D71:D81" si="13">24-C71-B71</f>
        <v>4</v>
      </c>
      <c r="E71" t="s">
        <v>22</v>
      </c>
      <c r="F71" s="2" t="str">
        <f t="shared" ref="F71:F81" si="14">G71/G71&amp;":"&amp;H71/G71</f>
        <v>1:12</v>
      </c>
      <c r="G71">
        <f t="shared" si="12"/>
        <v>16.666666666666668</v>
      </c>
      <c r="H71">
        <v>200</v>
      </c>
      <c r="I71">
        <v>45</v>
      </c>
      <c r="J71" s="3">
        <v>1.24</v>
      </c>
      <c r="M71">
        <v>43</v>
      </c>
      <c r="N71" s="3">
        <v>0.57999999999999996</v>
      </c>
    </row>
    <row r="72" spans="1:14">
      <c r="B72">
        <v>8</v>
      </c>
      <c r="C72">
        <f t="shared" si="3"/>
        <v>12</v>
      </c>
      <c r="D72">
        <f t="shared" si="13"/>
        <v>4</v>
      </c>
      <c r="E72" t="s">
        <v>22</v>
      </c>
      <c r="F72" s="2" t="str">
        <f t="shared" si="14"/>
        <v>1:12</v>
      </c>
      <c r="G72">
        <f t="shared" si="12"/>
        <v>25</v>
      </c>
      <c r="H72">
        <v>300</v>
      </c>
      <c r="I72">
        <v>41</v>
      </c>
      <c r="J72" s="3">
        <v>1.23</v>
      </c>
      <c r="M72">
        <v>39</v>
      </c>
      <c r="N72" s="3">
        <v>0.56999999999999995</v>
      </c>
    </row>
    <row r="73" spans="1:14">
      <c r="B73">
        <v>8</v>
      </c>
      <c r="C73">
        <f t="shared" si="3"/>
        <v>12</v>
      </c>
      <c r="D73">
        <f t="shared" si="13"/>
        <v>4</v>
      </c>
      <c r="E73" t="s">
        <v>22</v>
      </c>
      <c r="F73" s="2" t="str">
        <f t="shared" si="14"/>
        <v>1:12</v>
      </c>
      <c r="G73">
        <f t="shared" si="12"/>
        <v>33.333333333333336</v>
      </c>
      <c r="H73">
        <v>400</v>
      </c>
      <c r="I73">
        <v>38</v>
      </c>
      <c r="J73" s="3">
        <v>1.23</v>
      </c>
      <c r="M73">
        <v>36</v>
      </c>
      <c r="N73" s="3">
        <v>0.56000000000000005</v>
      </c>
    </row>
    <row r="74" spans="1:14">
      <c r="B74">
        <v>8</v>
      </c>
      <c r="C74">
        <f t="shared" si="3"/>
        <v>12</v>
      </c>
      <c r="D74">
        <f t="shared" si="13"/>
        <v>4</v>
      </c>
      <c r="E74" t="s">
        <v>22</v>
      </c>
      <c r="F74" s="2" t="str">
        <f t="shared" si="14"/>
        <v>1:12</v>
      </c>
      <c r="G74">
        <f t="shared" si="12"/>
        <v>41.666666666666664</v>
      </c>
      <c r="H74">
        <v>500</v>
      </c>
      <c r="I74">
        <v>35</v>
      </c>
      <c r="J74" s="3">
        <v>1.22</v>
      </c>
      <c r="M74">
        <v>34</v>
      </c>
      <c r="N74" s="3">
        <v>0.55000000000000004</v>
      </c>
    </row>
    <row r="75" spans="1:14">
      <c r="B75">
        <v>8</v>
      </c>
      <c r="C75">
        <f t="shared" si="3"/>
        <v>12</v>
      </c>
      <c r="D75">
        <f t="shared" si="13"/>
        <v>4</v>
      </c>
      <c r="E75" t="s">
        <v>22</v>
      </c>
      <c r="F75" s="2" t="str">
        <f t="shared" si="14"/>
        <v>1:12</v>
      </c>
      <c r="G75">
        <f t="shared" si="12"/>
        <v>50</v>
      </c>
      <c r="H75">
        <v>600</v>
      </c>
      <c r="I75">
        <v>33</v>
      </c>
      <c r="J75" s="3">
        <v>1.22</v>
      </c>
      <c r="M75">
        <v>32</v>
      </c>
      <c r="N75" s="3">
        <v>0.54</v>
      </c>
    </row>
    <row r="76" spans="1:14">
      <c r="B76">
        <v>8</v>
      </c>
      <c r="C76">
        <f t="shared" si="3"/>
        <v>12</v>
      </c>
      <c r="D76">
        <f t="shared" si="13"/>
        <v>4</v>
      </c>
      <c r="E76" t="s">
        <v>22</v>
      </c>
      <c r="F76" s="2" t="str">
        <f t="shared" si="14"/>
        <v>1:12</v>
      </c>
      <c r="G76">
        <f t="shared" si="12"/>
        <v>58.333333333333336</v>
      </c>
      <c r="H76">
        <v>700</v>
      </c>
      <c r="I76">
        <v>32</v>
      </c>
      <c r="J76" s="3">
        <v>1.21</v>
      </c>
      <c r="M76">
        <v>31</v>
      </c>
      <c r="N76" s="3">
        <v>0.54</v>
      </c>
    </row>
    <row r="77" spans="1:14">
      <c r="B77">
        <v>8</v>
      </c>
      <c r="C77">
        <f t="shared" si="3"/>
        <v>12</v>
      </c>
      <c r="D77">
        <f t="shared" si="13"/>
        <v>4</v>
      </c>
      <c r="E77" t="s">
        <v>22</v>
      </c>
      <c r="F77" s="2" t="str">
        <f t="shared" si="14"/>
        <v>1:12</v>
      </c>
      <c r="G77">
        <f t="shared" si="12"/>
        <v>66.666666666666671</v>
      </c>
      <c r="H77">
        <v>800</v>
      </c>
      <c r="I77">
        <v>31</v>
      </c>
      <c r="J77" s="3">
        <v>1.21</v>
      </c>
      <c r="M77">
        <v>30</v>
      </c>
      <c r="N77" s="3">
        <v>0.53</v>
      </c>
    </row>
    <row r="78" spans="1:14">
      <c r="B78">
        <v>8</v>
      </c>
      <c r="C78">
        <f t="shared" si="3"/>
        <v>12</v>
      </c>
      <c r="D78">
        <f t="shared" si="13"/>
        <v>4</v>
      </c>
      <c r="E78" t="s">
        <v>22</v>
      </c>
      <c r="F78" s="2" t="str">
        <f t="shared" si="14"/>
        <v>1:12</v>
      </c>
      <c r="G78">
        <f t="shared" si="12"/>
        <v>75</v>
      </c>
      <c r="H78">
        <v>900</v>
      </c>
      <c r="I78">
        <v>30</v>
      </c>
      <c r="J78" s="3">
        <v>1.21</v>
      </c>
      <c r="M78">
        <v>29</v>
      </c>
      <c r="N78" s="3">
        <v>0.53</v>
      </c>
    </row>
    <row r="79" spans="1:14">
      <c r="B79">
        <v>8</v>
      </c>
      <c r="C79">
        <f t="shared" si="3"/>
        <v>12</v>
      </c>
      <c r="D79">
        <f t="shared" si="13"/>
        <v>4</v>
      </c>
      <c r="E79" t="s">
        <v>22</v>
      </c>
      <c r="F79" s="2" t="str">
        <f t="shared" si="14"/>
        <v>1:12</v>
      </c>
      <c r="G79">
        <f t="shared" si="12"/>
        <v>83.333333333333329</v>
      </c>
      <c r="H79">
        <v>1000</v>
      </c>
      <c r="I79">
        <v>29</v>
      </c>
      <c r="J79" s="3">
        <v>1.21</v>
      </c>
      <c r="M79">
        <v>28</v>
      </c>
      <c r="N79" s="3">
        <v>0.53</v>
      </c>
    </row>
    <row r="80" spans="1:14">
      <c r="B80">
        <v>8</v>
      </c>
      <c r="C80">
        <f t="shared" si="3"/>
        <v>12</v>
      </c>
      <c r="D80">
        <f t="shared" si="13"/>
        <v>4</v>
      </c>
      <c r="E80" t="s">
        <v>22</v>
      </c>
      <c r="F80" s="2" t="str">
        <f t="shared" si="14"/>
        <v>1:12</v>
      </c>
      <c r="G80">
        <f t="shared" si="12"/>
        <v>91.666666666666671</v>
      </c>
      <c r="H80">
        <v>1100</v>
      </c>
      <c r="I80">
        <v>28</v>
      </c>
      <c r="J80" s="3">
        <v>1.21</v>
      </c>
      <c r="M80">
        <v>27</v>
      </c>
      <c r="N80" s="3">
        <v>0.53</v>
      </c>
    </row>
    <row r="81" spans="1:14">
      <c r="B81">
        <v>8</v>
      </c>
      <c r="C81">
        <f t="shared" si="3"/>
        <v>12</v>
      </c>
      <c r="D81">
        <f t="shared" si="13"/>
        <v>4</v>
      </c>
      <c r="E81" t="s">
        <v>22</v>
      </c>
      <c r="F81" s="2" t="str">
        <f t="shared" si="14"/>
        <v>1:12</v>
      </c>
      <c r="G81">
        <f t="shared" si="12"/>
        <v>100</v>
      </c>
      <c r="H81">
        <v>1200</v>
      </c>
      <c r="I81">
        <v>27</v>
      </c>
      <c r="J81" s="3">
        <v>1.2</v>
      </c>
      <c r="M81">
        <v>27</v>
      </c>
      <c r="N81" s="3">
        <v>0.52</v>
      </c>
    </row>
    <row r="82" spans="1:14">
      <c r="A82" t="str">
        <f>B83&amp;"D "&amp;C83&amp;"B "&amp;D83&amp;"R "</f>
        <v xml:space="preserve">8D 14B 2R </v>
      </c>
      <c r="F82" s="2"/>
      <c r="N82" s="3"/>
    </row>
    <row r="83" spans="1:14">
      <c r="B83">
        <v>8</v>
      </c>
      <c r="C83">
        <f t="shared" si="3"/>
        <v>14</v>
      </c>
      <c r="D83">
        <f>24-C83-B83</f>
        <v>2</v>
      </c>
      <c r="E83" t="s">
        <v>22</v>
      </c>
      <c r="F83" s="2" t="str">
        <f>G83/G83&amp;":"&amp;H83/G83</f>
        <v>1:12</v>
      </c>
      <c r="G83">
        <f t="shared" si="12"/>
        <v>8.3333333333333339</v>
      </c>
      <c r="H83">
        <v>100</v>
      </c>
      <c r="I83">
        <v>49</v>
      </c>
      <c r="J83" s="3">
        <v>1.25</v>
      </c>
      <c r="M83">
        <v>47</v>
      </c>
      <c r="N83" s="3">
        <v>0.59</v>
      </c>
    </row>
    <row r="84" spans="1:14">
      <c r="B84">
        <v>8</v>
      </c>
      <c r="C84">
        <f t="shared" ref="C84:C94" si="15">C71+2</f>
        <v>14</v>
      </c>
      <c r="D84">
        <f t="shared" ref="D84:D94" si="16">24-C84-B84</f>
        <v>2</v>
      </c>
      <c r="E84" t="s">
        <v>22</v>
      </c>
      <c r="F84" s="2" t="str">
        <f t="shared" ref="F84:F94" si="17">G84/G84&amp;":"&amp;H84/G84</f>
        <v>1:12</v>
      </c>
      <c r="G84">
        <f t="shared" si="12"/>
        <v>16.666666666666668</v>
      </c>
      <c r="H84">
        <v>200</v>
      </c>
      <c r="I84">
        <v>42</v>
      </c>
      <c r="J84" s="3">
        <v>1.24</v>
      </c>
      <c r="M84">
        <v>40</v>
      </c>
      <c r="N84" s="3">
        <v>0.56999999999999995</v>
      </c>
    </row>
    <row r="85" spans="1:14">
      <c r="B85">
        <v>8</v>
      </c>
      <c r="C85">
        <f t="shared" si="15"/>
        <v>14</v>
      </c>
      <c r="D85">
        <f t="shared" si="16"/>
        <v>2</v>
      </c>
      <c r="E85" t="s">
        <v>22</v>
      </c>
      <c r="F85" s="2" t="str">
        <f t="shared" si="17"/>
        <v>1:12</v>
      </c>
      <c r="G85">
        <f t="shared" si="12"/>
        <v>25</v>
      </c>
      <c r="H85">
        <v>300</v>
      </c>
      <c r="I85">
        <v>38</v>
      </c>
      <c r="J85" s="3">
        <v>1.24</v>
      </c>
      <c r="M85">
        <v>37</v>
      </c>
      <c r="N85" s="3">
        <v>0.56000000000000005</v>
      </c>
    </row>
    <row r="86" spans="1:14">
      <c r="B86">
        <v>8</v>
      </c>
      <c r="C86">
        <f t="shared" si="15"/>
        <v>14</v>
      </c>
      <c r="D86">
        <f t="shared" si="16"/>
        <v>2</v>
      </c>
      <c r="E86" t="s">
        <v>22</v>
      </c>
      <c r="F86" s="2" t="str">
        <f t="shared" si="17"/>
        <v>1:12</v>
      </c>
      <c r="G86">
        <f t="shared" si="12"/>
        <v>33.333333333333336</v>
      </c>
      <c r="H86">
        <v>400</v>
      </c>
      <c r="I86">
        <v>35</v>
      </c>
      <c r="J86" s="3">
        <v>1.23</v>
      </c>
      <c r="M86">
        <v>34</v>
      </c>
      <c r="N86" s="3">
        <v>0.55000000000000004</v>
      </c>
    </row>
    <row r="87" spans="1:14">
      <c r="B87">
        <v>8</v>
      </c>
      <c r="C87">
        <f t="shared" si="15"/>
        <v>14</v>
      </c>
      <c r="D87">
        <f t="shared" si="16"/>
        <v>2</v>
      </c>
      <c r="E87" t="s">
        <v>22</v>
      </c>
      <c r="F87" s="2" t="str">
        <f t="shared" si="17"/>
        <v>1:12</v>
      </c>
      <c r="G87">
        <f t="shared" si="12"/>
        <v>41.666666666666664</v>
      </c>
      <c r="H87">
        <v>500</v>
      </c>
      <c r="I87">
        <v>33</v>
      </c>
      <c r="J87" s="3">
        <v>1.23</v>
      </c>
      <c r="M87">
        <v>32</v>
      </c>
      <c r="N87" s="3">
        <v>0.55000000000000004</v>
      </c>
    </row>
    <row r="88" spans="1:14">
      <c r="B88">
        <v>8</v>
      </c>
      <c r="C88">
        <f t="shared" si="15"/>
        <v>14</v>
      </c>
      <c r="D88">
        <f t="shared" si="16"/>
        <v>2</v>
      </c>
      <c r="E88" t="s">
        <v>22</v>
      </c>
      <c r="F88" s="2" t="str">
        <f t="shared" si="17"/>
        <v>1:12</v>
      </c>
      <c r="G88">
        <f t="shared" si="12"/>
        <v>50</v>
      </c>
      <c r="H88">
        <v>600</v>
      </c>
      <c r="I88">
        <v>31</v>
      </c>
      <c r="J88" s="3">
        <v>1.22</v>
      </c>
      <c r="M88">
        <v>30</v>
      </c>
      <c r="N88" s="3">
        <v>0.54</v>
      </c>
    </row>
    <row r="89" spans="1:14">
      <c r="B89">
        <v>8</v>
      </c>
      <c r="C89">
        <f t="shared" si="15"/>
        <v>14</v>
      </c>
      <c r="D89">
        <f t="shared" si="16"/>
        <v>2</v>
      </c>
      <c r="E89" t="s">
        <v>22</v>
      </c>
      <c r="F89" s="2" t="str">
        <f t="shared" si="17"/>
        <v>1:12</v>
      </c>
      <c r="G89">
        <f t="shared" si="12"/>
        <v>58.333333333333336</v>
      </c>
      <c r="H89">
        <v>700</v>
      </c>
      <c r="I89">
        <v>30</v>
      </c>
      <c r="J89" s="3">
        <v>1.22</v>
      </c>
      <c r="M89">
        <v>29</v>
      </c>
      <c r="N89" s="3">
        <v>0.54</v>
      </c>
    </row>
    <row r="90" spans="1:14">
      <c r="B90">
        <v>8</v>
      </c>
      <c r="C90">
        <f t="shared" si="15"/>
        <v>14</v>
      </c>
      <c r="D90">
        <f t="shared" si="16"/>
        <v>2</v>
      </c>
      <c r="E90" t="s">
        <v>22</v>
      </c>
      <c r="F90" s="2" t="str">
        <f t="shared" si="17"/>
        <v>1:12</v>
      </c>
      <c r="G90">
        <f t="shared" si="12"/>
        <v>66.666666666666671</v>
      </c>
      <c r="H90">
        <v>800</v>
      </c>
      <c r="I90">
        <v>29</v>
      </c>
      <c r="J90" s="3">
        <v>1.22</v>
      </c>
      <c r="M90">
        <v>28</v>
      </c>
      <c r="N90" s="3">
        <v>0.54</v>
      </c>
    </row>
    <row r="91" spans="1:14">
      <c r="B91">
        <v>8</v>
      </c>
      <c r="C91">
        <f t="shared" si="15"/>
        <v>14</v>
      </c>
      <c r="D91">
        <f t="shared" si="16"/>
        <v>2</v>
      </c>
      <c r="E91" t="s">
        <v>22</v>
      </c>
      <c r="F91" s="2" t="str">
        <f t="shared" si="17"/>
        <v>1:12</v>
      </c>
      <c r="G91">
        <f t="shared" si="12"/>
        <v>75</v>
      </c>
      <c r="H91">
        <v>900</v>
      </c>
      <c r="I91">
        <v>28</v>
      </c>
      <c r="J91" s="3">
        <v>1.21</v>
      </c>
      <c r="M91">
        <v>27</v>
      </c>
      <c r="N91" s="3">
        <v>0.53</v>
      </c>
    </row>
    <row r="92" spans="1:14">
      <c r="B92">
        <v>8</v>
      </c>
      <c r="C92">
        <f t="shared" si="15"/>
        <v>14</v>
      </c>
      <c r="D92">
        <f t="shared" si="16"/>
        <v>2</v>
      </c>
      <c r="E92" t="s">
        <v>22</v>
      </c>
      <c r="F92" s="2" t="str">
        <f t="shared" si="17"/>
        <v>1:12</v>
      </c>
      <c r="G92">
        <f t="shared" si="12"/>
        <v>83.333333333333329</v>
      </c>
      <c r="H92">
        <v>1000</v>
      </c>
      <c r="I92">
        <v>27</v>
      </c>
      <c r="J92" s="3">
        <v>1.21</v>
      </c>
      <c r="M92">
        <v>27</v>
      </c>
      <c r="N92" s="3">
        <v>0.53</v>
      </c>
    </row>
    <row r="93" spans="1:14">
      <c r="B93">
        <v>8</v>
      </c>
      <c r="C93">
        <f t="shared" si="15"/>
        <v>14</v>
      </c>
      <c r="D93">
        <f t="shared" si="16"/>
        <v>2</v>
      </c>
      <c r="E93" t="s">
        <v>22</v>
      </c>
      <c r="F93" s="2" t="str">
        <f t="shared" si="17"/>
        <v>1:12</v>
      </c>
      <c r="G93">
        <f t="shared" si="12"/>
        <v>91.666666666666671</v>
      </c>
      <c r="H93">
        <v>1100</v>
      </c>
      <c r="I93">
        <v>27</v>
      </c>
      <c r="J93" s="3">
        <v>1.21</v>
      </c>
      <c r="M93">
        <v>26</v>
      </c>
      <c r="N93" s="3">
        <v>0.53</v>
      </c>
    </row>
    <row r="94" spans="1:14">
      <c r="B94">
        <v>8</v>
      </c>
      <c r="C94">
        <f t="shared" si="15"/>
        <v>14</v>
      </c>
      <c r="D94">
        <f t="shared" si="16"/>
        <v>2</v>
      </c>
      <c r="E94" t="s">
        <v>22</v>
      </c>
      <c r="F94" s="2" t="str">
        <f t="shared" si="17"/>
        <v>1:12</v>
      </c>
      <c r="G94">
        <f t="shared" si="12"/>
        <v>100</v>
      </c>
      <c r="H94">
        <v>1200</v>
      </c>
      <c r="I94">
        <v>26</v>
      </c>
      <c r="J94" s="3">
        <v>1.21</v>
      </c>
      <c r="M94">
        <v>25</v>
      </c>
      <c r="N94" s="3">
        <v>0.53</v>
      </c>
    </row>
    <row r="95" spans="1:14">
      <c r="A95" t="str">
        <f>B96&amp;"D "&amp;C96&amp;"B "&amp;D96&amp;"R "</f>
        <v xml:space="preserve">8D 16B 0R </v>
      </c>
      <c r="F95" s="2"/>
      <c r="N95" s="3"/>
    </row>
    <row r="96" spans="1:14">
      <c r="B96">
        <v>8</v>
      </c>
      <c r="C96">
        <f t="shared" ref="C96:C107" si="18">C83+2</f>
        <v>16</v>
      </c>
      <c r="D96">
        <f>24-C96-B96</f>
        <v>0</v>
      </c>
      <c r="E96" t="s">
        <v>22</v>
      </c>
      <c r="F96" s="2" t="str">
        <f>G96/G96&amp;":"&amp;H96/G96</f>
        <v>1:12</v>
      </c>
      <c r="G96">
        <f t="shared" si="12"/>
        <v>8.3333333333333339</v>
      </c>
      <c r="H96">
        <v>100</v>
      </c>
      <c r="I96">
        <v>48</v>
      </c>
      <c r="J96" s="3">
        <v>1.24</v>
      </c>
      <c r="M96">
        <v>45</v>
      </c>
      <c r="N96" s="3">
        <v>0.56999999999999995</v>
      </c>
    </row>
    <row r="97" spans="1:14">
      <c r="B97">
        <v>8</v>
      </c>
      <c r="C97">
        <f t="shared" si="18"/>
        <v>16</v>
      </c>
      <c r="D97">
        <f t="shared" ref="D97:D107" si="19">24-C97-B97</f>
        <v>0</v>
      </c>
      <c r="E97" t="s">
        <v>22</v>
      </c>
      <c r="F97" s="2" t="str">
        <f t="shared" ref="F97:F107" si="20">G97/G97&amp;":"&amp;H97/G97</f>
        <v>1:12</v>
      </c>
      <c r="G97">
        <f t="shared" si="12"/>
        <v>16.666666666666668</v>
      </c>
      <c r="H97">
        <v>200</v>
      </c>
      <c r="I97">
        <v>40</v>
      </c>
      <c r="J97" s="3">
        <v>1.23</v>
      </c>
      <c r="M97">
        <v>39</v>
      </c>
      <c r="N97" s="3">
        <v>0.55000000000000004</v>
      </c>
    </row>
    <row r="98" spans="1:14">
      <c r="B98">
        <v>8</v>
      </c>
      <c r="C98">
        <f t="shared" si="18"/>
        <v>16</v>
      </c>
      <c r="D98">
        <f t="shared" si="19"/>
        <v>0</v>
      </c>
      <c r="E98" t="s">
        <v>22</v>
      </c>
      <c r="F98" s="2" t="str">
        <f t="shared" si="20"/>
        <v>1:12</v>
      </c>
      <c r="G98">
        <f t="shared" si="12"/>
        <v>25</v>
      </c>
      <c r="H98">
        <v>300</v>
      </c>
      <c r="I98">
        <v>36</v>
      </c>
      <c r="J98" s="3">
        <v>1.22</v>
      </c>
      <c r="M98">
        <v>35</v>
      </c>
      <c r="N98" s="3">
        <v>0.54</v>
      </c>
    </row>
    <row r="99" spans="1:14">
      <c r="B99">
        <v>8</v>
      </c>
      <c r="C99">
        <f t="shared" si="18"/>
        <v>16</v>
      </c>
      <c r="D99">
        <f t="shared" si="19"/>
        <v>0</v>
      </c>
      <c r="E99" t="s">
        <v>22</v>
      </c>
      <c r="F99" s="2" t="str">
        <f t="shared" si="20"/>
        <v>1:12</v>
      </c>
      <c r="G99">
        <f t="shared" si="12"/>
        <v>33.333333333333336</v>
      </c>
      <c r="H99">
        <v>400</v>
      </c>
      <c r="I99">
        <v>33</v>
      </c>
      <c r="J99" s="3">
        <v>1.21</v>
      </c>
      <c r="M99">
        <v>32</v>
      </c>
      <c r="N99" s="3">
        <v>0.53</v>
      </c>
    </row>
    <row r="100" spans="1:14">
      <c r="B100">
        <v>8</v>
      </c>
      <c r="C100">
        <f t="shared" si="18"/>
        <v>16</v>
      </c>
      <c r="D100">
        <f t="shared" si="19"/>
        <v>0</v>
      </c>
      <c r="E100" t="s">
        <v>22</v>
      </c>
      <c r="F100" s="2" t="str">
        <f t="shared" si="20"/>
        <v>1:12</v>
      </c>
      <c r="G100">
        <f t="shared" si="12"/>
        <v>41.666666666666664</v>
      </c>
      <c r="H100">
        <v>500</v>
      </c>
      <c r="I100">
        <v>31</v>
      </c>
      <c r="J100" s="3">
        <v>1.21</v>
      </c>
      <c r="M100">
        <v>30</v>
      </c>
      <c r="N100" s="3">
        <v>0.53</v>
      </c>
    </row>
    <row r="101" spans="1:14">
      <c r="B101">
        <v>8</v>
      </c>
      <c r="C101">
        <f t="shared" si="18"/>
        <v>16</v>
      </c>
      <c r="D101">
        <f t="shared" si="19"/>
        <v>0</v>
      </c>
      <c r="E101" t="s">
        <v>22</v>
      </c>
      <c r="F101" s="2" t="str">
        <f t="shared" si="20"/>
        <v>1:12</v>
      </c>
      <c r="G101">
        <f t="shared" si="12"/>
        <v>50</v>
      </c>
      <c r="H101">
        <v>600</v>
      </c>
      <c r="I101">
        <v>29</v>
      </c>
      <c r="J101" s="3">
        <v>1.21</v>
      </c>
      <c r="M101">
        <v>29</v>
      </c>
      <c r="N101" s="3">
        <v>0.52</v>
      </c>
    </row>
    <row r="102" spans="1:14">
      <c r="B102">
        <v>8</v>
      </c>
      <c r="C102">
        <f t="shared" si="18"/>
        <v>16</v>
      </c>
      <c r="D102">
        <f t="shared" si="19"/>
        <v>0</v>
      </c>
      <c r="E102" t="s">
        <v>22</v>
      </c>
      <c r="F102" s="2" t="str">
        <f t="shared" si="20"/>
        <v>1:12</v>
      </c>
      <c r="G102">
        <f t="shared" si="12"/>
        <v>58.333333333333336</v>
      </c>
      <c r="H102">
        <v>700</v>
      </c>
      <c r="I102">
        <v>28</v>
      </c>
      <c r="J102" s="3">
        <v>1.2</v>
      </c>
      <c r="M102">
        <v>27</v>
      </c>
      <c r="N102" s="3">
        <v>0.52</v>
      </c>
    </row>
    <row r="103" spans="1:14">
      <c r="B103">
        <v>8</v>
      </c>
      <c r="C103">
        <f t="shared" si="18"/>
        <v>16</v>
      </c>
      <c r="D103">
        <f t="shared" si="19"/>
        <v>0</v>
      </c>
      <c r="E103" t="s">
        <v>22</v>
      </c>
      <c r="F103" s="2" t="str">
        <f t="shared" si="20"/>
        <v>1:12</v>
      </c>
      <c r="G103">
        <f t="shared" si="12"/>
        <v>66.666666666666671</v>
      </c>
      <c r="H103">
        <v>800</v>
      </c>
      <c r="I103">
        <v>27</v>
      </c>
      <c r="J103" s="3">
        <v>1.2</v>
      </c>
      <c r="M103">
        <v>27</v>
      </c>
      <c r="N103" s="3">
        <v>0.52</v>
      </c>
    </row>
    <row r="104" spans="1:14">
      <c r="B104">
        <v>8</v>
      </c>
      <c r="C104">
        <f t="shared" si="18"/>
        <v>16</v>
      </c>
      <c r="D104">
        <f t="shared" si="19"/>
        <v>0</v>
      </c>
      <c r="E104" t="s">
        <v>22</v>
      </c>
      <c r="F104" s="2" t="str">
        <f t="shared" si="20"/>
        <v>1:12</v>
      </c>
      <c r="G104">
        <f t="shared" si="12"/>
        <v>75</v>
      </c>
      <c r="H104">
        <v>900</v>
      </c>
      <c r="I104">
        <v>27</v>
      </c>
      <c r="J104" s="3">
        <v>1.2</v>
      </c>
      <c r="M104">
        <v>26</v>
      </c>
      <c r="N104" s="3">
        <v>0.51</v>
      </c>
    </row>
    <row r="105" spans="1:14">
      <c r="B105">
        <v>8</v>
      </c>
      <c r="C105">
        <f t="shared" si="18"/>
        <v>16</v>
      </c>
      <c r="D105">
        <f t="shared" si="19"/>
        <v>0</v>
      </c>
      <c r="E105" t="s">
        <v>22</v>
      </c>
      <c r="F105" s="2" t="str">
        <f t="shared" si="20"/>
        <v>1:12</v>
      </c>
      <c r="G105">
        <f t="shared" si="12"/>
        <v>83.333333333333329</v>
      </c>
      <c r="H105">
        <v>1000</v>
      </c>
      <c r="I105">
        <v>26</v>
      </c>
      <c r="J105" s="3">
        <v>1.19</v>
      </c>
      <c r="M105">
        <v>25</v>
      </c>
      <c r="N105" s="3">
        <v>0.51</v>
      </c>
    </row>
    <row r="106" spans="1:14">
      <c r="B106">
        <v>8</v>
      </c>
      <c r="C106">
        <f t="shared" si="18"/>
        <v>16</v>
      </c>
      <c r="D106">
        <f t="shared" si="19"/>
        <v>0</v>
      </c>
      <c r="E106" t="s">
        <v>22</v>
      </c>
      <c r="F106" s="2" t="str">
        <f t="shared" si="20"/>
        <v>1:12</v>
      </c>
      <c r="G106">
        <f t="shared" si="12"/>
        <v>91.666666666666671</v>
      </c>
      <c r="H106">
        <v>1100</v>
      </c>
      <c r="I106">
        <v>25</v>
      </c>
      <c r="J106" s="3">
        <v>1.19</v>
      </c>
      <c r="M106">
        <v>25</v>
      </c>
      <c r="N106" s="3">
        <v>0.51</v>
      </c>
    </row>
    <row r="107" spans="1:14">
      <c r="B107">
        <v>8</v>
      </c>
      <c r="C107">
        <f t="shared" si="18"/>
        <v>16</v>
      </c>
      <c r="D107">
        <f t="shared" si="19"/>
        <v>0</v>
      </c>
      <c r="E107" t="s">
        <v>22</v>
      </c>
      <c r="F107" s="2" t="str">
        <f t="shared" si="20"/>
        <v>1:12</v>
      </c>
      <c r="G107">
        <f t="shared" si="12"/>
        <v>100</v>
      </c>
      <c r="H107">
        <v>1200</v>
      </c>
      <c r="I107">
        <v>25</v>
      </c>
      <c r="J107" s="3">
        <v>1.19</v>
      </c>
      <c r="M107">
        <v>24</v>
      </c>
      <c r="N107" s="3">
        <v>0.5</v>
      </c>
    </row>
    <row r="108" spans="1:14">
      <c r="A108" t="s">
        <v>23</v>
      </c>
      <c r="F108" s="2"/>
      <c r="K108" t="s">
        <v>25</v>
      </c>
      <c r="L108" t="s">
        <v>26</v>
      </c>
      <c r="N108" s="3"/>
    </row>
    <row r="109" spans="1:14">
      <c r="B109">
        <v>8</v>
      </c>
      <c r="C109">
        <v>16</v>
      </c>
      <c r="D109">
        <f>24-C109-B109</f>
        <v>0</v>
      </c>
      <c r="E109" t="s">
        <v>22</v>
      </c>
      <c r="F109" s="2" t="str">
        <f>G109/G109&amp;":"&amp;H109/G109</f>
        <v>1:12</v>
      </c>
      <c r="G109">
        <f>H109/12</f>
        <v>8.3333333333333339</v>
      </c>
      <c r="H109">
        <v>100</v>
      </c>
      <c r="I109">
        <v>48</v>
      </c>
      <c r="J109" s="3">
        <v>1.24</v>
      </c>
      <c r="K109">
        <v>16</v>
      </c>
      <c r="L109">
        <f>24-B109-K109</f>
        <v>0</v>
      </c>
      <c r="M109">
        <v>45</v>
      </c>
      <c r="N109" s="3">
        <v>0.56999999999999995</v>
      </c>
    </row>
    <row r="110" spans="1:14">
      <c r="B110">
        <v>8</v>
      </c>
      <c r="C110">
        <v>16</v>
      </c>
      <c r="D110">
        <f t="shared" ref="D110:D120" si="21">24-C110-B110</f>
        <v>0</v>
      </c>
      <c r="E110" t="s">
        <v>22</v>
      </c>
      <c r="F110" s="2" t="str">
        <f t="shared" ref="F110:F120" si="22">G110/G110&amp;":"&amp;H110/G110</f>
        <v>1:12</v>
      </c>
      <c r="G110">
        <f t="shared" ref="G110:G120" si="23">H110/12</f>
        <v>16.666666666666668</v>
      </c>
      <c r="H110">
        <v>200</v>
      </c>
      <c r="I110">
        <v>40</v>
      </c>
      <c r="J110" s="3">
        <v>1.23</v>
      </c>
      <c r="K110">
        <v>16</v>
      </c>
      <c r="L110">
        <f t="shared" ref="L110:L120" si="24">24-B110-K110</f>
        <v>0</v>
      </c>
      <c r="M110">
        <v>39</v>
      </c>
      <c r="N110" s="3">
        <v>0.55000000000000004</v>
      </c>
    </row>
    <row r="111" spans="1:14">
      <c r="B111">
        <v>8</v>
      </c>
      <c r="C111">
        <v>16</v>
      </c>
      <c r="D111">
        <f t="shared" si="21"/>
        <v>0</v>
      </c>
      <c r="E111" t="s">
        <v>22</v>
      </c>
      <c r="F111" s="2" t="str">
        <f t="shared" si="22"/>
        <v>1:12</v>
      </c>
      <c r="G111">
        <f t="shared" si="23"/>
        <v>25</v>
      </c>
      <c r="H111">
        <v>300</v>
      </c>
      <c r="I111">
        <v>36</v>
      </c>
      <c r="J111" s="3">
        <v>1.22</v>
      </c>
      <c r="K111">
        <v>16</v>
      </c>
      <c r="L111">
        <f t="shared" si="24"/>
        <v>0</v>
      </c>
      <c r="M111">
        <v>35</v>
      </c>
      <c r="N111" s="3">
        <v>0.54</v>
      </c>
    </row>
    <row r="112" spans="1:14">
      <c r="B112">
        <v>8</v>
      </c>
      <c r="C112">
        <v>16</v>
      </c>
      <c r="D112">
        <f t="shared" si="21"/>
        <v>0</v>
      </c>
      <c r="E112" t="s">
        <v>22</v>
      </c>
      <c r="F112" s="2" t="str">
        <f t="shared" si="22"/>
        <v>1:12</v>
      </c>
      <c r="G112">
        <f t="shared" si="23"/>
        <v>33.333333333333336</v>
      </c>
      <c r="H112">
        <v>400</v>
      </c>
      <c r="I112">
        <v>33</v>
      </c>
      <c r="J112" s="3">
        <v>1.21</v>
      </c>
      <c r="K112">
        <v>16</v>
      </c>
      <c r="L112">
        <f t="shared" si="24"/>
        <v>0</v>
      </c>
      <c r="M112">
        <v>32</v>
      </c>
      <c r="N112" s="3">
        <v>0.53</v>
      </c>
    </row>
    <row r="113" spans="2:14">
      <c r="B113">
        <v>8</v>
      </c>
      <c r="C113">
        <v>16</v>
      </c>
      <c r="D113">
        <f t="shared" si="21"/>
        <v>0</v>
      </c>
      <c r="E113" t="s">
        <v>22</v>
      </c>
      <c r="F113" s="2" t="str">
        <f t="shared" si="22"/>
        <v>1:12</v>
      </c>
      <c r="G113">
        <f t="shared" si="23"/>
        <v>41.666666666666664</v>
      </c>
      <c r="H113">
        <v>500</v>
      </c>
      <c r="I113">
        <v>31</v>
      </c>
      <c r="J113" s="3">
        <v>1.21</v>
      </c>
      <c r="K113">
        <v>16</v>
      </c>
      <c r="L113">
        <f t="shared" si="24"/>
        <v>0</v>
      </c>
      <c r="M113">
        <v>30</v>
      </c>
      <c r="N113" s="3">
        <v>0.53</v>
      </c>
    </row>
    <row r="114" spans="2:14">
      <c r="B114">
        <v>8</v>
      </c>
      <c r="C114">
        <v>16</v>
      </c>
      <c r="D114">
        <f t="shared" si="21"/>
        <v>0</v>
      </c>
      <c r="E114" t="s">
        <v>22</v>
      </c>
      <c r="F114" s="2" t="str">
        <f t="shared" si="22"/>
        <v>1:12</v>
      </c>
      <c r="G114">
        <f t="shared" si="23"/>
        <v>50</v>
      </c>
      <c r="H114">
        <v>600</v>
      </c>
      <c r="I114">
        <v>29</v>
      </c>
      <c r="J114" s="3">
        <v>1.21</v>
      </c>
      <c r="K114">
        <v>16</v>
      </c>
      <c r="L114">
        <f t="shared" si="24"/>
        <v>0</v>
      </c>
      <c r="M114">
        <v>29</v>
      </c>
      <c r="N114" s="3">
        <v>0.52</v>
      </c>
    </row>
    <row r="115" spans="2:14">
      <c r="B115">
        <v>8</v>
      </c>
      <c r="C115">
        <v>16</v>
      </c>
      <c r="D115">
        <f t="shared" si="21"/>
        <v>0</v>
      </c>
      <c r="E115" t="s">
        <v>22</v>
      </c>
      <c r="F115" s="2" t="str">
        <f t="shared" si="22"/>
        <v>1:12</v>
      </c>
      <c r="G115">
        <f t="shared" si="23"/>
        <v>58.333333333333336</v>
      </c>
      <c r="H115">
        <v>700</v>
      </c>
      <c r="I115">
        <v>28</v>
      </c>
      <c r="J115" s="3">
        <v>1.2</v>
      </c>
      <c r="K115">
        <v>16</v>
      </c>
      <c r="L115">
        <f t="shared" si="24"/>
        <v>0</v>
      </c>
      <c r="M115">
        <v>27</v>
      </c>
      <c r="N115" s="3">
        <v>0.52</v>
      </c>
    </row>
    <row r="116" spans="2:14">
      <c r="B116">
        <v>8</v>
      </c>
      <c r="C116">
        <v>16</v>
      </c>
      <c r="D116">
        <f t="shared" si="21"/>
        <v>0</v>
      </c>
      <c r="E116" t="s">
        <v>22</v>
      </c>
      <c r="F116" s="2" t="str">
        <f t="shared" si="22"/>
        <v>1:12</v>
      </c>
      <c r="G116">
        <f t="shared" si="23"/>
        <v>66.666666666666671</v>
      </c>
      <c r="H116">
        <v>800</v>
      </c>
      <c r="I116">
        <v>27</v>
      </c>
      <c r="J116" s="3">
        <v>1.2</v>
      </c>
      <c r="K116">
        <v>16</v>
      </c>
      <c r="L116">
        <f t="shared" si="24"/>
        <v>0</v>
      </c>
      <c r="M116">
        <v>27</v>
      </c>
      <c r="N116" s="3">
        <v>0.52</v>
      </c>
    </row>
    <row r="117" spans="2:14">
      <c r="B117">
        <v>8</v>
      </c>
      <c r="C117">
        <v>16</v>
      </c>
      <c r="D117">
        <f t="shared" si="21"/>
        <v>0</v>
      </c>
      <c r="E117" t="s">
        <v>22</v>
      </c>
      <c r="F117" s="2" t="str">
        <f t="shared" si="22"/>
        <v>1:12</v>
      </c>
      <c r="G117">
        <f t="shared" si="23"/>
        <v>75</v>
      </c>
      <c r="H117">
        <v>900</v>
      </c>
      <c r="I117">
        <v>27</v>
      </c>
      <c r="J117" s="3">
        <v>1.2</v>
      </c>
      <c r="K117">
        <v>16</v>
      </c>
      <c r="L117">
        <f t="shared" si="24"/>
        <v>0</v>
      </c>
      <c r="M117">
        <v>26</v>
      </c>
      <c r="N117" s="3">
        <v>0.51</v>
      </c>
    </row>
    <row r="118" spans="2:14">
      <c r="B118">
        <v>8</v>
      </c>
      <c r="C118">
        <v>16</v>
      </c>
      <c r="D118">
        <f t="shared" si="21"/>
        <v>0</v>
      </c>
      <c r="E118" t="s">
        <v>22</v>
      </c>
      <c r="F118" s="2" t="str">
        <f t="shared" si="22"/>
        <v>1:12</v>
      </c>
      <c r="G118">
        <f t="shared" si="23"/>
        <v>83.333333333333329</v>
      </c>
      <c r="H118">
        <v>1000</v>
      </c>
      <c r="I118">
        <v>26</v>
      </c>
      <c r="J118" s="3">
        <v>1.19</v>
      </c>
      <c r="K118">
        <v>16</v>
      </c>
      <c r="L118">
        <f t="shared" si="24"/>
        <v>0</v>
      </c>
      <c r="M118">
        <v>25</v>
      </c>
      <c r="N118" s="3">
        <v>0.51</v>
      </c>
    </row>
    <row r="119" spans="2:14">
      <c r="B119">
        <v>8</v>
      </c>
      <c r="C119">
        <v>16</v>
      </c>
      <c r="D119">
        <f t="shared" si="21"/>
        <v>0</v>
      </c>
      <c r="E119" t="s">
        <v>22</v>
      </c>
      <c r="F119" s="2" t="str">
        <f t="shared" si="22"/>
        <v>1:12</v>
      </c>
      <c r="G119">
        <f t="shared" si="23"/>
        <v>91.666666666666671</v>
      </c>
      <c r="H119">
        <v>1100</v>
      </c>
      <c r="I119">
        <v>25</v>
      </c>
      <c r="J119" s="3">
        <v>1.19</v>
      </c>
      <c r="K119">
        <v>16</v>
      </c>
      <c r="L119">
        <f t="shared" si="24"/>
        <v>0</v>
      </c>
      <c r="M119">
        <v>25</v>
      </c>
      <c r="N119" s="3">
        <v>0.51</v>
      </c>
    </row>
    <row r="120" spans="2:14">
      <c r="B120">
        <v>8</v>
      </c>
      <c r="C120">
        <v>16</v>
      </c>
      <c r="D120">
        <f t="shared" si="21"/>
        <v>0</v>
      </c>
      <c r="E120" t="s">
        <v>22</v>
      </c>
      <c r="F120" s="2" t="str">
        <f t="shared" si="22"/>
        <v>1:12</v>
      </c>
      <c r="G120">
        <f t="shared" si="23"/>
        <v>100</v>
      </c>
      <c r="H120">
        <v>1200</v>
      </c>
      <c r="I120">
        <v>25</v>
      </c>
      <c r="J120" s="3">
        <v>1.19</v>
      </c>
      <c r="K120">
        <v>16</v>
      </c>
      <c r="L120">
        <f t="shared" si="24"/>
        <v>0</v>
      </c>
      <c r="M120">
        <v>24</v>
      </c>
      <c r="N120" s="3">
        <v>0.5</v>
      </c>
    </row>
    <row r="121" spans="2:14">
      <c r="N121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F921C-7D21-4EB0-B447-5BD006F3E8DC}">
  <sheetPr codeName="Sheet61"/>
  <dimension ref="A1:N159"/>
  <sheetViews>
    <sheetView topLeftCell="A73"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1:1 Light condtion B3 (10 hours of darkness)</v>
      </c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10D 2B 12R </v>
      </c>
      <c r="J4"/>
    </row>
    <row r="5" spans="1:14">
      <c r="B5">
        <v>10</v>
      </c>
      <c r="C5">
        <v>2</v>
      </c>
      <c r="D5">
        <f>24-C5-B5</f>
        <v>12</v>
      </c>
      <c r="E5" t="s">
        <v>22</v>
      </c>
      <c r="F5" s="2" t="str">
        <f>H5/G5&amp;":"&amp;H5/H5</f>
        <v>1:1</v>
      </c>
      <c r="G5">
        <f>H5/1</f>
        <v>100</v>
      </c>
      <c r="H5">
        <v>100</v>
      </c>
      <c r="I5">
        <v>34</v>
      </c>
      <c r="J5" s="3">
        <v>1.87</v>
      </c>
      <c r="M5">
        <v>33</v>
      </c>
      <c r="N5" s="3">
        <v>1.1100000000000001</v>
      </c>
    </row>
    <row r="6" spans="1:14">
      <c r="B6">
        <v>10</v>
      </c>
      <c r="C6">
        <v>2</v>
      </c>
      <c r="D6">
        <f t="shared" ref="D6:D16" si="0">24-C6-B6</f>
        <v>12</v>
      </c>
      <c r="E6" t="s">
        <v>22</v>
      </c>
      <c r="F6" s="2" t="str">
        <f t="shared" ref="F6:F68" si="1">H6/G6&amp;":"&amp;H6/H6</f>
        <v>1:1</v>
      </c>
      <c r="G6">
        <f t="shared" ref="G6:G68" si="2">H6/1</f>
        <v>200</v>
      </c>
      <c r="H6">
        <v>200</v>
      </c>
      <c r="I6">
        <v>29</v>
      </c>
      <c r="J6" s="3">
        <v>1.86</v>
      </c>
      <c r="M6">
        <v>28</v>
      </c>
      <c r="N6" s="3">
        <v>1.1000000000000001</v>
      </c>
    </row>
    <row r="7" spans="1:14">
      <c r="B7">
        <v>10</v>
      </c>
      <c r="C7">
        <v>2</v>
      </c>
      <c r="D7">
        <f t="shared" si="0"/>
        <v>12</v>
      </c>
      <c r="E7" t="s">
        <v>22</v>
      </c>
      <c r="F7" s="2" t="str">
        <f t="shared" si="1"/>
        <v>1:1</v>
      </c>
      <c r="G7">
        <f t="shared" si="2"/>
        <v>300</v>
      </c>
      <c r="H7">
        <v>300</v>
      </c>
      <c r="I7">
        <v>27</v>
      </c>
      <c r="J7" s="3">
        <v>1.85</v>
      </c>
      <c r="M7">
        <v>26</v>
      </c>
      <c r="N7" s="3">
        <v>1.0900000000000001</v>
      </c>
    </row>
    <row r="8" spans="1:14">
      <c r="B8">
        <v>10</v>
      </c>
      <c r="C8">
        <v>2</v>
      </c>
      <c r="D8">
        <f t="shared" si="0"/>
        <v>12</v>
      </c>
      <c r="E8" t="s">
        <v>22</v>
      </c>
      <c r="F8" s="2" t="str">
        <f t="shared" si="1"/>
        <v>1:1</v>
      </c>
      <c r="G8">
        <f t="shared" si="2"/>
        <v>400</v>
      </c>
      <c r="H8">
        <v>400</v>
      </c>
      <c r="I8">
        <v>25</v>
      </c>
      <c r="J8" s="3">
        <v>1.84</v>
      </c>
      <c r="M8">
        <v>25</v>
      </c>
      <c r="N8" s="3">
        <v>1.08</v>
      </c>
    </row>
    <row r="9" spans="1:14">
      <c r="B9">
        <v>10</v>
      </c>
      <c r="C9">
        <v>2</v>
      </c>
      <c r="D9">
        <f t="shared" si="0"/>
        <v>12</v>
      </c>
      <c r="E9" t="s">
        <v>22</v>
      </c>
      <c r="F9" s="2" t="str">
        <f t="shared" si="1"/>
        <v>1:1</v>
      </c>
      <c r="G9">
        <f t="shared" si="2"/>
        <v>500</v>
      </c>
      <c r="H9">
        <v>500</v>
      </c>
      <c r="I9">
        <v>24</v>
      </c>
      <c r="J9" s="3">
        <v>1.84</v>
      </c>
      <c r="M9">
        <v>24</v>
      </c>
      <c r="N9" s="3">
        <v>1.07</v>
      </c>
    </row>
    <row r="10" spans="1:14">
      <c r="B10">
        <v>10</v>
      </c>
      <c r="C10">
        <v>2</v>
      </c>
      <c r="D10">
        <f t="shared" si="0"/>
        <v>12</v>
      </c>
      <c r="E10" t="s">
        <v>22</v>
      </c>
      <c r="F10" s="2" t="str">
        <f t="shared" si="1"/>
        <v>1:1</v>
      </c>
      <c r="G10">
        <f t="shared" si="2"/>
        <v>600</v>
      </c>
      <c r="H10">
        <v>600</v>
      </c>
      <c r="I10">
        <v>24</v>
      </c>
      <c r="J10" s="3">
        <v>1.83</v>
      </c>
      <c r="M10">
        <v>23</v>
      </c>
      <c r="N10" s="3">
        <v>1.07</v>
      </c>
    </row>
    <row r="11" spans="1:14">
      <c r="B11">
        <v>10</v>
      </c>
      <c r="C11">
        <v>2</v>
      </c>
      <c r="D11">
        <f t="shared" si="0"/>
        <v>12</v>
      </c>
      <c r="E11" t="s">
        <v>22</v>
      </c>
      <c r="F11" s="2" t="str">
        <f t="shared" si="1"/>
        <v>1:1</v>
      </c>
      <c r="G11">
        <f t="shared" si="2"/>
        <v>700</v>
      </c>
      <c r="H11">
        <v>700</v>
      </c>
      <c r="I11">
        <v>23</v>
      </c>
      <c r="J11" s="3">
        <v>1.83</v>
      </c>
      <c r="M11">
        <v>23</v>
      </c>
      <c r="N11" s="3">
        <v>1.06</v>
      </c>
    </row>
    <row r="12" spans="1:14">
      <c r="B12">
        <v>10</v>
      </c>
      <c r="C12">
        <v>2</v>
      </c>
      <c r="D12">
        <f t="shared" si="0"/>
        <v>12</v>
      </c>
      <c r="E12" t="s">
        <v>22</v>
      </c>
      <c r="F12" s="2" t="str">
        <f t="shared" si="1"/>
        <v>1:1</v>
      </c>
      <c r="G12">
        <f t="shared" si="2"/>
        <v>800</v>
      </c>
      <c r="H12">
        <v>800</v>
      </c>
      <c r="I12">
        <v>23</v>
      </c>
      <c r="J12" s="3">
        <v>1.83</v>
      </c>
      <c r="M12">
        <v>23</v>
      </c>
      <c r="N12" s="3">
        <v>1.06</v>
      </c>
    </row>
    <row r="13" spans="1:14">
      <c r="B13">
        <v>10</v>
      </c>
      <c r="C13">
        <v>2</v>
      </c>
      <c r="D13">
        <f t="shared" si="0"/>
        <v>12</v>
      </c>
      <c r="E13" t="s">
        <v>22</v>
      </c>
      <c r="F13" s="2" t="str">
        <f t="shared" si="1"/>
        <v>1:1</v>
      </c>
      <c r="G13">
        <f t="shared" si="2"/>
        <v>900</v>
      </c>
      <c r="H13">
        <v>900</v>
      </c>
      <c r="I13">
        <v>23</v>
      </c>
      <c r="J13" s="3">
        <v>1.83</v>
      </c>
      <c r="M13">
        <v>22</v>
      </c>
      <c r="N13" s="3">
        <v>1.06</v>
      </c>
    </row>
    <row r="14" spans="1:14">
      <c r="B14">
        <v>10</v>
      </c>
      <c r="C14">
        <v>2</v>
      </c>
      <c r="D14">
        <f t="shared" si="0"/>
        <v>12</v>
      </c>
      <c r="E14" t="s">
        <v>22</v>
      </c>
      <c r="F14" s="2" t="str">
        <f t="shared" si="1"/>
        <v>1:1</v>
      </c>
      <c r="G14">
        <f t="shared" si="2"/>
        <v>1000</v>
      </c>
      <c r="H14">
        <v>1000</v>
      </c>
      <c r="I14">
        <v>22</v>
      </c>
      <c r="J14" s="3">
        <v>1.82</v>
      </c>
      <c r="M14">
        <v>22</v>
      </c>
      <c r="N14" s="3">
        <v>1.06</v>
      </c>
    </row>
    <row r="15" spans="1:14">
      <c r="B15">
        <v>10</v>
      </c>
      <c r="C15">
        <v>2</v>
      </c>
      <c r="D15">
        <f t="shared" si="0"/>
        <v>12</v>
      </c>
      <c r="E15" t="s">
        <v>22</v>
      </c>
      <c r="F15" s="2" t="str">
        <f t="shared" si="1"/>
        <v>1:1</v>
      </c>
      <c r="G15">
        <f t="shared" si="2"/>
        <v>1100</v>
      </c>
      <c r="H15">
        <v>1100</v>
      </c>
      <c r="I15">
        <v>22</v>
      </c>
      <c r="J15" s="3">
        <v>1.82</v>
      </c>
      <c r="M15">
        <v>22</v>
      </c>
      <c r="N15" s="3">
        <v>1.05</v>
      </c>
    </row>
    <row r="16" spans="1:14">
      <c r="B16">
        <v>10</v>
      </c>
      <c r="C16">
        <v>2</v>
      </c>
      <c r="D16">
        <f t="shared" si="0"/>
        <v>12</v>
      </c>
      <c r="E16" t="s">
        <v>22</v>
      </c>
      <c r="F16" s="2" t="str">
        <f t="shared" si="1"/>
        <v>1:1</v>
      </c>
      <c r="G16">
        <f t="shared" si="2"/>
        <v>1200</v>
      </c>
      <c r="H16">
        <v>1200</v>
      </c>
      <c r="I16">
        <v>22</v>
      </c>
      <c r="J16" s="3">
        <v>1.82</v>
      </c>
      <c r="M16">
        <v>22</v>
      </c>
      <c r="N16" s="3">
        <v>1.05</v>
      </c>
    </row>
    <row r="17" spans="1:14">
      <c r="A17" t="str">
        <f>B18&amp;"D "&amp;C18&amp;"B "&amp;D18&amp;"R "</f>
        <v xml:space="preserve">10D 4B 10R </v>
      </c>
      <c r="F17" s="2"/>
      <c r="N17" s="3"/>
    </row>
    <row r="18" spans="1:14">
      <c r="B18">
        <v>10</v>
      </c>
      <c r="C18">
        <f t="shared" ref="C18:C83" si="3">C5+2</f>
        <v>4</v>
      </c>
      <c r="D18">
        <f>24-C18-B18</f>
        <v>10</v>
      </c>
      <c r="E18" t="s">
        <v>22</v>
      </c>
      <c r="F18" s="2" t="str">
        <f t="shared" si="1"/>
        <v>1:1</v>
      </c>
      <c r="G18">
        <f t="shared" si="2"/>
        <v>100</v>
      </c>
      <c r="H18">
        <v>100</v>
      </c>
      <c r="I18">
        <v>30</v>
      </c>
      <c r="J18" s="3">
        <v>1.85</v>
      </c>
      <c r="M18">
        <v>29</v>
      </c>
      <c r="N18" s="3">
        <v>1.0900000000000001</v>
      </c>
    </row>
    <row r="19" spans="1:14">
      <c r="B19">
        <v>10</v>
      </c>
      <c r="C19">
        <f t="shared" si="3"/>
        <v>4</v>
      </c>
      <c r="D19">
        <f t="shared" ref="D19:D29" si="4">24-C19-B19</f>
        <v>10</v>
      </c>
      <c r="E19" t="s">
        <v>22</v>
      </c>
      <c r="F19" s="2" t="str">
        <f t="shared" si="1"/>
        <v>1:1</v>
      </c>
      <c r="G19">
        <f t="shared" si="2"/>
        <v>200</v>
      </c>
      <c r="H19">
        <v>200</v>
      </c>
      <c r="I19">
        <v>25</v>
      </c>
      <c r="J19" s="3">
        <v>1.83</v>
      </c>
      <c r="M19">
        <v>25</v>
      </c>
      <c r="N19" s="3">
        <v>1.07</v>
      </c>
    </row>
    <row r="20" spans="1:14">
      <c r="B20">
        <v>10</v>
      </c>
      <c r="C20">
        <f t="shared" si="3"/>
        <v>4</v>
      </c>
      <c r="D20">
        <f t="shared" si="4"/>
        <v>10</v>
      </c>
      <c r="E20" t="s">
        <v>22</v>
      </c>
      <c r="F20" s="2" t="str">
        <f t="shared" si="1"/>
        <v>1:1</v>
      </c>
      <c r="G20">
        <f t="shared" si="2"/>
        <v>300</v>
      </c>
      <c r="H20">
        <v>300</v>
      </c>
      <c r="I20">
        <v>24</v>
      </c>
      <c r="J20" s="3">
        <v>1.82</v>
      </c>
      <c r="M20">
        <v>23</v>
      </c>
      <c r="N20" s="3">
        <v>1.06</v>
      </c>
    </row>
    <row r="21" spans="1:14">
      <c r="B21">
        <v>10</v>
      </c>
      <c r="C21">
        <f t="shared" si="3"/>
        <v>4</v>
      </c>
      <c r="D21">
        <f t="shared" si="4"/>
        <v>10</v>
      </c>
      <c r="E21" t="s">
        <v>22</v>
      </c>
      <c r="F21" s="2" t="str">
        <f t="shared" si="1"/>
        <v>1:1</v>
      </c>
      <c r="G21">
        <f t="shared" si="2"/>
        <v>400</v>
      </c>
      <c r="H21">
        <v>400</v>
      </c>
      <c r="I21">
        <v>23</v>
      </c>
      <c r="J21" s="3">
        <v>1.82</v>
      </c>
      <c r="M21">
        <v>22</v>
      </c>
      <c r="N21" s="3">
        <v>1.05</v>
      </c>
    </row>
    <row r="22" spans="1:14">
      <c r="B22">
        <v>10</v>
      </c>
      <c r="C22">
        <f t="shared" si="3"/>
        <v>4</v>
      </c>
      <c r="D22">
        <f t="shared" si="4"/>
        <v>10</v>
      </c>
      <c r="E22" t="s">
        <v>22</v>
      </c>
      <c r="F22" s="2" t="str">
        <f t="shared" si="1"/>
        <v>1:1</v>
      </c>
      <c r="G22">
        <f t="shared" si="2"/>
        <v>500</v>
      </c>
      <c r="H22">
        <v>500</v>
      </c>
      <c r="I22">
        <v>22</v>
      </c>
      <c r="J22" s="3">
        <v>1.81</v>
      </c>
      <c r="M22">
        <v>22</v>
      </c>
      <c r="N22" s="3">
        <v>1.05</v>
      </c>
    </row>
    <row r="23" spans="1:14">
      <c r="B23">
        <v>10</v>
      </c>
      <c r="C23">
        <f t="shared" si="3"/>
        <v>4</v>
      </c>
      <c r="D23">
        <f t="shared" si="4"/>
        <v>10</v>
      </c>
      <c r="E23" t="s">
        <v>22</v>
      </c>
      <c r="F23" s="2" t="str">
        <f t="shared" si="1"/>
        <v>1:1</v>
      </c>
      <c r="G23">
        <f t="shared" si="2"/>
        <v>600</v>
      </c>
      <c r="H23">
        <v>600</v>
      </c>
      <c r="I23">
        <v>22</v>
      </c>
      <c r="J23" s="3">
        <v>1.81</v>
      </c>
      <c r="M23">
        <v>21</v>
      </c>
      <c r="N23" s="3">
        <v>1.04</v>
      </c>
    </row>
    <row r="24" spans="1:14">
      <c r="B24">
        <v>10</v>
      </c>
      <c r="C24">
        <f t="shared" si="3"/>
        <v>4</v>
      </c>
      <c r="D24">
        <f t="shared" si="4"/>
        <v>10</v>
      </c>
      <c r="E24" t="s">
        <v>22</v>
      </c>
      <c r="F24" s="2" t="str">
        <f t="shared" si="1"/>
        <v>1:1</v>
      </c>
      <c r="G24">
        <f t="shared" si="2"/>
        <v>700</v>
      </c>
      <c r="H24">
        <v>700</v>
      </c>
      <c r="I24">
        <v>21</v>
      </c>
      <c r="J24" s="3">
        <v>1.81</v>
      </c>
      <c r="M24">
        <v>21</v>
      </c>
      <c r="N24" s="3">
        <v>1.04</v>
      </c>
    </row>
    <row r="25" spans="1:14">
      <c r="B25">
        <v>10</v>
      </c>
      <c r="C25">
        <f t="shared" si="3"/>
        <v>4</v>
      </c>
      <c r="D25">
        <f t="shared" si="4"/>
        <v>10</v>
      </c>
      <c r="E25" t="s">
        <v>22</v>
      </c>
      <c r="F25" s="2" t="str">
        <f t="shared" si="1"/>
        <v>1:1</v>
      </c>
      <c r="G25">
        <f t="shared" si="2"/>
        <v>800</v>
      </c>
      <c r="H25">
        <v>800</v>
      </c>
      <c r="I25">
        <v>21</v>
      </c>
      <c r="J25" s="3">
        <v>1.8</v>
      </c>
      <c r="M25">
        <v>21</v>
      </c>
      <c r="N25" s="3">
        <v>1.03</v>
      </c>
    </row>
    <row r="26" spans="1:14">
      <c r="B26">
        <v>10</v>
      </c>
      <c r="C26">
        <f t="shared" si="3"/>
        <v>4</v>
      </c>
      <c r="D26">
        <f t="shared" si="4"/>
        <v>10</v>
      </c>
      <c r="E26" t="s">
        <v>22</v>
      </c>
      <c r="F26" s="2" t="str">
        <f t="shared" si="1"/>
        <v>1:1</v>
      </c>
      <c r="G26">
        <f t="shared" si="2"/>
        <v>900</v>
      </c>
      <c r="H26">
        <v>900</v>
      </c>
      <c r="I26">
        <v>21</v>
      </c>
      <c r="J26" s="3">
        <v>1.8</v>
      </c>
      <c r="M26">
        <v>20</v>
      </c>
      <c r="N26" s="3">
        <v>1.03</v>
      </c>
    </row>
    <row r="27" spans="1:14">
      <c r="B27">
        <v>10</v>
      </c>
      <c r="C27">
        <f t="shared" si="3"/>
        <v>4</v>
      </c>
      <c r="D27">
        <f t="shared" si="4"/>
        <v>10</v>
      </c>
      <c r="E27" t="s">
        <v>22</v>
      </c>
      <c r="F27" s="2" t="str">
        <f t="shared" si="1"/>
        <v>1:1</v>
      </c>
      <c r="G27">
        <f t="shared" si="2"/>
        <v>1000</v>
      </c>
      <c r="H27">
        <v>1000</v>
      </c>
      <c r="I27">
        <v>21</v>
      </c>
      <c r="J27" s="3">
        <v>1.8</v>
      </c>
      <c r="M27">
        <v>20</v>
      </c>
      <c r="N27" s="3">
        <v>1.03</v>
      </c>
    </row>
    <row r="28" spans="1:14">
      <c r="B28">
        <v>10</v>
      </c>
      <c r="C28">
        <f t="shared" si="3"/>
        <v>4</v>
      </c>
      <c r="D28">
        <f t="shared" si="4"/>
        <v>10</v>
      </c>
      <c r="E28" t="s">
        <v>22</v>
      </c>
      <c r="F28" s="2" t="str">
        <f t="shared" si="1"/>
        <v>1:1</v>
      </c>
      <c r="G28">
        <f t="shared" si="2"/>
        <v>1100</v>
      </c>
      <c r="H28">
        <v>1100</v>
      </c>
      <c r="I28">
        <v>20</v>
      </c>
      <c r="J28" s="3">
        <v>1.8</v>
      </c>
      <c r="M28">
        <v>20</v>
      </c>
      <c r="N28" s="3">
        <v>1.03</v>
      </c>
    </row>
    <row r="29" spans="1:14">
      <c r="B29">
        <v>10</v>
      </c>
      <c r="C29">
        <f t="shared" si="3"/>
        <v>4</v>
      </c>
      <c r="D29">
        <f t="shared" si="4"/>
        <v>10</v>
      </c>
      <c r="E29" t="s">
        <v>22</v>
      </c>
      <c r="F29" s="2" t="str">
        <f t="shared" si="1"/>
        <v>1:1</v>
      </c>
      <c r="G29">
        <f t="shared" si="2"/>
        <v>1200</v>
      </c>
      <c r="H29">
        <v>1200</v>
      </c>
      <c r="I29">
        <v>20</v>
      </c>
      <c r="J29" s="3">
        <v>1.8</v>
      </c>
      <c r="M29">
        <v>20</v>
      </c>
      <c r="N29" s="3">
        <v>1.02</v>
      </c>
    </row>
    <row r="30" spans="1:14">
      <c r="A30" t="str">
        <f>B31&amp;"D "&amp;C31&amp;"B "&amp;D31&amp;"R "</f>
        <v xml:space="preserve">10D 6B 8R </v>
      </c>
      <c r="F30" s="2"/>
      <c r="N30" s="3"/>
    </row>
    <row r="31" spans="1:14">
      <c r="B31">
        <v>10</v>
      </c>
      <c r="C31">
        <f t="shared" si="3"/>
        <v>6</v>
      </c>
      <c r="D31">
        <f>24-C31-B31</f>
        <v>8</v>
      </c>
      <c r="E31" t="s">
        <v>22</v>
      </c>
      <c r="F31" s="2" t="str">
        <f t="shared" si="1"/>
        <v>1:1</v>
      </c>
      <c r="G31">
        <f t="shared" si="2"/>
        <v>100</v>
      </c>
      <c r="H31">
        <v>100</v>
      </c>
      <c r="I31">
        <v>28</v>
      </c>
      <c r="J31" s="3">
        <v>1.83</v>
      </c>
      <c r="M31">
        <v>28</v>
      </c>
      <c r="N31" s="3">
        <v>1.07</v>
      </c>
    </row>
    <row r="32" spans="1:14">
      <c r="B32">
        <v>10</v>
      </c>
      <c r="C32">
        <f t="shared" si="3"/>
        <v>6</v>
      </c>
      <c r="D32">
        <f t="shared" ref="D32:D42" si="5">24-C32-B32</f>
        <v>8</v>
      </c>
      <c r="E32" t="s">
        <v>22</v>
      </c>
      <c r="F32" s="2" t="str">
        <f t="shared" si="1"/>
        <v>1:1</v>
      </c>
      <c r="G32">
        <f t="shared" si="2"/>
        <v>200</v>
      </c>
      <c r="H32">
        <v>200</v>
      </c>
      <c r="I32">
        <v>24</v>
      </c>
      <c r="J32" s="3">
        <v>1.81</v>
      </c>
      <c r="M32">
        <v>24</v>
      </c>
      <c r="N32" s="3">
        <v>1.04</v>
      </c>
    </row>
    <row r="33" spans="1:14">
      <c r="B33">
        <v>10</v>
      </c>
      <c r="C33">
        <f t="shared" si="3"/>
        <v>6</v>
      </c>
      <c r="D33">
        <f t="shared" si="5"/>
        <v>8</v>
      </c>
      <c r="E33" t="s">
        <v>22</v>
      </c>
      <c r="F33" s="2" t="str">
        <f t="shared" si="1"/>
        <v>1:1</v>
      </c>
      <c r="G33">
        <f t="shared" si="2"/>
        <v>300</v>
      </c>
      <c r="H33">
        <v>300</v>
      </c>
      <c r="I33">
        <v>23</v>
      </c>
      <c r="J33" s="3">
        <v>1.8</v>
      </c>
      <c r="M33">
        <v>22</v>
      </c>
      <c r="N33" s="3">
        <v>1.03</v>
      </c>
    </row>
    <row r="34" spans="1:14">
      <c r="B34">
        <v>10</v>
      </c>
      <c r="C34">
        <f t="shared" si="3"/>
        <v>6</v>
      </c>
      <c r="D34">
        <f t="shared" si="5"/>
        <v>8</v>
      </c>
      <c r="E34" t="s">
        <v>22</v>
      </c>
      <c r="F34" s="2" t="str">
        <f t="shared" si="1"/>
        <v>1:1</v>
      </c>
      <c r="G34">
        <f t="shared" si="2"/>
        <v>400</v>
      </c>
      <c r="H34">
        <v>400</v>
      </c>
      <c r="I34">
        <v>22</v>
      </c>
      <c r="J34" s="3">
        <v>1.8</v>
      </c>
      <c r="M34">
        <v>21</v>
      </c>
      <c r="N34" s="3">
        <v>1.02</v>
      </c>
    </row>
    <row r="35" spans="1:14">
      <c r="B35">
        <v>10</v>
      </c>
      <c r="C35">
        <f t="shared" si="3"/>
        <v>6</v>
      </c>
      <c r="D35">
        <f t="shared" si="5"/>
        <v>8</v>
      </c>
      <c r="E35" t="s">
        <v>22</v>
      </c>
      <c r="F35" s="2" t="str">
        <f t="shared" si="1"/>
        <v>1:1</v>
      </c>
      <c r="G35">
        <f t="shared" si="2"/>
        <v>500</v>
      </c>
      <c r="H35">
        <v>500</v>
      </c>
      <c r="I35">
        <v>21</v>
      </c>
      <c r="J35" s="3">
        <v>1.79</v>
      </c>
      <c r="M35">
        <v>21</v>
      </c>
      <c r="N35" s="3">
        <v>1.02</v>
      </c>
    </row>
    <row r="36" spans="1:14">
      <c r="B36">
        <v>10</v>
      </c>
      <c r="C36">
        <f t="shared" si="3"/>
        <v>6</v>
      </c>
      <c r="D36">
        <f t="shared" si="5"/>
        <v>8</v>
      </c>
      <c r="E36" t="s">
        <v>22</v>
      </c>
      <c r="F36" s="2" t="str">
        <f t="shared" si="1"/>
        <v>1:1</v>
      </c>
      <c r="G36">
        <f t="shared" si="2"/>
        <v>600</v>
      </c>
      <c r="H36">
        <v>600</v>
      </c>
      <c r="I36">
        <v>21</v>
      </c>
      <c r="J36" s="3">
        <v>1.79</v>
      </c>
      <c r="M36">
        <v>21</v>
      </c>
      <c r="N36" s="3">
        <v>1.01</v>
      </c>
    </row>
    <row r="37" spans="1:14">
      <c r="B37">
        <v>10</v>
      </c>
      <c r="C37">
        <f t="shared" si="3"/>
        <v>6</v>
      </c>
      <c r="D37">
        <f t="shared" si="5"/>
        <v>8</v>
      </c>
      <c r="E37" t="s">
        <v>22</v>
      </c>
      <c r="F37" s="2" t="str">
        <f t="shared" si="1"/>
        <v>1:1</v>
      </c>
      <c r="G37">
        <f t="shared" si="2"/>
        <v>700</v>
      </c>
      <c r="H37">
        <v>700</v>
      </c>
      <c r="I37">
        <v>21</v>
      </c>
      <c r="J37" s="3">
        <v>1.78</v>
      </c>
      <c r="M37">
        <v>20</v>
      </c>
      <c r="N37" s="3">
        <v>1.01</v>
      </c>
    </row>
    <row r="38" spans="1:14">
      <c r="B38">
        <v>10</v>
      </c>
      <c r="C38">
        <f t="shared" si="3"/>
        <v>6</v>
      </c>
      <c r="D38">
        <f t="shared" si="5"/>
        <v>8</v>
      </c>
      <c r="E38" t="s">
        <v>22</v>
      </c>
      <c r="F38" s="2" t="str">
        <f t="shared" si="1"/>
        <v>1:1</v>
      </c>
      <c r="G38">
        <f t="shared" si="2"/>
        <v>800</v>
      </c>
      <c r="H38">
        <v>800</v>
      </c>
      <c r="I38">
        <v>20</v>
      </c>
      <c r="J38" s="3">
        <v>1.78</v>
      </c>
      <c r="M38">
        <v>20</v>
      </c>
      <c r="N38" s="3">
        <v>1.01</v>
      </c>
    </row>
    <row r="39" spans="1:14">
      <c r="B39">
        <v>10</v>
      </c>
      <c r="C39">
        <f t="shared" si="3"/>
        <v>6</v>
      </c>
      <c r="D39">
        <f t="shared" si="5"/>
        <v>8</v>
      </c>
      <c r="E39" t="s">
        <v>22</v>
      </c>
      <c r="F39" s="2" t="str">
        <f t="shared" si="1"/>
        <v>1:1</v>
      </c>
      <c r="G39">
        <f t="shared" si="2"/>
        <v>900</v>
      </c>
      <c r="H39">
        <v>900</v>
      </c>
      <c r="I39">
        <v>20</v>
      </c>
      <c r="J39" s="3">
        <v>1.78</v>
      </c>
      <c r="M39">
        <v>20</v>
      </c>
      <c r="N39" s="3">
        <v>1</v>
      </c>
    </row>
    <row r="40" spans="1:14">
      <c r="B40">
        <v>10</v>
      </c>
      <c r="C40">
        <f t="shared" si="3"/>
        <v>6</v>
      </c>
      <c r="D40">
        <f t="shared" si="5"/>
        <v>8</v>
      </c>
      <c r="E40" t="s">
        <v>22</v>
      </c>
      <c r="F40" s="2" t="str">
        <f t="shared" si="1"/>
        <v>1:1</v>
      </c>
      <c r="G40">
        <f t="shared" si="2"/>
        <v>1000</v>
      </c>
      <c r="H40">
        <v>1000</v>
      </c>
      <c r="I40">
        <v>20</v>
      </c>
      <c r="J40" s="3">
        <v>1.78</v>
      </c>
      <c r="M40">
        <v>20</v>
      </c>
      <c r="N40" s="3">
        <v>1</v>
      </c>
    </row>
    <row r="41" spans="1:14">
      <c r="B41">
        <v>10</v>
      </c>
      <c r="C41">
        <f t="shared" si="3"/>
        <v>6</v>
      </c>
      <c r="D41">
        <f t="shared" si="5"/>
        <v>8</v>
      </c>
      <c r="E41" t="s">
        <v>22</v>
      </c>
      <c r="F41" s="2" t="str">
        <f t="shared" si="1"/>
        <v>1:1</v>
      </c>
      <c r="G41">
        <f t="shared" si="2"/>
        <v>1100</v>
      </c>
      <c r="H41">
        <v>1100</v>
      </c>
      <c r="I41">
        <v>20</v>
      </c>
      <c r="J41" s="3">
        <v>1.78</v>
      </c>
      <c r="M41">
        <v>20</v>
      </c>
      <c r="N41" s="3">
        <v>1</v>
      </c>
    </row>
    <row r="42" spans="1:14">
      <c r="B42">
        <v>10</v>
      </c>
      <c r="C42">
        <f t="shared" si="3"/>
        <v>6</v>
      </c>
      <c r="D42">
        <f t="shared" si="5"/>
        <v>8</v>
      </c>
      <c r="E42" t="s">
        <v>22</v>
      </c>
      <c r="F42" s="2" t="str">
        <f t="shared" si="1"/>
        <v>1:1</v>
      </c>
      <c r="G42">
        <f t="shared" si="2"/>
        <v>1200</v>
      </c>
      <c r="H42">
        <v>1200</v>
      </c>
      <c r="I42">
        <v>20</v>
      </c>
      <c r="J42" s="3">
        <v>1.77</v>
      </c>
      <c r="M42">
        <v>20</v>
      </c>
      <c r="N42" s="3">
        <v>1</v>
      </c>
    </row>
    <row r="43" spans="1:14">
      <c r="A43" t="str">
        <f>B44&amp;"D "&amp;C44&amp;"B "&amp;D44&amp;"R "</f>
        <v xml:space="preserve">10D 8B 6R </v>
      </c>
      <c r="F43" s="2"/>
      <c r="N43" s="3"/>
    </row>
    <row r="44" spans="1:14">
      <c r="B44">
        <v>10</v>
      </c>
      <c r="C44">
        <f t="shared" si="3"/>
        <v>8</v>
      </c>
      <c r="D44">
        <f>24-C44-B44</f>
        <v>6</v>
      </c>
      <c r="E44" t="s">
        <v>22</v>
      </c>
      <c r="F44" s="2" t="str">
        <f t="shared" si="1"/>
        <v>1:1</v>
      </c>
      <c r="G44">
        <f t="shared" si="2"/>
        <v>100</v>
      </c>
      <c r="H44">
        <v>100</v>
      </c>
      <c r="I44">
        <v>28</v>
      </c>
      <c r="J44" s="3">
        <v>1.82</v>
      </c>
      <c r="M44">
        <v>27</v>
      </c>
      <c r="N44" s="3">
        <v>1.05</v>
      </c>
    </row>
    <row r="45" spans="1:14">
      <c r="B45">
        <v>10</v>
      </c>
      <c r="C45">
        <f t="shared" si="3"/>
        <v>8</v>
      </c>
      <c r="D45">
        <f t="shared" ref="D45:D55" si="6">24-C45-B45</f>
        <v>6</v>
      </c>
      <c r="E45" t="s">
        <v>22</v>
      </c>
      <c r="F45" s="2" t="str">
        <f t="shared" si="1"/>
        <v>1:1</v>
      </c>
      <c r="G45">
        <f t="shared" si="2"/>
        <v>200</v>
      </c>
      <c r="H45">
        <v>200</v>
      </c>
      <c r="I45">
        <v>24</v>
      </c>
      <c r="J45" s="3">
        <v>1.8</v>
      </c>
      <c r="M45">
        <v>23</v>
      </c>
      <c r="N45" s="3">
        <v>1.03</v>
      </c>
    </row>
    <row r="46" spans="1:14">
      <c r="B46">
        <v>10</v>
      </c>
      <c r="C46">
        <f t="shared" si="3"/>
        <v>8</v>
      </c>
      <c r="D46">
        <f t="shared" si="6"/>
        <v>6</v>
      </c>
      <c r="E46" t="s">
        <v>22</v>
      </c>
      <c r="F46" s="2" t="str">
        <f t="shared" si="1"/>
        <v>1:1</v>
      </c>
      <c r="G46">
        <f t="shared" si="2"/>
        <v>300</v>
      </c>
      <c r="H46">
        <v>300</v>
      </c>
      <c r="I46">
        <v>22</v>
      </c>
      <c r="J46" s="3">
        <v>1.79</v>
      </c>
      <c r="M46">
        <v>22</v>
      </c>
      <c r="N46" s="3">
        <v>1.01</v>
      </c>
    </row>
    <row r="47" spans="1:14">
      <c r="B47">
        <v>10</v>
      </c>
      <c r="C47">
        <f t="shared" si="3"/>
        <v>8</v>
      </c>
      <c r="D47">
        <f t="shared" si="6"/>
        <v>6</v>
      </c>
      <c r="E47" t="s">
        <v>22</v>
      </c>
      <c r="F47" s="2" t="str">
        <f t="shared" si="1"/>
        <v>1:1</v>
      </c>
      <c r="G47">
        <f t="shared" si="2"/>
        <v>400</v>
      </c>
      <c r="H47">
        <v>400</v>
      </c>
      <c r="I47">
        <v>21</v>
      </c>
      <c r="J47" s="3">
        <v>1.78</v>
      </c>
      <c r="M47">
        <v>21</v>
      </c>
      <c r="N47" s="3">
        <v>1.01</v>
      </c>
    </row>
    <row r="48" spans="1:14">
      <c r="B48">
        <v>10</v>
      </c>
      <c r="C48">
        <f t="shared" si="3"/>
        <v>8</v>
      </c>
      <c r="D48">
        <f t="shared" si="6"/>
        <v>6</v>
      </c>
      <c r="E48" t="s">
        <v>22</v>
      </c>
      <c r="F48" s="2" t="str">
        <f t="shared" si="1"/>
        <v>1:1</v>
      </c>
      <c r="G48">
        <f t="shared" si="2"/>
        <v>500</v>
      </c>
      <c r="H48">
        <v>500</v>
      </c>
      <c r="I48">
        <v>21</v>
      </c>
      <c r="J48" s="3">
        <v>1.77</v>
      </c>
      <c r="M48">
        <v>21</v>
      </c>
      <c r="N48" s="3">
        <v>1</v>
      </c>
    </row>
    <row r="49" spans="1:14">
      <c r="B49">
        <v>10</v>
      </c>
      <c r="C49">
        <f t="shared" si="3"/>
        <v>8</v>
      </c>
      <c r="D49">
        <f t="shared" si="6"/>
        <v>6</v>
      </c>
      <c r="E49" t="s">
        <v>22</v>
      </c>
      <c r="F49" s="2" t="str">
        <f t="shared" si="1"/>
        <v>1:1</v>
      </c>
      <c r="G49">
        <f t="shared" si="2"/>
        <v>600</v>
      </c>
      <c r="H49">
        <v>600</v>
      </c>
      <c r="I49">
        <v>21</v>
      </c>
      <c r="J49" s="3">
        <v>1.77</v>
      </c>
      <c r="M49">
        <v>20</v>
      </c>
      <c r="N49" s="3">
        <v>0.99</v>
      </c>
    </row>
    <row r="50" spans="1:14">
      <c r="B50">
        <v>10</v>
      </c>
      <c r="C50">
        <f t="shared" si="3"/>
        <v>8</v>
      </c>
      <c r="D50">
        <f t="shared" si="6"/>
        <v>6</v>
      </c>
      <c r="E50" t="s">
        <v>22</v>
      </c>
      <c r="F50" s="2" t="str">
        <f t="shared" si="1"/>
        <v>1:1</v>
      </c>
      <c r="G50">
        <f t="shared" si="2"/>
        <v>700</v>
      </c>
      <c r="H50">
        <v>700</v>
      </c>
      <c r="I50">
        <v>20</v>
      </c>
      <c r="J50" s="3">
        <v>1.77</v>
      </c>
      <c r="M50">
        <v>20</v>
      </c>
      <c r="N50" s="3">
        <v>0.99</v>
      </c>
    </row>
    <row r="51" spans="1:14">
      <c r="B51">
        <v>10</v>
      </c>
      <c r="C51">
        <f t="shared" si="3"/>
        <v>8</v>
      </c>
      <c r="D51">
        <f t="shared" si="6"/>
        <v>6</v>
      </c>
      <c r="E51" t="s">
        <v>22</v>
      </c>
      <c r="F51" s="2" t="str">
        <f t="shared" si="1"/>
        <v>1:1</v>
      </c>
      <c r="G51">
        <f t="shared" si="2"/>
        <v>800</v>
      </c>
      <c r="H51">
        <v>800</v>
      </c>
      <c r="I51">
        <v>20</v>
      </c>
      <c r="J51" s="3">
        <v>1.77</v>
      </c>
      <c r="M51">
        <v>20</v>
      </c>
      <c r="N51" s="3">
        <v>0.99</v>
      </c>
    </row>
    <row r="52" spans="1:14">
      <c r="B52">
        <v>10</v>
      </c>
      <c r="C52">
        <f t="shared" si="3"/>
        <v>8</v>
      </c>
      <c r="D52">
        <f t="shared" si="6"/>
        <v>6</v>
      </c>
      <c r="E52" t="s">
        <v>22</v>
      </c>
      <c r="F52" s="2" t="str">
        <f t="shared" si="1"/>
        <v>1:1</v>
      </c>
      <c r="G52">
        <f t="shared" si="2"/>
        <v>900</v>
      </c>
      <c r="H52">
        <v>900</v>
      </c>
      <c r="I52">
        <v>20</v>
      </c>
      <c r="J52" s="3">
        <v>1.76</v>
      </c>
      <c r="M52">
        <v>20</v>
      </c>
      <c r="N52" s="3">
        <v>0.98</v>
      </c>
    </row>
    <row r="53" spans="1:14">
      <c r="B53">
        <v>10</v>
      </c>
      <c r="C53">
        <f t="shared" si="3"/>
        <v>8</v>
      </c>
      <c r="D53">
        <f t="shared" si="6"/>
        <v>6</v>
      </c>
      <c r="E53" t="s">
        <v>22</v>
      </c>
      <c r="F53" s="2" t="str">
        <f t="shared" si="1"/>
        <v>1:1</v>
      </c>
      <c r="G53">
        <f t="shared" si="2"/>
        <v>1000</v>
      </c>
      <c r="H53">
        <v>1000</v>
      </c>
      <c r="I53">
        <v>20</v>
      </c>
      <c r="J53" s="3">
        <v>1.76</v>
      </c>
      <c r="M53">
        <v>20</v>
      </c>
      <c r="N53" s="3">
        <v>0.98</v>
      </c>
    </row>
    <row r="54" spans="1:14">
      <c r="B54">
        <v>10</v>
      </c>
      <c r="C54">
        <f t="shared" si="3"/>
        <v>8</v>
      </c>
      <c r="D54">
        <f t="shared" si="6"/>
        <v>6</v>
      </c>
      <c r="E54" t="s">
        <v>22</v>
      </c>
      <c r="F54" s="2" t="str">
        <f t="shared" si="1"/>
        <v>1:1</v>
      </c>
      <c r="G54">
        <f t="shared" si="2"/>
        <v>1100</v>
      </c>
      <c r="H54">
        <v>1100</v>
      </c>
      <c r="I54">
        <v>20</v>
      </c>
      <c r="J54" s="3">
        <v>1.76</v>
      </c>
      <c r="M54">
        <v>19</v>
      </c>
      <c r="N54" s="3">
        <v>0.98</v>
      </c>
    </row>
    <row r="55" spans="1:14">
      <c r="B55">
        <v>10</v>
      </c>
      <c r="C55">
        <f t="shared" si="3"/>
        <v>8</v>
      </c>
      <c r="D55">
        <f t="shared" si="6"/>
        <v>6</v>
      </c>
      <c r="E55" t="s">
        <v>22</v>
      </c>
      <c r="F55" s="2" t="str">
        <f t="shared" si="1"/>
        <v>1:1</v>
      </c>
      <c r="G55">
        <f t="shared" si="2"/>
        <v>1200</v>
      </c>
      <c r="H55">
        <v>1200</v>
      </c>
      <c r="I55">
        <v>20</v>
      </c>
      <c r="J55" s="3">
        <v>1.76</v>
      </c>
      <c r="M55">
        <v>19</v>
      </c>
      <c r="N55" s="3">
        <v>0.98</v>
      </c>
    </row>
    <row r="56" spans="1:14">
      <c r="A56" t="str">
        <f>B57&amp;"D "&amp;C57&amp;"B "&amp;D57&amp;"R "</f>
        <v xml:space="preserve">10D 10B 4R </v>
      </c>
      <c r="F56" s="2"/>
      <c r="N56" s="3"/>
    </row>
    <row r="57" spans="1:14">
      <c r="B57">
        <v>10</v>
      </c>
      <c r="C57">
        <f t="shared" si="3"/>
        <v>10</v>
      </c>
      <c r="D57">
        <f>24-C57-B57</f>
        <v>4</v>
      </c>
      <c r="E57" t="s">
        <v>22</v>
      </c>
      <c r="F57" s="2" t="str">
        <f t="shared" si="1"/>
        <v>1:1</v>
      </c>
      <c r="G57">
        <f t="shared" si="2"/>
        <v>100</v>
      </c>
      <c r="H57">
        <v>100</v>
      </c>
      <c r="I57">
        <v>28</v>
      </c>
      <c r="J57" s="3">
        <v>1.81</v>
      </c>
      <c r="M57">
        <v>27</v>
      </c>
      <c r="N57" s="3">
        <v>1.05</v>
      </c>
    </row>
    <row r="58" spans="1:14">
      <c r="B58">
        <v>10</v>
      </c>
      <c r="C58">
        <f t="shared" si="3"/>
        <v>10</v>
      </c>
      <c r="D58">
        <f t="shared" ref="D58:D68" si="7">24-C58-B58</f>
        <v>4</v>
      </c>
      <c r="E58" t="s">
        <v>22</v>
      </c>
      <c r="F58" s="2" t="str">
        <f t="shared" si="1"/>
        <v>1:1</v>
      </c>
      <c r="G58">
        <f t="shared" si="2"/>
        <v>200</v>
      </c>
      <c r="H58">
        <v>200</v>
      </c>
      <c r="I58">
        <v>24</v>
      </c>
      <c r="J58" s="3">
        <v>1.79</v>
      </c>
      <c r="M58">
        <v>23</v>
      </c>
      <c r="N58" s="3">
        <v>1.02</v>
      </c>
    </row>
    <row r="59" spans="1:14">
      <c r="B59">
        <v>10</v>
      </c>
      <c r="C59">
        <f t="shared" si="3"/>
        <v>10</v>
      </c>
      <c r="D59">
        <f t="shared" si="7"/>
        <v>4</v>
      </c>
      <c r="E59" t="s">
        <v>22</v>
      </c>
      <c r="F59" s="2" t="str">
        <f t="shared" si="1"/>
        <v>1:1</v>
      </c>
      <c r="G59">
        <f t="shared" si="2"/>
        <v>300</v>
      </c>
      <c r="H59">
        <v>300</v>
      </c>
      <c r="I59">
        <v>22</v>
      </c>
      <c r="J59" s="3">
        <v>1.78</v>
      </c>
      <c r="M59">
        <v>22</v>
      </c>
      <c r="N59" s="3">
        <v>1.01</v>
      </c>
    </row>
    <row r="60" spans="1:14">
      <c r="B60">
        <v>10</v>
      </c>
      <c r="C60">
        <f t="shared" si="3"/>
        <v>10</v>
      </c>
      <c r="D60">
        <f t="shared" si="7"/>
        <v>4</v>
      </c>
      <c r="E60" t="s">
        <v>22</v>
      </c>
      <c r="F60" s="2" t="str">
        <f t="shared" si="1"/>
        <v>1:1</v>
      </c>
      <c r="G60">
        <f t="shared" si="2"/>
        <v>400</v>
      </c>
      <c r="H60">
        <v>400</v>
      </c>
      <c r="I60">
        <v>21</v>
      </c>
      <c r="J60" s="3">
        <v>1.77</v>
      </c>
      <c r="M60">
        <v>21</v>
      </c>
      <c r="N60" s="3">
        <v>1</v>
      </c>
    </row>
    <row r="61" spans="1:14">
      <c r="B61">
        <v>10</v>
      </c>
      <c r="C61">
        <f t="shared" si="3"/>
        <v>10</v>
      </c>
      <c r="D61">
        <f t="shared" si="7"/>
        <v>4</v>
      </c>
      <c r="E61" t="s">
        <v>22</v>
      </c>
      <c r="F61" s="2" t="str">
        <f t="shared" si="1"/>
        <v>1:1</v>
      </c>
      <c r="G61">
        <f t="shared" si="2"/>
        <v>500</v>
      </c>
      <c r="H61">
        <v>500</v>
      </c>
      <c r="I61">
        <v>21</v>
      </c>
      <c r="J61" s="3">
        <v>1.77</v>
      </c>
      <c r="M61">
        <v>20</v>
      </c>
      <c r="N61" s="3">
        <v>0.99</v>
      </c>
    </row>
    <row r="62" spans="1:14">
      <c r="B62">
        <v>10</v>
      </c>
      <c r="C62">
        <f t="shared" si="3"/>
        <v>10</v>
      </c>
      <c r="D62">
        <f t="shared" si="7"/>
        <v>4</v>
      </c>
      <c r="E62" t="s">
        <v>22</v>
      </c>
      <c r="F62" s="2" t="str">
        <f t="shared" si="1"/>
        <v>1:1</v>
      </c>
      <c r="G62">
        <f t="shared" si="2"/>
        <v>600</v>
      </c>
      <c r="H62">
        <v>600</v>
      </c>
      <c r="I62">
        <v>20</v>
      </c>
      <c r="J62" s="3">
        <v>1.76</v>
      </c>
      <c r="M62">
        <v>20</v>
      </c>
      <c r="N62" s="3">
        <v>0.99</v>
      </c>
    </row>
    <row r="63" spans="1:14">
      <c r="B63">
        <v>10</v>
      </c>
      <c r="C63">
        <f t="shared" si="3"/>
        <v>10</v>
      </c>
      <c r="D63">
        <f t="shared" si="7"/>
        <v>4</v>
      </c>
      <c r="E63" t="s">
        <v>22</v>
      </c>
      <c r="F63" s="2" t="str">
        <f t="shared" si="1"/>
        <v>1:1</v>
      </c>
      <c r="G63">
        <f t="shared" si="2"/>
        <v>700</v>
      </c>
      <c r="H63">
        <v>700</v>
      </c>
      <c r="I63">
        <v>20</v>
      </c>
      <c r="J63" s="3">
        <v>1.76</v>
      </c>
      <c r="M63">
        <v>20</v>
      </c>
      <c r="N63" s="3">
        <v>0.98</v>
      </c>
    </row>
    <row r="64" spans="1:14">
      <c r="B64">
        <v>10</v>
      </c>
      <c r="C64">
        <f t="shared" si="3"/>
        <v>10</v>
      </c>
      <c r="D64">
        <f t="shared" si="7"/>
        <v>4</v>
      </c>
      <c r="E64" t="s">
        <v>22</v>
      </c>
      <c r="F64" s="2" t="str">
        <f t="shared" si="1"/>
        <v>1:1</v>
      </c>
      <c r="G64">
        <f t="shared" si="2"/>
        <v>800</v>
      </c>
      <c r="H64">
        <v>800</v>
      </c>
      <c r="I64">
        <v>20</v>
      </c>
      <c r="J64" s="3">
        <v>1.76</v>
      </c>
      <c r="M64">
        <v>20</v>
      </c>
      <c r="N64" s="3">
        <v>0.98</v>
      </c>
    </row>
    <row r="65" spans="1:14">
      <c r="B65">
        <v>10</v>
      </c>
      <c r="C65">
        <f t="shared" si="3"/>
        <v>10</v>
      </c>
      <c r="D65">
        <f t="shared" si="7"/>
        <v>4</v>
      </c>
      <c r="E65" t="s">
        <v>22</v>
      </c>
      <c r="F65" s="2" t="str">
        <f t="shared" si="1"/>
        <v>1:1</v>
      </c>
      <c r="G65">
        <f t="shared" si="2"/>
        <v>900</v>
      </c>
      <c r="H65">
        <v>900</v>
      </c>
      <c r="I65">
        <v>20</v>
      </c>
      <c r="J65" s="3">
        <v>1.76</v>
      </c>
      <c r="M65">
        <v>20</v>
      </c>
      <c r="N65" s="3">
        <v>0.97</v>
      </c>
    </row>
    <row r="66" spans="1:14">
      <c r="B66">
        <v>10</v>
      </c>
      <c r="C66">
        <f t="shared" si="3"/>
        <v>10</v>
      </c>
      <c r="D66">
        <f t="shared" si="7"/>
        <v>4</v>
      </c>
      <c r="E66" t="s">
        <v>22</v>
      </c>
      <c r="F66" s="2" t="str">
        <f t="shared" si="1"/>
        <v>1:1</v>
      </c>
      <c r="G66">
        <f t="shared" si="2"/>
        <v>1000</v>
      </c>
      <c r="H66">
        <v>1000</v>
      </c>
      <c r="I66">
        <v>20</v>
      </c>
      <c r="J66" s="3">
        <v>1.75</v>
      </c>
      <c r="M66">
        <v>19</v>
      </c>
      <c r="N66" s="3">
        <v>0.97</v>
      </c>
    </row>
    <row r="67" spans="1:14">
      <c r="B67">
        <v>10</v>
      </c>
      <c r="C67">
        <f t="shared" si="3"/>
        <v>10</v>
      </c>
      <c r="D67">
        <f t="shared" si="7"/>
        <v>4</v>
      </c>
      <c r="E67" t="s">
        <v>22</v>
      </c>
      <c r="F67" s="2" t="str">
        <f t="shared" si="1"/>
        <v>1:1</v>
      </c>
      <c r="G67">
        <f t="shared" si="2"/>
        <v>1100</v>
      </c>
      <c r="H67">
        <v>1100</v>
      </c>
      <c r="I67">
        <v>20</v>
      </c>
      <c r="J67" s="3">
        <v>1.75</v>
      </c>
      <c r="M67">
        <v>19</v>
      </c>
      <c r="N67" s="3">
        <v>0.97</v>
      </c>
    </row>
    <row r="68" spans="1:14">
      <c r="B68">
        <v>10</v>
      </c>
      <c r="C68">
        <f t="shared" si="3"/>
        <v>10</v>
      </c>
      <c r="D68">
        <f t="shared" si="7"/>
        <v>4</v>
      </c>
      <c r="E68" t="s">
        <v>22</v>
      </c>
      <c r="F68" s="2" t="str">
        <f t="shared" si="1"/>
        <v>1:1</v>
      </c>
      <c r="G68">
        <f t="shared" si="2"/>
        <v>1200</v>
      </c>
      <c r="H68">
        <v>1200</v>
      </c>
      <c r="I68">
        <v>20</v>
      </c>
      <c r="J68" s="3">
        <v>1.75</v>
      </c>
      <c r="M68">
        <v>19</v>
      </c>
      <c r="N68" s="3">
        <v>0.97</v>
      </c>
    </row>
    <row r="69" spans="1:14">
      <c r="A69" t="str">
        <f>B70&amp;"D "&amp;C70&amp;"B "&amp;D70&amp;"R "</f>
        <v xml:space="preserve">10D 12B 2R </v>
      </c>
      <c r="F69" s="2"/>
      <c r="N69" s="3"/>
    </row>
    <row r="70" spans="1:14">
      <c r="B70">
        <v>10</v>
      </c>
      <c r="C70">
        <f t="shared" si="3"/>
        <v>12</v>
      </c>
      <c r="D70">
        <f>24-C70-B70</f>
        <v>2</v>
      </c>
      <c r="E70" t="s">
        <v>22</v>
      </c>
      <c r="F70" s="2" t="str">
        <f t="shared" ref="F70:F94" si="8">H70/G70&amp;":"&amp;H70/H70</f>
        <v>1:1</v>
      </c>
      <c r="G70">
        <f t="shared" ref="G70:G94" si="9">H70/1</f>
        <v>100</v>
      </c>
      <c r="H70">
        <v>100</v>
      </c>
      <c r="I70">
        <v>27</v>
      </c>
      <c r="J70" s="3">
        <v>1.82</v>
      </c>
      <c r="M70">
        <v>26</v>
      </c>
      <c r="N70" s="3">
        <v>1.05</v>
      </c>
    </row>
    <row r="71" spans="1:14">
      <c r="B71">
        <v>10</v>
      </c>
      <c r="C71">
        <f t="shared" si="3"/>
        <v>12</v>
      </c>
      <c r="D71">
        <f t="shared" ref="D71:D81" si="10">24-C71-B71</f>
        <v>2</v>
      </c>
      <c r="E71" t="s">
        <v>22</v>
      </c>
      <c r="F71" s="2" t="str">
        <f t="shared" si="8"/>
        <v>1:1</v>
      </c>
      <c r="G71">
        <f t="shared" si="9"/>
        <v>200</v>
      </c>
      <c r="H71">
        <v>200</v>
      </c>
      <c r="I71">
        <v>23</v>
      </c>
      <c r="J71" s="3">
        <v>1.8</v>
      </c>
      <c r="M71">
        <v>23</v>
      </c>
      <c r="N71" s="3">
        <v>1.03</v>
      </c>
    </row>
    <row r="72" spans="1:14">
      <c r="B72">
        <v>10</v>
      </c>
      <c r="C72">
        <f t="shared" si="3"/>
        <v>12</v>
      </c>
      <c r="D72">
        <f t="shared" si="10"/>
        <v>2</v>
      </c>
      <c r="E72" t="s">
        <v>22</v>
      </c>
      <c r="F72" s="2" t="str">
        <f t="shared" si="8"/>
        <v>1:1</v>
      </c>
      <c r="G72">
        <f t="shared" si="9"/>
        <v>300</v>
      </c>
      <c r="H72">
        <v>300</v>
      </c>
      <c r="I72">
        <v>22</v>
      </c>
      <c r="J72" s="3">
        <v>1.79</v>
      </c>
      <c r="M72">
        <v>21</v>
      </c>
      <c r="N72" s="3">
        <v>1.01</v>
      </c>
    </row>
    <row r="73" spans="1:14">
      <c r="B73">
        <v>10</v>
      </c>
      <c r="C73">
        <f t="shared" si="3"/>
        <v>12</v>
      </c>
      <c r="D73">
        <f t="shared" si="10"/>
        <v>2</v>
      </c>
      <c r="E73" t="s">
        <v>22</v>
      </c>
      <c r="F73" s="2" t="str">
        <f t="shared" si="8"/>
        <v>1:1</v>
      </c>
      <c r="G73">
        <f t="shared" si="9"/>
        <v>400</v>
      </c>
      <c r="H73">
        <v>400</v>
      </c>
      <c r="I73">
        <v>21</v>
      </c>
      <c r="J73" s="3">
        <v>1.78</v>
      </c>
      <c r="M73">
        <v>21</v>
      </c>
      <c r="N73" s="3">
        <v>1</v>
      </c>
    </row>
    <row r="74" spans="1:14">
      <c r="B74">
        <v>10</v>
      </c>
      <c r="C74">
        <f t="shared" si="3"/>
        <v>12</v>
      </c>
      <c r="D74">
        <f t="shared" si="10"/>
        <v>2</v>
      </c>
      <c r="E74" t="s">
        <v>22</v>
      </c>
      <c r="F74" s="2" t="str">
        <f t="shared" si="8"/>
        <v>1:1</v>
      </c>
      <c r="G74">
        <f t="shared" si="9"/>
        <v>500</v>
      </c>
      <c r="H74">
        <v>500</v>
      </c>
      <c r="I74">
        <v>21</v>
      </c>
      <c r="J74" s="3">
        <v>1.77</v>
      </c>
      <c r="M74">
        <v>20</v>
      </c>
      <c r="N74" s="3">
        <v>0.99</v>
      </c>
    </row>
    <row r="75" spans="1:14">
      <c r="B75">
        <v>10</v>
      </c>
      <c r="C75">
        <f t="shared" si="3"/>
        <v>12</v>
      </c>
      <c r="D75">
        <f t="shared" si="10"/>
        <v>2</v>
      </c>
      <c r="E75" t="s">
        <v>22</v>
      </c>
      <c r="F75" s="2" t="str">
        <f t="shared" si="8"/>
        <v>1:1</v>
      </c>
      <c r="G75">
        <f t="shared" si="9"/>
        <v>600</v>
      </c>
      <c r="H75">
        <v>600</v>
      </c>
      <c r="I75">
        <v>20</v>
      </c>
      <c r="J75" s="3">
        <v>1.77</v>
      </c>
      <c r="M75">
        <v>20</v>
      </c>
      <c r="N75" s="3">
        <v>0.99</v>
      </c>
    </row>
    <row r="76" spans="1:14">
      <c r="B76">
        <v>10</v>
      </c>
      <c r="C76">
        <f t="shared" si="3"/>
        <v>12</v>
      </c>
      <c r="D76">
        <f t="shared" si="10"/>
        <v>2</v>
      </c>
      <c r="E76" t="s">
        <v>22</v>
      </c>
      <c r="F76" s="2" t="str">
        <f t="shared" si="8"/>
        <v>1:1</v>
      </c>
      <c r="G76">
        <f t="shared" si="9"/>
        <v>700</v>
      </c>
      <c r="H76">
        <v>700</v>
      </c>
      <c r="I76">
        <v>20</v>
      </c>
      <c r="J76" s="3">
        <v>1.76</v>
      </c>
      <c r="M76">
        <v>20</v>
      </c>
      <c r="N76" s="3">
        <v>0.98</v>
      </c>
    </row>
    <row r="77" spans="1:14">
      <c r="B77">
        <v>10</v>
      </c>
      <c r="C77">
        <f t="shared" si="3"/>
        <v>12</v>
      </c>
      <c r="D77">
        <f t="shared" si="10"/>
        <v>2</v>
      </c>
      <c r="E77" t="s">
        <v>22</v>
      </c>
      <c r="F77" s="2" t="str">
        <f t="shared" si="8"/>
        <v>1:1</v>
      </c>
      <c r="G77">
        <f t="shared" si="9"/>
        <v>800</v>
      </c>
      <c r="H77">
        <v>800</v>
      </c>
      <c r="I77">
        <v>20</v>
      </c>
      <c r="J77" s="3">
        <v>1.76</v>
      </c>
      <c r="M77">
        <v>20</v>
      </c>
      <c r="N77" s="3">
        <v>0.98</v>
      </c>
    </row>
    <row r="78" spans="1:14">
      <c r="B78">
        <v>10</v>
      </c>
      <c r="C78">
        <f t="shared" si="3"/>
        <v>12</v>
      </c>
      <c r="D78">
        <f t="shared" si="10"/>
        <v>2</v>
      </c>
      <c r="E78" t="s">
        <v>22</v>
      </c>
      <c r="F78" s="2" t="str">
        <f t="shared" si="8"/>
        <v>1:1</v>
      </c>
      <c r="G78">
        <f t="shared" si="9"/>
        <v>900</v>
      </c>
      <c r="H78">
        <v>900</v>
      </c>
      <c r="I78">
        <v>20</v>
      </c>
      <c r="J78" s="3">
        <v>1.76</v>
      </c>
      <c r="M78">
        <v>19</v>
      </c>
      <c r="N78" s="3">
        <v>0.98</v>
      </c>
    </row>
    <row r="79" spans="1:14">
      <c r="B79">
        <v>10</v>
      </c>
      <c r="C79">
        <f t="shared" si="3"/>
        <v>12</v>
      </c>
      <c r="D79">
        <f t="shared" si="10"/>
        <v>2</v>
      </c>
      <c r="E79" t="s">
        <v>22</v>
      </c>
      <c r="F79" s="2" t="str">
        <f t="shared" si="8"/>
        <v>1:1</v>
      </c>
      <c r="G79">
        <f t="shared" si="9"/>
        <v>1000</v>
      </c>
      <c r="H79">
        <v>1000</v>
      </c>
      <c r="I79">
        <v>20</v>
      </c>
      <c r="J79" s="3">
        <v>1.76</v>
      </c>
      <c r="M79">
        <v>19</v>
      </c>
      <c r="N79" s="3">
        <v>0.98</v>
      </c>
    </row>
    <row r="80" spans="1:14">
      <c r="B80">
        <v>10</v>
      </c>
      <c r="C80">
        <f t="shared" si="3"/>
        <v>12</v>
      </c>
      <c r="D80">
        <f t="shared" si="10"/>
        <v>2</v>
      </c>
      <c r="E80" t="s">
        <v>22</v>
      </c>
      <c r="F80" s="2" t="str">
        <f t="shared" si="8"/>
        <v>1:1</v>
      </c>
      <c r="G80">
        <f t="shared" si="9"/>
        <v>1100</v>
      </c>
      <c r="H80">
        <v>1100</v>
      </c>
      <c r="I80">
        <v>19</v>
      </c>
      <c r="J80" s="3">
        <v>1.76</v>
      </c>
      <c r="M80">
        <v>19</v>
      </c>
      <c r="N80" s="3">
        <v>0.97</v>
      </c>
    </row>
    <row r="81" spans="1:14">
      <c r="B81">
        <v>10</v>
      </c>
      <c r="C81">
        <f t="shared" si="3"/>
        <v>12</v>
      </c>
      <c r="D81">
        <f t="shared" si="10"/>
        <v>2</v>
      </c>
      <c r="E81" t="s">
        <v>22</v>
      </c>
      <c r="F81" s="2" t="str">
        <f t="shared" si="8"/>
        <v>1:1</v>
      </c>
      <c r="G81">
        <f t="shared" si="9"/>
        <v>1200</v>
      </c>
      <c r="H81">
        <v>1200</v>
      </c>
      <c r="I81">
        <v>19</v>
      </c>
      <c r="J81" s="3">
        <v>1.75</v>
      </c>
      <c r="M81">
        <v>19</v>
      </c>
      <c r="N81" s="3">
        <v>0.97</v>
      </c>
    </row>
    <row r="82" spans="1:14">
      <c r="A82" t="str">
        <f>B83&amp;"D "&amp;C83&amp;"B "&amp;D83&amp;"R "</f>
        <v xml:space="preserve">10D 14B 0R </v>
      </c>
      <c r="F82" s="2"/>
      <c r="N82" s="3"/>
    </row>
    <row r="83" spans="1:14">
      <c r="B83">
        <v>10</v>
      </c>
      <c r="C83">
        <f t="shared" si="3"/>
        <v>14</v>
      </c>
      <c r="D83">
        <f>24-C83-B83</f>
        <v>0</v>
      </c>
      <c r="E83" t="s">
        <v>22</v>
      </c>
      <c r="F83" s="2" t="str">
        <f t="shared" si="8"/>
        <v>1:1</v>
      </c>
      <c r="G83">
        <f t="shared" si="9"/>
        <v>100</v>
      </c>
      <c r="H83">
        <v>100</v>
      </c>
      <c r="I83">
        <v>27</v>
      </c>
      <c r="J83" s="3">
        <v>1.77</v>
      </c>
      <c r="M83">
        <v>26</v>
      </c>
      <c r="N83" s="3">
        <v>0.99</v>
      </c>
    </row>
    <row r="84" spans="1:14">
      <c r="B84">
        <v>10</v>
      </c>
      <c r="C84">
        <f t="shared" ref="C84:C94" si="11">C71+2</f>
        <v>14</v>
      </c>
      <c r="D84">
        <f t="shared" ref="D84:D94" si="12">24-C84-B84</f>
        <v>0</v>
      </c>
      <c r="E84" t="s">
        <v>22</v>
      </c>
      <c r="F84" s="2" t="str">
        <f t="shared" si="8"/>
        <v>1:1</v>
      </c>
      <c r="G84">
        <f t="shared" si="9"/>
        <v>200</v>
      </c>
      <c r="H84">
        <v>200</v>
      </c>
      <c r="I84">
        <v>23</v>
      </c>
      <c r="J84" s="3">
        <v>1.74</v>
      </c>
      <c r="M84">
        <v>23</v>
      </c>
      <c r="N84" s="3">
        <v>0.96</v>
      </c>
    </row>
    <row r="85" spans="1:14">
      <c r="B85">
        <v>10</v>
      </c>
      <c r="C85">
        <f t="shared" si="11"/>
        <v>14</v>
      </c>
      <c r="D85">
        <f t="shared" si="12"/>
        <v>0</v>
      </c>
      <c r="E85" t="s">
        <v>22</v>
      </c>
      <c r="F85" s="2" t="str">
        <f t="shared" si="8"/>
        <v>1:1</v>
      </c>
      <c r="G85">
        <f t="shared" si="9"/>
        <v>300</v>
      </c>
      <c r="H85">
        <v>300</v>
      </c>
      <c r="I85">
        <v>22</v>
      </c>
      <c r="J85" s="3">
        <v>1.73</v>
      </c>
      <c r="M85">
        <v>21</v>
      </c>
      <c r="N85" s="3">
        <v>0.95</v>
      </c>
    </row>
    <row r="86" spans="1:14">
      <c r="B86">
        <v>10</v>
      </c>
      <c r="C86">
        <f t="shared" si="11"/>
        <v>14</v>
      </c>
      <c r="D86">
        <f t="shared" si="12"/>
        <v>0</v>
      </c>
      <c r="E86" t="s">
        <v>22</v>
      </c>
      <c r="F86" s="2" t="str">
        <f t="shared" si="8"/>
        <v>1:1</v>
      </c>
      <c r="G86">
        <f t="shared" si="9"/>
        <v>400</v>
      </c>
      <c r="H86">
        <v>400</v>
      </c>
      <c r="I86">
        <v>21</v>
      </c>
      <c r="J86" s="3">
        <v>1.72</v>
      </c>
      <c r="M86">
        <v>21</v>
      </c>
      <c r="N86" s="3">
        <v>0.94</v>
      </c>
    </row>
    <row r="87" spans="1:14">
      <c r="B87">
        <v>10</v>
      </c>
      <c r="C87">
        <f t="shared" si="11"/>
        <v>14</v>
      </c>
      <c r="D87">
        <f t="shared" si="12"/>
        <v>0</v>
      </c>
      <c r="E87" t="s">
        <v>22</v>
      </c>
      <c r="F87" s="2" t="str">
        <f t="shared" si="8"/>
        <v>1:1</v>
      </c>
      <c r="G87">
        <f t="shared" si="9"/>
        <v>500</v>
      </c>
      <c r="H87">
        <v>500</v>
      </c>
      <c r="I87">
        <v>20</v>
      </c>
      <c r="J87" s="3">
        <v>1.72</v>
      </c>
      <c r="M87">
        <v>20</v>
      </c>
      <c r="N87" s="3">
        <v>0.93</v>
      </c>
    </row>
    <row r="88" spans="1:14">
      <c r="B88">
        <v>10</v>
      </c>
      <c r="C88">
        <f t="shared" si="11"/>
        <v>14</v>
      </c>
      <c r="D88">
        <f t="shared" si="12"/>
        <v>0</v>
      </c>
      <c r="E88" t="s">
        <v>22</v>
      </c>
      <c r="F88" s="2" t="str">
        <f t="shared" si="8"/>
        <v>1:1</v>
      </c>
      <c r="G88">
        <f t="shared" si="9"/>
        <v>600</v>
      </c>
      <c r="H88">
        <v>600</v>
      </c>
      <c r="I88">
        <v>20</v>
      </c>
      <c r="J88" s="3">
        <v>1.71</v>
      </c>
      <c r="M88">
        <v>20</v>
      </c>
      <c r="N88" s="3">
        <v>0.93</v>
      </c>
    </row>
    <row r="89" spans="1:14">
      <c r="B89">
        <v>10</v>
      </c>
      <c r="C89">
        <f t="shared" si="11"/>
        <v>14</v>
      </c>
      <c r="D89">
        <f t="shared" si="12"/>
        <v>0</v>
      </c>
      <c r="E89" t="s">
        <v>22</v>
      </c>
      <c r="F89" s="2" t="str">
        <f t="shared" si="8"/>
        <v>1:1</v>
      </c>
      <c r="G89">
        <f t="shared" si="9"/>
        <v>700</v>
      </c>
      <c r="H89">
        <v>700</v>
      </c>
      <c r="I89">
        <v>20</v>
      </c>
      <c r="J89" s="3">
        <v>1.71</v>
      </c>
      <c r="M89">
        <v>20</v>
      </c>
      <c r="N89" s="3">
        <v>0.92</v>
      </c>
    </row>
    <row r="90" spans="1:14">
      <c r="B90">
        <v>10</v>
      </c>
      <c r="C90">
        <f t="shared" si="11"/>
        <v>14</v>
      </c>
      <c r="D90">
        <f t="shared" si="12"/>
        <v>0</v>
      </c>
      <c r="E90" t="s">
        <v>22</v>
      </c>
      <c r="F90" s="2" t="str">
        <f t="shared" si="8"/>
        <v>1:1</v>
      </c>
      <c r="G90">
        <f t="shared" si="9"/>
        <v>800</v>
      </c>
      <c r="H90">
        <v>800</v>
      </c>
      <c r="I90">
        <v>20</v>
      </c>
      <c r="J90" s="3">
        <v>1.71</v>
      </c>
      <c r="M90">
        <v>20</v>
      </c>
      <c r="N90" s="3">
        <v>0.92</v>
      </c>
    </row>
    <row r="91" spans="1:14">
      <c r="B91">
        <v>10</v>
      </c>
      <c r="C91">
        <f t="shared" si="11"/>
        <v>14</v>
      </c>
      <c r="D91">
        <f t="shared" si="12"/>
        <v>0</v>
      </c>
      <c r="E91" t="s">
        <v>22</v>
      </c>
      <c r="F91" s="2" t="str">
        <f t="shared" si="8"/>
        <v>1:1</v>
      </c>
      <c r="G91">
        <f t="shared" si="9"/>
        <v>900</v>
      </c>
      <c r="H91">
        <v>900</v>
      </c>
      <c r="I91">
        <v>20</v>
      </c>
      <c r="J91" s="3">
        <v>1.7</v>
      </c>
      <c r="M91">
        <v>19</v>
      </c>
      <c r="N91" s="3">
        <v>0.92</v>
      </c>
    </row>
    <row r="92" spans="1:14">
      <c r="B92">
        <v>10</v>
      </c>
      <c r="C92">
        <f t="shared" si="11"/>
        <v>14</v>
      </c>
      <c r="D92">
        <f t="shared" si="12"/>
        <v>0</v>
      </c>
      <c r="E92" t="s">
        <v>22</v>
      </c>
      <c r="F92" s="2" t="str">
        <f t="shared" si="8"/>
        <v>1:1</v>
      </c>
      <c r="G92">
        <f t="shared" si="9"/>
        <v>1000</v>
      </c>
      <c r="H92">
        <v>1000</v>
      </c>
      <c r="I92">
        <v>19</v>
      </c>
      <c r="J92" s="3">
        <v>1.7</v>
      </c>
      <c r="M92">
        <v>19</v>
      </c>
      <c r="N92" s="3">
        <v>0.91</v>
      </c>
    </row>
    <row r="93" spans="1:14">
      <c r="B93">
        <v>10</v>
      </c>
      <c r="C93">
        <f t="shared" si="11"/>
        <v>14</v>
      </c>
      <c r="D93">
        <f t="shared" si="12"/>
        <v>0</v>
      </c>
      <c r="E93" t="s">
        <v>22</v>
      </c>
      <c r="F93" s="2" t="str">
        <f t="shared" si="8"/>
        <v>1:1</v>
      </c>
      <c r="G93">
        <f t="shared" si="9"/>
        <v>1100</v>
      </c>
      <c r="H93">
        <v>1100</v>
      </c>
      <c r="I93">
        <v>19</v>
      </c>
      <c r="J93" s="3">
        <v>1.7</v>
      </c>
      <c r="M93">
        <v>19</v>
      </c>
      <c r="N93" s="3">
        <v>0.91</v>
      </c>
    </row>
    <row r="94" spans="1:14">
      <c r="B94">
        <v>10</v>
      </c>
      <c r="C94">
        <f t="shared" si="11"/>
        <v>14</v>
      </c>
      <c r="D94">
        <f t="shared" si="12"/>
        <v>0</v>
      </c>
      <c r="E94" t="s">
        <v>22</v>
      </c>
      <c r="F94" s="2" t="str">
        <f t="shared" si="8"/>
        <v>1:1</v>
      </c>
      <c r="G94">
        <f t="shared" si="9"/>
        <v>1200</v>
      </c>
      <c r="H94">
        <v>1200</v>
      </c>
      <c r="I94">
        <v>19</v>
      </c>
      <c r="J94" s="3">
        <v>1.7</v>
      </c>
      <c r="M94">
        <v>19</v>
      </c>
      <c r="N94" s="3">
        <v>0.91</v>
      </c>
    </row>
    <row r="95" spans="1:14">
      <c r="A95" t="s">
        <v>23</v>
      </c>
      <c r="F95" s="2"/>
      <c r="K95" t="s">
        <v>25</v>
      </c>
      <c r="L95" t="s">
        <v>26</v>
      </c>
      <c r="N95" s="3"/>
    </row>
    <row r="96" spans="1:14">
      <c r="B96">
        <v>10</v>
      </c>
      <c r="C96">
        <v>14</v>
      </c>
      <c r="D96">
        <f>24-C96-B96</f>
        <v>0</v>
      </c>
      <c r="E96" t="s">
        <v>22</v>
      </c>
      <c r="F96" s="2" t="str">
        <f t="shared" ref="F96:F107" si="13">H96/G96&amp;":"&amp;H96/H96</f>
        <v>1:1</v>
      </c>
      <c r="G96">
        <f t="shared" ref="G96:G107" si="14">H96/1</f>
        <v>100</v>
      </c>
      <c r="H96">
        <v>100</v>
      </c>
      <c r="I96">
        <v>27</v>
      </c>
      <c r="J96" s="3">
        <v>1.77</v>
      </c>
      <c r="K96">
        <v>14</v>
      </c>
      <c r="L96">
        <f>24-B96-K96</f>
        <v>0</v>
      </c>
      <c r="M96">
        <v>26</v>
      </c>
      <c r="N96" s="3">
        <v>0.99</v>
      </c>
    </row>
    <row r="97" spans="2:14">
      <c r="B97">
        <v>10</v>
      </c>
      <c r="C97">
        <v>14</v>
      </c>
      <c r="D97">
        <f t="shared" ref="D97:D107" si="15">24-C97-B97</f>
        <v>0</v>
      </c>
      <c r="E97" t="s">
        <v>22</v>
      </c>
      <c r="F97" s="2" t="str">
        <f t="shared" si="13"/>
        <v>1:1</v>
      </c>
      <c r="G97">
        <f t="shared" si="14"/>
        <v>200</v>
      </c>
      <c r="H97">
        <v>200</v>
      </c>
      <c r="I97">
        <v>23</v>
      </c>
      <c r="J97" s="3">
        <v>1.74</v>
      </c>
      <c r="K97">
        <v>14</v>
      </c>
      <c r="L97">
        <f t="shared" ref="L97:L107" si="16">24-B97-K97</f>
        <v>0</v>
      </c>
      <c r="M97">
        <v>23</v>
      </c>
      <c r="N97" s="3">
        <v>0.96</v>
      </c>
    </row>
    <row r="98" spans="2:14">
      <c r="B98">
        <v>10</v>
      </c>
      <c r="C98">
        <v>14</v>
      </c>
      <c r="D98">
        <f t="shared" si="15"/>
        <v>0</v>
      </c>
      <c r="E98" t="s">
        <v>22</v>
      </c>
      <c r="F98" s="2" t="str">
        <f t="shared" si="13"/>
        <v>1:1</v>
      </c>
      <c r="G98">
        <f t="shared" si="14"/>
        <v>300</v>
      </c>
      <c r="H98">
        <v>300</v>
      </c>
      <c r="I98">
        <v>22</v>
      </c>
      <c r="J98" s="3">
        <v>1.73</v>
      </c>
      <c r="K98">
        <v>14</v>
      </c>
      <c r="L98">
        <f t="shared" si="16"/>
        <v>0</v>
      </c>
      <c r="M98">
        <v>21</v>
      </c>
      <c r="N98" s="3">
        <v>0.95</v>
      </c>
    </row>
    <row r="99" spans="2:14">
      <c r="B99">
        <v>10</v>
      </c>
      <c r="C99">
        <v>14</v>
      </c>
      <c r="D99">
        <f t="shared" si="15"/>
        <v>0</v>
      </c>
      <c r="E99" t="s">
        <v>22</v>
      </c>
      <c r="F99" s="2" t="str">
        <f t="shared" si="13"/>
        <v>1:1</v>
      </c>
      <c r="G99">
        <f t="shared" si="14"/>
        <v>400</v>
      </c>
      <c r="H99">
        <v>400</v>
      </c>
      <c r="I99">
        <v>21</v>
      </c>
      <c r="J99" s="3">
        <v>1.72</v>
      </c>
      <c r="K99">
        <v>14</v>
      </c>
      <c r="L99">
        <f t="shared" si="16"/>
        <v>0</v>
      </c>
      <c r="M99">
        <v>21</v>
      </c>
      <c r="N99" s="3">
        <v>0.94</v>
      </c>
    </row>
    <row r="100" spans="2:14">
      <c r="B100">
        <v>10</v>
      </c>
      <c r="C100">
        <v>14</v>
      </c>
      <c r="D100">
        <f t="shared" si="15"/>
        <v>0</v>
      </c>
      <c r="E100" t="s">
        <v>22</v>
      </c>
      <c r="F100" s="2" t="str">
        <f t="shared" si="13"/>
        <v>1:1</v>
      </c>
      <c r="G100">
        <f t="shared" si="14"/>
        <v>500</v>
      </c>
      <c r="H100">
        <v>500</v>
      </c>
      <c r="I100">
        <v>20</v>
      </c>
      <c r="J100" s="3">
        <v>1.72</v>
      </c>
      <c r="K100">
        <v>14</v>
      </c>
      <c r="L100">
        <f t="shared" si="16"/>
        <v>0</v>
      </c>
      <c r="M100">
        <v>20</v>
      </c>
      <c r="N100" s="3">
        <v>0.93</v>
      </c>
    </row>
    <row r="101" spans="2:14">
      <c r="B101">
        <v>10</v>
      </c>
      <c r="C101">
        <v>14</v>
      </c>
      <c r="D101">
        <f t="shared" si="15"/>
        <v>0</v>
      </c>
      <c r="E101" t="s">
        <v>22</v>
      </c>
      <c r="F101" s="2" t="str">
        <f t="shared" si="13"/>
        <v>1:1</v>
      </c>
      <c r="G101">
        <f t="shared" si="14"/>
        <v>600</v>
      </c>
      <c r="H101">
        <v>600</v>
      </c>
      <c r="I101">
        <v>20</v>
      </c>
      <c r="J101" s="3">
        <v>1.71</v>
      </c>
      <c r="K101">
        <v>14</v>
      </c>
      <c r="L101">
        <f t="shared" si="16"/>
        <v>0</v>
      </c>
      <c r="M101">
        <v>20</v>
      </c>
      <c r="N101" s="3">
        <v>0.93</v>
      </c>
    </row>
    <row r="102" spans="2:14">
      <c r="B102">
        <v>10</v>
      </c>
      <c r="C102">
        <v>14</v>
      </c>
      <c r="D102">
        <f t="shared" si="15"/>
        <v>0</v>
      </c>
      <c r="E102" t="s">
        <v>22</v>
      </c>
      <c r="F102" s="2" t="str">
        <f t="shared" si="13"/>
        <v>1:1</v>
      </c>
      <c r="G102">
        <f t="shared" si="14"/>
        <v>700</v>
      </c>
      <c r="H102">
        <v>700</v>
      </c>
      <c r="I102">
        <v>20</v>
      </c>
      <c r="J102" s="3">
        <v>1.71</v>
      </c>
      <c r="K102">
        <v>14</v>
      </c>
      <c r="L102">
        <f t="shared" si="16"/>
        <v>0</v>
      </c>
      <c r="M102">
        <v>20</v>
      </c>
      <c r="N102" s="3">
        <v>0.92</v>
      </c>
    </row>
    <row r="103" spans="2:14">
      <c r="B103">
        <v>10</v>
      </c>
      <c r="C103">
        <v>14</v>
      </c>
      <c r="D103">
        <f t="shared" si="15"/>
        <v>0</v>
      </c>
      <c r="E103" t="s">
        <v>22</v>
      </c>
      <c r="F103" s="2" t="str">
        <f t="shared" si="13"/>
        <v>1:1</v>
      </c>
      <c r="G103">
        <f t="shared" si="14"/>
        <v>800</v>
      </c>
      <c r="H103">
        <v>800</v>
      </c>
      <c r="I103">
        <v>20</v>
      </c>
      <c r="J103" s="3">
        <v>1.71</v>
      </c>
      <c r="K103">
        <v>14</v>
      </c>
      <c r="L103">
        <f t="shared" si="16"/>
        <v>0</v>
      </c>
      <c r="M103">
        <v>20</v>
      </c>
      <c r="N103" s="3">
        <v>0.92</v>
      </c>
    </row>
    <row r="104" spans="2:14">
      <c r="B104">
        <v>10</v>
      </c>
      <c r="C104">
        <v>14</v>
      </c>
      <c r="D104">
        <f t="shared" si="15"/>
        <v>0</v>
      </c>
      <c r="E104" t="s">
        <v>22</v>
      </c>
      <c r="F104" s="2" t="str">
        <f t="shared" si="13"/>
        <v>1:1</v>
      </c>
      <c r="G104">
        <f t="shared" si="14"/>
        <v>900</v>
      </c>
      <c r="H104">
        <v>900</v>
      </c>
      <c r="I104">
        <v>20</v>
      </c>
      <c r="J104" s="3">
        <v>1.7</v>
      </c>
      <c r="K104">
        <v>14</v>
      </c>
      <c r="L104">
        <f t="shared" si="16"/>
        <v>0</v>
      </c>
      <c r="M104">
        <v>19</v>
      </c>
      <c r="N104" s="3">
        <v>0.92</v>
      </c>
    </row>
    <row r="105" spans="2:14">
      <c r="B105">
        <v>10</v>
      </c>
      <c r="C105">
        <v>14</v>
      </c>
      <c r="D105">
        <f t="shared" si="15"/>
        <v>0</v>
      </c>
      <c r="E105" t="s">
        <v>22</v>
      </c>
      <c r="F105" s="2" t="str">
        <f t="shared" si="13"/>
        <v>1:1</v>
      </c>
      <c r="G105">
        <f t="shared" si="14"/>
        <v>1000</v>
      </c>
      <c r="H105">
        <v>1000</v>
      </c>
      <c r="I105">
        <v>19</v>
      </c>
      <c r="J105" s="3">
        <v>1.7</v>
      </c>
      <c r="K105">
        <v>14</v>
      </c>
      <c r="L105">
        <f t="shared" si="16"/>
        <v>0</v>
      </c>
      <c r="M105">
        <v>19</v>
      </c>
      <c r="N105" s="3">
        <v>0.91</v>
      </c>
    </row>
    <row r="106" spans="2:14">
      <c r="B106">
        <v>10</v>
      </c>
      <c r="C106">
        <v>14</v>
      </c>
      <c r="D106">
        <f t="shared" si="15"/>
        <v>0</v>
      </c>
      <c r="E106" t="s">
        <v>22</v>
      </c>
      <c r="F106" s="2" t="str">
        <f t="shared" si="13"/>
        <v>1:1</v>
      </c>
      <c r="G106">
        <f t="shared" si="14"/>
        <v>1100</v>
      </c>
      <c r="H106">
        <v>1100</v>
      </c>
      <c r="I106">
        <v>19</v>
      </c>
      <c r="J106" s="3">
        <v>1.7</v>
      </c>
      <c r="K106">
        <v>14</v>
      </c>
      <c r="L106">
        <f t="shared" si="16"/>
        <v>0</v>
      </c>
      <c r="M106">
        <v>19</v>
      </c>
      <c r="N106" s="3">
        <v>0.91</v>
      </c>
    </row>
    <row r="107" spans="2:14">
      <c r="B107">
        <v>10</v>
      </c>
      <c r="C107">
        <v>14</v>
      </c>
      <c r="D107">
        <f t="shared" si="15"/>
        <v>0</v>
      </c>
      <c r="E107" t="s">
        <v>22</v>
      </c>
      <c r="F107" s="2" t="str">
        <f t="shared" si="13"/>
        <v>1:1</v>
      </c>
      <c r="G107">
        <f t="shared" si="14"/>
        <v>1200</v>
      </c>
      <c r="H107">
        <v>1200</v>
      </c>
      <c r="I107">
        <v>19</v>
      </c>
      <c r="J107" s="3">
        <v>1.7</v>
      </c>
      <c r="K107">
        <v>14</v>
      </c>
      <c r="L107">
        <f t="shared" si="16"/>
        <v>0</v>
      </c>
      <c r="M107">
        <v>19</v>
      </c>
      <c r="N107" s="3">
        <v>0.91</v>
      </c>
    </row>
    <row r="108" spans="2:14">
      <c r="N108" s="3"/>
    </row>
    <row r="109" spans="2:14">
      <c r="N109" s="3"/>
    </row>
    <row r="110" spans="2:14">
      <c r="N110" s="3"/>
    </row>
    <row r="111" spans="2:14">
      <c r="N111" s="3"/>
    </row>
    <row r="112" spans="2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BB4C6-3800-4CD4-8956-16B6FC5D4B7D}"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1:2 Light condtion B3 (10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10D 2B 12R </v>
      </c>
      <c r="J4"/>
    </row>
    <row r="5" spans="1:14">
      <c r="B5">
        <v>10</v>
      </c>
      <c r="C5">
        <v>2</v>
      </c>
      <c r="D5">
        <f>24-C5-B5</f>
        <v>12</v>
      </c>
      <c r="E5" t="s">
        <v>22</v>
      </c>
      <c r="F5" s="2" t="str">
        <f>G5/G5&amp;":"&amp;H5/G5</f>
        <v>1:2</v>
      </c>
      <c r="G5">
        <f>H5/2</f>
        <v>50</v>
      </c>
      <c r="H5">
        <v>100</v>
      </c>
      <c r="I5">
        <v>41</v>
      </c>
      <c r="J5" s="3">
        <v>1.87</v>
      </c>
      <c r="M5">
        <v>40</v>
      </c>
      <c r="N5" s="3">
        <v>1.1100000000000001</v>
      </c>
    </row>
    <row r="6" spans="1:14">
      <c r="B6">
        <v>10</v>
      </c>
      <c r="C6">
        <v>2</v>
      </c>
      <c r="D6">
        <f t="shared" ref="D6:D16" si="0">24-C6-B6</f>
        <v>12</v>
      </c>
      <c r="E6" t="s">
        <v>22</v>
      </c>
      <c r="F6" s="2" t="str">
        <f t="shared" ref="F6:F16" si="1">G6/G6&amp;":"&amp;H6/G6</f>
        <v>1:2</v>
      </c>
      <c r="G6">
        <f t="shared" ref="G6:G16" si="2">H6/2</f>
        <v>100</v>
      </c>
      <c r="H6">
        <v>200</v>
      </c>
      <c r="I6">
        <v>34</v>
      </c>
      <c r="J6" s="3">
        <v>1.85</v>
      </c>
      <c r="M6">
        <v>33</v>
      </c>
      <c r="N6" s="3">
        <v>1.1000000000000001</v>
      </c>
    </row>
    <row r="7" spans="1:14">
      <c r="B7">
        <v>10</v>
      </c>
      <c r="C7">
        <v>2</v>
      </c>
      <c r="D7">
        <f t="shared" si="0"/>
        <v>12</v>
      </c>
      <c r="E7" t="s">
        <v>22</v>
      </c>
      <c r="F7" s="2" t="str">
        <f t="shared" si="1"/>
        <v>1:2</v>
      </c>
      <c r="G7">
        <f t="shared" si="2"/>
        <v>150</v>
      </c>
      <c r="H7">
        <v>300</v>
      </c>
      <c r="I7">
        <v>30</v>
      </c>
      <c r="J7" s="3">
        <v>1.85</v>
      </c>
      <c r="M7">
        <v>29</v>
      </c>
      <c r="N7" s="3">
        <v>1.08</v>
      </c>
    </row>
    <row r="8" spans="1:14">
      <c r="B8">
        <v>10</v>
      </c>
      <c r="C8">
        <v>2</v>
      </c>
      <c r="D8">
        <f t="shared" si="0"/>
        <v>12</v>
      </c>
      <c r="E8" t="s">
        <v>22</v>
      </c>
      <c r="F8" s="2" t="str">
        <f t="shared" si="1"/>
        <v>1:2</v>
      </c>
      <c r="G8">
        <f t="shared" si="2"/>
        <v>200</v>
      </c>
      <c r="H8">
        <v>400</v>
      </c>
      <c r="I8">
        <v>29</v>
      </c>
      <c r="J8" s="3">
        <v>1.84</v>
      </c>
      <c r="M8">
        <v>28</v>
      </c>
      <c r="N8" s="3">
        <v>1.08</v>
      </c>
    </row>
    <row r="9" spans="1:14">
      <c r="B9">
        <v>10</v>
      </c>
      <c r="C9">
        <v>2</v>
      </c>
      <c r="D9">
        <f t="shared" si="0"/>
        <v>12</v>
      </c>
      <c r="E9" t="s">
        <v>22</v>
      </c>
      <c r="F9" s="2" t="str">
        <f t="shared" si="1"/>
        <v>1:2</v>
      </c>
      <c r="G9">
        <f t="shared" si="2"/>
        <v>250</v>
      </c>
      <c r="H9">
        <v>500</v>
      </c>
      <c r="I9">
        <v>27</v>
      </c>
      <c r="J9" s="3">
        <v>1.84</v>
      </c>
      <c r="M9">
        <v>26</v>
      </c>
      <c r="N9" s="3">
        <v>1.07</v>
      </c>
    </row>
    <row r="10" spans="1:14">
      <c r="B10">
        <v>10</v>
      </c>
      <c r="C10">
        <v>2</v>
      </c>
      <c r="D10">
        <f t="shared" si="0"/>
        <v>12</v>
      </c>
      <c r="E10" t="s">
        <v>22</v>
      </c>
      <c r="F10" s="2" t="str">
        <f t="shared" si="1"/>
        <v>1:2</v>
      </c>
      <c r="G10">
        <f t="shared" si="2"/>
        <v>300</v>
      </c>
      <c r="H10">
        <v>600</v>
      </c>
      <c r="I10">
        <v>26</v>
      </c>
      <c r="J10" s="3">
        <v>1.83</v>
      </c>
      <c r="M10">
        <v>26</v>
      </c>
      <c r="N10" s="3">
        <v>1.07</v>
      </c>
    </row>
    <row r="11" spans="1:14">
      <c r="B11">
        <v>10</v>
      </c>
      <c r="C11">
        <v>2</v>
      </c>
      <c r="D11">
        <f t="shared" si="0"/>
        <v>12</v>
      </c>
      <c r="E11" t="s">
        <v>22</v>
      </c>
      <c r="F11" s="2" t="str">
        <f t="shared" si="1"/>
        <v>1:2</v>
      </c>
      <c r="G11">
        <f t="shared" si="2"/>
        <v>350</v>
      </c>
      <c r="H11">
        <v>700</v>
      </c>
      <c r="I11">
        <v>26</v>
      </c>
      <c r="J11" s="3">
        <v>1.83</v>
      </c>
      <c r="M11">
        <v>25</v>
      </c>
      <c r="N11" s="3">
        <v>1.06</v>
      </c>
    </row>
    <row r="12" spans="1:14">
      <c r="B12">
        <v>10</v>
      </c>
      <c r="C12">
        <v>2</v>
      </c>
      <c r="D12">
        <f t="shared" si="0"/>
        <v>12</v>
      </c>
      <c r="E12" t="s">
        <v>22</v>
      </c>
      <c r="F12" s="2" t="str">
        <f t="shared" si="1"/>
        <v>1:2</v>
      </c>
      <c r="G12">
        <f t="shared" si="2"/>
        <v>400</v>
      </c>
      <c r="H12">
        <v>800</v>
      </c>
      <c r="I12">
        <v>25</v>
      </c>
      <c r="J12" s="3">
        <v>1.83</v>
      </c>
      <c r="M12">
        <v>24</v>
      </c>
      <c r="N12" s="3">
        <v>1.06</v>
      </c>
    </row>
    <row r="13" spans="1:14">
      <c r="B13">
        <v>10</v>
      </c>
      <c r="C13">
        <v>2</v>
      </c>
      <c r="D13">
        <f t="shared" si="0"/>
        <v>12</v>
      </c>
      <c r="E13" t="s">
        <v>22</v>
      </c>
      <c r="F13" s="2" t="str">
        <f t="shared" si="1"/>
        <v>1:2</v>
      </c>
      <c r="G13">
        <f t="shared" si="2"/>
        <v>450</v>
      </c>
      <c r="H13">
        <v>900</v>
      </c>
      <c r="I13">
        <v>25</v>
      </c>
      <c r="J13" s="3">
        <v>1.82</v>
      </c>
      <c r="M13">
        <v>24</v>
      </c>
      <c r="N13" s="3">
        <v>1.06</v>
      </c>
    </row>
    <row r="14" spans="1:14">
      <c r="B14">
        <v>10</v>
      </c>
      <c r="C14">
        <v>2</v>
      </c>
      <c r="D14">
        <f t="shared" si="0"/>
        <v>12</v>
      </c>
      <c r="E14" t="s">
        <v>22</v>
      </c>
      <c r="F14" s="2" t="str">
        <f t="shared" si="1"/>
        <v>1:2</v>
      </c>
      <c r="G14">
        <f t="shared" si="2"/>
        <v>500</v>
      </c>
      <c r="H14">
        <v>1000</v>
      </c>
      <c r="I14">
        <v>24</v>
      </c>
      <c r="J14" s="3">
        <v>1.82</v>
      </c>
      <c r="M14">
        <v>24</v>
      </c>
      <c r="N14" s="3">
        <v>1.05</v>
      </c>
    </row>
    <row r="15" spans="1:14">
      <c r="B15">
        <v>10</v>
      </c>
      <c r="C15">
        <v>2</v>
      </c>
      <c r="D15">
        <f t="shared" si="0"/>
        <v>12</v>
      </c>
      <c r="E15" t="s">
        <v>22</v>
      </c>
      <c r="F15" s="2" t="str">
        <f t="shared" si="1"/>
        <v>1:2</v>
      </c>
      <c r="G15">
        <f t="shared" si="2"/>
        <v>550</v>
      </c>
      <c r="H15">
        <v>1100</v>
      </c>
      <c r="I15">
        <v>24</v>
      </c>
      <c r="J15" s="3">
        <v>1.82</v>
      </c>
      <c r="M15">
        <v>23</v>
      </c>
      <c r="N15" s="3">
        <v>1.05</v>
      </c>
    </row>
    <row r="16" spans="1:14">
      <c r="B16">
        <v>10</v>
      </c>
      <c r="C16">
        <v>2</v>
      </c>
      <c r="D16">
        <f t="shared" si="0"/>
        <v>12</v>
      </c>
      <c r="E16" t="s">
        <v>22</v>
      </c>
      <c r="F16" s="2" t="str">
        <f t="shared" si="1"/>
        <v>1:2</v>
      </c>
      <c r="G16">
        <f t="shared" si="2"/>
        <v>600</v>
      </c>
      <c r="H16">
        <v>1200</v>
      </c>
      <c r="I16">
        <v>24</v>
      </c>
      <c r="J16" s="3">
        <v>1.82</v>
      </c>
      <c r="M16">
        <v>23</v>
      </c>
      <c r="N16" s="3">
        <v>1.05</v>
      </c>
    </row>
    <row r="17" spans="1:14">
      <c r="A17" t="str">
        <f>B18&amp;"D "&amp;C18&amp;"B "&amp;D18&amp;"R "</f>
        <v xml:space="preserve">10D 4B 10R </v>
      </c>
      <c r="F17" s="2"/>
      <c r="N17" s="3"/>
    </row>
    <row r="18" spans="1:14">
      <c r="B18">
        <v>10</v>
      </c>
      <c r="C18">
        <f t="shared" ref="C18:C83" si="3">C5+2</f>
        <v>4</v>
      </c>
      <c r="D18">
        <f>24-C18-B18</f>
        <v>10</v>
      </c>
      <c r="E18" t="s">
        <v>22</v>
      </c>
      <c r="F18" s="2" t="str">
        <f>G18/G18&amp;":"&amp;H18/G18</f>
        <v>1:2</v>
      </c>
      <c r="G18">
        <f>H18/2</f>
        <v>50</v>
      </c>
      <c r="H18">
        <v>100</v>
      </c>
      <c r="I18">
        <v>38</v>
      </c>
      <c r="J18" s="3">
        <v>1.85</v>
      </c>
      <c r="M18">
        <v>36</v>
      </c>
      <c r="N18" s="3">
        <v>1.0900000000000001</v>
      </c>
    </row>
    <row r="19" spans="1:14">
      <c r="B19">
        <v>10</v>
      </c>
      <c r="C19">
        <f t="shared" si="3"/>
        <v>4</v>
      </c>
      <c r="D19">
        <f t="shared" ref="D19:D29" si="4">24-C19-B19</f>
        <v>10</v>
      </c>
      <c r="E19" t="s">
        <v>22</v>
      </c>
      <c r="F19" s="2" t="str">
        <f t="shared" ref="F19:F29" si="5">G19/G19&amp;":"&amp;H19/G19</f>
        <v>1:2</v>
      </c>
      <c r="G19">
        <f t="shared" ref="G19:G29" si="6">H19/2</f>
        <v>100</v>
      </c>
      <c r="H19">
        <v>200</v>
      </c>
      <c r="I19">
        <v>30</v>
      </c>
      <c r="J19" s="3">
        <v>1.83</v>
      </c>
      <c r="M19">
        <v>29</v>
      </c>
      <c r="N19" s="3">
        <v>1.07</v>
      </c>
    </row>
    <row r="20" spans="1:14">
      <c r="B20">
        <v>10</v>
      </c>
      <c r="C20">
        <f t="shared" si="3"/>
        <v>4</v>
      </c>
      <c r="D20">
        <f t="shared" si="4"/>
        <v>10</v>
      </c>
      <c r="E20" t="s">
        <v>22</v>
      </c>
      <c r="F20" s="2" t="str">
        <f t="shared" si="5"/>
        <v>1:2</v>
      </c>
      <c r="G20">
        <f t="shared" si="6"/>
        <v>150</v>
      </c>
      <c r="H20">
        <v>300</v>
      </c>
      <c r="I20">
        <v>27</v>
      </c>
      <c r="J20" s="3">
        <v>1.83</v>
      </c>
      <c r="M20">
        <v>26</v>
      </c>
      <c r="N20" s="3">
        <v>1.06</v>
      </c>
    </row>
    <row r="21" spans="1:14">
      <c r="B21">
        <v>10</v>
      </c>
      <c r="C21">
        <f t="shared" si="3"/>
        <v>4</v>
      </c>
      <c r="D21">
        <f t="shared" si="4"/>
        <v>10</v>
      </c>
      <c r="E21" t="s">
        <v>22</v>
      </c>
      <c r="F21" s="2" t="str">
        <f t="shared" si="5"/>
        <v>1:2</v>
      </c>
      <c r="G21">
        <f t="shared" si="6"/>
        <v>200</v>
      </c>
      <c r="H21">
        <v>400</v>
      </c>
      <c r="I21">
        <v>26</v>
      </c>
      <c r="J21" s="3">
        <v>1.82</v>
      </c>
      <c r="M21">
        <v>25</v>
      </c>
      <c r="N21" s="3">
        <v>1.05</v>
      </c>
    </row>
    <row r="22" spans="1:14">
      <c r="B22">
        <v>10</v>
      </c>
      <c r="C22">
        <f t="shared" si="3"/>
        <v>4</v>
      </c>
      <c r="D22">
        <f t="shared" si="4"/>
        <v>10</v>
      </c>
      <c r="E22" t="s">
        <v>22</v>
      </c>
      <c r="F22" s="2" t="str">
        <f t="shared" si="5"/>
        <v>1:2</v>
      </c>
      <c r="G22">
        <f t="shared" si="6"/>
        <v>250</v>
      </c>
      <c r="H22">
        <v>500</v>
      </c>
      <c r="I22">
        <v>25</v>
      </c>
      <c r="J22" s="3">
        <v>1.81</v>
      </c>
      <c r="M22">
        <v>24</v>
      </c>
      <c r="N22" s="3">
        <v>1.05</v>
      </c>
    </row>
    <row r="23" spans="1:14">
      <c r="B23">
        <v>10</v>
      </c>
      <c r="C23">
        <f t="shared" si="3"/>
        <v>4</v>
      </c>
      <c r="D23">
        <f t="shared" si="4"/>
        <v>10</v>
      </c>
      <c r="E23" t="s">
        <v>22</v>
      </c>
      <c r="F23" s="2" t="str">
        <f t="shared" si="5"/>
        <v>1:2</v>
      </c>
      <c r="G23">
        <f t="shared" si="6"/>
        <v>300</v>
      </c>
      <c r="H23">
        <v>600</v>
      </c>
      <c r="I23">
        <v>24</v>
      </c>
      <c r="J23" s="3">
        <v>1.81</v>
      </c>
      <c r="M23">
        <v>23</v>
      </c>
      <c r="N23" s="3">
        <v>1.04</v>
      </c>
    </row>
    <row r="24" spans="1:14">
      <c r="B24">
        <v>10</v>
      </c>
      <c r="C24">
        <f t="shared" si="3"/>
        <v>4</v>
      </c>
      <c r="D24">
        <f t="shared" si="4"/>
        <v>10</v>
      </c>
      <c r="E24" t="s">
        <v>22</v>
      </c>
      <c r="F24" s="2" t="str">
        <f t="shared" si="5"/>
        <v>1:2</v>
      </c>
      <c r="G24">
        <f t="shared" si="6"/>
        <v>350</v>
      </c>
      <c r="H24">
        <v>700</v>
      </c>
      <c r="I24">
        <v>23</v>
      </c>
      <c r="J24" s="3">
        <v>1.81</v>
      </c>
      <c r="M24">
        <v>23</v>
      </c>
      <c r="N24" s="3">
        <v>1.04</v>
      </c>
    </row>
    <row r="25" spans="1:14">
      <c r="B25">
        <v>10</v>
      </c>
      <c r="C25">
        <f t="shared" si="3"/>
        <v>4</v>
      </c>
      <c r="D25">
        <f t="shared" si="4"/>
        <v>10</v>
      </c>
      <c r="E25" t="s">
        <v>22</v>
      </c>
      <c r="F25" s="2" t="str">
        <f t="shared" si="5"/>
        <v>1:2</v>
      </c>
      <c r="G25">
        <f t="shared" si="6"/>
        <v>400</v>
      </c>
      <c r="H25">
        <v>800</v>
      </c>
      <c r="I25">
        <v>23</v>
      </c>
      <c r="J25" s="3">
        <v>1.81</v>
      </c>
      <c r="M25">
        <v>22</v>
      </c>
      <c r="N25" s="3">
        <v>1.04</v>
      </c>
    </row>
    <row r="26" spans="1:14">
      <c r="B26">
        <v>10</v>
      </c>
      <c r="C26">
        <f t="shared" si="3"/>
        <v>4</v>
      </c>
      <c r="D26">
        <f t="shared" si="4"/>
        <v>10</v>
      </c>
      <c r="E26" t="s">
        <v>22</v>
      </c>
      <c r="F26" s="2" t="str">
        <f t="shared" si="5"/>
        <v>1:2</v>
      </c>
      <c r="G26">
        <f t="shared" si="6"/>
        <v>450</v>
      </c>
      <c r="H26">
        <v>900</v>
      </c>
      <c r="I26">
        <v>22</v>
      </c>
      <c r="J26" s="3">
        <v>1.8</v>
      </c>
      <c r="M26">
        <v>22</v>
      </c>
      <c r="N26" s="3">
        <v>1.03</v>
      </c>
    </row>
    <row r="27" spans="1:14">
      <c r="B27">
        <v>10</v>
      </c>
      <c r="C27">
        <f t="shared" si="3"/>
        <v>4</v>
      </c>
      <c r="D27">
        <f t="shared" si="4"/>
        <v>10</v>
      </c>
      <c r="E27" t="s">
        <v>22</v>
      </c>
      <c r="F27" s="2" t="str">
        <f t="shared" si="5"/>
        <v>1:2</v>
      </c>
      <c r="G27">
        <f t="shared" si="6"/>
        <v>500</v>
      </c>
      <c r="H27">
        <v>1000</v>
      </c>
      <c r="I27">
        <v>22</v>
      </c>
      <c r="J27" s="3">
        <v>1.8</v>
      </c>
      <c r="M27">
        <v>22</v>
      </c>
      <c r="N27" s="3">
        <v>1.03</v>
      </c>
    </row>
    <row r="28" spans="1:14">
      <c r="B28">
        <v>10</v>
      </c>
      <c r="C28">
        <f t="shared" si="3"/>
        <v>4</v>
      </c>
      <c r="D28">
        <f t="shared" si="4"/>
        <v>10</v>
      </c>
      <c r="E28" t="s">
        <v>22</v>
      </c>
      <c r="F28" s="2" t="str">
        <f t="shared" si="5"/>
        <v>1:2</v>
      </c>
      <c r="G28">
        <f t="shared" si="6"/>
        <v>550</v>
      </c>
      <c r="H28">
        <v>1100</v>
      </c>
      <c r="I28">
        <v>22</v>
      </c>
      <c r="J28" s="3">
        <v>1.8</v>
      </c>
      <c r="M28">
        <v>21</v>
      </c>
      <c r="N28" s="3">
        <v>1.03</v>
      </c>
    </row>
    <row r="29" spans="1:14">
      <c r="B29">
        <v>10</v>
      </c>
      <c r="C29">
        <f t="shared" si="3"/>
        <v>4</v>
      </c>
      <c r="D29">
        <f t="shared" si="4"/>
        <v>10</v>
      </c>
      <c r="E29" t="s">
        <v>22</v>
      </c>
      <c r="F29" s="2" t="str">
        <f t="shared" si="5"/>
        <v>1:2</v>
      </c>
      <c r="G29">
        <f t="shared" si="6"/>
        <v>600</v>
      </c>
      <c r="H29">
        <v>1200</v>
      </c>
      <c r="I29">
        <v>22</v>
      </c>
      <c r="J29" s="3">
        <v>1.8</v>
      </c>
      <c r="M29">
        <v>21</v>
      </c>
      <c r="N29" s="3">
        <v>1.03</v>
      </c>
    </row>
    <row r="30" spans="1:14">
      <c r="A30" t="str">
        <f>B31&amp;"D "&amp;C31&amp;"B "&amp;D31&amp;"R "</f>
        <v xml:space="preserve">10D 6B 8R </v>
      </c>
      <c r="F30" s="2"/>
      <c r="N30" s="3"/>
    </row>
    <row r="31" spans="1:14">
      <c r="B31">
        <v>10</v>
      </c>
      <c r="C31">
        <f t="shared" si="3"/>
        <v>6</v>
      </c>
      <c r="D31">
        <f>24-C31-B31</f>
        <v>8</v>
      </c>
      <c r="E31" t="s">
        <v>22</v>
      </c>
      <c r="F31" s="2" t="str">
        <f>G31/G31&amp;":"&amp;H31/G31</f>
        <v>1:2</v>
      </c>
      <c r="G31">
        <f>H31/2</f>
        <v>50</v>
      </c>
      <c r="H31">
        <v>100</v>
      </c>
      <c r="I31">
        <v>36</v>
      </c>
      <c r="J31" s="3">
        <v>1.84</v>
      </c>
      <c r="M31">
        <v>35</v>
      </c>
      <c r="N31" s="3">
        <v>1.08</v>
      </c>
    </row>
    <row r="32" spans="1:14">
      <c r="B32">
        <v>10</v>
      </c>
      <c r="C32">
        <f t="shared" si="3"/>
        <v>6</v>
      </c>
      <c r="D32">
        <f t="shared" ref="D32:D42" si="7">24-C32-B32</f>
        <v>8</v>
      </c>
      <c r="E32" t="s">
        <v>22</v>
      </c>
      <c r="F32" s="2" t="str">
        <f t="shared" ref="F32:F42" si="8">G32/G32&amp;":"&amp;H32/G32</f>
        <v>1:2</v>
      </c>
      <c r="G32">
        <f t="shared" ref="G32:G42" si="9">H32/2</f>
        <v>100</v>
      </c>
      <c r="H32">
        <v>200</v>
      </c>
      <c r="I32">
        <v>29</v>
      </c>
      <c r="J32" s="3">
        <v>1.82</v>
      </c>
      <c r="M32">
        <v>28</v>
      </c>
      <c r="N32" s="3">
        <v>1.06</v>
      </c>
    </row>
    <row r="33" spans="1:14">
      <c r="B33">
        <v>10</v>
      </c>
      <c r="C33">
        <f t="shared" si="3"/>
        <v>6</v>
      </c>
      <c r="D33">
        <f t="shared" si="7"/>
        <v>8</v>
      </c>
      <c r="E33" t="s">
        <v>22</v>
      </c>
      <c r="F33" s="2" t="str">
        <f t="shared" si="8"/>
        <v>1:2</v>
      </c>
      <c r="G33">
        <f t="shared" si="9"/>
        <v>150</v>
      </c>
      <c r="H33">
        <v>300</v>
      </c>
      <c r="I33">
        <v>26</v>
      </c>
      <c r="J33" s="3">
        <v>1.81</v>
      </c>
      <c r="M33">
        <v>25</v>
      </c>
      <c r="N33" s="3">
        <v>1.04</v>
      </c>
    </row>
    <row r="34" spans="1:14">
      <c r="B34">
        <v>10</v>
      </c>
      <c r="C34">
        <f t="shared" si="3"/>
        <v>6</v>
      </c>
      <c r="D34">
        <f t="shared" si="7"/>
        <v>8</v>
      </c>
      <c r="E34" t="s">
        <v>22</v>
      </c>
      <c r="F34" s="2" t="str">
        <f t="shared" si="8"/>
        <v>1:2</v>
      </c>
      <c r="G34">
        <f t="shared" si="9"/>
        <v>200</v>
      </c>
      <c r="H34">
        <v>400</v>
      </c>
      <c r="I34">
        <v>25</v>
      </c>
      <c r="J34" s="3">
        <v>1.8</v>
      </c>
      <c r="M34">
        <v>24</v>
      </c>
      <c r="N34" s="3">
        <v>1.03</v>
      </c>
    </row>
    <row r="35" spans="1:14">
      <c r="B35">
        <v>10</v>
      </c>
      <c r="C35">
        <f t="shared" si="3"/>
        <v>6</v>
      </c>
      <c r="D35">
        <f t="shared" si="7"/>
        <v>8</v>
      </c>
      <c r="E35" t="s">
        <v>22</v>
      </c>
      <c r="F35" s="2" t="str">
        <f t="shared" si="8"/>
        <v>1:2</v>
      </c>
      <c r="G35">
        <f t="shared" si="9"/>
        <v>250</v>
      </c>
      <c r="H35">
        <v>500</v>
      </c>
      <c r="I35">
        <v>24</v>
      </c>
      <c r="J35" s="3">
        <v>1.8</v>
      </c>
      <c r="M35">
        <v>23</v>
      </c>
      <c r="N35" s="3">
        <v>1.03</v>
      </c>
    </row>
    <row r="36" spans="1:14">
      <c r="B36">
        <v>10</v>
      </c>
      <c r="C36">
        <f t="shared" si="3"/>
        <v>6</v>
      </c>
      <c r="D36">
        <f t="shared" si="7"/>
        <v>8</v>
      </c>
      <c r="E36" t="s">
        <v>22</v>
      </c>
      <c r="F36" s="2" t="str">
        <f t="shared" si="8"/>
        <v>1:2</v>
      </c>
      <c r="G36">
        <f t="shared" si="9"/>
        <v>300</v>
      </c>
      <c r="H36">
        <v>600</v>
      </c>
      <c r="I36">
        <v>23</v>
      </c>
      <c r="J36" s="3">
        <v>1.79</v>
      </c>
      <c r="M36">
        <v>22</v>
      </c>
      <c r="N36" s="3">
        <v>1.02</v>
      </c>
    </row>
    <row r="37" spans="1:14">
      <c r="B37">
        <v>10</v>
      </c>
      <c r="C37">
        <f t="shared" si="3"/>
        <v>6</v>
      </c>
      <c r="D37">
        <f t="shared" si="7"/>
        <v>8</v>
      </c>
      <c r="E37" t="s">
        <v>22</v>
      </c>
      <c r="F37" s="2" t="str">
        <f t="shared" si="8"/>
        <v>1:2</v>
      </c>
      <c r="G37">
        <f t="shared" si="9"/>
        <v>350</v>
      </c>
      <c r="H37">
        <v>700</v>
      </c>
      <c r="I37">
        <v>22</v>
      </c>
      <c r="J37" s="3">
        <v>1.79</v>
      </c>
      <c r="M37">
        <v>22</v>
      </c>
      <c r="N37" s="3">
        <v>1.02</v>
      </c>
    </row>
    <row r="38" spans="1:14">
      <c r="B38">
        <v>10</v>
      </c>
      <c r="C38">
        <f t="shared" si="3"/>
        <v>6</v>
      </c>
      <c r="D38">
        <f t="shared" si="7"/>
        <v>8</v>
      </c>
      <c r="E38" t="s">
        <v>22</v>
      </c>
      <c r="F38" s="2" t="str">
        <f t="shared" si="8"/>
        <v>1:2</v>
      </c>
      <c r="G38">
        <f t="shared" si="9"/>
        <v>400</v>
      </c>
      <c r="H38">
        <v>800</v>
      </c>
      <c r="I38">
        <v>22</v>
      </c>
      <c r="J38" s="3">
        <v>1.79</v>
      </c>
      <c r="M38">
        <v>22</v>
      </c>
      <c r="N38" s="3">
        <v>1.01</v>
      </c>
    </row>
    <row r="39" spans="1:14">
      <c r="B39">
        <v>10</v>
      </c>
      <c r="C39">
        <f t="shared" si="3"/>
        <v>6</v>
      </c>
      <c r="D39">
        <f t="shared" si="7"/>
        <v>8</v>
      </c>
      <c r="E39" t="s">
        <v>22</v>
      </c>
      <c r="F39" s="2" t="str">
        <f t="shared" si="8"/>
        <v>1:2</v>
      </c>
      <c r="G39">
        <f t="shared" si="9"/>
        <v>450</v>
      </c>
      <c r="H39">
        <v>900</v>
      </c>
      <c r="I39">
        <v>22</v>
      </c>
      <c r="J39" s="3">
        <v>1.78</v>
      </c>
      <c r="M39">
        <v>21</v>
      </c>
      <c r="N39" s="3">
        <v>1.01</v>
      </c>
    </row>
    <row r="40" spans="1:14">
      <c r="B40">
        <v>10</v>
      </c>
      <c r="C40">
        <f t="shared" si="3"/>
        <v>6</v>
      </c>
      <c r="D40">
        <f t="shared" si="7"/>
        <v>8</v>
      </c>
      <c r="E40" t="s">
        <v>22</v>
      </c>
      <c r="F40" s="2" t="str">
        <f t="shared" si="8"/>
        <v>1:2</v>
      </c>
      <c r="G40">
        <f t="shared" si="9"/>
        <v>500</v>
      </c>
      <c r="H40">
        <v>1000</v>
      </c>
      <c r="I40">
        <v>21</v>
      </c>
      <c r="J40" s="3">
        <v>1.78</v>
      </c>
      <c r="M40">
        <v>21</v>
      </c>
      <c r="N40" s="3">
        <v>1.01</v>
      </c>
    </row>
    <row r="41" spans="1:14">
      <c r="B41">
        <v>10</v>
      </c>
      <c r="C41">
        <f t="shared" si="3"/>
        <v>6</v>
      </c>
      <c r="D41">
        <f t="shared" si="7"/>
        <v>8</v>
      </c>
      <c r="E41" t="s">
        <v>22</v>
      </c>
      <c r="F41" s="2" t="str">
        <f t="shared" si="8"/>
        <v>1:2</v>
      </c>
      <c r="G41">
        <f t="shared" si="9"/>
        <v>550</v>
      </c>
      <c r="H41">
        <v>1100</v>
      </c>
      <c r="I41">
        <v>21</v>
      </c>
      <c r="J41" s="3">
        <v>1.78</v>
      </c>
      <c r="M41">
        <v>21</v>
      </c>
      <c r="N41" s="3">
        <v>1.01</v>
      </c>
    </row>
    <row r="42" spans="1:14">
      <c r="B42">
        <v>10</v>
      </c>
      <c r="C42">
        <f t="shared" si="3"/>
        <v>6</v>
      </c>
      <c r="D42">
        <f t="shared" si="7"/>
        <v>8</v>
      </c>
      <c r="E42" t="s">
        <v>22</v>
      </c>
      <c r="F42" s="2" t="str">
        <f t="shared" si="8"/>
        <v>1:2</v>
      </c>
      <c r="G42">
        <f t="shared" si="9"/>
        <v>600</v>
      </c>
      <c r="H42">
        <v>1200</v>
      </c>
      <c r="I42">
        <v>21</v>
      </c>
      <c r="J42" s="3">
        <v>1.78</v>
      </c>
      <c r="M42">
        <v>21</v>
      </c>
      <c r="N42" s="3">
        <v>1</v>
      </c>
    </row>
    <row r="43" spans="1:14">
      <c r="A43" t="str">
        <f>B44&amp;"D "&amp;C44&amp;"B "&amp;D44&amp;"R "</f>
        <v xml:space="preserve">10D 8B 6R </v>
      </c>
      <c r="F43" s="2"/>
      <c r="N43" s="3"/>
    </row>
    <row r="44" spans="1:14">
      <c r="B44">
        <v>10</v>
      </c>
      <c r="C44">
        <f t="shared" si="3"/>
        <v>8</v>
      </c>
      <c r="D44">
        <f>24-C44-B44</f>
        <v>6</v>
      </c>
      <c r="E44" t="s">
        <v>22</v>
      </c>
      <c r="F44" s="2" t="str">
        <f>G44/G44&amp;":"&amp;H44/G44</f>
        <v>1:2</v>
      </c>
      <c r="G44">
        <f>H44/2</f>
        <v>50</v>
      </c>
      <c r="H44">
        <v>100</v>
      </c>
      <c r="I44">
        <v>36</v>
      </c>
      <c r="J44" s="3">
        <v>1.83</v>
      </c>
      <c r="M44">
        <v>34</v>
      </c>
      <c r="N44" s="3">
        <v>1.07</v>
      </c>
    </row>
    <row r="45" spans="1:14">
      <c r="B45">
        <v>10</v>
      </c>
      <c r="C45">
        <f t="shared" si="3"/>
        <v>8</v>
      </c>
      <c r="D45">
        <f t="shared" ref="D45:D55" si="10">24-C45-B45</f>
        <v>6</v>
      </c>
      <c r="E45" t="s">
        <v>22</v>
      </c>
      <c r="F45" s="2" t="str">
        <f t="shared" ref="F45:F55" si="11">G45/G45&amp;":"&amp;H45/G45</f>
        <v>1:2</v>
      </c>
      <c r="G45">
        <f t="shared" ref="G45:G55" si="12">H45/2</f>
        <v>100</v>
      </c>
      <c r="H45">
        <v>200</v>
      </c>
      <c r="I45">
        <v>29</v>
      </c>
      <c r="J45" s="3">
        <v>1.81</v>
      </c>
      <c r="M45">
        <v>28</v>
      </c>
      <c r="N45" s="3">
        <v>1.04</v>
      </c>
    </row>
    <row r="46" spans="1:14">
      <c r="B46">
        <v>10</v>
      </c>
      <c r="C46">
        <f t="shared" si="3"/>
        <v>8</v>
      </c>
      <c r="D46">
        <f t="shared" si="10"/>
        <v>6</v>
      </c>
      <c r="E46" t="s">
        <v>22</v>
      </c>
      <c r="F46" s="2" t="str">
        <f t="shared" si="11"/>
        <v>1:2</v>
      </c>
      <c r="G46">
        <f t="shared" si="12"/>
        <v>150</v>
      </c>
      <c r="H46">
        <v>300</v>
      </c>
      <c r="I46">
        <v>26</v>
      </c>
      <c r="J46" s="3">
        <v>1.8</v>
      </c>
      <c r="M46">
        <v>25</v>
      </c>
      <c r="N46" s="3">
        <v>1.03</v>
      </c>
    </row>
    <row r="47" spans="1:14">
      <c r="B47">
        <v>10</v>
      </c>
      <c r="C47">
        <f t="shared" si="3"/>
        <v>8</v>
      </c>
      <c r="D47">
        <f t="shared" si="10"/>
        <v>6</v>
      </c>
      <c r="E47" t="s">
        <v>22</v>
      </c>
      <c r="F47" s="2" t="str">
        <f t="shared" si="11"/>
        <v>1:2</v>
      </c>
      <c r="G47">
        <f t="shared" si="12"/>
        <v>200</v>
      </c>
      <c r="H47">
        <v>400</v>
      </c>
      <c r="I47">
        <v>24</v>
      </c>
      <c r="J47" s="3">
        <v>1.79</v>
      </c>
      <c r="M47">
        <v>24</v>
      </c>
      <c r="N47" s="3">
        <v>1.02</v>
      </c>
    </row>
    <row r="48" spans="1:14">
      <c r="B48">
        <v>10</v>
      </c>
      <c r="C48">
        <f t="shared" si="3"/>
        <v>8</v>
      </c>
      <c r="D48">
        <f t="shared" si="10"/>
        <v>6</v>
      </c>
      <c r="E48" t="s">
        <v>22</v>
      </c>
      <c r="F48" s="2" t="str">
        <f t="shared" si="11"/>
        <v>1:2</v>
      </c>
      <c r="G48">
        <f t="shared" si="12"/>
        <v>250</v>
      </c>
      <c r="H48">
        <v>500</v>
      </c>
      <c r="I48">
        <v>23</v>
      </c>
      <c r="J48" s="3">
        <v>1.79</v>
      </c>
      <c r="M48">
        <v>23</v>
      </c>
      <c r="N48" s="3">
        <v>1.01</v>
      </c>
    </row>
    <row r="49" spans="1:14">
      <c r="B49">
        <v>10</v>
      </c>
      <c r="C49">
        <f t="shared" si="3"/>
        <v>8</v>
      </c>
      <c r="D49">
        <f t="shared" si="10"/>
        <v>6</v>
      </c>
      <c r="E49" t="s">
        <v>22</v>
      </c>
      <c r="F49" s="2" t="str">
        <f t="shared" si="11"/>
        <v>1:2</v>
      </c>
      <c r="G49">
        <f t="shared" si="12"/>
        <v>300</v>
      </c>
      <c r="H49">
        <v>600</v>
      </c>
      <c r="I49">
        <v>22</v>
      </c>
      <c r="J49" s="3">
        <v>1.78</v>
      </c>
      <c r="M49">
        <v>22</v>
      </c>
      <c r="N49" s="3">
        <v>1.01</v>
      </c>
    </row>
    <row r="50" spans="1:14">
      <c r="B50">
        <v>10</v>
      </c>
      <c r="C50">
        <f t="shared" si="3"/>
        <v>8</v>
      </c>
      <c r="D50">
        <f t="shared" si="10"/>
        <v>6</v>
      </c>
      <c r="E50" t="s">
        <v>22</v>
      </c>
      <c r="F50" s="2" t="str">
        <f t="shared" si="11"/>
        <v>1:2</v>
      </c>
      <c r="G50">
        <f t="shared" si="12"/>
        <v>350</v>
      </c>
      <c r="H50">
        <v>700</v>
      </c>
      <c r="I50">
        <v>22</v>
      </c>
      <c r="J50" s="3">
        <v>1.78</v>
      </c>
      <c r="M50">
        <v>22</v>
      </c>
      <c r="N50" s="3">
        <v>1</v>
      </c>
    </row>
    <row r="51" spans="1:14">
      <c r="B51">
        <v>10</v>
      </c>
      <c r="C51">
        <f t="shared" si="3"/>
        <v>8</v>
      </c>
      <c r="D51">
        <f t="shared" si="10"/>
        <v>6</v>
      </c>
      <c r="E51" t="s">
        <v>22</v>
      </c>
      <c r="F51" s="2" t="str">
        <f t="shared" si="11"/>
        <v>1:2</v>
      </c>
      <c r="G51">
        <f t="shared" si="12"/>
        <v>400</v>
      </c>
      <c r="H51">
        <v>800</v>
      </c>
      <c r="I51">
        <v>22</v>
      </c>
      <c r="J51" s="3">
        <v>1.77</v>
      </c>
      <c r="M51">
        <v>21</v>
      </c>
      <c r="N51" s="3">
        <v>1</v>
      </c>
    </row>
    <row r="52" spans="1:14">
      <c r="B52">
        <v>10</v>
      </c>
      <c r="C52">
        <f t="shared" si="3"/>
        <v>8</v>
      </c>
      <c r="D52">
        <f t="shared" si="10"/>
        <v>6</v>
      </c>
      <c r="E52" t="s">
        <v>22</v>
      </c>
      <c r="F52" s="2" t="str">
        <f t="shared" si="11"/>
        <v>1:2</v>
      </c>
      <c r="G52">
        <f t="shared" si="12"/>
        <v>450</v>
      </c>
      <c r="H52">
        <v>900</v>
      </c>
      <c r="I52">
        <v>21</v>
      </c>
      <c r="J52" s="3">
        <v>1.77</v>
      </c>
      <c r="M52">
        <v>21</v>
      </c>
      <c r="N52" s="3">
        <v>1</v>
      </c>
    </row>
    <row r="53" spans="1:14">
      <c r="B53">
        <v>10</v>
      </c>
      <c r="C53">
        <f t="shared" si="3"/>
        <v>8</v>
      </c>
      <c r="D53">
        <f t="shared" si="10"/>
        <v>6</v>
      </c>
      <c r="E53" t="s">
        <v>22</v>
      </c>
      <c r="F53" s="2" t="str">
        <f t="shared" si="11"/>
        <v>1:2</v>
      </c>
      <c r="G53">
        <f t="shared" si="12"/>
        <v>500</v>
      </c>
      <c r="H53">
        <v>1000</v>
      </c>
      <c r="I53">
        <v>21</v>
      </c>
      <c r="J53" s="3">
        <v>1.77</v>
      </c>
      <c r="M53">
        <v>21</v>
      </c>
      <c r="N53" s="3">
        <v>0.99</v>
      </c>
    </row>
    <row r="54" spans="1:14">
      <c r="B54">
        <v>10</v>
      </c>
      <c r="C54">
        <f t="shared" si="3"/>
        <v>8</v>
      </c>
      <c r="D54">
        <f t="shared" si="10"/>
        <v>6</v>
      </c>
      <c r="E54" t="s">
        <v>22</v>
      </c>
      <c r="F54" s="2" t="str">
        <f t="shared" si="11"/>
        <v>1:2</v>
      </c>
      <c r="G54">
        <f t="shared" si="12"/>
        <v>550</v>
      </c>
      <c r="H54">
        <v>1100</v>
      </c>
      <c r="I54">
        <v>21</v>
      </c>
      <c r="J54" s="3">
        <v>1.77</v>
      </c>
      <c r="M54">
        <v>21</v>
      </c>
      <c r="N54" s="3">
        <v>0.99</v>
      </c>
    </row>
    <row r="55" spans="1:14">
      <c r="B55">
        <v>10</v>
      </c>
      <c r="C55">
        <f t="shared" si="3"/>
        <v>8</v>
      </c>
      <c r="D55">
        <f t="shared" si="10"/>
        <v>6</v>
      </c>
      <c r="E55" t="s">
        <v>22</v>
      </c>
      <c r="F55" s="2" t="str">
        <f t="shared" si="11"/>
        <v>1:2</v>
      </c>
      <c r="G55">
        <f t="shared" si="12"/>
        <v>600</v>
      </c>
      <c r="H55">
        <v>1200</v>
      </c>
      <c r="I55">
        <v>21</v>
      </c>
      <c r="J55" s="3">
        <v>1.77</v>
      </c>
      <c r="M55">
        <v>20</v>
      </c>
      <c r="N55" s="3">
        <v>0.99</v>
      </c>
    </row>
    <row r="56" spans="1:14">
      <c r="A56" t="str">
        <f>B57&amp;"D "&amp;C57&amp;"B "&amp;D57&amp;"R "</f>
        <v xml:space="preserve">10D 10B 4R </v>
      </c>
      <c r="F56" s="2"/>
      <c r="N56" s="3"/>
    </row>
    <row r="57" spans="1:14">
      <c r="B57">
        <v>10</v>
      </c>
      <c r="C57">
        <f t="shared" si="3"/>
        <v>10</v>
      </c>
      <c r="D57">
        <f>24-C57-B57</f>
        <v>4</v>
      </c>
      <c r="E57" t="s">
        <v>22</v>
      </c>
      <c r="F57" s="2" t="str">
        <f>G57/G57&amp;":"&amp;H57/G57</f>
        <v>1:2</v>
      </c>
      <c r="G57">
        <f>H57/2</f>
        <v>50</v>
      </c>
      <c r="H57">
        <v>100</v>
      </c>
      <c r="I57">
        <v>35</v>
      </c>
      <c r="J57" s="3">
        <v>1.83</v>
      </c>
      <c r="M57">
        <v>33</v>
      </c>
      <c r="N57" s="3">
        <v>1.07</v>
      </c>
    </row>
    <row r="58" spans="1:14">
      <c r="B58">
        <v>10</v>
      </c>
      <c r="C58">
        <f t="shared" si="3"/>
        <v>10</v>
      </c>
      <c r="D58">
        <f t="shared" ref="D58:D68" si="13">24-C58-B58</f>
        <v>4</v>
      </c>
      <c r="E58" t="s">
        <v>22</v>
      </c>
      <c r="F58" s="2" t="str">
        <f t="shared" ref="F58:F68" si="14">G58/G58&amp;":"&amp;H58/G58</f>
        <v>1:2</v>
      </c>
      <c r="G58">
        <f t="shared" ref="G58:G68" si="15">H58/2</f>
        <v>100</v>
      </c>
      <c r="H58">
        <v>200</v>
      </c>
      <c r="I58">
        <v>28</v>
      </c>
      <c r="J58" s="3">
        <v>1.81</v>
      </c>
      <c r="M58">
        <v>27</v>
      </c>
      <c r="N58" s="3">
        <v>1.04</v>
      </c>
    </row>
    <row r="59" spans="1:14">
      <c r="B59">
        <v>10</v>
      </c>
      <c r="C59">
        <f t="shared" si="3"/>
        <v>10</v>
      </c>
      <c r="D59">
        <f t="shared" si="13"/>
        <v>4</v>
      </c>
      <c r="E59" t="s">
        <v>22</v>
      </c>
      <c r="F59" s="2" t="str">
        <f t="shared" si="14"/>
        <v>1:2</v>
      </c>
      <c r="G59">
        <f t="shared" si="15"/>
        <v>150</v>
      </c>
      <c r="H59">
        <v>300</v>
      </c>
      <c r="I59">
        <v>25</v>
      </c>
      <c r="J59" s="3">
        <v>1.8</v>
      </c>
      <c r="M59">
        <v>25</v>
      </c>
      <c r="N59" s="3">
        <v>1.03</v>
      </c>
    </row>
    <row r="60" spans="1:14">
      <c r="B60">
        <v>10</v>
      </c>
      <c r="C60">
        <f t="shared" si="3"/>
        <v>10</v>
      </c>
      <c r="D60">
        <f t="shared" si="13"/>
        <v>4</v>
      </c>
      <c r="E60" t="s">
        <v>22</v>
      </c>
      <c r="F60" s="2" t="str">
        <f t="shared" si="14"/>
        <v>1:2</v>
      </c>
      <c r="G60">
        <f t="shared" si="15"/>
        <v>200</v>
      </c>
      <c r="H60">
        <v>400</v>
      </c>
      <c r="I60">
        <v>24</v>
      </c>
      <c r="J60" s="3">
        <v>1.79</v>
      </c>
      <c r="M60">
        <v>23</v>
      </c>
      <c r="N60" s="3">
        <v>1.02</v>
      </c>
    </row>
    <row r="61" spans="1:14">
      <c r="B61">
        <v>10</v>
      </c>
      <c r="C61">
        <f t="shared" si="3"/>
        <v>10</v>
      </c>
      <c r="D61">
        <f t="shared" si="13"/>
        <v>4</v>
      </c>
      <c r="E61" t="s">
        <v>22</v>
      </c>
      <c r="F61" s="2" t="str">
        <f t="shared" si="14"/>
        <v>1:2</v>
      </c>
      <c r="G61">
        <f t="shared" si="15"/>
        <v>250</v>
      </c>
      <c r="H61">
        <v>500</v>
      </c>
      <c r="I61">
        <v>23</v>
      </c>
      <c r="J61" s="3">
        <v>1.78</v>
      </c>
      <c r="M61">
        <v>22</v>
      </c>
      <c r="N61" s="3">
        <v>1.01</v>
      </c>
    </row>
    <row r="62" spans="1:14">
      <c r="B62">
        <v>10</v>
      </c>
      <c r="C62">
        <f t="shared" si="3"/>
        <v>10</v>
      </c>
      <c r="D62">
        <f t="shared" si="13"/>
        <v>4</v>
      </c>
      <c r="E62" t="s">
        <v>22</v>
      </c>
      <c r="F62" s="2" t="str">
        <f t="shared" si="14"/>
        <v>1:2</v>
      </c>
      <c r="G62">
        <f t="shared" si="15"/>
        <v>300</v>
      </c>
      <c r="H62">
        <v>600</v>
      </c>
      <c r="I62">
        <v>22</v>
      </c>
      <c r="J62" s="3">
        <v>1.78</v>
      </c>
      <c r="M62">
        <v>22</v>
      </c>
      <c r="N62" s="3">
        <v>1</v>
      </c>
    </row>
    <row r="63" spans="1:14">
      <c r="B63">
        <v>10</v>
      </c>
      <c r="C63">
        <f t="shared" si="3"/>
        <v>10</v>
      </c>
      <c r="D63">
        <f t="shared" si="13"/>
        <v>4</v>
      </c>
      <c r="E63" t="s">
        <v>22</v>
      </c>
      <c r="F63" s="2" t="str">
        <f t="shared" si="14"/>
        <v>1:2</v>
      </c>
      <c r="G63">
        <f t="shared" si="15"/>
        <v>350</v>
      </c>
      <c r="H63">
        <v>700</v>
      </c>
      <c r="I63">
        <v>22</v>
      </c>
      <c r="J63" s="3">
        <v>1.77</v>
      </c>
      <c r="M63">
        <v>21</v>
      </c>
      <c r="N63" s="3">
        <v>1</v>
      </c>
    </row>
    <row r="64" spans="1:14">
      <c r="B64">
        <v>10</v>
      </c>
      <c r="C64">
        <f t="shared" si="3"/>
        <v>10</v>
      </c>
      <c r="D64">
        <f t="shared" si="13"/>
        <v>4</v>
      </c>
      <c r="E64" t="s">
        <v>22</v>
      </c>
      <c r="F64" s="2" t="str">
        <f t="shared" si="14"/>
        <v>1:2</v>
      </c>
      <c r="G64">
        <f t="shared" si="15"/>
        <v>400</v>
      </c>
      <c r="H64">
        <v>800</v>
      </c>
      <c r="I64">
        <v>21</v>
      </c>
      <c r="J64" s="3">
        <v>1.77</v>
      </c>
      <c r="M64">
        <v>21</v>
      </c>
      <c r="N64" s="3">
        <v>0.99</v>
      </c>
    </row>
    <row r="65" spans="1:14">
      <c r="B65">
        <v>10</v>
      </c>
      <c r="C65">
        <f t="shared" si="3"/>
        <v>10</v>
      </c>
      <c r="D65">
        <f t="shared" si="13"/>
        <v>4</v>
      </c>
      <c r="E65" t="s">
        <v>22</v>
      </c>
      <c r="F65" s="2" t="str">
        <f t="shared" si="14"/>
        <v>1:2</v>
      </c>
      <c r="G65">
        <f t="shared" si="15"/>
        <v>450</v>
      </c>
      <c r="H65">
        <v>900</v>
      </c>
      <c r="I65">
        <v>21</v>
      </c>
      <c r="J65" s="3">
        <v>1.77</v>
      </c>
      <c r="M65">
        <v>21</v>
      </c>
      <c r="N65" s="3">
        <v>0.99</v>
      </c>
    </row>
    <row r="66" spans="1:14">
      <c r="B66">
        <v>10</v>
      </c>
      <c r="C66">
        <f t="shared" si="3"/>
        <v>10</v>
      </c>
      <c r="D66">
        <f t="shared" si="13"/>
        <v>4</v>
      </c>
      <c r="E66" t="s">
        <v>22</v>
      </c>
      <c r="F66" s="2" t="str">
        <f t="shared" si="14"/>
        <v>1:2</v>
      </c>
      <c r="G66">
        <f t="shared" si="15"/>
        <v>500</v>
      </c>
      <c r="H66">
        <v>1000</v>
      </c>
      <c r="I66">
        <v>21</v>
      </c>
      <c r="J66" s="3">
        <v>1.76</v>
      </c>
      <c r="M66">
        <v>21</v>
      </c>
      <c r="N66" s="3">
        <v>0.99</v>
      </c>
    </row>
    <row r="67" spans="1:14">
      <c r="B67">
        <v>10</v>
      </c>
      <c r="C67">
        <f t="shared" si="3"/>
        <v>10</v>
      </c>
      <c r="D67">
        <f t="shared" si="13"/>
        <v>4</v>
      </c>
      <c r="E67" t="s">
        <v>22</v>
      </c>
      <c r="F67" s="2" t="str">
        <f t="shared" si="14"/>
        <v>1:2</v>
      </c>
      <c r="G67">
        <f t="shared" si="15"/>
        <v>550</v>
      </c>
      <c r="H67">
        <v>1100</v>
      </c>
      <c r="I67">
        <v>21</v>
      </c>
      <c r="J67" s="3">
        <v>1.76</v>
      </c>
      <c r="M67">
        <v>20</v>
      </c>
      <c r="N67" s="3">
        <v>0.98</v>
      </c>
    </row>
    <row r="68" spans="1:14">
      <c r="B68">
        <v>10</v>
      </c>
      <c r="C68">
        <f t="shared" si="3"/>
        <v>10</v>
      </c>
      <c r="D68">
        <f t="shared" si="13"/>
        <v>4</v>
      </c>
      <c r="E68" t="s">
        <v>22</v>
      </c>
      <c r="F68" s="2" t="str">
        <f t="shared" si="14"/>
        <v>1:2</v>
      </c>
      <c r="G68">
        <f t="shared" si="15"/>
        <v>600</v>
      </c>
      <c r="H68">
        <v>1200</v>
      </c>
      <c r="I68">
        <v>21</v>
      </c>
      <c r="J68" s="3">
        <v>1.76</v>
      </c>
      <c r="M68">
        <v>20</v>
      </c>
      <c r="N68" s="3">
        <v>0.98</v>
      </c>
    </row>
    <row r="69" spans="1:14">
      <c r="A69" t="str">
        <f>B70&amp;"D "&amp;C70&amp;"B "&amp;D70&amp;"R "</f>
        <v xml:space="preserve">10D 12B 2R </v>
      </c>
      <c r="F69" s="2"/>
      <c r="N69" s="3"/>
    </row>
    <row r="70" spans="1:14">
      <c r="B70">
        <v>10</v>
      </c>
      <c r="C70">
        <f t="shared" si="3"/>
        <v>12</v>
      </c>
      <c r="D70">
        <f>24-C70-B70</f>
        <v>2</v>
      </c>
      <c r="E70" t="s">
        <v>22</v>
      </c>
      <c r="F70" s="2" t="str">
        <f>G70/G70&amp;":"&amp;H70/G70</f>
        <v>1:2</v>
      </c>
      <c r="G70">
        <f>H70/2</f>
        <v>50</v>
      </c>
      <c r="H70">
        <v>100</v>
      </c>
      <c r="I70">
        <v>34</v>
      </c>
      <c r="J70" s="3">
        <v>1.84</v>
      </c>
      <c r="M70">
        <v>33</v>
      </c>
      <c r="N70" s="3">
        <v>1.07</v>
      </c>
    </row>
    <row r="71" spans="1:14">
      <c r="B71">
        <v>10</v>
      </c>
      <c r="C71">
        <f t="shared" si="3"/>
        <v>12</v>
      </c>
      <c r="D71">
        <f t="shared" ref="D71:D81" si="16">24-C71-B71</f>
        <v>2</v>
      </c>
      <c r="E71" t="s">
        <v>22</v>
      </c>
      <c r="F71" s="2" t="str">
        <f t="shared" ref="F71:F81" si="17">G71/G71&amp;":"&amp;H71/G71</f>
        <v>1:2</v>
      </c>
      <c r="G71">
        <f t="shared" ref="G71:G81" si="18">H71/2</f>
        <v>100</v>
      </c>
      <c r="H71">
        <v>200</v>
      </c>
      <c r="I71">
        <v>27</v>
      </c>
      <c r="J71" s="3">
        <v>1.82</v>
      </c>
      <c r="M71">
        <v>27</v>
      </c>
      <c r="N71" s="3">
        <v>1.05</v>
      </c>
    </row>
    <row r="72" spans="1:14">
      <c r="B72">
        <v>10</v>
      </c>
      <c r="C72">
        <f t="shared" si="3"/>
        <v>12</v>
      </c>
      <c r="D72">
        <f t="shared" si="16"/>
        <v>2</v>
      </c>
      <c r="E72" t="s">
        <v>22</v>
      </c>
      <c r="F72" s="2" t="str">
        <f t="shared" si="17"/>
        <v>1:2</v>
      </c>
      <c r="G72">
        <f t="shared" si="18"/>
        <v>150</v>
      </c>
      <c r="H72">
        <v>300</v>
      </c>
      <c r="I72">
        <v>25</v>
      </c>
      <c r="J72" s="3">
        <v>1.8</v>
      </c>
      <c r="M72">
        <v>24</v>
      </c>
      <c r="N72" s="3">
        <v>1.03</v>
      </c>
    </row>
    <row r="73" spans="1:14">
      <c r="B73">
        <v>10</v>
      </c>
      <c r="C73">
        <f t="shared" si="3"/>
        <v>12</v>
      </c>
      <c r="D73">
        <f t="shared" si="16"/>
        <v>2</v>
      </c>
      <c r="E73" t="s">
        <v>22</v>
      </c>
      <c r="F73" s="2" t="str">
        <f t="shared" si="17"/>
        <v>1:2</v>
      </c>
      <c r="G73">
        <f t="shared" si="18"/>
        <v>200</v>
      </c>
      <c r="H73">
        <v>400</v>
      </c>
      <c r="I73">
        <v>23</v>
      </c>
      <c r="J73" s="3">
        <v>1.8</v>
      </c>
      <c r="M73">
        <v>23</v>
      </c>
      <c r="N73" s="3">
        <v>1.02</v>
      </c>
    </row>
    <row r="74" spans="1:14">
      <c r="B74">
        <v>10</v>
      </c>
      <c r="C74">
        <f t="shared" si="3"/>
        <v>12</v>
      </c>
      <c r="D74">
        <f t="shared" si="16"/>
        <v>2</v>
      </c>
      <c r="E74" t="s">
        <v>22</v>
      </c>
      <c r="F74" s="2" t="str">
        <f t="shared" si="17"/>
        <v>1:2</v>
      </c>
      <c r="G74">
        <f t="shared" si="18"/>
        <v>250</v>
      </c>
      <c r="H74">
        <v>500</v>
      </c>
      <c r="I74">
        <v>23</v>
      </c>
      <c r="J74" s="3">
        <v>1.79</v>
      </c>
      <c r="M74">
        <v>22</v>
      </c>
      <c r="N74" s="3">
        <v>1.02</v>
      </c>
    </row>
    <row r="75" spans="1:14">
      <c r="B75">
        <v>10</v>
      </c>
      <c r="C75">
        <f t="shared" si="3"/>
        <v>12</v>
      </c>
      <c r="D75">
        <f t="shared" si="16"/>
        <v>2</v>
      </c>
      <c r="E75" t="s">
        <v>22</v>
      </c>
      <c r="F75" s="2" t="str">
        <f t="shared" si="17"/>
        <v>1:2</v>
      </c>
      <c r="G75">
        <f t="shared" si="18"/>
        <v>300</v>
      </c>
      <c r="H75">
        <v>600</v>
      </c>
      <c r="I75">
        <v>22</v>
      </c>
      <c r="J75" s="3">
        <v>1.78</v>
      </c>
      <c r="M75">
        <v>22</v>
      </c>
      <c r="N75" s="3">
        <v>1.01</v>
      </c>
    </row>
    <row r="76" spans="1:14">
      <c r="B76">
        <v>10</v>
      </c>
      <c r="C76">
        <f t="shared" si="3"/>
        <v>12</v>
      </c>
      <c r="D76">
        <f t="shared" si="16"/>
        <v>2</v>
      </c>
      <c r="E76" t="s">
        <v>22</v>
      </c>
      <c r="F76" s="2" t="str">
        <f t="shared" si="17"/>
        <v>1:2</v>
      </c>
      <c r="G76">
        <f t="shared" si="18"/>
        <v>350</v>
      </c>
      <c r="H76">
        <v>700</v>
      </c>
      <c r="I76">
        <v>21</v>
      </c>
      <c r="J76" s="3">
        <v>1.78</v>
      </c>
      <c r="M76">
        <v>21</v>
      </c>
      <c r="N76" s="3">
        <v>1</v>
      </c>
    </row>
    <row r="77" spans="1:14">
      <c r="B77">
        <v>10</v>
      </c>
      <c r="C77">
        <f t="shared" si="3"/>
        <v>12</v>
      </c>
      <c r="D77">
        <f t="shared" si="16"/>
        <v>2</v>
      </c>
      <c r="E77" t="s">
        <v>22</v>
      </c>
      <c r="F77" s="2" t="str">
        <f t="shared" si="17"/>
        <v>1:2</v>
      </c>
      <c r="G77">
        <f t="shared" si="18"/>
        <v>400</v>
      </c>
      <c r="H77">
        <v>800</v>
      </c>
      <c r="I77">
        <v>21</v>
      </c>
      <c r="J77" s="3">
        <v>1.78</v>
      </c>
      <c r="M77">
        <v>21</v>
      </c>
      <c r="N77" s="3">
        <v>1</v>
      </c>
    </row>
    <row r="78" spans="1:14">
      <c r="B78">
        <v>10</v>
      </c>
      <c r="C78">
        <f t="shared" si="3"/>
        <v>12</v>
      </c>
      <c r="D78">
        <f t="shared" si="16"/>
        <v>2</v>
      </c>
      <c r="E78" t="s">
        <v>22</v>
      </c>
      <c r="F78" s="2" t="str">
        <f t="shared" si="17"/>
        <v>1:2</v>
      </c>
      <c r="G78">
        <f t="shared" si="18"/>
        <v>450</v>
      </c>
      <c r="H78">
        <v>900</v>
      </c>
      <c r="I78">
        <v>21</v>
      </c>
      <c r="J78" s="3">
        <v>1.77</v>
      </c>
      <c r="M78">
        <v>21</v>
      </c>
      <c r="N78" s="3">
        <v>1</v>
      </c>
    </row>
    <row r="79" spans="1:14">
      <c r="B79">
        <v>10</v>
      </c>
      <c r="C79">
        <f t="shared" si="3"/>
        <v>12</v>
      </c>
      <c r="D79">
        <f t="shared" si="16"/>
        <v>2</v>
      </c>
      <c r="E79" t="s">
        <v>22</v>
      </c>
      <c r="F79" s="2" t="str">
        <f t="shared" si="17"/>
        <v>1:2</v>
      </c>
      <c r="G79">
        <f t="shared" si="18"/>
        <v>500</v>
      </c>
      <c r="H79">
        <v>1000</v>
      </c>
      <c r="I79">
        <v>21</v>
      </c>
      <c r="J79" s="3">
        <v>1.77</v>
      </c>
      <c r="M79">
        <v>20</v>
      </c>
      <c r="N79" s="3">
        <v>0.99</v>
      </c>
    </row>
    <row r="80" spans="1:14">
      <c r="B80">
        <v>10</v>
      </c>
      <c r="C80">
        <f t="shared" si="3"/>
        <v>12</v>
      </c>
      <c r="D80">
        <f t="shared" si="16"/>
        <v>2</v>
      </c>
      <c r="E80" t="s">
        <v>22</v>
      </c>
      <c r="F80" s="2" t="str">
        <f t="shared" si="17"/>
        <v>1:2</v>
      </c>
      <c r="G80">
        <f t="shared" si="18"/>
        <v>550</v>
      </c>
      <c r="H80">
        <v>1100</v>
      </c>
      <c r="I80">
        <v>20</v>
      </c>
      <c r="J80" s="3">
        <v>1.77</v>
      </c>
      <c r="M80">
        <v>20</v>
      </c>
      <c r="N80" s="3">
        <v>0.99</v>
      </c>
    </row>
    <row r="81" spans="1:14">
      <c r="B81">
        <v>10</v>
      </c>
      <c r="C81">
        <f t="shared" si="3"/>
        <v>12</v>
      </c>
      <c r="D81">
        <f t="shared" si="16"/>
        <v>2</v>
      </c>
      <c r="E81" t="s">
        <v>22</v>
      </c>
      <c r="F81" s="2" t="str">
        <f t="shared" si="17"/>
        <v>1:2</v>
      </c>
      <c r="G81">
        <f t="shared" si="18"/>
        <v>600</v>
      </c>
      <c r="H81">
        <v>1200</v>
      </c>
      <c r="I81">
        <v>20</v>
      </c>
      <c r="J81" s="3">
        <v>1.77</v>
      </c>
      <c r="M81">
        <v>20</v>
      </c>
      <c r="N81" s="3">
        <v>0.99</v>
      </c>
    </row>
    <row r="82" spans="1:14">
      <c r="A82" t="str">
        <f>B83&amp;"D "&amp;C83&amp;"B "&amp;D83&amp;"R "</f>
        <v xml:space="preserve">10D 14B 0R </v>
      </c>
      <c r="F82" s="2"/>
      <c r="N82" s="3"/>
    </row>
    <row r="83" spans="1:14">
      <c r="B83">
        <v>10</v>
      </c>
      <c r="C83">
        <f t="shared" si="3"/>
        <v>14</v>
      </c>
      <c r="D83">
        <f>24-C83-B83</f>
        <v>0</v>
      </c>
      <c r="E83" t="s">
        <v>22</v>
      </c>
      <c r="F83" s="2" t="str">
        <f>G83/G83&amp;":"&amp;H83/G83</f>
        <v>1:2</v>
      </c>
      <c r="G83">
        <f>H83/2</f>
        <v>50</v>
      </c>
      <c r="H83">
        <v>100</v>
      </c>
      <c r="I83">
        <v>33</v>
      </c>
      <c r="J83" s="3">
        <v>1.79</v>
      </c>
      <c r="M83">
        <v>32</v>
      </c>
      <c r="N83" s="3">
        <v>1.02</v>
      </c>
    </row>
    <row r="84" spans="1:14">
      <c r="B84">
        <v>10</v>
      </c>
      <c r="C84">
        <f t="shared" ref="C84:C94" si="19">C71+2</f>
        <v>14</v>
      </c>
      <c r="D84">
        <f t="shared" ref="D84:D94" si="20">24-C84-B84</f>
        <v>0</v>
      </c>
      <c r="E84" t="s">
        <v>22</v>
      </c>
      <c r="F84" s="2" t="str">
        <f t="shared" ref="F84:F94" si="21">G84/G84&amp;":"&amp;H84/G84</f>
        <v>1:2</v>
      </c>
      <c r="G84">
        <f t="shared" ref="G84:G94" si="22">H84/2</f>
        <v>100</v>
      </c>
      <c r="H84">
        <v>200</v>
      </c>
      <c r="I84">
        <v>27</v>
      </c>
      <c r="J84" s="3">
        <v>1.77</v>
      </c>
      <c r="M84">
        <v>26</v>
      </c>
      <c r="N84" s="3">
        <v>0.99</v>
      </c>
    </row>
    <row r="85" spans="1:14">
      <c r="B85">
        <v>10</v>
      </c>
      <c r="C85">
        <f t="shared" si="19"/>
        <v>14</v>
      </c>
      <c r="D85">
        <f t="shared" si="20"/>
        <v>0</v>
      </c>
      <c r="E85" t="s">
        <v>22</v>
      </c>
      <c r="F85" s="2" t="str">
        <f t="shared" si="21"/>
        <v>1:2</v>
      </c>
      <c r="G85">
        <f t="shared" si="22"/>
        <v>150</v>
      </c>
      <c r="H85">
        <v>300</v>
      </c>
      <c r="I85">
        <v>24</v>
      </c>
      <c r="J85" s="3">
        <v>1.75</v>
      </c>
      <c r="M85">
        <v>24</v>
      </c>
      <c r="N85" s="3">
        <v>0.98</v>
      </c>
    </row>
    <row r="86" spans="1:14">
      <c r="B86">
        <v>10</v>
      </c>
      <c r="C86">
        <f t="shared" si="19"/>
        <v>14</v>
      </c>
      <c r="D86">
        <f t="shared" si="20"/>
        <v>0</v>
      </c>
      <c r="E86" t="s">
        <v>22</v>
      </c>
      <c r="F86" s="2" t="str">
        <f t="shared" si="21"/>
        <v>1:2</v>
      </c>
      <c r="G86">
        <f t="shared" si="22"/>
        <v>200</v>
      </c>
      <c r="H86">
        <v>400</v>
      </c>
      <c r="I86">
        <v>23</v>
      </c>
      <c r="J86" s="3">
        <v>1.74</v>
      </c>
      <c r="M86">
        <v>23</v>
      </c>
      <c r="N86" s="3">
        <v>0.96</v>
      </c>
    </row>
    <row r="87" spans="1:14">
      <c r="B87">
        <v>10</v>
      </c>
      <c r="C87">
        <f t="shared" si="19"/>
        <v>14</v>
      </c>
      <c r="D87">
        <f t="shared" si="20"/>
        <v>0</v>
      </c>
      <c r="E87" t="s">
        <v>22</v>
      </c>
      <c r="F87" s="2" t="str">
        <f t="shared" si="21"/>
        <v>1:2</v>
      </c>
      <c r="G87">
        <f t="shared" si="22"/>
        <v>250</v>
      </c>
      <c r="H87">
        <v>500</v>
      </c>
      <c r="I87">
        <v>22</v>
      </c>
      <c r="J87" s="3">
        <v>1.74</v>
      </c>
      <c r="M87">
        <v>22</v>
      </c>
      <c r="N87" s="3">
        <v>0.96</v>
      </c>
    </row>
    <row r="88" spans="1:14">
      <c r="B88">
        <v>10</v>
      </c>
      <c r="C88">
        <f t="shared" si="19"/>
        <v>14</v>
      </c>
      <c r="D88">
        <f t="shared" si="20"/>
        <v>0</v>
      </c>
      <c r="E88" t="s">
        <v>22</v>
      </c>
      <c r="F88" s="2" t="str">
        <f t="shared" si="21"/>
        <v>1:2</v>
      </c>
      <c r="G88">
        <f t="shared" si="22"/>
        <v>300</v>
      </c>
      <c r="H88">
        <v>600</v>
      </c>
      <c r="I88">
        <v>22</v>
      </c>
      <c r="J88" s="3">
        <v>1.73</v>
      </c>
      <c r="M88">
        <v>21</v>
      </c>
      <c r="N88" s="3">
        <v>0.95</v>
      </c>
    </row>
    <row r="89" spans="1:14">
      <c r="B89">
        <v>10</v>
      </c>
      <c r="C89">
        <f t="shared" si="19"/>
        <v>14</v>
      </c>
      <c r="D89">
        <f t="shared" si="20"/>
        <v>0</v>
      </c>
      <c r="E89" t="s">
        <v>22</v>
      </c>
      <c r="F89" s="2" t="str">
        <f t="shared" si="21"/>
        <v>1:2</v>
      </c>
      <c r="G89">
        <f t="shared" si="22"/>
        <v>350</v>
      </c>
      <c r="H89">
        <v>700</v>
      </c>
      <c r="I89">
        <v>21</v>
      </c>
      <c r="J89" s="3">
        <v>1.73</v>
      </c>
      <c r="M89">
        <v>21</v>
      </c>
      <c r="N89" s="3">
        <v>0.94</v>
      </c>
    </row>
    <row r="90" spans="1:14">
      <c r="B90">
        <v>10</v>
      </c>
      <c r="C90">
        <f t="shared" si="19"/>
        <v>14</v>
      </c>
      <c r="D90">
        <f t="shared" si="20"/>
        <v>0</v>
      </c>
      <c r="E90" t="s">
        <v>22</v>
      </c>
      <c r="F90" s="2" t="str">
        <f t="shared" si="21"/>
        <v>1:2</v>
      </c>
      <c r="G90">
        <f t="shared" si="22"/>
        <v>400</v>
      </c>
      <c r="H90">
        <v>800</v>
      </c>
      <c r="I90">
        <v>21</v>
      </c>
      <c r="J90" s="3">
        <v>1.72</v>
      </c>
      <c r="M90">
        <v>21</v>
      </c>
      <c r="N90" s="3">
        <v>0.94</v>
      </c>
    </row>
    <row r="91" spans="1:14">
      <c r="B91">
        <v>10</v>
      </c>
      <c r="C91">
        <f t="shared" si="19"/>
        <v>14</v>
      </c>
      <c r="D91">
        <f t="shared" si="20"/>
        <v>0</v>
      </c>
      <c r="E91" t="s">
        <v>22</v>
      </c>
      <c r="F91" s="2" t="str">
        <f t="shared" si="21"/>
        <v>1:2</v>
      </c>
      <c r="G91">
        <f t="shared" si="22"/>
        <v>450</v>
      </c>
      <c r="H91">
        <v>900</v>
      </c>
      <c r="I91">
        <v>21</v>
      </c>
      <c r="J91" s="3">
        <v>1.72</v>
      </c>
      <c r="M91">
        <v>20</v>
      </c>
      <c r="N91" s="3">
        <v>0.94</v>
      </c>
    </row>
    <row r="92" spans="1:14">
      <c r="B92">
        <v>10</v>
      </c>
      <c r="C92">
        <f t="shared" si="19"/>
        <v>14</v>
      </c>
      <c r="D92">
        <f t="shared" si="20"/>
        <v>0</v>
      </c>
      <c r="E92" t="s">
        <v>22</v>
      </c>
      <c r="F92" s="2" t="str">
        <f t="shared" si="21"/>
        <v>1:2</v>
      </c>
      <c r="G92">
        <f t="shared" si="22"/>
        <v>500</v>
      </c>
      <c r="H92">
        <v>1000</v>
      </c>
      <c r="I92">
        <v>20</v>
      </c>
      <c r="J92" s="3">
        <v>1.72</v>
      </c>
      <c r="M92">
        <v>20</v>
      </c>
      <c r="N92" s="3">
        <v>0.93</v>
      </c>
    </row>
    <row r="93" spans="1:14">
      <c r="B93">
        <v>10</v>
      </c>
      <c r="C93">
        <f t="shared" si="19"/>
        <v>14</v>
      </c>
      <c r="D93">
        <f t="shared" si="20"/>
        <v>0</v>
      </c>
      <c r="E93" t="s">
        <v>22</v>
      </c>
      <c r="F93" s="2" t="str">
        <f t="shared" si="21"/>
        <v>1:2</v>
      </c>
      <c r="G93">
        <f t="shared" si="22"/>
        <v>550</v>
      </c>
      <c r="H93">
        <v>1100</v>
      </c>
      <c r="I93">
        <v>20</v>
      </c>
      <c r="J93" s="3">
        <v>1.71</v>
      </c>
      <c r="M93">
        <v>20</v>
      </c>
      <c r="N93" s="3">
        <v>0.93</v>
      </c>
    </row>
    <row r="94" spans="1:14">
      <c r="B94">
        <v>10</v>
      </c>
      <c r="C94">
        <f t="shared" si="19"/>
        <v>14</v>
      </c>
      <c r="D94">
        <f t="shared" si="20"/>
        <v>0</v>
      </c>
      <c r="E94" t="s">
        <v>22</v>
      </c>
      <c r="F94" s="2" t="str">
        <f t="shared" si="21"/>
        <v>1:2</v>
      </c>
      <c r="G94">
        <f t="shared" si="22"/>
        <v>600</v>
      </c>
      <c r="H94">
        <v>1200</v>
      </c>
      <c r="I94">
        <v>20</v>
      </c>
      <c r="J94" s="3">
        <v>1.71</v>
      </c>
      <c r="M94">
        <v>20</v>
      </c>
      <c r="N94" s="3">
        <v>0.93</v>
      </c>
    </row>
    <row r="95" spans="1:14">
      <c r="A95" t="s">
        <v>23</v>
      </c>
      <c r="F95" s="2"/>
      <c r="K95" t="s">
        <v>25</v>
      </c>
      <c r="L95" t="s">
        <v>26</v>
      </c>
      <c r="N95" s="3"/>
    </row>
    <row r="96" spans="1:14">
      <c r="B96">
        <v>10</v>
      </c>
      <c r="C96">
        <v>14</v>
      </c>
      <c r="D96">
        <f>24-C96-B96</f>
        <v>0</v>
      </c>
      <c r="E96" t="s">
        <v>22</v>
      </c>
      <c r="F96" s="2" t="str">
        <f>G96/G96&amp;":"&amp;H96/G96</f>
        <v>1:2</v>
      </c>
      <c r="G96">
        <f>H96/2</f>
        <v>50</v>
      </c>
      <c r="H96">
        <v>100</v>
      </c>
      <c r="I96">
        <v>33</v>
      </c>
      <c r="J96" s="3">
        <v>1.79</v>
      </c>
      <c r="K96">
        <v>14</v>
      </c>
      <c r="L96">
        <f>24-B96-K96</f>
        <v>0</v>
      </c>
      <c r="M96">
        <v>32</v>
      </c>
      <c r="N96" s="3">
        <v>1.02</v>
      </c>
    </row>
    <row r="97" spans="2:14">
      <c r="B97">
        <v>10</v>
      </c>
      <c r="C97">
        <v>14</v>
      </c>
      <c r="D97">
        <f t="shared" ref="D97:D107" si="23">24-C97-B97</f>
        <v>0</v>
      </c>
      <c r="E97" t="s">
        <v>22</v>
      </c>
      <c r="F97" s="2" t="str">
        <f t="shared" ref="F97:F107" si="24">G97/G97&amp;":"&amp;H97/G97</f>
        <v>1:2</v>
      </c>
      <c r="G97">
        <f t="shared" ref="G97:G107" si="25">H97/2</f>
        <v>100</v>
      </c>
      <c r="H97">
        <v>200</v>
      </c>
      <c r="I97">
        <v>27</v>
      </c>
      <c r="J97" s="3">
        <v>1.77</v>
      </c>
      <c r="K97">
        <v>14</v>
      </c>
      <c r="L97">
        <f t="shared" ref="L97:L107" si="26">24-B97-K97</f>
        <v>0</v>
      </c>
      <c r="M97">
        <v>26</v>
      </c>
      <c r="N97" s="3">
        <v>0.99</v>
      </c>
    </row>
    <row r="98" spans="2:14">
      <c r="B98">
        <v>10</v>
      </c>
      <c r="C98">
        <v>14</v>
      </c>
      <c r="D98">
        <f t="shared" si="23"/>
        <v>0</v>
      </c>
      <c r="E98" t="s">
        <v>22</v>
      </c>
      <c r="F98" s="2" t="str">
        <f t="shared" si="24"/>
        <v>1:2</v>
      </c>
      <c r="G98">
        <f t="shared" si="25"/>
        <v>150</v>
      </c>
      <c r="H98">
        <v>300</v>
      </c>
      <c r="I98">
        <v>24</v>
      </c>
      <c r="J98" s="3">
        <v>1.75</v>
      </c>
      <c r="K98">
        <v>14</v>
      </c>
      <c r="L98">
        <f t="shared" si="26"/>
        <v>0</v>
      </c>
      <c r="M98">
        <v>24</v>
      </c>
      <c r="N98" s="3">
        <v>0.98</v>
      </c>
    </row>
    <row r="99" spans="2:14">
      <c r="B99">
        <v>10</v>
      </c>
      <c r="C99">
        <v>14</v>
      </c>
      <c r="D99">
        <f t="shared" si="23"/>
        <v>0</v>
      </c>
      <c r="E99" t="s">
        <v>22</v>
      </c>
      <c r="F99" s="2" t="str">
        <f t="shared" si="24"/>
        <v>1:2</v>
      </c>
      <c r="G99">
        <f t="shared" si="25"/>
        <v>200</v>
      </c>
      <c r="H99">
        <v>400</v>
      </c>
      <c r="I99">
        <v>23</v>
      </c>
      <c r="J99" s="3">
        <v>1.74</v>
      </c>
      <c r="K99">
        <v>14</v>
      </c>
      <c r="L99">
        <f t="shared" si="26"/>
        <v>0</v>
      </c>
      <c r="M99">
        <v>23</v>
      </c>
      <c r="N99" s="3">
        <v>0.96</v>
      </c>
    </row>
    <row r="100" spans="2:14">
      <c r="B100">
        <v>10</v>
      </c>
      <c r="C100">
        <v>14</v>
      </c>
      <c r="D100">
        <f t="shared" si="23"/>
        <v>0</v>
      </c>
      <c r="E100" t="s">
        <v>22</v>
      </c>
      <c r="F100" s="2" t="str">
        <f t="shared" si="24"/>
        <v>1:2</v>
      </c>
      <c r="G100">
        <f t="shared" si="25"/>
        <v>250</v>
      </c>
      <c r="H100">
        <v>500</v>
      </c>
      <c r="I100">
        <v>22</v>
      </c>
      <c r="J100" s="3">
        <v>1.74</v>
      </c>
      <c r="K100">
        <v>14</v>
      </c>
      <c r="L100">
        <f t="shared" si="26"/>
        <v>0</v>
      </c>
      <c r="M100">
        <v>22</v>
      </c>
      <c r="N100" s="3">
        <v>0.96</v>
      </c>
    </row>
    <row r="101" spans="2:14">
      <c r="B101">
        <v>10</v>
      </c>
      <c r="C101">
        <v>14</v>
      </c>
      <c r="D101">
        <f t="shared" si="23"/>
        <v>0</v>
      </c>
      <c r="E101" t="s">
        <v>22</v>
      </c>
      <c r="F101" s="2" t="str">
        <f t="shared" si="24"/>
        <v>1:2</v>
      </c>
      <c r="G101">
        <f t="shared" si="25"/>
        <v>300</v>
      </c>
      <c r="H101">
        <v>600</v>
      </c>
      <c r="I101">
        <v>22</v>
      </c>
      <c r="J101" s="3">
        <v>1.73</v>
      </c>
      <c r="K101">
        <v>14</v>
      </c>
      <c r="L101">
        <f t="shared" si="26"/>
        <v>0</v>
      </c>
      <c r="M101">
        <v>21</v>
      </c>
      <c r="N101" s="3">
        <v>0.95</v>
      </c>
    </row>
    <row r="102" spans="2:14">
      <c r="B102">
        <v>10</v>
      </c>
      <c r="C102">
        <v>14</v>
      </c>
      <c r="D102">
        <f t="shared" si="23"/>
        <v>0</v>
      </c>
      <c r="E102" t="s">
        <v>22</v>
      </c>
      <c r="F102" s="2" t="str">
        <f t="shared" si="24"/>
        <v>1:2</v>
      </c>
      <c r="G102">
        <f t="shared" si="25"/>
        <v>350</v>
      </c>
      <c r="H102">
        <v>700</v>
      </c>
      <c r="I102">
        <v>21</v>
      </c>
      <c r="J102" s="3">
        <v>1.73</v>
      </c>
      <c r="K102">
        <v>14</v>
      </c>
      <c r="L102">
        <f t="shared" si="26"/>
        <v>0</v>
      </c>
      <c r="M102">
        <v>21</v>
      </c>
      <c r="N102" s="3">
        <v>0.94</v>
      </c>
    </row>
    <row r="103" spans="2:14">
      <c r="B103">
        <v>10</v>
      </c>
      <c r="C103">
        <v>14</v>
      </c>
      <c r="D103">
        <f t="shared" si="23"/>
        <v>0</v>
      </c>
      <c r="E103" t="s">
        <v>22</v>
      </c>
      <c r="F103" s="2" t="str">
        <f t="shared" si="24"/>
        <v>1:2</v>
      </c>
      <c r="G103">
        <f t="shared" si="25"/>
        <v>400</v>
      </c>
      <c r="H103">
        <v>800</v>
      </c>
      <c r="I103">
        <v>21</v>
      </c>
      <c r="J103" s="3">
        <v>1.72</v>
      </c>
      <c r="K103">
        <v>14</v>
      </c>
      <c r="L103">
        <f t="shared" si="26"/>
        <v>0</v>
      </c>
      <c r="M103">
        <v>21</v>
      </c>
      <c r="N103" s="3">
        <v>0.94</v>
      </c>
    </row>
    <row r="104" spans="2:14">
      <c r="B104">
        <v>10</v>
      </c>
      <c r="C104">
        <v>14</v>
      </c>
      <c r="D104">
        <f t="shared" si="23"/>
        <v>0</v>
      </c>
      <c r="E104" t="s">
        <v>22</v>
      </c>
      <c r="F104" s="2" t="str">
        <f t="shared" si="24"/>
        <v>1:2</v>
      </c>
      <c r="G104">
        <f t="shared" si="25"/>
        <v>450</v>
      </c>
      <c r="H104">
        <v>900</v>
      </c>
      <c r="I104">
        <v>21</v>
      </c>
      <c r="J104" s="3">
        <v>1.72</v>
      </c>
      <c r="K104">
        <v>14</v>
      </c>
      <c r="L104">
        <f t="shared" si="26"/>
        <v>0</v>
      </c>
      <c r="M104">
        <v>20</v>
      </c>
      <c r="N104" s="3">
        <v>0.94</v>
      </c>
    </row>
    <row r="105" spans="2:14">
      <c r="B105">
        <v>10</v>
      </c>
      <c r="C105">
        <v>14</v>
      </c>
      <c r="D105">
        <f t="shared" si="23"/>
        <v>0</v>
      </c>
      <c r="E105" t="s">
        <v>22</v>
      </c>
      <c r="F105" s="2" t="str">
        <f t="shared" si="24"/>
        <v>1:2</v>
      </c>
      <c r="G105">
        <f t="shared" si="25"/>
        <v>500</v>
      </c>
      <c r="H105">
        <v>1000</v>
      </c>
      <c r="I105">
        <v>20</v>
      </c>
      <c r="J105" s="3">
        <v>1.72</v>
      </c>
      <c r="K105">
        <v>14</v>
      </c>
      <c r="L105">
        <f t="shared" si="26"/>
        <v>0</v>
      </c>
      <c r="M105">
        <v>20</v>
      </c>
      <c r="N105" s="3">
        <v>0.93</v>
      </c>
    </row>
    <row r="106" spans="2:14">
      <c r="B106">
        <v>10</v>
      </c>
      <c r="C106">
        <v>14</v>
      </c>
      <c r="D106">
        <f t="shared" si="23"/>
        <v>0</v>
      </c>
      <c r="E106" t="s">
        <v>22</v>
      </c>
      <c r="F106" s="2" t="str">
        <f t="shared" si="24"/>
        <v>1:2</v>
      </c>
      <c r="G106">
        <f t="shared" si="25"/>
        <v>550</v>
      </c>
      <c r="H106">
        <v>1100</v>
      </c>
      <c r="I106">
        <v>20</v>
      </c>
      <c r="J106" s="3">
        <v>1.71</v>
      </c>
      <c r="K106">
        <v>14</v>
      </c>
      <c r="L106">
        <f t="shared" si="26"/>
        <v>0</v>
      </c>
      <c r="M106">
        <v>20</v>
      </c>
      <c r="N106" s="3">
        <v>0.93</v>
      </c>
    </row>
    <row r="107" spans="2:14">
      <c r="B107">
        <v>10</v>
      </c>
      <c r="C107">
        <v>14</v>
      </c>
      <c r="D107">
        <f t="shared" si="23"/>
        <v>0</v>
      </c>
      <c r="E107" t="s">
        <v>22</v>
      </c>
      <c r="F107" s="2" t="str">
        <f t="shared" si="24"/>
        <v>1:2</v>
      </c>
      <c r="G107">
        <f t="shared" si="25"/>
        <v>600</v>
      </c>
      <c r="H107">
        <v>1200</v>
      </c>
      <c r="I107">
        <v>20</v>
      </c>
      <c r="J107" s="3">
        <v>1.71</v>
      </c>
      <c r="K107">
        <v>14</v>
      </c>
      <c r="L107">
        <f t="shared" si="26"/>
        <v>0</v>
      </c>
      <c r="M107">
        <v>20</v>
      </c>
      <c r="N107" s="3">
        <v>0.93</v>
      </c>
    </row>
    <row r="108" spans="2:14">
      <c r="N108" s="3"/>
    </row>
    <row r="109" spans="2:14">
      <c r="N109" s="3"/>
    </row>
    <row r="110" spans="2:14">
      <c r="N110" s="3"/>
    </row>
    <row r="111" spans="2:14">
      <c r="N111" s="3"/>
    </row>
    <row r="112" spans="2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EB1A4-D25F-4977-A4F6-5B1DA4215C7B}"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1:3 Light condtion B3 (10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10D 2B 12R </v>
      </c>
      <c r="J4"/>
    </row>
    <row r="5" spans="1:14">
      <c r="B5">
        <v>10</v>
      </c>
      <c r="C5">
        <v>2</v>
      </c>
      <c r="D5">
        <f>24-C5-B5</f>
        <v>12</v>
      </c>
      <c r="E5" t="s">
        <v>22</v>
      </c>
      <c r="F5" s="2" t="str">
        <f>G5/G5&amp;":"&amp;H5/G5</f>
        <v>1:3</v>
      </c>
      <c r="G5">
        <f>H5/3</f>
        <v>33.333333333333336</v>
      </c>
      <c r="H5">
        <v>100</v>
      </c>
      <c r="I5">
        <v>46</v>
      </c>
      <c r="J5" s="3">
        <v>1.87</v>
      </c>
      <c r="M5">
        <v>44</v>
      </c>
      <c r="N5" s="3">
        <v>1.1100000000000001</v>
      </c>
    </row>
    <row r="6" spans="1:14">
      <c r="B6">
        <v>10</v>
      </c>
      <c r="C6">
        <v>2</v>
      </c>
      <c r="D6">
        <f t="shared" ref="D6:D16" si="0">24-C6-B6</f>
        <v>12</v>
      </c>
      <c r="E6" t="s">
        <v>22</v>
      </c>
      <c r="F6" s="2" t="str">
        <f t="shared" ref="F6:F16" si="1">G6/G6&amp;":"&amp;H6/G6</f>
        <v>1:3</v>
      </c>
      <c r="G6">
        <f t="shared" ref="G6:G16" si="2">H6/3</f>
        <v>66.666666666666671</v>
      </c>
      <c r="H6">
        <v>200</v>
      </c>
      <c r="I6">
        <v>37</v>
      </c>
      <c r="J6" s="3">
        <v>1.85</v>
      </c>
      <c r="M6">
        <v>36</v>
      </c>
      <c r="N6" s="3">
        <v>1.0900000000000001</v>
      </c>
    </row>
    <row r="7" spans="1:14">
      <c r="B7">
        <v>10</v>
      </c>
      <c r="C7">
        <v>2</v>
      </c>
      <c r="D7">
        <f t="shared" si="0"/>
        <v>12</v>
      </c>
      <c r="E7" t="s">
        <v>22</v>
      </c>
      <c r="F7" s="2" t="str">
        <f t="shared" si="1"/>
        <v>1:3</v>
      </c>
      <c r="G7">
        <f t="shared" si="2"/>
        <v>100</v>
      </c>
      <c r="H7">
        <v>300</v>
      </c>
      <c r="I7">
        <v>33</v>
      </c>
      <c r="J7" s="3">
        <v>1.85</v>
      </c>
      <c r="M7">
        <v>32</v>
      </c>
      <c r="N7" s="3">
        <v>1.08</v>
      </c>
    </row>
    <row r="8" spans="1:14">
      <c r="B8">
        <v>10</v>
      </c>
      <c r="C8">
        <v>2</v>
      </c>
      <c r="D8">
        <f t="shared" si="0"/>
        <v>12</v>
      </c>
      <c r="E8" t="s">
        <v>22</v>
      </c>
      <c r="F8" s="2" t="str">
        <f t="shared" si="1"/>
        <v>1:3</v>
      </c>
      <c r="G8">
        <f t="shared" si="2"/>
        <v>133.33333333333334</v>
      </c>
      <c r="H8">
        <v>400</v>
      </c>
      <c r="I8">
        <v>31</v>
      </c>
      <c r="J8" s="3">
        <v>1.84</v>
      </c>
      <c r="M8">
        <v>30</v>
      </c>
      <c r="N8" s="3">
        <v>1.08</v>
      </c>
    </row>
    <row r="9" spans="1:14">
      <c r="B9">
        <v>10</v>
      </c>
      <c r="C9">
        <v>2</v>
      </c>
      <c r="D9">
        <f t="shared" si="0"/>
        <v>12</v>
      </c>
      <c r="E9" t="s">
        <v>22</v>
      </c>
      <c r="F9" s="2" t="str">
        <f t="shared" si="1"/>
        <v>1:3</v>
      </c>
      <c r="G9">
        <f t="shared" si="2"/>
        <v>166.66666666666666</v>
      </c>
      <c r="H9">
        <v>500</v>
      </c>
      <c r="I9">
        <v>29</v>
      </c>
      <c r="J9" s="3">
        <v>1.83</v>
      </c>
      <c r="M9">
        <v>28</v>
      </c>
      <c r="N9" s="3">
        <v>1.07</v>
      </c>
    </row>
    <row r="10" spans="1:14">
      <c r="B10">
        <v>10</v>
      </c>
      <c r="C10">
        <v>2</v>
      </c>
      <c r="D10">
        <f t="shared" si="0"/>
        <v>12</v>
      </c>
      <c r="E10" t="s">
        <v>22</v>
      </c>
      <c r="F10" s="2" t="str">
        <f t="shared" si="1"/>
        <v>1:3</v>
      </c>
      <c r="G10">
        <f t="shared" si="2"/>
        <v>200</v>
      </c>
      <c r="H10">
        <v>600</v>
      </c>
      <c r="I10">
        <v>28</v>
      </c>
      <c r="J10" s="3">
        <v>1.83</v>
      </c>
      <c r="M10">
        <v>27</v>
      </c>
      <c r="N10" s="3">
        <v>1.07</v>
      </c>
    </row>
    <row r="11" spans="1:14">
      <c r="B11">
        <v>10</v>
      </c>
      <c r="C11">
        <v>2</v>
      </c>
      <c r="D11">
        <f t="shared" si="0"/>
        <v>12</v>
      </c>
      <c r="E11" t="s">
        <v>22</v>
      </c>
      <c r="F11" s="2" t="str">
        <f t="shared" si="1"/>
        <v>1:3</v>
      </c>
      <c r="G11">
        <f t="shared" si="2"/>
        <v>233.33333333333334</v>
      </c>
      <c r="H11">
        <v>700</v>
      </c>
      <c r="I11">
        <v>27</v>
      </c>
      <c r="J11" s="3">
        <v>1.83</v>
      </c>
      <c r="M11">
        <v>27</v>
      </c>
      <c r="N11" s="3">
        <v>1.06</v>
      </c>
    </row>
    <row r="12" spans="1:14">
      <c r="B12">
        <v>10</v>
      </c>
      <c r="C12">
        <v>2</v>
      </c>
      <c r="D12">
        <f t="shared" si="0"/>
        <v>12</v>
      </c>
      <c r="E12" t="s">
        <v>22</v>
      </c>
      <c r="F12" s="2" t="str">
        <f t="shared" si="1"/>
        <v>1:3</v>
      </c>
      <c r="G12">
        <f t="shared" si="2"/>
        <v>266.66666666666669</v>
      </c>
      <c r="H12">
        <v>800</v>
      </c>
      <c r="I12">
        <v>27</v>
      </c>
      <c r="J12" s="3">
        <v>1.82</v>
      </c>
      <c r="M12">
        <v>26</v>
      </c>
      <c r="N12" s="3">
        <v>1.06</v>
      </c>
    </row>
    <row r="13" spans="1:14">
      <c r="B13">
        <v>10</v>
      </c>
      <c r="C13">
        <v>2</v>
      </c>
      <c r="D13">
        <f t="shared" si="0"/>
        <v>12</v>
      </c>
      <c r="E13" t="s">
        <v>22</v>
      </c>
      <c r="F13" s="2" t="str">
        <f t="shared" si="1"/>
        <v>1:3</v>
      </c>
      <c r="G13">
        <f t="shared" si="2"/>
        <v>300</v>
      </c>
      <c r="H13">
        <v>900</v>
      </c>
      <c r="I13">
        <v>26</v>
      </c>
      <c r="J13" s="3">
        <v>1.82</v>
      </c>
      <c r="M13">
        <v>25</v>
      </c>
      <c r="N13" s="3">
        <v>1.06</v>
      </c>
    </row>
    <row r="14" spans="1:14">
      <c r="B14">
        <v>10</v>
      </c>
      <c r="C14">
        <v>2</v>
      </c>
      <c r="D14">
        <f t="shared" si="0"/>
        <v>12</v>
      </c>
      <c r="E14" t="s">
        <v>22</v>
      </c>
      <c r="F14" s="2" t="str">
        <f t="shared" si="1"/>
        <v>1:3</v>
      </c>
      <c r="G14">
        <f t="shared" si="2"/>
        <v>333.33333333333331</v>
      </c>
      <c r="H14">
        <v>1000</v>
      </c>
      <c r="I14">
        <v>26</v>
      </c>
      <c r="J14" s="3">
        <v>1.82</v>
      </c>
      <c r="M14">
        <v>25</v>
      </c>
      <c r="N14" s="3">
        <v>1.05</v>
      </c>
    </row>
    <row r="15" spans="1:14">
      <c r="B15">
        <v>10</v>
      </c>
      <c r="C15">
        <v>2</v>
      </c>
      <c r="D15">
        <f t="shared" si="0"/>
        <v>12</v>
      </c>
      <c r="E15" t="s">
        <v>22</v>
      </c>
      <c r="F15" s="2" t="str">
        <f t="shared" si="1"/>
        <v>1:3</v>
      </c>
      <c r="G15">
        <f t="shared" si="2"/>
        <v>366.66666666666669</v>
      </c>
      <c r="H15">
        <v>1100</v>
      </c>
      <c r="I15">
        <v>25</v>
      </c>
      <c r="J15" s="3">
        <v>1.82</v>
      </c>
      <c r="M15">
        <v>25</v>
      </c>
      <c r="N15" s="3">
        <v>1.05</v>
      </c>
    </row>
    <row r="16" spans="1:14">
      <c r="B16">
        <v>10</v>
      </c>
      <c r="C16">
        <v>2</v>
      </c>
      <c r="D16">
        <f t="shared" si="0"/>
        <v>12</v>
      </c>
      <c r="E16" t="s">
        <v>22</v>
      </c>
      <c r="F16" s="2" t="str">
        <f t="shared" si="1"/>
        <v>1:3</v>
      </c>
      <c r="G16">
        <f t="shared" si="2"/>
        <v>400</v>
      </c>
      <c r="H16">
        <v>1200</v>
      </c>
      <c r="I16">
        <v>25</v>
      </c>
      <c r="J16" s="3">
        <v>1.82</v>
      </c>
      <c r="M16">
        <v>24</v>
      </c>
      <c r="N16" s="3">
        <v>1.05</v>
      </c>
    </row>
    <row r="17" spans="1:14">
      <c r="A17" t="str">
        <f>B18&amp;"D "&amp;C18&amp;"B "&amp;D18&amp;"R "</f>
        <v xml:space="preserve">10D 4B 10R </v>
      </c>
      <c r="F17" s="2"/>
      <c r="N17" s="3"/>
    </row>
    <row r="18" spans="1:14">
      <c r="B18">
        <v>10</v>
      </c>
      <c r="C18">
        <f t="shared" ref="C18:C83" si="3">C5+2</f>
        <v>4</v>
      </c>
      <c r="D18">
        <f>24-C18-B18</f>
        <v>10</v>
      </c>
      <c r="E18" t="s">
        <v>22</v>
      </c>
      <c r="F18" s="2" t="str">
        <f>G18/G18&amp;":"&amp;H18/G18</f>
        <v>1:3</v>
      </c>
      <c r="G18">
        <f>H18/3</f>
        <v>33.333333333333336</v>
      </c>
      <c r="H18">
        <v>100</v>
      </c>
      <c r="I18">
        <v>44</v>
      </c>
      <c r="J18" s="3">
        <v>1.85</v>
      </c>
      <c r="M18">
        <v>42</v>
      </c>
      <c r="N18" s="3">
        <v>1.0900000000000001</v>
      </c>
    </row>
    <row r="19" spans="1:14">
      <c r="B19">
        <v>10</v>
      </c>
      <c r="C19">
        <f t="shared" si="3"/>
        <v>4</v>
      </c>
      <c r="D19">
        <f t="shared" ref="D19:D29" si="4">24-C19-B19</f>
        <v>10</v>
      </c>
      <c r="E19" t="s">
        <v>22</v>
      </c>
      <c r="F19" s="2" t="str">
        <f t="shared" ref="F19:F29" si="5">G19/G19&amp;":"&amp;H19/G19</f>
        <v>1:3</v>
      </c>
      <c r="G19">
        <f t="shared" ref="G19:G29" si="6">H19/3</f>
        <v>66.666666666666671</v>
      </c>
      <c r="H19">
        <v>200</v>
      </c>
      <c r="I19">
        <v>35</v>
      </c>
      <c r="J19" s="3">
        <v>1.84</v>
      </c>
      <c r="M19">
        <v>33</v>
      </c>
      <c r="N19" s="3">
        <v>1.08</v>
      </c>
    </row>
    <row r="20" spans="1:14">
      <c r="B20">
        <v>10</v>
      </c>
      <c r="C20">
        <f t="shared" si="3"/>
        <v>4</v>
      </c>
      <c r="D20">
        <f t="shared" si="4"/>
        <v>10</v>
      </c>
      <c r="E20" t="s">
        <v>22</v>
      </c>
      <c r="F20" s="2" t="str">
        <f t="shared" si="5"/>
        <v>1:3</v>
      </c>
      <c r="G20">
        <f t="shared" si="6"/>
        <v>100</v>
      </c>
      <c r="H20">
        <v>300</v>
      </c>
      <c r="I20">
        <v>31</v>
      </c>
      <c r="J20" s="3">
        <v>1.83</v>
      </c>
      <c r="M20">
        <v>30</v>
      </c>
      <c r="N20" s="3">
        <v>1.06</v>
      </c>
    </row>
    <row r="21" spans="1:14">
      <c r="B21">
        <v>10</v>
      </c>
      <c r="C21">
        <f t="shared" si="3"/>
        <v>4</v>
      </c>
      <c r="D21">
        <f t="shared" si="4"/>
        <v>10</v>
      </c>
      <c r="E21" t="s">
        <v>22</v>
      </c>
      <c r="F21" s="2" t="str">
        <f t="shared" si="5"/>
        <v>1:3</v>
      </c>
      <c r="G21">
        <f t="shared" si="6"/>
        <v>133.33333333333334</v>
      </c>
      <c r="H21">
        <v>400</v>
      </c>
      <c r="I21">
        <v>28</v>
      </c>
      <c r="J21" s="3">
        <v>1.82</v>
      </c>
      <c r="M21">
        <v>27</v>
      </c>
      <c r="N21" s="3">
        <v>1.06</v>
      </c>
    </row>
    <row r="22" spans="1:14">
      <c r="B22">
        <v>10</v>
      </c>
      <c r="C22">
        <f t="shared" si="3"/>
        <v>4</v>
      </c>
      <c r="D22">
        <f t="shared" si="4"/>
        <v>10</v>
      </c>
      <c r="E22" t="s">
        <v>22</v>
      </c>
      <c r="F22" s="2" t="str">
        <f t="shared" si="5"/>
        <v>1:3</v>
      </c>
      <c r="G22">
        <f t="shared" si="6"/>
        <v>166.66666666666666</v>
      </c>
      <c r="H22">
        <v>500</v>
      </c>
      <c r="I22">
        <v>27</v>
      </c>
      <c r="J22" s="3">
        <v>1.82</v>
      </c>
      <c r="M22">
        <v>26</v>
      </c>
      <c r="N22" s="3">
        <v>1.05</v>
      </c>
    </row>
    <row r="23" spans="1:14">
      <c r="B23">
        <v>10</v>
      </c>
      <c r="C23">
        <f t="shared" si="3"/>
        <v>4</v>
      </c>
      <c r="D23">
        <f t="shared" si="4"/>
        <v>10</v>
      </c>
      <c r="E23" t="s">
        <v>22</v>
      </c>
      <c r="F23" s="2" t="str">
        <f t="shared" si="5"/>
        <v>1:3</v>
      </c>
      <c r="G23">
        <f t="shared" si="6"/>
        <v>200</v>
      </c>
      <c r="H23">
        <v>600</v>
      </c>
      <c r="I23">
        <v>26</v>
      </c>
      <c r="J23" s="3">
        <v>1.81</v>
      </c>
      <c r="M23">
        <v>25</v>
      </c>
      <c r="N23" s="3">
        <v>1.04</v>
      </c>
    </row>
    <row r="24" spans="1:14">
      <c r="B24">
        <v>10</v>
      </c>
      <c r="C24">
        <f t="shared" si="3"/>
        <v>4</v>
      </c>
      <c r="D24">
        <f t="shared" si="4"/>
        <v>10</v>
      </c>
      <c r="E24" t="s">
        <v>22</v>
      </c>
      <c r="F24" s="2" t="str">
        <f t="shared" si="5"/>
        <v>1:3</v>
      </c>
      <c r="G24">
        <f t="shared" si="6"/>
        <v>233.33333333333334</v>
      </c>
      <c r="H24">
        <v>700</v>
      </c>
      <c r="I24">
        <v>25</v>
      </c>
      <c r="J24" s="3">
        <v>1.81</v>
      </c>
      <c r="M24">
        <v>24</v>
      </c>
      <c r="N24" s="3">
        <v>1.04</v>
      </c>
    </row>
    <row r="25" spans="1:14">
      <c r="B25">
        <v>10</v>
      </c>
      <c r="C25">
        <f t="shared" si="3"/>
        <v>4</v>
      </c>
      <c r="D25">
        <f t="shared" si="4"/>
        <v>10</v>
      </c>
      <c r="E25" t="s">
        <v>22</v>
      </c>
      <c r="F25" s="2" t="str">
        <f t="shared" si="5"/>
        <v>1:3</v>
      </c>
      <c r="G25">
        <f t="shared" si="6"/>
        <v>266.66666666666669</v>
      </c>
      <c r="H25">
        <v>800</v>
      </c>
      <c r="I25">
        <v>24</v>
      </c>
      <c r="J25" s="3">
        <v>1.81</v>
      </c>
      <c r="M25">
        <v>24</v>
      </c>
      <c r="N25" s="3">
        <v>1.04</v>
      </c>
    </row>
    <row r="26" spans="1:14">
      <c r="B26">
        <v>10</v>
      </c>
      <c r="C26">
        <f t="shared" si="3"/>
        <v>4</v>
      </c>
      <c r="D26">
        <f t="shared" si="4"/>
        <v>10</v>
      </c>
      <c r="E26" t="s">
        <v>22</v>
      </c>
      <c r="F26" s="2" t="str">
        <f t="shared" si="5"/>
        <v>1:3</v>
      </c>
      <c r="G26">
        <f t="shared" si="6"/>
        <v>300</v>
      </c>
      <c r="H26">
        <v>900</v>
      </c>
      <c r="I26">
        <v>24</v>
      </c>
      <c r="J26" s="3">
        <v>1.8</v>
      </c>
      <c r="M26">
        <v>23</v>
      </c>
      <c r="N26" s="3">
        <v>1.03</v>
      </c>
    </row>
    <row r="27" spans="1:14">
      <c r="B27">
        <v>10</v>
      </c>
      <c r="C27">
        <f t="shared" si="3"/>
        <v>4</v>
      </c>
      <c r="D27">
        <f t="shared" si="4"/>
        <v>10</v>
      </c>
      <c r="E27" t="s">
        <v>22</v>
      </c>
      <c r="F27" s="2" t="str">
        <f t="shared" si="5"/>
        <v>1:3</v>
      </c>
      <c r="G27">
        <f t="shared" si="6"/>
        <v>333.33333333333331</v>
      </c>
      <c r="H27">
        <v>1000</v>
      </c>
      <c r="I27">
        <v>23</v>
      </c>
      <c r="J27" s="3">
        <v>1.8</v>
      </c>
      <c r="M27">
        <v>23</v>
      </c>
      <c r="N27" s="3">
        <v>1.03</v>
      </c>
    </row>
    <row r="28" spans="1:14">
      <c r="B28">
        <v>10</v>
      </c>
      <c r="C28">
        <f t="shared" si="3"/>
        <v>4</v>
      </c>
      <c r="D28">
        <f t="shared" si="4"/>
        <v>10</v>
      </c>
      <c r="E28" t="s">
        <v>22</v>
      </c>
      <c r="F28" s="2" t="str">
        <f t="shared" si="5"/>
        <v>1:3</v>
      </c>
      <c r="G28">
        <f t="shared" si="6"/>
        <v>366.66666666666669</v>
      </c>
      <c r="H28">
        <v>1100</v>
      </c>
      <c r="I28">
        <v>23</v>
      </c>
      <c r="J28" s="3">
        <v>1.8</v>
      </c>
      <c r="M28">
        <v>23</v>
      </c>
      <c r="N28" s="3">
        <v>1.03</v>
      </c>
    </row>
    <row r="29" spans="1:14">
      <c r="B29">
        <v>10</v>
      </c>
      <c r="C29">
        <f t="shared" si="3"/>
        <v>4</v>
      </c>
      <c r="D29">
        <f t="shared" si="4"/>
        <v>10</v>
      </c>
      <c r="E29" t="s">
        <v>22</v>
      </c>
      <c r="F29" s="2" t="str">
        <f t="shared" si="5"/>
        <v>1:3</v>
      </c>
      <c r="G29">
        <f t="shared" si="6"/>
        <v>400</v>
      </c>
      <c r="H29">
        <v>1200</v>
      </c>
      <c r="I29">
        <v>23</v>
      </c>
      <c r="J29" s="3">
        <v>1.8</v>
      </c>
      <c r="M29">
        <v>22</v>
      </c>
      <c r="N29" s="3">
        <v>1.03</v>
      </c>
    </row>
    <row r="30" spans="1:14">
      <c r="A30" t="str">
        <f>B31&amp;"D "&amp;C31&amp;"B "&amp;D31&amp;"R "</f>
        <v xml:space="preserve">10D 6B 8R </v>
      </c>
      <c r="F30" s="2"/>
      <c r="N30" s="3"/>
    </row>
    <row r="31" spans="1:14">
      <c r="B31">
        <v>10</v>
      </c>
      <c r="C31">
        <f t="shared" si="3"/>
        <v>6</v>
      </c>
      <c r="D31">
        <f>24-C31-B31</f>
        <v>8</v>
      </c>
      <c r="E31" t="s">
        <v>22</v>
      </c>
      <c r="F31" s="2" t="str">
        <f>G31/G31&amp;":"&amp;H31/G31</f>
        <v>1:3</v>
      </c>
      <c r="G31">
        <f>H31/3</f>
        <v>33.333333333333336</v>
      </c>
      <c r="H31">
        <v>100</v>
      </c>
      <c r="I31">
        <v>43</v>
      </c>
      <c r="J31" s="3">
        <v>1.84</v>
      </c>
      <c r="M31">
        <v>41</v>
      </c>
      <c r="N31" s="3">
        <v>1.08</v>
      </c>
    </row>
    <row r="32" spans="1:14">
      <c r="B32">
        <v>10</v>
      </c>
      <c r="C32">
        <f t="shared" si="3"/>
        <v>6</v>
      </c>
      <c r="D32">
        <f t="shared" ref="D32:D42" si="7">24-C32-B32</f>
        <v>8</v>
      </c>
      <c r="E32" t="s">
        <v>22</v>
      </c>
      <c r="F32" s="2" t="str">
        <f t="shared" ref="F32:F42" si="8">G32/G32&amp;":"&amp;H32/G32</f>
        <v>1:3</v>
      </c>
      <c r="G32">
        <f t="shared" ref="G32:G42" si="9">H32/3</f>
        <v>66.666666666666671</v>
      </c>
      <c r="H32">
        <v>200</v>
      </c>
      <c r="I32">
        <v>34</v>
      </c>
      <c r="J32" s="3">
        <v>1.82</v>
      </c>
      <c r="M32">
        <v>32</v>
      </c>
      <c r="N32" s="3">
        <v>1.06</v>
      </c>
    </row>
    <row r="33" spans="1:14">
      <c r="B33">
        <v>10</v>
      </c>
      <c r="C33">
        <f t="shared" si="3"/>
        <v>6</v>
      </c>
      <c r="D33">
        <f t="shared" si="7"/>
        <v>8</v>
      </c>
      <c r="E33" t="s">
        <v>22</v>
      </c>
      <c r="F33" s="2" t="str">
        <f t="shared" si="8"/>
        <v>1:3</v>
      </c>
      <c r="G33">
        <f t="shared" si="9"/>
        <v>100</v>
      </c>
      <c r="H33">
        <v>300</v>
      </c>
      <c r="I33">
        <v>29</v>
      </c>
      <c r="J33" s="3">
        <v>1.81</v>
      </c>
      <c r="M33">
        <v>28</v>
      </c>
      <c r="N33" s="3">
        <v>1.05</v>
      </c>
    </row>
    <row r="34" spans="1:14">
      <c r="B34">
        <v>10</v>
      </c>
      <c r="C34">
        <f t="shared" si="3"/>
        <v>6</v>
      </c>
      <c r="D34">
        <f t="shared" si="7"/>
        <v>8</v>
      </c>
      <c r="E34" t="s">
        <v>22</v>
      </c>
      <c r="F34" s="2" t="str">
        <f t="shared" si="8"/>
        <v>1:3</v>
      </c>
      <c r="G34">
        <f t="shared" si="9"/>
        <v>133.33333333333334</v>
      </c>
      <c r="H34">
        <v>400</v>
      </c>
      <c r="I34">
        <v>27</v>
      </c>
      <c r="J34" s="3">
        <v>1.81</v>
      </c>
      <c r="M34">
        <v>26</v>
      </c>
      <c r="N34" s="3">
        <v>1.04</v>
      </c>
    </row>
    <row r="35" spans="1:14">
      <c r="B35">
        <v>10</v>
      </c>
      <c r="C35">
        <f t="shared" si="3"/>
        <v>6</v>
      </c>
      <c r="D35">
        <f t="shared" si="7"/>
        <v>8</v>
      </c>
      <c r="E35" t="s">
        <v>22</v>
      </c>
      <c r="F35" s="2" t="str">
        <f t="shared" si="8"/>
        <v>1:3</v>
      </c>
      <c r="G35">
        <f t="shared" si="9"/>
        <v>166.66666666666666</v>
      </c>
      <c r="H35">
        <v>500</v>
      </c>
      <c r="I35">
        <v>26</v>
      </c>
      <c r="J35" s="3">
        <v>1.8</v>
      </c>
      <c r="M35">
        <v>25</v>
      </c>
      <c r="N35" s="3">
        <v>1.03</v>
      </c>
    </row>
    <row r="36" spans="1:14">
      <c r="B36">
        <v>10</v>
      </c>
      <c r="C36">
        <f t="shared" si="3"/>
        <v>6</v>
      </c>
      <c r="D36">
        <f t="shared" si="7"/>
        <v>8</v>
      </c>
      <c r="E36" t="s">
        <v>22</v>
      </c>
      <c r="F36" s="2" t="str">
        <f t="shared" si="8"/>
        <v>1:3</v>
      </c>
      <c r="G36">
        <f t="shared" si="9"/>
        <v>200</v>
      </c>
      <c r="H36">
        <v>600</v>
      </c>
      <c r="I36">
        <v>25</v>
      </c>
      <c r="J36" s="3">
        <v>1.8</v>
      </c>
      <c r="M36">
        <v>24</v>
      </c>
      <c r="N36" s="3">
        <v>1.03</v>
      </c>
    </row>
    <row r="37" spans="1:14">
      <c r="B37">
        <v>10</v>
      </c>
      <c r="C37">
        <f t="shared" si="3"/>
        <v>6</v>
      </c>
      <c r="D37">
        <f t="shared" si="7"/>
        <v>8</v>
      </c>
      <c r="E37" t="s">
        <v>22</v>
      </c>
      <c r="F37" s="2" t="str">
        <f t="shared" si="8"/>
        <v>1:3</v>
      </c>
      <c r="G37">
        <f t="shared" si="9"/>
        <v>233.33333333333334</v>
      </c>
      <c r="H37">
        <v>700</v>
      </c>
      <c r="I37">
        <v>24</v>
      </c>
      <c r="J37" s="3">
        <v>1.79</v>
      </c>
      <c r="M37">
        <v>23</v>
      </c>
      <c r="N37" s="3">
        <v>1.02</v>
      </c>
    </row>
    <row r="38" spans="1:14">
      <c r="B38">
        <v>10</v>
      </c>
      <c r="C38">
        <f t="shared" si="3"/>
        <v>6</v>
      </c>
      <c r="D38">
        <f t="shared" si="7"/>
        <v>8</v>
      </c>
      <c r="E38" t="s">
        <v>22</v>
      </c>
      <c r="F38" s="2" t="str">
        <f t="shared" si="8"/>
        <v>1:3</v>
      </c>
      <c r="G38">
        <f t="shared" si="9"/>
        <v>266.66666666666669</v>
      </c>
      <c r="H38">
        <v>800</v>
      </c>
      <c r="I38">
        <v>23</v>
      </c>
      <c r="J38" s="3">
        <v>1.79</v>
      </c>
      <c r="M38">
        <v>23</v>
      </c>
      <c r="N38" s="3">
        <v>1.02</v>
      </c>
    </row>
    <row r="39" spans="1:14">
      <c r="B39">
        <v>10</v>
      </c>
      <c r="C39">
        <f t="shared" si="3"/>
        <v>6</v>
      </c>
      <c r="D39">
        <f t="shared" si="7"/>
        <v>8</v>
      </c>
      <c r="E39" t="s">
        <v>22</v>
      </c>
      <c r="F39" s="2" t="str">
        <f t="shared" si="8"/>
        <v>1:3</v>
      </c>
      <c r="G39">
        <f t="shared" si="9"/>
        <v>300</v>
      </c>
      <c r="H39">
        <v>900</v>
      </c>
      <c r="I39">
        <v>23</v>
      </c>
      <c r="J39" s="3">
        <v>1.79</v>
      </c>
      <c r="M39">
        <v>23</v>
      </c>
      <c r="N39" s="3">
        <v>1.02</v>
      </c>
    </row>
    <row r="40" spans="1:14">
      <c r="B40">
        <v>10</v>
      </c>
      <c r="C40">
        <f t="shared" si="3"/>
        <v>6</v>
      </c>
      <c r="D40">
        <f t="shared" si="7"/>
        <v>8</v>
      </c>
      <c r="E40" t="s">
        <v>22</v>
      </c>
      <c r="F40" s="2" t="str">
        <f t="shared" si="8"/>
        <v>1:3</v>
      </c>
      <c r="G40">
        <f t="shared" si="9"/>
        <v>333.33333333333331</v>
      </c>
      <c r="H40">
        <v>1000</v>
      </c>
      <c r="I40">
        <v>23</v>
      </c>
      <c r="J40" s="3">
        <v>1.79</v>
      </c>
      <c r="M40">
        <v>22</v>
      </c>
      <c r="N40" s="3">
        <v>1.01</v>
      </c>
    </row>
    <row r="41" spans="1:14">
      <c r="B41">
        <v>10</v>
      </c>
      <c r="C41">
        <f t="shared" si="3"/>
        <v>6</v>
      </c>
      <c r="D41">
        <f t="shared" si="7"/>
        <v>8</v>
      </c>
      <c r="E41" t="s">
        <v>22</v>
      </c>
      <c r="F41" s="2" t="str">
        <f t="shared" si="8"/>
        <v>1:3</v>
      </c>
      <c r="G41">
        <f t="shared" si="9"/>
        <v>366.66666666666669</v>
      </c>
      <c r="H41">
        <v>1100</v>
      </c>
      <c r="I41">
        <v>22</v>
      </c>
      <c r="J41" s="3">
        <v>1.78</v>
      </c>
      <c r="M41">
        <v>22</v>
      </c>
      <c r="N41" s="3">
        <v>1.01</v>
      </c>
    </row>
    <row r="42" spans="1:14">
      <c r="B42">
        <v>10</v>
      </c>
      <c r="C42">
        <f t="shared" si="3"/>
        <v>6</v>
      </c>
      <c r="D42">
        <f t="shared" si="7"/>
        <v>8</v>
      </c>
      <c r="E42" t="s">
        <v>22</v>
      </c>
      <c r="F42" s="2" t="str">
        <f t="shared" si="8"/>
        <v>1:3</v>
      </c>
      <c r="G42">
        <f t="shared" si="9"/>
        <v>400</v>
      </c>
      <c r="H42">
        <v>1200</v>
      </c>
      <c r="I42">
        <v>22</v>
      </c>
      <c r="J42" s="3">
        <v>1.78</v>
      </c>
      <c r="M42">
        <v>22</v>
      </c>
      <c r="N42" s="3">
        <v>1.01</v>
      </c>
    </row>
    <row r="43" spans="1:14">
      <c r="A43" t="str">
        <f>B44&amp;"D "&amp;C44&amp;"B "&amp;D44&amp;"R "</f>
        <v xml:space="preserve">10D 8B 6R </v>
      </c>
      <c r="F43" s="2"/>
      <c r="N43" s="3"/>
    </row>
    <row r="44" spans="1:14">
      <c r="B44">
        <v>10</v>
      </c>
      <c r="C44">
        <f t="shared" si="3"/>
        <v>8</v>
      </c>
      <c r="D44">
        <f>24-C44-B44</f>
        <v>6</v>
      </c>
      <c r="E44" t="s">
        <v>22</v>
      </c>
      <c r="F44" s="2" t="str">
        <f>G44/G44&amp;":"&amp;H44/G44</f>
        <v>1:3</v>
      </c>
      <c r="G44">
        <f>H44/3</f>
        <v>33.333333333333336</v>
      </c>
      <c r="H44">
        <v>100</v>
      </c>
      <c r="I44">
        <v>42</v>
      </c>
      <c r="J44" s="3">
        <v>1.83</v>
      </c>
      <c r="M44">
        <v>40</v>
      </c>
      <c r="N44" s="3">
        <v>1.08</v>
      </c>
    </row>
    <row r="45" spans="1:14">
      <c r="B45">
        <v>10</v>
      </c>
      <c r="C45">
        <f t="shared" si="3"/>
        <v>8</v>
      </c>
      <c r="D45">
        <f t="shared" ref="D45:D55" si="10">24-C45-B45</f>
        <v>6</v>
      </c>
      <c r="E45" t="s">
        <v>22</v>
      </c>
      <c r="F45" s="2" t="str">
        <f t="shared" ref="F45:F55" si="11">G45/G45&amp;":"&amp;H45/G45</f>
        <v>1:3</v>
      </c>
      <c r="G45">
        <f t="shared" ref="G45:G55" si="12">H45/3</f>
        <v>66.666666666666671</v>
      </c>
      <c r="H45">
        <v>200</v>
      </c>
      <c r="I45">
        <v>33</v>
      </c>
      <c r="J45" s="3">
        <v>1.82</v>
      </c>
      <c r="M45">
        <v>32</v>
      </c>
      <c r="N45" s="3">
        <v>1.05</v>
      </c>
    </row>
    <row r="46" spans="1:14">
      <c r="B46">
        <v>10</v>
      </c>
      <c r="C46">
        <f t="shared" si="3"/>
        <v>8</v>
      </c>
      <c r="D46">
        <f t="shared" si="10"/>
        <v>6</v>
      </c>
      <c r="E46" t="s">
        <v>22</v>
      </c>
      <c r="F46" s="2" t="str">
        <f t="shared" si="11"/>
        <v>1:3</v>
      </c>
      <c r="G46">
        <f t="shared" si="12"/>
        <v>100</v>
      </c>
      <c r="H46">
        <v>300</v>
      </c>
      <c r="I46">
        <v>29</v>
      </c>
      <c r="J46" s="3">
        <v>1.81</v>
      </c>
      <c r="M46">
        <v>28</v>
      </c>
      <c r="N46" s="3">
        <v>1.04</v>
      </c>
    </row>
    <row r="47" spans="1:14">
      <c r="B47">
        <v>10</v>
      </c>
      <c r="C47">
        <f t="shared" si="3"/>
        <v>8</v>
      </c>
      <c r="D47">
        <f t="shared" si="10"/>
        <v>6</v>
      </c>
      <c r="E47" t="s">
        <v>22</v>
      </c>
      <c r="F47" s="2" t="str">
        <f t="shared" si="11"/>
        <v>1:3</v>
      </c>
      <c r="G47">
        <f t="shared" si="12"/>
        <v>133.33333333333334</v>
      </c>
      <c r="H47">
        <v>400</v>
      </c>
      <c r="I47">
        <v>27</v>
      </c>
      <c r="J47" s="3">
        <v>1.8</v>
      </c>
      <c r="M47">
        <v>26</v>
      </c>
      <c r="N47" s="3">
        <v>1.03</v>
      </c>
    </row>
    <row r="48" spans="1:14">
      <c r="B48">
        <v>10</v>
      </c>
      <c r="C48">
        <f t="shared" si="3"/>
        <v>8</v>
      </c>
      <c r="D48">
        <f t="shared" si="10"/>
        <v>6</v>
      </c>
      <c r="E48" t="s">
        <v>22</v>
      </c>
      <c r="F48" s="2" t="str">
        <f t="shared" si="11"/>
        <v>1:3</v>
      </c>
      <c r="G48">
        <f t="shared" si="12"/>
        <v>166.66666666666666</v>
      </c>
      <c r="H48">
        <v>500</v>
      </c>
      <c r="I48">
        <v>25</v>
      </c>
      <c r="J48" s="3">
        <v>1.79</v>
      </c>
      <c r="M48">
        <v>25</v>
      </c>
      <c r="N48" s="3">
        <v>1.02</v>
      </c>
    </row>
    <row r="49" spans="1:14">
      <c r="B49">
        <v>10</v>
      </c>
      <c r="C49">
        <f t="shared" si="3"/>
        <v>8</v>
      </c>
      <c r="D49">
        <f t="shared" si="10"/>
        <v>6</v>
      </c>
      <c r="E49" t="s">
        <v>22</v>
      </c>
      <c r="F49" s="2" t="str">
        <f t="shared" si="11"/>
        <v>1:3</v>
      </c>
      <c r="G49">
        <f t="shared" si="12"/>
        <v>200</v>
      </c>
      <c r="H49">
        <v>600</v>
      </c>
      <c r="I49">
        <v>24</v>
      </c>
      <c r="J49" s="3">
        <v>1.79</v>
      </c>
      <c r="M49">
        <v>24</v>
      </c>
      <c r="N49" s="3">
        <v>1.02</v>
      </c>
    </row>
    <row r="50" spans="1:14">
      <c r="B50">
        <v>10</v>
      </c>
      <c r="C50">
        <f t="shared" si="3"/>
        <v>8</v>
      </c>
      <c r="D50">
        <f t="shared" si="10"/>
        <v>6</v>
      </c>
      <c r="E50" t="s">
        <v>22</v>
      </c>
      <c r="F50" s="2" t="str">
        <f t="shared" si="11"/>
        <v>1:3</v>
      </c>
      <c r="G50">
        <f t="shared" si="12"/>
        <v>233.33333333333334</v>
      </c>
      <c r="H50">
        <v>700</v>
      </c>
      <c r="I50">
        <v>24</v>
      </c>
      <c r="J50" s="3">
        <v>1.78</v>
      </c>
      <c r="M50">
        <v>23</v>
      </c>
      <c r="N50" s="3">
        <v>1.01</v>
      </c>
    </row>
    <row r="51" spans="1:14">
      <c r="B51">
        <v>10</v>
      </c>
      <c r="C51">
        <f t="shared" si="3"/>
        <v>8</v>
      </c>
      <c r="D51">
        <f t="shared" si="10"/>
        <v>6</v>
      </c>
      <c r="E51" t="s">
        <v>22</v>
      </c>
      <c r="F51" s="2" t="str">
        <f t="shared" si="11"/>
        <v>1:3</v>
      </c>
      <c r="G51">
        <f t="shared" si="12"/>
        <v>266.66666666666669</v>
      </c>
      <c r="H51">
        <v>800</v>
      </c>
      <c r="I51">
        <v>23</v>
      </c>
      <c r="J51" s="3">
        <v>1.78</v>
      </c>
      <c r="M51">
        <v>23</v>
      </c>
      <c r="N51" s="3">
        <v>1.01</v>
      </c>
    </row>
    <row r="52" spans="1:14">
      <c r="B52">
        <v>10</v>
      </c>
      <c r="C52">
        <f t="shared" si="3"/>
        <v>8</v>
      </c>
      <c r="D52">
        <f t="shared" si="10"/>
        <v>6</v>
      </c>
      <c r="E52" t="s">
        <v>22</v>
      </c>
      <c r="F52" s="2" t="str">
        <f t="shared" si="11"/>
        <v>1:3</v>
      </c>
      <c r="G52">
        <f t="shared" si="12"/>
        <v>300</v>
      </c>
      <c r="H52">
        <v>900</v>
      </c>
      <c r="I52">
        <v>23</v>
      </c>
      <c r="J52" s="3">
        <v>1.78</v>
      </c>
      <c r="M52">
        <v>22</v>
      </c>
      <c r="N52" s="3">
        <v>1</v>
      </c>
    </row>
    <row r="53" spans="1:14">
      <c r="B53">
        <v>10</v>
      </c>
      <c r="C53">
        <f t="shared" si="3"/>
        <v>8</v>
      </c>
      <c r="D53">
        <f t="shared" si="10"/>
        <v>6</v>
      </c>
      <c r="E53" t="s">
        <v>22</v>
      </c>
      <c r="F53" s="2" t="str">
        <f t="shared" si="11"/>
        <v>1:3</v>
      </c>
      <c r="G53">
        <f t="shared" si="12"/>
        <v>333.33333333333331</v>
      </c>
      <c r="H53">
        <v>1000</v>
      </c>
      <c r="I53">
        <v>22</v>
      </c>
      <c r="J53" s="3">
        <v>1.78</v>
      </c>
      <c r="M53">
        <v>22</v>
      </c>
      <c r="N53" s="3">
        <v>1</v>
      </c>
    </row>
    <row r="54" spans="1:14">
      <c r="B54">
        <v>10</v>
      </c>
      <c r="C54">
        <f t="shared" si="3"/>
        <v>8</v>
      </c>
      <c r="D54">
        <f t="shared" si="10"/>
        <v>6</v>
      </c>
      <c r="E54" t="s">
        <v>22</v>
      </c>
      <c r="F54" s="2" t="str">
        <f t="shared" si="11"/>
        <v>1:3</v>
      </c>
      <c r="G54">
        <f t="shared" si="12"/>
        <v>366.66666666666669</v>
      </c>
      <c r="H54">
        <v>1100</v>
      </c>
      <c r="I54">
        <v>22</v>
      </c>
      <c r="J54" s="3">
        <v>1.77</v>
      </c>
      <c r="M54">
        <v>22</v>
      </c>
      <c r="N54" s="3">
        <v>1</v>
      </c>
    </row>
    <row r="55" spans="1:14">
      <c r="B55">
        <v>10</v>
      </c>
      <c r="C55">
        <f t="shared" si="3"/>
        <v>8</v>
      </c>
      <c r="D55">
        <f t="shared" si="10"/>
        <v>6</v>
      </c>
      <c r="E55" t="s">
        <v>22</v>
      </c>
      <c r="F55" s="2" t="str">
        <f t="shared" si="11"/>
        <v>1:3</v>
      </c>
      <c r="G55">
        <f t="shared" si="12"/>
        <v>400</v>
      </c>
      <c r="H55">
        <v>1200</v>
      </c>
      <c r="I55">
        <v>22</v>
      </c>
      <c r="J55" s="3">
        <v>1.77</v>
      </c>
      <c r="M55">
        <v>21</v>
      </c>
      <c r="N55" s="3">
        <v>1</v>
      </c>
    </row>
    <row r="56" spans="1:14">
      <c r="A56" t="str">
        <f>B57&amp;"D "&amp;C57&amp;"B "&amp;D57&amp;"R "</f>
        <v xml:space="preserve">10D 10B 4R </v>
      </c>
      <c r="F56" s="2"/>
      <c r="N56" s="3"/>
    </row>
    <row r="57" spans="1:14">
      <c r="B57">
        <v>10</v>
      </c>
      <c r="C57">
        <f t="shared" si="3"/>
        <v>10</v>
      </c>
      <c r="D57">
        <f>24-C57-B57</f>
        <v>4</v>
      </c>
      <c r="E57" t="s">
        <v>22</v>
      </c>
      <c r="F57" s="2" t="str">
        <f>G57/G57&amp;":"&amp;H57/G57</f>
        <v>1:3</v>
      </c>
      <c r="G57">
        <f>H57/3</f>
        <v>33.333333333333336</v>
      </c>
      <c r="H57">
        <v>100</v>
      </c>
      <c r="I57">
        <v>41</v>
      </c>
      <c r="J57" s="3">
        <v>1.83</v>
      </c>
      <c r="M57">
        <v>39</v>
      </c>
      <c r="N57" s="3">
        <v>1.08</v>
      </c>
    </row>
    <row r="58" spans="1:14">
      <c r="B58">
        <v>10</v>
      </c>
      <c r="C58">
        <f t="shared" si="3"/>
        <v>10</v>
      </c>
      <c r="D58">
        <f t="shared" ref="D58:D68" si="13">24-C58-B58</f>
        <v>4</v>
      </c>
      <c r="E58" t="s">
        <v>22</v>
      </c>
      <c r="F58" s="2" t="str">
        <f t="shared" ref="F58:F68" si="14">G58/G58&amp;":"&amp;H58/G58</f>
        <v>1:3</v>
      </c>
      <c r="G58">
        <f t="shared" ref="G58:G68" si="15">H58/3</f>
        <v>66.666666666666671</v>
      </c>
      <c r="H58">
        <v>200</v>
      </c>
      <c r="I58">
        <v>32</v>
      </c>
      <c r="J58" s="3">
        <v>1.82</v>
      </c>
      <c r="M58">
        <v>31</v>
      </c>
      <c r="N58" s="3">
        <v>1.05</v>
      </c>
    </row>
    <row r="59" spans="1:14">
      <c r="B59">
        <v>10</v>
      </c>
      <c r="C59">
        <f t="shared" si="3"/>
        <v>10</v>
      </c>
      <c r="D59">
        <f t="shared" si="13"/>
        <v>4</v>
      </c>
      <c r="E59" t="s">
        <v>22</v>
      </c>
      <c r="F59" s="2" t="str">
        <f t="shared" si="14"/>
        <v>1:3</v>
      </c>
      <c r="G59">
        <f t="shared" si="15"/>
        <v>100</v>
      </c>
      <c r="H59">
        <v>300</v>
      </c>
      <c r="I59">
        <v>28</v>
      </c>
      <c r="J59" s="3">
        <v>1.81</v>
      </c>
      <c r="M59">
        <v>27</v>
      </c>
      <c r="N59" s="3">
        <v>1.04</v>
      </c>
    </row>
    <row r="60" spans="1:14">
      <c r="B60">
        <v>10</v>
      </c>
      <c r="C60">
        <f t="shared" si="3"/>
        <v>10</v>
      </c>
      <c r="D60">
        <f t="shared" si="13"/>
        <v>4</v>
      </c>
      <c r="E60" t="s">
        <v>22</v>
      </c>
      <c r="F60" s="2" t="str">
        <f t="shared" si="14"/>
        <v>1:3</v>
      </c>
      <c r="G60">
        <f t="shared" si="15"/>
        <v>133.33333333333334</v>
      </c>
      <c r="H60">
        <v>400</v>
      </c>
      <c r="I60">
        <v>26</v>
      </c>
      <c r="J60" s="3">
        <v>1.8</v>
      </c>
      <c r="M60">
        <v>25</v>
      </c>
      <c r="N60" s="3">
        <v>1.03</v>
      </c>
    </row>
    <row r="61" spans="1:14">
      <c r="B61">
        <v>10</v>
      </c>
      <c r="C61">
        <f t="shared" si="3"/>
        <v>10</v>
      </c>
      <c r="D61">
        <f t="shared" si="13"/>
        <v>4</v>
      </c>
      <c r="E61" t="s">
        <v>22</v>
      </c>
      <c r="F61" s="2" t="str">
        <f t="shared" si="14"/>
        <v>1:3</v>
      </c>
      <c r="G61">
        <f t="shared" si="15"/>
        <v>166.66666666666666</v>
      </c>
      <c r="H61">
        <v>500</v>
      </c>
      <c r="I61">
        <v>25</v>
      </c>
      <c r="J61" s="3">
        <v>1.79</v>
      </c>
      <c r="M61">
        <v>24</v>
      </c>
      <c r="N61" s="3">
        <v>1.02</v>
      </c>
    </row>
    <row r="62" spans="1:14">
      <c r="B62">
        <v>10</v>
      </c>
      <c r="C62">
        <f t="shared" si="3"/>
        <v>10</v>
      </c>
      <c r="D62">
        <f t="shared" si="13"/>
        <v>4</v>
      </c>
      <c r="E62" t="s">
        <v>22</v>
      </c>
      <c r="F62" s="2" t="str">
        <f t="shared" si="14"/>
        <v>1:3</v>
      </c>
      <c r="G62">
        <f t="shared" si="15"/>
        <v>200</v>
      </c>
      <c r="H62">
        <v>600</v>
      </c>
      <c r="I62">
        <v>24</v>
      </c>
      <c r="J62" s="3">
        <v>1.79</v>
      </c>
      <c r="M62">
        <v>23</v>
      </c>
      <c r="N62" s="3">
        <v>1.01</v>
      </c>
    </row>
    <row r="63" spans="1:14">
      <c r="B63">
        <v>10</v>
      </c>
      <c r="C63">
        <f t="shared" si="3"/>
        <v>10</v>
      </c>
      <c r="D63">
        <f t="shared" si="13"/>
        <v>4</v>
      </c>
      <c r="E63" t="s">
        <v>22</v>
      </c>
      <c r="F63" s="2" t="str">
        <f t="shared" si="14"/>
        <v>1:3</v>
      </c>
      <c r="G63">
        <f t="shared" si="15"/>
        <v>233.33333333333334</v>
      </c>
      <c r="H63">
        <v>700</v>
      </c>
      <c r="I63">
        <v>23</v>
      </c>
      <c r="J63" s="3">
        <v>1.78</v>
      </c>
      <c r="M63">
        <v>23</v>
      </c>
      <c r="N63" s="3">
        <v>1.01</v>
      </c>
    </row>
    <row r="64" spans="1:14">
      <c r="B64">
        <v>10</v>
      </c>
      <c r="C64">
        <f t="shared" si="3"/>
        <v>10</v>
      </c>
      <c r="D64">
        <f t="shared" si="13"/>
        <v>4</v>
      </c>
      <c r="E64" t="s">
        <v>22</v>
      </c>
      <c r="F64" s="2" t="str">
        <f t="shared" si="14"/>
        <v>1:3</v>
      </c>
      <c r="G64">
        <f t="shared" si="15"/>
        <v>266.66666666666669</v>
      </c>
      <c r="H64">
        <v>800</v>
      </c>
      <c r="I64">
        <v>23</v>
      </c>
      <c r="J64" s="3">
        <v>1.78</v>
      </c>
      <c r="M64">
        <v>22</v>
      </c>
      <c r="N64" s="3">
        <v>1</v>
      </c>
    </row>
    <row r="65" spans="1:14">
      <c r="B65">
        <v>10</v>
      </c>
      <c r="C65">
        <f t="shared" si="3"/>
        <v>10</v>
      </c>
      <c r="D65">
        <f t="shared" si="13"/>
        <v>4</v>
      </c>
      <c r="E65" t="s">
        <v>22</v>
      </c>
      <c r="F65" s="2" t="str">
        <f t="shared" si="14"/>
        <v>1:3</v>
      </c>
      <c r="G65">
        <f t="shared" si="15"/>
        <v>300</v>
      </c>
      <c r="H65">
        <v>900</v>
      </c>
      <c r="I65">
        <v>22</v>
      </c>
      <c r="J65" s="3">
        <v>1.77</v>
      </c>
      <c r="M65">
        <v>22</v>
      </c>
      <c r="N65" s="3">
        <v>1</v>
      </c>
    </row>
    <row r="66" spans="1:14">
      <c r="B66">
        <v>10</v>
      </c>
      <c r="C66">
        <f t="shared" si="3"/>
        <v>10</v>
      </c>
      <c r="D66">
        <f t="shared" si="13"/>
        <v>4</v>
      </c>
      <c r="E66" t="s">
        <v>22</v>
      </c>
      <c r="F66" s="2" t="str">
        <f t="shared" si="14"/>
        <v>1:3</v>
      </c>
      <c r="G66">
        <f t="shared" si="15"/>
        <v>333.33333333333331</v>
      </c>
      <c r="H66">
        <v>1000</v>
      </c>
      <c r="I66">
        <v>22</v>
      </c>
      <c r="J66" s="3">
        <v>1.77</v>
      </c>
      <c r="M66">
        <v>22</v>
      </c>
      <c r="N66" s="3">
        <v>1</v>
      </c>
    </row>
    <row r="67" spans="1:14">
      <c r="B67">
        <v>10</v>
      </c>
      <c r="C67">
        <f t="shared" si="3"/>
        <v>10</v>
      </c>
      <c r="D67">
        <f t="shared" si="13"/>
        <v>4</v>
      </c>
      <c r="E67" t="s">
        <v>22</v>
      </c>
      <c r="F67" s="2" t="str">
        <f t="shared" si="14"/>
        <v>1:3</v>
      </c>
      <c r="G67">
        <f t="shared" si="15"/>
        <v>366.66666666666669</v>
      </c>
      <c r="H67">
        <v>1100</v>
      </c>
      <c r="I67">
        <v>22</v>
      </c>
      <c r="J67" s="3">
        <v>1.77</v>
      </c>
      <c r="M67">
        <v>21</v>
      </c>
      <c r="N67" s="3">
        <v>0.99</v>
      </c>
    </row>
    <row r="68" spans="1:14">
      <c r="B68">
        <v>10</v>
      </c>
      <c r="C68">
        <f t="shared" si="3"/>
        <v>10</v>
      </c>
      <c r="D68">
        <f t="shared" si="13"/>
        <v>4</v>
      </c>
      <c r="E68" t="s">
        <v>22</v>
      </c>
      <c r="F68" s="2" t="str">
        <f t="shared" si="14"/>
        <v>1:3</v>
      </c>
      <c r="G68">
        <f t="shared" si="15"/>
        <v>400</v>
      </c>
      <c r="H68">
        <v>1200</v>
      </c>
      <c r="I68">
        <v>21</v>
      </c>
      <c r="J68" s="3">
        <v>1.77</v>
      </c>
      <c r="M68">
        <v>21</v>
      </c>
      <c r="N68" s="3">
        <v>0.99</v>
      </c>
    </row>
    <row r="69" spans="1:14">
      <c r="A69" t="str">
        <f>B70&amp;"D "&amp;C70&amp;"B "&amp;D70&amp;"R "</f>
        <v xml:space="preserve">10D 12B 2R </v>
      </c>
      <c r="F69" s="2"/>
      <c r="N69" s="3"/>
    </row>
    <row r="70" spans="1:14">
      <c r="B70">
        <v>10</v>
      </c>
      <c r="C70">
        <f t="shared" si="3"/>
        <v>12</v>
      </c>
      <c r="D70">
        <f>24-C70-B70</f>
        <v>2</v>
      </c>
      <c r="E70" t="s">
        <v>22</v>
      </c>
      <c r="F70" s="2" t="str">
        <f>G70/G70&amp;":"&amp;H70/G70</f>
        <v>1:3</v>
      </c>
      <c r="G70">
        <f>H70/3</f>
        <v>33.333333333333336</v>
      </c>
      <c r="H70">
        <v>100</v>
      </c>
      <c r="I70">
        <v>39</v>
      </c>
      <c r="J70" s="3">
        <v>1.85</v>
      </c>
      <c r="M70">
        <v>37</v>
      </c>
      <c r="N70" s="3">
        <v>1.0900000000000001</v>
      </c>
    </row>
    <row r="71" spans="1:14">
      <c r="B71">
        <v>10</v>
      </c>
      <c r="C71">
        <f t="shared" si="3"/>
        <v>12</v>
      </c>
      <c r="D71">
        <f t="shared" ref="D71:D81" si="16">24-C71-B71</f>
        <v>2</v>
      </c>
      <c r="E71" t="s">
        <v>22</v>
      </c>
      <c r="F71" s="2" t="str">
        <f t="shared" ref="F71:F81" si="17">G71/G71&amp;":"&amp;H71/G71</f>
        <v>1:3</v>
      </c>
      <c r="G71">
        <f t="shared" ref="G71:G81" si="18">H71/3</f>
        <v>66.666666666666671</v>
      </c>
      <c r="H71">
        <v>200</v>
      </c>
      <c r="I71">
        <v>31</v>
      </c>
      <c r="J71" s="3">
        <v>1.83</v>
      </c>
      <c r="M71">
        <v>30</v>
      </c>
      <c r="N71" s="3">
        <v>1.06</v>
      </c>
    </row>
    <row r="72" spans="1:14">
      <c r="B72">
        <v>10</v>
      </c>
      <c r="C72">
        <f t="shared" si="3"/>
        <v>12</v>
      </c>
      <c r="D72">
        <f t="shared" si="16"/>
        <v>2</v>
      </c>
      <c r="E72" t="s">
        <v>22</v>
      </c>
      <c r="F72" s="2" t="str">
        <f t="shared" si="17"/>
        <v>1:3</v>
      </c>
      <c r="G72">
        <f t="shared" si="18"/>
        <v>100</v>
      </c>
      <c r="H72">
        <v>300</v>
      </c>
      <c r="I72">
        <v>28</v>
      </c>
      <c r="J72" s="3">
        <v>1.82</v>
      </c>
      <c r="M72">
        <v>27</v>
      </c>
      <c r="N72" s="3">
        <v>1.05</v>
      </c>
    </row>
    <row r="73" spans="1:14">
      <c r="B73">
        <v>10</v>
      </c>
      <c r="C73">
        <f t="shared" si="3"/>
        <v>12</v>
      </c>
      <c r="D73">
        <f t="shared" si="16"/>
        <v>2</v>
      </c>
      <c r="E73" t="s">
        <v>22</v>
      </c>
      <c r="F73" s="2" t="str">
        <f t="shared" si="17"/>
        <v>1:3</v>
      </c>
      <c r="G73">
        <f t="shared" si="18"/>
        <v>133.33333333333334</v>
      </c>
      <c r="H73">
        <v>400</v>
      </c>
      <c r="I73">
        <v>26</v>
      </c>
      <c r="J73" s="3">
        <v>1.81</v>
      </c>
      <c r="M73">
        <v>25</v>
      </c>
      <c r="N73" s="3">
        <v>1.04</v>
      </c>
    </row>
    <row r="74" spans="1:14">
      <c r="B74">
        <v>10</v>
      </c>
      <c r="C74">
        <f t="shared" si="3"/>
        <v>12</v>
      </c>
      <c r="D74">
        <f t="shared" si="16"/>
        <v>2</v>
      </c>
      <c r="E74" t="s">
        <v>22</v>
      </c>
      <c r="F74" s="2" t="str">
        <f t="shared" si="17"/>
        <v>1:3</v>
      </c>
      <c r="G74">
        <f t="shared" si="18"/>
        <v>166.66666666666666</v>
      </c>
      <c r="H74">
        <v>500</v>
      </c>
      <c r="I74">
        <v>24</v>
      </c>
      <c r="J74" s="3">
        <v>1.8</v>
      </c>
      <c r="M74">
        <v>24</v>
      </c>
      <c r="N74" s="3">
        <v>1.03</v>
      </c>
    </row>
    <row r="75" spans="1:14">
      <c r="B75">
        <v>10</v>
      </c>
      <c r="C75">
        <f t="shared" si="3"/>
        <v>12</v>
      </c>
      <c r="D75">
        <f t="shared" si="16"/>
        <v>2</v>
      </c>
      <c r="E75" t="s">
        <v>22</v>
      </c>
      <c r="F75" s="2" t="str">
        <f t="shared" si="17"/>
        <v>1:3</v>
      </c>
      <c r="G75">
        <f t="shared" si="18"/>
        <v>200</v>
      </c>
      <c r="H75">
        <v>600</v>
      </c>
      <c r="I75">
        <v>23</v>
      </c>
      <c r="J75" s="3">
        <v>1.79</v>
      </c>
      <c r="M75">
        <v>23</v>
      </c>
      <c r="N75" s="3">
        <v>1.02</v>
      </c>
    </row>
    <row r="76" spans="1:14">
      <c r="B76">
        <v>10</v>
      </c>
      <c r="C76">
        <f t="shared" si="3"/>
        <v>12</v>
      </c>
      <c r="D76">
        <f t="shared" si="16"/>
        <v>2</v>
      </c>
      <c r="E76" t="s">
        <v>22</v>
      </c>
      <c r="F76" s="2" t="str">
        <f t="shared" si="17"/>
        <v>1:3</v>
      </c>
      <c r="G76">
        <f t="shared" si="18"/>
        <v>233.33333333333334</v>
      </c>
      <c r="H76">
        <v>700</v>
      </c>
      <c r="I76">
        <v>23</v>
      </c>
      <c r="J76" s="3">
        <v>1.79</v>
      </c>
      <c r="M76">
        <v>22</v>
      </c>
      <c r="N76" s="3">
        <v>1.02</v>
      </c>
    </row>
    <row r="77" spans="1:14">
      <c r="B77">
        <v>10</v>
      </c>
      <c r="C77">
        <f t="shared" si="3"/>
        <v>12</v>
      </c>
      <c r="D77">
        <f t="shared" si="16"/>
        <v>2</v>
      </c>
      <c r="E77" t="s">
        <v>22</v>
      </c>
      <c r="F77" s="2" t="str">
        <f t="shared" si="17"/>
        <v>1:3</v>
      </c>
      <c r="G77">
        <f t="shared" si="18"/>
        <v>266.66666666666669</v>
      </c>
      <c r="H77">
        <v>800</v>
      </c>
      <c r="I77">
        <v>22</v>
      </c>
      <c r="J77" s="3">
        <v>1.79</v>
      </c>
      <c r="M77">
        <v>22</v>
      </c>
      <c r="N77" s="3">
        <v>1.01</v>
      </c>
    </row>
    <row r="78" spans="1:14">
      <c r="B78">
        <v>10</v>
      </c>
      <c r="C78">
        <f t="shared" si="3"/>
        <v>12</v>
      </c>
      <c r="D78">
        <f t="shared" si="16"/>
        <v>2</v>
      </c>
      <c r="E78" t="s">
        <v>22</v>
      </c>
      <c r="F78" s="2" t="str">
        <f t="shared" si="17"/>
        <v>1:3</v>
      </c>
      <c r="G78">
        <f t="shared" si="18"/>
        <v>300</v>
      </c>
      <c r="H78">
        <v>900</v>
      </c>
      <c r="I78">
        <v>22</v>
      </c>
      <c r="J78" s="3">
        <v>1.78</v>
      </c>
      <c r="M78">
        <v>22</v>
      </c>
      <c r="N78" s="3">
        <v>1.01</v>
      </c>
    </row>
    <row r="79" spans="1:14">
      <c r="B79">
        <v>10</v>
      </c>
      <c r="C79">
        <f t="shared" si="3"/>
        <v>12</v>
      </c>
      <c r="D79">
        <f t="shared" si="16"/>
        <v>2</v>
      </c>
      <c r="E79" t="s">
        <v>22</v>
      </c>
      <c r="F79" s="2" t="str">
        <f t="shared" si="17"/>
        <v>1:3</v>
      </c>
      <c r="G79">
        <f t="shared" si="18"/>
        <v>333.33333333333331</v>
      </c>
      <c r="H79">
        <v>1000</v>
      </c>
      <c r="I79">
        <v>22</v>
      </c>
      <c r="J79" s="3">
        <v>1.78</v>
      </c>
      <c r="M79">
        <v>21</v>
      </c>
      <c r="N79" s="3">
        <v>1</v>
      </c>
    </row>
    <row r="80" spans="1:14">
      <c r="B80">
        <v>10</v>
      </c>
      <c r="C80">
        <f t="shared" si="3"/>
        <v>12</v>
      </c>
      <c r="D80">
        <f t="shared" si="16"/>
        <v>2</v>
      </c>
      <c r="E80" t="s">
        <v>22</v>
      </c>
      <c r="F80" s="2" t="str">
        <f t="shared" si="17"/>
        <v>1:3</v>
      </c>
      <c r="G80">
        <f t="shared" si="18"/>
        <v>366.66666666666669</v>
      </c>
      <c r="H80">
        <v>1100</v>
      </c>
      <c r="I80">
        <v>21</v>
      </c>
      <c r="J80" s="3">
        <v>1.78</v>
      </c>
      <c r="M80">
        <v>21</v>
      </c>
      <c r="N80" s="3">
        <v>1</v>
      </c>
    </row>
    <row r="81" spans="1:14">
      <c r="B81">
        <v>10</v>
      </c>
      <c r="C81">
        <f t="shared" si="3"/>
        <v>12</v>
      </c>
      <c r="D81">
        <f t="shared" si="16"/>
        <v>2</v>
      </c>
      <c r="E81" t="s">
        <v>22</v>
      </c>
      <c r="F81" s="2" t="str">
        <f t="shared" si="17"/>
        <v>1:3</v>
      </c>
      <c r="G81">
        <f t="shared" si="18"/>
        <v>400</v>
      </c>
      <c r="H81">
        <v>1200</v>
      </c>
      <c r="I81">
        <v>21</v>
      </c>
      <c r="J81" s="3">
        <v>1.77</v>
      </c>
      <c r="M81">
        <v>21</v>
      </c>
      <c r="N81" s="3">
        <v>1</v>
      </c>
    </row>
    <row r="82" spans="1:14">
      <c r="A82" t="str">
        <f>B83&amp;"D "&amp;C83&amp;"B "&amp;D83&amp;"R "</f>
        <v xml:space="preserve">10D 14B 0R </v>
      </c>
      <c r="F82" s="2"/>
      <c r="N82" s="3"/>
    </row>
    <row r="83" spans="1:14">
      <c r="B83">
        <v>10</v>
      </c>
      <c r="C83">
        <f t="shared" si="3"/>
        <v>14</v>
      </c>
      <c r="D83">
        <f>24-C83-B83</f>
        <v>0</v>
      </c>
      <c r="E83" t="s">
        <v>22</v>
      </c>
      <c r="F83" s="2" t="str">
        <f>G83/G83&amp;":"&amp;H83/G83</f>
        <v>1:3</v>
      </c>
      <c r="G83">
        <f>H83/3</f>
        <v>33.333333333333336</v>
      </c>
      <c r="H83">
        <v>100</v>
      </c>
      <c r="I83">
        <v>38</v>
      </c>
      <c r="J83" s="3">
        <v>1.8</v>
      </c>
      <c r="M83">
        <v>36</v>
      </c>
      <c r="N83" s="3">
        <v>1.03</v>
      </c>
    </row>
    <row r="84" spans="1:14">
      <c r="B84">
        <v>10</v>
      </c>
      <c r="C84">
        <f t="shared" ref="C84:C94" si="19">C71+2</f>
        <v>14</v>
      </c>
      <c r="D84">
        <f t="shared" ref="D84:D94" si="20">24-C84-B84</f>
        <v>0</v>
      </c>
      <c r="E84" t="s">
        <v>22</v>
      </c>
      <c r="F84" s="2" t="str">
        <f t="shared" ref="F84:F94" si="21">G84/G84&amp;":"&amp;H84/G84</f>
        <v>1:3</v>
      </c>
      <c r="G84">
        <f t="shared" ref="G84:G94" si="22">H84/3</f>
        <v>66.666666666666671</v>
      </c>
      <c r="H84">
        <v>200</v>
      </c>
      <c r="I84">
        <v>30</v>
      </c>
      <c r="J84" s="3">
        <v>1.78</v>
      </c>
      <c r="M84">
        <v>29</v>
      </c>
      <c r="N84" s="3">
        <v>1.01</v>
      </c>
    </row>
    <row r="85" spans="1:14">
      <c r="B85">
        <v>10</v>
      </c>
      <c r="C85">
        <f t="shared" si="19"/>
        <v>14</v>
      </c>
      <c r="D85">
        <f t="shared" si="20"/>
        <v>0</v>
      </c>
      <c r="E85" t="s">
        <v>22</v>
      </c>
      <c r="F85" s="2" t="str">
        <f t="shared" si="21"/>
        <v>1:3</v>
      </c>
      <c r="G85">
        <f t="shared" si="22"/>
        <v>100</v>
      </c>
      <c r="H85">
        <v>300</v>
      </c>
      <c r="I85">
        <v>27</v>
      </c>
      <c r="J85" s="3">
        <v>1.77</v>
      </c>
      <c r="M85">
        <v>26</v>
      </c>
      <c r="N85" s="3">
        <v>0.99</v>
      </c>
    </row>
    <row r="86" spans="1:14">
      <c r="B86">
        <v>10</v>
      </c>
      <c r="C86">
        <f t="shared" si="19"/>
        <v>14</v>
      </c>
      <c r="D86">
        <f t="shared" si="20"/>
        <v>0</v>
      </c>
      <c r="E86" t="s">
        <v>22</v>
      </c>
      <c r="F86" s="2" t="str">
        <f t="shared" si="21"/>
        <v>1:3</v>
      </c>
      <c r="G86">
        <f t="shared" si="22"/>
        <v>133.33333333333334</v>
      </c>
      <c r="H86">
        <v>400</v>
      </c>
      <c r="I86">
        <v>25</v>
      </c>
      <c r="J86" s="3">
        <v>1.76</v>
      </c>
      <c r="M86">
        <v>24</v>
      </c>
      <c r="N86" s="3">
        <v>0.98</v>
      </c>
    </row>
    <row r="87" spans="1:14">
      <c r="B87">
        <v>10</v>
      </c>
      <c r="C87">
        <f t="shared" si="19"/>
        <v>14</v>
      </c>
      <c r="D87">
        <f t="shared" si="20"/>
        <v>0</v>
      </c>
      <c r="E87" t="s">
        <v>22</v>
      </c>
      <c r="F87" s="2" t="str">
        <f t="shared" si="21"/>
        <v>1:3</v>
      </c>
      <c r="G87">
        <f t="shared" si="22"/>
        <v>166.66666666666666</v>
      </c>
      <c r="H87">
        <v>500</v>
      </c>
      <c r="I87">
        <v>24</v>
      </c>
      <c r="J87" s="3">
        <v>1.75</v>
      </c>
      <c r="M87">
        <v>23</v>
      </c>
      <c r="N87" s="3">
        <v>0.97</v>
      </c>
    </row>
    <row r="88" spans="1:14">
      <c r="B88">
        <v>10</v>
      </c>
      <c r="C88">
        <f t="shared" si="19"/>
        <v>14</v>
      </c>
      <c r="D88">
        <f t="shared" si="20"/>
        <v>0</v>
      </c>
      <c r="E88" t="s">
        <v>22</v>
      </c>
      <c r="F88" s="2" t="str">
        <f t="shared" si="21"/>
        <v>1:3</v>
      </c>
      <c r="G88">
        <f t="shared" si="22"/>
        <v>200</v>
      </c>
      <c r="H88">
        <v>600</v>
      </c>
      <c r="I88">
        <v>23</v>
      </c>
      <c r="J88" s="3">
        <v>1.74</v>
      </c>
      <c r="M88">
        <v>23</v>
      </c>
      <c r="N88" s="3">
        <v>0.96</v>
      </c>
    </row>
    <row r="89" spans="1:14">
      <c r="B89">
        <v>10</v>
      </c>
      <c r="C89">
        <f t="shared" si="19"/>
        <v>14</v>
      </c>
      <c r="D89">
        <f t="shared" si="20"/>
        <v>0</v>
      </c>
      <c r="E89" t="s">
        <v>22</v>
      </c>
      <c r="F89" s="2" t="str">
        <f t="shared" si="21"/>
        <v>1:3</v>
      </c>
      <c r="G89">
        <f t="shared" si="22"/>
        <v>233.33333333333334</v>
      </c>
      <c r="H89">
        <v>700</v>
      </c>
      <c r="I89">
        <v>22</v>
      </c>
      <c r="J89" s="3">
        <v>1.74</v>
      </c>
      <c r="M89">
        <v>22</v>
      </c>
      <c r="N89" s="3">
        <v>0.96</v>
      </c>
    </row>
    <row r="90" spans="1:14">
      <c r="B90">
        <v>10</v>
      </c>
      <c r="C90">
        <f t="shared" si="19"/>
        <v>14</v>
      </c>
      <c r="D90">
        <f t="shared" si="20"/>
        <v>0</v>
      </c>
      <c r="E90" t="s">
        <v>22</v>
      </c>
      <c r="F90" s="2" t="str">
        <f t="shared" si="21"/>
        <v>1:3</v>
      </c>
      <c r="G90">
        <f t="shared" si="22"/>
        <v>266.66666666666669</v>
      </c>
      <c r="H90">
        <v>800</v>
      </c>
      <c r="I90">
        <v>22</v>
      </c>
      <c r="J90" s="3">
        <v>1.73</v>
      </c>
      <c r="M90">
        <v>22</v>
      </c>
      <c r="N90" s="3">
        <v>0.95</v>
      </c>
    </row>
    <row r="91" spans="1:14">
      <c r="B91">
        <v>10</v>
      </c>
      <c r="C91">
        <f t="shared" si="19"/>
        <v>14</v>
      </c>
      <c r="D91">
        <f t="shared" si="20"/>
        <v>0</v>
      </c>
      <c r="E91" t="s">
        <v>22</v>
      </c>
      <c r="F91" s="2" t="str">
        <f t="shared" si="21"/>
        <v>1:3</v>
      </c>
      <c r="G91">
        <f t="shared" si="22"/>
        <v>300</v>
      </c>
      <c r="H91">
        <v>900</v>
      </c>
      <c r="I91">
        <v>22</v>
      </c>
      <c r="J91" s="3">
        <v>1.73</v>
      </c>
      <c r="M91">
        <v>21</v>
      </c>
      <c r="N91" s="3">
        <v>0.95</v>
      </c>
    </row>
    <row r="92" spans="1:14">
      <c r="B92">
        <v>10</v>
      </c>
      <c r="C92">
        <f t="shared" si="19"/>
        <v>14</v>
      </c>
      <c r="D92">
        <f t="shared" si="20"/>
        <v>0</v>
      </c>
      <c r="E92" t="s">
        <v>22</v>
      </c>
      <c r="F92" s="2" t="str">
        <f t="shared" si="21"/>
        <v>1:3</v>
      </c>
      <c r="G92">
        <f t="shared" si="22"/>
        <v>333.33333333333331</v>
      </c>
      <c r="H92">
        <v>1000</v>
      </c>
      <c r="I92">
        <v>21</v>
      </c>
      <c r="J92" s="3">
        <v>1.73</v>
      </c>
      <c r="M92">
        <v>21</v>
      </c>
      <c r="N92" s="3">
        <v>0.95</v>
      </c>
    </row>
    <row r="93" spans="1:14">
      <c r="B93">
        <v>10</v>
      </c>
      <c r="C93">
        <f t="shared" si="19"/>
        <v>14</v>
      </c>
      <c r="D93">
        <f t="shared" si="20"/>
        <v>0</v>
      </c>
      <c r="E93" t="s">
        <v>22</v>
      </c>
      <c r="F93" s="2" t="str">
        <f t="shared" si="21"/>
        <v>1:3</v>
      </c>
      <c r="G93">
        <f t="shared" si="22"/>
        <v>366.66666666666669</v>
      </c>
      <c r="H93">
        <v>1100</v>
      </c>
      <c r="I93">
        <v>21</v>
      </c>
      <c r="J93" s="3">
        <v>1.72</v>
      </c>
      <c r="M93">
        <v>21</v>
      </c>
      <c r="N93" s="3">
        <v>0.94</v>
      </c>
    </row>
    <row r="94" spans="1:14">
      <c r="B94">
        <v>10</v>
      </c>
      <c r="C94">
        <f t="shared" si="19"/>
        <v>14</v>
      </c>
      <c r="D94">
        <f t="shared" si="20"/>
        <v>0</v>
      </c>
      <c r="E94" t="s">
        <v>22</v>
      </c>
      <c r="F94" s="2" t="str">
        <f t="shared" si="21"/>
        <v>1:3</v>
      </c>
      <c r="G94">
        <f t="shared" si="22"/>
        <v>400</v>
      </c>
      <c r="H94">
        <v>1200</v>
      </c>
      <c r="I94">
        <v>21</v>
      </c>
      <c r="J94" s="3">
        <v>1.72</v>
      </c>
      <c r="M94">
        <v>21</v>
      </c>
      <c r="N94" s="3">
        <v>0.94</v>
      </c>
    </row>
    <row r="95" spans="1:14">
      <c r="A95" t="s">
        <v>23</v>
      </c>
      <c r="F95" s="2"/>
      <c r="K95" t="s">
        <v>25</v>
      </c>
      <c r="L95" t="s">
        <v>26</v>
      </c>
      <c r="N95" s="3"/>
    </row>
    <row r="96" spans="1:14">
      <c r="B96">
        <v>10</v>
      </c>
      <c r="C96">
        <v>14</v>
      </c>
      <c r="D96">
        <f>24-C96-B96</f>
        <v>0</v>
      </c>
      <c r="E96" t="s">
        <v>22</v>
      </c>
      <c r="F96" s="2" t="str">
        <f>G96/G96&amp;":"&amp;H96/G96</f>
        <v>1:3</v>
      </c>
      <c r="G96">
        <f>H96/3</f>
        <v>33.333333333333336</v>
      </c>
      <c r="H96">
        <v>100</v>
      </c>
      <c r="I96">
        <v>38</v>
      </c>
      <c r="J96" s="3">
        <v>1.8</v>
      </c>
      <c r="K96">
        <v>14</v>
      </c>
      <c r="L96">
        <f>24-B96-K96</f>
        <v>0</v>
      </c>
      <c r="M96">
        <v>36</v>
      </c>
      <c r="N96" s="3">
        <v>1.03</v>
      </c>
    </row>
    <row r="97" spans="2:14">
      <c r="B97">
        <v>10</v>
      </c>
      <c r="C97">
        <v>14</v>
      </c>
      <c r="D97">
        <f t="shared" ref="D97:D107" si="23">24-C97-B97</f>
        <v>0</v>
      </c>
      <c r="E97" t="s">
        <v>22</v>
      </c>
      <c r="F97" s="2" t="str">
        <f t="shared" ref="F97:F107" si="24">G97/G97&amp;":"&amp;H97/G97</f>
        <v>1:3</v>
      </c>
      <c r="G97">
        <f t="shared" ref="G97:G107" si="25">H97/3</f>
        <v>66.666666666666671</v>
      </c>
      <c r="H97">
        <v>200</v>
      </c>
      <c r="I97">
        <v>30</v>
      </c>
      <c r="J97" s="3">
        <v>1.78</v>
      </c>
      <c r="K97">
        <v>14</v>
      </c>
      <c r="L97">
        <f t="shared" ref="L97:L107" si="26">24-B97-K97</f>
        <v>0</v>
      </c>
      <c r="M97">
        <v>29</v>
      </c>
      <c r="N97" s="3">
        <v>1.01</v>
      </c>
    </row>
    <row r="98" spans="2:14">
      <c r="B98">
        <v>10</v>
      </c>
      <c r="C98">
        <v>14</v>
      </c>
      <c r="D98">
        <f t="shared" si="23"/>
        <v>0</v>
      </c>
      <c r="E98" t="s">
        <v>22</v>
      </c>
      <c r="F98" s="2" t="str">
        <f t="shared" si="24"/>
        <v>1:3</v>
      </c>
      <c r="G98">
        <f t="shared" si="25"/>
        <v>100</v>
      </c>
      <c r="H98">
        <v>300</v>
      </c>
      <c r="I98">
        <v>27</v>
      </c>
      <c r="J98" s="3">
        <v>1.77</v>
      </c>
      <c r="K98">
        <v>14</v>
      </c>
      <c r="L98">
        <f t="shared" si="26"/>
        <v>0</v>
      </c>
      <c r="M98">
        <v>26</v>
      </c>
      <c r="N98" s="3">
        <v>0.99</v>
      </c>
    </row>
    <row r="99" spans="2:14">
      <c r="B99">
        <v>10</v>
      </c>
      <c r="C99">
        <v>14</v>
      </c>
      <c r="D99">
        <f t="shared" si="23"/>
        <v>0</v>
      </c>
      <c r="E99" t="s">
        <v>22</v>
      </c>
      <c r="F99" s="2" t="str">
        <f t="shared" si="24"/>
        <v>1:3</v>
      </c>
      <c r="G99">
        <f t="shared" si="25"/>
        <v>133.33333333333334</v>
      </c>
      <c r="H99">
        <v>400</v>
      </c>
      <c r="I99">
        <v>25</v>
      </c>
      <c r="J99" s="3">
        <v>1.76</v>
      </c>
      <c r="K99">
        <v>14</v>
      </c>
      <c r="L99">
        <f t="shared" si="26"/>
        <v>0</v>
      </c>
      <c r="M99">
        <v>24</v>
      </c>
      <c r="N99" s="3">
        <v>0.98</v>
      </c>
    </row>
    <row r="100" spans="2:14">
      <c r="B100">
        <v>10</v>
      </c>
      <c r="C100">
        <v>14</v>
      </c>
      <c r="D100">
        <f t="shared" si="23"/>
        <v>0</v>
      </c>
      <c r="E100" t="s">
        <v>22</v>
      </c>
      <c r="F100" s="2" t="str">
        <f t="shared" si="24"/>
        <v>1:3</v>
      </c>
      <c r="G100">
        <f t="shared" si="25"/>
        <v>166.66666666666666</v>
      </c>
      <c r="H100">
        <v>500</v>
      </c>
      <c r="I100">
        <v>24</v>
      </c>
      <c r="J100" s="3">
        <v>1.75</v>
      </c>
      <c r="K100">
        <v>14</v>
      </c>
      <c r="L100">
        <f t="shared" si="26"/>
        <v>0</v>
      </c>
      <c r="M100">
        <v>23</v>
      </c>
      <c r="N100" s="3">
        <v>0.97</v>
      </c>
    </row>
    <row r="101" spans="2:14">
      <c r="B101">
        <v>10</v>
      </c>
      <c r="C101">
        <v>14</v>
      </c>
      <c r="D101">
        <f t="shared" si="23"/>
        <v>0</v>
      </c>
      <c r="E101" t="s">
        <v>22</v>
      </c>
      <c r="F101" s="2" t="str">
        <f t="shared" si="24"/>
        <v>1:3</v>
      </c>
      <c r="G101">
        <f t="shared" si="25"/>
        <v>200</v>
      </c>
      <c r="H101">
        <v>600</v>
      </c>
      <c r="I101">
        <v>23</v>
      </c>
      <c r="J101" s="3">
        <v>1.74</v>
      </c>
      <c r="K101">
        <v>14</v>
      </c>
      <c r="L101">
        <f t="shared" si="26"/>
        <v>0</v>
      </c>
      <c r="M101">
        <v>23</v>
      </c>
      <c r="N101" s="3">
        <v>0.96</v>
      </c>
    </row>
    <row r="102" spans="2:14">
      <c r="B102">
        <v>10</v>
      </c>
      <c r="C102">
        <v>14</v>
      </c>
      <c r="D102">
        <f t="shared" si="23"/>
        <v>0</v>
      </c>
      <c r="E102" t="s">
        <v>22</v>
      </c>
      <c r="F102" s="2" t="str">
        <f t="shared" si="24"/>
        <v>1:3</v>
      </c>
      <c r="G102">
        <f t="shared" si="25"/>
        <v>233.33333333333334</v>
      </c>
      <c r="H102">
        <v>700</v>
      </c>
      <c r="I102">
        <v>22</v>
      </c>
      <c r="J102" s="3">
        <v>1.74</v>
      </c>
      <c r="K102">
        <v>14</v>
      </c>
      <c r="L102">
        <f t="shared" si="26"/>
        <v>0</v>
      </c>
      <c r="M102">
        <v>22</v>
      </c>
      <c r="N102" s="3">
        <v>0.96</v>
      </c>
    </row>
    <row r="103" spans="2:14">
      <c r="B103">
        <v>10</v>
      </c>
      <c r="C103">
        <v>14</v>
      </c>
      <c r="D103">
        <f t="shared" si="23"/>
        <v>0</v>
      </c>
      <c r="E103" t="s">
        <v>22</v>
      </c>
      <c r="F103" s="2" t="str">
        <f t="shared" si="24"/>
        <v>1:3</v>
      </c>
      <c r="G103">
        <f t="shared" si="25"/>
        <v>266.66666666666669</v>
      </c>
      <c r="H103">
        <v>800</v>
      </c>
      <c r="I103">
        <v>22</v>
      </c>
      <c r="J103" s="3">
        <v>1.73</v>
      </c>
      <c r="K103">
        <v>14</v>
      </c>
      <c r="L103">
        <f t="shared" si="26"/>
        <v>0</v>
      </c>
      <c r="M103">
        <v>22</v>
      </c>
      <c r="N103" s="3">
        <v>0.95</v>
      </c>
    </row>
    <row r="104" spans="2:14">
      <c r="B104">
        <v>10</v>
      </c>
      <c r="C104">
        <v>14</v>
      </c>
      <c r="D104">
        <f t="shared" si="23"/>
        <v>0</v>
      </c>
      <c r="E104" t="s">
        <v>22</v>
      </c>
      <c r="F104" s="2" t="str">
        <f t="shared" si="24"/>
        <v>1:3</v>
      </c>
      <c r="G104">
        <f t="shared" si="25"/>
        <v>300</v>
      </c>
      <c r="H104">
        <v>900</v>
      </c>
      <c r="I104">
        <v>22</v>
      </c>
      <c r="J104" s="3">
        <v>1.73</v>
      </c>
      <c r="K104">
        <v>14</v>
      </c>
      <c r="L104">
        <f t="shared" si="26"/>
        <v>0</v>
      </c>
      <c r="M104">
        <v>21</v>
      </c>
      <c r="N104" s="3">
        <v>0.95</v>
      </c>
    </row>
    <row r="105" spans="2:14">
      <c r="B105">
        <v>10</v>
      </c>
      <c r="C105">
        <v>14</v>
      </c>
      <c r="D105">
        <f t="shared" si="23"/>
        <v>0</v>
      </c>
      <c r="E105" t="s">
        <v>22</v>
      </c>
      <c r="F105" s="2" t="str">
        <f t="shared" si="24"/>
        <v>1:3</v>
      </c>
      <c r="G105">
        <f t="shared" si="25"/>
        <v>333.33333333333331</v>
      </c>
      <c r="H105">
        <v>1000</v>
      </c>
      <c r="I105">
        <v>21</v>
      </c>
      <c r="J105" s="3">
        <v>1.73</v>
      </c>
      <c r="K105">
        <v>14</v>
      </c>
      <c r="L105">
        <f t="shared" si="26"/>
        <v>0</v>
      </c>
      <c r="M105">
        <v>21</v>
      </c>
      <c r="N105" s="3">
        <v>0.95</v>
      </c>
    </row>
    <row r="106" spans="2:14">
      <c r="B106">
        <v>10</v>
      </c>
      <c r="C106">
        <v>14</v>
      </c>
      <c r="D106">
        <f t="shared" si="23"/>
        <v>0</v>
      </c>
      <c r="E106" t="s">
        <v>22</v>
      </c>
      <c r="F106" s="2" t="str">
        <f t="shared" si="24"/>
        <v>1:3</v>
      </c>
      <c r="G106">
        <f t="shared" si="25"/>
        <v>366.66666666666669</v>
      </c>
      <c r="H106">
        <v>1100</v>
      </c>
      <c r="I106">
        <v>21</v>
      </c>
      <c r="J106" s="3">
        <v>1.72</v>
      </c>
      <c r="K106">
        <v>14</v>
      </c>
      <c r="L106">
        <f t="shared" si="26"/>
        <v>0</v>
      </c>
      <c r="M106">
        <v>21</v>
      </c>
      <c r="N106" s="3">
        <v>0.94</v>
      </c>
    </row>
    <row r="107" spans="2:14">
      <c r="B107">
        <v>10</v>
      </c>
      <c r="C107">
        <v>14</v>
      </c>
      <c r="D107">
        <f t="shared" si="23"/>
        <v>0</v>
      </c>
      <c r="E107" t="s">
        <v>22</v>
      </c>
      <c r="F107" s="2" t="str">
        <f t="shared" si="24"/>
        <v>1:3</v>
      </c>
      <c r="G107">
        <f t="shared" si="25"/>
        <v>400</v>
      </c>
      <c r="H107">
        <v>1200</v>
      </c>
      <c r="I107">
        <v>21</v>
      </c>
      <c r="J107" s="3">
        <v>1.72</v>
      </c>
      <c r="K107">
        <v>14</v>
      </c>
      <c r="L107">
        <f t="shared" si="26"/>
        <v>0</v>
      </c>
      <c r="M107">
        <v>21</v>
      </c>
      <c r="N107" s="3">
        <v>0.94</v>
      </c>
    </row>
    <row r="108" spans="2:14">
      <c r="N108" s="3"/>
    </row>
    <row r="109" spans="2:14">
      <c r="N109" s="3"/>
    </row>
    <row r="110" spans="2:14">
      <c r="N110" s="3"/>
    </row>
    <row r="111" spans="2:14">
      <c r="N111" s="3"/>
    </row>
    <row r="112" spans="2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A02B0-79C3-4F0D-B7F0-BB06BACBAA93}">
  <dimension ref="A1:N159"/>
  <sheetViews>
    <sheetView topLeftCell="A76"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1:4 Light condtion B3 (10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10D 2B 12R </v>
      </c>
      <c r="J4"/>
    </row>
    <row r="5" spans="1:14">
      <c r="B5">
        <v>10</v>
      </c>
      <c r="C5">
        <v>2</v>
      </c>
      <c r="D5">
        <f>24-C5-B5</f>
        <v>12</v>
      </c>
      <c r="E5" t="s">
        <v>22</v>
      </c>
      <c r="F5" s="2" t="str">
        <f>G5/G5&amp;":"&amp;H5/G5</f>
        <v>1:4</v>
      </c>
      <c r="G5">
        <f>H5/4</f>
        <v>25</v>
      </c>
      <c r="H5">
        <v>100</v>
      </c>
      <c r="I5">
        <v>49</v>
      </c>
      <c r="J5" s="3">
        <v>1.87</v>
      </c>
      <c r="M5">
        <v>47</v>
      </c>
      <c r="N5" s="3">
        <v>1.1100000000000001</v>
      </c>
    </row>
    <row r="6" spans="1:14">
      <c r="B6">
        <v>10</v>
      </c>
      <c r="C6">
        <v>2</v>
      </c>
      <c r="D6">
        <f t="shared" ref="D6:D16" si="0">24-C6-B6</f>
        <v>12</v>
      </c>
      <c r="E6" t="s">
        <v>22</v>
      </c>
      <c r="F6" s="2" t="str">
        <f t="shared" ref="F6:F16" si="1">G6/G6&amp;":"&amp;H6/G6</f>
        <v>1:4</v>
      </c>
      <c r="G6">
        <f t="shared" ref="G6:G68" si="2">H6/4</f>
        <v>50</v>
      </c>
      <c r="H6">
        <v>200</v>
      </c>
      <c r="I6">
        <v>40</v>
      </c>
      <c r="J6" s="3">
        <v>1.85</v>
      </c>
      <c r="M6">
        <v>38</v>
      </c>
      <c r="N6" s="3">
        <v>1.0900000000000001</v>
      </c>
    </row>
    <row r="7" spans="1:14">
      <c r="B7">
        <v>10</v>
      </c>
      <c r="C7">
        <v>2</v>
      </c>
      <c r="D7">
        <f t="shared" si="0"/>
        <v>12</v>
      </c>
      <c r="E7" t="s">
        <v>22</v>
      </c>
      <c r="F7" s="2" t="str">
        <f t="shared" si="1"/>
        <v>1:4</v>
      </c>
      <c r="G7">
        <f t="shared" si="2"/>
        <v>75</v>
      </c>
      <c r="H7">
        <v>300</v>
      </c>
      <c r="I7">
        <v>36</v>
      </c>
      <c r="J7" s="3">
        <v>1.85</v>
      </c>
      <c r="M7">
        <v>34</v>
      </c>
      <c r="N7" s="3">
        <v>1.08</v>
      </c>
    </row>
    <row r="8" spans="1:14">
      <c r="B8">
        <v>10</v>
      </c>
      <c r="C8">
        <v>2</v>
      </c>
      <c r="D8">
        <f t="shared" si="0"/>
        <v>12</v>
      </c>
      <c r="E8" t="s">
        <v>22</v>
      </c>
      <c r="F8" s="2" t="str">
        <f t="shared" si="1"/>
        <v>1:4</v>
      </c>
      <c r="G8">
        <f t="shared" si="2"/>
        <v>100</v>
      </c>
      <c r="H8">
        <v>400</v>
      </c>
      <c r="I8">
        <v>33</v>
      </c>
      <c r="J8" s="3">
        <v>1.84</v>
      </c>
      <c r="M8">
        <v>32</v>
      </c>
      <c r="N8" s="3">
        <v>1.08</v>
      </c>
    </row>
    <row r="9" spans="1:14">
      <c r="B9">
        <v>10</v>
      </c>
      <c r="C9">
        <v>2</v>
      </c>
      <c r="D9">
        <f t="shared" si="0"/>
        <v>12</v>
      </c>
      <c r="E9" t="s">
        <v>22</v>
      </c>
      <c r="F9" s="2" t="str">
        <f t="shared" si="1"/>
        <v>1:4</v>
      </c>
      <c r="G9">
        <f t="shared" si="2"/>
        <v>125</v>
      </c>
      <c r="H9">
        <v>500</v>
      </c>
      <c r="I9">
        <v>31</v>
      </c>
      <c r="J9" s="3">
        <v>1.83</v>
      </c>
      <c r="M9">
        <v>30</v>
      </c>
      <c r="N9" s="3">
        <v>1.07</v>
      </c>
    </row>
    <row r="10" spans="1:14">
      <c r="B10">
        <v>10</v>
      </c>
      <c r="C10">
        <v>2</v>
      </c>
      <c r="D10">
        <f t="shared" si="0"/>
        <v>12</v>
      </c>
      <c r="E10" t="s">
        <v>22</v>
      </c>
      <c r="F10" s="2" t="str">
        <f t="shared" si="1"/>
        <v>1:4</v>
      </c>
      <c r="G10">
        <f t="shared" si="2"/>
        <v>150</v>
      </c>
      <c r="H10">
        <v>600</v>
      </c>
      <c r="I10">
        <v>30</v>
      </c>
      <c r="J10" s="3">
        <v>1.83</v>
      </c>
      <c r="M10">
        <v>29</v>
      </c>
      <c r="N10" s="3">
        <v>1.06</v>
      </c>
    </row>
    <row r="11" spans="1:14">
      <c r="B11">
        <v>10</v>
      </c>
      <c r="C11">
        <v>2</v>
      </c>
      <c r="D11">
        <f t="shared" si="0"/>
        <v>12</v>
      </c>
      <c r="E11" t="s">
        <v>22</v>
      </c>
      <c r="F11" s="2" t="str">
        <f t="shared" si="1"/>
        <v>1:4</v>
      </c>
      <c r="G11">
        <f t="shared" si="2"/>
        <v>175</v>
      </c>
      <c r="H11">
        <v>700</v>
      </c>
      <c r="I11">
        <v>29</v>
      </c>
      <c r="J11" s="3">
        <v>1.83</v>
      </c>
      <c r="M11">
        <v>28</v>
      </c>
      <c r="N11" s="3">
        <v>1.06</v>
      </c>
    </row>
    <row r="12" spans="1:14">
      <c r="B12">
        <v>10</v>
      </c>
      <c r="C12">
        <v>2</v>
      </c>
      <c r="D12">
        <f t="shared" si="0"/>
        <v>12</v>
      </c>
      <c r="E12" t="s">
        <v>22</v>
      </c>
      <c r="F12" s="2" t="str">
        <f t="shared" si="1"/>
        <v>1:4</v>
      </c>
      <c r="G12">
        <f t="shared" si="2"/>
        <v>200</v>
      </c>
      <c r="H12">
        <v>800</v>
      </c>
      <c r="I12">
        <v>28</v>
      </c>
      <c r="J12" s="3">
        <v>1.82</v>
      </c>
      <c r="M12">
        <v>27</v>
      </c>
      <c r="N12" s="3">
        <v>1.06</v>
      </c>
    </row>
    <row r="13" spans="1:14">
      <c r="B13">
        <v>10</v>
      </c>
      <c r="C13">
        <v>2</v>
      </c>
      <c r="D13">
        <f t="shared" si="0"/>
        <v>12</v>
      </c>
      <c r="E13" t="s">
        <v>22</v>
      </c>
      <c r="F13" s="2" t="str">
        <f t="shared" si="1"/>
        <v>1:4</v>
      </c>
      <c r="G13">
        <f t="shared" si="2"/>
        <v>225</v>
      </c>
      <c r="H13">
        <v>900</v>
      </c>
      <c r="I13">
        <v>27</v>
      </c>
      <c r="J13" s="3">
        <v>1.82</v>
      </c>
      <c r="M13">
        <v>27</v>
      </c>
      <c r="N13" s="3">
        <v>1.05</v>
      </c>
    </row>
    <row r="14" spans="1:14">
      <c r="B14">
        <v>10</v>
      </c>
      <c r="C14">
        <v>2</v>
      </c>
      <c r="D14">
        <f t="shared" si="0"/>
        <v>12</v>
      </c>
      <c r="E14" t="s">
        <v>22</v>
      </c>
      <c r="F14" s="2" t="str">
        <f t="shared" si="1"/>
        <v>1:4</v>
      </c>
      <c r="G14">
        <f t="shared" si="2"/>
        <v>250</v>
      </c>
      <c r="H14">
        <v>1000</v>
      </c>
      <c r="I14">
        <v>27</v>
      </c>
      <c r="J14" s="3">
        <v>1.82</v>
      </c>
      <c r="M14">
        <v>26</v>
      </c>
      <c r="N14" s="3">
        <v>1.05</v>
      </c>
    </row>
    <row r="15" spans="1:14">
      <c r="B15">
        <v>10</v>
      </c>
      <c r="C15">
        <v>2</v>
      </c>
      <c r="D15">
        <f t="shared" si="0"/>
        <v>12</v>
      </c>
      <c r="E15" t="s">
        <v>22</v>
      </c>
      <c r="F15" s="2" t="str">
        <f t="shared" si="1"/>
        <v>1:4</v>
      </c>
      <c r="G15">
        <f t="shared" si="2"/>
        <v>275</v>
      </c>
      <c r="H15">
        <v>1100</v>
      </c>
      <c r="I15">
        <v>26</v>
      </c>
      <c r="J15" s="3">
        <v>1.82</v>
      </c>
      <c r="M15">
        <v>26</v>
      </c>
      <c r="N15" s="3">
        <v>1.05</v>
      </c>
    </row>
    <row r="16" spans="1:14">
      <c r="B16">
        <v>10</v>
      </c>
      <c r="C16">
        <v>2</v>
      </c>
      <c r="D16">
        <f t="shared" si="0"/>
        <v>12</v>
      </c>
      <c r="E16" t="s">
        <v>22</v>
      </c>
      <c r="F16" s="2" t="str">
        <f t="shared" si="1"/>
        <v>1:4</v>
      </c>
      <c r="G16">
        <f t="shared" si="2"/>
        <v>300</v>
      </c>
      <c r="H16">
        <v>1200</v>
      </c>
      <c r="I16">
        <v>26</v>
      </c>
      <c r="J16" s="3">
        <v>1.82</v>
      </c>
      <c r="M16">
        <v>25</v>
      </c>
      <c r="N16" s="3">
        <v>1.05</v>
      </c>
    </row>
    <row r="17" spans="1:14">
      <c r="A17" t="str">
        <f>B18&amp;"D "&amp;C18&amp;"B "&amp;D18&amp;"R "</f>
        <v xml:space="preserve">10D 4B 10R </v>
      </c>
      <c r="F17" s="2"/>
      <c r="N17" s="3"/>
    </row>
    <row r="18" spans="1:14">
      <c r="B18">
        <v>10</v>
      </c>
      <c r="C18">
        <f t="shared" ref="C18:C83" si="3">C5+2</f>
        <v>4</v>
      </c>
      <c r="D18">
        <f>24-C18-B18</f>
        <v>10</v>
      </c>
      <c r="E18" t="s">
        <v>22</v>
      </c>
      <c r="F18" s="2" t="str">
        <f>G18/G18&amp;":"&amp;H18/G18</f>
        <v>1:4</v>
      </c>
      <c r="G18">
        <f t="shared" si="2"/>
        <v>25</v>
      </c>
      <c r="H18">
        <v>100</v>
      </c>
      <c r="I18">
        <v>48</v>
      </c>
      <c r="J18" s="3">
        <v>1.85</v>
      </c>
      <c r="M18">
        <v>46</v>
      </c>
      <c r="N18" s="3">
        <v>1.1000000000000001</v>
      </c>
    </row>
    <row r="19" spans="1:14">
      <c r="B19">
        <v>10</v>
      </c>
      <c r="C19">
        <f t="shared" si="3"/>
        <v>4</v>
      </c>
      <c r="D19">
        <f t="shared" ref="D19:D29" si="4">24-C19-B19</f>
        <v>10</v>
      </c>
      <c r="E19" t="s">
        <v>22</v>
      </c>
      <c r="F19" s="2" t="str">
        <f t="shared" ref="F19:F29" si="5">G19/G19&amp;":"&amp;H19/G19</f>
        <v>1:4</v>
      </c>
      <c r="G19">
        <f t="shared" si="2"/>
        <v>50</v>
      </c>
      <c r="H19">
        <v>200</v>
      </c>
      <c r="I19">
        <v>38</v>
      </c>
      <c r="J19" s="3">
        <v>1.84</v>
      </c>
      <c r="M19">
        <v>37</v>
      </c>
      <c r="N19" s="3">
        <v>1.08</v>
      </c>
    </row>
    <row r="20" spans="1:14">
      <c r="B20">
        <v>10</v>
      </c>
      <c r="C20">
        <f t="shared" si="3"/>
        <v>4</v>
      </c>
      <c r="D20">
        <f t="shared" si="4"/>
        <v>10</v>
      </c>
      <c r="E20" t="s">
        <v>22</v>
      </c>
      <c r="F20" s="2" t="str">
        <f t="shared" si="5"/>
        <v>1:4</v>
      </c>
      <c r="G20">
        <f t="shared" si="2"/>
        <v>75</v>
      </c>
      <c r="H20">
        <v>300</v>
      </c>
      <c r="I20">
        <v>34</v>
      </c>
      <c r="J20" s="3">
        <v>1.83</v>
      </c>
      <c r="M20">
        <v>32</v>
      </c>
      <c r="N20" s="3">
        <v>1.07</v>
      </c>
    </row>
    <row r="21" spans="1:14">
      <c r="B21">
        <v>10</v>
      </c>
      <c r="C21">
        <f t="shared" si="3"/>
        <v>4</v>
      </c>
      <c r="D21">
        <f t="shared" si="4"/>
        <v>10</v>
      </c>
      <c r="E21" t="s">
        <v>22</v>
      </c>
      <c r="F21" s="2" t="str">
        <f t="shared" si="5"/>
        <v>1:4</v>
      </c>
      <c r="G21">
        <f t="shared" si="2"/>
        <v>100</v>
      </c>
      <c r="H21">
        <v>400</v>
      </c>
      <c r="I21">
        <v>31</v>
      </c>
      <c r="J21" s="3">
        <v>1.82</v>
      </c>
      <c r="M21">
        <v>30</v>
      </c>
      <c r="N21" s="3">
        <v>1.06</v>
      </c>
    </row>
    <row r="22" spans="1:14">
      <c r="B22">
        <v>10</v>
      </c>
      <c r="C22">
        <f t="shared" si="3"/>
        <v>4</v>
      </c>
      <c r="D22">
        <f t="shared" si="4"/>
        <v>10</v>
      </c>
      <c r="E22" t="s">
        <v>22</v>
      </c>
      <c r="F22" s="2" t="str">
        <f t="shared" si="5"/>
        <v>1:4</v>
      </c>
      <c r="G22">
        <f t="shared" si="2"/>
        <v>125</v>
      </c>
      <c r="H22">
        <v>500</v>
      </c>
      <c r="I22">
        <v>29</v>
      </c>
      <c r="J22" s="3">
        <v>1.82</v>
      </c>
      <c r="M22">
        <v>28</v>
      </c>
      <c r="N22" s="3">
        <v>1.05</v>
      </c>
    </row>
    <row r="23" spans="1:14">
      <c r="B23">
        <v>10</v>
      </c>
      <c r="C23">
        <f t="shared" si="3"/>
        <v>4</v>
      </c>
      <c r="D23">
        <f t="shared" si="4"/>
        <v>10</v>
      </c>
      <c r="E23" t="s">
        <v>22</v>
      </c>
      <c r="F23" s="2" t="str">
        <f t="shared" si="5"/>
        <v>1:4</v>
      </c>
      <c r="G23">
        <f t="shared" si="2"/>
        <v>150</v>
      </c>
      <c r="H23">
        <v>600</v>
      </c>
      <c r="I23">
        <v>28</v>
      </c>
      <c r="J23" s="3">
        <v>1.81</v>
      </c>
      <c r="M23">
        <v>27</v>
      </c>
      <c r="N23" s="3">
        <v>1.05</v>
      </c>
    </row>
    <row r="24" spans="1:14">
      <c r="B24">
        <v>10</v>
      </c>
      <c r="C24">
        <f t="shared" si="3"/>
        <v>4</v>
      </c>
      <c r="D24">
        <f t="shared" si="4"/>
        <v>10</v>
      </c>
      <c r="E24" t="s">
        <v>22</v>
      </c>
      <c r="F24" s="2" t="str">
        <f t="shared" si="5"/>
        <v>1:4</v>
      </c>
      <c r="G24">
        <f t="shared" si="2"/>
        <v>175</v>
      </c>
      <c r="H24">
        <v>700</v>
      </c>
      <c r="I24">
        <v>27</v>
      </c>
      <c r="J24" s="3">
        <v>1.81</v>
      </c>
      <c r="M24">
        <v>26</v>
      </c>
      <c r="N24" s="3">
        <v>1.04</v>
      </c>
    </row>
    <row r="25" spans="1:14">
      <c r="B25">
        <v>10</v>
      </c>
      <c r="C25">
        <f t="shared" si="3"/>
        <v>4</v>
      </c>
      <c r="D25">
        <f t="shared" si="4"/>
        <v>10</v>
      </c>
      <c r="E25" t="s">
        <v>22</v>
      </c>
      <c r="F25" s="2" t="str">
        <f t="shared" si="5"/>
        <v>1:4</v>
      </c>
      <c r="G25">
        <f t="shared" si="2"/>
        <v>200</v>
      </c>
      <c r="H25">
        <v>800</v>
      </c>
      <c r="I25">
        <v>26</v>
      </c>
      <c r="J25" s="3">
        <v>1.81</v>
      </c>
      <c r="M25">
        <v>25</v>
      </c>
      <c r="N25" s="3">
        <v>1.04</v>
      </c>
    </row>
    <row r="26" spans="1:14">
      <c r="B26">
        <v>10</v>
      </c>
      <c r="C26">
        <f t="shared" si="3"/>
        <v>4</v>
      </c>
      <c r="D26">
        <f t="shared" si="4"/>
        <v>10</v>
      </c>
      <c r="E26" t="s">
        <v>22</v>
      </c>
      <c r="F26" s="2" t="str">
        <f t="shared" si="5"/>
        <v>1:4</v>
      </c>
      <c r="G26">
        <f t="shared" si="2"/>
        <v>225</v>
      </c>
      <c r="H26">
        <v>900</v>
      </c>
      <c r="I26">
        <v>25</v>
      </c>
      <c r="J26" s="3">
        <v>1.8</v>
      </c>
      <c r="M26">
        <v>25</v>
      </c>
      <c r="N26" s="3">
        <v>1.04</v>
      </c>
    </row>
    <row r="27" spans="1:14">
      <c r="B27">
        <v>10</v>
      </c>
      <c r="C27">
        <f t="shared" si="3"/>
        <v>4</v>
      </c>
      <c r="D27">
        <f t="shared" si="4"/>
        <v>10</v>
      </c>
      <c r="E27" t="s">
        <v>22</v>
      </c>
      <c r="F27" s="2" t="str">
        <f t="shared" si="5"/>
        <v>1:4</v>
      </c>
      <c r="G27">
        <f t="shared" si="2"/>
        <v>250</v>
      </c>
      <c r="H27">
        <v>1000</v>
      </c>
      <c r="I27">
        <v>25</v>
      </c>
      <c r="J27" s="3">
        <v>1.8</v>
      </c>
      <c r="M27">
        <v>24</v>
      </c>
      <c r="N27" s="3">
        <v>1.03</v>
      </c>
    </row>
    <row r="28" spans="1:14">
      <c r="B28">
        <v>10</v>
      </c>
      <c r="C28">
        <f t="shared" si="3"/>
        <v>4</v>
      </c>
      <c r="D28">
        <f t="shared" si="4"/>
        <v>10</v>
      </c>
      <c r="E28" t="s">
        <v>22</v>
      </c>
      <c r="F28" s="2" t="str">
        <f t="shared" si="5"/>
        <v>1:4</v>
      </c>
      <c r="G28">
        <f t="shared" si="2"/>
        <v>275</v>
      </c>
      <c r="H28">
        <v>1100</v>
      </c>
      <c r="I28">
        <v>24</v>
      </c>
      <c r="J28" s="3">
        <v>1.8</v>
      </c>
      <c r="M28">
        <v>24</v>
      </c>
      <c r="N28" s="3">
        <v>1.03</v>
      </c>
    </row>
    <row r="29" spans="1:14">
      <c r="B29">
        <v>10</v>
      </c>
      <c r="C29">
        <f t="shared" si="3"/>
        <v>4</v>
      </c>
      <c r="D29">
        <f t="shared" si="4"/>
        <v>10</v>
      </c>
      <c r="E29" t="s">
        <v>22</v>
      </c>
      <c r="F29" s="2" t="str">
        <f t="shared" si="5"/>
        <v>1:4</v>
      </c>
      <c r="G29">
        <f t="shared" si="2"/>
        <v>300</v>
      </c>
      <c r="H29">
        <v>1200</v>
      </c>
      <c r="I29">
        <v>24</v>
      </c>
      <c r="J29" s="3">
        <v>1.8</v>
      </c>
      <c r="M29">
        <v>23</v>
      </c>
      <c r="N29" s="3">
        <v>1.03</v>
      </c>
    </row>
    <row r="30" spans="1:14">
      <c r="A30" t="str">
        <f>B31&amp;"D "&amp;C31&amp;"B "&amp;D31&amp;"R "</f>
        <v xml:space="preserve">10D 6B 8R </v>
      </c>
      <c r="F30" s="2"/>
      <c r="N30" s="3"/>
    </row>
    <row r="31" spans="1:14">
      <c r="B31">
        <v>10</v>
      </c>
      <c r="C31">
        <f t="shared" si="3"/>
        <v>6</v>
      </c>
      <c r="D31">
        <f>24-C31-B31</f>
        <v>8</v>
      </c>
      <c r="E31" t="s">
        <v>22</v>
      </c>
      <c r="F31" s="2" t="str">
        <f>G31/G31&amp;":"&amp;H31/G31</f>
        <v>1:4</v>
      </c>
      <c r="G31">
        <f t="shared" si="2"/>
        <v>25</v>
      </c>
      <c r="H31">
        <v>100</v>
      </c>
      <c r="I31">
        <v>48</v>
      </c>
      <c r="J31" s="3">
        <v>1.84</v>
      </c>
      <c r="M31">
        <v>45</v>
      </c>
      <c r="N31" s="3">
        <v>1.0900000000000001</v>
      </c>
    </row>
    <row r="32" spans="1:14">
      <c r="B32">
        <v>10</v>
      </c>
      <c r="C32">
        <f t="shared" si="3"/>
        <v>6</v>
      </c>
      <c r="D32">
        <f t="shared" ref="D32:D42" si="6">24-C32-B32</f>
        <v>8</v>
      </c>
      <c r="E32" t="s">
        <v>22</v>
      </c>
      <c r="F32" s="2" t="str">
        <f t="shared" ref="F32:F42" si="7">G32/G32&amp;":"&amp;H32/G32</f>
        <v>1:4</v>
      </c>
      <c r="G32">
        <f t="shared" si="2"/>
        <v>50</v>
      </c>
      <c r="H32">
        <v>200</v>
      </c>
      <c r="I32">
        <v>38</v>
      </c>
      <c r="J32" s="3">
        <v>1.83</v>
      </c>
      <c r="M32">
        <v>36</v>
      </c>
      <c r="N32" s="3">
        <v>1.07</v>
      </c>
    </row>
    <row r="33" spans="1:14">
      <c r="B33">
        <v>10</v>
      </c>
      <c r="C33">
        <f t="shared" si="3"/>
        <v>6</v>
      </c>
      <c r="D33">
        <f t="shared" si="6"/>
        <v>8</v>
      </c>
      <c r="E33" t="s">
        <v>22</v>
      </c>
      <c r="F33" s="2" t="str">
        <f t="shared" si="7"/>
        <v>1:4</v>
      </c>
      <c r="G33">
        <f t="shared" si="2"/>
        <v>75</v>
      </c>
      <c r="H33">
        <v>300</v>
      </c>
      <c r="I33">
        <v>33</v>
      </c>
      <c r="J33" s="3">
        <v>1.82</v>
      </c>
      <c r="M33">
        <v>31</v>
      </c>
      <c r="N33" s="3">
        <v>1.05</v>
      </c>
    </row>
    <row r="34" spans="1:14">
      <c r="B34">
        <v>10</v>
      </c>
      <c r="C34">
        <f t="shared" si="3"/>
        <v>6</v>
      </c>
      <c r="D34">
        <f t="shared" si="6"/>
        <v>8</v>
      </c>
      <c r="E34" t="s">
        <v>22</v>
      </c>
      <c r="F34" s="2" t="str">
        <f t="shared" si="7"/>
        <v>1:4</v>
      </c>
      <c r="G34">
        <f t="shared" si="2"/>
        <v>100</v>
      </c>
      <c r="H34">
        <v>400</v>
      </c>
      <c r="I34">
        <v>30</v>
      </c>
      <c r="J34" s="3">
        <v>1.81</v>
      </c>
      <c r="M34">
        <v>29</v>
      </c>
      <c r="N34" s="3">
        <v>1.04</v>
      </c>
    </row>
    <row r="35" spans="1:14">
      <c r="B35">
        <v>10</v>
      </c>
      <c r="C35">
        <f t="shared" si="3"/>
        <v>6</v>
      </c>
      <c r="D35">
        <f t="shared" si="6"/>
        <v>8</v>
      </c>
      <c r="E35" t="s">
        <v>22</v>
      </c>
      <c r="F35" s="2" t="str">
        <f t="shared" si="7"/>
        <v>1:4</v>
      </c>
      <c r="G35">
        <f t="shared" si="2"/>
        <v>125</v>
      </c>
      <c r="H35">
        <v>500</v>
      </c>
      <c r="I35">
        <v>28</v>
      </c>
      <c r="J35" s="3">
        <v>1.8</v>
      </c>
      <c r="M35">
        <v>27</v>
      </c>
      <c r="N35" s="3">
        <v>1.04</v>
      </c>
    </row>
    <row r="36" spans="1:14">
      <c r="B36">
        <v>10</v>
      </c>
      <c r="C36">
        <f t="shared" si="3"/>
        <v>6</v>
      </c>
      <c r="D36">
        <f t="shared" si="6"/>
        <v>8</v>
      </c>
      <c r="E36" t="s">
        <v>22</v>
      </c>
      <c r="F36" s="2" t="str">
        <f t="shared" si="7"/>
        <v>1:4</v>
      </c>
      <c r="G36">
        <f t="shared" si="2"/>
        <v>150</v>
      </c>
      <c r="H36">
        <v>600</v>
      </c>
      <c r="I36">
        <v>27</v>
      </c>
      <c r="J36" s="3">
        <v>1.8</v>
      </c>
      <c r="M36">
        <v>26</v>
      </c>
      <c r="N36" s="3">
        <v>1.03</v>
      </c>
    </row>
    <row r="37" spans="1:14">
      <c r="B37">
        <v>10</v>
      </c>
      <c r="C37">
        <f t="shared" si="3"/>
        <v>6</v>
      </c>
      <c r="D37">
        <f t="shared" si="6"/>
        <v>8</v>
      </c>
      <c r="E37" t="s">
        <v>22</v>
      </c>
      <c r="F37" s="2" t="str">
        <f t="shared" si="7"/>
        <v>1:4</v>
      </c>
      <c r="G37">
        <f t="shared" si="2"/>
        <v>175</v>
      </c>
      <c r="H37">
        <v>700</v>
      </c>
      <c r="I37">
        <v>26</v>
      </c>
      <c r="J37" s="3">
        <v>1.8</v>
      </c>
      <c r="M37">
        <v>25</v>
      </c>
      <c r="N37" s="3">
        <v>1.03</v>
      </c>
    </row>
    <row r="38" spans="1:14">
      <c r="B38">
        <v>10</v>
      </c>
      <c r="C38">
        <f t="shared" si="3"/>
        <v>6</v>
      </c>
      <c r="D38">
        <f t="shared" si="6"/>
        <v>8</v>
      </c>
      <c r="E38" t="s">
        <v>22</v>
      </c>
      <c r="F38" s="2" t="str">
        <f t="shared" si="7"/>
        <v>1:4</v>
      </c>
      <c r="G38">
        <f t="shared" si="2"/>
        <v>200</v>
      </c>
      <c r="H38">
        <v>800</v>
      </c>
      <c r="I38">
        <v>25</v>
      </c>
      <c r="J38" s="3">
        <v>1.79</v>
      </c>
      <c r="M38">
        <v>24</v>
      </c>
      <c r="N38" s="3">
        <v>1.02</v>
      </c>
    </row>
    <row r="39" spans="1:14">
      <c r="B39">
        <v>10</v>
      </c>
      <c r="C39">
        <f t="shared" si="3"/>
        <v>6</v>
      </c>
      <c r="D39">
        <f t="shared" si="6"/>
        <v>8</v>
      </c>
      <c r="E39" t="s">
        <v>22</v>
      </c>
      <c r="F39" s="2" t="str">
        <f t="shared" si="7"/>
        <v>1:4</v>
      </c>
      <c r="G39">
        <f t="shared" si="2"/>
        <v>225</v>
      </c>
      <c r="H39">
        <v>900</v>
      </c>
      <c r="I39">
        <v>24</v>
      </c>
      <c r="J39" s="3">
        <v>1.79</v>
      </c>
      <c r="M39">
        <v>24</v>
      </c>
      <c r="N39" s="3">
        <v>1.02</v>
      </c>
    </row>
    <row r="40" spans="1:14">
      <c r="B40">
        <v>10</v>
      </c>
      <c r="C40">
        <f t="shared" si="3"/>
        <v>6</v>
      </c>
      <c r="D40">
        <f t="shared" si="6"/>
        <v>8</v>
      </c>
      <c r="E40" t="s">
        <v>22</v>
      </c>
      <c r="F40" s="2" t="str">
        <f t="shared" si="7"/>
        <v>1:4</v>
      </c>
      <c r="G40">
        <f t="shared" si="2"/>
        <v>250</v>
      </c>
      <c r="H40">
        <v>1000</v>
      </c>
      <c r="I40">
        <v>24</v>
      </c>
      <c r="J40" s="3">
        <v>1.79</v>
      </c>
      <c r="M40">
        <v>23</v>
      </c>
      <c r="N40" s="3">
        <v>1.02</v>
      </c>
    </row>
    <row r="41" spans="1:14">
      <c r="B41">
        <v>10</v>
      </c>
      <c r="C41">
        <f t="shared" si="3"/>
        <v>6</v>
      </c>
      <c r="D41">
        <f t="shared" si="6"/>
        <v>8</v>
      </c>
      <c r="E41" t="s">
        <v>22</v>
      </c>
      <c r="F41" s="2" t="str">
        <f t="shared" si="7"/>
        <v>1:4</v>
      </c>
      <c r="G41">
        <f t="shared" si="2"/>
        <v>275</v>
      </c>
      <c r="H41">
        <v>1100</v>
      </c>
      <c r="I41">
        <v>23</v>
      </c>
      <c r="J41" s="3">
        <v>1.79</v>
      </c>
      <c r="M41">
        <v>23</v>
      </c>
      <c r="N41" s="3">
        <v>1.01</v>
      </c>
    </row>
    <row r="42" spans="1:14">
      <c r="B42">
        <v>10</v>
      </c>
      <c r="C42">
        <f t="shared" si="3"/>
        <v>6</v>
      </c>
      <c r="D42">
        <f t="shared" si="6"/>
        <v>8</v>
      </c>
      <c r="E42" t="s">
        <v>22</v>
      </c>
      <c r="F42" s="2" t="str">
        <f t="shared" si="7"/>
        <v>1:4</v>
      </c>
      <c r="G42">
        <f t="shared" si="2"/>
        <v>300</v>
      </c>
      <c r="H42">
        <v>1200</v>
      </c>
      <c r="I42">
        <v>23</v>
      </c>
      <c r="J42" s="3">
        <v>1.78</v>
      </c>
      <c r="M42">
        <v>23</v>
      </c>
      <c r="N42" s="3">
        <v>1.01</v>
      </c>
    </row>
    <row r="43" spans="1:14">
      <c r="A43" t="str">
        <f>B44&amp;"D "&amp;C44&amp;"B "&amp;D44&amp;"R "</f>
        <v xml:space="preserve">10D 8B 6R </v>
      </c>
      <c r="F43" s="2"/>
      <c r="N43" s="3"/>
    </row>
    <row r="44" spans="1:14">
      <c r="B44">
        <v>10</v>
      </c>
      <c r="C44">
        <f t="shared" si="3"/>
        <v>8</v>
      </c>
      <c r="D44">
        <f>24-C44-B44</f>
        <v>6</v>
      </c>
      <c r="E44" t="s">
        <v>22</v>
      </c>
      <c r="F44" s="2" t="str">
        <f>G44/G44&amp;":"&amp;H44/G44</f>
        <v>1:4</v>
      </c>
      <c r="G44">
        <f t="shared" si="2"/>
        <v>25</v>
      </c>
      <c r="H44">
        <v>100</v>
      </c>
      <c r="I44">
        <v>47</v>
      </c>
      <c r="J44" s="3">
        <v>1.84</v>
      </c>
      <c r="M44">
        <v>44</v>
      </c>
      <c r="N44" s="3">
        <v>1.0900000000000001</v>
      </c>
    </row>
    <row r="45" spans="1:14">
      <c r="B45">
        <v>10</v>
      </c>
      <c r="C45">
        <f t="shared" si="3"/>
        <v>8</v>
      </c>
      <c r="D45">
        <f t="shared" ref="D45:D55" si="8">24-C45-B45</f>
        <v>6</v>
      </c>
      <c r="E45" t="s">
        <v>22</v>
      </c>
      <c r="F45" s="2" t="str">
        <f t="shared" ref="F45:F55" si="9">G45/G45&amp;":"&amp;H45/G45</f>
        <v>1:4</v>
      </c>
      <c r="G45">
        <f t="shared" si="2"/>
        <v>50</v>
      </c>
      <c r="H45">
        <v>200</v>
      </c>
      <c r="I45">
        <v>37</v>
      </c>
      <c r="J45" s="3">
        <v>1.82</v>
      </c>
      <c r="M45">
        <v>35</v>
      </c>
      <c r="N45" s="3">
        <v>1.06</v>
      </c>
    </row>
    <row r="46" spans="1:14">
      <c r="B46">
        <v>10</v>
      </c>
      <c r="C46">
        <f t="shared" si="3"/>
        <v>8</v>
      </c>
      <c r="D46">
        <f t="shared" si="8"/>
        <v>6</v>
      </c>
      <c r="E46" t="s">
        <v>22</v>
      </c>
      <c r="F46" s="2" t="str">
        <f t="shared" si="9"/>
        <v>1:4</v>
      </c>
      <c r="G46">
        <f t="shared" si="2"/>
        <v>75</v>
      </c>
      <c r="H46">
        <v>300</v>
      </c>
      <c r="I46">
        <v>32</v>
      </c>
      <c r="J46" s="3">
        <v>1.81</v>
      </c>
      <c r="M46">
        <v>31</v>
      </c>
      <c r="N46" s="3">
        <v>1.05</v>
      </c>
    </row>
    <row r="47" spans="1:14">
      <c r="B47">
        <v>10</v>
      </c>
      <c r="C47">
        <f t="shared" si="3"/>
        <v>8</v>
      </c>
      <c r="D47">
        <f t="shared" si="8"/>
        <v>6</v>
      </c>
      <c r="E47" t="s">
        <v>22</v>
      </c>
      <c r="F47" s="2" t="str">
        <f t="shared" si="9"/>
        <v>1:4</v>
      </c>
      <c r="G47">
        <f t="shared" si="2"/>
        <v>100</v>
      </c>
      <c r="H47">
        <v>400</v>
      </c>
      <c r="I47">
        <v>29</v>
      </c>
      <c r="J47" s="3">
        <v>1.8</v>
      </c>
      <c r="M47">
        <v>28</v>
      </c>
      <c r="N47" s="3">
        <v>1.04</v>
      </c>
    </row>
    <row r="48" spans="1:14">
      <c r="B48">
        <v>10</v>
      </c>
      <c r="C48">
        <f t="shared" si="3"/>
        <v>8</v>
      </c>
      <c r="D48">
        <f t="shared" si="8"/>
        <v>6</v>
      </c>
      <c r="E48" t="s">
        <v>22</v>
      </c>
      <c r="F48" s="2" t="str">
        <f t="shared" si="9"/>
        <v>1:4</v>
      </c>
      <c r="G48">
        <f t="shared" si="2"/>
        <v>125</v>
      </c>
      <c r="H48">
        <v>500</v>
      </c>
      <c r="I48">
        <v>27</v>
      </c>
      <c r="J48" s="3">
        <v>1.8</v>
      </c>
      <c r="M48">
        <v>26</v>
      </c>
      <c r="N48" s="3">
        <v>1.03</v>
      </c>
    </row>
    <row r="49" spans="1:14">
      <c r="B49">
        <v>10</v>
      </c>
      <c r="C49">
        <f t="shared" si="3"/>
        <v>8</v>
      </c>
      <c r="D49">
        <f t="shared" si="8"/>
        <v>6</v>
      </c>
      <c r="E49" t="s">
        <v>22</v>
      </c>
      <c r="F49" s="2" t="str">
        <f t="shared" si="9"/>
        <v>1:4</v>
      </c>
      <c r="G49">
        <f t="shared" si="2"/>
        <v>150</v>
      </c>
      <c r="H49">
        <v>600</v>
      </c>
      <c r="I49">
        <v>26</v>
      </c>
      <c r="J49" s="3">
        <v>1.79</v>
      </c>
      <c r="M49">
        <v>25</v>
      </c>
      <c r="N49" s="3">
        <v>1.02</v>
      </c>
    </row>
    <row r="50" spans="1:14">
      <c r="B50">
        <v>10</v>
      </c>
      <c r="C50">
        <f t="shared" si="3"/>
        <v>8</v>
      </c>
      <c r="D50">
        <f t="shared" si="8"/>
        <v>6</v>
      </c>
      <c r="E50" t="s">
        <v>22</v>
      </c>
      <c r="F50" s="2" t="str">
        <f t="shared" si="9"/>
        <v>1:4</v>
      </c>
      <c r="G50">
        <f t="shared" si="2"/>
        <v>175</v>
      </c>
      <c r="H50">
        <v>700</v>
      </c>
      <c r="I50">
        <v>25</v>
      </c>
      <c r="J50" s="3">
        <v>1.79</v>
      </c>
      <c r="M50">
        <v>24</v>
      </c>
      <c r="N50" s="3">
        <v>1.02</v>
      </c>
    </row>
    <row r="51" spans="1:14">
      <c r="B51">
        <v>10</v>
      </c>
      <c r="C51">
        <f t="shared" si="3"/>
        <v>8</v>
      </c>
      <c r="D51">
        <f t="shared" si="8"/>
        <v>6</v>
      </c>
      <c r="E51" t="s">
        <v>22</v>
      </c>
      <c r="F51" s="2" t="str">
        <f t="shared" si="9"/>
        <v>1:4</v>
      </c>
      <c r="G51">
        <f t="shared" si="2"/>
        <v>200</v>
      </c>
      <c r="H51">
        <v>800</v>
      </c>
      <c r="I51">
        <v>24</v>
      </c>
      <c r="J51" s="3">
        <v>1.79</v>
      </c>
      <c r="M51">
        <v>24</v>
      </c>
      <c r="N51" s="3">
        <v>1.01</v>
      </c>
    </row>
    <row r="52" spans="1:14">
      <c r="B52">
        <v>10</v>
      </c>
      <c r="C52">
        <f t="shared" si="3"/>
        <v>8</v>
      </c>
      <c r="D52">
        <f t="shared" si="8"/>
        <v>6</v>
      </c>
      <c r="E52" t="s">
        <v>22</v>
      </c>
      <c r="F52" s="2" t="str">
        <f t="shared" si="9"/>
        <v>1:4</v>
      </c>
      <c r="G52">
        <f t="shared" si="2"/>
        <v>225</v>
      </c>
      <c r="H52">
        <v>900</v>
      </c>
      <c r="I52">
        <v>24</v>
      </c>
      <c r="J52" s="3">
        <v>1.78</v>
      </c>
      <c r="M52">
        <v>23</v>
      </c>
      <c r="N52" s="3">
        <v>1.01</v>
      </c>
    </row>
    <row r="53" spans="1:14">
      <c r="B53">
        <v>10</v>
      </c>
      <c r="C53">
        <f t="shared" si="3"/>
        <v>8</v>
      </c>
      <c r="D53">
        <f t="shared" si="8"/>
        <v>6</v>
      </c>
      <c r="E53" t="s">
        <v>22</v>
      </c>
      <c r="F53" s="2" t="str">
        <f t="shared" si="9"/>
        <v>1:4</v>
      </c>
      <c r="G53">
        <f t="shared" si="2"/>
        <v>250</v>
      </c>
      <c r="H53">
        <v>1000</v>
      </c>
      <c r="I53">
        <v>23</v>
      </c>
      <c r="J53" s="3">
        <v>1.78</v>
      </c>
      <c r="M53">
        <v>23</v>
      </c>
      <c r="N53" s="3">
        <v>1.01</v>
      </c>
    </row>
    <row r="54" spans="1:14">
      <c r="B54">
        <v>10</v>
      </c>
      <c r="C54">
        <f t="shared" si="3"/>
        <v>8</v>
      </c>
      <c r="D54">
        <f t="shared" si="8"/>
        <v>6</v>
      </c>
      <c r="E54" t="s">
        <v>22</v>
      </c>
      <c r="F54" s="2" t="str">
        <f t="shared" si="9"/>
        <v>1:4</v>
      </c>
      <c r="G54">
        <f t="shared" si="2"/>
        <v>275</v>
      </c>
      <c r="H54">
        <v>1100</v>
      </c>
      <c r="I54">
        <v>23</v>
      </c>
      <c r="J54" s="3">
        <v>1.78</v>
      </c>
      <c r="M54">
        <v>22</v>
      </c>
      <c r="N54" s="3">
        <v>1</v>
      </c>
    </row>
    <row r="55" spans="1:14">
      <c r="B55">
        <v>10</v>
      </c>
      <c r="C55">
        <f t="shared" si="3"/>
        <v>8</v>
      </c>
      <c r="D55">
        <f t="shared" si="8"/>
        <v>6</v>
      </c>
      <c r="E55" t="s">
        <v>22</v>
      </c>
      <c r="F55" s="2" t="str">
        <f t="shared" si="9"/>
        <v>1:4</v>
      </c>
      <c r="G55">
        <f t="shared" si="2"/>
        <v>300</v>
      </c>
      <c r="H55">
        <v>1200</v>
      </c>
      <c r="I55">
        <v>23</v>
      </c>
      <c r="J55" s="3">
        <v>1.78</v>
      </c>
      <c r="M55">
        <v>22</v>
      </c>
      <c r="N55" s="3">
        <v>1</v>
      </c>
    </row>
    <row r="56" spans="1:14">
      <c r="A56" t="str">
        <f>B57&amp;"D "&amp;C57&amp;"B "&amp;D57&amp;"R "</f>
        <v xml:space="preserve">10D 10B 4R </v>
      </c>
      <c r="F56" s="2"/>
      <c r="N56" s="3"/>
    </row>
    <row r="57" spans="1:14">
      <c r="B57">
        <v>10</v>
      </c>
      <c r="C57">
        <f t="shared" si="3"/>
        <v>10</v>
      </c>
      <c r="D57">
        <f>24-C57-B57</f>
        <v>4</v>
      </c>
      <c r="E57" t="s">
        <v>22</v>
      </c>
      <c r="F57" s="2" t="str">
        <f>G57/G57&amp;":"&amp;H57/G57</f>
        <v>1:4</v>
      </c>
      <c r="G57">
        <f t="shared" si="2"/>
        <v>25</v>
      </c>
      <c r="H57">
        <v>100</v>
      </c>
      <c r="I57">
        <v>45</v>
      </c>
      <c r="J57" s="3">
        <v>1.84</v>
      </c>
      <c r="M57">
        <v>43</v>
      </c>
      <c r="N57" s="3">
        <v>1.08</v>
      </c>
    </row>
    <row r="58" spans="1:14">
      <c r="B58">
        <v>10</v>
      </c>
      <c r="C58">
        <f t="shared" si="3"/>
        <v>10</v>
      </c>
      <c r="D58">
        <f t="shared" ref="D58:D68" si="10">24-C58-B58</f>
        <v>4</v>
      </c>
      <c r="E58" t="s">
        <v>22</v>
      </c>
      <c r="F58" s="2" t="str">
        <f t="shared" ref="F58:F68" si="11">G58/G58&amp;":"&amp;H58/G58</f>
        <v>1:4</v>
      </c>
      <c r="G58">
        <f t="shared" si="2"/>
        <v>50</v>
      </c>
      <c r="H58">
        <v>200</v>
      </c>
      <c r="I58">
        <v>36</v>
      </c>
      <c r="J58" s="3">
        <v>1.82</v>
      </c>
      <c r="M58">
        <v>34</v>
      </c>
      <c r="N58" s="3">
        <v>1.06</v>
      </c>
    </row>
    <row r="59" spans="1:14">
      <c r="B59">
        <v>10</v>
      </c>
      <c r="C59">
        <f t="shared" si="3"/>
        <v>10</v>
      </c>
      <c r="D59">
        <f t="shared" si="10"/>
        <v>4</v>
      </c>
      <c r="E59" t="s">
        <v>22</v>
      </c>
      <c r="F59" s="2" t="str">
        <f t="shared" si="11"/>
        <v>1:4</v>
      </c>
      <c r="G59">
        <f t="shared" si="2"/>
        <v>75</v>
      </c>
      <c r="H59">
        <v>300</v>
      </c>
      <c r="I59">
        <v>31</v>
      </c>
      <c r="J59" s="3">
        <v>1.81</v>
      </c>
      <c r="M59">
        <v>30</v>
      </c>
      <c r="N59" s="3">
        <v>1.05</v>
      </c>
    </row>
    <row r="60" spans="1:14">
      <c r="B60">
        <v>10</v>
      </c>
      <c r="C60">
        <f t="shared" si="3"/>
        <v>10</v>
      </c>
      <c r="D60">
        <f t="shared" si="10"/>
        <v>4</v>
      </c>
      <c r="E60" t="s">
        <v>22</v>
      </c>
      <c r="F60" s="2" t="str">
        <f t="shared" si="11"/>
        <v>1:4</v>
      </c>
      <c r="G60">
        <f t="shared" si="2"/>
        <v>100</v>
      </c>
      <c r="H60">
        <v>400</v>
      </c>
      <c r="I60">
        <v>28</v>
      </c>
      <c r="J60" s="3">
        <v>1.8</v>
      </c>
      <c r="M60">
        <v>28</v>
      </c>
      <c r="N60" s="3">
        <v>1.04</v>
      </c>
    </row>
    <row r="61" spans="1:14">
      <c r="B61">
        <v>10</v>
      </c>
      <c r="C61">
        <f t="shared" si="3"/>
        <v>10</v>
      </c>
      <c r="D61">
        <f t="shared" si="10"/>
        <v>4</v>
      </c>
      <c r="E61" t="s">
        <v>22</v>
      </c>
      <c r="F61" s="2" t="str">
        <f t="shared" si="11"/>
        <v>1:4</v>
      </c>
      <c r="G61">
        <f t="shared" si="2"/>
        <v>125</v>
      </c>
      <c r="H61">
        <v>500</v>
      </c>
      <c r="I61">
        <v>27</v>
      </c>
      <c r="J61" s="3">
        <v>1.8</v>
      </c>
      <c r="M61">
        <v>26</v>
      </c>
      <c r="N61" s="3">
        <v>1.03</v>
      </c>
    </row>
    <row r="62" spans="1:14">
      <c r="B62">
        <v>10</v>
      </c>
      <c r="C62">
        <f t="shared" si="3"/>
        <v>10</v>
      </c>
      <c r="D62">
        <f t="shared" si="10"/>
        <v>4</v>
      </c>
      <c r="E62" t="s">
        <v>22</v>
      </c>
      <c r="F62" s="2" t="str">
        <f t="shared" si="11"/>
        <v>1:4</v>
      </c>
      <c r="G62">
        <f t="shared" si="2"/>
        <v>150</v>
      </c>
      <c r="H62">
        <v>600</v>
      </c>
      <c r="I62">
        <v>26</v>
      </c>
      <c r="J62" s="3">
        <v>1.79</v>
      </c>
      <c r="M62">
        <v>25</v>
      </c>
      <c r="N62" s="3">
        <v>1.02</v>
      </c>
    </row>
    <row r="63" spans="1:14">
      <c r="B63">
        <v>10</v>
      </c>
      <c r="C63">
        <f t="shared" si="3"/>
        <v>10</v>
      </c>
      <c r="D63">
        <f t="shared" si="10"/>
        <v>4</v>
      </c>
      <c r="E63" t="s">
        <v>22</v>
      </c>
      <c r="F63" s="2" t="str">
        <f t="shared" si="11"/>
        <v>1:4</v>
      </c>
      <c r="G63">
        <f t="shared" si="2"/>
        <v>175</v>
      </c>
      <c r="H63">
        <v>700</v>
      </c>
      <c r="I63">
        <v>25</v>
      </c>
      <c r="J63" s="3">
        <v>1.79</v>
      </c>
      <c r="M63">
        <v>24</v>
      </c>
      <c r="N63" s="3">
        <v>1.02</v>
      </c>
    </row>
    <row r="64" spans="1:14">
      <c r="B64">
        <v>10</v>
      </c>
      <c r="C64">
        <f t="shared" si="3"/>
        <v>10</v>
      </c>
      <c r="D64">
        <f t="shared" si="10"/>
        <v>4</v>
      </c>
      <c r="E64" t="s">
        <v>22</v>
      </c>
      <c r="F64" s="2" t="str">
        <f t="shared" si="11"/>
        <v>1:4</v>
      </c>
      <c r="G64">
        <f t="shared" si="2"/>
        <v>200</v>
      </c>
      <c r="H64">
        <v>800</v>
      </c>
      <c r="I64">
        <v>24</v>
      </c>
      <c r="J64" s="3">
        <v>1.78</v>
      </c>
      <c r="M64">
        <v>23</v>
      </c>
      <c r="N64" s="3">
        <v>1.01</v>
      </c>
    </row>
    <row r="65" spans="1:14">
      <c r="B65">
        <v>10</v>
      </c>
      <c r="C65">
        <f t="shared" si="3"/>
        <v>10</v>
      </c>
      <c r="D65">
        <f t="shared" si="10"/>
        <v>4</v>
      </c>
      <c r="E65" t="s">
        <v>22</v>
      </c>
      <c r="F65" s="2" t="str">
        <f t="shared" si="11"/>
        <v>1:4</v>
      </c>
      <c r="G65">
        <f t="shared" si="2"/>
        <v>225</v>
      </c>
      <c r="H65">
        <v>900</v>
      </c>
      <c r="I65">
        <v>23</v>
      </c>
      <c r="J65" s="3">
        <v>1.78</v>
      </c>
      <c r="M65">
        <v>23</v>
      </c>
      <c r="N65" s="3">
        <v>1.01</v>
      </c>
    </row>
    <row r="66" spans="1:14">
      <c r="B66">
        <v>10</v>
      </c>
      <c r="C66">
        <f t="shared" si="3"/>
        <v>10</v>
      </c>
      <c r="D66">
        <f t="shared" si="10"/>
        <v>4</v>
      </c>
      <c r="E66" t="s">
        <v>22</v>
      </c>
      <c r="F66" s="2" t="str">
        <f t="shared" si="11"/>
        <v>1:4</v>
      </c>
      <c r="G66">
        <f t="shared" si="2"/>
        <v>250</v>
      </c>
      <c r="H66">
        <v>1000</v>
      </c>
      <c r="I66">
        <v>23</v>
      </c>
      <c r="J66" s="3">
        <v>1.78</v>
      </c>
      <c r="M66">
        <v>23</v>
      </c>
      <c r="N66" s="3">
        <v>1</v>
      </c>
    </row>
    <row r="67" spans="1:14">
      <c r="B67">
        <v>10</v>
      </c>
      <c r="C67">
        <f t="shared" si="3"/>
        <v>10</v>
      </c>
      <c r="D67">
        <f t="shared" si="10"/>
        <v>4</v>
      </c>
      <c r="E67" t="s">
        <v>22</v>
      </c>
      <c r="F67" s="2" t="str">
        <f t="shared" si="11"/>
        <v>1:4</v>
      </c>
      <c r="G67">
        <f t="shared" si="2"/>
        <v>275</v>
      </c>
      <c r="H67">
        <v>1100</v>
      </c>
      <c r="I67">
        <v>23</v>
      </c>
      <c r="J67" s="3">
        <v>1.78</v>
      </c>
      <c r="M67">
        <v>22</v>
      </c>
      <c r="N67" s="3">
        <v>1</v>
      </c>
    </row>
    <row r="68" spans="1:14">
      <c r="B68">
        <v>10</v>
      </c>
      <c r="C68">
        <f t="shared" si="3"/>
        <v>10</v>
      </c>
      <c r="D68">
        <f t="shared" si="10"/>
        <v>4</v>
      </c>
      <c r="E68" t="s">
        <v>22</v>
      </c>
      <c r="F68" s="2" t="str">
        <f t="shared" si="11"/>
        <v>1:4</v>
      </c>
      <c r="G68">
        <f t="shared" si="2"/>
        <v>300</v>
      </c>
      <c r="H68">
        <v>1200</v>
      </c>
      <c r="I68">
        <v>22</v>
      </c>
      <c r="J68" s="3">
        <v>1.77</v>
      </c>
      <c r="M68">
        <v>22</v>
      </c>
      <c r="N68" s="3">
        <v>1</v>
      </c>
    </row>
    <row r="69" spans="1:14">
      <c r="A69" t="str">
        <f>B70&amp;"D "&amp;C70&amp;"B "&amp;D70&amp;"R "</f>
        <v xml:space="preserve">10D 12B 2R </v>
      </c>
      <c r="F69" s="2"/>
      <c r="N69" s="3"/>
    </row>
    <row r="70" spans="1:14">
      <c r="B70">
        <v>10</v>
      </c>
      <c r="C70">
        <f t="shared" si="3"/>
        <v>12</v>
      </c>
      <c r="D70">
        <f>24-C70-B70</f>
        <v>2</v>
      </c>
      <c r="E70" t="s">
        <v>22</v>
      </c>
      <c r="F70" s="2" t="str">
        <f>G70/G70&amp;":"&amp;H70/G70</f>
        <v>1:4</v>
      </c>
      <c r="G70">
        <f t="shared" ref="G70:G94" si="12">H70/4</f>
        <v>25</v>
      </c>
      <c r="H70">
        <v>100</v>
      </c>
      <c r="I70">
        <v>43</v>
      </c>
      <c r="J70" s="3">
        <v>1.85</v>
      </c>
      <c r="M70">
        <v>41</v>
      </c>
      <c r="N70" s="3">
        <v>1.0900000000000001</v>
      </c>
    </row>
    <row r="71" spans="1:14">
      <c r="B71">
        <v>10</v>
      </c>
      <c r="C71">
        <f t="shared" si="3"/>
        <v>12</v>
      </c>
      <c r="D71">
        <f t="shared" ref="D71:D81" si="13">24-C71-B71</f>
        <v>2</v>
      </c>
      <c r="E71" t="s">
        <v>22</v>
      </c>
      <c r="F71" s="2" t="str">
        <f t="shared" ref="F71:F81" si="14">G71/G71&amp;":"&amp;H71/G71</f>
        <v>1:4</v>
      </c>
      <c r="G71">
        <f t="shared" si="12"/>
        <v>50</v>
      </c>
      <c r="H71">
        <v>200</v>
      </c>
      <c r="I71">
        <v>34</v>
      </c>
      <c r="J71" s="3">
        <v>1.83</v>
      </c>
      <c r="M71">
        <v>33</v>
      </c>
      <c r="N71" s="3">
        <v>1.07</v>
      </c>
    </row>
    <row r="72" spans="1:14">
      <c r="B72">
        <v>10</v>
      </c>
      <c r="C72">
        <f t="shared" si="3"/>
        <v>12</v>
      </c>
      <c r="D72">
        <f t="shared" si="13"/>
        <v>2</v>
      </c>
      <c r="E72" t="s">
        <v>22</v>
      </c>
      <c r="F72" s="2" t="str">
        <f t="shared" si="14"/>
        <v>1:4</v>
      </c>
      <c r="G72">
        <f t="shared" si="12"/>
        <v>75</v>
      </c>
      <c r="H72">
        <v>300</v>
      </c>
      <c r="I72">
        <v>30</v>
      </c>
      <c r="J72" s="3">
        <v>1.82</v>
      </c>
      <c r="M72">
        <v>29</v>
      </c>
      <c r="N72" s="3">
        <v>1.06</v>
      </c>
    </row>
    <row r="73" spans="1:14">
      <c r="B73">
        <v>10</v>
      </c>
      <c r="C73">
        <f t="shared" si="3"/>
        <v>12</v>
      </c>
      <c r="D73">
        <f t="shared" si="13"/>
        <v>2</v>
      </c>
      <c r="E73" t="s">
        <v>22</v>
      </c>
      <c r="F73" s="2" t="str">
        <f t="shared" si="14"/>
        <v>1:4</v>
      </c>
      <c r="G73">
        <f t="shared" si="12"/>
        <v>100</v>
      </c>
      <c r="H73">
        <v>400</v>
      </c>
      <c r="I73">
        <v>28</v>
      </c>
      <c r="J73" s="3">
        <v>1.81</v>
      </c>
      <c r="M73">
        <v>27</v>
      </c>
      <c r="N73" s="3">
        <v>1.05</v>
      </c>
    </row>
    <row r="74" spans="1:14">
      <c r="B74">
        <v>10</v>
      </c>
      <c r="C74">
        <f t="shared" si="3"/>
        <v>12</v>
      </c>
      <c r="D74">
        <f t="shared" si="13"/>
        <v>2</v>
      </c>
      <c r="E74" t="s">
        <v>22</v>
      </c>
      <c r="F74" s="2" t="str">
        <f t="shared" si="14"/>
        <v>1:4</v>
      </c>
      <c r="G74">
        <f t="shared" si="12"/>
        <v>125</v>
      </c>
      <c r="H74">
        <v>500</v>
      </c>
      <c r="I74">
        <v>26</v>
      </c>
      <c r="J74" s="3">
        <v>1.81</v>
      </c>
      <c r="M74">
        <v>25</v>
      </c>
      <c r="N74" s="3">
        <v>1.04</v>
      </c>
    </row>
    <row r="75" spans="1:14">
      <c r="B75">
        <v>10</v>
      </c>
      <c r="C75">
        <f t="shared" si="3"/>
        <v>12</v>
      </c>
      <c r="D75">
        <f t="shared" si="13"/>
        <v>2</v>
      </c>
      <c r="E75" t="s">
        <v>22</v>
      </c>
      <c r="F75" s="2" t="str">
        <f t="shared" si="14"/>
        <v>1:4</v>
      </c>
      <c r="G75">
        <f t="shared" si="12"/>
        <v>150</v>
      </c>
      <c r="H75">
        <v>600</v>
      </c>
      <c r="I75">
        <v>25</v>
      </c>
      <c r="J75" s="3">
        <v>1.8</v>
      </c>
      <c r="M75">
        <v>24</v>
      </c>
      <c r="N75" s="3">
        <v>1.03</v>
      </c>
    </row>
    <row r="76" spans="1:14">
      <c r="B76">
        <v>10</v>
      </c>
      <c r="C76">
        <f t="shared" si="3"/>
        <v>12</v>
      </c>
      <c r="D76">
        <f t="shared" si="13"/>
        <v>2</v>
      </c>
      <c r="E76" t="s">
        <v>22</v>
      </c>
      <c r="F76" s="2" t="str">
        <f t="shared" si="14"/>
        <v>1:4</v>
      </c>
      <c r="G76">
        <f t="shared" si="12"/>
        <v>175</v>
      </c>
      <c r="H76">
        <v>700</v>
      </c>
      <c r="I76">
        <v>24</v>
      </c>
      <c r="J76" s="3">
        <v>1.8</v>
      </c>
      <c r="M76">
        <v>24</v>
      </c>
      <c r="N76" s="3">
        <v>1.03</v>
      </c>
    </row>
    <row r="77" spans="1:14">
      <c r="B77">
        <v>10</v>
      </c>
      <c r="C77">
        <f t="shared" si="3"/>
        <v>12</v>
      </c>
      <c r="D77">
        <f t="shared" si="13"/>
        <v>2</v>
      </c>
      <c r="E77" t="s">
        <v>22</v>
      </c>
      <c r="F77" s="2" t="str">
        <f t="shared" si="14"/>
        <v>1:4</v>
      </c>
      <c r="G77">
        <f t="shared" si="12"/>
        <v>200</v>
      </c>
      <c r="H77">
        <v>800</v>
      </c>
      <c r="I77">
        <v>24</v>
      </c>
      <c r="J77" s="3">
        <v>1.79</v>
      </c>
      <c r="M77">
        <v>23</v>
      </c>
      <c r="N77" s="3">
        <v>1.02</v>
      </c>
    </row>
    <row r="78" spans="1:14">
      <c r="B78">
        <v>10</v>
      </c>
      <c r="C78">
        <f t="shared" si="3"/>
        <v>12</v>
      </c>
      <c r="D78">
        <f t="shared" si="13"/>
        <v>2</v>
      </c>
      <c r="E78" t="s">
        <v>22</v>
      </c>
      <c r="F78" s="2" t="str">
        <f t="shared" si="14"/>
        <v>1:4</v>
      </c>
      <c r="G78">
        <f t="shared" si="12"/>
        <v>225</v>
      </c>
      <c r="H78">
        <v>900</v>
      </c>
      <c r="I78">
        <v>23</v>
      </c>
      <c r="J78" s="3">
        <v>1.79</v>
      </c>
      <c r="M78">
        <v>23</v>
      </c>
      <c r="N78" s="3">
        <v>1.02</v>
      </c>
    </row>
    <row r="79" spans="1:14">
      <c r="B79">
        <v>10</v>
      </c>
      <c r="C79">
        <f t="shared" si="3"/>
        <v>12</v>
      </c>
      <c r="D79">
        <f t="shared" si="13"/>
        <v>2</v>
      </c>
      <c r="E79" t="s">
        <v>22</v>
      </c>
      <c r="F79" s="2" t="str">
        <f t="shared" si="14"/>
        <v>1:4</v>
      </c>
      <c r="G79">
        <f t="shared" si="12"/>
        <v>250</v>
      </c>
      <c r="H79">
        <v>1000</v>
      </c>
      <c r="I79">
        <v>23</v>
      </c>
      <c r="J79" s="3">
        <v>1.79</v>
      </c>
      <c r="M79">
        <v>22</v>
      </c>
      <c r="N79" s="3">
        <v>1.01</v>
      </c>
    </row>
    <row r="80" spans="1:14">
      <c r="B80">
        <v>10</v>
      </c>
      <c r="C80">
        <f t="shared" si="3"/>
        <v>12</v>
      </c>
      <c r="D80">
        <f t="shared" si="13"/>
        <v>2</v>
      </c>
      <c r="E80" t="s">
        <v>22</v>
      </c>
      <c r="F80" s="2" t="str">
        <f t="shared" si="14"/>
        <v>1:4</v>
      </c>
      <c r="G80">
        <f t="shared" si="12"/>
        <v>275</v>
      </c>
      <c r="H80">
        <v>1100</v>
      </c>
      <c r="I80">
        <v>22</v>
      </c>
      <c r="J80" s="3">
        <v>1.78</v>
      </c>
      <c r="M80">
        <v>22</v>
      </c>
      <c r="N80" s="3">
        <v>1.01</v>
      </c>
    </row>
    <row r="81" spans="1:14">
      <c r="B81">
        <v>10</v>
      </c>
      <c r="C81">
        <f t="shared" si="3"/>
        <v>12</v>
      </c>
      <c r="D81">
        <f t="shared" si="13"/>
        <v>2</v>
      </c>
      <c r="E81" t="s">
        <v>22</v>
      </c>
      <c r="F81" s="2" t="str">
        <f t="shared" si="14"/>
        <v>1:4</v>
      </c>
      <c r="G81">
        <f t="shared" si="12"/>
        <v>300</v>
      </c>
      <c r="H81">
        <v>1200</v>
      </c>
      <c r="I81">
        <v>22</v>
      </c>
      <c r="J81" s="3">
        <v>1.78</v>
      </c>
      <c r="M81">
        <v>22</v>
      </c>
      <c r="N81" s="3">
        <v>1.01</v>
      </c>
    </row>
    <row r="82" spans="1:14">
      <c r="A82" t="str">
        <f>B83&amp;"D "&amp;C83&amp;"B "&amp;D83&amp;"R "</f>
        <v xml:space="preserve">10D 14B 0R </v>
      </c>
      <c r="F82" s="2"/>
      <c r="N82" s="3"/>
    </row>
    <row r="83" spans="1:14">
      <c r="B83">
        <v>10</v>
      </c>
      <c r="C83">
        <f t="shared" si="3"/>
        <v>14</v>
      </c>
      <c r="D83">
        <f>24-C83-B83</f>
        <v>0</v>
      </c>
      <c r="E83" t="s">
        <v>22</v>
      </c>
      <c r="F83" s="2" t="str">
        <f>G83/G83&amp;":"&amp;H83/G83</f>
        <v>1:4</v>
      </c>
      <c r="G83">
        <f t="shared" si="12"/>
        <v>25</v>
      </c>
      <c r="H83">
        <v>100</v>
      </c>
      <c r="I83">
        <v>41</v>
      </c>
      <c r="J83" s="3">
        <v>1.81</v>
      </c>
      <c r="M83">
        <v>39</v>
      </c>
      <c r="N83" s="3">
        <v>1.04</v>
      </c>
    </row>
    <row r="84" spans="1:14">
      <c r="B84">
        <v>10</v>
      </c>
      <c r="C84">
        <f t="shared" ref="C84:C94" si="15">C71+2</f>
        <v>14</v>
      </c>
      <c r="D84">
        <f t="shared" ref="D84:D94" si="16">24-C84-B84</f>
        <v>0</v>
      </c>
      <c r="E84" t="s">
        <v>22</v>
      </c>
      <c r="F84" s="2" t="str">
        <f t="shared" ref="F84:F94" si="17">G84/G84&amp;":"&amp;H84/G84</f>
        <v>1:4</v>
      </c>
      <c r="G84">
        <f t="shared" si="12"/>
        <v>50</v>
      </c>
      <c r="H84">
        <v>200</v>
      </c>
      <c r="I84">
        <v>33</v>
      </c>
      <c r="J84" s="3">
        <v>1.79</v>
      </c>
      <c r="M84">
        <v>32</v>
      </c>
      <c r="N84" s="3">
        <v>1.02</v>
      </c>
    </row>
    <row r="85" spans="1:14">
      <c r="B85">
        <v>10</v>
      </c>
      <c r="C85">
        <f t="shared" si="15"/>
        <v>14</v>
      </c>
      <c r="D85">
        <f t="shared" si="16"/>
        <v>0</v>
      </c>
      <c r="E85" t="s">
        <v>22</v>
      </c>
      <c r="F85" s="2" t="str">
        <f t="shared" si="17"/>
        <v>1:4</v>
      </c>
      <c r="G85">
        <f t="shared" si="12"/>
        <v>75</v>
      </c>
      <c r="H85">
        <v>300</v>
      </c>
      <c r="I85">
        <v>29</v>
      </c>
      <c r="J85" s="3">
        <v>1.78</v>
      </c>
      <c r="M85">
        <v>28</v>
      </c>
      <c r="N85" s="3">
        <v>1</v>
      </c>
    </row>
    <row r="86" spans="1:14">
      <c r="B86">
        <v>10</v>
      </c>
      <c r="C86">
        <f t="shared" si="15"/>
        <v>14</v>
      </c>
      <c r="D86">
        <f t="shared" si="16"/>
        <v>0</v>
      </c>
      <c r="E86" t="s">
        <v>22</v>
      </c>
      <c r="F86" s="2" t="str">
        <f t="shared" si="17"/>
        <v>1:4</v>
      </c>
      <c r="G86">
        <f t="shared" si="12"/>
        <v>100</v>
      </c>
      <c r="H86">
        <v>400</v>
      </c>
      <c r="I86">
        <v>27</v>
      </c>
      <c r="J86" s="3">
        <v>1.77</v>
      </c>
      <c r="M86">
        <v>26</v>
      </c>
      <c r="N86" s="3">
        <v>0.99</v>
      </c>
    </row>
    <row r="87" spans="1:14">
      <c r="B87">
        <v>10</v>
      </c>
      <c r="C87">
        <f t="shared" si="15"/>
        <v>14</v>
      </c>
      <c r="D87">
        <f t="shared" si="16"/>
        <v>0</v>
      </c>
      <c r="E87" t="s">
        <v>22</v>
      </c>
      <c r="F87" s="2" t="str">
        <f t="shared" si="17"/>
        <v>1:4</v>
      </c>
      <c r="G87">
        <f t="shared" si="12"/>
        <v>125</v>
      </c>
      <c r="H87">
        <v>500</v>
      </c>
      <c r="I87">
        <v>25</v>
      </c>
      <c r="J87" s="3">
        <v>1.76</v>
      </c>
      <c r="M87">
        <v>25</v>
      </c>
      <c r="N87" s="3">
        <v>0.98</v>
      </c>
    </row>
    <row r="88" spans="1:14">
      <c r="B88">
        <v>10</v>
      </c>
      <c r="C88">
        <f t="shared" si="15"/>
        <v>14</v>
      </c>
      <c r="D88">
        <f t="shared" si="16"/>
        <v>0</v>
      </c>
      <c r="E88" t="s">
        <v>22</v>
      </c>
      <c r="F88" s="2" t="str">
        <f t="shared" si="17"/>
        <v>1:4</v>
      </c>
      <c r="G88">
        <f t="shared" si="12"/>
        <v>150</v>
      </c>
      <c r="H88">
        <v>600</v>
      </c>
      <c r="I88">
        <v>24</v>
      </c>
      <c r="J88" s="3">
        <v>1.75</v>
      </c>
      <c r="M88">
        <v>24</v>
      </c>
      <c r="N88" s="3">
        <v>0.98</v>
      </c>
    </row>
    <row r="89" spans="1:14">
      <c r="B89">
        <v>10</v>
      </c>
      <c r="C89">
        <f t="shared" si="15"/>
        <v>14</v>
      </c>
      <c r="D89">
        <f t="shared" si="16"/>
        <v>0</v>
      </c>
      <c r="E89" t="s">
        <v>22</v>
      </c>
      <c r="F89" s="2" t="str">
        <f t="shared" si="17"/>
        <v>1:4</v>
      </c>
      <c r="G89">
        <f t="shared" si="12"/>
        <v>175</v>
      </c>
      <c r="H89">
        <v>700</v>
      </c>
      <c r="I89">
        <v>24</v>
      </c>
      <c r="J89" s="3">
        <v>1.75</v>
      </c>
      <c r="M89">
        <v>23</v>
      </c>
      <c r="N89" s="3">
        <v>0.97</v>
      </c>
    </row>
    <row r="90" spans="1:14">
      <c r="B90">
        <v>10</v>
      </c>
      <c r="C90">
        <f t="shared" si="15"/>
        <v>14</v>
      </c>
      <c r="D90">
        <f t="shared" si="16"/>
        <v>0</v>
      </c>
      <c r="E90" t="s">
        <v>22</v>
      </c>
      <c r="F90" s="2" t="str">
        <f t="shared" si="17"/>
        <v>1:4</v>
      </c>
      <c r="G90">
        <f t="shared" si="12"/>
        <v>200</v>
      </c>
      <c r="H90">
        <v>800</v>
      </c>
      <c r="I90">
        <v>23</v>
      </c>
      <c r="J90" s="3">
        <v>1.74</v>
      </c>
      <c r="M90">
        <v>23</v>
      </c>
      <c r="N90" s="3">
        <v>0.96</v>
      </c>
    </row>
    <row r="91" spans="1:14">
      <c r="B91">
        <v>10</v>
      </c>
      <c r="C91">
        <f t="shared" si="15"/>
        <v>14</v>
      </c>
      <c r="D91">
        <f t="shared" si="16"/>
        <v>0</v>
      </c>
      <c r="E91" t="s">
        <v>22</v>
      </c>
      <c r="F91" s="2" t="str">
        <f t="shared" si="17"/>
        <v>1:4</v>
      </c>
      <c r="G91">
        <f t="shared" si="12"/>
        <v>225</v>
      </c>
      <c r="H91">
        <v>900</v>
      </c>
      <c r="I91">
        <v>23</v>
      </c>
      <c r="J91" s="3">
        <v>1.74</v>
      </c>
      <c r="M91">
        <v>22</v>
      </c>
      <c r="N91" s="3">
        <v>0.96</v>
      </c>
    </row>
    <row r="92" spans="1:14">
      <c r="B92">
        <v>10</v>
      </c>
      <c r="C92">
        <f t="shared" si="15"/>
        <v>14</v>
      </c>
      <c r="D92">
        <f t="shared" si="16"/>
        <v>0</v>
      </c>
      <c r="E92" t="s">
        <v>22</v>
      </c>
      <c r="F92" s="2" t="str">
        <f t="shared" si="17"/>
        <v>1:4</v>
      </c>
      <c r="G92">
        <f t="shared" si="12"/>
        <v>250</v>
      </c>
      <c r="H92">
        <v>1000</v>
      </c>
      <c r="I92">
        <v>22</v>
      </c>
      <c r="J92" s="3">
        <v>1.74</v>
      </c>
      <c r="M92">
        <v>22</v>
      </c>
      <c r="N92" s="3">
        <v>0.96</v>
      </c>
    </row>
    <row r="93" spans="1:14">
      <c r="B93">
        <v>10</v>
      </c>
      <c r="C93">
        <f t="shared" si="15"/>
        <v>14</v>
      </c>
      <c r="D93">
        <f t="shared" si="16"/>
        <v>0</v>
      </c>
      <c r="E93" t="s">
        <v>22</v>
      </c>
      <c r="F93" s="2" t="str">
        <f t="shared" si="17"/>
        <v>1:4</v>
      </c>
      <c r="G93">
        <f t="shared" si="12"/>
        <v>275</v>
      </c>
      <c r="H93">
        <v>1100</v>
      </c>
      <c r="I93">
        <v>22</v>
      </c>
      <c r="J93" s="3">
        <v>1.73</v>
      </c>
      <c r="M93">
        <v>22</v>
      </c>
      <c r="N93" s="3">
        <v>0.95</v>
      </c>
    </row>
    <row r="94" spans="1:14">
      <c r="B94">
        <v>10</v>
      </c>
      <c r="C94">
        <f t="shared" si="15"/>
        <v>14</v>
      </c>
      <c r="D94">
        <f t="shared" si="16"/>
        <v>0</v>
      </c>
      <c r="E94" t="s">
        <v>22</v>
      </c>
      <c r="F94" s="2" t="str">
        <f t="shared" si="17"/>
        <v>1:4</v>
      </c>
      <c r="G94">
        <f t="shared" si="12"/>
        <v>300</v>
      </c>
      <c r="H94">
        <v>1200</v>
      </c>
      <c r="I94">
        <v>22</v>
      </c>
      <c r="J94" s="3">
        <v>1.73</v>
      </c>
      <c r="M94">
        <v>21</v>
      </c>
      <c r="N94" s="3">
        <v>0.95</v>
      </c>
    </row>
    <row r="95" spans="1:14">
      <c r="A95" t="s">
        <v>23</v>
      </c>
      <c r="F95" s="2"/>
      <c r="K95" t="s">
        <v>25</v>
      </c>
      <c r="L95" t="s">
        <v>26</v>
      </c>
      <c r="N95" s="3"/>
    </row>
    <row r="96" spans="1:14">
      <c r="B96">
        <v>10</v>
      </c>
      <c r="C96">
        <v>14</v>
      </c>
      <c r="D96">
        <f>24-C96-B96</f>
        <v>0</v>
      </c>
      <c r="E96" t="s">
        <v>22</v>
      </c>
      <c r="F96" s="2" t="str">
        <f>G96/G96&amp;":"&amp;H96/G96</f>
        <v>1:4</v>
      </c>
      <c r="G96">
        <f t="shared" ref="G96:G107" si="18">H96/4</f>
        <v>25</v>
      </c>
      <c r="H96">
        <v>100</v>
      </c>
      <c r="I96">
        <v>41</v>
      </c>
      <c r="J96" s="3">
        <v>1.81</v>
      </c>
      <c r="K96">
        <v>14</v>
      </c>
      <c r="L96">
        <f>24-B96-K96</f>
        <v>0</v>
      </c>
      <c r="M96">
        <v>39</v>
      </c>
      <c r="N96" s="3">
        <v>1.04</v>
      </c>
    </row>
    <row r="97" spans="2:14">
      <c r="B97">
        <v>10</v>
      </c>
      <c r="C97">
        <v>14</v>
      </c>
      <c r="D97">
        <f t="shared" ref="D97:D107" si="19">24-C97-B97</f>
        <v>0</v>
      </c>
      <c r="E97" t="s">
        <v>22</v>
      </c>
      <c r="F97" s="2" t="str">
        <f t="shared" ref="F97:F107" si="20">G97/G97&amp;":"&amp;H97/G97</f>
        <v>1:4</v>
      </c>
      <c r="G97">
        <f t="shared" si="18"/>
        <v>50</v>
      </c>
      <c r="H97">
        <v>200</v>
      </c>
      <c r="I97">
        <v>33</v>
      </c>
      <c r="J97" s="3">
        <v>1.79</v>
      </c>
      <c r="K97">
        <v>14</v>
      </c>
      <c r="L97">
        <f t="shared" ref="L97:L107" si="21">24-B97-K97</f>
        <v>0</v>
      </c>
      <c r="M97">
        <v>32</v>
      </c>
      <c r="N97" s="3">
        <v>1.02</v>
      </c>
    </row>
    <row r="98" spans="2:14">
      <c r="B98">
        <v>10</v>
      </c>
      <c r="C98">
        <v>14</v>
      </c>
      <c r="D98">
        <f t="shared" si="19"/>
        <v>0</v>
      </c>
      <c r="E98" t="s">
        <v>22</v>
      </c>
      <c r="F98" s="2" t="str">
        <f t="shared" si="20"/>
        <v>1:4</v>
      </c>
      <c r="G98">
        <f t="shared" si="18"/>
        <v>75</v>
      </c>
      <c r="H98">
        <v>300</v>
      </c>
      <c r="I98">
        <v>29</v>
      </c>
      <c r="J98" s="3">
        <v>1.78</v>
      </c>
      <c r="K98">
        <v>14</v>
      </c>
      <c r="L98">
        <f t="shared" si="21"/>
        <v>0</v>
      </c>
      <c r="M98">
        <v>28</v>
      </c>
      <c r="N98" s="3">
        <v>1</v>
      </c>
    </row>
    <row r="99" spans="2:14">
      <c r="B99">
        <v>10</v>
      </c>
      <c r="C99">
        <v>14</v>
      </c>
      <c r="D99">
        <f t="shared" si="19"/>
        <v>0</v>
      </c>
      <c r="E99" t="s">
        <v>22</v>
      </c>
      <c r="F99" s="2" t="str">
        <f t="shared" si="20"/>
        <v>1:4</v>
      </c>
      <c r="G99">
        <f t="shared" si="18"/>
        <v>100</v>
      </c>
      <c r="H99">
        <v>400</v>
      </c>
      <c r="I99">
        <v>27</v>
      </c>
      <c r="J99" s="3">
        <v>1.77</v>
      </c>
      <c r="K99">
        <v>14</v>
      </c>
      <c r="L99">
        <f t="shared" si="21"/>
        <v>0</v>
      </c>
      <c r="M99">
        <v>26</v>
      </c>
      <c r="N99" s="3">
        <v>0.99</v>
      </c>
    </row>
    <row r="100" spans="2:14">
      <c r="B100">
        <v>10</v>
      </c>
      <c r="C100">
        <v>14</v>
      </c>
      <c r="D100">
        <f t="shared" si="19"/>
        <v>0</v>
      </c>
      <c r="E100" t="s">
        <v>22</v>
      </c>
      <c r="F100" s="2" t="str">
        <f t="shared" si="20"/>
        <v>1:4</v>
      </c>
      <c r="G100">
        <f t="shared" si="18"/>
        <v>125</v>
      </c>
      <c r="H100">
        <v>500</v>
      </c>
      <c r="I100">
        <v>25</v>
      </c>
      <c r="J100" s="3">
        <v>1.76</v>
      </c>
      <c r="K100">
        <v>14</v>
      </c>
      <c r="L100">
        <f t="shared" si="21"/>
        <v>0</v>
      </c>
      <c r="M100">
        <v>25</v>
      </c>
      <c r="N100" s="3">
        <v>0.98</v>
      </c>
    </row>
    <row r="101" spans="2:14">
      <c r="B101">
        <v>10</v>
      </c>
      <c r="C101">
        <v>14</v>
      </c>
      <c r="D101">
        <f t="shared" si="19"/>
        <v>0</v>
      </c>
      <c r="E101" t="s">
        <v>22</v>
      </c>
      <c r="F101" s="2" t="str">
        <f t="shared" si="20"/>
        <v>1:4</v>
      </c>
      <c r="G101">
        <f t="shared" si="18"/>
        <v>150</v>
      </c>
      <c r="H101">
        <v>600</v>
      </c>
      <c r="I101">
        <v>24</v>
      </c>
      <c r="J101" s="3">
        <v>1.75</v>
      </c>
      <c r="K101">
        <v>14</v>
      </c>
      <c r="L101">
        <f t="shared" si="21"/>
        <v>0</v>
      </c>
      <c r="M101">
        <v>24</v>
      </c>
      <c r="N101" s="3">
        <v>0.98</v>
      </c>
    </row>
    <row r="102" spans="2:14">
      <c r="B102">
        <v>10</v>
      </c>
      <c r="C102">
        <v>14</v>
      </c>
      <c r="D102">
        <f t="shared" si="19"/>
        <v>0</v>
      </c>
      <c r="E102" t="s">
        <v>22</v>
      </c>
      <c r="F102" s="2" t="str">
        <f t="shared" si="20"/>
        <v>1:4</v>
      </c>
      <c r="G102">
        <f t="shared" si="18"/>
        <v>175</v>
      </c>
      <c r="H102">
        <v>700</v>
      </c>
      <c r="I102">
        <v>24</v>
      </c>
      <c r="J102" s="3">
        <v>1.75</v>
      </c>
      <c r="K102">
        <v>14</v>
      </c>
      <c r="L102">
        <f t="shared" si="21"/>
        <v>0</v>
      </c>
      <c r="M102">
        <v>23</v>
      </c>
      <c r="N102" s="3">
        <v>0.97</v>
      </c>
    </row>
    <row r="103" spans="2:14">
      <c r="B103">
        <v>10</v>
      </c>
      <c r="C103">
        <v>14</v>
      </c>
      <c r="D103">
        <f t="shared" si="19"/>
        <v>0</v>
      </c>
      <c r="E103" t="s">
        <v>22</v>
      </c>
      <c r="F103" s="2" t="str">
        <f t="shared" si="20"/>
        <v>1:4</v>
      </c>
      <c r="G103">
        <f t="shared" si="18"/>
        <v>200</v>
      </c>
      <c r="H103">
        <v>800</v>
      </c>
      <c r="I103">
        <v>23</v>
      </c>
      <c r="J103" s="3">
        <v>1.74</v>
      </c>
      <c r="K103">
        <v>14</v>
      </c>
      <c r="L103">
        <f t="shared" si="21"/>
        <v>0</v>
      </c>
      <c r="M103">
        <v>23</v>
      </c>
      <c r="N103" s="3">
        <v>0.96</v>
      </c>
    </row>
    <row r="104" spans="2:14">
      <c r="B104">
        <v>10</v>
      </c>
      <c r="C104">
        <v>14</v>
      </c>
      <c r="D104">
        <f t="shared" si="19"/>
        <v>0</v>
      </c>
      <c r="E104" t="s">
        <v>22</v>
      </c>
      <c r="F104" s="2" t="str">
        <f t="shared" si="20"/>
        <v>1:4</v>
      </c>
      <c r="G104">
        <f t="shared" si="18"/>
        <v>225</v>
      </c>
      <c r="H104">
        <v>900</v>
      </c>
      <c r="I104">
        <v>23</v>
      </c>
      <c r="J104" s="3">
        <v>1.74</v>
      </c>
      <c r="K104">
        <v>14</v>
      </c>
      <c r="L104">
        <f t="shared" si="21"/>
        <v>0</v>
      </c>
      <c r="M104">
        <v>22</v>
      </c>
      <c r="N104" s="3">
        <v>0.96</v>
      </c>
    </row>
    <row r="105" spans="2:14">
      <c r="B105">
        <v>10</v>
      </c>
      <c r="C105">
        <v>14</v>
      </c>
      <c r="D105">
        <f t="shared" si="19"/>
        <v>0</v>
      </c>
      <c r="E105" t="s">
        <v>22</v>
      </c>
      <c r="F105" s="2" t="str">
        <f t="shared" si="20"/>
        <v>1:4</v>
      </c>
      <c r="G105">
        <f t="shared" si="18"/>
        <v>250</v>
      </c>
      <c r="H105">
        <v>1000</v>
      </c>
      <c r="I105">
        <v>22</v>
      </c>
      <c r="J105" s="3">
        <v>1.74</v>
      </c>
      <c r="K105">
        <v>14</v>
      </c>
      <c r="L105">
        <f t="shared" si="21"/>
        <v>0</v>
      </c>
      <c r="M105">
        <v>22</v>
      </c>
      <c r="N105" s="3">
        <v>0.96</v>
      </c>
    </row>
    <row r="106" spans="2:14">
      <c r="B106">
        <v>10</v>
      </c>
      <c r="C106">
        <v>14</v>
      </c>
      <c r="D106">
        <f t="shared" si="19"/>
        <v>0</v>
      </c>
      <c r="E106" t="s">
        <v>22</v>
      </c>
      <c r="F106" s="2" t="str">
        <f t="shared" si="20"/>
        <v>1:4</v>
      </c>
      <c r="G106">
        <f t="shared" si="18"/>
        <v>275</v>
      </c>
      <c r="H106">
        <v>1100</v>
      </c>
      <c r="I106">
        <v>22</v>
      </c>
      <c r="J106" s="3">
        <v>1.73</v>
      </c>
      <c r="K106">
        <v>14</v>
      </c>
      <c r="L106">
        <f t="shared" si="21"/>
        <v>0</v>
      </c>
      <c r="M106">
        <v>22</v>
      </c>
      <c r="N106" s="3">
        <v>0.95</v>
      </c>
    </row>
    <row r="107" spans="2:14">
      <c r="B107">
        <v>10</v>
      </c>
      <c r="C107">
        <v>14</v>
      </c>
      <c r="D107">
        <f t="shared" si="19"/>
        <v>0</v>
      </c>
      <c r="E107" t="s">
        <v>22</v>
      </c>
      <c r="F107" s="2" t="str">
        <f t="shared" si="20"/>
        <v>1:4</v>
      </c>
      <c r="G107">
        <f t="shared" si="18"/>
        <v>300</v>
      </c>
      <c r="H107">
        <v>1200</v>
      </c>
      <c r="I107">
        <v>22</v>
      </c>
      <c r="J107" s="3">
        <v>1.73</v>
      </c>
      <c r="K107">
        <v>14</v>
      </c>
      <c r="L107">
        <f t="shared" si="21"/>
        <v>0</v>
      </c>
      <c r="M107">
        <v>21</v>
      </c>
      <c r="N107" s="3">
        <v>0.95</v>
      </c>
    </row>
    <row r="108" spans="2:14">
      <c r="N108" s="3"/>
    </row>
    <row r="109" spans="2:14">
      <c r="N109" s="3"/>
    </row>
    <row r="110" spans="2:14">
      <c r="N110" s="3"/>
    </row>
    <row r="111" spans="2:14">
      <c r="N111" s="3"/>
    </row>
    <row r="112" spans="2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9686E-6189-4A35-A8CA-F0856A54A35D}"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1:5 Light condtion B3 (10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10D 2B 12R </v>
      </c>
      <c r="J4"/>
    </row>
    <row r="5" spans="1:14">
      <c r="B5">
        <v>10</v>
      </c>
      <c r="C5">
        <v>2</v>
      </c>
      <c r="D5">
        <f>24-C5-B5</f>
        <v>12</v>
      </c>
      <c r="E5" t="s">
        <v>22</v>
      </c>
      <c r="F5" s="2" t="str">
        <f>G5/G5&amp;":"&amp;H5/G5</f>
        <v>1:5</v>
      </c>
      <c r="G5">
        <f>H5/5</f>
        <v>20</v>
      </c>
      <c r="H5">
        <v>100</v>
      </c>
      <c r="I5">
        <v>52</v>
      </c>
      <c r="J5" s="3">
        <v>1.87</v>
      </c>
      <c r="M5">
        <v>49</v>
      </c>
      <c r="N5" s="3">
        <v>1.1100000000000001</v>
      </c>
    </row>
    <row r="6" spans="1:14">
      <c r="B6">
        <v>10</v>
      </c>
      <c r="C6">
        <v>2</v>
      </c>
      <c r="D6">
        <f t="shared" ref="D6:D16" si="0">24-C6-B6</f>
        <v>12</v>
      </c>
      <c r="E6" t="s">
        <v>22</v>
      </c>
      <c r="F6" s="2" t="str">
        <f t="shared" ref="F6:F16" si="1">G6/G6&amp;":"&amp;H6/G6</f>
        <v>1:5</v>
      </c>
      <c r="G6">
        <f t="shared" ref="G6:G69" si="2">H6/5</f>
        <v>40</v>
      </c>
      <c r="H6">
        <v>200</v>
      </c>
      <c r="I6">
        <v>42</v>
      </c>
      <c r="J6" s="3">
        <v>1.85</v>
      </c>
      <c r="M6">
        <v>40</v>
      </c>
      <c r="N6" s="3">
        <v>1.0900000000000001</v>
      </c>
    </row>
    <row r="7" spans="1:14">
      <c r="B7">
        <v>10</v>
      </c>
      <c r="C7">
        <v>2</v>
      </c>
      <c r="D7">
        <f t="shared" si="0"/>
        <v>12</v>
      </c>
      <c r="E7" t="s">
        <v>22</v>
      </c>
      <c r="F7" s="2" t="str">
        <f t="shared" si="1"/>
        <v>1:5</v>
      </c>
      <c r="G7">
        <f t="shared" si="2"/>
        <v>60</v>
      </c>
      <c r="H7">
        <v>300</v>
      </c>
      <c r="I7">
        <v>38</v>
      </c>
      <c r="J7" s="3">
        <v>1.85</v>
      </c>
      <c r="M7">
        <v>36</v>
      </c>
      <c r="N7" s="3">
        <v>1.08</v>
      </c>
    </row>
    <row r="8" spans="1:14">
      <c r="B8">
        <v>10</v>
      </c>
      <c r="C8">
        <v>2</v>
      </c>
      <c r="D8">
        <f t="shared" si="0"/>
        <v>12</v>
      </c>
      <c r="E8" t="s">
        <v>22</v>
      </c>
      <c r="F8" s="2" t="str">
        <f t="shared" si="1"/>
        <v>1:5</v>
      </c>
      <c r="G8">
        <f t="shared" si="2"/>
        <v>80</v>
      </c>
      <c r="H8">
        <v>400</v>
      </c>
      <c r="I8">
        <v>35</v>
      </c>
      <c r="J8" s="3">
        <v>1.84</v>
      </c>
      <c r="M8">
        <v>33</v>
      </c>
      <c r="N8" s="3">
        <v>1.08</v>
      </c>
    </row>
    <row r="9" spans="1:14">
      <c r="B9">
        <v>10</v>
      </c>
      <c r="C9">
        <v>2</v>
      </c>
      <c r="D9">
        <f t="shared" si="0"/>
        <v>12</v>
      </c>
      <c r="E9" t="s">
        <v>22</v>
      </c>
      <c r="F9" s="2" t="str">
        <f t="shared" si="1"/>
        <v>1:5</v>
      </c>
      <c r="G9">
        <f t="shared" si="2"/>
        <v>100</v>
      </c>
      <c r="H9">
        <v>500</v>
      </c>
      <c r="I9">
        <v>33</v>
      </c>
      <c r="J9" s="3">
        <v>1.83</v>
      </c>
      <c r="M9">
        <v>32</v>
      </c>
      <c r="N9" s="3">
        <v>1.07</v>
      </c>
    </row>
    <row r="10" spans="1:14">
      <c r="B10">
        <v>10</v>
      </c>
      <c r="C10">
        <v>2</v>
      </c>
      <c r="D10">
        <f t="shared" si="0"/>
        <v>12</v>
      </c>
      <c r="E10" t="s">
        <v>22</v>
      </c>
      <c r="F10" s="2" t="str">
        <f t="shared" si="1"/>
        <v>1:5</v>
      </c>
      <c r="G10">
        <f t="shared" si="2"/>
        <v>120</v>
      </c>
      <c r="H10">
        <v>600</v>
      </c>
      <c r="I10">
        <v>31</v>
      </c>
      <c r="J10" s="3">
        <v>1.83</v>
      </c>
      <c r="M10">
        <v>30</v>
      </c>
      <c r="N10" s="3">
        <v>1.06</v>
      </c>
    </row>
    <row r="11" spans="1:14">
      <c r="B11">
        <v>10</v>
      </c>
      <c r="C11">
        <v>2</v>
      </c>
      <c r="D11">
        <f t="shared" si="0"/>
        <v>12</v>
      </c>
      <c r="E11" t="s">
        <v>22</v>
      </c>
      <c r="F11" s="2" t="str">
        <f t="shared" si="1"/>
        <v>1:5</v>
      </c>
      <c r="G11">
        <f t="shared" si="2"/>
        <v>140</v>
      </c>
      <c r="H11">
        <v>700</v>
      </c>
      <c r="I11">
        <v>30</v>
      </c>
      <c r="J11" s="3">
        <v>1.83</v>
      </c>
      <c r="M11">
        <v>29</v>
      </c>
      <c r="N11" s="3">
        <v>1.06</v>
      </c>
    </row>
    <row r="12" spans="1:14">
      <c r="B12">
        <v>10</v>
      </c>
      <c r="C12">
        <v>2</v>
      </c>
      <c r="D12">
        <f t="shared" si="0"/>
        <v>12</v>
      </c>
      <c r="E12" t="s">
        <v>22</v>
      </c>
      <c r="F12" s="2" t="str">
        <f t="shared" si="1"/>
        <v>1:5</v>
      </c>
      <c r="G12">
        <f t="shared" si="2"/>
        <v>160</v>
      </c>
      <c r="H12">
        <v>800</v>
      </c>
      <c r="I12">
        <v>29</v>
      </c>
      <c r="J12" s="3">
        <v>1.82</v>
      </c>
      <c r="M12">
        <v>28</v>
      </c>
      <c r="N12" s="3">
        <v>1.06</v>
      </c>
    </row>
    <row r="13" spans="1:14">
      <c r="B13">
        <v>10</v>
      </c>
      <c r="C13">
        <v>2</v>
      </c>
      <c r="D13">
        <f t="shared" si="0"/>
        <v>12</v>
      </c>
      <c r="E13" t="s">
        <v>22</v>
      </c>
      <c r="F13" s="2" t="str">
        <f t="shared" si="1"/>
        <v>1:5</v>
      </c>
      <c r="G13">
        <f t="shared" si="2"/>
        <v>180</v>
      </c>
      <c r="H13">
        <v>900</v>
      </c>
      <c r="I13">
        <v>28</v>
      </c>
      <c r="J13" s="3">
        <v>1.82</v>
      </c>
      <c r="M13">
        <v>28</v>
      </c>
      <c r="N13" s="3">
        <v>1.05</v>
      </c>
    </row>
    <row r="14" spans="1:14">
      <c r="B14">
        <v>10</v>
      </c>
      <c r="C14">
        <v>2</v>
      </c>
      <c r="D14">
        <f t="shared" si="0"/>
        <v>12</v>
      </c>
      <c r="E14" t="s">
        <v>22</v>
      </c>
      <c r="F14" s="2" t="str">
        <f t="shared" si="1"/>
        <v>1:5</v>
      </c>
      <c r="G14">
        <f t="shared" si="2"/>
        <v>200</v>
      </c>
      <c r="H14">
        <v>1000</v>
      </c>
      <c r="I14">
        <v>28</v>
      </c>
      <c r="J14" s="3">
        <v>1.82</v>
      </c>
      <c r="M14">
        <v>27</v>
      </c>
      <c r="N14" s="3">
        <v>1.05</v>
      </c>
    </row>
    <row r="15" spans="1:14">
      <c r="B15">
        <v>10</v>
      </c>
      <c r="C15">
        <v>2</v>
      </c>
      <c r="D15">
        <f t="shared" si="0"/>
        <v>12</v>
      </c>
      <c r="E15" t="s">
        <v>22</v>
      </c>
      <c r="F15" s="2" t="str">
        <f t="shared" si="1"/>
        <v>1:5</v>
      </c>
      <c r="G15">
        <f t="shared" si="2"/>
        <v>220</v>
      </c>
      <c r="H15">
        <v>1100</v>
      </c>
      <c r="I15">
        <v>27</v>
      </c>
      <c r="J15" s="3">
        <v>1.82</v>
      </c>
      <c r="M15">
        <v>27</v>
      </c>
      <c r="N15" s="3">
        <v>1.05</v>
      </c>
    </row>
    <row r="16" spans="1:14">
      <c r="B16">
        <v>10</v>
      </c>
      <c r="C16">
        <v>2</v>
      </c>
      <c r="D16">
        <f t="shared" si="0"/>
        <v>12</v>
      </c>
      <c r="E16" t="s">
        <v>22</v>
      </c>
      <c r="F16" s="2" t="str">
        <f t="shared" si="1"/>
        <v>1:5</v>
      </c>
      <c r="G16">
        <f t="shared" si="2"/>
        <v>240</v>
      </c>
      <c r="H16">
        <v>1200</v>
      </c>
      <c r="I16">
        <v>27</v>
      </c>
      <c r="J16" s="3">
        <v>1.82</v>
      </c>
      <c r="M16">
        <v>26</v>
      </c>
      <c r="N16" s="3">
        <v>1.05</v>
      </c>
    </row>
    <row r="17" spans="1:14">
      <c r="A17" t="str">
        <f>B18&amp;"D "&amp;C18&amp;"B "&amp;D18&amp;"R "</f>
        <v xml:space="preserve">10D 4B 10R </v>
      </c>
      <c r="F17" s="2"/>
      <c r="G17" s="4">
        <f t="shared" si="2"/>
        <v>0</v>
      </c>
      <c r="N17" s="3"/>
    </row>
    <row r="18" spans="1:14">
      <c r="B18">
        <v>10</v>
      </c>
      <c r="C18">
        <f t="shared" ref="C18:C83" si="3">C5+2</f>
        <v>4</v>
      </c>
      <c r="D18">
        <f>24-C18-B18</f>
        <v>10</v>
      </c>
      <c r="E18" t="s">
        <v>22</v>
      </c>
      <c r="F18" s="2" t="str">
        <f>G18/G18&amp;":"&amp;H18/G18</f>
        <v>1:5</v>
      </c>
      <c r="G18">
        <f t="shared" si="2"/>
        <v>20</v>
      </c>
      <c r="H18">
        <v>100</v>
      </c>
      <c r="I18">
        <v>52</v>
      </c>
      <c r="J18" s="3">
        <v>1.85</v>
      </c>
      <c r="M18">
        <v>49</v>
      </c>
      <c r="N18" s="3">
        <v>1.1000000000000001</v>
      </c>
    </row>
    <row r="19" spans="1:14">
      <c r="B19">
        <v>10</v>
      </c>
      <c r="C19">
        <f t="shared" si="3"/>
        <v>4</v>
      </c>
      <c r="D19">
        <f t="shared" ref="D19:D29" si="4">24-C19-B19</f>
        <v>10</v>
      </c>
      <c r="E19" t="s">
        <v>22</v>
      </c>
      <c r="F19" s="2" t="str">
        <f t="shared" ref="F19:F29" si="5">G19/G19&amp;":"&amp;H19/G19</f>
        <v>1:5</v>
      </c>
      <c r="G19">
        <f t="shared" si="2"/>
        <v>40</v>
      </c>
      <c r="H19">
        <v>200</v>
      </c>
      <c r="I19">
        <v>42</v>
      </c>
      <c r="J19" s="3">
        <v>1.84</v>
      </c>
      <c r="M19">
        <v>40</v>
      </c>
      <c r="N19" s="3">
        <v>1.08</v>
      </c>
    </row>
    <row r="20" spans="1:14">
      <c r="B20">
        <v>10</v>
      </c>
      <c r="C20">
        <f t="shared" si="3"/>
        <v>4</v>
      </c>
      <c r="D20">
        <f t="shared" si="4"/>
        <v>10</v>
      </c>
      <c r="E20" t="s">
        <v>22</v>
      </c>
      <c r="F20" s="2" t="str">
        <f t="shared" si="5"/>
        <v>1:5</v>
      </c>
      <c r="G20">
        <f t="shared" si="2"/>
        <v>60</v>
      </c>
      <c r="H20">
        <v>300</v>
      </c>
      <c r="I20">
        <v>36</v>
      </c>
      <c r="J20" s="3">
        <v>1.83</v>
      </c>
      <c r="M20">
        <v>35</v>
      </c>
      <c r="N20" s="3">
        <v>1.07</v>
      </c>
    </row>
    <row r="21" spans="1:14">
      <c r="B21">
        <v>10</v>
      </c>
      <c r="C21">
        <f t="shared" si="3"/>
        <v>4</v>
      </c>
      <c r="D21">
        <f t="shared" si="4"/>
        <v>10</v>
      </c>
      <c r="E21" t="s">
        <v>22</v>
      </c>
      <c r="F21" s="2" t="str">
        <f t="shared" si="5"/>
        <v>1:5</v>
      </c>
      <c r="G21">
        <f t="shared" si="2"/>
        <v>80</v>
      </c>
      <c r="H21">
        <v>400</v>
      </c>
      <c r="I21">
        <v>33</v>
      </c>
      <c r="J21" s="3">
        <v>1.82</v>
      </c>
      <c r="M21">
        <v>32</v>
      </c>
      <c r="N21" s="3">
        <v>1.06</v>
      </c>
    </row>
    <row r="22" spans="1:14">
      <c r="B22">
        <v>10</v>
      </c>
      <c r="C22">
        <f t="shared" si="3"/>
        <v>4</v>
      </c>
      <c r="D22">
        <f t="shared" si="4"/>
        <v>10</v>
      </c>
      <c r="E22" t="s">
        <v>22</v>
      </c>
      <c r="F22" s="2" t="str">
        <f t="shared" si="5"/>
        <v>1:5</v>
      </c>
      <c r="G22">
        <f t="shared" si="2"/>
        <v>100</v>
      </c>
      <c r="H22">
        <v>500</v>
      </c>
      <c r="I22">
        <v>31</v>
      </c>
      <c r="J22" s="3">
        <v>1.82</v>
      </c>
      <c r="M22">
        <v>30</v>
      </c>
      <c r="N22" s="3">
        <v>1.05</v>
      </c>
    </row>
    <row r="23" spans="1:14">
      <c r="B23">
        <v>10</v>
      </c>
      <c r="C23">
        <f t="shared" si="3"/>
        <v>4</v>
      </c>
      <c r="D23">
        <f t="shared" si="4"/>
        <v>10</v>
      </c>
      <c r="E23" t="s">
        <v>22</v>
      </c>
      <c r="F23" s="2" t="str">
        <f t="shared" si="5"/>
        <v>1:5</v>
      </c>
      <c r="G23">
        <f t="shared" si="2"/>
        <v>120</v>
      </c>
      <c r="H23">
        <v>600</v>
      </c>
      <c r="I23">
        <v>29</v>
      </c>
      <c r="J23" s="3">
        <v>1.81</v>
      </c>
      <c r="M23">
        <v>28</v>
      </c>
      <c r="N23" s="3">
        <v>1.05</v>
      </c>
    </row>
    <row r="24" spans="1:14">
      <c r="B24">
        <v>10</v>
      </c>
      <c r="C24">
        <f t="shared" si="3"/>
        <v>4</v>
      </c>
      <c r="D24">
        <f t="shared" si="4"/>
        <v>10</v>
      </c>
      <c r="E24" t="s">
        <v>22</v>
      </c>
      <c r="F24" s="2" t="str">
        <f t="shared" si="5"/>
        <v>1:5</v>
      </c>
      <c r="G24">
        <f t="shared" si="2"/>
        <v>140</v>
      </c>
      <c r="H24">
        <v>700</v>
      </c>
      <c r="I24">
        <v>28</v>
      </c>
      <c r="J24" s="3">
        <v>1.81</v>
      </c>
      <c r="M24">
        <v>27</v>
      </c>
      <c r="N24" s="3">
        <v>1.04</v>
      </c>
    </row>
    <row r="25" spans="1:14">
      <c r="B25">
        <v>10</v>
      </c>
      <c r="C25">
        <f t="shared" si="3"/>
        <v>4</v>
      </c>
      <c r="D25">
        <f t="shared" si="4"/>
        <v>10</v>
      </c>
      <c r="E25" t="s">
        <v>22</v>
      </c>
      <c r="F25" s="2" t="str">
        <f t="shared" si="5"/>
        <v>1:5</v>
      </c>
      <c r="G25">
        <f t="shared" si="2"/>
        <v>160</v>
      </c>
      <c r="H25">
        <v>800</v>
      </c>
      <c r="I25">
        <v>27</v>
      </c>
      <c r="J25" s="3">
        <v>1.81</v>
      </c>
      <c r="M25">
        <v>26</v>
      </c>
      <c r="N25" s="3">
        <v>1.04</v>
      </c>
    </row>
    <row r="26" spans="1:14">
      <c r="B26">
        <v>10</v>
      </c>
      <c r="C26">
        <f t="shared" si="3"/>
        <v>4</v>
      </c>
      <c r="D26">
        <f t="shared" si="4"/>
        <v>10</v>
      </c>
      <c r="E26" t="s">
        <v>22</v>
      </c>
      <c r="F26" s="2" t="str">
        <f t="shared" si="5"/>
        <v>1:5</v>
      </c>
      <c r="G26">
        <f t="shared" si="2"/>
        <v>180</v>
      </c>
      <c r="H26">
        <v>900</v>
      </c>
      <c r="I26">
        <v>26</v>
      </c>
      <c r="J26" s="3">
        <v>1.8</v>
      </c>
      <c r="M26">
        <v>26</v>
      </c>
      <c r="N26" s="3">
        <v>1.04</v>
      </c>
    </row>
    <row r="27" spans="1:14">
      <c r="B27">
        <v>10</v>
      </c>
      <c r="C27">
        <f t="shared" si="3"/>
        <v>4</v>
      </c>
      <c r="D27">
        <f t="shared" si="4"/>
        <v>10</v>
      </c>
      <c r="E27" t="s">
        <v>22</v>
      </c>
      <c r="F27" s="2" t="str">
        <f t="shared" si="5"/>
        <v>1:5</v>
      </c>
      <c r="G27">
        <f t="shared" si="2"/>
        <v>200</v>
      </c>
      <c r="H27">
        <v>1000</v>
      </c>
      <c r="I27">
        <v>26</v>
      </c>
      <c r="J27" s="3">
        <v>1.8</v>
      </c>
      <c r="M27">
        <v>25</v>
      </c>
      <c r="N27" s="3">
        <v>1.03</v>
      </c>
    </row>
    <row r="28" spans="1:14">
      <c r="B28">
        <v>10</v>
      </c>
      <c r="C28">
        <f t="shared" si="3"/>
        <v>4</v>
      </c>
      <c r="D28">
        <f t="shared" si="4"/>
        <v>10</v>
      </c>
      <c r="E28" t="s">
        <v>22</v>
      </c>
      <c r="F28" s="2" t="str">
        <f t="shared" si="5"/>
        <v>1:5</v>
      </c>
      <c r="G28">
        <f t="shared" si="2"/>
        <v>220</v>
      </c>
      <c r="H28">
        <v>1100</v>
      </c>
      <c r="I28">
        <v>25</v>
      </c>
      <c r="J28" s="3">
        <v>1.8</v>
      </c>
      <c r="M28">
        <v>25</v>
      </c>
      <c r="N28" s="3">
        <v>1.03</v>
      </c>
    </row>
    <row r="29" spans="1:14">
      <c r="B29">
        <v>10</v>
      </c>
      <c r="C29">
        <f t="shared" si="3"/>
        <v>4</v>
      </c>
      <c r="D29">
        <f t="shared" si="4"/>
        <v>10</v>
      </c>
      <c r="E29" t="s">
        <v>22</v>
      </c>
      <c r="F29" s="2" t="str">
        <f t="shared" si="5"/>
        <v>1:5</v>
      </c>
      <c r="G29">
        <f t="shared" si="2"/>
        <v>240</v>
      </c>
      <c r="H29">
        <v>1200</v>
      </c>
      <c r="I29">
        <v>25</v>
      </c>
      <c r="J29" s="3">
        <v>1.8</v>
      </c>
      <c r="M29">
        <v>24</v>
      </c>
      <c r="N29" s="3">
        <v>1.03</v>
      </c>
    </row>
    <row r="30" spans="1:14">
      <c r="A30" t="str">
        <f>B31&amp;"D "&amp;C31&amp;"B "&amp;D31&amp;"R "</f>
        <v xml:space="preserve">10D 6B 8R </v>
      </c>
      <c r="F30" s="2"/>
      <c r="G30" s="4">
        <f t="shared" si="2"/>
        <v>0</v>
      </c>
      <c r="N30" s="3"/>
    </row>
    <row r="31" spans="1:14">
      <c r="B31">
        <v>10</v>
      </c>
      <c r="C31">
        <f t="shared" si="3"/>
        <v>6</v>
      </c>
      <c r="D31">
        <f>24-C31-B31</f>
        <v>8</v>
      </c>
      <c r="E31" t="s">
        <v>22</v>
      </c>
      <c r="F31" s="2" t="str">
        <f>G31/G31&amp;":"&amp;H31/G31</f>
        <v>1:5</v>
      </c>
      <c r="G31">
        <f t="shared" si="2"/>
        <v>20</v>
      </c>
      <c r="H31">
        <v>100</v>
      </c>
      <c r="I31">
        <v>52</v>
      </c>
      <c r="J31" s="3">
        <v>1.84</v>
      </c>
      <c r="M31">
        <v>49</v>
      </c>
      <c r="N31" s="3">
        <v>1.0900000000000001</v>
      </c>
    </row>
    <row r="32" spans="1:14">
      <c r="B32">
        <v>10</v>
      </c>
      <c r="C32">
        <f t="shared" si="3"/>
        <v>6</v>
      </c>
      <c r="D32">
        <f t="shared" ref="D32:D42" si="6">24-C32-B32</f>
        <v>8</v>
      </c>
      <c r="E32" t="s">
        <v>22</v>
      </c>
      <c r="F32" s="2" t="str">
        <f t="shared" ref="F32:F42" si="7">G32/G32&amp;":"&amp;H32/G32</f>
        <v>1:5</v>
      </c>
      <c r="G32">
        <f t="shared" si="2"/>
        <v>40</v>
      </c>
      <c r="H32">
        <v>200</v>
      </c>
      <c r="I32">
        <v>41</v>
      </c>
      <c r="J32" s="3">
        <v>1.83</v>
      </c>
      <c r="M32">
        <v>39</v>
      </c>
      <c r="N32" s="3">
        <v>1.07</v>
      </c>
    </row>
    <row r="33" spans="1:14">
      <c r="B33">
        <v>10</v>
      </c>
      <c r="C33">
        <f t="shared" si="3"/>
        <v>6</v>
      </c>
      <c r="D33">
        <f t="shared" si="6"/>
        <v>8</v>
      </c>
      <c r="E33" t="s">
        <v>22</v>
      </c>
      <c r="F33" s="2" t="str">
        <f t="shared" si="7"/>
        <v>1:5</v>
      </c>
      <c r="G33">
        <f t="shared" si="2"/>
        <v>60</v>
      </c>
      <c r="H33">
        <v>300</v>
      </c>
      <c r="I33">
        <v>36</v>
      </c>
      <c r="J33" s="3">
        <v>1.82</v>
      </c>
      <c r="M33">
        <v>34</v>
      </c>
      <c r="N33" s="3">
        <v>1.06</v>
      </c>
    </row>
    <row r="34" spans="1:14">
      <c r="B34">
        <v>10</v>
      </c>
      <c r="C34">
        <f t="shared" si="3"/>
        <v>6</v>
      </c>
      <c r="D34">
        <f t="shared" si="6"/>
        <v>8</v>
      </c>
      <c r="E34" t="s">
        <v>22</v>
      </c>
      <c r="F34" s="2" t="str">
        <f t="shared" si="7"/>
        <v>1:5</v>
      </c>
      <c r="G34">
        <f t="shared" si="2"/>
        <v>80</v>
      </c>
      <c r="H34">
        <v>400</v>
      </c>
      <c r="I34">
        <v>32</v>
      </c>
      <c r="J34" s="3">
        <v>1.81</v>
      </c>
      <c r="M34">
        <v>31</v>
      </c>
      <c r="N34" s="3">
        <v>1.05</v>
      </c>
    </row>
    <row r="35" spans="1:14">
      <c r="B35">
        <v>10</v>
      </c>
      <c r="C35">
        <f t="shared" si="3"/>
        <v>6</v>
      </c>
      <c r="D35">
        <f t="shared" si="6"/>
        <v>8</v>
      </c>
      <c r="E35" t="s">
        <v>22</v>
      </c>
      <c r="F35" s="2" t="str">
        <f t="shared" si="7"/>
        <v>1:5</v>
      </c>
      <c r="G35">
        <f t="shared" si="2"/>
        <v>100</v>
      </c>
      <c r="H35">
        <v>500</v>
      </c>
      <c r="I35">
        <v>30</v>
      </c>
      <c r="J35" s="3">
        <v>1.81</v>
      </c>
      <c r="M35">
        <v>29</v>
      </c>
      <c r="N35" s="3">
        <v>1.04</v>
      </c>
    </row>
    <row r="36" spans="1:14">
      <c r="B36">
        <v>10</v>
      </c>
      <c r="C36">
        <f t="shared" si="3"/>
        <v>6</v>
      </c>
      <c r="D36">
        <f t="shared" si="6"/>
        <v>8</v>
      </c>
      <c r="E36" t="s">
        <v>22</v>
      </c>
      <c r="F36" s="2" t="str">
        <f t="shared" si="7"/>
        <v>1:5</v>
      </c>
      <c r="G36">
        <f t="shared" si="2"/>
        <v>120</v>
      </c>
      <c r="H36">
        <v>600</v>
      </c>
      <c r="I36">
        <v>28</v>
      </c>
      <c r="J36" s="3">
        <v>1.8</v>
      </c>
      <c r="M36">
        <v>27</v>
      </c>
      <c r="N36" s="3">
        <v>1.04</v>
      </c>
    </row>
    <row r="37" spans="1:14">
      <c r="B37">
        <v>10</v>
      </c>
      <c r="C37">
        <f t="shared" si="3"/>
        <v>6</v>
      </c>
      <c r="D37">
        <f t="shared" si="6"/>
        <v>8</v>
      </c>
      <c r="E37" t="s">
        <v>22</v>
      </c>
      <c r="F37" s="2" t="str">
        <f t="shared" si="7"/>
        <v>1:5</v>
      </c>
      <c r="G37">
        <f t="shared" si="2"/>
        <v>140</v>
      </c>
      <c r="H37">
        <v>700</v>
      </c>
      <c r="I37">
        <v>27</v>
      </c>
      <c r="J37" s="3">
        <v>1.8</v>
      </c>
      <c r="M37">
        <v>26</v>
      </c>
      <c r="N37" s="3">
        <v>1.03</v>
      </c>
    </row>
    <row r="38" spans="1:14">
      <c r="B38">
        <v>10</v>
      </c>
      <c r="C38">
        <f t="shared" si="3"/>
        <v>6</v>
      </c>
      <c r="D38">
        <f t="shared" si="6"/>
        <v>8</v>
      </c>
      <c r="E38" t="s">
        <v>22</v>
      </c>
      <c r="F38" s="2" t="str">
        <f t="shared" si="7"/>
        <v>1:5</v>
      </c>
      <c r="G38">
        <f t="shared" si="2"/>
        <v>160</v>
      </c>
      <c r="H38">
        <v>800</v>
      </c>
      <c r="I38">
        <v>26</v>
      </c>
      <c r="J38" s="3">
        <v>1.8</v>
      </c>
      <c r="M38">
        <v>26</v>
      </c>
      <c r="N38" s="3">
        <v>1.03</v>
      </c>
    </row>
    <row r="39" spans="1:14">
      <c r="B39">
        <v>10</v>
      </c>
      <c r="C39">
        <f t="shared" si="3"/>
        <v>6</v>
      </c>
      <c r="D39">
        <f t="shared" si="6"/>
        <v>8</v>
      </c>
      <c r="E39" t="s">
        <v>22</v>
      </c>
      <c r="F39" s="2" t="str">
        <f t="shared" si="7"/>
        <v>1:5</v>
      </c>
      <c r="G39">
        <f t="shared" si="2"/>
        <v>180</v>
      </c>
      <c r="H39">
        <v>900</v>
      </c>
      <c r="I39">
        <v>26</v>
      </c>
      <c r="J39" s="3">
        <v>1.79</v>
      </c>
      <c r="M39">
        <v>25</v>
      </c>
      <c r="N39" s="3">
        <v>1.02</v>
      </c>
    </row>
    <row r="40" spans="1:14">
      <c r="B40">
        <v>10</v>
      </c>
      <c r="C40">
        <f t="shared" si="3"/>
        <v>6</v>
      </c>
      <c r="D40">
        <f t="shared" si="6"/>
        <v>8</v>
      </c>
      <c r="E40" t="s">
        <v>22</v>
      </c>
      <c r="F40" s="2" t="str">
        <f t="shared" si="7"/>
        <v>1:5</v>
      </c>
      <c r="G40">
        <f t="shared" si="2"/>
        <v>200</v>
      </c>
      <c r="H40">
        <v>1000</v>
      </c>
      <c r="I40">
        <v>25</v>
      </c>
      <c r="J40" s="3">
        <v>1.79</v>
      </c>
      <c r="M40">
        <v>24</v>
      </c>
      <c r="N40" s="3">
        <v>1.02</v>
      </c>
    </row>
    <row r="41" spans="1:14">
      <c r="B41">
        <v>10</v>
      </c>
      <c r="C41">
        <f t="shared" si="3"/>
        <v>6</v>
      </c>
      <c r="D41">
        <f t="shared" si="6"/>
        <v>8</v>
      </c>
      <c r="E41" t="s">
        <v>22</v>
      </c>
      <c r="F41" s="2" t="str">
        <f t="shared" si="7"/>
        <v>1:5</v>
      </c>
      <c r="G41">
        <f t="shared" si="2"/>
        <v>220</v>
      </c>
      <c r="H41">
        <v>1100</v>
      </c>
      <c r="I41">
        <v>24</v>
      </c>
      <c r="J41" s="3">
        <v>1.79</v>
      </c>
      <c r="M41">
        <v>24</v>
      </c>
      <c r="N41" s="3">
        <v>1.02</v>
      </c>
    </row>
    <row r="42" spans="1:14">
      <c r="B42">
        <v>10</v>
      </c>
      <c r="C42">
        <f t="shared" si="3"/>
        <v>6</v>
      </c>
      <c r="D42">
        <f t="shared" si="6"/>
        <v>8</v>
      </c>
      <c r="E42" t="s">
        <v>22</v>
      </c>
      <c r="F42" s="2" t="str">
        <f t="shared" si="7"/>
        <v>1:5</v>
      </c>
      <c r="G42">
        <f t="shared" si="2"/>
        <v>240</v>
      </c>
      <c r="H42">
        <v>1200</v>
      </c>
      <c r="I42">
        <v>24</v>
      </c>
      <c r="J42" s="3">
        <v>1.79</v>
      </c>
      <c r="M42">
        <v>24</v>
      </c>
      <c r="N42" s="3">
        <v>1.02</v>
      </c>
    </row>
    <row r="43" spans="1:14">
      <c r="A43" t="str">
        <f>B44&amp;"D "&amp;C44&amp;"B "&amp;D44&amp;"R "</f>
        <v xml:space="preserve">10D 8B 6R </v>
      </c>
      <c r="F43" s="2"/>
      <c r="G43" s="4">
        <f t="shared" si="2"/>
        <v>0</v>
      </c>
      <c r="N43" s="3"/>
    </row>
    <row r="44" spans="1:14">
      <c r="B44">
        <v>10</v>
      </c>
      <c r="C44">
        <f t="shared" si="3"/>
        <v>8</v>
      </c>
      <c r="D44">
        <f>24-C44-B44</f>
        <v>6</v>
      </c>
      <c r="E44" t="s">
        <v>22</v>
      </c>
      <c r="F44" s="2" t="str">
        <f>G44/G44&amp;":"&amp;H44/G44</f>
        <v>1:5</v>
      </c>
      <c r="G44">
        <f t="shared" si="2"/>
        <v>20</v>
      </c>
      <c r="H44">
        <v>100</v>
      </c>
      <c r="I44">
        <v>50</v>
      </c>
      <c r="J44" s="3">
        <v>1.84</v>
      </c>
      <c r="M44">
        <v>48</v>
      </c>
      <c r="N44" s="3">
        <v>1.0900000000000001</v>
      </c>
    </row>
    <row r="45" spans="1:14">
      <c r="B45">
        <v>10</v>
      </c>
      <c r="C45">
        <f t="shared" si="3"/>
        <v>8</v>
      </c>
      <c r="D45">
        <f t="shared" ref="D45:D55" si="8">24-C45-B45</f>
        <v>6</v>
      </c>
      <c r="E45" t="s">
        <v>22</v>
      </c>
      <c r="F45" s="2" t="str">
        <f t="shared" ref="F45:F55" si="9">G45/G45&amp;":"&amp;H45/G45</f>
        <v>1:5</v>
      </c>
      <c r="G45">
        <f t="shared" si="2"/>
        <v>40</v>
      </c>
      <c r="H45">
        <v>200</v>
      </c>
      <c r="I45">
        <v>40</v>
      </c>
      <c r="J45" s="3">
        <v>1.83</v>
      </c>
      <c r="M45">
        <v>38</v>
      </c>
      <c r="N45" s="3">
        <v>1.07</v>
      </c>
    </row>
    <row r="46" spans="1:14">
      <c r="B46">
        <v>10</v>
      </c>
      <c r="C46">
        <f t="shared" si="3"/>
        <v>8</v>
      </c>
      <c r="D46">
        <f t="shared" si="8"/>
        <v>6</v>
      </c>
      <c r="E46" t="s">
        <v>22</v>
      </c>
      <c r="F46" s="2" t="str">
        <f t="shared" si="9"/>
        <v>1:5</v>
      </c>
      <c r="G46">
        <f t="shared" si="2"/>
        <v>60</v>
      </c>
      <c r="H46">
        <v>300</v>
      </c>
      <c r="I46">
        <v>35</v>
      </c>
      <c r="J46" s="3">
        <v>1.82</v>
      </c>
      <c r="M46">
        <v>33</v>
      </c>
      <c r="N46" s="3">
        <v>1.05</v>
      </c>
    </row>
    <row r="47" spans="1:14">
      <c r="B47">
        <v>10</v>
      </c>
      <c r="C47">
        <f t="shared" si="3"/>
        <v>8</v>
      </c>
      <c r="D47">
        <f t="shared" si="8"/>
        <v>6</v>
      </c>
      <c r="E47" t="s">
        <v>22</v>
      </c>
      <c r="F47" s="2" t="str">
        <f t="shared" si="9"/>
        <v>1:5</v>
      </c>
      <c r="G47">
        <f t="shared" si="2"/>
        <v>80</v>
      </c>
      <c r="H47">
        <v>400</v>
      </c>
      <c r="I47">
        <v>31</v>
      </c>
      <c r="J47" s="3">
        <v>1.81</v>
      </c>
      <c r="M47">
        <v>30</v>
      </c>
      <c r="N47" s="3">
        <v>1.04</v>
      </c>
    </row>
    <row r="48" spans="1:14">
      <c r="B48">
        <v>10</v>
      </c>
      <c r="C48">
        <f t="shared" si="3"/>
        <v>8</v>
      </c>
      <c r="D48">
        <f t="shared" si="8"/>
        <v>6</v>
      </c>
      <c r="E48" t="s">
        <v>22</v>
      </c>
      <c r="F48" s="2" t="str">
        <f t="shared" si="9"/>
        <v>1:5</v>
      </c>
      <c r="G48">
        <f t="shared" si="2"/>
        <v>100</v>
      </c>
      <c r="H48">
        <v>500</v>
      </c>
      <c r="I48">
        <v>29</v>
      </c>
      <c r="J48" s="3">
        <v>1.8</v>
      </c>
      <c r="M48">
        <v>28</v>
      </c>
      <c r="N48" s="3">
        <v>1.04</v>
      </c>
    </row>
    <row r="49" spans="1:14">
      <c r="B49">
        <v>10</v>
      </c>
      <c r="C49">
        <f t="shared" si="3"/>
        <v>8</v>
      </c>
      <c r="D49">
        <f t="shared" si="8"/>
        <v>6</v>
      </c>
      <c r="E49" t="s">
        <v>22</v>
      </c>
      <c r="F49" s="2" t="str">
        <f t="shared" si="9"/>
        <v>1:5</v>
      </c>
      <c r="G49">
        <f t="shared" si="2"/>
        <v>120</v>
      </c>
      <c r="H49">
        <v>600</v>
      </c>
      <c r="I49">
        <v>28</v>
      </c>
      <c r="J49" s="3">
        <v>1.8</v>
      </c>
      <c r="M49">
        <v>27</v>
      </c>
      <c r="N49" s="3">
        <v>1.03</v>
      </c>
    </row>
    <row r="50" spans="1:14">
      <c r="B50">
        <v>10</v>
      </c>
      <c r="C50">
        <f t="shared" si="3"/>
        <v>8</v>
      </c>
      <c r="D50">
        <f t="shared" si="8"/>
        <v>6</v>
      </c>
      <c r="E50" t="s">
        <v>22</v>
      </c>
      <c r="F50" s="2" t="str">
        <f t="shared" si="9"/>
        <v>1:5</v>
      </c>
      <c r="G50">
        <f t="shared" si="2"/>
        <v>140</v>
      </c>
      <c r="H50">
        <v>700</v>
      </c>
      <c r="I50">
        <v>27</v>
      </c>
      <c r="J50" s="3">
        <v>1.79</v>
      </c>
      <c r="M50">
        <v>26</v>
      </c>
      <c r="N50" s="3">
        <v>1.02</v>
      </c>
    </row>
    <row r="51" spans="1:14">
      <c r="B51">
        <v>10</v>
      </c>
      <c r="C51">
        <f t="shared" si="3"/>
        <v>8</v>
      </c>
      <c r="D51">
        <f t="shared" si="8"/>
        <v>6</v>
      </c>
      <c r="E51" t="s">
        <v>22</v>
      </c>
      <c r="F51" s="2" t="str">
        <f t="shared" si="9"/>
        <v>1:5</v>
      </c>
      <c r="G51">
        <f t="shared" si="2"/>
        <v>160</v>
      </c>
      <c r="H51">
        <v>800</v>
      </c>
      <c r="I51">
        <v>26</v>
      </c>
      <c r="J51" s="3">
        <v>1.79</v>
      </c>
      <c r="M51">
        <v>25</v>
      </c>
      <c r="N51" s="3">
        <v>1.02</v>
      </c>
    </row>
    <row r="52" spans="1:14">
      <c r="B52">
        <v>10</v>
      </c>
      <c r="C52">
        <f t="shared" si="3"/>
        <v>8</v>
      </c>
      <c r="D52">
        <f t="shared" si="8"/>
        <v>6</v>
      </c>
      <c r="E52" t="s">
        <v>22</v>
      </c>
      <c r="F52" s="2" t="str">
        <f t="shared" si="9"/>
        <v>1:5</v>
      </c>
      <c r="G52">
        <f t="shared" si="2"/>
        <v>180</v>
      </c>
      <c r="H52">
        <v>900</v>
      </c>
      <c r="I52">
        <v>25</v>
      </c>
      <c r="J52" s="3">
        <v>1.79</v>
      </c>
      <c r="M52">
        <v>24</v>
      </c>
      <c r="N52" s="3">
        <v>1.02</v>
      </c>
    </row>
    <row r="53" spans="1:14">
      <c r="B53">
        <v>10</v>
      </c>
      <c r="C53">
        <f t="shared" si="3"/>
        <v>8</v>
      </c>
      <c r="D53">
        <f t="shared" si="8"/>
        <v>6</v>
      </c>
      <c r="E53" t="s">
        <v>22</v>
      </c>
      <c r="F53" s="2" t="str">
        <f t="shared" si="9"/>
        <v>1:5</v>
      </c>
      <c r="G53">
        <f t="shared" si="2"/>
        <v>200</v>
      </c>
      <c r="H53">
        <v>1000</v>
      </c>
      <c r="I53">
        <v>24</v>
      </c>
      <c r="J53" s="3">
        <v>1.78</v>
      </c>
      <c r="M53">
        <v>24</v>
      </c>
      <c r="N53" s="3">
        <v>1.01</v>
      </c>
    </row>
    <row r="54" spans="1:14">
      <c r="B54">
        <v>10</v>
      </c>
      <c r="C54">
        <f t="shared" si="3"/>
        <v>8</v>
      </c>
      <c r="D54">
        <f t="shared" si="8"/>
        <v>6</v>
      </c>
      <c r="E54" t="s">
        <v>22</v>
      </c>
      <c r="F54" s="2" t="str">
        <f t="shared" si="9"/>
        <v>1:5</v>
      </c>
      <c r="G54">
        <f t="shared" si="2"/>
        <v>220</v>
      </c>
      <c r="H54">
        <v>1100</v>
      </c>
      <c r="I54">
        <v>24</v>
      </c>
      <c r="J54" s="3">
        <v>1.78</v>
      </c>
      <c r="M54">
        <v>23</v>
      </c>
      <c r="N54" s="3">
        <v>1.01</v>
      </c>
    </row>
    <row r="55" spans="1:14">
      <c r="B55">
        <v>10</v>
      </c>
      <c r="C55">
        <f t="shared" si="3"/>
        <v>8</v>
      </c>
      <c r="D55">
        <f t="shared" si="8"/>
        <v>6</v>
      </c>
      <c r="E55" t="s">
        <v>22</v>
      </c>
      <c r="F55" s="2" t="str">
        <f t="shared" si="9"/>
        <v>1:5</v>
      </c>
      <c r="G55">
        <f t="shared" si="2"/>
        <v>240</v>
      </c>
      <c r="H55">
        <v>1200</v>
      </c>
      <c r="I55">
        <v>24</v>
      </c>
      <c r="J55" s="3">
        <v>1.78</v>
      </c>
      <c r="M55">
        <v>23</v>
      </c>
      <c r="N55" s="3">
        <v>1.01</v>
      </c>
    </row>
    <row r="56" spans="1:14">
      <c r="A56" t="str">
        <f>B57&amp;"D "&amp;C57&amp;"B "&amp;D57&amp;"R "</f>
        <v xml:space="preserve">10D 10B 4R </v>
      </c>
      <c r="F56" s="2"/>
      <c r="G56" s="4">
        <f t="shared" si="2"/>
        <v>0</v>
      </c>
      <c r="N56" s="3"/>
    </row>
    <row r="57" spans="1:14">
      <c r="B57">
        <v>10</v>
      </c>
      <c r="C57">
        <f t="shared" si="3"/>
        <v>10</v>
      </c>
      <c r="D57">
        <f>24-C57-B57</f>
        <v>4</v>
      </c>
      <c r="E57" t="s">
        <v>22</v>
      </c>
      <c r="F57" s="2" t="str">
        <f>G57/G57&amp;":"&amp;H57/G57</f>
        <v>1:5</v>
      </c>
      <c r="G57">
        <f t="shared" si="2"/>
        <v>20</v>
      </c>
      <c r="H57">
        <v>100</v>
      </c>
      <c r="I57">
        <v>49</v>
      </c>
      <c r="J57" s="3">
        <v>1.84</v>
      </c>
      <c r="M57">
        <v>46</v>
      </c>
      <c r="N57" s="3">
        <v>1.0900000000000001</v>
      </c>
    </row>
    <row r="58" spans="1:14">
      <c r="B58">
        <v>10</v>
      </c>
      <c r="C58">
        <f t="shared" si="3"/>
        <v>10</v>
      </c>
      <c r="D58">
        <f t="shared" ref="D58:D68" si="10">24-C58-B58</f>
        <v>4</v>
      </c>
      <c r="E58" t="s">
        <v>22</v>
      </c>
      <c r="F58" s="2" t="str">
        <f t="shared" ref="F58:F68" si="11">G58/G58&amp;":"&amp;H58/G58</f>
        <v>1:5</v>
      </c>
      <c r="G58">
        <f t="shared" si="2"/>
        <v>40</v>
      </c>
      <c r="H58">
        <v>200</v>
      </c>
      <c r="I58">
        <v>39</v>
      </c>
      <c r="J58" s="3">
        <v>1.83</v>
      </c>
      <c r="M58">
        <v>37</v>
      </c>
      <c r="N58" s="3">
        <v>1.07</v>
      </c>
    </row>
    <row r="59" spans="1:14">
      <c r="B59">
        <v>10</v>
      </c>
      <c r="C59">
        <f t="shared" si="3"/>
        <v>10</v>
      </c>
      <c r="D59">
        <f t="shared" si="10"/>
        <v>4</v>
      </c>
      <c r="E59" t="s">
        <v>22</v>
      </c>
      <c r="F59" s="2" t="str">
        <f t="shared" si="11"/>
        <v>1:5</v>
      </c>
      <c r="G59">
        <f t="shared" si="2"/>
        <v>60</v>
      </c>
      <c r="H59">
        <v>300</v>
      </c>
      <c r="I59">
        <v>34</v>
      </c>
      <c r="J59" s="3">
        <v>1.82</v>
      </c>
      <c r="M59">
        <v>32</v>
      </c>
      <c r="N59" s="3">
        <v>1.05</v>
      </c>
    </row>
    <row r="60" spans="1:14">
      <c r="B60">
        <v>10</v>
      </c>
      <c r="C60">
        <f t="shared" si="3"/>
        <v>10</v>
      </c>
      <c r="D60">
        <f t="shared" si="10"/>
        <v>4</v>
      </c>
      <c r="E60" t="s">
        <v>22</v>
      </c>
      <c r="F60" s="2" t="str">
        <f t="shared" si="11"/>
        <v>1:5</v>
      </c>
      <c r="G60">
        <f t="shared" si="2"/>
        <v>80</v>
      </c>
      <c r="H60">
        <v>400</v>
      </c>
      <c r="I60">
        <v>31</v>
      </c>
      <c r="J60" s="3">
        <v>1.81</v>
      </c>
      <c r="M60">
        <v>30</v>
      </c>
      <c r="N60" s="3">
        <v>1.04</v>
      </c>
    </row>
    <row r="61" spans="1:14">
      <c r="B61">
        <v>10</v>
      </c>
      <c r="C61">
        <f t="shared" si="3"/>
        <v>10</v>
      </c>
      <c r="D61">
        <f t="shared" si="10"/>
        <v>4</v>
      </c>
      <c r="E61" t="s">
        <v>22</v>
      </c>
      <c r="F61" s="2" t="str">
        <f t="shared" si="11"/>
        <v>1:5</v>
      </c>
      <c r="G61">
        <f t="shared" si="2"/>
        <v>100</v>
      </c>
      <c r="H61">
        <v>500</v>
      </c>
      <c r="I61">
        <v>29</v>
      </c>
      <c r="J61" s="3">
        <v>1.8</v>
      </c>
      <c r="M61">
        <v>28</v>
      </c>
      <c r="N61" s="3">
        <v>1.03</v>
      </c>
    </row>
    <row r="62" spans="1:14">
      <c r="B62">
        <v>10</v>
      </c>
      <c r="C62">
        <f t="shared" si="3"/>
        <v>10</v>
      </c>
      <c r="D62">
        <f t="shared" si="10"/>
        <v>4</v>
      </c>
      <c r="E62" t="s">
        <v>22</v>
      </c>
      <c r="F62" s="2" t="str">
        <f t="shared" si="11"/>
        <v>1:5</v>
      </c>
      <c r="G62">
        <f t="shared" si="2"/>
        <v>120</v>
      </c>
      <c r="H62">
        <v>600</v>
      </c>
      <c r="I62">
        <v>27</v>
      </c>
      <c r="J62" s="3">
        <v>1.8</v>
      </c>
      <c r="M62">
        <v>26</v>
      </c>
      <c r="N62" s="3">
        <v>1.03</v>
      </c>
    </row>
    <row r="63" spans="1:14">
      <c r="B63">
        <v>10</v>
      </c>
      <c r="C63">
        <f t="shared" si="3"/>
        <v>10</v>
      </c>
      <c r="D63">
        <f t="shared" si="10"/>
        <v>4</v>
      </c>
      <c r="E63" t="s">
        <v>22</v>
      </c>
      <c r="F63" s="2" t="str">
        <f t="shared" si="11"/>
        <v>1:5</v>
      </c>
      <c r="G63">
        <f t="shared" si="2"/>
        <v>140</v>
      </c>
      <c r="H63">
        <v>700</v>
      </c>
      <c r="I63">
        <v>26</v>
      </c>
      <c r="J63" s="3">
        <v>1.79</v>
      </c>
      <c r="M63">
        <v>25</v>
      </c>
      <c r="N63" s="3">
        <v>1.02</v>
      </c>
    </row>
    <row r="64" spans="1:14">
      <c r="B64">
        <v>10</v>
      </c>
      <c r="C64">
        <f t="shared" si="3"/>
        <v>10</v>
      </c>
      <c r="D64">
        <f t="shared" si="10"/>
        <v>4</v>
      </c>
      <c r="E64" t="s">
        <v>22</v>
      </c>
      <c r="F64" s="2" t="str">
        <f t="shared" si="11"/>
        <v>1:5</v>
      </c>
      <c r="G64">
        <f t="shared" si="2"/>
        <v>160</v>
      </c>
      <c r="H64">
        <v>800</v>
      </c>
      <c r="I64">
        <v>25</v>
      </c>
      <c r="J64" s="3">
        <v>1.79</v>
      </c>
      <c r="M64">
        <v>25</v>
      </c>
      <c r="N64" s="3">
        <v>1.02</v>
      </c>
    </row>
    <row r="65" spans="1:14">
      <c r="B65">
        <v>10</v>
      </c>
      <c r="C65">
        <f t="shared" si="3"/>
        <v>10</v>
      </c>
      <c r="D65">
        <f t="shared" si="10"/>
        <v>4</v>
      </c>
      <c r="E65" t="s">
        <v>22</v>
      </c>
      <c r="F65" s="2" t="str">
        <f t="shared" si="11"/>
        <v>1:5</v>
      </c>
      <c r="G65">
        <f t="shared" si="2"/>
        <v>180</v>
      </c>
      <c r="H65">
        <v>900</v>
      </c>
      <c r="I65">
        <v>25</v>
      </c>
      <c r="J65" s="3">
        <v>1.79</v>
      </c>
      <c r="M65">
        <v>24</v>
      </c>
      <c r="N65" s="3">
        <v>1.01</v>
      </c>
    </row>
    <row r="66" spans="1:14">
      <c r="B66">
        <v>10</v>
      </c>
      <c r="C66">
        <f t="shared" si="3"/>
        <v>10</v>
      </c>
      <c r="D66">
        <f t="shared" si="10"/>
        <v>4</v>
      </c>
      <c r="E66" t="s">
        <v>22</v>
      </c>
      <c r="F66" s="2" t="str">
        <f t="shared" si="11"/>
        <v>1:5</v>
      </c>
      <c r="G66">
        <f t="shared" si="2"/>
        <v>200</v>
      </c>
      <c r="H66">
        <v>1000</v>
      </c>
      <c r="I66">
        <v>24</v>
      </c>
      <c r="J66" s="3">
        <v>1.78</v>
      </c>
      <c r="M66">
        <v>23</v>
      </c>
      <c r="N66" s="3">
        <v>1.01</v>
      </c>
    </row>
    <row r="67" spans="1:14">
      <c r="B67">
        <v>10</v>
      </c>
      <c r="C67">
        <f t="shared" si="3"/>
        <v>10</v>
      </c>
      <c r="D67">
        <f t="shared" si="10"/>
        <v>4</v>
      </c>
      <c r="E67" t="s">
        <v>22</v>
      </c>
      <c r="F67" s="2" t="str">
        <f t="shared" si="11"/>
        <v>1:5</v>
      </c>
      <c r="G67">
        <f t="shared" si="2"/>
        <v>220</v>
      </c>
      <c r="H67">
        <v>1100</v>
      </c>
      <c r="I67">
        <v>24</v>
      </c>
      <c r="J67" s="3">
        <v>1.78</v>
      </c>
      <c r="M67">
        <v>23</v>
      </c>
      <c r="N67" s="3">
        <v>1.01</v>
      </c>
    </row>
    <row r="68" spans="1:14">
      <c r="B68">
        <v>10</v>
      </c>
      <c r="C68">
        <f t="shared" si="3"/>
        <v>10</v>
      </c>
      <c r="D68">
        <f t="shared" si="10"/>
        <v>4</v>
      </c>
      <c r="E68" t="s">
        <v>22</v>
      </c>
      <c r="F68" s="2" t="str">
        <f t="shared" si="11"/>
        <v>1:5</v>
      </c>
      <c r="G68">
        <f t="shared" si="2"/>
        <v>240</v>
      </c>
      <c r="H68">
        <v>1200</v>
      </c>
      <c r="I68">
        <v>23</v>
      </c>
      <c r="J68" s="3">
        <v>1.78</v>
      </c>
      <c r="M68">
        <v>23</v>
      </c>
      <c r="N68" s="3">
        <v>1</v>
      </c>
    </row>
    <row r="69" spans="1:14">
      <c r="A69" t="str">
        <f>B70&amp;"D "&amp;C70&amp;"B "&amp;D70&amp;"R "</f>
        <v xml:space="preserve">10D 12B 2R </v>
      </c>
      <c r="F69" s="2"/>
      <c r="G69" s="4">
        <f t="shared" si="2"/>
        <v>0</v>
      </c>
      <c r="N69" s="3"/>
    </row>
    <row r="70" spans="1:14">
      <c r="B70">
        <v>10</v>
      </c>
      <c r="C70">
        <f t="shared" si="3"/>
        <v>12</v>
      </c>
      <c r="D70">
        <f>24-C70-B70</f>
        <v>2</v>
      </c>
      <c r="E70" t="s">
        <v>22</v>
      </c>
      <c r="F70" s="2" t="str">
        <f>G70/G70&amp;":"&amp;H70/G70</f>
        <v>1:5</v>
      </c>
      <c r="G70">
        <f t="shared" ref="G70:G94" si="12">H70/5</f>
        <v>20</v>
      </c>
      <c r="H70">
        <v>100</v>
      </c>
      <c r="I70">
        <v>47</v>
      </c>
      <c r="J70" s="3">
        <v>1.85</v>
      </c>
      <c r="M70">
        <v>44</v>
      </c>
      <c r="N70" s="3">
        <v>1.1000000000000001</v>
      </c>
    </row>
    <row r="71" spans="1:14">
      <c r="B71">
        <v>10</v>
      </c>
      <c r="C71">
        <f t="shared" si="3"/>
        <v>12</v>
      </c>
      <c r="D71">
        <f t="shared" ref="D71:D81" si="13">24-C71-B71</f>
        <v>2</v>
      </c>
      <c r="E71" t="s">
        <v>22</v>
      </c>
      <c r="F71" s="2" t="str">
        <f t="shared" ref="F71:F81" si="14">G71/G71&amp;":"&amp;H71/G71</f>
        <v>1:5</v>
      </c>
      <c r="G71">
        <f t="shared" si="12"/>
        <v>40</v>
      </c>
      <c r="H71">
        <v>200</v>
      </c>
      <c r="I71">
        <v>37</v>
      </c>
      <c r="J71" s="3">
        <v>1.84</v>
      </c>
      <c r="M71">
        <v>36</v>
      </c>
      <c r="N71" s="3">
        <v>1.08</v>
      </c>
    </row>
    <row r="72" spans="1:14">
      <c r="B72">
        <v>10</v>
      </c>
      <c r="C72">
        <f t="shared" si="3"/>
        <v>12</v>
      </c>
      <c r="D72">
        <f t="shared" si="13"/>
        <v>2</v>
      </c>
      <c r="E72" t="s">
        <v>22</v>
      </c>
      <c r="F72" s="2" t="str">
        <f t="shared" si="14"/>
        <v>1:5</v>
      </c>
      <c r="G72">
        <f t="shared" si="12"/>
        <v>60</v>
      </c>
      <c r="H72">
        <v>300</v>
      </c>
      <c r="I72">
        <v>32</v>
      </c>
      <c r="J72" s="3">
        <v>1.83</v>
      </c>
      <c r="M72">
        <v>31</v>
      </c>
      <c r="N72" s="3">
        <v>1.06</v>
      </c>
    </row>
    <row r="73" spans="1:14">
      <c r="B73">
        <v>10</v>
      </c>
      <c r="C73">
        <f t="shared" si="3"/>
        <v>12</v>
      </c>
      <c r="D73">
        <f t="shared" si="13"/>
        <v>2</v>
      </c>
      <c r="E73" t="s">
        <v>22</v>
      </c>
      <c r="F73" s="2" t="str">
        <f t="shared" si="14"/>
        <v>1:5</v>
      </c>
      <c r="G73">
        <f t="shared" si="12"/>
        <v>80</v>
      </c>
      <c r="H73">
        <v>400</v>
      </c>
      <c r="I73">
        <v>30</v>
      </c>
      <c r="J73" s="3">
        <v>1.82</v>
      </c>
      <c r="M73">
        <v>29</v>
      </c>
      <c r="N73" s="3">
        <v>1.05</v>
      </c>
    </row>
    <row r="74" spans="1:14">
      <c r="B74">
        <v>10</v>
      </c>
      <c r="C74">
        <f t="shared" si="3"/>
        <v>12</v>
      </c>
      <c r="D74">
        <f t="shared" si="13"/>
        <v>2</v>
      </c>
      <c r="E74" t="s">
        <v>22</v>
      </c>
      <c r="F74" s="2" t="str">
        <f t="shared" si="14"/>
        <v>1:5</v>
      </c>
      <c r="G74">
        <f t="shared" si="12"/>
        <v>100</v>
      </c>
      <c r="H74">
        <v>500</v>
      </c>
      <c r="I74">
        <v>28</v>
      </c>
      <c r="J74" s="3">
        <v>1.81</v>
      </c>
      <c r="M74">
        <v>27</v>
      </c>
      <c r="N74" s="3">
        <v>1.05</v>
      </c>
    </row>
    <row r="75" spans="1:14">
      <c r="B75">
        <v>10</v>
      </c>
      <c r="C75">
        <f t="shared" si="3"/>
        <v>12</v>
      </c>
      <c r="D75">
        <f t="shared" si="13"/>
        <v>2</v>
      </c>
      <c r="E75" t="s">
        <v>22</v>
      </c>
      <c r="F75" s="2" t="str">
        <f t="shared" si="14"/>
        <v>1:5</v>
      </c>
      <c r="G75">
        <f t="shared" si="12"/>
        <v>120</v>
      </c>
      <c r="H75">
        <v>600</v>
      </c>
      <c r="I75">
        <v>26</v>
      </c>
      <c r="J75" s="3">
        <v>1.81</v>
      </c>
      <c r="M75">
        <v>26</v>
      </c>
      <c r="N75" s="3">
        <v>1.04</v>
      </c>
    </row>
    <row r="76" spans="1:14">
      <c r="B76">
        <v>10</v>
      </c>
      <c r="C76">
        <f t="shared" si="3"/>
        <v>12</v>
      </c>
      <c r="D76">
        <f t="shared" si="13"/>
        <v>2</v>
      </c>
      <c r="E76" t="s">
        <v>22</v>
      </c>
      <c r="F76" s="2" t="str">
        <f t="shared" si="14"/>
        <v>1:5</v>
      </c>
      <c r="G76">
        <f t="shared" si="12"/>
        <v>140</v>
      </c>
      <c r="H76">
        <v>700</v>
      </c>
      <c r="I76">
        <v>25</v>
      </c>
      <c r="J76" s="3">
        <v>1.8</v>
      </c>
      <c r="M76">
        <v>25</v>
      </c>
      <c r="N76" s="3">
        <v>1.03</v>
      </c>
    </row>
    <row r="77" spans="1:14">
      <c r="B77">
        <v>10</v>
      </c>
      <c r="C77">
        <f t="shared" si="3"/>
        <v>12</v>
      </c>
      <c r="D77">
        <f t="shared" si="13"/>
        <v>2</v>
      </c>
      <c r="E77" t="s">
        <v>22</v>
      </c>
      <c r="F77" s="2" t="str">
        <f t="shared" si="14"/>
        <v>1:5</v>
      </c>
      <c r="G77">
        <f t="shared" si="12"/>
        <v>160</v>
      </c>
      <c r="H77">
        <v>800</v>
      </c>
      <c r="I77">
        <v>25</v>
      </c>
      <c r="J77" s="3">
        <v>1.8</v>
      </c>
      <c r="M77">
        <v>24</v>
      </c>
      <c r="N77" s="3">
        <v>1.03</v>
      </c>
    </row>
    <row r="78" spans="1:14">
      <c r="B78">
        <v>10</v>
      </c>
      <c r="C78">
        <f t="shared" si="3"/>
        <v>12</v>
      </c>
      <c r="D78">
        <f t="shared" si="13"/>
        <v>2</v>
      </c>
      <c r="E78" t="s">
        <v>22</v>
      </c>
      <c r="F78" s="2" t="str">
        <f t="shared" si="14"/>
        <v>1:5</v>
      </c>
      <c r="G78">
        <f t="shared" si="12"/>
        <v>180</v>
      </c>
      <c r="H78">
        <v>900</v>
      </c>
      <c r="I78">
        <v>24</v>
      </c>
      <c r="J78" s="3">
        <v>1.8</v>
      </c>
      <c r="M78">
        <v>23</v>
      </c>
      <c r="N78" s="3">
        <v>1.02</v>
      </c>
    </row>
    <row r="79" spans="1:14">
      <c r="B79">
        <v>10</v>
      </c>
      <c r="C79">
        <f t="shared" si="3"/>
        <v>12</v>
      </c>
      <c r="D79">
        <f t="shared" si="13"/>
        <v>2</v>
      </c>
      <c r="E79" t="s">
        <v>22</v>
      </c>
      <c r="F79" s="2" t="str">
        <f t="shared" si="14"/>
        <v>1:5</v>
      </c>
      <c r="G79">
        <f t="shared" si="12"/>
        <v>200</v>
      </c>
      <c r="H79">
        <v>1000</v>
      </c>
      <c r="I79">
        <v>24</v>
      </c>
      <c r="J79" s="3">
        <v>1.79</v>
      </c>
      <c r="M79">
        <v>23</v>
      </c>
      <c r="N79" s="3">
        <v>1.02</v>
      </c>
    </row>
    <row r="80" spans="1:14">
      <c r="B80">
        <v>10</v>
      </c>
      <c r="C80">
        <f t="shared" si="3"/>
        <v>12</v>
      </c>
      <c r="D80">
        <f t="shared" si="13"/>
        <v>2</v>
      </c>
      <c r="E80" t="s">
        <v>22</v>
      </c>
      <c r="F80" s="2" t="str">
        <f t="shared" si="14"/>
        <v>1:5</v>
      </c>
      <c r="G80">
        <f t="shared" si="12"/>
        <v>220</v>
      </c>
      <c r="H80">
        <v>1100</v>
      </c>
      <c r="I80">
        <v>23</v>
      </c>
      <c r="J80" s="3">
        <v>1.79</v>
      </c>
      <c r="M80">
        <v>23</v>
      </c>
      <c r="N80" s="3">
        <v>1.02</v>
      </c>
    </row>
    <row r="81" spans="1:14">
      <c r="B81">
        <v>10</v>
      </c>
      <c r="C81">
        <f t="shared" si="3"/>
        <v>12</v>
      </c>
      <c r="D81">
        <f t="shared" si="13"/>
        <v>2</v>
      </c>
      <c r="E81" t="s">
        <v>22</v>
      </c>
      <c r="F81" s="2" t="str">
        <f t="shared" si="14"/>
        <v>1:5</v>
      </c>
      <c r="G81">
        <f t="shared" si="12"/>
        <v>240</v>
      </c>
      <c r="H81">
        <v>1200</v>
      </c>
      <c r="I81">
        <v>23</v>
      </c>
      <c r="J81" s="3">
        <v>1.79</v>
      </c>
      <c r="M81">
        <v>22</v>
      </c>
      <c r="N81" s="3">
        <v>1.01</v>
      </c>
    </row>
    <row r="82" spans="1:14">
      <c r="A82" t="str">
        <f>B83&amp;"D "&amp;C83&amp;"B "&amp;D83&amp;"R "</f>
        <v xml:space="preserve">10D 14B 0R </v>
      </c>
      <c r="F82" s="2"/>
      <c r="G82" s="4">
        <f t="shared" si="12"/>
        <v>0</v>
      </c>
      <c r="N82" s="3"/>
    </row>
    <row r="83" spans="1:14">
      <c r="B83">
        <v>10</v>
      </c>
      <c r="C83">
        <f t="shared" si="3"/>
        <v>14</v>
      </c>
      <c r="D83">
        <f>24-C83-B83</f>
        <v>0</v>
      </c>
      <c r="E83" t="s">
        <v>22</v>
      </c>
      <c r="F83" s="2" t="str">
        <f>G83/G83&amp;":"&amp;H83/G83</f>
        <v>1:5</v>
      </c>
      <c r="G83">
        <f t="shared" si="12"/>
        <v>20</v>
      </c>
      <c r="H83">
        <v>100</v>
      </c>
      <c r="I83">
        <v>44</v>
      </c>
      <c r="J83" s="3">
        <v>1.81</v>
      </c>
      <c r="M83">
        <v>42</v>
      </c>
      <c r="N83" s="3">
        <v>1.04</v>
      </c>
    </row>
    <row r="84" spans="1:14">
      <c r="B84">
        <v>10</v>
      </c>
      <c r="C84">
        <f t="shared" ref="C84:C94" si="15">C71+2</f>
        <v>14</v>
      </c>
      <c r="D84">
        <f t="shared" ref="D84:D94" si="16">24-C84-B84</f>
        <v>0</v>
      </c>
      <c r="E84" t="s">
        <v>22</v>
      </c>
      <c r="F84" s="2" t="str">
        <f t="shared" ref="F84:F94" si="17">G84/G84&amp;":"&amp;H84/G84</f>
        <v>1:5</v>
      </c>
      <c r="G84">
        <f t="shared" si="12"/>
        <v>40</v>
      </c>
      <c r="H84">
        <v>200</v>
      </c>
      <c r="I84">
        <v>35</v>
      </c>
      <c r="J84" s="3">
        <v>1.79</v>
      </c>
      <c r="M84">
        <v>34</v>
      </c>
      <c r="N84" s="3">
        <v>1.03</v>
      </c>
    </row>
    <row r="85" spans="1:14">
      <c r="B85">
        <v>10</v>
      </c>
      <c r="C85">
        <f t="shared" si="15"/>
        <v>14</v>
      </c>
      <c r="D85">
        <f t="shared" si="16"/>
        <v>0</v>
      </c>
      <c r="E85" t="s">
        <v>22</v>
      </c>
      <c r="F85" s="2" t="str">
        <f t="shared" si="17"/>
        <v>1:5</v>
      </c>
      <c r="G85">
        <f t="shared" si="12"/>
        <v>60</v>
      </c>
      <c r="H85">
        <v>300</v>
      </c>
      <c r="I85">
        <v>31</v>
      </c>
      <c r="J85" s="3">
        <v>1.78</v>
      </c>
      <c r="M85">
        <v>30</v>
      </c>
      <c r="N85" s="3">
        <v>1.01</v>
      </c>
    </row>
    <row r="86" spans="1:14">
      <c r="B86">
        <v>10</v>
      </c>
      <c r="C86">
        <f t="shared" si="15"/>
        <v>14</v>
      </c>
      <c r="D86">
        <f t="shared" si="16"/>
        <v>0</v>
      </c>
      <c r="E86" t="s">
        <v>22</v>
      </c>
      <c r="F86" s="2" t="str">
        <f t="shared" si="17"/>
        <v>1:5</v>
      </c>
      <c r="G86">
        <f t="shared" si="12"/>
        <v>80</v>
      </c>
      <c r="H86">
        <v>400</v>
      </c>
      <c r="I86">
        <v>28</v>
      </c>
      <c r="J86" s="3">
        <v>1.77</v>
      </c>
      <c r="M86">
        <v>28</v>
      </c>
      <c r="N86" s="3">
        <v>1</v>
      </c>
    </row>
    <row r="87" spans="1:14">
      <c r="B87">
        <v>10</v>
      </c>
      <c r="C87">
        <f t="shared" si="15"/>
        <v>14</v>
      </c>
      <c r="D87">
        <f t="shared" si="16"/>
        <v>0</v>
      </c>
      <c r="E87" t="s">
        <v>22</v>
      </c>
      <c r="F87" s="2" t="str">
        <f t="shared" si="17"/>
        <v>1:5</v>
      </c>
      <c r="G87">
        <f t="shared" si="12"/>
        <v>100</v>
      </c>
      <c r="H87">
        <v>500</v>
      </c>
      <c r="I87">
        <v>27</v>
      </c>
      <c r="J87" s="3">
        <v>1.77</v>
      </c>
      <c r="M87">
        <v>26</v>
      </c>
      <c r="N87" s="3">
        <v>0.99</v>
      </c>
    </row>
    <row r="88" spans="1:14">
      <c r="B88">
        <v>10</v>
      </c>
      <c r="C88">
        <f t="shared" si="15"/>
        <v>14</v>
      </c>
      <c r="D88">
        <f t="shared" si="16"/>
        <v>0</v>
      </c>
      <c r="E88" t="s">
        <v>22</v>
      </c>
      <c r="F88" s="2" t="str">
        <f t="shared" si="17"/>
        <v>1:5</v>
      </c>
      <c r="G88">
        <f t="shared" si="12"/>
        <v>120</v>
      </c>
      <c r="H88">
        <v>600</v>
      </c>
      <c r="I88">
        <v>26</v>
      </c>
      <c r="J88" s="3">
        <v>1.76</v>
      </c>
      <c r="M88">
        <v>25</v>
      </c>
      <c r="N88" s="3">
        <v>0.99</v>
      </c>
    </row>
    <row r="89" spans="1:14">
      <c r="B89">
        <v>10</v>
      </c>
      <c r="C89">
        <f t="shared" si="15"/>
        <v>14</v>
      </c>
      <c r="D89">
        <f t="shared" si="16"/>
        <v>0</v>
      </c>
      <c r="E89" t="s">
        <v>22</v>
      </c>
      <c r="F89" s="2" t="str">
        <f t="shared" si="17"/>
        <v>1:5</v>
      </c>
      <c r="G89">
        <f t="shared" si="12"/>
        <v>140</v>
      </c>
      <c r="H89">
        <v>700</v>
      </c>
      <c r="I89">
        <v>25</v>
      </c>
      <c r="J89" s="3">
        <v>1.76</v>
      </c>
      <c r="M89">
        <v>24</v>
      </c>
      <c r="N89" s="3">
        <v>0.98</v>
      </c>
    </row>
    <row r="90" spans="1:14">
      <c r="B90">
        <v>10</v>
      </c>
      <c r="C90">
        <f t="shared" si="15"/>
        <v>14</v>
      </c>
      <c r="D90">
        <f t="shared" si="16"/>
        <v>0</v>
      </c>
      <c r="E90" t="s">
        <v>22</v>
      </c>
      <c r="F90" s="2" t="str">
        <f t="shared" si="17"/>
        <v>1:5</v>
      </c>
      <c r="G90">
        <f t="shared" si="12"/>
        <v>160</v>
      </c>
      <c r="H90">
        <v>800</v>
      </c>
      <c r="I90">
        <v>24</v>
      </c>
      <c r="J90" s="3">
        <v>1.75</v>
      </c>
      <c r="M90">
        <v>23</v>
      </c>
      <c r="N90" s="3">
        <v>0.97</v>
      </c>
    </row>
    <row r="91" spans="1:14">
      <c r="B91">
        <v>10</v>
      </c>
      <c r="C91">
        <f t="shared" si="15"/>
        <v>14</v>
      </c>
      <c r="D91">
        <f t="shared" si="16"/>
        <v>0</v>
      </c>
      <c r="E91" t="s">
        <v>22</v>
      </c>
      <c r="F91" s="2" t="str">
        <f t="shared" si="17"/>
        <v>1:5</v>
      </c>
      <c r="G91">
        <f t="shared" si="12"/>
        <v>180</v>
      </c>
      <c r="H91">
        <v>900</v>
      </c>
      <c r="I91">
        <v>23</v>
      </c>
      <c r="J91" s="3">
        <v>1.75</v>
      </c>
      <c r="M91">
        <v>23</v>
      </c>
      <c r="N91" s="3">
        <v>0.97</v>
      </c>
    </row>
    <row r="92" spans="1:14">
      <c r="B92">
        <v>10</v>
      </c>
      <c r="C92">
        <f t="shared" si="15"/>
        <v>14</v>
      </c>
      <c r="D92">
        <f t="shared" si="16"/>
        <v>0</v>
      </c>
      <c r="E92" t="s">
        <v>22</v>
      </c>
      <c r="F92" s="2" t="str">
        <f t="shared" si="17"/>
        <v>1:5</v>
      </c>
      <c r="G92">
        <f t="shared" si="12"/>
        <v>200</v>
      </c>
      <c r="H92">
        <v>1000</v>
      </c>
      <c r="I92">
        <v>23</v>
      </c>
      <c r="J92" s="3">
        <v>1.74</v>
      </c>
      <c r="M92">
        <v>23</v>
      </c>
      <c r="N92" s="3">
        <v>0.96</v>
      </c>
    </row>
    <row r="93" spans="1:14">
      <c r="B93">
        <v>10</v>
      </c>
      <c r="C93">
        <f t="shared" si="15"/>
        <v>14</v>
      </c>
      <c r="D93">
        <f t="shared" si="16"/>
        <v>0</v>
      </c>
      <c r="E93" t="s">
        <v>22</v>
      </c>
      <c r="F93" s="2" t="str">
        <f t="shared" si="17"/>
        <v>1:5</v>
      </c>
      <c r="G93">
        <f t="shared" si="12"/>
        <v>220</v>
      </c>
      <c r="H93">
        <v>1100</v>
      </c>
      <c r="I93">
        <v>23</v>
      </c>
      <c r="J93" s="3">
        <v>1.74</v>
      </c>
      <c r="M93">
        <v>22</v>
      </c>
      <c r="N93" s="3">
        <v>0.96</v>
      </c>
    </row>
    <row r="94" spans="1:14">
      <c r="B94">
        <v>10</v>
      </c>
      <c r="C94">
        <f t="shared" si="15"/>
        <v>14</v>
      </c>
      <c r="D94">
        <f t="shared" si="16"/>
        <v>0</v>
      </c>
      <c r="E94" t="s">
        <v>22</v>
      </c>
      <c r="F94" s="2" t="str">
        <f t="shared" si="17"/>
        <v>1:5</v>
      </c>
      <c r="G94">
        <f t="shared" si="12"/>
        <v>240</v>
      </c>
      <c r="H94">
        <v>1200</v>
      </c>
      <c r="I94">
        <v>22</v>
      </c>
      <c r="J94" s="3">
        <v>1.74</v>
      </c>
      <c r="M94">
        <v>22</v>
      </c>
      <c r="N94" s="3">
        <v>0.96</v>
      </c>
    </row>
    <row r="95" spans="1:14">
      <c r="A95" t="s">
        <v>23</v>
      </c>
      <c r="F95" s="2"/>
      <c r="G95" s="4">
        <f t="shared" ref="G95:G107" si="18">H95/5</f>
        <v>0</v>
      </c>
      <c r="K95" t="s">
        <v>25</v>
      </c>
      <c r="L95" t="s">
        <v>26</v>
      </c>
      <c r="N95" s="3"/>
    </row>
    <row r="96" spans="1:14">
      <c r="B96">
        <v>10</v>
      </c>
      <c r="C96">
        <v>14</v>
      </c>
      <c r="D96">
        <f>24-C96-B96</f>
        <v>0</v>
      </c>
      <c r="E96" t="s">
        <v>22</v>
      </c>
      <c r="F96" s="2" t="str">
        <f>G96/G96&amp;":"&amp;H96/G96</f>
        <v>1:5</v>
      </c>
      <c r="G96">
        <f t="shared" si="18"/>
        <v>20</v>
      </c>
      <c r="H96">
        <v>100</v>
      </c>
      <c r="I96">
        <v>44</v>
      </c>
      <c r="J96" s="3">
        <v>1.81</v>
      </c>
      <c r="K96">
        <v>14</v>
      </c>
      <c r="L96">
        <f>24-B96-K96</f>
        <v>0</v>
      </c>
      <c r="M96">
        <v>42</v>
      </c>
      <c r="N96" s="3">
        <v>1.04</v>
      </c>
    </row>
    <row r="97" spans="2:14">
      <c r="B97">
        <v>10</v>
      </c>
      <c r="C97">
        <v>14</v>
      </c>
      <c r="D97">
        <f t="shared" ref="D97:D107" si="19">24-C97-B97</f>
        <v>0</v>
      </c>
      <c r="E97" t="s">
        <v>22</v>
      </c>
      <c r="F97" s="2" t="str">
        <f t="shared" ref="F97:F107" si="20">G97/G97&amp;":"&amp;H97/G97</f>
        <v>1:5</v>
      </c>
      <c r="G97">
        <f t="shared" si="18"/>
        <v>40</v>
      </c>
      <c r="H97">
        <v>200</v>
      </c>
      <c r="I97">
        <v>35</v>
      </c>
      <c r="J97" s="3">
        <v>1.79</v>
      </c>
      <c r="K97">
        <v>14</v>
      </c>
      <c r="L97">
        <f t="shared" ref="L97:L107" si="21">24-B97-K97</f>
        <v>0</v>
      </c>
      <c r="M97">
        <v>34</v>
      </c>
      <c r="N97" s="3">
        <v>1.03</v>
      </c>
    </row>
    <row r="98" spans="2:14">
      <c r="B98">
        <v>10</v>
      </c>
      <c r="C98">
        <v>14</v>
      </c>
      <c r="D98">
        <f t="shared" si="19"/>
        <v>0</v>
      </c>
      <c r="E98" t="s">
        <v>22</v>
      </c>
      <c r="F98" s="2" t="str">
        <f t="shared" si="20"/>
        <v>1:5</v>
      </c>
      <c r="G98">
        <f t="shared" si="18"/>
        <v>60</v>
      </c>
      <c r="H98">
        <v>300</v>
      </c>
      <c r="I98">
        <v>31</v>
      </c>
      <c r="J98" s="3">
        <v>1.78</v>
      </c>
      <c r="K98">
        <v>14</v>
      </c>
      <c r="L98">
        <f t="shared" si="21"/>
        <v>0</v>
      </c>
      <c r="M98">
        <v>30</v>
      </c>
      <c r="N98" s="3">
        <v>1.01</v>
      </c>
    </row>
    <row r="99" spans="2:14">
      <c r="B99">
        <v>10</v>
      </c>
      <c r="C99">
        <v>14</v>
      </c>
      <c r="D99">
        <f t="shared" si="19"/>
        <v>0</v>
      </c>
      <c r="E99" t="s">
        <v>22</v>
      </c>
      <c r="F99" s="2" t="str">
        <f t="shared" si="20"/>
        <v>1:5</v>
      </c>
      <c r="G99">
        <f t="shared" si="18"/>
        <v>80</v>
      </c>
      <c r="H99">
        <v>400</v>
      </c>
      <c r="I99">
        <v>28</v>
      </c>
      <c r="J99" s="3">
        <v>1.77</v>
      </c>
      <c r="K99">
        <v>14</v>
      </c>
      <c r="L99">
        <f t="shared" si="21"/>
        <v>0</v>
      </c>
      <c r="M99">
        <v>28</v>
      </c>
      <c r="N99" s="3">
        <v>1</v>
      </c>
    </row>
    <row r="100" spans="2:14">
      <c r="B100">
        <v>10</v>
      </c>
      <c r="C100">
        <v>14</v>
      </c>
      <c r="D100">
        <f t="shared" si="19"/>
        <v>0</v>
      </c>
      <c r="E100" t="s">
        <v>22</v>
      </c>
      <c r="F100" s="2" t="str">
        <f t="shared" si="20"/>
        <v>1:5</v>
      </c>
      <c r="G100">
        <f t="shared" si="18"/>
        <v>100</v>
      </c>
      <c r="H100">
        <v>500</v>
      </c>
      <c r="I100">
        <v>27</v>
      </c>
      <c r="J100" s="3">
        <v>1.77</v>
      </c>
      <c r="K100">
        <v>14</v>
      </c>
      <c r="L100">
        <f t="shared" si="21"/>
        <v>0</v>
      </c>
      <c r="M100">
        <v>26</v>
      </c>
      <c r="N100" s="3">
        <v>0.99</v>
      </c>
    </row>
    <row r="101" spans="2:14">
      <c r="B101">
        <v>10</v>
      </c>
      <c r="C101">
        <v>14</v>
      </c>
      <c r="D101">
        <f t="shared" si="19"/>
        <v>0</v>
      </c>
      <c r="E101" t="s">
        <v>22</v>
      </c>
      <c r="F101" s="2" t="str">
        <f t="shared" si="20"/>
        <v>1:5</v>
      </c>
      <c r="G101">
        <f t="shared" si="18"/>
        <v>120</v>
      </c>
      <c r="H101">
        <v>600</v>
      </c>
      <c r="I101">
        <v>26</v>
      </c>
      <c r="J101" s="3">
        <v>1.76</v>
      </c>
      <c r="K101">
        <v>14</v>
      </c>
      <c r="L101">
        <f t="shared" si="21"/>
        <v>0</v>
      </c>
      <c r="M101">
        <v>25</v>
      </c>
      <c r="N101" s="3">
        <v>0.99</v>
      </c>
    </row>
    <row r="102" spans="2:14">
      <c r="B102">
        <v>10</v>
      </c>
      <c r="C102">
        <v>14</v>
      </c>
      <c r="D102">
        <f t="shared" si="19"/>
        <v>0</v>
      </c>
      <c r="E102" t="s">
        <v>22</v>
      </c>
      <c r="F102" s="2" t="str">
        <f t="shared" si="20"/>
        <v>1:5</v>
      </c>
      <c r="G102">
        <f t="shared" si="18"/>
        <v>140</v>
      </c>
      <c r="H102">
        <v>700</v>
      </c>
      <c r="I102">
        <v>25</v>
      </c>
      <c r="J102" s="3">
        <v>1.76</v>
      </c>
      <c r="K102">
        <v>14</v>
      </c>
      <c r="L102">
        <f t="shared" si="21"/>
        <v>0</v>
      </c>
      <c r="M102">
        <v>24</v>
      </c>
      <c r="N102" s="3">
        <v>0.98</v>
      </c>
    </row>
    <row r="103" spans="2:14">
      <c r="B103">
        <v>10</v>
      </c>
      <c r="C103">
        <v>14</v>
      </c>
      <c r="D103">
        <f t="shared" si="19"/>
        <v>0</v>
      </c>
      <c r="E103" t="s">
        <v>22</v>
      </c>
      <c r="F103" s="2" t="str">
        <f t="shared" si="20"/>
        <v>1:5</v>
      </c>
      <c r="G103">
        <f t="shared" si="18"/>
        <v>160</v>
      </c>
      <c r="H103">
        <v>800</v>
      </c>
      <c r="I103">
        <v>24</v>
      </c>
      <c r="J103" s="3">
        <v>1.75</v>
      </c>
      <c r="K103">
        <v>14</v>
      </c>
      <c r="L103">
        <f t="shared" si="21"/>
        <v>0</v>
      </c>
      <c r="M103">
        <v>23</v>
      </c>
      <c r="N103" s="3">
        <v>0.97</v>
      </c>
    </row>
    <row r="104" spans="2:14">
      <c r="B104">
        <v>10</v>
      </c>
      <c r="C104">
        <v>14</v>
      </c>
      <c r="D104">
        <f t="shared" si="19"/>
        <v>0</v>
      </c>
      <c r="E104" t="s">
        <v>22</v>
      </c>
      <c r="F104" s="2" t="str">
        <f t="shared" si="20"/>
        <v>1:5</v>
      </c>
      <c r="G104">
        <f t="shared" si="18"/>
        <v>180</v>
      </c>
      <c r="H104">
        <v>900</v>
      </c>
      <c r="I104">
        <v>23</v>
      </c>
      <c r="J104" s="3">
        <v>1.75</v>
      </c>
      <c r="K104">
        <v>14</v>
      </c>
      <c r="L104">
        <f t="shared" si="21"/>
        <v>0</v>
      </c>
      <c r="M104">
        <v>23</v>
      </c>
      <c r="N104" s="3">
        <v>0.97</v>
      </c>
    </row>
    <row r="105" spans="2:14">
      <c r="B105">
        <v>10</v>
      </c>
      <c r="C105">
        <v>14</v>
      </c>
      <c r="D105">
        <f t="shared" si="19"/>
        <v>0</v>
      </c>
      <c r="E105" t="s">
        <v>22</v>
      </c>
      <c r="F105" s="2" t="str">
        <f t="shared" si="20"/>
        <v>1:5</v>
      </c>
      <c r="G105">
        <f t="shared" si="18"/>
        <v>200</v>
      </c>
      <c r="H105">
        <v>1000</v>
      </c>
      <c r="I105">
        <v>23</v>
      </c>
      <c r="J105" s="3">
        <v>1.74</v>
      </c>
      <c r="K105">
        <v>14</v>
      </c>
      <c r="L105">
        <f t="shared" si="21"/>
        <v>0</v>
      </c>
      <c r="M105">
        <v>23</v>
      </c>
      <c r="N105" s="3">
        <v>0.96</v>
      </c>
    </row>
    <row r="106" spans="2:14">
      <c r="B106">
        <v>10</v>
      </c>
      <c r="C106">
        <v>14</v>
      </c>
      <c r="D106">
        <f t="shared" si="19"/>
        <v>0</v>
      </c>
      <c r="E106" t="s">
        <v>22</v>
      </c>
      <c r="F106" s="2" t="str">
        <f t="shared" si="20"/>
        <v>1:5</v>
      </c>
      <c r="G106">
        <f t="shared" si="18"/>
        <v>220</v>
      </c>
      <c r="H106">
        <v>1100</v>
      </c>
      <c r="I106">
        <v>23</v>
      </c>
      <c r="J106" s="3">
        <v>1.74</v>
      </c>
      <c r="K106">
        <v>14</v>
      </c>
      <c r="L106">
        <f t="shared" si="21"/>
        <v>0</v>
      </c>
      <c r="M106">
        <v>22</v>
      </c>
      <c r="N106" s="3">
        <v>0.96</v>
      </c>
    </row>
    <row r="107" spans="2:14">
      <c r="B107">
        <v>10</v>
      </c>
      <c r="C107">
        <v>14</v>
      </c>
      <c r="D107">
        <f t="shared" si="19"/>
        <v>0</v>
      </c>
      <c r="E107" t="s">
        <v>22</v>
      </c>
      <c r="F107" s="2" t="str">
        <f t="shared" si="20"/>
        <v>1:5</v>
      </c>
      <c r="G107">
        <f t="shared" si="18"/>
        <v>240</v>
      </c>
      <c r="H107">
        <v>1200</v>
      </c>
      <c r="I107">
        <v>22</v>
      </c>
      <c r="J107" s="3">
        <v>1.74</v>
      </c>
      <c r="K107">
        <v>14</v>
      </c>
      <c r="L107">
        <f t="shared" si="21"/>
        <v>0</v>
      </c>
      <c r="M107">
        <v>22</v>
      </c>
      <c r="N107" s="3">
        <v>0.96</v>
      </c>
    </row>
    <row r="108" spans="2:14">
      <c r="N108" s="3"/>
    </row>
    <row r="109" spans="2:14">
      <c r="N109" s="3"/>
    </row>
    <row r="110" spans="2:14">
      <c r="N110" s="3"/>
    </row>
    <row r="111" spans="2:14">
      <c r="N111" s="3"/>
    </row>
    <row r="112" spans="2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G147" s="4">
        <f t="shared" ref="G147" si="22">H147/5</f>
        <v>0</v>
      </c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64EB4-C3BD-41CB-B949-DA6B5401F5D9}"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1:6 Light condtion B3 (10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10D 2B 12R </v>
      </c>
      <c r="J4"/>
    </row>
    <row r="5" spans="1:14">
      <c r="B5">
        <v>10</v>
      </c>
      <c r="C5">
        <v>2</v>
      </c>
      <c r="D5">
        <f>24-C5-B5</f>
        <v>12</v>
      </c>
      <c r="E5" t="s">
        <v>22</v>
      </c>
      <c r="F5" s="2" t="str">
        <f>G5/G5&amp;":"&amp;H5/G5</f>
        <v>1:6</v>
      </c>
      <c r="G5">
        <f>H5/6</f>
        <v>16.666666666666668</v>
      </c>
      <c r="H5">
        <v>100</v>
      </c>
      <c r="I5">
        <v>54</v>
      </c>
      <c r="J5" s="3">
        <v>1.87</v>
      </c>
      <c r="M5">
        <v>51</v>
      </c>
      <c r="N5" s="3">
        <v>1.1100000000000001</v>
      </c>
    </row>
    <row r="6" spans="1:14">
      <c r="B6">
        <v>10</v>
      </c>
      <c r="C6">
        <v>2</v>
      </c>
      <c r="D6">
        <f t="shared" ref="D6:D16" si="0">24-C6-B6</f>
        <v>12</v>
      </c>
      <c r="E6" t="s">
        <v>22</v>
      </c>
      <c r="F6" s="2" t="str">
        <f t="shared" ref="F6:F16" si="1">G6/G6&amp;":"&amp;H6/G6</f>
        <v>1:6</v>
      </c>
      <c r="G6">
        <f t="shared" ref="G6:G68" si="2">H6/6</f>
        <v>33.333333333333336</v>
      </c>
      <c r="H6">
        <v>200</v>
      </c>
      <c r="I6">
        <v>44</v>
      </c>
      <c r="J6" s="3">
        <v>1.85</v>
      </c>
      <c r="M6">
        <v>42</v>
      </c>
      <c r="N6" s="3">
        <v>1.0900000000000001</v>
      </c>
    </row>
    <row r="7" spans="1:14">
      <c r="B7">
        <v>10</v>
      </c>
      <c r="C7">
        <v>2</v>
      </c>
      <c r="D7">
        <f t="shared" si="0"/>
        <v>12</v>
      </c>
      <c r="E7" t="s">
        <v>22</v>
      </c>
      <c r="F7" s="2" t="str">
        <f t="shared" si="1"/>
        <v>1:6</v>
      </c>
      <c r="G7">
        <f t="shared" si="2"/>
        <v>50</v>
      </c>
      <c r="H7">
        <v>300</v>
      </c>
      <c r="I7">
        <v>39</v>
      </c>
      <c r="J7" s="3">
        <v>1.84</v>
      </c>
      <c r="M7">
        <v>38</v>
      </c>
      <c r="N7" s="3">
        <v>1.08</v>
      </c>
    </row>
    <row r="8" spans="1:14">
      <c r="B8">
        <v>10</v>
      </c>
      <c r="C8">
        <v>2</v>
      </c>
      <c r="D8">
        <f t="shared" si="0"/>
        <v>12</v>
      </c>
      <c r="E8" t="s">
        <v>22</v>
      </c>
      <c r="F8" s="2" t="str">
        <f t="shared" si="1"/>
        <v>1:6</v>
      </c>
      <c r="G8">
        <f t="shared" si="2"/>
        <v>66.666666666666671</v>
      </c>
      <c r="H8">
        <v>400</v>
      </c>
      <c r="I8">
        <v>36</v>
      </c>
      <c r="J8" s="3">
        <v>1.84</v>
      </c>
      <c r="M8">
        <v>35</v>
      </c>
      <c r="N8" s="3">
        <v>1.08</v>
      </c>
    </row>
    <row r="9" spans="1:14">
      <c r="B9">
        <v>10</v>
      </c>
      <c r="C9">
        <v>2</v>
      </c>
      <c r="D9">
        <f t="shared" si="0"/>
        <v>12</v>
      </c>
      <c r="E9" t="s">
        <v>22</v>
      </c>
      <c r="F9" s="2" t="str">
        <f t="shared" si="1"/>
        <v>1:6</v>
      </c>
      <c r="G9">
        <f t="shared" si="2"/>
        <v>83.333333333333329</v>
      </c>
      <c r="H9">
        <v>500</v>
      </c>
      <c r="I9">
        <v>34</v>
      </c>
      <c r="J9" s="3">
        <v>1.83</v>
      </c>
      <c r="M9">
        <v>33</v>
      </c>
      <c r="N9" s="3">
        <v>1.07</v>
      </c>
    </row>
    <row r="10" spans="1:14">
      <c r="B10">
        <v>10</v>
      </c>
      <c r="C10">
        <v>2</v>
      </c>
      <c r="D10">
        <f t="shared" si="0"/>
        <v>12</v>
      </c>
      <c r="E10" t="s">
        <v>22</v>
      </c>
      <c r="F10" s="2" t="str">
        <f t="shared" si="1"/>
        <v>1:6</v>
      </c>
      <c r="G10">
        <f t="shared" si="2"/>
        <v>100</v>
      </c>
      <c r="H10">
        <v>600</v>
      </c>
      <c r="I10">
        <v>32</v>
      </c>
      <c r="J10" s="3">
        <v>1.83</v>
      </c>
      <c r="M10">
        <v>31</v>
      </c>
      <c r="N10" s="3">
        <v>1.06</v>
      </c>
    </row>
    <row r="11" spans="1:14">
      <c r="B11">
        <v>10</v>
      </c>
      <c r="C11">
        <v>2</v>
      </c>
      <c r="D11">
        <f t="shared" si="0"/>
        <v>12</v>
      </c>
      <c r="E11" t="s">
        <v>22</v>
      </c>
      <c r="F11" s="2" t="str">
        <f t="shared" si="1"/>
        <v>1:6</v>
      </c>
      <c r="G11">
        <f t="shared" si="2"/>
        <v>116.66666666666667</v>
      </c>
      <c r="H11">
        <v>700</v>
      </c>
      <c r="I11">
        <v>31</v>
      </c>
      <c r="J11" s="3">
        <v>1.83</v>
      </c>
      <c r="M11">
        <v>30</v>
      </c>
      <c r="N11" s="3">
        <v>1.06</v>
      </c>
    </row>
    <row r="12" spans="1:14">
      <c r="B12">
        <v>10</v>
      </c>
      <c r="C12">
        <v>2</v>
      </c>
      <c r="D12">
        <f t="shared" si="0"/>
        <v>12</v>
      </c>
      <c r="E12" t="s">
        <v>22</v>
      </c>
      <c r="F12" s="2" t="str">
        <f t="shared" si="1"/>
        <v>1:6</v>
      </c>
      <c r="G12">
        <f t="shared" si="2"/>
        <v>133.33333333333334</v>
      </c>
      <c r="H12">
        <v>800</v>
      </c>
      <c r="I12">
        <v>30</v>
      </c>
      <c r="J12" s="3">
        <v>1.82</v>
      </c>
      <c r="M12">
        <v>29</v>
      </c>
      <c r="N12" s="3">
        <v>1.06</v>
      </c>
    </row>
    <row r="13" spans="1:14">
      <c r="B13">
        <v>10</v>
      </c>
      <c r="C13">
        <v>2</v>
      </c>
      <c r="D13">
        <f t="shared" si="0"/>
        <v>12</v>
      </c>
      <c r="E13" t="s">
        <v>22</v>
      </c>
      <c r="F13" s="2" t="str">
        <f t="shared" si="1"/>
        <v>1:6</v>
      </c>
      <c r="G13">
        <f t="shared" si="2"/>
        <v>150</v>
      </c>
      <c r="H13">
        <v>900</v>
      </c>
      <c r="I13">
        <v>29</v>
      </c>
      <c r="J13" s="3">
        <v>1.82</v>
      </c>
      <c r="M13">
        <v>29</v>
      </c>
      <c r="N13" s="3">
        <v>1.05</v>
      </c>
    </row>
    <row r="14" spans="1:14">
      <c r="B14">
        <v>10</v>
      </c>
      <c r="C14">
        <v>2</v>
      </c>
      <c r="D14">
        <f t="shared" si="0"/>
        <v>12</v>
      </c>
      <c r="E14" t="s">
        <v>22</v>
      </c>
      <c r="F14" s="2" t="str">
        <f t="shared" si="1"/>
        <v>1:6</v>
      </c>
      <c r="G14">
        <f t="shared" si="2"/>
        <v>166.66666666666666</v>
      </c>
      <c r="H14">
        <v>1000</v>
      </c>
      <c r="I14">
        <v>29</v>
      </c>
      <c r="J14" s="3">
        <v>1.82</v>
      </c>
      <c r="M14">
        <v>28</v>
      </c>
      <c r="N14" s="3">
        <v>1.05</v>
      </c>
    </row>
    <row r="15" spans="1:14">
      <c r="B15">
        <v>10</v>
      </c>
      <c r="C15">
        <v>2</v>
      </c>
      <c r="D15">
        <f t="shared" si="0"/>
        <v>12</v>
      </c>
      <c r="E15" t="s">
        <v>22</v>
      </c>
      <c r="F15" s="2" t="str">
        <f t="shared" si="1"/>
        <v>1:6</v>
      </c>
      <c r="G15">
        <f t="shared" si="2"/>
        <v>183.33333333333334</v>
      </c>
      <c r="H15">
        <v>1100</v>
      </c>
      <c r="I15">
        <v>28</v>
      </c>
      <c r="J15" s="3">
        <v>1.82</v>
      </c>
      <c r="M15">
        <v>27</v>
      </c>
      <c r="N15" s="3">
        <v>1.05</v>
      </c>
    </row>
    <row r="16" spans="1:14">
      <c r="B16">
        <v>10</v>
      </c>
      <c r="C16">
        <v>2</v>
      </c>
      <c r="D16">
        <f t="shared" si="0"/>
        <v>12</v>
      </c>
      <c r="E16" t="s">
        <v>22</v>
      </c>
      <c r="F16" s="2" t="str">
        <f t="shared" si="1"/>
        <v>1:6</v>
      </c>
      <c r="G16">
        <f t="shared" si="2"/>
        <v>200</v>
      </c>
      <c r="H16">
        <v>1200</v>
      </c>
      <c r="I16">
        <v>28</v>
      </c>
      <c r="J16" s="3">
        <v>1.82</v>
      </c>
      <c r="M16">
        <v>27</v>
      </c>
      <c r="N16" s="3">
        <v>1.05</v>
      </c>
    </row>
    <row r="17" spans="1:14">
      <c r="A17" t="str">
        <f>B18&amp;"D "&amp;C18&amp;"B "&amp;D18&amp;"R "</f>
        <v xml:space="preserve">10D 4B 10R </v>
      </c>
      <c r="F17" s="2"/>
      <c r="N17" s="3"/>
    </row>
    <row r="18" spans="1:14">
      <c r="B18">
        <v>10</v>
      </c>
      <c r="C18">
        <f t="shared" ref="C18:C83" si="3">C5+2</f>
        <v>4</v>
      </c>
      <c r="D18">
        <f>24-C18-B18</f>
        <v>10</v>
      </c>
      <c r="E18" t="s">
        <v>22</v>
      </c>
      <c r="F18" s="2" t="str">
        <f>G18/G18&amp;":"&amp;H18/G18</f>
        <v>1:6</v>
      </c>
      <c r="G18">
        <f t="shared" si="2"/>
        <v>16.666666666666668</v>
      </c>
      <c r="H18">
        <v>100</v>
      </c>
      <c r="I18">
        <v>55</v>
      </c>
      <c r="J18" s="3">
        <v>1.85</v>
      </c>
      <c r="M18">
        <v>52</v>
      </c>
      <c r="N18" s="3">
        <v>1.1000000000000001</v>
      </c>
    </row>
    <row r="19" spans="1:14">
      <c r="B19">
        <v>10</v>
      </c>
      <c r="C19">
        <f t="shared" si="3"/>
        <v>4</v>
      </c>
      <c r="D19">
        <f t="shared" ref="D19:D29" si="4">24-C19-B19</f>
        <v>10</v>
      </c>
      <c r="E19" t="s">
        <v>22</v>
      </c>
      <c r="F19" s="2" t="str">
        <f t="shared" ref="F19:F29" si="5">G19/G19&amp;":"&amp;H19/G19</f>
        <v>1:6</v>
      </c>
      <c r="G19">
        <f t="shared" si="2"/>
        <v>33.333333333333336</v>
      </c>
      <c r="H19">
        <v>200</v>
      </c>
      <c r="I19">
        <v>44</v>
      </c>
      <c r="J19" s="3">
        <v>1.84</v>
      </c>
      <c r="M19">
        <v>42</v>
      </c>
      <c r="N19" s="3">
        <v>1.08</v>
      </c>
    </row>
    <row r="20" spans="1:14">
      <c r="B20">
        <v>10</v>
      </c>
      <c r="C20">
        <f t="shared" si="3"/>
        <v>4</v>
      </c>
      <c r="D20">
        <f t="shared" si="4"/>
        <v>10</v>
      </c>
      <c r="E20" t="s">
        <v>22</v>
      </c>
      <c r="F20" s="2" t="str">
        <f t="shared" si="5"/>
        <v>1:6</v>
      </c>
      <c r="G20">
        <f t="shared" si="2"/>
        <v>50</v>
      </c>
      <c r="H20">
        <v>300</v>
      </c>
      <c r="I20">
        <v>39</v>
      </c>
      <c r="J20" s="3">
        <v>1.83</v>
      </c>
      <c r="M20">
        <v>37</v>
      </c>
      <c r="N20" s="3">
        <v>1.07</v>
      </c>
    </row>
    <row r="21" spans="1:14">
      <c r="B21">
        <v>10</v>
      </c>
      <c r="C21">
        <f t="shared" si="3"/>
        <v>4</v>
      </c>
      <c r="D21">
        <f t="shared" si="4"/>
        <v>10</v>
      </c>
      <c r="E21" t="s">
        <v>22</v>
      </c>
      <c r="F21" s="2" t="str">
        <f t="shared" si="5"/>
        <v>1:6</v>
      </c>
      <c r="G21">
        <f t="shared" si="2"/>
        <v>66.666666666666671</v>
      </c>
      <c r="H21">
        <v>400</v>
      </c>
      <c r="I21">
        <v>35</v>
      </c>
      <c r="J21" s="3">
        <v>1.82</v>
      </c>
      <c r="M21">
        <v>34</v>
      </c>
      <c r="N21" s="3">
        <v>1.06</v>
      </c>
    </row>
    <row r="22" spans="1:14">
      <c r="B22">
        <v>10</v>
      </c>
      <c r="C22">
        <f t="shared" si="3"/>
        <v>4</v>
      </c>
      <c r="D22">
        <f t="shared" si="4"/>
        <v>10</v>
      </c>
      <c r="E22" t="s">
        <v>22</v>
      </c>
      <c r="F22" s="2" t="str">
        <f t="shared" si="5"/>
        <v>1:6</v>
      </c>
      <c r="G22">
        <f t="shared" si="2"/>
        <v>83.333333333333329</v>
      </c>
      <c r="H22">
        <v>500</v>
      </c>
      <c r="I22">
        <v>33</v>
      </c>
      <c r="J22" s="3">
        <v>1.82</v>
      </c>
      <c r="M22">
        <v>31</v>
      </c>
      <c r="N22" s="3">
        <v>1.05</v>
      </c>
    </row>
    <row r="23" spans="1:14">
      <c r="B23">
        <v>10</v>
      </c>
      <c r="C23">
        <f t="shared" si="3"/>
        <v>4</v>
      </c>
      <c r="D23">
        <f t="shared" si="4"/>
        <v>10</v>
      </c>
      <c r="E23" t="s">
        <v>22</v>
      </c>
      <c r="F23" s="2" t="str">
        <f t="shared" si="5"/>
        <v>1:6</v>
      </c>
      <c r="G23">
        <f t="shared" si="2"/>
        <v>100</v>
      </c>
      <c r="H23">
        <v>600</v>
      </c>
      <c r="I23">
        <v>31</v>
      </c>
      <c r="J23" s="3">
        <v>1.81</v>
      </c>
      <c r="M23">
        <v>30</v>
      </c>
      <c r="N23" s="3">
        <v>1.05</v>
      </c>
    </row>
    <row r="24" spans="1:14">
      <c r="B24">
        <v>10</v>
      </c>
      <c r="C24">
        <f t="shared" si="3"/>
        <v>4</v>
      </c>
      <c r="D24">
        <f t="shared" si="4"/>
        <v>10</v>
      </c>
      <c r="E24" t="s">
        <v>22</v>
      </c>
      <c r="F24" s="2" t="str">
        <f t="shared" si="5"/>
        <v>1:6</v>
      </c>
      <c r="G24">
        <f t="shared" si="2"/>
        <v>116.66666666666667</v>
      </c>
      <c r="H24">
        <v>700</v>
      </c>
      <c r="I24">
        <v>30</v>
      </c>
      <c r="J24" s="3">
        <v>1.81</v>
      </c>
      <c r="M24">
        <v>29</v>
      </c>
      <c r="N24" s="3">
        <v>1.04</v>
      </c>
    </row>
    <row r="25" spans="1:14">
      <c r="B25">
        <v>10</v>
      </c>
      <c r="C25">
        <f t="shared" si="3"/>
        <v>4</v>
      </c>
      <c r="D25">
        <f t="shared" si="4"/>
        <v>10</v>
      </c>
      <c r="E25" t="s">
        <v>22</v>
      </c>
      <c r="F25" s="2" t="str">
        <f t="shared" si="5"/>
        <v>1:6</v>
      </c>
      <c r="G25">
        <f t="shared" si="2"/>
        <v>133.33333333333334</v>
      </c>
      <c r="H25">
        <v>800</v>
      </c>
      <c r="I25">
        <v>29</v>
      </c>
      <c r="J25" s="3">
        <v>1.81</v>
      </c>
      <c r="M25">
        <v>28</v>
      </c>
      <c r="N25" s="3">
        <v>1.04</v>
      </c>
    </row>
    <row r="26" spans="1:14">
      <c r="B26">
        <v>10</v>
      </c>
      <c r="C26">
        <f t="shared" si="3"/>
        <v>4</v>
      </c>
      <c r="D26">
        <f t="shared" si="4"/>
        <v>10</v>
      </c>
      <c r="E26" t="s">
        <v>22</v>
      </c>
      <c r="F26" s="2" t="str">
        <f t="shared" si="5"/>
        <v>1:6</v>
      </c>
      <c r="G26">
        <f t="shared" si="2"/>
        <v>150</v>
      </c>
      <c r="H26">
        <v>900</v>
      </c>
      <c r="I26">
        <v>28</v>
      </c>
      <c r="J26" s="3">
        <v>1.81</v>
      </c>
      <c r="M26">
        <v>27</v>
      </c>
      <c r="N26" s="3">
        <v>1.04</v>
      </c>
    </row>
    <row r="27" spans="1:14">
      <c r="B27">
        <v>10</v>
      </c>
      <c r="C27">
        <f t="shared" si="3"/>
        <v>4</v>
      </c>
      <c r="D27">
        <f t="shared" si="4"/>
        <v>10</v>
      </c>
      <c r="E27" t="s">
        <v>22</v>
      </c>
      <c r="F27" s="2" t="str">
        <f t="shared" si="5"/>
        <v>1:6</v>
      </c>
      <c r="G27">
        <f t="shared" si="2"/>
        <v>166.66666666666666</v>
      </c>
      <c r="H27">
        <v>1000</v>
      </c>
      <c r="I27">
        <v>27</v>
      </c>
      <c r="J27" s="3">
        <v>1.8</v>
      </c>
      <c r="M27">
        <v>26</v>
      </c>
      <c r="N27" s="3">
        <v>1.03</v>
      </c>
    </row>
    <row r="28" spans="1:14">
      <c r="B28">
        <v>10</v>
      </c>
      <c r="C28">
        <f t="shared" si="3"/>
        <v>4</v>
      </c>
      <c r="D28">
        <f t="shared" si="4"/>
        <v>10</v>
      </c>
      <c r="E28" t="s">
        <v>22</v>
      </c>
      <c r="F28" s="2" t="str">
        <f t="shared" si="5"/>
        <v>1:6</v>
      </c>
      <c r="G28">
        <f t="shared" si="2"/>
        <v>183.33333333333334</v>
      </c>
      <c r="H28">
        <v>1100</v>
      </c>
      <c r="I28">
        <v>26</v>
      </c>
      <c r="J28" s="3">
        <v>1.8</v>
      </c>
      <c r="M28">
        <v>26</v>
      </c>
      <c r="N28" s="3">
        <v>1.03</v>
      </c>
    </row>
    <row r="29" spans="1:14">
      <c r="B29">
        <v>10</v>
      </c>
      <c r="C29">
        <f t="shared" si="3"/>
        <v>4</v>
      </c>
      <c r="D29">
        <f t="shared" si="4"/>
        <v>10</v>
      </c>
      <c r="E29" t="s">
        <v>22</v>
      </c>
      <c r="F29" s="2" t="str">
        <f t="shared" si="5"/>
        <v>1:6</v>
      </c>
      <c r="G29">
        <f t="shared" si="2"/>
        <v>200</v>
      </c>
      <c r="H29">
        <v>1200</v>
      </c>
      <c r="I29">
        <v>26</v>
      </c>
      <c r="J29" s="3">
        <v>1.8</v>
      </c>
      <c r="M29">
        <v>25</v>
      </c>
      <c r="N29" s="3">
        <v>1.03</v>
      </c>
    </row>
    <row r="30" spans="1:14">
      <c r="A30" t="str">
        <f>B31&amp;"D "&amp;C31&amp;"B "&amp;D31&amp;"R "</f>
        <v xml:space="preserve">10D 6B 8R </v>
      </c>
      <c r="F30" s="2"/>
      <c r="N30" s="3"/>
    </row>
    <row r="31" spans="1:14">
      <c r="B31">
        <v>10</v>
      </c>
      <c r="C31">
        <f t="shared" si="3"/>
        <v>6</v>
      </c>
      <c r="D31">
        <f>24-C31-B31</f>
        <v>8</v>
      </c>
      <c r="E31" t="s">
        <v>22</v>
      </c>
      <c r="F31" s="2" t="str">
        <f>G31/G31&amp;":"&amp;H31/G31</f>
        <v>1:6</v>
      </c>
      <c r="G31">
        <f t="shared" si="2"/>
        <v>16.666666666666668</v>
      </c>
      <c r="H31">
        <v>100</v>
      </c>
      <c r="I31">
        <v>55</v>
      </c>
      <c r="J31" s="3">
        <v>1.84</v>
      </c>
      <c r="M31">
        <v>52</v>
      </c>
      <c r="N31" s="3">
        <v>1.1000000000000001</v>
      </c>
    </row>
    <row r="32" spans="1:14">
      <c r="B32">
        <v>10</v>
      </c>
      <c r="C32">
        <f t="shared" si="3"/>
        <v>6</v>
      </c>
      <c r="D32">
        <f t="shared" ref="D32:D42" si="6">24-C32-B32</f>
        <v>8</v>
      </c>
      <c r="E32" t="s">
        <v>22</v>
      </c>
      <c r="F32" s="2" t="str">
        <f t="shared" ref="F32:F42" si="7">G32/G32&amp;":"&amp;H32/G32</f>
        <v>1:6</v>
      </c>
      <c r="G32">
        <f t="shared" si="2"/>
        <v>33.333333333333336</v>
      </c>
      <c r="H32">
        <v>200</v>
      </c>
      <c r="I32">
        <v>44</v>
      </c>
      <c r="J32" s="3">
        <v>1.83</v>
      </c>
      <c r="M32">
        <v>42</v>
      </c>
      <c r="N32" s="3">
        <v>1.07</v>
      </c>
    </row>
    <row r="33" spans="1:14">
      <c r="B33">
        <v>10</v>
      </c>
      <c r="C33">
        <f t="shared" si="3"/>
        <v>6</v>
      </c>
      <c r="D33">
        <f t="shared" si="6"/>
        <v>8</v>
      </c>
      <c r="E33" t="s">
        <v>22</v>
      </c>
      <c r="F33" s="2" t="str">
        <f t="shared" si="7"/>
        <v>1:6</v>
      </c>
      <c r="G33">
        <f t="shared" si="2"/>
        <v>50</v>
      </c>
      <c r="H33">
        <v>300</v>
      </c>
      <c r="I33">
        <v>38</v>
      </c>
      <c r="J33" s="3">
        <v>1.82</v>
      </c>
      <c r="M33">
        <v>37</v>
      </c>
      <c r="N33" s="3">
        <v>1.06</v>
      </c>
    </row>
    <row r="34" spans="1:14">
      <c r="B34">
        <v>10</v>
      </c>
      <c r="C34">
        <f t="shared" si="3"/>
        <v>6</v>
      </c>
      <c r="D34">
        <f t="shared" si="6"/>
        <v>8</v>
      </c>
      <c r="E34" t="s">
        <v>22</v>
      </c>
      <c r="F34" s="2" t="str">
        <f t="shared" si="7"/>
        <v>1:6</v>
      </c>
      <c r="G34">
        <f t="shared" si="2"/>
        <v>66.666666666666671</v>
      </c>
      <c r="H34">
        <v>400</v>
      </c>
      <c r="I34">
        <v>35</v>
      </c>
      <c r="J34" s="3">
        <v>1.82</v>
      </c>
      <c r="M34">
        <v>33</v>
      </c>
      <c r="N34" s="3">
        <v>1.05</v>
      </c>
    </row>
    <row r="35" spans="1:14">
      <c r="B35">
        <v>10</v>
      </c>
      <c r="C35">
        <f t="shared" si="3"/>
        <v>6</v>
      </c>
      <c r="D35">
        <f t="shared" si="6"/>
        <v>8</v>
      </c>
      <c r="E35" t="s">
        <v>22</v>
      </c>
      <c r="F35" s="2" t="str">
        <f t="shared" si="7"/>
        <v>1:6</v>
      </c>
      <c r="G35">
        <f t="shared" si="2"/>
        <v>83.333333333333329</v>
      </c>
      <c r="H35">
        <v>500</v>
      </c>
      <c r="I35">
        <v>32</v>
      </c>
      <c r="J35" s="3">
        <v>1.81</v>
      </c>
      <c r="M35">
        <v>31</v>
      </c>
      <c r="N35" s="3">
        <v>1.04</v>
      </c>
    </row>
    <row r="36" spans="1:14">
      <c r="B36">
        <v>10</v>
      </c>
      <c r="C36">
        <f t="shared" si="3"/>
        <v>6</v>
      </c>
      <c r="D36">
        <f t="shared" si="6"/>
        <v>8</v>
      </c>
      <c r="E36" t="s">
        <v>22</v>
      </c>
      <c r="F36" s="2" t="str">
        <f t="shared" si="7"/>
        <v>1:6</v>
      </c>
      <c r="G36">
        <f t="shared" si="2"/>
        <v>100</v>
      </c>
      <c r="H36">
        <v>600</v>
      </c>
      <c r="I36">
        <v>30</v>
      </c>
      <c r="J36" s="3">
        <v>1.81</v>
      </c>
      <c r="M36">
        <v>29</v>
      </c>
      <c r="N36" s="3">
        <v>1.04</v>
      </c>
    </row>
    <row r="37" spans="1:14">
      <c r="B37">
        <v>10</v>
      </c>
      <c r="C37">
        <f t="shared" si="3"/>
        <v>6</v>
      </c>
      <c r="D37">
        <f t="shared" si="6"/>
        <v>8</v>
      </c>
      <c r="E37" t="s">
        <v>22</v>
      </c>
      <c r="F37" s="2" t="str">
        <f t="shared" si="7"/>
        <v>1:6</v>
      </c>
      <c r="G37">
        <f t="shared" si="2"/>
        <v>116.66666666666667</v>
      </c>
      <c r="H37">
        <v>700</v>
      </c>
      <c r="I37">
        <v>29</v>
      </c>
      <c r="J37" s="3">
        <v>1.8</v>
      </c>
      <c r="M37">
        <v>28</v>
      </c>
      <c r="N37" s="3">
        <v>1.03</v>
      </c>
    </row>
    <row r="38" spans="1:14">
      <c r="B38">
        <v>10</v>
      </c>
      <c r="C38">
        <f t="shared" si="3"/>
        <v>6</v>
      </c>
      <c r="D38">
        <f t="shared" si="6"/>
        <v>8</v>
      </c>
      <c r="E38" t="s">
        <v>22</v>
      </c>
      <c r="F38" s="2" t="str">
        <f t="shared" si="7"/>
        <v>1:6</v>
      </c>
      <c r="G38">
        <f t="shared" si="2"/>
        <v>133.33333333333334</v>
      </c>
      <c r="H38">
        <v>800</v>
      </c>
      <c r="I38">
        <v>28</v>
      </c>
      <c r="J38" s="3">
        <v>1.8</v>
      </c>
      <c r="M38">
        <v>27</v>
      </c>
      <c r="N38" s="3">
        <v>1.03</v>
      </c>
    </row>
    <row r="39" spans="1:14">
      <c r="B39">
        <v>10</v>
      </c>
      <c r="C39">
        <f t="shared" si="3"/>
        <v>6</v>
      </c>
      <c r="D39">
        <f t="shared" si="6"/>
        <v>8</v>
      </c>
      <c r="E39" t="s">
        <v>22</v>
      </c>
      <c r="F39" s="2" t="str">
        <f t="shared" si="7"/>
        <v>1:6</v>
      </c>
      <c r="G39">
        <f t="shared" si="2"/>
        <v>150</v>
      </c>
      <c r="H39">
        <v>900</v>
      </c>
      <c r="I39">
        <v>27</v>
      </c>
      <c r="J39" s="3">
        <v>1.8</v>
      </c>
      <c r="M39">
        <v>26</v>
      </c>
      <c r="N39" s="3">
        <v>1.03</v>
      </c>
    </row>
    <row r="40" spans="1:14">
      <c r="B40">
        <v>10</v>
      </c>
      <c r="C40">
        <f t="shared" si="3"/>
        <v>6</v>
      </c>
      <c r="D40">
        <f t="shared" si="6"/>
        <v>8</v>
      </c>
      <c r="E40" t="s">
        <v>22</v>
      </c>
      <c r="F40" s="2" t="str">
        <f t="shared" si="7"/>
        <v>1:6</v>
      </c>
      <c r="G40">
        <f t="shared" si="2"/>
        <v>166.66666666666666</v>
      </c>
      <c r="H40">
        <v>1000</v>
      </c>
      <c r="I40">
        <v>26</v>
      </c>
      <c r="J40" s="3">
        <v>1.79</v>
      </c>
      <c r="M40">
        <v>25</v>
      </c>
      <c r="N40" s="3">
        <v>1.02</v>
      </c>
    </row>
    <row r="41" spans="1:14">
      <c r="B41">
        <v>10</v>
      </c>
      <c r="C41">
        <f t="shared" si="3"/>
        <v>6</v>
      </c>
      <c r="D41">
        <f t="shared" si="6"/>
        <v>8</v>
      </c>
      <c r="E41" t="s">
        <v>22</v>
      </c>
      <c r="F41" s="2" t="str">
        <f t="shared" si="7"/>
        <v>1:6</v>
      </c>
      <c r="G41">
        <f t="shared" si="2"/>
        <v>183.33333333333334</v>
      </c>
      <c r="H41">
        <v>1100</v>
      </c>
      <c r="I41">
        <v>26</v>
      </c>
      <c r="J41" s="3">
        <v>1.79</v>
      </c>
      <c r="M41">
        <v>25</v>
      </c>
      <c r="N41" s="3">
        <v>1.02</v>
      </c>
    </row>
    <row r="42" spans="1:14">
      <c r="B42">
        <v>10</v>
      </c>
      <c r="C42">
        <f t="shared" si="3"/>
        <v>6</v>
      </c>
      <c r="D42">
        <f t="shared" si="6"/>
        <v>8</v>
      </c>
      <c r="E42" t="s">
        <v>22</v>
      </c>
      <c r="F42" s="2" t="str">
        <f t="shared" si="7"/>
        <v>1:6</v>
      </c>
      <c r="G42">
        <f t="shared" si="2"/>
        <v>200</v>
      </c>
      <c r="H42">
        <v>1200</v>
      </c>
      <c r="I42">
        <v>25</v>
      </c>
      <c r="J42" s="3">
        <v>1.79</v>
      </c>
      <c r="M42">
        <v>24</v>
      </c>
      <c r="N42" s="3">
        <v>1.02</v>
      </c>
    </row>
    <row r="43" spans="1:14">
      <c r="A43" t="str">
        <f>B44&amp;"D "&amp;C44&amp;"B "&amp;D44&amp;"R "</f>
        <v xml:space="preserve">10D 8B 6R </v>
      </c>
      <c r="F43" s="2"/>
      <c r="N43" s="3"/>
    </row>
    <row r="44" spans="1:14">
      <c r="B44">
        <v>10</v>
      </c>
      <c r="C44">
        <f t="shared" si="3"/>
        <v>8</v>
      </c>
      <c r="D44">
        <f>24-C44-B44</f>
        <v>6</v>
      </c>
      <c r="E44" t="s">
        <v>22</v>
      </c>
      <c r="F44" s="2" t="str">
        <f>G44/G44&amp;":"&amp;H44/G44</f>
        <v>1:6</v>
      </c>
      <c r="G44">
        <f t="shared" si="2"/>
        <v>16.666666666666668</v>
      </c>
      <c r="H44">
        <v>100</v>
      </c>
      <c r="I44">
        <v>54</v>
      </c>
      <c r="J44" s="3">
        <v>1.84</v>
      </c>
      <c r="M44">
        <v>51</v>
      </c>
      <c r="N44" s="3">
        <v>1.1000000000000001</v>
      </c>
    </row>
    <row r="45" spans="1:14">
      <c r="B45">
        <v>10</v>
      </c>
      <c r="C45">
        <f t="shared" si="3"/>
        <v>8</v>
      </c>
      <c r="D45">
        <f t="shared" ref="D45:D55" si="8">24-C45-B45</f>
        <v>6</v>
      </c>
      <c r="E45" t="s">
        <v>22</v>
      </c>
      <c r="F45" s="2" t="str">
        <f t="shared" ref="F45:F55" si="9">G45/G45&amp;":"&amp;H45/G45</f>
        <v>1:6</v>
      </c>
      <c r="G45">
        <f t="shared" si="2"/>
        <v>33.333333333333336</v>
      </c>
      <c r="H45">
        <v>200</v>
      </c>
      <c r="I45">
        <v>43</v>
      </c>
      <c r="J45" s="3">
        <v>1.83</v>
      </c>
      <c r="M45">
        <v>41</v>
      </c>
      <c r="N45" s="3">
        <v>1.07</v>
      </c>
    </row>
    <row r="46" spans="1:14">
      <c r="B46">
        <v>10</v>
      </c>
      <c r="C46">
        <f t="shared" si="3"/>
        <v>8</v>
      </c>
      <c r="D46">
        <f t="shared" si="8"/>
        <v>6</v>
      </c>
      <c r="E46" t="s">
        <v>22</v>
      </c>
      <c r="F46" s="2" t="str">
        <f t="shared" si="9"/>
        <v>1:6</v>
      </c>
      <c r="G46">
        <f t="shared" si="2"/>
        <v>50</v>
      </c>
      <c r="H46">
        <v>300</v>
      </c>
      <c r="I46">
        <v>37</v>
      </c>
      <c r="J46" s="3">
        <v>1.82</v>
      </c>
      <c r="M46">
        <v>36</v>
      </c>
      <c r="N46" s="3">
        <v>1.06</v>
      </c>
    </row>
    <row r="47" spans="1:14">
      <c r="B47">
        <v>10</v>
      </c>
      <c r="C47">
        <f t="shared" si="3"/>
        <v>8</v>
      </c>
      <c r="D47">
        <f t="shared" si="8"/>
        <v>6</v>
      </c>
      <c r="E47" t="s">
        <v>22</v>
      </c>
      <c r="F47" s="2" t="str">
        <f t="shared" si="9"/>
        <v>1:6</v>
      </c>
      <c r="G47">
        <f t="shared" si="2"/>
        <v>66.666666666666671</v>
      </c>
      <c r="H47">
        <v>400</v>
      </c>
      <c r="I47">
        <v>34</v>
      </c>
      <c r="J47" s="3">
        <v>1.81</v>
      </c>
      <c r="M47">
        <v>32</v>
      </c>
      <c r="N47" s="3">
        <v>1.05</v>
      </c>
    </row>
    <row r="48" spans="1:14">
      <c r="B48">
        <v>10</v>
      </c>
      <c r="C48">
        <f t="shared" si="3"/>
        <v>8</v>
      </c>
      <c r="D48">
        <f t="shared" si="8"/>
        <v>6</v>
      </c>
      <c r="E48" t="s">
        <v>22</v>
      </c>
      <c r="F48" s="2" t="str">
        <f t="shared" si="9"/>
        <v>1:6</v>
      </c>
      <c r="G48">
        <f t="shared" si="2"/>
        <v>83.333333333333329</v>
      </c>
      <c r="H48">
        <v>500</v>
      </c>
      <c r="I48">
        <v>31</v>
      </c>
      <c r="J48" s="3">
        <v>1.81</v>
      </c>
      <c r="M48">
        <v>30</v>
      </c>
      <c r="N48" s="3">
        <v>1.04</v>
      </c>
    </row>
    <row r="49" spans="1:14">
      <c r="B49">
        <v>10</v>
      </c>
      <c r="C49">
        <f t="shared" si="3"/>
        <v>8</v>
      </c>
      <c r="D49">
        <f t="shared" si="8"/>
        <v>6</v>
      </c>
      <c r="E49" t="s">
        <v>22</v>
      </c>
      <c r="F49" s="2" t="str">
        <f t="shared" si="9"/>
        <v>1:6</v>
      </c>
      <c r="G49">
        <f t="shared" si="2"/>
        <v>100</v>
      </c>
      <c r="H49">
        <v>600</v>
      </c>
      <c r="I49">
        <v>29</v>
      </c>
      <c r="J49" s="3">
        <v>1.8</v>
      </c>
      <c r="M49">
        <v>28</v>
      </c>
      <c r="N49" s="3">
        <v>1.03</v>
      </c>
    </row>
    <row r="50" spans="1:14">
      <c r="B50">
        <v>10</v>
      </c>
      <c r="C50">
        <f t="shared" si="3"/>
        <v>8</v>
      </c>
      <c r="D50">
        <f t="shared" si="8"/>
        <v>6</v>
      </c>
      <c r="E50" t="s">
        <v>22</v>
      </c>
      <c r="F50" s="2" t="str">
        <f t="shared" si="9"/>
        <v>1:6</v>
      </c>
      <c r="G50">
        <f t="shared" si="2"/>
        <v>116.66666666666667</v>
      </c>
      <c r="H50">
        <v>700</v>
      </c>
      <c r="I50">
        <v>28</v>
      </c>
      <c r="J50" s="3">
        <v>1.8</v>
      </c>
      <c r="M50">
        <v>27</v>
      </c>
      <c r="N50" s="3">
        <v>1.03</v>
      </c>
    </row>
    <row r="51" spans="1:14">
      <c r="B51">
        <v>10</v>
      </c>
      <c r="C51">
        <f t="shared" si="3"/>
        <v>8</v>
      </c>
      <c r="D51">
        <f t="shared" si="8"/>
        <v>6</v>
      </c>
      <c r="E51" t="s">
        <v>22</v>
      </c>
      <c r="F51" s="2" t="str">
        <f t="shared" si="9"/>
        <v>1:6</v>
      </c>
      <c r="G51">
        <f t="shared" si="2"/>
        <v>133.33333333333334</v>
      </c>
      <c r="H51">
        <v>800</v>
      </c>
      <c r="I51">
        <v>27</v>
      </c>
      <c r="J51" s="3">
        <v>1.79</v>
      </c>
      <c r="M51">
        <v>26</v>
      </c>
      <c r="N51" s="3">
        <v>1.02</v>
      </c>
    </row>
    <row r="52" spans="1:14">
      <c r="B52">
        <v>10</v>
      </c>
      <c r="C52">
        <f t="shared" si="3"/>
        <v>8</v>
      </c>
      <c r="D52">
        <f t="shared" si="8"/>
        <v>6</v>
      </c>
      <c r="E52" t="s">
        <v>22</v>
      </c>
      <c r="F52" s="2" t="str">
        <f t="shared" si="9"/>
        <v>1:6</v>
      </c>
      <c r="G52">
        <f t="shared" si="2"/>
        <v>150</v>
      </c>
      <c r="H52">
        <v>900</v>
      </c>
      <c r="I52">
        <v>26</v>
      </c>
      <c r="J52" s="3">
        <v>1.79</v>
      </c>
      <c r="M52">
        <v>26</v>
      </c>
      <c r="N52" s="3">
        <v>1.02</v>
      </c>
    </row>
    <row r="53" spans="1:14">
      <c r="B53">
        <v>10</v>
      </c>
      <c r="C53">
        <f t="shared" si="3"/>
        <v>8</v>
      </c>
      <c r="D53">
        <f t="shared" si="8"/>
        <v>6</v>
      </c>
      <c r="E53" t="s">
        <v>22</v>
      </c>
      <c r="F53" s="2" t="str">
        <f t="shared" si="9"/>
        <v>1:6</v>
      </c>
      <c r="G53">
        <f t="shared" si="2"/>
        <v>166.66666666666666</v>
      </c>
      <c r="H53">
        <v>1000</v>
      </c>
      <c r="I53">
        <v>26</v>
      </c>
      <c r="J53" s="3">
        <v>1.79</v>
      </c>
      <c r="M53">
        <v>25</v>
      </c>
      <c r="N53" s="3">
        <v>1.02</v>
      </c>
    </row>
    <row r="54" spans="1:14">
      <c r="B54">
        <v>10</v>
      </c>
      <c r="C54">
        <f t="shared" si="3"/>
        <v>8</v>
      </c>
      <c r="D54">
        <f t="shared" si="8"/>
        <v>6</v>
      </c>
      <c r="E54" t="s">
        <v>22</v>
      </c>
      <c r="F54" s="2" t="str">
        <f t="shared" si="9"/>
        <v>1:6</v>
      </c>
      <c r="G54">
        <f t="shared" si="2"/>
        <v>183.33333333333334</v>
      </c>
      <c r="H54">
        <v>1100</v>
      </c>
      <c r="I54">
        <v>25</v>
      </c>
      <c r="J54" s="3">
        <v>1.78</v>
      </c>
      <c r="M54">
        <v>24</v>
      </c>
      <c r="N54" s="3">
        <v>1.01</v>
      </c>
    </row>
    <row r="55" spans="1:14">
      <c r="B55">
        <v>10</v>
      </c>
      <c r="C55">
        <f t="shared" si="3"/>
        <v>8</v>
      </c>
      <c r="D55">
        <f t="shared" si="8"/>
        <v>6</v>
      </c>
      <c r="E55" t="s">
        <v>22</v>
      </c>
      <c r="F55" s="2" t="str">
        <f t="shared" si="9"/>
        <v>1:6</v>
      </c>
      <c r="G55">
        <f t="shared" si="2"/>
        <v>200</v>
      </c>
      <c r="H55">
        <v>1200</v>
      </c>
      <c r="I55">
        <v>25</v>
      </c>
      <c r="J55" s="3">
        <v>1.78</v>
      </c>
      <c r="M55">
        <v>24</v>
      </c>
      <c r="N55" s="3">
        <v>1.01</v>
      </c>
    </row>
    <row r="56" spans="1:14">
      <c r="A56" t="str">
        <f>B57&amp;"D "&amp;C57&amp;"B "&amp;D57&amp;"R "</f>
        <v xml:space="preserve">10D 10B 4R </v>
      </c>
      <c r="F56" s="2"/>
      <c r="N56" s="3"/>
    </row>
    <row r="57" spans="1:14">
      <c r="B57">
        <v>10</v>
      </c>
      <c r="C57">
        <f t="shared" si="3"/>
        <v>10</v>
      </c>
      <c r="D57">
        <f>24-C57-B57</f>
        <v>4</v>
      </c>
      <c r="E57" t="s">
        <v>22</v>
      </c>
      <c r="F57" s="2" t="str">
        <f>G57/G57&amp;":"&amp;H57/G57</f>
        <v>1:6</v>
      </c>
      <c r="G57">
        <f t="shared" si="2"/>
        <v>16.666666666666668</v>
      </c>
      <c r="H57">
        <v>100</v>
      </c>
      <c r="I57">
        <v>52</v>
      </c>
      <c r="J57" s="3">
        <v>1.84</v>
      </c>
      <c r="M57">
        <v>49</v>
      </c>
      <c r="N57" s="3">
        <v>1.1000000000000001</v>
      </c>
    </row>
    <row r="58" spans="1:14">
      <c r="B58">
        <v>10</v>
      </c>
      <c r="C58">
        <f t="shared" si="3"/>
        <v>10</v>
      </c>
      <c r="D58">
        <f t="shared" ref="D58:D68" si="10">24-C58-B58</f>
        <v>4</v>
      </c>
      <c r="E58" t="s">
        <v>22</v>
      </c>
      <c r="F58" s="2" t="str">
        <f t="shared" ref="F58:F68" si="11">G58/G58&amp;":"&amp;H58/G58</f>
        <v>1:6</v>
      </c>
      <c r="G58">
        <f t="shared" si="2"/>
        <v>33.333333333333336</v>
      </c>
      <c r="H58">
        <v>200</v>
      </c>
      <c r="I58">
        <v>42</v>
      </c>
      <c r="J58" s="3">
        <v>1.83</v>
      </c>
      <c r="M58">
        <v>40</v>
      </c>
      <c r="N58" s="3">
        <v>1.07</v>
      </c>
    </row>
    <row r="59" spans="1:14">
      <c r="B59">
        <v>10</v>
      </c>
      <c r="C59">
        <f t="shared" si="3"/>
        <v>10</v>
      </c>
      <c r="D59">
        <f t="shared" si="10"/>
        <v>4</v>
      </c>
      <c r="E59" t="s">
        <v>22</v>
      </c>
      <c r="F59" s="2" t="str">
        <f t="shared" si="11"/>
        <v>1:6</v>
      </c>
      <c r="G59">
        <f t="shared" si="2"/>
        <v>50</v>
      </c>
      <c r="H59">
        <v>300</v>
      </c>
      <c r="I59">
        <v>36</v>
      </c>
      <c r="J59" s="3">
        <v>1.82</v>
      </c>
      <c r="M59">
        <v>35</v>
      </c>
      <c r="N59" s="3">
        <v>1.06</v>
      </c>
    </row>
    <row r="60" spans="1:14">
      <c r="B60">
        <v>10</v>
      </c>
      <c r="C60">
        <f t="shared" si="3"/>
        <v>10</v>
      </c>
      <c r="D60">
        <f t="shared" si="10"/>
        <v>4</v>
      </c>
      <c r="E60" t="s">
        <v>22</v>
      </c>
      <c r="F60" s="2" t="str">
        <f t="shared" si="11"/>
        <v>1:6</v>
      </c>
      <c r="G60">
        <f t="shared" si="2"/>
        <v>66.666666666666671</v>
      </c>
      <c r="H60">
        <v>400</v>
      </c>
      <c r="I60">
        <v>33</v>
      </c>
      <c r="J60" s="3">
        <v>1.81</v>
      </c>
      <c r="M60">
        <v>31</v>
      </c>
      <c r="N60" s="3">
        <v>1.05</v>
      </c>
    </row>
    <row r="61" spans="1:14">
      <c r="B61">
        <v>10</v>
      </c>
      <c r="C61">
        <f t="shared" si="3"/>
        <v>10</v>
      </c>
      <c r="D61">
        <f t="shared" si="10"/>
        <v>4</v>
      </c>
      <c r="E61" t="s">
        <v>22</v>
      </c>
      <c r="F61" s="2" t="str">
        <f t="shared" si="11"/>
        <v>1:6</v>
      </c>
      <c r="G61">
        <f t="shared" si="2"/>
        <v>83.333333333333329</v>
      </c>
      <c r="H61">
        <v>500</v>
      </c>
      <c r="I61">
        <v>30</v>
      </c>
      <c r="J61" s="3">
        <v>1.81</v>
      </c>
      <c r="M61">
        <v>29</v>
      </c>
      <c r="N61" s="3">
        <v>1.04</v>
      </c>
    </row>
    <row r="62" spans="1:14">
      <c r="B62">
        <v>10</v>
      </c>
      <c r="C62">
        <f t="shared" si="3"/>
        <v>10</v>
      </c>
      <c r="D62">
        <f t="shared" si="10"/>
        <v>4</v>
      </c>
      <c r="E62" t="s">
        <v>22</v>
      </c>
      <c r="F62" s="2" t="str">
        <f t="shared" si="11"/>
        <v>1:6</v>
      </c>
      <c r="G62">
        <f t="shared" si="2"/>
        <v>100</v>
      </c>
      <c r="H62">
        <v>600</v>
      </c>
      <c r="I62">
        <v>29</v>
      </c>
      <c r="J62" s="3">
        <v>1.8</v>
      </c>
      <c r="M62">
        <v>28</v>
      </c>
      <c r="N62" s="3">
        <v>1.03</v>
      </c>
    </row>
    <row r="63" spans="1:14">
      <c r="B63">
        <v>10</v>
      </c>
      <c r="C63">
        <f t="shared" si="3"/>
        <v>10</v>
      </c>
      <c r="D63">
        <f t="shared" si="10"/>
        <v>4</v>
      </c>
      <c r="E63" t="s">
        <v>22</v>
      </c>
      <c r="F63" s="2" t="str">
        <f t="shared" si="11"/>
        <v>1:6</v>
      </c>
      <c r="G63">
        <f t="shared" si="2"/>
        <v>116.66666666666667</v>
      </c>
      <c r="H63">
        <v>700</v>
      </c>
      <c r="I63">
        <v>27</v>
      </c>
      <c r="J63" s="3">
        <v>1.8</v>
      </c>
      <c r="M63">
        <v>27</v>
      </c>
      <c r="N63" s="3">
        <v>1.03</v>
      </c>
    </row>
    <row r="64" spans="1:14">
      <c r="B64">
        <v>10</v>
      </c>
      <c r="C64">
        <f t="shared" si="3"/>
        <v>10</v>
      </c>
      <c r="D64">
        <f t="shared" si="10"/>
        <v>4</v>
      </c>
      <c r="E64" t="s">
        <v>22</v>
      </c>
      <c r="F64" s="2" t="str">
        <f t="shared" si="11"/>
        <v>1:6</v>
      </c>
      <c r="G64">
        <f t="shared" si="2"/>
        <v>133.33333333333334</v>
      </c>
      <c r="H64">
        <v>800</v>
      </c>
      <c r="I64">
        <v>27</v>
      </c>
      <c r="J64" s="3">
        <v>1.79</v>
      </c>
      <c r="M64">
        <v>26</v>
      </c>
      <c r="N64" s="3">
        <v>1.02</v>
      </c>
    </row>
    <row r="65" spans="1:14">
      <c r="B65">
        <v>10</v>
      </c>
      <c r="C65">
        <f t="shared" si="3"/>
        <v>10</v>
      </c>
      <c r="D65">
        <f t="shared" si="10"/>
        <v>4</v>
      </c>
      <c r="E65" t="s">
        <v>22</v>
      </c>
      <c r="F65" s="2" t="str">
        <f t="shared" si="11"/>
        <v>1:6</v>
      </c>
      <c r="G65">
        <f t="shared" si="2"/>
        <v>150</v>
      </c>
      <c r="H65">
        <v>900</v>
      </c>
      <c r="I65">
        <v>26</v>
      </c>
      <c r="J65" s="3">
        <v>1.79</v>
      </c>
      <c r="M65">
        <v>25</v>
      </c>
      <c r="N65" s="3">
        <v>1.02</v>
      </c>
    </row>
    <row r="66" spans="1:14">
      <c r="B66">
        <v>10</v>
      </c>
      <c r="C66">
        <f t="shared" si="3"/>
        <v>10</v>
      </c>
      <c r="D66">
        <f t="shared" si="10"/>
        <v>4</v>
      </c>
      <c r="E66" t="s">
        <v>22</v>
      </c>
      <c r="F66" s="2" t="str">
        <f t="shared" si="11"/>
        <v>1:6</v>
      </c>
      <c r="G66">
        <f t="shared" si="2"/>
        <v>166.66666666666666</v>
      </c>
      <c r="H66">
        <v>1000</v>
      </c>
      <c r="I66">
        <v>25</v>
      </c>
      <c r="J66" s="3">
        <v>1.79</v>
      </c>
      <c r="M66">
        <v>24</v>
      </c>
      <c r="N66" s="3">
        <v>1.01</v>
      </c>
    </row>
    <row r="67" spans="1:14">
      <c r="B67">
        <v>10</v>
      </c>
      <c r="C67">
        <f t="shared" si="3"/>
        <v>10</v>
      </c>
      <c r="D67">
        <f t="shared" si="10"/>
        <v>4</v>
      </c>
      <c r="E67" t="s">
        <v>22</v>
      </c>
      <c r="F67" s="2" t="str">
        <f t="shared" si="11"/>
        <v>1:6</v>
      </c>
      <c r="G67">
        <f t="shared" si="2"/>
        <v>183.33333333333334</v>
      </c>
      <c r="H67">
        <v>1100</v>
      </c>
      <c r="I67">
        <v>25</v>
      </c>
      <c r="J67" s="3">
        <v>1.78</v>
      </c>
      <c r="M67">
        <v>24</v>
      </c>
      <c r="N67" s="3">
        <v>1.01</v>
      </c>
    </row>
    <row r="68" spans="1:14">
      <c r="B68">
        <v>10</v>
      </c>
      <c r="C68">
        <f t="shared" si="3"/>
        <v>10</v>
      </c>
      <c r="D68">
        <f t="shared" si="10"/>
        <v>4</v>
      </c>
      <c r="E68" t="s">
        <v>22</v>
      </c>
      <c r="F68" s="2" t="str">
        <f t="shared" si="11"/>
        <v>1:6</v>
      </c>
      <c r="G68">
        <f t="shared" si="2"/>
        <v>200</v>
      </c>
      <c r="H68">
        <v>1200</v>
      </c>
      <c r="I68">
        <v>24</v>
      </c>
      <c r="J68" s="3">
        <v>1.78</v>
      </c>
      <c r="M68">
        <v>24</v>
      </c>
      <c r="N68" s="3">
        <v>1.01</v>
      </c>
    </row>
    <row r="69" spans="1:14">
      <c r="A69" t="str">
        <f>B70&amp;"D "&amp;C70&amp;"B "&amp;D70&amp;"R "</f>
        <v xml:space="preserve">10D 12B 2R </v>
      </c>
      <c r="F69" s="2"/>
      <c r="N69" s="3"/>
    </row>
    <row r="70" spans="1:14">
      <c r="B70">
        <v>10</v>
      </c>
      <c r="C70">
        <f t="shared" si="3"/>
        <v>12</v>
      </c>
      <c r="D70">
        <f>24-C70-B70</f>
        <v>2</v>
      </c>
      <c r="E70" t="s">
        <v>22</v>
      </c>
      <c r="F70" s="2" t="str">
        <f>G70/G70&amp;":"&amp;H70/G70</f>
        <v>1:6</v>
      </c>
      <c r="G70">
        <f t="shared" ref="G70:G94" si="12">H70/6</f>
        <v>16.666666666666668</v>
      </c>
      <c r="H70">
        <v>100</v>
      </c>
      <c r="I70">
        <v>49</v>
      </c>
      <c r="J70" s="3">
        <v>1.85</v>
      </c>
      <c r="M70">
        <v>47</v>
      </c>
      <c r="N70" s="3">
        <v>1.1000000000000001</v>
      </c>
    </row>
    <row r="71" spans="1:14">
      <c r="B71">
        <v>10</v>
      </c>
      <c r="C71">
        <f t="shared" si="3"/>
        <v>12</v>
      </c>
      <c r="D71">
        <f t="shared" ref="D71:D81" si="13">24-C71-B71</f>
        <v>2</v>
      </c>
      <c r="E71" t="s">
        <v>22</v>
      </c>
      <c r="F71" s="2" t="str">
        <f t="shared" ref="F71:F81" si="14">G71/G71&amp;":"&amp;H71/G71</f>
        <v>1:6</v>
      </c>
      <c r="G71">
        <f t="shared" si="12"/>
        <v>33.333333333333336</v>
      </c>
      <c r="H71">
        <v>200</v>
      </c>
      <c r="I71">
        <v>40</v>
      </c>
      <c r="J71" s="3">
        <v>1.84</v>
      </c>
      <c r="M71">
        <v>38</v>
      </c>
      <c r="N71" s="3">
        <v>1.08</v>
      </c>
    </row>
    <row r="72" spans="1:14">
      <c r="B72">
        <v>10</v>
      </c>
      <c r="C72">
        <f t="shared" si="3"/>
        <v>12</v>
      </c>
      <c r="D72">
        <f t="shared" si="13"/>
        <v>2</v>
      </c>
      <c r="E72" t="s">
        <v>22</v>
      </c>
      <c r="F72" s="2" t="str">
        <f t="shared" si="14"/>
        <v>1:6</v>
      </c>
      <c r="G72">
        <f t="shared" si="12"/>
        <v>50</v>
      </c>
      <c r="H72">
        <v>300</v>
      </c>
      <c r="I72">
        <v>35</v>
      </c>
      <c r="J72" s="3">
        <v>1.83</v>
      </c>
      <c r="M72">
        <v>33</v>
      </c>
      <c r="N72" s="3">
        <v>1.07</v>
      </c>
    </row>
    <row r="73" spans="1:14">
      <c r="B73">
        <v>10</v>
      </c>
      <c r="C73">
        <f t="shared" si="3"/>
        <v>12</v>
      </c>
      <c r="D73">
        <f t="shared" si="13"/>
        <v>2</v>
      </c>
      <c r="E73" t="s">
        <v>22</v>
      </c>
      <c r="F73" s="2" t="str">
        <f t="shared" si="14"/>
        <v>1:6</v>
      </c>
      <c r="G73">
        <f t="shared" si="12"/>
        <v>66.666666666666671</v>
      </c>
      <c r="H73">
        <v>400</v>
      </c>
      <c r="I73">
        <v>31</v>
      </c>
      <c r="J73" s="3">
        <v>1.82</v>
      </c>
      <c r="M73">
        <v>30</v>
      </c>
      <c r="N73" s="3">
        <v>1.06</v>
      </c>
    </row>
    <row r="74" spans="1:14">
      <c r="B74">
        <v>10</v>
      </c>
      <c r="C74">
        <f t="shared" si="3"/>
        <v>12</v>
      </c>
      <c r="D74">
        <f t="shared" si="13"/>
        <v>2</v>
      </c>
      <c r="E74" t="s">
        <v>22</v>
      </c>
      <c r="F74" s="2" t="str">
        <f t="shared" si="14"/>
        <v>1:6</v>
      </c>
      <c r="G74">
        <f t="shared" si="12"/>
        <v>83.333333333333329</v>
      </c>
      <c r="H74">
        <v>500</v>
      </c>
      <c r="I74">
        <v>29</v>
      </c>
      <c r="J74" s="3">
        <v>1.82</v>
      </c>
      <c r="M74">
        <v>28</v>
      </c>
      <c r="N74" s="3">
        <v>1.05</v>
      </c>
    </row>
    <row r="75" spans="1:14">
      <c r="B75">
        <v>10</v>
      </c>
      <c r="C75">
        <f t="shared" si="3"/>
        <v>12</v>
      </c>
      <c r="D75">
        <f t="shared" si="13"/>
        <v>2</v>
      </c>
      <c r="E75" t="s">
        <v>22</v>
      </c>
      <c r="F75" s="2" t="str">
        <f t="shared" si="14"/>
        <v>1:6</v>
      </c>
      <c r="G75">
        <f t="shared" si="12"/>
        <v>100</v>
      </c>
      <c r="H75">
        <v>600</v>
      </c>
      <c r="I75">
        <v>28</v>
      </c>
      <c r="J75" s="3">
        <v>1.81</v>
      </c>
      <c r="M75">
        <v>27</v>
      </c>
      <c r="N75" s="3">
        <v>1.04</v>
      </c>
    </row>
    <row r="76" spans="1:14">
      <c r="B76">
        <v>10</v>
      </c>
      <c r="C76">
        <f t="shared" si="3"/>
        <v>12</v>
      </c>
      <c r="D76">
        <f t="shared" si="13"/>
        <v>2</v>
      </c>
      <c r="E76" t="s">
        <v>22</v>
      </c>
      <c r="F76" s="2" t="str">
        <f t="shared" si="14"/>
        <v>1:6</v>
      </c>
      <c r="G76">
        <f t="shared" si="12"/>
        <v>116.66666666666667</v>
      </c>
      <c r="H76">
        <v>700</v>
      </c>
      <c r="I76">
        <v>27</v>
      </c>
      <c r="J76" s="3">
        <v>1.81</v>
      </c>
      <c r="M76">
        <v>26</v>
      </c>
      <c r="N76" s="3">
        <v>1.04</v>
      </c>
    </row>
    <row r="77" spans="1:14">
      <c r="B77">
        <v>10</v>
      </c>
      <c r="C77">
        <f t="shared" si="3"/>
        <v>12</v>
      </c>
      <c r="D77">
        <f t="shared" si="13"/>
        <v>2</v>
      </c>
      <c r="E77" t="s">
        <v>22</v>
      </c>
      <c r="F77" s="2" t="str">
        <f t="shared" si="14"/>
        <v>1:6</v>
      </c>
      <c r="G77">
        <f t="shared" si="12"/>
        <v>133.33333333333334</v>
      </c>
      <c r="H77">
        <v>800</v>
      </c>
      <c r="I77">
        <v>26</v>
      </c>
      <c r="J77" s="3">
        <v>1.8</v>
      </c>
      <c r="M77">
        <v>25</v>
      </c>
      <c r="N77" s="3">
        <v>1.03</v>
      </c>
    </row>
    <row r="78" spans="1:14">
      <c r="B78">
        <v>10</v>
      </c>
      <c r="C78">
        <f t="shared" si="3"/>
        <v>12</v>
      </c>
      <c r="D78">
        <f t="shared" si="13"/>
        <v>2</v>
      </c>
      <c r="E78" t="s">
        <v>22</v>
      </c>
      <c r="F78" s="2" t="str">
        <f t="shared" si="14"/>
        <v>1:6</v>
      </c>
      <c r="G78">
        <f t="shared" si="12"/>
        <v>150</v>
      </c>
      <c r="H78">
        <v>900</v>
      </c>
      <c r="I78">
        <v>25</v>
      </c>
      <c r="J78" s="3">
        <v>1.8</v>
      </c>
      <c r="M78">
        <v>24</v>
      </c>
      <c r="N78" s="3">
        <v>1.03</v>
      </c>
    </row>
    <row r="79" spans="1:14">
      <c r="B79">
        <v>10</v>
      </c>
      <c r="C79">
        <f t="shared" si="3"/>
        <v>12</v>
      </c>
      <c r="D79">
        <f t="shared" si="13"/>
        <v>2</v>
      </c>
      <c r="E79" t="s">
        <v>22</v>
      </c>
      <c r="F79" s="2" t="str">
        <f t="shared" si="14"/>
        <v>1:6</v>
      </c>
      <c r="G79">
        <f t="shared" si="12"/>
        <v>166.66666666666666</v>
      </c>
      <c r="H79">
        <v>1000</v>
      </c>
      <c r="I79">
        <v>24</v>
      </c>
      <c r="J79" s="3">
        <v>1.8</v>
      </c>
      <c r="M79">
        <v>24</v>
      </c>
      <c r="N79" s="3">
        <v>1.03</v>
      </c>
    </row>
    <row r="80" spans="1:14">
      <c r="B80">
        <v>10</v>
      </c>
      <c r="C80">
        <f t="shared" si="3"/>
        <v>12</v>
      </c>
      <c r="D80">
        <f t="shared" si="13"/>
        <v>2</v>
      </c>
      <c r="E80" t="s">
        <v>22</v>
      </c>
      <c r="F80" s="2" t="str">
        <f t="shared" si="14"/>
        <v>1:6</v>
      </c>
      <c r="G80">
        <f t="shared" si="12"/>
        <v>183.33333333333334</v>
      </c>
      <c r="H80">
        <v>1100</v>
      </c>
      <c r="I80">
        <v>24</v>
      </c>
      <c r="J80" s="3">
        <v>1.79</v>
      </c>
      <c r="M80">
        <v>23</v>
      </c>
      <c r="N80" s="3">
        <v>1.02</v>
      </c>
    </row>
    <row r="81" spans="1:14">
      <c r="B81">
        <v>10</v>
      </c>
      <c r="C81">
        <f t="shared" si="3"/>
        <v>12</v>
      </c>
      <c r="D81">
        <f t="shared" si="13"/>
        <v>2</v>
      </c>
      <c r="E81" t="s">
        <v>22</v>
      </c>
      <c r="F81" s="2" t="str">
        <f t="shared" si="14"/>
        <v>1:6</v>
      </c>
      <c r="G81">
        <f t="shared" si="12"/>
        <v>200</v>
      </c>
      <c r="H81">
        <v>1200</v>
      </c>
      <c r="I81">
        <v>24</v>
      </c>
      <c r="J81" s="3">
        <v>1.79</v>
      </c>
      <c r="M81">
        <v>23</v>
      </c>
      <c r="N81" s="3">
        <v>1.02</v>
      </c>
    </row>
    <row r="82" spans="1:14">
      <c r="A82" t="str">
        <f>B83&amp;"D "&amp;C83&amp;"B "&amp;D83&amp;"R "</f>
        <v xml:space="preserve">10D 14B 0R </v>
      </c>
      <c r="F82" s="2"/>
      <c r="N82" s="3"/>
    </row>
    <row r="83" spans="1:14">
      <c r="B83">
        <v>10</v>
      </c>
      <c r="C83">
        <f t="shared" si="3"/>
        <v>14</v>
      </c>
      <c r="D83">
        <f>24-C83-B83</f>
        <v>0</v>
      </c>
      <c r="E83" t="s">
        <v>22</v>
      </c>
      <c r="F83" s="2" t="str">
        <f>G83/G83&amp;":"&amp;H83/G83</f>
        <v>1:6</v>
      </c>
      <c r="G83">
        <f t="shared" si="12"/>
        <v>16.666666666666668</v>
      </c>
      <c r="H83">
        <v>100</v>
      </c>
      <c r="I83">
        <v>47</v>
      </c>
      <c r="J83" s="3">
        <v>1.81</v>
      </c>
      <c r="M83">
        <v>44</v>
      </c>
      <c r="N83" s="3">
        <v>1.05</v>
      </c>
    </row>
    <row r="84" spans="1:14">
      <c r="B84">
        <v>10</v>
      </c>
      <c r="C84">
        <f t="shared" ref="C84:C94" si="15">C71+2</f>
        <v>14</v>
      </c>
      <c r="D84">
        <f t="shared" ref="D84:D94" si="16">24-C84-B84</f>
        <v>0</v>
      </c>
      <c r="E84" t="s">
        <v>22</v>
      </c>
      <c r="F84" s="2" t="str">
        <f t="shared" ref="F84:F94" si="17">G84/G84&amp;":"&amp;H84/G84</f>
        <v>1:6</v>
      </c>
      <c r="G84">
        <f t="shared" si="12"/>
        <v>33.333333333333336</v>
      </c>
      <c r="H84">
        <v>200</v>
      </c>
      <c r="I84">
        <v>38</v>
      </c>
      <c r="J84" s="3">
        <v>1.8</v>
      </c>
      <c r="M84">
        <v>36</v>
      </c>
      <c r="N84" s="3">
        <v>1.03</v>
      </c>
    </row>
    <row r="85" spans="1:14">
      <c r="B85">
        <v>10</v>
      </c>
      <c r="C85">
        <f t="shared" si="15"/>
        <v>14</v>
      </c>
      <c r="D85">
        <f t="shared" si="16"/>
        <v>0</v>
      </c>
      <c r="E85" t="s">
        <v>22</v>
      </c>
      <c r="F85" s="2" t="str">
        <f t="shared" si="17"/>
        <v>1:6</v>
      </c>
      <c r="G85">
        <f t="shared" si="12"/>
        <v>50</v>
      </c>
      <c r="H85">
        <v>300</v>
      </c>
      <c r="I85">
        <v>33</v>
      </c>
      <c r="J85" s="3">
        <v>1.79</v>
      </c>
      <c r="M85">
        <v>32</v>
      </c>
      <c r="N85" s="3">
        <v>1.02</v>
      </c>
    </row>
    <row r="86" spans="1:14">
      <c r="B86">
        <v>10</v>
      </c>
      <c r="C86">
        <f t="shared" si="15"/>
        <v>14</v>
      </c>
      <c r="D86">
        <f t="shared" si="16"/>
        <v>0</v>
      </c>
      <c r="E86" t="s">
        <v>22</v>
      </c>
      <c r="F86" s="2" t="str">
        <f t="shared" si="17"/>
        <v>1:6</v>
      </c>
      <c r="G86">
        <f t="shared" si="12"/>
        <v>66.666666666666671</v>
      </c>
      <c r="H86">
        <v>400</v>
      </c>
      <c r="I86">
        <v>30</v>
      </c>
      <c r="J86" s="3">
        <v>1.78</v>
      </c>
      <c r="M86">
        <v>29</v>
      </c>
      <c r="N86" s="3">
        <v>1.01</v>
      </c>
    </row>
    <row r="87" spans="1:14">
      <c r="B87">
        <v>10</v>
      </c>
      <c r="C87">
        <f t="shared" si="15"/>
        <v>14</v>
      </c>
      <c r="D87">
        <f t="shared" si="16"/>
        <v>0</v>
      </c>
      <c r="E87" t="s">
        <v>22</v>
      </c>
      <c r="F87" s="2" t="str">
        <f t="shared" si="17"/>
        <v>1:6</v>
      </c>
      <c r="G87">
        <f t="shared" si="12"/>
        <v>83.333333333333329</v>
      </c>
      <c r="H87">
        <v>500</v>
      </c>
      <c r="I87">
        <v>28</v>
      </c>
      <c r="J87" s="3">
        <v>1.77</v>
      </c>
      <c r="M87">
        <v>27</v>
      </c>
      <c r="N87" s="3">
        <v>1</v>
      </c>
    </row>
    <row r="88" spans="1:14">
      <c r="B88">
        <v>10</v>
      </c>
      <c r="C88">
        <f t="shared" si="15"/>
        <v>14</v>
      </c>
      <c r="D88">
        <f t="shared" si="16"/>
        <v>0</v>
      </c>
      <c r="E88" t="s">
        <v>22</v>
      </c>
      <c r="F88" s="2" t="str">
        <f t="shared" si="17"/>
        <v>1:6</v>
      </c>
      <c r="G88">
        <f t="shared" si="12"/>
        <v>100</v>
      </c>
      <c r="H88">
        <v>600</v>
      </c>
      <c r="I88">
        <v>27</v>
      </c>
      <c r="J88" s="3">
        <v>1.77</v>
      </c>
      <c r="M88">
        <v>26</v>
      </c>
      <c r="N88" s="3">
        <v>0.99</v>
      </c>
    </row>
    <row r="89" spans="1:14">
      <c r="B89">
        <v>10</v>
      </c>
      <c r="C89">
        <f t="shared" si="15"/>
        <v>14</v>
      </c>
      <c r="D89">
        <f t="shared" si="16"/>
        <v>0</v>
      </c>
      <c r="E89" t="s">
        <v>22</v>
      </c>
      <c r="F89" s="2" t="str">
        <f t="shared" si="17"/>
        <v>1:6</v>
      </c>
      <c r="G89">
        <f t="shared" si="12"/>
        <v>116.66666666666667</v>
      </c>
      <c r="H89">
        <v>700</v>
      </c>
      <c r="I89">
        <v>26</v>
      </c>
      <c r="J89" s="3">
        <v>1.76</v>
      </c>
      <c r="M89">
        <v>25</v>
      </c>
      <c r="N89" s="3">
        <v>0.99</v>
      </c>
    </row>
    <row r="90" spans="1:14">
      <c r="B90">
        <v>10</v>
      </c>
      <c r="C90">
        <f t="shared" si="15"/>
        <v>14</v>
      </c>
      <c r="D90">
        <f t="shared" si="16"/>
        <v>0</v>
      </c>
      <c r="E90" t="s">
        <v>22</v>
      </c>
      <c r="F90" s="2" t="str">
        <f t="shared" si="17"/>
        <v>1:6</v>
      </c>
      <c r="G90">
        <f t="shared" si="12"/>
        <v>133.33333333333334</v>
      </c>
      <c r="H90">
        <v>800</v>
      </c>
      <c r="I90">
        <v>25</v>
      </c>
      <c r="J90" s="3">
        <v>1.76</v>
      </c>
      <c r="M90">
        <v>24</v>
      </c>
      <c r="N90" s="3">
        <v>0.98</v>
      </c>
    </row>
    <row r="91" spans="1:14">
      <c r="B91">
        <v>10</v>
      </c>
      <c r="C91">
        <f t="shared" si="15"/>
        <v>14</v>
      </c>
      <c r="D91">
        <f t="shared" si="16"/>
        <v>0</v>
      </c>
      <c r="E91" t="s">
        <v>22</v>
      </c>
      <c r="F91" s="2" t="str">
        <f t="shared" si="17"/>
        <v>1:6</v>
      </c>
      <c r="G91">
        <f t="shared" si="12"/>
        <v>150</v>
      </c>
      <c r="H91">
        <v>900</v>
      </c>
      <c r="I91">
        <v>24</v>
      </c>
      <c r="J91" s="3">
        <v>1.75</v>
      </c>
      <c r="M91">
        <v>24</v>
      </c>
      <c r="N91" s="3">
        <v>0.98</v>
      </c>
    </row>
    <row r="92" spans="1:14">
      <c r="B92">
        <v>10</v>
      </c>
      <c r="C92">
        <f t="shared" si="15"/>
        <v>14</v>
      </c>
      <c r="D92">
        <f t="shared" si="16"/>
        <v>0</v>
      </c>
      <c r="E92" t="s">
        <v>22</v>
      </c>
      <c r="F92" s="2" t="str">
        <f t="shared" si="17"/>
        <v>1:6</v>
      </c>
      <c r="G92">
        <f t="shared" si="12"/>
        <v>166.66666666666666</v>
      </c>
      <c r="H92">
        <v>1000</v>
      </c>
      <c r="I92">
        <v>24</v>
      </c>
      <c r="J92" s="3">
        <v>1.75</v>
      </c>
      <c r="M92">
        <v>23</v>
      </c>
      <c r="N92" s="3">
        <v>0.97</v>
      </c>
    </row>
    <row r="93" spans="1:14">
      <c r="B93">
        <v>10</v>
      </c>
      <c r="C93">
        <f t="shared" si="15"/>
        <v>14</v>
      </c>
      <c r="D93">
        <f t="shared" si="16"/>
        <v>0</v>
      </c>
      <c r="E93" t="s">
        <v>22</v>
      </c>
      <c r="F93" s="2" t="str">
        <f t="shared" si="17"/>
        <v>1:6</v>
      </c>
      <c r="G93">
        <f t="shared" si="12"/>
        <v>183.33333333333334</v>
      </c>
      <c r="H93">
        <v>1100</v>
      </c>
      <c r="I93">
        <v>23</v>
      </c>
      <c r="J93" s="3">
        <v>1.75</v>
      </c>
      <c r="M93">
        <v>23</v>
      </c>
      <c r="N93" s="3">
        <v>0.97</v>
      </c>
    </row>
    <row r="94" spans="1:14">
      <c r="B94">
        <v>10</v>
      </c>
      <c r="C94">
        <f t="shared" si="15"/>
        <v>14</v>
      </c>
      <c r="D94">
        <f t="shared" si="16"/>
        <v>0</v>
      </c>
      <c r="E94" t="s">
        <v>22</v>
      </c>
      <c r="F94" s="2" t="str">
        <f t="shared" si="17"/>
        <v>1:6</v>
      </c>
      <c r="G94">
        <f t="shared" si="12"/>
        <v>200</v>
      </c>
      <c r="H94">
        <v>1200</v>
      </c>
      <c r="I94">
        <v>23</v>
      </c>
      <c r="J94" s="3">
        <v>1.74</v>
      </c>
      <c r="M94">
        <v>23</v>
      </c>
      <c r="N94" s="3">
        <v>0.96</v>
      </c>
    </row>
    <row r="95" spans="1:14">
      <c r="A95" t="s">
        <v>23</v>
      </c>
      <c r="F95" s="2"/>
      <c r="K95" t="s">
        <v>25</v>
      </c>
      <c r="L95" t="s">
        <v>26</v>
      </c>
      <c r="N95" s="3"/>
    </row>
    <row r="96" spans="1:14">
      <c r="B96">
        <v>10</v>
      </c>
      <c r="C96">
        <v>14</v>
      </c>
      <c r="D96">
        <f>24-C96-B96</f>
        <v>0</v>
      </c>
      <c r="E96" t="s">
        <v>22</v>
      </c>
      <c r="F96" s="2" t="str">
        <f>G96/G96&amp;":"&amp;H96/G96</f>
        <v>1:6</v>
      </c>
      <c r="G96">
        <f t="shared" ref="G96:G107" si="18">H96/6</f>
        <v>16.666666666666668</v>
      </c>
      <c r="H96">
        <v>100</v>
      </c>
      <c r="I96">
        <v>47</v>
      </c>
      <c r="J96" s="3">
        <v>1.81</v>
      </c>
      <c r="K96">
        <v>14</v>
      </c>
      <c r="L96">
        <f>24-B96-K96</f>
        <v>0</v>
      </c>
      <c r="M96">
        <v>44</v>
      </c>
      <c r="N96" s="3">
        <v>1.05</v>
      </c>
    </row>
    <row r="97" spans="2:14">
      <c r="B97">
        <v>10</v>
      </c>
      <c r="C97">
        <v>14</v>
      </c>
      <c r="D97">
        <f t="shared" ref="D97:D107" si="19">24-C97-B97</f>
        <v>0</v>
      </c>
      <c r="E97" t="s">
        <v>22</v>
      </c>
      <c r="F97" s="2" t="str">
        <f t="shared" ref="F97:F107" si="20">G97/G97&amp;":"&amp;H97/G97</f>
        <v>1:6</v>
      </c>
      <c r="G97">
        <f t="shared" si="18"/>
        <v>33.333333333333336</v>
      </c>
      <c r="H97">
        <v>200</v>
      </c>
      <c r="I97">
        <v>38</v>
      </c>
      <c r="J97" s="3">
        <v>1.8</v>
      </c>
      <c r="K97">
        <v>14</v>
      </c>
      <c r="L97">
        <f t="shared" ref="L97:L107" si="21">24-B97-K97</f>
        <v>0</v>
      </c>
      <c r="M97">
        <v>36</v>
      </c>
      <c r="N97" s="3">
        <v>1.03</v>
      </c>
    </row>
    <row r="98" spans="2:14">
      <c r="B98">
        <v>10</v>
      </c>
      <c r="C98">
        <v>14</v>
      </c>
      <c r="D98">
        <f t="shared" si="19"/>
        <v>0</v>
      </c>
      <c r="E98" t="s">
        <v>22</v>
      </c>
      <c r="F98" s="2" t="str">
        <f t="shared" si="20"/>
        <v>1:6</v>
      </c>
      <c r="G98">
        <f t="shared" si="18"/>
        <v>50</v>
      </c>
      <c r="H98">
        <v>300</v>
      </c>
      <c r="I98">
        <v>33</v>
      </c>
      <c r="J98" s="3">
        <v>1.79</v>
      </c>
      <c r="K98">
        <v>14</v>
      </c>
      <c r="L98">
        <f t="shared" si="21"/>
        <v>0</v>
      </c>
      <c r="M98">
        <v>32</v>
      </c>
      <c r="N98" s="3">
        <v>1.02</v>
      </c>
    </row>
    <row r="99" spans="2:14">
      <c r="B99">
        <v>10</v>
      </c>
      <c r="C99">
        <v>14</v>
      </c>
      <c r="D99">
        <f t="shared" si="19"/>
        <v>0</v>
      </c>
      <c r="E99" t="s">
        <v>22</v>
      </c>
      <c r="F99" s="2" t="str">
        <f t="shared" si="20"/>
        <v>1:6</v>
      </c>
      <c r="G99">
        <f t="shared" si="18"/>
        <v>66.666666666666671</v>
      </c>
      <c r="H99">
        <v>400</v>
      </c>
      <c r="I99">
        <v>30</v>
      </c>
      <c r="J99" s="3">
        <v>1.78</v>
      </c>
      <c r="K99">
        <v>14</v>
      </c>
      <c r="L99">
        <f t="shared" si="21"/>
        <v>0</v>
      </c>
      <c r="M99">
        <v>29</v>
      </c>
      <c r="N99" s="3">
        <v>1.01</v>
      </c>
    </row>
    <row r="100" spans="2:14">
      <c r="B100">
        <v>10</v>
      </c>
      <c r="C100">
        <v>14</v>
      </c>
      <c r="D100">
        <f t="shared" si="19"/>
        <v>0</v>
      </c>
      <c r="E100" t="s">
        <v>22</v>
      </c>
      <c r="F100" s="2" t="str">
        <f t="shared" si="20"/>
        <v>1:6</v>
      </c>
      <c r="G100">
        <f t="shared" si="18"/>
        <v>83.333333333333329</v>
      </c>
      <c r="H100">
        <v>500</v>
      </c>
      <c r="I100">
        <v>28</v>
      </c>
      <c r="J100" s="3">
        <v>1.77</v>
      </c>
      <c r="K100">
        <v>14</v>
      </c>
      <c r="L100">
        <f t="shared" si="21"/>
        <v>0</v>
      </c>
      <c r="M100">
        <v>27</v>
      </c>
      <c r="N100" s="3">
        <v>1</v>
      </c>
    </row>
    <row r="101" spans="2:14">
      <c r="B101">
        <v>10</v>
      </c>
      <c r="C101">
        <v>14</v>
      </c>
      <c r="D101">
        <f t="shared" si="19"/>
        <v>0</v>
      </c>
      <c r="E101" t="s">
        <v>22</v>
      </c>
      <c r="F101" s="2" t="str">
        <f t="shared" si="20"/>
        <v>1:6</v>
      </c>
      <c r="G101">
        <f t="shared" si="18"/>
        <v>100</v>
      </c>
      <c r="H101">
        <v>600</v>
      </c>
      <c r="I101">
        <v>27</v>
      </c>
      <c r="J101" s="3">
        <v>1.77</v>
      </c>
      <c r="K101">
        <v>14</v>
      </c>
      <c r="L101">
        <f t="shared" si="21"/>
        <v>0</v>
      </c>
      <c r="M101">
        <v>26</v>
      </c>
      <c r="N101" s="3">
        <v>0.99</v>
      </c>
    </row>
    <row r="102" spans="2:14">
      <c r="B102">
        <v>10</v>
      </c>
      <c r="C102">
        <v>14</v>
      </c>
      <c r="D102">
        <f t="shared" si="19"/>
        <v>0</v>
      </c>
      <c r="E102" t="s">
        <v>22</v>
      </c>
      <c r="F102" s="2" t="str">
        <f t="shared" si="20"/>
        <v>1:6</v>
      </c>
      <c r="G102">
        <f t="shared" si="18"/>
        <v>116.66666666666667</v>
      </c>
      <c r="H102">
        <v>700</v>
      </c>
      <c r="I102">
        <v>26</v>
      </c>
      <c r="J102" s="3">
        <v>1.76</v>
      </c>
      <c r="K102">
        <v>14</v>
      </c>
      <c r="L102">
        <f t="shared" si="21"/>
        <v>0</v>
      </c>
      <c r="M102">
        <v>25</v>
      </c>
      <c r="N102" s="3">
        <v>0.99</v>
      </c>
    </row>
    <row r="103" spans="2:14">
      <c r="B103">
        <v>10</v>
      </c>
      <c r="C103">
        <v>14</v>
      </c>
      <c r="D103">
        <f t="shared" si="19"/>
        <v>0</v>
      </c>
      <c r="E103" t="s">
        <v>22</v>
      </c>
      <c r="F103" s="2" t="str">
        <f t="shared" si="20"/>
        <v>1:6</v>
      </c>
      <c r="G103">
        <f t="shared" si="18"/>
        <v>133.33333333333334</v>
      </c>
      <c r="H103">
        <v>800</v>
      </c>
      <c r="I103">
        <v>25</v>
      </c>
      <c r="J103" s="3">
        <v>1.76</v>
      </c>
      <c r="K103">
        <v>14</v>
      </c>
      <c r="L103">
        <f t="shared" si="21"/>
        <v>0</v>
      </c>
      <c r="M103">
        <v>24</v>
      </c>
      <c r="N103" s="3">
        <v>0.98</v>
      </c>
    </row>
    <row r="104" spans="2:14">
      <c r="B104">
        <v>10</v>
      </c>
      <c r="C104">
        <v>14</v>
      </c>
      <c r="D104">
        <f t="shared" si="19"/>
        <v>0</v>
      </c>
      <c r="E104" t="s">
        <v>22</v>
      </c>
      <c r="F104" s="2" t="str">
        <f t="shared" si="20"/>
        <v>1:6</v>
      </c>
      <c r="G104">
        <f t="shared" si="18"/>
        <v>150</v>
      </c>
      <c r="H104">
        <v>900</v>
      </c>
      <c r="I104">
        <v>24</v>
      </c>
      <c r="J104" s="3">
        <v>1.75</v>
      </c>
      <c r="K104">
        <v>14</v>
      </c>
      <c r="L104">
        <f t="shared" si="21"/>
        <v>0</v>
      </c>
      <c r="M104">
        <v>24</v>
      </c>
      <c r="N104" s="3">
        <v>0.98</v>
      </c>
    </row>
    <row r="105" spans="2:14">
      <c r="B105">
        <v>10</v>
      </c>
      <c r="C105">
        <v>14</v>
      </c>
      <c r="D105">
        <f t="shared" si="19"/>
        <v>0</v>
      </c>
      <c r="E105" t="s">
        <v>22</v>
      </c>
      <c r="F105" s="2" t="str">
        <f t="shared" si="20"/>
        <v>1:6</v>
      </c>
      <c r="G105">
        <f t="shared" si="18"/>
        <v>166.66666666666666</v>
      </c>
      <c r="H105">
        <v>1000</v>
      </c>
      <c r="I105">
        <v>24</v>
      </c>
      <c r="J105" s="3">
        <v>1.75</v>
      </c>
      <c r="K105">
        <v>14</v>
      </c>
      <c r="L105">
        <f t="shared" si="21"/>
        <v>0</v>
      </c>
      <c r="M105">
        <v>23</v>
      </c>
      <c r="N105" s="3">
        <v>0.97</v>
      </c>
    </row>
    <row r="106" spans="2:14">
      <c r="B106">
        <v>10</v>
      </c>
      <c r="C106">
        <v>14</v>
      </c>
      <c r="D106">
        <f t="shared" si="19"/>
        <v>0</v>
      </c>
      <c r="E106" t="s">
        <v>22</v>
      </c>
      <c r="F106" s="2" t="str">
        <f t="shared" si="20"/>
        <v>1:6</v>
      </c>
      <c r="G106">
        <f t="shared" si="18"/>
        <v>183.33333333333334</v>
      </c>
      <c r="H106">
        <v>1100</v>
      </c>
      <c r="I106">
        <v>23</v>
      </c>
      <c r="J106" s="3">
        <v>1.75</v>
      </c>
      <c r="K106">
        <v>14</v>
      </c>
      <c r="L106">
        <f t="shared" si="21"/>
        <v>0</v>
      </c>
      <c r="M106">
        <v>23</v>
      </c>
      <c r="N106" s="3">
        <v>0.97</v>
      </c>
    </row>
    <row r="107" spans="2:14">
      <c r="B107">
        <v>10</v>
      </c>
      <c r="C107">
        <v>14</v>
      </c>
      <c r="D107">
        <f t="shared" si="19"/>
        <v>0</v>
      </c>
      <c r="E107" t="s">
        <v>22</v>
      </c>
      <c r="F107" s="2" t="str">
        <f t="shared" si="20"/>
        <v>1:6</v>
      </c>
      <c r="G107">
        <f t="shared" si="18"/>
        <v>200</v>
      </c>
      <c r="H107">
        <v>1200</v>
      </c>
      <c r="I107">
        <v>23</v>
      </c>
      <c r="J107" s="3">
        <v>1.74</v>
      </c>
      <c r="K107">
        <v>14</v>
      </c>
      <c r="L107">
        <f t="shared" si="21"/>
        <v>0</v>
      </c>
      <c r="M107">
        <v>23</v>
      </c>
      <c r="N107" s="3">
        <v>0.96</v>
      </c>
    </row>
    <row r="108" spans="2:14">
      <c r="N108" s="3"/>
    </row>
    <row r="109" spans="2:14">
      <c r="N109" s="3"/>
    </row>
    <row r="110" spans="2:14">
      <c r="N110" s="3"/>
    </row>
    <row r="111" spans="2:14">
      <c r="N111" s="3"/>
    </row>
    <row r="112" spans="2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7C3AD-72A5-4BB2-A4AA-D54821965D69}"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1:7 Light condtion B3 (10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10D 2B 12R </v>
      </c>
      <c r="J4"/>
    </row>
    <row r="5" spans="1:14">
      <c r="B5">
        <v>10</v>
      </c>
      <c r="C5">
        <v>2</v>
      </c>
      <c r="D5">
        <f>24-C5-B5</f>
        <v>12</v>
      </c>
      <c r="E5" t="s">
        <v>22</v>
      </c>
      <c r="F5" s="2" t="str">
        <f>G5/G5&amp;":"&amp;H5/G5</f>
        <v>1:7</v>
      </c>
      <c r="G5">
        <f>H5/7</f>
        <v>14.285714285714286</v>
      </c>
      <c r="H5">
        <v>100</v>
      </c>
      <c r="I5">
        <v>56</v>
      </c>
      <c r="J5" s="3">
        <v>1.87</v>
      </c>
      <c r="M5">
        <v>53</v>
      </c>
      <c r="N5" s="3">
        <v>1.1100000000000001</v>
      </c>
    </row>
    <row r="6" spans="1:14">
      <c r="B6">
        <v>10</v>
      </c>
      <c r="C6">
        <v>2</v>
      </c>
      <c r="D6">
        <f t="shared" ref="D6:D16" si="0">24-C6-B6</f>
        <v>12</v>
      </c>
      <c r="E6" t="s">
        <v>22</v>
      </c>
      <c r="F6" s="2" t="str">
        <f t="shared" ref="F6:F16" si="1">G6/G6&amp;":"&amp;H6/G6</f>
        <v>1:7</v>
      </c>
      <c r="G6">
        <f t="shared" ref="G6:G68" si="2">H6/7</f>
        <v>28.571428571428573</v>
      </c>
      <c r="H6">
        <v>200</v>
      </c>
      <c r="I6">
        <v>46</v>
      </c>
      <c r="J6" s="3">
        <v>1.85</v>
      </c>
      <c r="M6">
        <v>44</v>
      </c>
      <c r="N6" s="3">
        <v>1.0900000000000001</v>
      </c>
    </row>
    <row r="7" spans="1:14">
      <c r="B7">
        <v>10</v>
      </c>
      <c r="C7">
        <v>2</v>
      </c>
      <c r="D7">
        <f t="shared" si="0"/>
        <v>12</v>
      </c>
      <c r="E7" t="s">
        <v>22</v>
      </c>
      <c r="F7" s="2" t="str">
        <f t="shared" si="1"/>
        <v>1:7</v>
      </c>
      <c r="G7">
        <f t="shared" si="2"/>
        <v>42.857142857142854</v>
      </c>
      <c r="H7">
        <v>300</v>
      </c>
      <c r="I7">
        <v>41</v>
      </c>
      <c r="J7" s="3">
        <v>1.84</v>
      </c>
      <c r="M7">
        <v>39</v>
      </c>
      <c r="N7" s="3">
        <v>1.08</v>
      </c>
    </row>
    <row r="8" spans="1:14">
      <c r="B8">
        <v>10</v>
      </c>
      <c r="C8">
        <v>2</v>
      </c>
      <c r="D8">
        <f t="shared" si="0"/>
        <v>12</v>
      </c>
      <c r="E8" t="s">
        <v>22</v>
      </c>
      <c r="F8" s="2" t="str">
        <f t="shared" si="1"/>
        <v>1:7</v>
      </c>
      <c r="G8">
        <f t="shared" si="2"/>
        <v>57.142857142857146</v>
      </c>
      <c r="H8">
        <v>400</v>
      </c>
      <c r="I8">
        <v>37</v>
      </c>
      <c r="J8" s="3">
        <v>1.84</v>
      </c>
      <c r="M8">
        <v>36</v>
      </c>
      <c r="N8" s="3">
        <v>1.08</v>
      </c>
    </row>
    <row r="9" spans="1:14">
      <c r="B9">
        <v>10</v>
      </c>
      <c r="C9">
        <v>2</v>
      </c>
      <c r="D9">
        <f t="shared" si="0"/>
        <v>12</v>
      </c>
      <c r="E9" t="s">
        <v>22</v>
      </c>
      <c r="F9" s="2" t="str">
        <f t="shared" si="1"/>
        <v>1:7</v>
      </c>
      <c r="G9">
        <f t="shared" si="2"/>
        <v>71.428571428571431</v>
      </c>
      <c r="H9">
        <v>500</v>
      </c>
      <c r="I9">
        <v>35</v>
      </c>
      <c r="J9" s="3">
        <v>1.83</v>
      </c>
      <c r="M9">
        <v>34</v>
      </c>
      <c r="N9" s="3">
        <v>1.07</v>
      </c>
    </row>
    <row r="10" spans="1:14">
      <c r="B10">
        <v>10</v>
      </c>
      <c r="C10">
        <v>2</v>
      </c>
      <c r="D10">
        <f t="shared" si="0"/>
        <v>12</v>
      </c>
      <c r="E10" t="s">
        <v>22</v>
      </c>
      <c r="F10" s="2" t="str">
        <f t="shared" si="1"/>
        <v>1:7</v>
      </c>
      <c r="G10">
        <f t="shared" si="2"/>
        <v>85.714285714285708</v>
      </c>
      <c r="H10">
        <v>600</v>
      </c>
      <c r="I10">
        <v>33</v>
      </c>
      <c r="J10" s="3">
        <v>1.83</v>
      </c>
      <c r="M10">
        <v>32</v>
      </c>
      <c r="N10" s="3">
        <v>1.06</v>
      </c>
    </row>
    <row r="11" spans="1:14">
      <c r="B11">
        <v>10</v>
      </c>
      <c r="C11">
        <v>2</v>
      </c>
      <c r="D11">
        <f t="shared" si="0"/>
        <v>12</v>
      </c>
      <c r="E11" t="s">
        <v>22</v>
      </c>
      <c r="F11" s="2" t="str">
        <f t="shared" si="1"/>
        <v>1:7</v>
      </c>
      <c r="G11">
        <f t="shared" si="2"/>
        <v>100</v>
      </c>
      <c r="H11">
        <v>700</v>
      </c>
      <c r="I11">
        <v>32</v>
      </c>
      <c r="J11" s="3">
        <v>1.83</v>
      </c>
      <c r="M11">
        <v>31</v>
      </c>
      <c r="N11" s="3">
        <v>1.06</v>
      </c>
    </row>
    <row r="12" spans="1:14">
      <c r="B12">
        <v>10</v>
      </c>
      <c r="C12">
        <v>2</v>
      </c>
      <c r="D12">
        <f t="shared" si="0"/>
        <v>12</v>
      </c>
      <c r="E12" t="s">
        <v>22</v>
      </c>
      <c r="F12" s="2" t="str">
        <f t="shared" si="1"/>
        <v>1:7</v>
      </c>
      <c r="G12">
        <f t="shared" si="2"/>
        <v>114.28571428571429</v>
      </c>
      <c r="H12">
        <v>800</v>
      </c>
      <c r="I12">
        <v>31</v>
      </c>
      <c r="J12" s="3">
        <v>1.82</v>
      </c>
      <c r="M12">
        <v>30</v>
      </c>
      <c r="N12" s="3">
        <v>1.06</v>
      </c>
    </row>
    <row r="13" spans="1:14">
      <c r="B13">
        <v>10</v>
      </c>
      <c r="C13">
        <v>2</v>
      </c>
      <c r="D13">
        <f t="shared" si="0"/>
        <v>12</v>
      </c>
      <c r="E13" t="s">
        <v>22</v>
      </c>
      <c r="F13" s="2" t="str">
        <f t="shared" si="1"/>
        <v>1:7</v>
      </c>
      <c r="G13">
        <f t="shared" si="2"/>
        <v>128.57142857142858</v>
      </c>
      <c r="H13">
        <v>900</v>
      </c>
      <c r="I13">
        <v>30</v>
      </c>
      <c r="J13" s="3">
        <v>1.82</v>
      </c>
      <c r="M13">
        <v>29</v>
      </c>
      <c r="N13" s="3">
        <v>1.05</v>
      </c>
    </row>
    <row r="14" spans="1:14">
      <c r="B14">
        <v>10</v>
      </c>
      <c r="C14">
        <v>2</v>
      </c>
      <c r="D14">
        <f t="shared" si="0"/>
        <v>12</v>
      </c>
      <c r="E14" t="s">
        <v>22</v>
      </c>
      <c r="F14" s="2" t="str">
        <f t="shared" si="1"/>
        <v>1:7</v>
      </c>
      <c r="G14">
        <f t="shared" si="2"/>
        <v>142.85714285714286</v>
      </c>
      <c r="H14">
        <v>1000</v>
      </c>
      <c r="I14">
        <v>30</v>
      </c>
      <c r="J14" s="3">
        <v>1.82</v>
      </c>
      <c r="M14">
        <v>29</v>
      </c>
      <c r="N14" s="3">
        <v>1.05</v>
      </c>
    </row>
    <row r="15" spans="1:14">
      <c r="B15">
        <v>10</v>
      </c>
      <c r="C15">
        <v>2</v>
      </c>
      <c r="D15">
        <f t="shared" si="0"/>
        <v>12</v>
      </c>
      <c r="E15" t="s">
        <v>22</v>
      </c>
      <c r="F15" s="2" t="str">
        <f t="shared" si="1"/>
        <v>1:7</v>
      </c>
      <c r="G15">
        <f t="shared" si="2"/>
        <v>157.14285714285714</v>
      </c>
      <c r="H15">
        <v>1100</v>
      </c>
      <c r="I15">
        <v>29</v>
      </c>
      <c r="J15" s="3">
        <v>1.82</v>
      </c>
      <c r="M15">
        <v>28</v>
      </c>
      <c r="N15" s="3">
        <v>1.05</v>
      </c>
    </row>
    <row r="16" spans="1:14">
      <c r="B16">
        <v>10</v>
      </c>
      <c r="C16">
        <v>2</v>
      </c>
      <c r="D16">
        <f t="shared" si="0"/>
        <v>12</v>
      </c>
      <c r="E16" t="s">
        <v>22</v>
      </c>
      <c r="F16" s="2" t="str">
        <f t="shared" si="1"/>
        <v>1:7</v>
      </c>
      <c r="G16">
        <f t="shared" si="2"/>
        <v>171.42857142857142</v>
      </c>
      <c r="H16">
        <v>1200</v>
      </c>
      <c r="I16">
        <v>28</v>
      </c>
      <c r="J16" s="3">
        <v>1.82</v>
      </c>
      <c r="M16">
        <v>28</v>
      </c>
      <c r="N16" s="3">
        <v>1.05</v>
      </c>
    </row>
    <row r="17" spans="1:14">
      <c r="A17" t="str">
        <f>B18&amp;"D "&amp;C18&amp;"B "&amp;D18&amp;"R "</f>
        <v xml:space="preserve">10D 4B 10R </v>
      </c>
      <c r="F17" s="2"/>
      <c r="N17" s="3"/>
    </row>
    <row r="18" spans="1:14">
      <c r="B18">
        <v>10</v>
      </c>
      <c r="C18">
        <f t="shared" ref="C18:C83" si="3">C5+2</f>
        <v>4</v>
      </c>
      <c r="D18">
        <f>24-C18-B18</f>
        <v>10</v>
      </c>
      <c r="E18" t="s">
        <v>22</v>
      </c>
      <c r="F18" s="2" t="str">
        <f>G18/G18&amp;":"&amp;H18/G18</f>
        <v>1:7</v>
      </c>
      <c r="G18">
        <f t="shared" si="2"/>
        <v>14.285714285714286</v>
      </c>
      <c r="H18">
        <v>100</v>
      </c>
      <c r="I18">
        <v>58</v>
      </c>
      <c r="J18" s="3">
        <v>1.85</v>
      </c>
      <c r="M18">
        <v>54</v>
      </c>
      <c r="N18" s="3">
        <v>1.1000000000000001</v>
      </c>
    </row>
    <row r="19" spans="1:14">
      <c r="B19">
        <v>10</v>
      </c>
      <c r="C19">
        <f t="shared" si="3"/>
        <v>4</v>
      </c>
      <c r="D19">
        <f t="shared" ref="D19:D29" si="4">24-C19-B19</f>
        <v>10</v>
      </c>
      <c r="E19" t="s">
        <v>22</v>
      </c>
      <c r="F19" s="2" t="str">
        <f t="shared" ref="F19:F29" si="5">G19/G19&amp;":"&amp;H19/G19</f>
        <v>1:7</v>
      </c>
      <c r="G19">
        <f t="shared" si="2"/>
        <v>28.571428571428573</v>
      </c>
      <c r="H19">
        <v>200</v>
      </c>
      <c r="I19">
        <v>47</v>
      </c>
      <c r="J19" s="3">
        <v>1.84</v>
      </c>
      <c r="M19">
        <v>45</v>
      </c>
      <c r="N19" s="3">
        <v>1.08</v>
      </c>
    </row>
    <row r="20" spans="1:14">
      <c r="B20">
        <v>10</v>
      </c>
      <c r="C20">
        <f t="shared" si="3"/>
        <v>4</v>
      </c>
      <c r="D20">
        <f t="shared" si="4"/>
        <v>10</v>
      </c>
      <c r="E20" t="s">
        <v>22</v>
      </c>
      <c r="F20" s="2" t="str">
        <f t="shared" si="5"/>
        <v>1:7</v>
      </c>
      <c r="G20">
        <f t="shared" si="2"/>
        <v>42.857142857142854</v>
      </c>
      <c r="H20">
        <v>300</v>
      </c>
      <c r="I20">
        <v>41</v>
      </c>
      <c r="J20" s="3">
        <v>1.83</v>
      </c>
      <c r="M20">
        <v>39</v>
      </c>
      <c r="N20" s="3">
        <v>1.07</v>
      </c>
    </row>
    <row r="21" spans="1:14">
      <c r="B21">
        <v>10</v>
      </c>
      <c r="C21">
        <f t="shared" si="3"/>
        <v>4</v>
      </c>
      <c r="D21">
        <f t="shared" si="4"/>
        <v>10</v>
      </c>
      <c r="E21" t="s">
        <v>22</v>
      </c>
      <c r="F21" s="2" t="str">
        <f t="shared" si="5"/>
        <v>1:7</v>
      </c>
      <c r="G21">
        <f t="shared" si="2"/>
        <v>57.142857142857146</v>
      </c>
      <c r="H21">
        <v>400</v>
      </c>
      <c r="I21">
        <v>37</v>
      </c>
      <c r="J21" s="3">
        <v>1.82</v>
      </c>
      <c r="M21">
        <v>35</v>
      </c>
      <c r="N21" s="3">
        <v>1.06</v>
      </c>
    </row>
    <row r="22" spans="1:14">
      <c r="B22">
        <v>10</v>
      </c>
      <c r="C22">
        <f t="shared" si="3"/>
        <v>4</v>
      </c>
      <c r="D22">
        <f t="shared" si="4"/>
        <v>10</v>
      </c>
      <c r="E22" t="s">
        <v>22</v>
      </c>
      <c r="F22" s="2" t="str">
        <f t="shared" si="5"/>
        <v>1:7</v>
      </c>
      <c r="G22">
        <f t="shared" si="2"/>
        <v>71.428571428571431</v>
      </c>
      <c r="H22">
        <v>500</v>
      </c>
      <c r="I22">
        <v>34</v>
      </c>
      <c r="J22" s="3">
        <v>1.82</v>
      </c>
      <c r="M22">
        <v>33</v>
      </c>
      <c r="N22" s="3">
        <v>1.05</v>
      </c>
    </row>
    <row r="23" spans="1:14">
      <c r="B23">
        <v>10</v>
      </c>
      <c r="C23">
        <f t="shared" si="3"/>
        <v>4</v>
      </c>
      <c r="D23">
        <f t="shared" si="4"/>
        <v>10</v>
      </c>
      <c r="E23" t="s">
        <v>22</v>
      </c>
      <c r="F23" s="2" t="str">
        <f t="shared" si="5"/>
        <v>1:7</v>
      </c>
      <c r="G23">
        <f t="shared" si="2"/>
        <v>85.714285714285708</v>
      </c>
      <c r="H23">
        <v>600</v>
      </c>
      <c r="I23">
        <v>32</v>
      </c>
      <c r="J23" s="3">
        <v>1.81</v>
      </c>
      <c r="M23">
        <v>31</v>
      </c>
      <c r="N23" s="3">
        <v>1.05</v>
      </c>
    </row>
    <row r="24" spans="1:14">
      <c r="B24">
        <v>10</v>
      </c>
      <c r="C24">
        <f t="shared" si="3"/>
        <v>4</v>
      </c>
      <c r="D24">
        <f t="shared" si="4"/>
        <v>10</v>
      </c>
      <c r="E24" t="s">
        <v>22</v>
      </c>
      <c r="F24" s="2" t="str">
        <f t="shared" si="5"/>
        <v>1:7</v>
      </c>
      <c r="G24">
        <f t="shared" si="2"/>
        <v>100</v>
      </c>
      <c r="H24">
        <v>700</v>
      </c>
      <c r="I24">
        <v>31</v>
      </c>
      <c r="J24" s="3">
        <v>1.81</v>
      </c>
      <c r="M24">
        <v>30</v>
      </c>
      <c r="N24" s="3">
        <v>1.04</v>
      </c>
    </row>
    <row r="25" spans="1:14">
      <c r="B25">
        <v>10</v>
      </c>
      <c r="C25">
        <f t="shared" si="3"/>
        <v>4</v>
      </c>
      <c r="D25">
        <f t="shared" si="4"/>
        <v>10</v>
      </c>
      <c r="E25" t="s">
        <v>22</v>
      </c>
      <c r="F25" s="2" t="str">
        <f t="shared" si="5"/>
        <v>1:7</v>
      </c>
      <c r="G25">
        <f t="shared" si="2"/>
        <v>114.28571428571429</v>
      </c>
      <c r="H25">
        <v>800</v>
      </c>
      <c r="I25">
        <v>30</v>
      </c>
      <c r="J25" s="3">
        <v>1.81</v>
      </c>
      <c r="M25">
        <v>29</v>
      </c>
      <c r="N25" s="3">
        <v>1.04</v>
      </c>
    </row>
    <row r="26" spans="1:14">
      <c r="B26">
        <v>10</v>
      </c>
      <c r="C26">
        <f t="shared" si="3"/>
        <v>4</v>
      </c>
      <c r="D26">
        <f t="shared" si="4"/>
        <v>10</v>
      </c>
      <c r="E26" t="s">
        <v>22</v>
      </c>
      <c r="F26" s="2" t="str">
        <f t="shared" si="5"/>
        <v>1:7</v>
      </c>
      <c r="G26">
        <f t="shared" si="2"/>
        <v>128.57142857142858</v>
      </c>
      <c r="H26">
        <v>900</v>
      </c>
      <c r="I26">
        <v>29</v>
      </c>
      <c r="J26" s="3">
        <v>1.81</v>
      </c>
      <c r="M26">
        <v>28</v>
      </c>
      <c r="N26" s="3">
        <v>1.04</v>
      </c>
    </row>
    <row r="27" spans="1:14">
      <c r="B27">
        <v>10</v>
      </c>
      <c r="C27">
        <f t="shared" si="3"/>
        <v>4</v>
      </c>
      <c r="D27">
        <f t="shared" si="4"/>
        <v>10</v>
      </c>
      <c r="E27" t="s">
        <v>22</v>
      </c>
      <c r="F27" s="2" t="str">
        <f t="shared" si="5"/>
        <v>1:7</v>
      </c>
      <c r="G27">
        <f t="shared" si="2"/>
        <v>142.85714285714286</v>
      </c>
      <c r="H27">
        <v>1000</v>
      </c>
      <c r="I27">
        <v>28</v>
      </c>
      <c r="J27" s="3">
        <v>1.8</v>
      </c>
      <c r="M27">
        <v>27</v>
      </c>
      <c r="N27" s="3">
        <v>1.03</v>
      </c>
    </row>
    <row r="28" spans="1:14">
      <c r="B28">
        <v>10</v>
      </c>
      <c r="C28">
        <f t="shared" si="3"/>
        <v>4</v>
      </c>
      <c r="D28">
        <f t="shared" si="4"/>
        <v>10</v>
      </c>
      <c r="E28" t="s">
        <v>22</v>
      </c>
      <c r="F28" s="2" t="str">
        <f t="shared" si="5"/>
        <v>1:7</v>
      </c>
      <c r="G28">
        <f t="shared" si="2"/>
        <v>157.14285714285714</v>
      </c>
      <c r="H28">
        <v>1100</v>
      </c>
      <c r="I28">
        <v>27</v>
      </c>
      <c r="J28" s="3">
        <v>1.8</v>
      </c>
      <c r="M28">
        <v>27</v>
      </c>
      <c r="N28" s="3">
        <v>1.03</v>
      </c>
    </row>
    <row r="29" spans="1:14">
      <c r="B29">
        <v>10</v>
      </c>
      <c r="C29">
        <f t="shared" si="3"/>
        <v>4</v>
      </c>
      <c r="D29">
        <f t="shared" si="4"/>
        <v>10</v>
      </c>
      <c r="E29" t="s">
        <v>22</v>
      </c>
      <c r="F29" s="2" t="str">
        <f t="shared" si="5"/>
        <v>1:7</v>
      </c>
      <c r="G29">
        <f t="shared" si="2"/>
        <v>171.42857142857142</v>
      </c>
      <c r="H29">
        <v>1200</v>
      </c>
      <c r="I29">
        <v>27</v>
      </c>
      <c r="J29" s="3">
        <v>1.8</v>
      </c>
      <c r="M29">
        <v>26</v>
      </c>
      <c r="N29" s="3">
        <v>1.03</v>
      </c>
    </row>
    <row r="30" spans="1:14">
      <c r="A30" t="str">
        <f>B31&amp;"D "&amp;C31&amp;"B "&amp;D31&amp;"R "</f>
        <v xml:space="preserve">10D 6B 8R </v>
      </c>
      <c r="F30" s="2"/>
      <c r="N30" s="3"/>
    </row>
    <row r="31" spans="1:14">
      <c r="B31">
        <v>10</v>
      </c>
      <c r="C31">
        <f t="shared" si="3"/>
        <v>6</v>
      </c>
      <c r="D31">
        <f>24-C31-B31</f>
        <v>8</v>
      </c>
      <c r="E31" t="s">
        <v>22</v>
      </c>
      <c r="F31" s="2" t="str">
        <f>G31/G31&amp;":"&amp;H31/G31</f>
        <v>1:7</v>
      </c>
      <c r="G31">
        <f t="shared" si="2"/>
        <v>14.285714285714286</v>
      </c>
      <c r="H31">
        <v>100</v>
      </c>
      <c r="I31">
        <v>58</v>
      </c>
      <c r="J31" s="3">
        <v>1.84</v>
      </c>
      <c r="M31">
        <v>55</v>
      </c>
      <c r="N31" s="3">
        <v>1.1000000000000001</v>
      </c>
    </row>
    <row r="32" spans="1:14">
      <c r="B32">
        <v>10</v>
      </c>
      <c r="C32">
        <f t="shared" si="3"/>
        <v>6</v>
      </c>
      <c r="D32">
        <f t="shared" ref="D32:D42" si="6">24-C32-B32</f>
        <v>8</v>
      </c>
      <c r="E32" t="s">
        <v>22</v>
      </c>
      <c r="F32" s="2" t="str">
        <f t="shared" ref="F32:F42" si="7">G32/G32&amp;":"&amp;H32/G32</f>
        <v>1:7</v>
      </c>
      <c r="G32">
        <f t="shared" si="2"/>
        <v>28.571428571428573</v>
      </c>
      <c r="H32">
        <v>200</v>
      </c>
      <c r="I32">
        <v>47</v>
      </c>
      <c r="J32" s="3">
        <v>1.83</v>
      </c>
      <c r="M32">
        <v>45</v>
      </c>
      <c r="N32" s="3">
        <v>1.08</v>
      </c>
    </row>
    <row r="33" spans="1:14">
      <c r="B33">
        <v>10</v>
      </c>
      <c r="C33">
        <f t="shared" si="3"/>
        <v>6</v>
      </c>
      <c r="D33">
        <f t="shared" si="6"/>
        <v>8</v>
      </c>
      <c r="E33" t="s">
        <v>22</v>
      </c>
      <c r="F33" s="2" t="str">
        <f t="shared" si="7"/>
        <v>1:7</v>
      </c>
      <c r="G33">
        <f t="shared" si="2"/>
        <v>42.857142857142854</v>
      </c>
      <c r="H33">
        <v>300</v>
      </c>
      <c r="I33">
        <v>41</v>
      </c>
      <c r="J33" s="3">
        <v>1.82</v>
      </c>
      <c r="M33">
        <v>39</v>
      </c>
      <c r="N33" s="3">
        <v>1.06</v>
      </c>
    </row>
    <row r="34" spans="1:14">
      <c r="B34">
        <v>10</v>
      </c>
      <c r="C34">
        <f t="shared" si="3"/>
        <v>6</v>
      </c>
      <c r="D34">
        <f t="shared" si="6"/>
        <v>8</v>
      </c>
      <c r="E34" t="s">
        <v>22</v>
      </c>
      <c r="F34" s="2" t="str">
        <f t="shared" si="7"/>
        <v>1:7</v>
      </c>
      <c r="G34">
        <f t="shared" si="2"/>
        <v>57.142857142857146</v>
      </c>
      <c r="H34">
        <v>400</v>
      </c>
      <c r="I34">
        <v>37</v>
      </c>
      <c r="J34" s="3">
        <v>1.82</v>
      </c>
      <c r="M34">
        <v>35</v>
      </c>
      <c r="N34" s="3">
        <v>1.05</v>
      </c>
    </row>
    <row r="35" spans="1:14">
      <c r="B35">
        <v>10</v>
      </c>
      <c r="C35">
        <f t="shared" si="3"/>
        <v>6</v>
      </c>
      <c r="D35">
        <f t="shared" si="6"/>
        <v>8</v>
      </c>
      <c r="E35" t="s">
        <v>22</v>
      </c>
      <c r="F35" s="2" t="str">
        <f t="shared" si="7"/>
        <v>1:7</v>
      </c>
      <c r="G35">
        <f t="shared" si="2"/>
        <v>71.428571428571431</v>
      </c>
      <c r="H35">
        <v>500</v>
      </c>
      <c r="I35">
        <v>34</v>
      </c>
      <c r="J35" s="3">
        <v>1.81</v>
      </c>
      <c r="M35">
        <v>33</v>
      </c>
      <c r="N35" s="3">
        <v>1.05</v>
      </c>
    </row>
    <row r="36" spans="1:14">
      <c r="B36">
        <v>10</v>
      </c>
      <c r="C36">
        <f t="shared" si="3"/>
        <v>6</v>
      </c>
      <c r="D36">
        <f t="shared" si="6"/>
        <v>8</v>
      </c>
      <c r="E36" t="s">
        <v>22</v>
      </c>
      <c r="F36" s="2" t="str">
        <f t="shared" si="7"/>
        <v>1:7</v>
      </c>
      <c r="G36">
        <f t="shared" si="2"/>
        <v>85.714285714285708</v>
      </c>
      <c r="H36">
        <v>600</v>
      </c>
      <c r="I36">
        <v>32</v>
      </c>
      <c r="J36" s="3">
        <v>1.81</v>
      </c>
      <c r="M36">
        <v>31</v>
      </c>
      <c r="N36" s="3">
        <v>1.04</v>
      </c>
    </row>
    <row r="37" spans="1:14">
      <c r="B37">
        <v>10</v>
      </c>
      <c r="C37">
        <f t="shared" si="3"/>
        <v>6</v>
      </c>
      <c r="D37">
        <f t="shared" si="6"/>
        <v>8</v>
      </c>
      <c r="E37" t="s">
        <v>22</v>
      </c>
      <c r="F37" s="2" t="str">
        <f t="shared" si="7"/>
        <v>1:7</v>
      </c>
      <c r="G37">
        <f t="shared" si="2"/>
        <v>100</v>
      </c>
      <c r="H37">
        <v>700</v>
      </c>
      <c r="I37">
        <v>30</v>
      </c>
      <c r="J37" s="3">
        <v>1.8</v>
      </c>
      <c r="M37">
        <v>29</v>
      </c>
      <c r="N37" s="3">
        <v>1.04</v>
      </c>
    </row>
    <row r="38" spans="1:14">
      <c r="B38">
        <v>10</v>
      </c>
      <c r="C38">
        <f t="shared" si="3"/>
        <v>6</v>
      </c>
      <c r="D38">
        <f t="shared" si="6"/>
        <v>8</v>
      </c>
      <c r="E38" t="s">
        <v>22</v>
      </c>
      <c r="F38" s="2" t="str">
        <f t="shared" si="7"/>
        <v>1:7</v>
      </c>
      <c r="G38">
        <f t="shared" si="2"/>
        <v>114.28571428571429</v>
      </c>
      <c r="H38">
        <v>800</v>
      </c>
      <c r="I38">
        <v>29</v>
      </c>
      <c r="J38" s="3">
        <v>1.8</v>
      </c>
      <c r="M38">
        <v>28</v>
      </c>
      <c r="N38" s="3">
        <v>1.03</v>
      </c>
    </row>
    <row r="39" spans="1:14">
      <c r="B39">
        <v>10</v>
      </c>
      <c r="C39">
        <f t="shared" si="3"/>
        <v>6</v>
      </c>
      <c r="D39">
        <f t="shared" si="6"/>
        <v>8</v>
      </c>
      <c r="E39" t="s">
        <v>22</v>
      </c>
      <c r="F39" s="2" t="str">
        <f t="shared" si="7"/>
        <v>1:7</v>
      </c>
      <c r="G39">
        <f t="shared" si="2"/>
        <v>128.57142857142858</v>
      </c>
      <c r="H39">
        <v>900</v>
      </c>
      <c r="I39">
        <v>28</v>
      </c>
      <c r="J39" s="3">
        <v>1.8</v>
      </c>
      <c r="M39">
        <v>27</v>
      </c>
      <c r="N39" s="3">
        <v>1.03</v>
      </c>
    </row>
    <row r="40" spans="1:14">
      <c r="B40">
        <v>10</v>
      </c>
      <c r="C40">
        <f t="shared" si="3"/>
        <v>6</v>
      </c>
      <c r="D40">
        <f t="shared" si="6"/>
        <v>8</v>
      </c>
      <c r="E40" t="s">
        <v>22</v>
      </c>
      <c r="F40" s="2" t="str">
        <f t="shared" si="7"/>
        <v>1:7</v>
      </c>
      <c r="G40">
        <f t="shared" si="2"/>
        <v>142.85714285714286</v>
      </c>
      <c r="H40">
        <v>1000</v>
      </c>
      <c r="I40">
        <v>27</v>
      </c>
      <c r="J40" s="3">
        <v>1.79</v>
      </c>
      <c r="M40">
        <v>26</v>
      </c>
      <c r="N40" s="3">
        <v>1.03</v>
      </c>
    </row>
    <row r="41" spans="1:14">
      <c r="B41">
        <v>10</v>
      </c>
      <c r="C41">
        <f t="shared" si="3"/>
        <v>6</v>
      </c>
      <c r="D41">
        <f t="shared" si="6"/>
        <v>8</v>
      </c>
      <c r="E41" t="s">
        <v>22</v>
      </c>
      <c r="F41" s="2" t="str">
        <f t="shared" si="7"/>
        <v>1:7</v>
      </c>
      <c r="G41">
        <f t="shared" si="2"/>
        <v>157.14285714285714</v>
      </c>
      <c r="H41">
        <v>1100</v>
      </c>
      <c r="I41">
        <v>27</v>
      </c>
      <c r="J41" s="3">
        <v>1.79</v>
      </c>
      <c r="M41">
        <v>26</v>
      </c>
      <c r="N41" s="3">
        <v>1.02</v>
      </c>
    </row>
    <row r="42" spans="1:14">
      <c r="B42">
        <v>10</v>
      </c>
      <c r="C42">
        <f t="shared" si="3"/>
        <v>6</v>
      </c>
      <c r="D42">
        <f t="shared" si="6"/>
        <v>8</v>
      </c>
      <c r="E42" t="s">
        <v>22</v>
      </c>
      <c r="F42" s="2" t="str">
        <f t="shared" si="7"/>
        <v>1:7</v>
      </c>
      <c r="G42">
        <f t="shared" si="2"/>
        <v>171.42857142857142</v>
      </c>
      <c r="H42">
        <v>1200</v>
      </c>
      <c r="I42">
        <v>26</v>
      </c>
      <c r="J42" s="3">
        <v>1.79</v>
      </c>
      <c r="M42">
        <v>25</v>
      </c>
      <c r="N42" s="3">
        <v>1.02</v>
      </c>
    </row>
    <row r="43" spans="1:14">
      <c r="A43" t="str">
        <f>B44&amp;"D "&amp;C44&amp;"B "&amp;D44&amp;"R "</f>
        <v xml:space="preserve">10D 8B 6R </v>
      </c>
      <c r="F43" s="2"/>
      <c r="N43" s="3"/>
    </row>
    <row r="44" spans="1:14">
      <c r="B44">
        <v>10</v>
      </c>
      <c r="C44">
        <f t="shared" si="3"/>
        <v>8</v>
      </c>
      <c r="D44">
        <f>24-C44-B44</f>
        <v>6</v>
      </c>
      <c r="E44" t="s">
        <v>22</v>
      </c>
      <c r="F44" s="2" t="str">
        <f>G44/G44&amp;":"&amp;H44/G44</f>
        <v>1:7</v>
      </c>
      <c r="G44">
        <f t="shared" si="2"/>
        <v>14.285714285714286</v>
      </c>
      <c r="H44">
        <v>100</v>
      </c>
      <c r="I44">
        <v>56</v>
      </c>
      <c r="J44" s="3">
        <v>1.84</v>
      </c>
      <c r="M44">
        <v>53</v>
      </c>
      <c r="N44" s="3">
        <v>1.1100000000000001</v>
      </c>
    </row>
    <row r="45" spans="1:14">
      <c r="B45">
        <v>10</v>
      </c>
      <c r="C45">
        <f t="shared" si="3"/>
        <v>8</v>
      </c>
      <c r="D45">
        <f t="shared" ref="D45:D55" si="8">24-C45-B45</f>
        <v>6</v>
      </c>
      <c r="E45" t="s">
        <v>22</v>
      </c>
      <c r="F45" s="2" t="str">
        <f t="shared" ref="F45:F55" si="9">G45/G45&amp;":"&amp;H45/G45</f>
        <v>1:7</v>
      </c>
      <c r="G45">
        <f t="shared" si="2"/>
        <v>28.571428571428573</v>
      </c>
      <c r="H45">
        <v>200</v>
      </c>
      <c r="I45">
        <v>46</v>
      </c>
      <c r="J45" s="3">
        <v>1.83</v>
      </c>
      <c r="M45">
        <v>44</v>
      </c>
      <c r="N45" s="3">
        <v>1.08</v>
      </c>
    </row>
    <row r="46" spans="1:14">
      <c r="B46">
        <v>10</v>
      </c>
      <c r="C46">
        <f t="shared" si="3"/>
        <v>8</v>
      </c>
      <c r="D46">
        <f t="shared" si="8"/>
        <v>6</v>
      </c>
      <c r="E46" t="s">
        <v>22</v>
      </c>
      <c r="F46" s="2" t="str">
        <f t="shared" si="9"/>
        <v>1:7</v>
      </c>
      <c r="G46">
        <f t="shared" si="2"/>
        <v>42.857142857142854</v>
      </c>
      <c r="H46">
        <v>300</v>
      </c>
      <c r="I46">
        <v>40</v>
      </c>
      <c r="J46" s="3">
        <v>1.82</v>
      </c>
      <c r="M46">
        <v>38</v>
      </c>
      <c r="N46" s="3">
        <v>1.06</v>
      </c>
    </row>
    <row r="47" spans="1:14">
      <c r="B47">
        <v>10</v>
      </c>
      <c r="C47">
        <f t="shared" si="3"/>
        <v>8</v>
      </c>
      <c r="D47">
        <f t="shared" si="8"/>
        <v>6</v>
      </c>
      <c r="E47" t="s">
        <v>22</v>
      </c>
      <c r="F47" s="2" t="str">
        <f t="shared" si="9"/>
        <v>1:7</v>
      </c>
      <c r="G47">
        <f t="shared" si="2"/>
        <v>57.142857142857146</v>
      </c>
      <c r="H47">
        <v>400</v>
      </c>
      <c r="I47">
        <v>36</v>
      </c>
      <c r="J47" s="3">
        <v>1.81</v>
      </c>
      <c r="M47">
        <v>34</v>
      </c>
      <c r="N47" s="3">
        <v>1.05</v>
      </c>
    </row>
    <row r="48" spans="1:14">
      <c r="B48">
        <v>10</v>
      </c>
      <c r="C48">
        <f t="shared" si="3"/>
        <v>8</v>
      </c>
      <c r="D48">
        <f t="shared" si="8"/>
        <v>6</v>
      </c>
      <c r="E48" t="s">
        <v>22</v>
      </c>
      <c r="F48" s="2" t="str">
        <f t="shared" si="9"/>
        <v>1:7</v>
      </c>
      <c r="G48">
        <f t="shared" si="2"/>
        <v>71.428571428571431</v>
      </c>
      <c r="H48">
        <v>500</v>
      </c>
      <c r="I48">
        <v>33</v>
      </c>
      <c r="J48" s="3">
        <v>1.81</v>
      </c>
      <c r="M48">
        <v>32</v>
      </c>
      <c r="N48" s="3">
        <v>1.04</v>
      </c>
    </row>
    <row r="49" spans="1:14">
      <c r="B49">
        <v>10</v>
      </c>
      <c r="C49">
        <f t="shared" si="3"/>
        <v>8</v>
      </c>
      <c r="D49">
        <f t="shared" si="8"/>
        <v>6</v>
      </c>
      <c r="E49" t="s">
        <v>22</v>
      </c>
      <c r="F49" s="2" t="str">
        <f t="shared" si="9"/>
        <v>1:7</v>
      </c>
      <c r="G49">
        <f t="shared" si="2"/>
        <v>85.714285714285708</v>
      </c>
      <c r="H49">
        <v>600</v>
      </c>
      <c r="I49">
        <v>31</v>
      </c>
      <c r="J49" s="3">
        <v>1.8</v>
      </c>
      <c r="M49">
        <v>30</v>
      </c>
      <c r="N49" s="3">
        <v>1.04</v>
      </c>
    </row>
    <row r="50" spans="1:14">
      <c r="B50">
        <v>10</v>
      </c>
      <c r="C50">
        <f t="shared" si="3"/>
        <v>8</v>
      </c>
      <c r="D50">
        <f t="shared" si="8"/>
        <v>6</v>
      </c>
      <c r="E50" t="s">
        <v>22</v>
      </c>
      <c r="F50" s="2" t="str">
        <f t="shared" si="9"/>
        <v>1:7</v>
      </c>
      <c r="G50">
        <f t="shared" si="2"/>
        <v>100</v>
      </c>
      <c r="H50">
        <v>700</v>
      </c>
      <c r="I50">
        <v>30</v>
      </c>
      <c r="J50" s="3">
        <v>1.8</v>
      </c>
      <c r="M50">
        <v>29</v>
      </c>
      <c r="N50" s="3">
        <v>1.03</v>
      </c>
    </row>
    <row r="51" spans="1:14">
      <c r="B51">
        <v>10</v>
      </c>
      <c r="C51">
        <f t="shared" si="3"/>
        <v>8</v>
      </c>
      <c r="D51">
        <f t="shared" si="8"/>
        <v>6</v>
      </c>
      <c r="E51" t="s">
        <v>22</v>
      </c>
      <c r="F51" s="2" t="str">
        <f t="shared" si="9"/>
        <v>1:7</v>
      </c>
      <c r="G51">
        <f t="shared" si="2"/>
        <v>114.28571428571429</v>
      </c>
      <c r="H51">
        <v>800</v>
      </c>
      <c r="I51">
        <v>28</v>
      </c>
      <c r="J51" s="3">
        <v>1.8</v>
      </c>
      <c r="M51">
        <v>28</v>
      </c>
      <c r="N51" s="3">
        <v>1.03</v>
      </c>
    </row>
    <row r="52" spans="1:14">
      <c r="B52">
        <v>10</v>
      </c>
      <c r="C52">
        <f t="shared" si="3"/>
        <v>8</v>
      </c>
      <c r="D52">
        <f t="shared" si="8"/>
        <v>6</v>
      </c>
      <c r="E52" t="s">
        <v>22</v>
      </c>
      <c r="F52" s="2" t="str">
        <f t="shared" si="9"/>
        <v>1:7</v>
      </c>
      <c r="G52">
        <f t="shared" si="2"/>
        <v>128.57142857142858</v>
      </c>
      <c r="H52">
        <v>900</v>
      </c>
      <c r="I52">
        <v>27</v>
      </c>
      <c r="J52" s="3">
        <v>1.79</v>
      </c>
      <c r="M52">
        <v>27</v>
      </c>
      <c r="N52" s="3">
        <v>1.02</v>
      </c>
    </row>
    <row r="53" spans="1:14">
      <c r="B53">
        <v>10</v>
      </c>
      <c r="C53">
        <f t="shared" si="3"/>
        <v>8</v>
      </c>
      <c r="D53">
        <f t="shared" si="8"/>
        <v>6</v>
      </c>
      <c r="E53" t="s">
        <v>22</v>
      </c>
      <c r="F53" s="2" t="str">
        <f t="shared" si="9"/>
        <v>1:7</v>
      </c>
      <c r="G53">
        <f t="shared" si="2"/>
        <v>142.85714285714286</v>
      </c>
      <c r="H53">
        <v>1000</v>
      </c>
      <c r="I53">
        <v>27</v>
      </c>
      <c r="J53" s="3">
        <v>1.79</v>
      </c>
      <c r="M53">
        <v>26</v>
      </c>
      <c r="N53" s="3">
        <v>1.02</v>
      </c>
    </row>
    <row r="54" spans="1:14">
      <c r="B54">
        <v>10</v>
      </c>
      <c r="C54">
        <f t="shared" si="3"/>
        <v>8</v>
      </c>
      <c r="D54">
        <f t="shared" si="8"/>
        <v>6</v>
      </c>
      <c r="E54" t="s">
        <v>22</v>
      </c>
      <c r="F54" s="2" t="str">
        <f t="shared" si="9"/>
        <v>1:7</v>
      </c>
      <c r="G54">
        <f t="shared" si="2"/>
        <v>157.14285714285714</v>
      </c>
      <c r="H54">
        <v>1100</v>
      </c>
      <c r="I54">
        <v>26</v>
      </c>
      <c r="J54" s="3">
        <v>1.79</v>
      </c>
      <c r="M54">
        <v>25</v>
      </c>
      <c r="N54" s="3">
        <v>1.02</v>
      </c>
    </row>
    <row r="55" spans="1:14">
      <c r="B55">
        <v>10</v>
      </c>
      <c r="C55">
        <f t="shared" si="3"/>
        <v>8</v>
      </c>
      <c r="D55">
        <f t="shared" si="8"/>
        <v>6</v>
      </c>
      <c r="E55" t="s">
        <v>22</v>
      </c>
      <c r="F55" s="2" t="str">
        <f t="shared" si="9"/>
        <v>1:7</v>
      </c>
      <c r="G55">
        <f t="shared" si="2"/>
        <v>171.42857142857142</v>
      </c>
      <c r="H55">
        <v>1200</v>
      </c>
      <c r="I55">
        <v>25</v>
      </c>
      <c r="J55" s="3">
        <v>1.78</v>
      </c>
      <c r="M55">
        <v>25</v>
      </c>
      <c r="N55" s="3">
        <v>1.01</v>
      </c>
    </row>
    <row r="56" spans="1:14">
      <c r="A56" t="str">
        <f>B57&amp;"D "&amp;C57&amp;"B "&amp;D57&amp;"R "</f>
        <v xml:space="preserve">10D 10B 4R </v>
      </c>
      <c r="F56" s="2"/>
      <c r="N56" s="3"/>
    </row>
    <row r="57" spans="1:14">
      <c r="B57">
        <v>10</v>
      </c>
      <c r="C57">
        <f t="shared" si="3"/>
        <v>10</v>
      </c>
      <c r="D57">
        <f>24-C57-B57</f>
        <v>4</v>
      </c>
      <c r="E57" t="s">
        <v>22</v>
      </c>
      <c r="F57" s="2" t="str">
        <f>G57/G57&amp;":"&amp;H57/G57</f>
        <v>1:7</v>
      </c>
      <c r="G57">
        <f t="shared" si="2"/>
        <v>14.285714285714286</v>
      </c>
      <c r="H57">
        <v>100</v>
      </c>
      <c r="I57">
        <v>54</v>
      </c>
      <c r="J57" s="3">
        <v>1.84</v>
      </c>
      <c r="M57">
        <v>51</v>
      </c>
      <c r="N57" s="3">
        <v>1.1000000000000001</v>
      </c>
    </row>
    <row r="58" spans="1:14">
      <c r="B58">
        <v>10</v>
      </c>
      <c r="C58">
        <f t="shared" si="3"/>
        <v>10</v>
      </c>
      <c r="D58">
        <f t="shared" ref="D58:D68" si="10">24-C58-B58</f>
        <v>4</v>
      </c>
      <c r="E58" t="s">
        <v>22</v>
      </c>
      <c r="F58" s="2" t="str">
        <f t="shared" ref="F58:F68" si="11">G58/G58&amp;":"&amp;H58/G58</f>
        <v>1:7</v>
      </c>
      <c r="G58">
        <f t="shared" si="2"/>
        <v>28.571428571428573</v>
      </c>
      <c r="H58">
        <v>200</v>
      </c>
      <c r="I58">
        <v>44</v>
      </c>
      <c r="J58" s="3">
        <v>1.83</v>
      </c>
      <c r="M58">
        <v>42</v>
      </c>
      <c r="N58" s="3">
        <v>1.08</v>
      </c>
    </row>
    <row r="59" spans="1:14">
      <c r="B59">
        <v>10</v>
      </c>
      <c r="C59">
        <f t="shared" si="3"/>
        <v>10</v>
      </c>
      <c r="D59">
        <f t="shared" si="10"/>
        <v>4</v>
      </c>
      <c r="E59" t="s">
        <v>22</v>
      </c>
      <c r="F59" s="2" t="str">
        <f t="shared" si="11"/>
        <v>1:7</v>
      </c>
      <c r="G59">
        <f t="shared" si="2"/>
        <v>42.857142857142854</v>
      </c>
      <c r="H59">
        <v>300</v>
      </c>
      <c r="I59">
        <v>38</v>
      </c>
      <c r="J59" s="3">
        <v>1.82</v>
      </c>
      <c r="M59">
        <v>37</v>
      </c>
      <c r="N59" s="3">
        <v>1.06</v>
      </c>
    </row>
    <row r="60" spans="1:14">
      <c r="B60">
        <v>10</v>
      </c>
      <c r="C60">
        <f t="shared" si="3"/>
        <v>10</v>
      </c>
      <c r="D60">
        <f t="shared" si="10"/>
        <v>4</v>
      </c>
      <c r="E60" t="s">
        <v>22</v>
      </c>
      <c r="F60" s="2" t="str">
        <f t="shared" si="11"/>
        <v>1:7</v>
      </c>
      <c r="G60">
        <f t="shared" si="2"/>
        <v>57.142857142857146</v>
      </c>
      <c r="H60">
        <v>400</v>
      </c>
      <c r="I60">
        <v>35</v>
      </c>
      <c r="J60" s="3">
        <v>1.82</v>
      </c>
      <c r="M60">
        <v>33</v>
      </c>
      <c r="N60" s="3">
        <v>1.05</v>
      </c>
    </row>
    <row r="61" spans="1:14">
      <c r="B61">
        <v>10</v>
      </c>
      <c r="C61">
        <f t="shared" si="3"/>
        <v>10</v>
      </c>
      <c r="D61">
        <f t="shared" si="10"/>
        <v>4</v>
      </c>
      <c r="E61" t="s">
        <v>22</v>
      </c>
      <c r="F61" s="2" t="str">
        <f t="shared" si="11"/>
        <v>1:7</v>
      </c>
      <c r="G61">
        <f t="shared" si="2"/>
        <v>71.428571428571431</v>
      </c>
      <c r="H61">
        <v>500</v>
      </c>
      <c r="I61">
        <v>32</v>
      </c>
      <c r="J61" s="3">
        <v>1.81</v>
      </c>
      <c r="M61">
        <v>31</v>
      </c>
      <c r="N61" s="3">
        <v>1.05</v>
      </c>
    </row>
    <row r="62" spans="1:14">
      <c r="B62">
        <v>10</v>
      </c>
      <c r="C62">
        <f t="shared" si="3"/>
        <v>10</v>
      </c>
      <c r="D62">
        <f t="shared" si="10"/>
        <v>4</v>
      </c>
      <c r="E62" t="s">
        <v>22</v>
      </c>
      <c r="F62" s="2" t="str">
        <f t="shared" si="11"/>
        <v>1:7</v>
      </c>
      <c r="G62">
        <f t="shared" si="2"/>
        <v>85.714285714285708</v>
      </c>
      <c r="H62">
        <v>600</v>
      </c>
      <c r="I62">
        <v>30</v>
      </c>
      <c r="J62" s="3">
        <v>1.81</v>
      </c>
      <c r="M62">
        <v>29</v>
      </c>
      <c r="N62" s="3">
        <v>1.04</v>
      </c>
    </row>
    <row r="63" spans="1:14">
      <c r="B63">
        <v>10</v>
      </c>
      <c r="C63">
        <f t="shared" si="3"/>
        <v>10</v>
      </c>
      <c r="D63">
        <f t="shared" si="10"/>
        <v>4</v>
      </c>
      <c r="E63" t="s">
        <v>22</v>
      </c>
      <c r="F63" s="2" t="str">
        <f t="shared" si="11"/>
        <v>1:7</v>
      </c>
      <c r="G63">
        <f t="shared" si="2"/>
        <v>100</v>
      </c>
      <c r="H63">
        <v>700</v>
      </c>
      <c r="I63">
        <v>29</v>
      </c>
      <c r="J63" s="3">
        <v>1.8</v>
      </c>
      <c r="M63">
        <v>28</v>
      </c>
      <c r="N63" s="3">
        <v>1.03</v>
      </c>
    </row>
    <row r="64" spans="1:14">
      <c r="B64">
        <v>10</v>
      </c>
      <c r="C64">
        <f t="shared" si="3"/>
        <v>10</v>
      </c>
      <c r="D64">
        <f t="shared" si="10"/>
        <v>4</v>
      </c>
      <c r="E64" t="s">
        <v>22</v>
      </c>
      <c r="F64" s="2" t="str">
        <f t="shared" si="11"/>
        <v>1:7</v>
      </c>
      <c r="G64">
        <f t="shared" si="2"/>
        <v>114.28571428571429</v>
      </c>
      <c r="H64">
        <v>800</v>
      </c>
      <c r="I64">
        <v>28</v>
      </c>
      <c r="J64" s="3">
        <v>1.8</v>
      </c>
      <c r="M64">
        <v>27</v>
      </c>
      <c r="N64" s="3">
        <v>1.03</v>
      </c>
    </row>
    <row r="65" spans="1:14">
      <c r="B65">
        <v>10</v>
      </c>
      <c r="C65">
        <f t="shared" si="3"/>
        <v>10</v>
      </c>
      <c r="D65">
        <f t="shared" si="10"/>
        <v>4</v>
      </c>
      <c r="E65" t="s">
        <v>22</v>
      </c>
      <c r="F65" s="2" t="str">
        <f t="shared" si="11"/>
        <v>1:7</v>
      </c>
      <c r="G65">
        <f t="shared" si="2"/>
        <v>128.57142857142858</v>
      </c>
      <c r="H65">
        <v>900</v>
      </c>
      <c r="I65">
        <v>27</v>
      </c>
      <c r="J65" s="3">
        <v>1.79</v>
      </c>
      <c r="M65">
        <v>26</v>
      </c>
      <c r="N65" s="3">
        <v>1.02</v>
      </c>
    </row>
    <row r="66" spans="1:14">
      <c r="B66">
        <v>10</v>
      </c>
      <c r="C66">
        <f t="shared" si="3"/>
        <v>10</v>
      </c>
      <c r="D66">
        <f t="shared" si="10"/>
        <v>4</v>
      </c>
      <c r="E66" t="s">
        <v>22</v>
      </c>
      <c r="F66" s="2" t="str">
        <f t="shared" si="11"/>
        <v>1:7</v>
      </c>
      <c r="G66">
        <f t="shared" si="2"/>
        <v>142.85714285714286</v>
      </c>
      <c r="H66">
        <v>1000</v>
      </c>
      <c r="I66">
        <v>26</v>
      </c>
      <c r="J66" s="3">
        <v>1.79</v>
      </c>
      <c r="M66">
        <v>25</v>
      </c>
      <c r="N66" s="3">
        <v>1.02</v>
      </c>
    </row>
    <row r="67" spans="1:14">
      <c r="B67">
        <v>10</v>
      </c>
      <c r="C67">
        <f t="shared" si="3"/>
        <v>10</v>
      </c>
      <c r="D67">
        <f t="shared" si="10"/>
        <v>4</v>
      </c>
      <c r="E67" t="s">
        <v>22</v>
      </c>
      <c r="F67" s="2" t="str">
        <f t="shared" si="11"/>
        <v>1:7</v>
      </c>
      <c r="G67">
        <f t="shared" si="2"/>
        <v>157.14285714285714</v>
      </c>
      <c r="H67">
        <v>1100</v>
      </c>
      <c r="I67">
        <v>26</v>
      </c>
      <c r="J67" s="3">
        <v>1.79</v>
      </c>
      <c r="M67">
        <v>25</v>
      </c>
      <c r="N67" s="3">
        <v>1.02</v>
      </c>
    </row>
    <row r="68" spans="1:14">
      <c r="B68">
        <v>10</v>
      </c>
      <c r="C68">
        <f t="shared" si="3"/>
        <v>10</v>
      </c>
      <c r="D68">
        <f t="shared" si="10"/>
        <v>4</v>
      </c>
      <c r="E68" t="s">
        <v>22</v>
      </c>
      <c r="F68" s="2" t="str">
        <f t="shared" si="11"/>
        <v>1:7</v>
      </c>
      <c r="G68">
        <f t="shared" si="2"/>
        <v>171.42857142857142</v>
      </c>
      <c r="H68">
        <v>1200</v>
      </c>
      <c r="I68">
        <v>25</v>
      </c>
      <c r="J68" s="3">
        <v>1.78</v>
      </c>
      <c r="M68">
        <v>24</v>
      </c>
      <c r="N68" s="3">
        <v>1.01</v>
      </c>
    </row>
    <row r="69" spans="1:14">
      <c r="A69" t="str">
        <f>B70&amp;"D "&amp;C70&amp;"B "&amp;D70&amp;"R "</f>
        <v xml:space="preserve">10D 12B 2R </v>
      </c>
      <c r="F69" s="2"/>
      <c r="N69" s="3"/>
    </row>
    <row r="70" spans="1:14">
      <c r="B70">
        <v>10</v>
      </c>
      <c r="C70">
        <f t="shared" si="3"/>
        <v>12</v>
      </c>
      <c r="D70">
        <f>24-C70-B70</f>
        <v>2</v>
      </c>
      <c r="E70" t="s">
        <v>22</v>
      </c>
      <c r="F70" s="2" t="str">
        <f>G70/G70&amp;":"&amp;H70/G70</f>
        <v>1:7</v>
      </c>
      <c r="G70">
        <f t="shared" ref="G70:G94" si="12">H70/7</f>
        <v>14.285714285714286</v>
      </c>
      <c r="H70">
        <v>100</v>
      </c>
      <c r="I70">
        <v>51</v>
      </c>
      <c r="J70" s="3">
        <v>1.85</v>
      </c>
      <c r="M70">
        <v>49</v>
      </c>
      <c r="N70" s="3">
        <v>1.1000000000000001</v>
      </c>
    </row>
    <row r="71" spans="1:14">
      <c r="B71">
        <v>10</v>
      </c>
      <c r="C71">
        <f t="shared" si="3"/>
        <v>12</v>
      </c>
      <c r="D71">
        <f t="shared" ref="D71:D81" si="13">24-C71-B71</f>
        <v>2</v>
      </c>
      <c r="E71" t="s">
        <v>22</v>
      </c>
      <c r="F71" s="2" t="str">
        <f t="shared" ref="F71:F81" si="14">G71/G71&amp;":"&amp;H71/G71</f>
        <v>1:7</v>
      </c>
      <c r="G71">
        <f t="shared" si="12"/>
        <v>28.571428571428573</v>
      </c>
      <c r="H71">
        <v>200</v>
      </c>
      <c r="I71">
        <v>42</v>
      </c>
      <c r="J71" s="3">
        <v>1.84</v>
      </c>
      <c r="M71">
        <v>40</v>
      </c>
      <c r="N71" s="3">
        <v>1.08</v>
      </c>
    </row>
    <row r="72" spans="1:14">
      <c r="B72">
        <v>10</v>
      </c>
      <c r="C72">
        <f t="shared" si="3"/>
        <v>12</v>
      </c>
      <c r="D72">
        <f t="shared" si="13"/>
        <v>2</v>
      </c>
      <c r="E72" t="s">
        <v>22</v>
      </c>
      <c r="F72" s="2" t="str">
        <f t="shared" si="14"/>
        <v>1:7</v>
      </c>
      <c r="G72">
        <f t="shared" si="12"/>
        <v>42.857142857142854</v>
      </c>
      <c r="H72">
        <v>300</v>
      </c>
      <c r="I72">
        <v>37</v>
      </c>
      <c r="J72" s="3">
        <v>1.84</v>
      </c>
      <c r="M72">
        <v>35</v>
      </c>
      <c r="N72" s="3">
        <v>1.07</v>
      </c>
    </row>
    <row r="73" spans="1:14">
      <c r="B73">
        <v>10</v>
      </c>
      <c r="C73">
        <f t="shared" si="3"/>
        <v>12</v>
      </c>
      <c r="D73">
        <f t="shared" si="13"/>
        <v>2</v>
      </c>
      <c r="E73" t="s">
        <v>22</v>
      </c>
      <c r="F73" s="2" t="str">
        <f t="shared" si="14"/>
        <v>1:7</v>
      </c>
      <c r="G73">
        <f t="shared" si="12"/>
        <v>57.142857142857146</v>
      </c>
      <c r="H73">
        <v>400</v>
      </c>
      <c r="I73">
        <v>33</v>
      </c>
      <c r="J73" s="3">
        <v>1.83</v>
      </c>
      <c r="M73">
        <v>32</v>
      </c>
      <c r="N73" s="3">
        <v>1.06</v>
      </c>
    </row>
    <row r="74" spans="1:14">
      <c r="B74">
        <v>10</v>
      </c>
      <c r="C74">
        <f t="shared" si="3"/>
        <v>12</v>
      </c>
      <c r="D74">
        <f t="shared" si="13"/>
        <v>2</v>
      </c>
      <c r="E74" t="s">
        <v>22</v>
      </c>
      <c r="F74" s="2" t="str">
        <f t="shared" si="14"/>
        <v>1:7</v>
      </c>
      <c r="G74">
        <f t="shared" si="12"/>
        <v>71.428571428571431</v>
      </c>
      <c r="H74">
        <v>500</v>
      </c>
      <c r="I74">
        <v>31</v>
      </c>
      <c r="J74" s="3">
        <v>1.82</v>
      </c>
      <c r="M74">
        <v>30</v>
      </c>
      <c r="N74" s="3">
        <v>1.06</v>
      </c>
    </row>
    <row r="75" spans="1:14">
      <c r="B75">
        <v>10</v>
      </c>
      <c r="C75">
        <f t="shared" si="3"/>
        <v>12</v>
      </c>
      <c r="D75">
        <f t="shared" si="13"/>
        <v>2</v>
      </c>
      <c r="E75" t="s">
        <v>22</v>
      </c>
      <c r="F75" s="2" t="str">
        <f t="shared" si="14"/>
        <v>1:7</v>
      </c>
      <c r="G75">
        <f t="shared" si="12"/>
        <v>85.714285714285708</v>
      </c>
      <c r="H75">
        <v>600</v>
      </c>
      <c r="I75">
        <v>29</v>
      </c>
      <c r="J75" s="3">
        <v>1.82</v>
      </c>
      <c r="M75">
        <v>28</v>
      </c>
      <c r="N75" s="3">
        <v>1.05</v>
      </c>
    </row>
    <row r="76" spans="1:14">
      <c r="B76">
        <v>10</v>
      </c>
      <c r="C76">
        <f t="shared" si="3"/>
        <v>12</v>
      </c>
      <c r="D76">
        <f t="shared" si="13"/>
        <v>2</v>
      </c>
      <c r="E76" t="s">
        <v>22</v>
      </c>
      <c r="F76" s="2" t="str">
        <f t="shared" si="14"/>
        <v>1:7</v>
      </c>
      <c r="G76">
        <f t="shared" si="12"/>
        <v>100</v>
      </c>
      <c r="H76">
        <v>700</v>
      </c>
      <c r="I76">
        <v>28</v>
      </c>
      <c r="J76" s="3">
        <v>1.81</v>
      </c>
      <c r="M76">
        <v>27</v>
      </c>
      <c r="N76" s="3">
        <v>1.04</v>
      </c>
    </row>
    <row r="77" spans="1:14">
      <c r="B77">
        <v>10</v>
      </c>
      <c r="C77">
        <f t="shared" si="3"/>
        <v>12</v>
      </c>
      <c r="D77">
        <f t="shared" si="13"/>
        <v>2</v>
      </c>
      <c r="E77" t="s">
        <v>22</v>
      </c>
      <c r="F77" s="2" t="str">
        <f t="shared" si="14"/>
        <v>1:7</v>
      </c>
      <c r="G77">
        <f t="shared" si="12"/>
        <v>114.28571428571429</v>
      </c>
      <c r="H77">
        <v>800</v>
      </c>
      <c r="I77">
        <v>27</v>
      </c>
      <c r="J77" s="3">
        <v>1.81</v>
      </c>
      <c r="M77">
        <v>26</v>
      </c>
      <c r="N77" s="3">
        <v>1.04</v>
      </c>
    </row>
    <row r="78" spans="1:14">
      <c r="B78">
        <v>10</v>
      </c>
      <c r="C78">
        <f t="shared" si="3"/>
        <v>12</v>
      </c>
      <c r="D78">
        <f t="shared" si="13"/>
        <v>2</v>
      </c>
      <c r="E78" t="s">
        <v>22</v>
      </c>
      <c r="F78" s="2" t="str">
        <f t="shared" si="14"/>
        <v>1:7</v>
      </c>
      <c r="G78">
        <f t="shared" si="12"/>
        <v>128.57142857142858</v>
      </c>
      <c r="H78">
        <v>900</v>
      </c>
      <c r="I78">
        <v>26</v>
      </c>
      <c r="J78" s="3">
        <v>1.8</v>
      </c>
      <c r="M78">
        <v>25</v>
      </c>
      <c r="N78" s="3">
        <v>1.03</v>
      </c>
    </row>
    <row r="79" spans="1:14">
      <c r="B79">
        <v>10</v>
      </c>
      <c r="C79">
        <f t="shared" si="3"/>
        <v>12</v>
      </c>
      <c r="D79">
        <f t="shared" si="13"/>
        <v>2</v>
      </c>
      <c r="E79" t="s">
        <v>22</v>
      </c>
      <c r="F79" s="2" t="str">
        <f t="shared" si="14"/>
        <v>1:7</v>
      </c>
      <c r="G79">
        <f t="shared" si="12"/>
        <v>142.85714285714286</v>
      </c>
      <c r="H79">
        <v>1000</v>
      </c>
      <c r="I79">
        <v>25</v>
      </c>
      <c r="J79" s="3">
        <v>1.8</v>
      </c>
      <c r="M79">
        <v>25</v>
      </c>
      <c r="N79" s="3">
        <v>1.03</v>
      </c>
    </row>
    <row r="80" spans="1:14">
      <c r="B80">
        <v>10</v>
      </c>
      <c r="C80">
        <f t="shared" si="3"/>
        <v>12</v>
      </c>
      <c r="D80">
        <f t="shared" si="13"/>
        <v>2</v>
      </c>
      <c r="E80" t="s">
        <v>22</v>
      </c>
      <c r="F80" s="2" t="str">
        <f t="shared" si="14"/>
        <v>1:7</v>
      </c>
      <c r="G80">
        <f t="shared" si="12"/>
        <v>157.14285714285714</v>
      </c>
      <c r="H80">
        <v>1100</v>
      </c>
      <c r="I80">
        <v>25</v>
      </c>
      <c r="J80" s="3">
        <v>1.8</v>
      </c>
      <c r="M80">
        <v>24</v>
      </c>
      <c r="N80" s="3">
        <v>1.03</v>
      </c>
    </row>
    <row r="81" spans="1:14">
      <c r="B81">
        <v>10</v>
      </c>
      <c r="C81">
        <f t="shared" si="3"/>
        <v>12</v>
      </c>
      <c r="D81">
        <f t="shared" si="13"/>
        <v>2</v>
      </c>
      <c r="E81" t="s">
        <v>22</v>
      </c>
      <c r="F81" s="2" t="str">
        <f t="shared" si="14"/>
        <v>1:7</v>
      </c>
      <c r="G81">
        <f t="shared" si="12"/>
        <v>171.42857142857142</v>
      </c>
      <c r="H81">
        <v>1200</v>
      </c>
      <c r="I81">
        <v>24</v>
      </c>
      <c r="J81" s="3">
        <v>1.8</v>
      </c>
      <c r="M81">
        <v>24</v>
      </c>
      <c r="N81" s="3">
        <v>1.02</v>
      </c>
    </row>
    <row r="82" spans="1:14">
      <c r="A82" t="str">
        <f>B83&amp;"D "&amp;C83&amp;"B "&amp;D83&amp;"R "</f>
        <v xml:space="preserve">10D 14B 0R </v>
      </c>
      <c r="F82" s="2"/>
      <c r="N82" s="3"/>
    </row>
    <row r="83" spans="1:14">
      <c r="B83">
        <v>10</v>
      </c>
      <c r="C83">
        <f t="shared" si="3"/>
        <v>14</v>
      </c>
      <c r="D83">
        <f>24-C83-B83</f>
        <v>0</v>
      </c>
      <c r="E83" t="s">
        <v>22</v>
      </c>
      <c r="F83" s="2" t="str">
        <f>G83/G83&amp;":"&amp;H83/G83</f>
        <v>1:7</v>
      </c>
      <c r="G83">
        <f t="shared" si="12"/>
        <v>14.285714285714286</v>
      </c>
      <c r="H83">
        <v>100</v>
      </c>
      <c r="I83">
        <v>49</v>
      </c>
      <c r="J83" s="3">
        <v>1.81</v>
      </c>
      <c r="M83">
        <v>46</v>
      </c>
      <c r="N83" s="3">
        <v>1.05</v>
      </c>
    </row>
    <row r="84" spans="1:14">
      <c r="B84">
        <v>10</v>
      </c>
      <c r="C84">
        <f t="shared" ref="C84:C94" si="15">C71+2</f>
        <v>14</v>
      </c>
      <c r="D84">
        <f t="shared" ref="D84:D94" si="16">24-C84-B84</f>
        <v>0</v>
      </c>
      <c r="E84" t="s">
        <v>22</v>
      </c>
      <c r="F84" s="2" t="str">
        <f t="shared" ref="F84:F94" si="17">G84/G84&amp;":"&amp;H84/G84</f>
        <v>1:7</v>
      </c>
      <c r="G84">
        <f t="shared" si="12"/>
        <v>28.571428571428573</v>
      </c>
      <c r="H84">
        <v>200</v>
      </c>
      <c r="I84">
        <v>40</v>
      </c>
      <c r="J84" s="3">
        <v>1.8</v>
      </c>
      <c r="M84">
        <v>38</v>
      </c>
      <c r="N84" s="3">
        <v>1.04</v>
      </c>
    </row>
    <row r="85" spans="1:14">
      <c r="B85">
        <v>10</v>
      </c>
      <c r="C85">
        <f t="shared" si="15"/>
        <v>14</v>
      </c>
      <c r="D85">
        <f t="shared" si="16"/>
        <v>0</v>
      </c>
      <c r="E85" t="s">
        <v>22</v>
      </c>
      <c r="F85" s="2" t="str">
        <f t="shared" si="17"/>
        <v>1:7</v>
      </c>
      <c r="G85">
        <f t="shared" si="12"/>
        <v>42.857142857142854</v>
      </c>
      <c r="H85">
        <v>300</v>
      </c>
      <c r="I85">
        <v>35</v>
      </c>
      <c r="J85" s="3">
        <v>1.79</v>
      </c>
      <c r="M85">
        <v>33</v>
      </c>
      <c r="N85" s="3">
        <v>1.02</v>
      </c>
    </row>
    <row r="86" spans="1:14">
      <c r="B86">
        <v>10</v>
      </c>
      <c r="C86">
        <f t="shared" si="15"/>
        <v>14</v>
      </c>
      <c r="D86">
        <f t="shared" si="16"/>
        <v>0</v>
      </c>
      <c r="E86" t="s">
        <v>22</v>
      </c>
      <c r="F86" s="2" t="str">
        <f t="shared" si="17"/>
        <v>1:7</v>
      </c>
      <c r="G86">
        <f t="shared" si="12"/>
        <v>57.142857142857146</v>
      </c>
      <c r="H86">
        <v>400</v>
      </c>
      <c r="I86">
        <v>31</v>
      </c>
      <c r="J86" s="3">
        <v>1.78</v>
      </c>
      <c r="M86">
        <v>30</v>
      </c>
      <c r="N86" s="3">
        <v>1.01</v>
      </c>
    </row>
    <row r="87" spans="1:14">
      <c r="B87">
        <v>10</v>
      </c>
      <c r="C87">
        <f t="shared" si="15"/>
        <v>14</v>
      </c>
      <c r="D87">
        <f t="shared" si="16"/>
        <v>0</v>
      </c>
      <c r="E87" t="s">
        <v>22</v>
      </c>
      <c r="F87" s="2" t="str">
        <f t="shared" si="17"/>
        <v>1:7</v>
      </c>
      <c r="G87">
        <f t="shared" si="12"/>
        <v>71.428571428571431</v>
      </c>
      <c r="H87">
        <v>500</v>
      </c>
      <c r="I87">
        <v>29</v>
      </c>
      <c r="J87" s="3">
        <v>1.78</v>
      </c>
      <c r="M87">
        <v>28</v>
      </c>
      <c r="N87" s="3">
        <v>1.01</v>
      </c>
    </row>
    <row r="88" spans="1:14">
      <c r="B88">
        <v>10</v>
      </c>
      <c r="C88">
        <f t="shared" si="15"/>
        <v>14</v>
      </c>
      <c r="D88">
        <f t="shared" si="16"/>
        <v>0</v>
      </c>
      <c r="E88" t="s">
        <v>22</v>
      </c>
      <c r="F88" s="2" t="str">
        <f t="shared" si="17"/>
        <v>1:7</v>
      </c>
      <c r="G88">
        <f t="shared" si="12"/>
        <v>85.714285714285708</v>
      </c>
      <c r="H88">
        <v>600</v>
      </c>
      <c r="I88">
        <v>28</v>
      </c>
      <c r="J88" s="3">
        <v>1.77</v>
      </c>
      <c r="M88">
        <v>27</v>
      </c>
      <c r="N88" s="3">
        <v>1</v>
      </c>
    </row>
    <row r="89" spans="1:14">
      <c r="B89">
        <v>10</v>
      </c>
      <c r="C89">
        <f t="shared" si="15"/>
        <v>14</v>
      </c>
      <c r="D89">
        <f t="shared" si="16"/>
        <v>0</v>
      </c>
      <c r="E89" t="s">
        <v>22</v>
      </c>
      <c r="F89" s="2" t="str">
        <f t="shared" si="17"/>
        <v>1:7</v>
      </c>
      <c r="G89">
        <f t="shared" si="12"/>
        <v>100</v>
      </c>
      <c r="H89">
        <v>700</v>
      </c>
      <c r="I89">
        <v>27</v>
      </c>
      <c r="J89" s="3">
        <v>1.77</v>
      </c>
      <c r="M89">
        <v>26</v>
      </c>
      <c r="N89" s="3">
        <v>0.99</v>
      </c>
    </row>
    <row r="90" spans="1:14">
      <c r="B90">
        <v>10</v>
      </c>
      <c r="C90">
        <f t="shared" si="15"/>
        <v>14</v>
      </c>
      <c r="D90">
        <f t="shared" si="16"/>
        <v>0</v>
      </c>
      <c r="E90" t="s">
        <v>22</v>
      </c>
      <c r="F90" s="2" t="str">
        <f t="shared" si="17"/>
        <v>1:7</v>
      </c>
      <c r="G90">
        <f t="shared" si="12"/>
        <v>114.28571428571429</v>
      </c>
      <c r="H90">
        <v>800</v>
      </c>
      <c r="I90">
        <v>26</v>
      </c>
      <c r="J90" s="3">
        <v>1.76</v>
      </c>
      <c r="M90">
        <v>25</v>
      </c>
      <c r="N90" s="3">
        <v>0.99</v>
      </c>
    </row>
    <row r="91" spans="1:14">
      <c r="B91">
        <v>10</v>
      </c>
      <c r="C91">
        <f t="shared" si="15"/>
        <v>14</v>
      </c>
      <c r="D91">
        <f t="shared" si="16"/>
        <v>0</v>
      </c>
      <c r="E91" t="s">
        <v>22</v>
      </c>
      <c r="F91" s="2" t="str">
        <f t="shared" si="17"/>
        <v>1:7</v>
      </c>
      <c r="G91">
        <f t="shared" si="12"/>
        <v>128.57142857142858</v>
      </c>
      <c r="H91">
        <v>900</v>
      </c>
      <c r="I91">
        <v>25</v>
      </c>
      <c r="J91" s="3">
        <v>1.76</v>
      </c>
      <c r="M91">
        <v>25</v>
      </c>
      <c r="N91" s="3">
        <v>0.98</v>
      </c>
    </row>
    <row r="92" spans="1:14">
      <c r="B92">
        <v>10</v>
      </c>
      <c r="C92">
        <f t="shared" si="15"/>
        <v>14</v>
      </c>
      <c r="D92">
        <f t="shared" si="16"/>
        <v>0</v>
      </c>
      <c r="E92" t="s">
        <v>22</v>
      </c>
      <c r="F92" s="2" t="str">
        <f t="shared" si="17"/>
        <v>1:7</v>
      </c>
      <c r="G92">
        <f t="shared" si="12"/>
        <v>142.85714285714286</v>
      </c>
      <c r="H92">
        <v>1000</v>
      </c>
      <c r="I92">
        <v>25</v>
      </c>
      <c r="J92" s="3">
        <v>1.75</v>
      </c>
      <c r="M92">
        <v>24</v>
      </c>
      <c r="N92" s="3">
        <v>0.98</v>
      </c>
    </row>
    <row r="93" spans="1:14">
      <c r="B93">
        <v>10</v>
      </c>
      <c r="C93">
        <f t="shared" si="15"/>
        <v>14</v>
      </c>
      <c r="D93">
        <f t="shared" si="16"/>
        <v>0</v>
      </c>
      <c r="E93" t="s">
        <v>22</v>
      </c>
      <c r="F93" s="2" t="str">
        <f t="shared" si="17"/>
        <v>1:7</v>
      </c>
      <c r="G93">
        <f t="shared" si="12"/>
        <v>157.14285714285714</v>
      </c>
      <c r="H93">
        <v>1100</v>
      </c>
      <c r="I93">
        <v>24</v>
      </c>
      <c r="J93" s="3">
        <v>1.75</v>
      </c>
      <c r="M93">
        <v>24</v>
      </c>
      <c r="N93" s="3">
        <v>0.97</v>
      </c>
    </row>
    <row r="94" spans="1:14">
      <c r="B94">
        <v>10</v>
      </c>
      <c r="C94">
        <f t="shared" si="15"/>
        <v>14</v>
      </c>
      <c r="D94">
        <f t="shared" si="16"/>
        <v>0</v>
      </c>
      <c r="E94" t="s">
        <v>22</v>
      </c>
      <c r="F94" s="2" t="str">
        <f t="shared" si="17"/>
        <v>1:7</v>
      </c>
      <c r="G94">
        <f t="shared" si="12"/>
        <v>171.42857142857142</v>
      </c>
      <c r="H94">
        <v>1200</v>
      </c>
      <c r="I94">
        <v>24</v>
      </c>
      <c r="J94" s="3">
        <v>1.75</v>
      </c>
      <c r="M94">
        <v>23</v>
      </c>
      <c r="N94" s="3">
        <v>0.97</v>
      </c>
    </row>
    <row r="95" spans="1:14">
      <c r="A95" t="s">
        <v>23</v>
      </c>
      <c r="F95" s="2"/>
      <c r="K95" t="s">
        <v>25</v>
      </c>
      <c r="L95" t="s">
        <v>26</v>
      </c>
      <c r="N95" s="3"/>
    </row>
    <row r="96" spans="1:14">
      <c r="B96">
        <v>10</v>
      </c>
      <c r="C96">
        <v>14</v>
      </c>
      <c r="D96">
        <f>24-C96-B96</f>
        <v>0</v>
      </c>
      <c r="E96" t="s">
        <v>22</v>
      </c>
      <c r="F96" s="2" t="str">
        <f>G96/G96&amp;":"&amp;H96/G96</f>
        <v>1:7</v>
      </c>
      <c r="G96">
        <f t="shared" ref="G96:G107" si="18">H96/7</f>
        <v>14.285714285714286</v>
      </c>
      <c r="H96">
        <v>100</v>
      </c>
      <c r="I96">
        <v>49</v>
      </c>
      <c r="J96" s="3">
        <v>1.81</v>
      </c>
      <c r="K96">
        <v>14</v>
      </c>
      <c r="L96">
        <f>24-B96-K96</f>
        <v>0</v>
      </c>
      <c r="M96">
        <v>46</v>
      </c>
      <c r="N96" s="3">
        <v>1.05</v>
      </c>
    </row>
    <row r="97" spans="2:14">
      <c r="B97">
        <v>10</v>
      </c>
      <c r="C97">
        <v>14</v>
      </c>
      <c r="D97">
        <f t="shared" ref="D97:D107" si="19">24-C97-B97</f>
        <v>0</v>
      </c>
      <c r="E97" t="s">
        <v>22</v>
      </c>
      <c r="F97" s="2" t="str">
        <f t="shared" ref="F97:F107" si="20">G97/G97&amp;":"&amp;H97/G97</f>
        <v>1:7</v>
      </c>
      <c r="G97">
        <f t="shared" si="18"/>
        <v>28.571428571428573</v>
      </c>
      <c r="H97">
        <v>200</v>
      </c>
      <c r="I97">
        <v>40</v>
      </c>
      <c r="J97" s="3">
        <v>1.8</v>
      </c>
      <c r="K97">
        <v>14</v>
      </c>
      <c r="L97">
        <f t="shared" ref="L97:L107" si="21">24-B97-K97</f>
        <v>0</v>
      </c>
      <c r="M97">
        <v>38</v>
      </c>
      <c r="N97" s="3">
        <v>1.04</v>
      </c>
    </row>
    <row r="98" spans="2:14">
      <c r="B98">
        <v>10</v>
      </c>
      <c r="C98">
        <v>14</v>
      </c>
      <c r="D98">
        <f t="shared" si="19"/>
        <v>0</v>
      </c>
      <c r="E98" t="s">
        <v>22</v>
      </c>
      <c r="F98" s="2" t="str">
        <f t="shared" si="20"/>
        <v>1:7</v>
      </c>
      <c r="G98">
        <f t="shared" si="18"/>
        <v>42.857142857142854</v>
      </c>
      <c r="H98">
        <v>300</v>
      </c>
      <c r="I98">
        <v>35</v>
      </c>
      <c r="J98" s="3">
        <v>1.79</v>
      </c>
      <c r="K98">
        <v>14</v>
      </c>
      <c r="L98">
        <f t="shared" si="21"/>
        <v>0</v>
      </c>
      <c r="M98">
        <v>33</v>
      </c>
      <c r="N98" s="3">
        <v>1.02</v>
      </c>
    </row>
    <row r="99" spans="2:14">
      <c r="B99">
        <v>10</v>
      </c>
      <c r="C99">
        <v>14</v>
      </c>
      <c r="D99">
        <f t="shared" si="19"/>
        <v>0</v>
      </c>
      <c r="E99" t="s">
        <v>22</v>
      </c>
      <c r="F99" s="2" t="str">
        <f t="shared" si="20"/>
        <v>1:7</v>
      </c>
      <c r="G99">
        <f t="shared" si="18"/>
        <v>57.142857142857146</v>
      </c>
      <c r="H99">
        <v>400</v>
      </c>
      <c r="I99">
        <v>31</v>
      </c>
      <c r="J99" s="3">
        <v>1.78</v>
      </c>
      <c r="K99">
        <v>14</v>
      </c>
      <c r="L99">
        <f t="shared" si="21"/>
        <v>0</v>
      </c>
      <c r="M99">
        <v>30</v>
      </c>
      <c r="N99" s="3">
        <v>1.01</v>
      </c>
    </row>
    <row r="100" spans="2:14">
      <c r="B100">
        <v>10</v>
      </c>
      <c r="C100">
        <v>14</v>
      </c>
      <c r="D100">
        <f t="shared" si="19"/>
        <v>0</v>
      </c>
      <c r="E100" t="s">
        <v>22</v>
      </c>
      <c r="F100" s="2" t="str">
        <f t="shared" si="20"/>
        <v>1:7</v>
      </c>
      <c r="G100">
        <f t="shared" si="18"/>
        <v>71.428571428571431</v>
      </c>
      <c r="H100">
        <v>500</v>
      </c>
      <c r="I100">
        <v>29</v>
      </c>
      <c r="J100" s="3">
        <v>1.78</v>
      </c>
      <c r="K100">
        <v>14</v>
      </c>
      <c r="L100">
        <f t="shared" si="21"/>
        <v>0</v>
      </c>
      <c r="M100">
        <v>28</v>
      </c>
      <c r="N100" s="3">
        <v>1.01</v>
      </c>
    </row>
    <row r="101" spans="2:14">
      <c r="B101">
        <v>10</v>
      </c>
      <c r="C101">
        <v>14</v>
      </c>
      <c r="D101">
        <f t="shared" si="19"/>
        <v>0</v>
      </c>
      <c r="E101" t="s">
        <v>22</v>
      </c>
      <c r="F101" s="2" t="str">
        <f t="shared" si="20"/>
        <v>1:7</v>
      </c>
      <c r="G101">
        <f t="shared" si="18"/>
        <v>85.714285714285708</v>
      </c>
      <c r="H101">
        <v>600</v>
      </c>
      <c r="I101">
        <v>28</v>
      </c>
      <c r="J101" s="3">
        <v>1.77</v>
      </c>
      <c r="K101">
        <v>14</v>
      </c>
      <c r="L101">
        <f t="shared" si="21"/>
        <v>0</v>
      </c>
      <c r="M101">
        <v>27</v>
      </c>
      <c r="N101" s="3">
        <v>1</v>
      </c>
    </row>
    <row r="102" spans="2:14">
      <c r="B102">
        <v>10</v>
      </c>
      <c r="C102">
        <v>14</v>
      </c>
      <c r="D102">
        <f t="shared" si="19"/>
        <v>0</v>
      </c>
      <c r="E102" t="s">
        <v>22</v>
      </c>
      <c r="F102" s="2" t="str">
        <f t="shared" si="20"/>
        <v>1:7</v>
      </c>
      <c r="G102">
        <f t="shared" si="18"/>
        <v>100</v>
      </c>
      <c r="H102">
        <v>700</v>
      </c>
      <c r="I102">
        <v>27</v>
      </c>
      <c r="J102" s="3">
        <v>1.77</v>
      </c>
      <c r="K102">
        <v>14</v>
      </c>
      <c r="L102">
        <f t="shared" si="21"/>
        <v>0</v>
      </c>
      <c r="M102">
        <v>26</v>
      </c>
      <c r="N102" s="3">
        <v>0.99</v>
      </c>
    </row>
    <row r="103" spans="2:14">
      <c r="B103">
        <v>10</v>
      </c>
      <c r="C103">
        <v>14</v>
      </c>
      <c r="D103">
        <f t="shared" si="19"/>
        <v>0</v>
      </c>
      <c r="E103" t="s">
        <v>22</v>
      </c>
      <c r="F103" s="2" t="str">
        <f t="shared" si="20"/>
        <v>1:7</v>
      </c>
      <c r="G103">
        <f t="shared" si="18"/>
        <v>114.28571428571429</v>
      </c>
      <c r="H103">
        <v>800</v>
      </c>
      <c r="I103">
        <v>26</v>
      </c>
      <c r="J103" s="3">
        <v>1.76</v>
      </c>
      <c r="K103">
        <v>14</v>
      </c>
      <c r="L103">
        <f t="shared" si="21"/>
        <v>0</v>
      </c>
      <c r="M103">
        <v>25</v>
      </c>
      <c r="N103" s="3">
        <v>0.99</v>
      </c>
    </row>
    <row r="104" spans="2:14">
      <c r="B104">
        <v>10</v>
      </c>
      <c r="C104">
        <v>14</v>
      </c>
      <c r="D104">
        <f t="shared" si="19"/>
        <v>0</v>
      </c>
      <c r="E104" t="s">
        <v>22</v>
      </c>
      <c r="F104" s="2" t="str">
        <f t="shared" si="20"/>
        <v>1:7</v>
      </c>
      <c r="G104">
        <f t="shared" si="18"/>
        <v>128.57142857142858</v>
      </c>
      <c r="H104">
        <v>900</v>
      </c>
      <c r="I104">
        <v>25</v>
      </c>
      <c r="J104" s="3">
        <v>1.76</v>
      </c>
      <c r="K104">
        <v>14</v>
      </c>
      <c r="L104">
        <f t="shared" si="21"/>
        <v>0</v>
      </c>
      <c r="M104">
        <v>25</v>
      </c>
      <c r="N104" s="3">
        <v>0.98</v>
      </c>
    </row>
    <row r="105" spans="2:14">
      <c r="B105">
        <v>10</v>
      </c>
      <c r="C105">
        <v>14</v>
      </c>
      <c r="D105">
        <f t="shared" si="19"/>
        <v>0</v>
      </c>
      <c r="E105" t="s">
        <v>22</v>
      </c>
      <c r="F105" s="2" t="str">
        <f t="shared" si="20"/>
        <v>1:7</v>
      </c>
      <c r="G105">
        <f t="shared" si="18"/>
        <v>142.85714285714286</v>
      </c>
      <c r="H105">
        <v>1000</v>
      </c>
      <c r="I105">
        <v>25</v>
      </c>
      <c r="J105" s="3">
        <v>1.75</v>
      </c>
      <c r="K105">
        <v>14</v>
      </c>
      <c r="L105">
        <f t="shared" si="21"/>
        <v>0</v>
      </c>
      <c r="M105">
        <v>24</v>
      </c>
      <c r="N105" s="3">
        <v>0.98</v>
      </c>
    </row>
    <row r="106" spans="2:14">
      <c r="B106">
        <v>10</v>
      </c>
      <c r="C106">
        <v>14</v>
      </c>
      <c r="D106">
        <f t="shared" si="19"/>
        <v>0</v>
      </c>
      <c r="E106" t="s">
        <v>22</v>
      </c>
      <c r="F106" s="2" t="str">
        <f t="shared" si="20"/>
        <v>1:7</v>
      </c>
      <c r="G106">
        <f t="shared" si="18"/>
        <v>157.14285714285714</v>
      </c>
      <c r="H106">
        <v>1100</v>
      </c>
      <c r="I106">
        <v>24</v>
      </c>
      <c r="J106" s="3">
        <v>1.75</v>
      </c>
      <c r="K106">
        <v>14</v>
      </c>
      <c r="L106">
        <f t="shared" si="21"/>
        <v>0</v>
      </c>
      <c r="M106">
        <v>24</v>
      </c>
      <c r="N106" s="3">
        <v>0.97</v>
      </c>
    </row>
    <row r="107" spans="2:14">
      <c r="B107">
        <v>10</v>
      </c>
      <c r="C107">
        <v>14</v>
      </c>
      <c r="D107">
        <f t="shared" si="19"/>
        <v>0</v>
      </c>
      <c r="E107" t="s">
        <v>22</v>
      </c>
      <c r="F107" s="2" t="str">
        <f t="shared" si="20"/>
        <v>1:7</v>
      </c>
      <c r="G107">
        <f t="shared" si="18"/>
        <v>171.42857142857142</v>
      </c>
      <c r="H107">
        <v>1200</v>
      </c>
      <c r="I107">
        <v>24</v>
      </c>
      <c r="J107" s="3">
        <v>1.75</v>
      </c>
      <c r="K107">
        <v>14</v>
      </c>
      <c r="L107">
        <f t="shared" si="21"/>
        <v>0</v>
      </c>
      <c r="M107">
        <v>23</v>
      </c>
      <c r="N107" s="3">
        <v>0.97</v>
      </c>
    </row>
    <row r="108" spans="2:14">
      <c r="N108" s="3"/>
    </row>
    <row r="109" spans="2:14">
      <c r="N109" s="3"/>
    </row>
    <row r="110" spans="2:14">
      <c r="N110" s="3"/>
    </row>
    <row r="111" spans="2:14">
      <c r="N111" s="3"/>
    </row>
    <row r="112" spans="2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57693-0E33-4042-B1B3-7FA2EAF2BBCD}"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1:8 Light condtion B3 (10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10D 2B 12R </v>
      </c>
      <c r="J4"/>
    </row>
    <row r="5" spans="1:14">
      <c r="B5">
        <v>10</v>
      </c>
      <c r="C5">
        <v>2</v>
      </c>
      <c r="D5">
        <f>24-C5-B5</f>
        <v>12</v>
      </c>
      <c r="E5" t="s">
        <v>22</v>
      </c>
      <c r="F5" s="2" t="str">
        <f>G5/G5&amp;":"&amp;H5/G5</f>
        <v>1:8</v>
      </c>
      <c r="G5">
        <f>H5/8</f>
        <v>12.5</v>
      </c>
      <c r="H5">
        <v>100</v>
      </c>
      <c r="I5">
        <v>57</v>
      </c>
      <c r="J5" s="3">
        <v>1.87</v>
      </c>
      <c r="M5">
        <v>54</v>
      </c>
      <c r="N5" s="3">
        <v>1.1100000000000001</v>
      </c>
    </row>
    <row r="6" spans="1:14">
      <c r="B6">
        <v>10</v>
      </c>
      <c r="C6">
        <v>2</v>
      </c>
      <c r="D6">
        <f t="shared" ref="D6:D16" si="0">24-C6-B6</f>
        <v>12</v>
      </c>
      <c r="E6" t="s">
        <v>22</v>
      </c>
      <c r="F6" s="2" t="str">
        <f t="shared" ref="F6:F16" si="1">G6/G6&amp;":"&amp;H6/G6</f>
        <v>1:8</v>
      </c>
      <c r="G6">
        <f t="shared" ref="G6:G68" si="2">H6/8</f>
        <v>25</v>
      </c>
      <c r="H6">
        <v>200</v>
      </c>
      <c r="I6">
        <v>47</v>
      </c>
      <c r="J6" s="3">
        <v>1.85</v>
      </c>
      <c r="M6">
        <v>45</v>
      </c>
      <c r="N6" s="3">
        <v>1.0900000000000001</v>
      </c>
    </row>
    <row r="7" spans="1:14">
      <c r="B7">
        <v>10</v>
      </c>
      <c r="C7">
        <v>2</v>
      </c>
      <c r="D7">
        <f t="shared" si="0"/>
        <v>12</v>
      </c>
      <c r="E7" t="s">
        <v>22</v>
      </c>
      <c r="F7" s="2" t="str">
        <f t="shared" si="1"/>
        <v>1:8</v>
      </c>
      <c r="G7">
        <f t="shared" si="2"/>
        <v>37.5</v>
      </c>
      <c r="H7">
        <v>300</v>
      </c>
      <c r="I7">
        <v>42</v>
      </c>
      <c r="J7" s="3">
        <v>1.84</v>
      </c>
      <c r="M7">
        <v>40</v>
      </c>
      <c r="N7" s="3">
        <v>1.08</v>
      </c>
    </row>
    <row r="8" spans="1:14">
      <c r="B8">
        <v>10</v>
      </c>
      <c r="C8">
        <v>2</v>
      </c>
      <c r="D8">
        <f t="shared" si="0"/>
        <v>12</v>
      </c>
      <c r="E8" t="s">
        <v>22</v>
      </c>
      <c r="F8" s="2" t="str">
        <f t="shared" si="1"/>
        <v>1:8</v>
      </c>
      <c r="G8">
        <f t="shared" si="2"/>
        <v>50</v>
      </c>
      <c r="H8">
        <v>400</v>
      </c>
      <c r="I8">
        <v>38</v>
      </c>
      <c r="J8" s="3">
        <v>1.84</v>
      </c>
      <c r="M8">
        <v>37</v>
      </c>
      <c r="N8" s="3">
        <v>1.08</v>
      </c>
    </row>
    <row r="9" spans="1:14">
      <c r="B9">
        <v>10</v>
      </c>
      <c r="C9">
        <v>2</v>
      </c>
      <c r="D9">
        <f t="shared" si="0"/>
        <v>12</v>
      </c>
      <c r="E9" t="s">
        <v>22</v>
      </c>
      <c r="F9" s="2" t="str">
        <f t="shared" si="1"/>
        <v>1:8</v>
      </c>
      <c r="G9">
        <f t="shared" si="2"/>
        <v>62.5</v>
      </c>
      <c r="H9">
        <v>500</v>
      </c>
      <c r="I9">
        <v>36</v>
      </c>
      <c r="J9" s="3">
        <v>1.83</v>
      </c>
      <c r="M9">
        <v>35</v>
      </c>
      <c r="N9" s="3">
        <v>1.07</v>
      </c>
    </row>
    <row r="10" spans="1:14">
      <c r="B10">
        <v>10</v>
      </c>
      <c r="C10">
        <v>2</v>
      </c>
      <c r="D10">
        <f t="shared" si="0"/>
        <v>12</v>
      </c>
      <c r="E10" t="s">
        <v>22</v>
      </c>
      <c r="F10" s="2" t="str">
        <f t="shared" si="1"/>
        <v>1:8</v>
      </c>
      <c r="G10">
        <f t="shared" si="2"/>
        <v>75</v>
      </c>
      <c r="H10">
        <v>600</v>
      </c>
      <c r="I10">
        <v>34</v>
      </c>
      <c r="J10" s="3">
        <v>1.83</v>
      </c>
      <c r="M10">
        <v>33</v>
      </c>
      <c r="N10" s="3">
        <v>1.06</v>
      </c>
    </row>
    <row r="11" spans="1:14">
      <c r="B11">
        <v>10</v>
      </c>
      <c r="C11">
        <v>2</v>
      </c>
      <c r="D11">
        <f t="shared" si="0"/>
        <v>12</v>
      </c>
      <c r="E11" t="s">
        <v>22</v>
      </c>
      <c r="F11" s="2" t="str">
        <f t="shared" si="1"/>
        <v>1:8</v>
      </c>
      <c r="G11">
        <f t="shared" si="2"/>
        <v>87.5</v>
      </c>
      <c r="H11">
        <v>700</v>
      </c>
      <c r="I11">
        <v>33</v>
      </c>
      <c r="J11" s="3">
        <v>1.83</v>
      </c>
      <c r="M11">
        <v>32</v>
      </c>
      <c r="N11" s="3">
        <v>1.06</v>
      </c>
    </row>
    <row r="12" spans="1:14">
      <c r="B12">
        <v>10</v>
      </c>
      <c r="C12">
        <v>2</v>
      </c>
      <c r="D12">
        <f t="shared" si="0"/>
        <v>12</v>
      </c>
      <c r="E12" t="s">
        <v>22</v>
      </c>
      <c r="F12" s="2" t="str">
        <f t="shared" si="1"/>
        <v>1:8</v>
      </c>
      <c r="G12">
        <f t="shared" si="2"/>
        <v>100</v>
      </c>
      <c r="H12">
        <v>800</v>
      </c>
      <c r="I12">
        <v>32</v>
      </c>
      <c r="J12" s="3">
        <v>1.82</v>
      </c>
      <c r="M12">
        <v>31</v>
      </c>
      <c r="N12" s="3">
        <v>1.06</v>
      </c>
    </row>
    <row r="13" spans="1:14">
      <c r="B13">
        <v>10</v>
      </c>
      <c r="C13">
        <v>2</v>
      </c>
      <c r="D13">
        <f t="shared" si="0"/>
        <v>12</v>
      </c>
      <c r="E13" t="s">
        <v>22</v>
      </c>
      <c r="F13" s="2" t="str">
        <f t="shared" si="1"/>
        <v>1:8</v>
      </c>
      <c r="G13">
        <f t="shared" si="2"/>
        <v>112.5</v>
      </c>
      <c r="H13">
        <v>900</v>
      </c>
      <c r="I13">
        <v>31</v>
      </c>
      <c r="J13" s="3">
        <v>1.82</v>
      </c>
      <c r="M13">
        <v>30</v>
      </c>
      <c r="N13" s="3">
        <v>1.05</v>
      </c>
    </row>
    <row r="14" spans="1:14">
      <c r="B14">
        <v>10</v>
      </c>
      <c r="C14">
        <v>2</v>
      </c>
      <c r="D14">
        <f t="shared" si="0"/>
        <v>12</v>
      </c>
      <c r="E14" t="s">
        <v>22</v>
      </c>
      <c r="F14" s="2" t="str">
        <f t="shared" si="1"/>
        <v>1:8</v>
      </c>
      <c r="G14">
        <f t="shared" si="2"/>
        <v>125</v>
      </c>
      <c r="H14">
        <v>1000</v>
      </c>
      <c r="I14">
        <v>30</v>
      </c>
      <c r="J14" s="3">
        <v>1.82</v>
      </c>
      <c r="M14">
        <v>29</v>
      </c>
      <c r="N14" s="3">
        <v>1.05</v>
      </c>
    </row>
    <row r="15" spans="1:14">
      <c r="B15">
        <v>10</v>
      </c>
      <c r="C15">
        <v>2</v>
      </c>
      <c r="D15">
        <f t="shared" si="0"/>
        <v>12</v>
      </c>
      <c r="E15" t="s">
        <v>22</v>
      </c>
      <c r="F15" s="2" t="str">
        <f t="shared" si="1"/>
        <v>1:8</v>
      </c>
      <c r="G15">
        <f t="shared" si="2"/>
        <v>137.5</v>
      </c>
      <c r="H15">
        <v>1100</v>
      </c>
      <c r="I15">
        <v>30</v>
      </c>
      <c r="J15" s="3">
        <v>1.82</v>
      </c>
      <c r="M15">
        <v>29</v>
      </c>
      <c r="N15" s="3">
        <v>1.05</v>
      </c>
    </row>
    <row r="16" spans="1:14">
      <c r="B16">
        <v>10</v>
      </c>
      <c r="C16">
        <v>2</v>
      </c>
      <c r="D16">
        <f t="shared" si="0"/>
        <v>12</v>
      </c>
      <c r="E16" t="s">
        <v>22</v>
      </c>
      <c r="F16" s="2" t="str">
        <f t="shared" si="1"/>
        <v>1:8</v>
      </c>
      <c r="G16">
        <f t="shared" si="2"/>
        <v>150</v>
      </c>
      <c r="H16">
        <v>1200</v>
      </c>
      <c r="I16">
        <v>29</v>
      </c>
      <c r="J16" s="3">
        <v>1.81</v>
      </c>
      <c r="M16">
        <v>28</v>
      </c>
      <c r="N16" s="3">
        <v>1.05</v>
      </c>
    </row>
    <row r="17" spans="1:14">
      <c r="A17" t="str">
        <f>B18&amp;"D "&amp;C18&amp;"B "&amp;D18&amp;"R "</f>
        <v xml:space="preserve">10D 4B 10R </v>
      </c>
      <c r="F17" s="2"/>
      <c r="N17" s="3"/>
    </row>
    <row r="18" spans="1:14">
      <c r="B18">
        <v>10</v>
      </c>
      <c r="C18">
        <f t="shared" ref="C18:C83" si="3">C5+2</f>
        <v>4</v>
      </c>
      <c r="D18">
        <f>24-C18-B18</f>
        <v>10</v>
      </c>
      <c r="E18" t="s">
        <v>22</v>
      </c>
      <c r="F18" s="2" t="str">
        <f>G18/G18&amp;":"&amp;H18/G18</f>
        <v>1:8</v>
      </c>
      <c r="G18">
        <f t="shared" si="2"/>
        <v>12.5</v>
      </c>
      <c r="H18">
        <v>100</v>
      </c>
      <c r="I18">
        <v>60</v>
      </c>
      <c r="J18" s="3">
        <v>1.85</v>
      </c>
      <c r="M18">
        <v>56</v>
      </c>
      <c r="N18" s="3">
        <v>1.1000000000000001</v>
      </c>
    </row>
    <row r="19" spans="1:14">
      <c r="B19">
        <v>10</v>
      </c>
      <c r="C19">
        <f t="shared" si="3"/>
        <v>4</v>
      </c>
      <c r="D19">
        <f t="shared" ref="D19:D29" si="4">24-C19-B19</f>
        <v>10</v>
      </c>
      <c r="E19" t="s">
        <v>22</v>
      </c>
      <c r="F19" s="2" t="str">
        <f t="shared" ref="F19:F29" si="5">G19/G19&amp;":"&amp;H19/G19</f>
        <v>1:8</v>
      </c>
      <c r="G19">
        <f t="shared" si="2"/>
        <v>25</v>
      </c>
      <c r="H19">
        <v>200</v>
      </c>
      <c r="I19">
        <v>49</v>
      </c>
      <c r="J19" s="3">
        <v>1.84</v>
      </c>
      <c r="M19">
        <v>47</v>
      </c>
      <c r="N19" s="3">
        <v>1.08</v>
      </c>
    </row>
    <row r="20" spans="1:14">
      <c r="B20">
        <v>10</v>
      </c>
      <c r="C20">
        <f t="shared" si="3"/>
        <v>4</v>
      </c>
      <c r="D20">
        <f t="shared" si="4"/>
        <v>10</v>
      </c>
      <c r="E20" t="s">
        <v>22</v>
      </c>
      <c r="F20" s="2" t="str">
        <f t="shared" si="5"/>
        <v>1:8</v>
      </c>
      <c r="G20">
        <f t="shared" si="2"/>
        <v>37.5</v>
      </c>
      <c r="H20">
        <v>300</v>
      </c>
      <c r="I20">
        <v>43</v>
      </c>
      <c r="J20" s="3">
        <v>1.83</v>
      </c>
      <c r="M20">
        <v>41</v>
      </c>
      <c r="N20" s="3">
        <v>1.07</v>
      </c>
    </row>
    <row r="21" spans="1:14">
      <c r="B21">
        <v>10</v>
      </c>
      <c r="C21">
        <f t="shared" si="3"/>
        <v>4</v>
      </c>
      <c r="D21">
        <f t="shared" si="4"/>
        <v>10</v>
      </c>
      <c r="E21" t="s">
        <v>22</v>
      </c>
      <c r="F21" s="2" t="str">
        <f t="shared" si="5"/>
        <v>1:8</v>
      </c>
      <c r="G21">
        <f t="shared" si="2"/>
        <v>50</v>
      </c>
      <c r="H21">
        <v>400</v>
      </c>
      <c r="I21">
        <v>39</v>
      </c>
      <c r="J21" s="3">
        <v>1.82</v>
      </c>
      <c r="M21">
        <v>37</v>
      </c>
      <c r="N21" s="3">
        <v>1.06</v>
      </c>
    </row>
    <row r="22" spans="1:14">
      <c r="B22">
        <v>10</v>
      </c>
      <c r="C22">
        <f t="shared" si="3"/>
        <v>4</v>
      </c>
      <c r="D22">
        <f t="shared" si="4"/>
        <v>10</v>
      </c>
      <c r="E22" t="s">
        <v>22</v>
      </c>
      <c r="F22" s="2" t="str">
        <f t="shared" si="5"/>
        <v>1:8</v>
      </c>
      <c r="G22">
        <f t="shared" si="2"/>
        <v>62.5</v>
      </c>
      <c r="H22">
        <v>500</v>
      </c>
      <c r="I22">
        <v>36</v>
      </c>
      <c r="J22" s="3">
        <v>1.82</v>
      </c>
      <c r="M22">
        <v>35</v>
      </c>
      <c r="N22" s="3">
        <v>1.05</v>
      </c>
    </row>
    <row r="23" spans="1:14">
      <c r="B23">
        <v>10</v>
      </c>
      <c r="C23">
        <f t="shared" si="3"/>
        <v>4</v>
      </c>
      <c r="D23">
        <f t="shared" si="4"/>
        <v>10</v>
      </c>
      <c r="E23" t="s">
        <v>22</v>
      </c>
      <c r="F23" s="2" t="str">
        <f t="shared" si="5"/>
        <v>1:8</v>
      </c>
      <c r="G23">
        <f t="shared" si="2"/>
        <v>75</v>
      </c>
      <c r="H23">
        <v>600</v>
      </c>
      <c r="I23">
        <v>34</v>
      </c>
      <c r="J23" s="3">
        <v>1.82</v>
      </c>
      <c r="M23">
        <v>33</v>
      </c>
      <c r="N23" s="3">
        <v>1.05</v>
      </c>
    </row>
    <row r="24" spans="1:14">
      <c r="B24">
        <v>10</v>
      </c>
      <c r="C24">
        <f t="shared" si="3"/>
        <v>4</v>
      </c>
      <c r="D24">
        <f t="shared" si="4"/>
        <v>10</v>
      </c>
      <c r="E24" t="s">
        <v>22</v>
      </c>
      <c r="F24" s="2" t="str">
        <f t="shared" si="5"/>
        <v>1:8</v>
      </c>
      <c r="G24">
        <f t="shared" si="2"/>
        <v>87.5</v>
      </c>
      <c r="H24">
        <v>700</v>
      </c>
      <c r="I24">
        <v>32</v>
      </c>
      <c r="J24" s="3">
        <v>1.81</v>
      </c>
      <c r="M24">
        <v>31</v>
      </c>
      <c r="N24" s="3">
        <v>1.04</v>
      </c>
    </row>
    <row r="25" spans="1:14">
      <c r="B25">
        <v>10</v>
      </c>
      <c r="C25">
        <f t="shared" si="3"/>
        <v>4</v>
      </c>
      <c r="D25">
        <f t="shared" si="4"/>
        <v>10</v>
      </c>
      <c r="E25" t="s">
        <v>22</v>
      </c>
      <c r="F25" s="2" t="str">
        <f t="shared" si="5"/>
        <v>1:8</v>
      </c>
      <c r="G25">
        <f t="shared" si="2"/>
        <v>100</v>
      </c>
      <c r="H25">
        <v>800</v>
      </c>
      <c r="I25">
        <v>31</v>
      </c>
      <c r="J25" s="3">
        <v>1.81</v>
      </c>
      <c r="M25">
        <v>30</v>
      </c>
      <c r="N25" s="3">
        <v>1.04</v>
      </c>
    </row>
    <row r="26" spans="1:14">
      <c r="B26">
        <v>10</v>
      </c>
      <c r="C26">
        <f t="shared" si="3"/>
        <v>4</v>
      </c>
      <c r="D26">
        <f t="shared" si="4"/>
        <v>10</v>
      </c>
      <c r="E26" t="s">
        <v>22</v>
      </c>
      <c r="F26" s="2" t="str">
        <f t="shared" si="5"/>
        <v>1:8</v>
      </c>
      <c r="G26">
        <f t="shared" si="2"/>
        <v>112.5</v>
      </c>
      <c r="H26">
        <v>900</v>
      </c>
      <c r="I26">
        <v>30</v>
      </c>
      <c r="J26" s="3">
        <v>1.81</v>
      </c>
      <c r="M26">
        <v>29</v>
      </c>
      <c r="N26" s="3">
        <v>1.04</v>
      </c>
    </row>
    <row r="27" spans="1:14">
      <c r="B27">
        <v>10</v>
      </c>
      <c r="C27">
        <f t="shared" si="3"/>
        <v>4</v>
      </c>
      <c r="D27">
        <f t="shared" si="4"/>
        <v>10</v>
      </c>
      <c r="E27" t="s">
        <v>22</v>
      </c>
      <c r="F27" s="2" t="str">
        <f t="shared" si="5"/>
        <v>1:8</v>
      </c>
      <c r="G27">
        <f t="shared" si="2"/>
        <v>125</v>
      </c>
      <c r="H27">
        <v>1000</v>
      </c>
      <c r="I27">
        <v>29</v>
      </c>
      <c r="J27" s="3">
        <v>1.8</v>
      </c>
      <c r="M27">
        <v>28</v>
      </c>
      <c r="N27" s="3">
        <v>1.03</v>
      </c>
    </row>
    <row r="28" spans="1:14">
      <c r="B28">
        <v>10</v>
      </c>
      <c r="C28">
        <f t="shared" si="3"/>
        <v>4</v>
      </c>
      <c r="D28">
        <f t="shared" si="4"/>
        <v>10</v>
      </c>
      <c r="E28" t="s">
        <v>22</v>
      </c>
      <c r="F28" s="2" t="str">
        <f t="shared" si="5"/>
        <v>1:8</v>
      </c>
      <c r="G28">
        <f t="shared" si="2"/>
        <v>137.5</v>
      </c>
      <c r="H28">
        <v>1100</v>
      </c>
      <c r="I28">
        <v>28</v>
      </c>
      <c r="J28" s="3">
        <v>1.8</v>
      </c>
      <c r="M28">
        <v>28</v>
      </c>
      <c r="N28" s="3">
        <v>1.03</v>
      </c>
    </row>
    <row r="29" spans="1:14">
      <c r="B29">
        <v>10</v>
      </c>
      <c r="C29">
        <f t="shared" si="3"/>
        <v>4</v>
      </c>
      <c r="D29">
        <f t="shared" si="4"/>
        <v>10</v>
      </c>
      <c r="E29" t="s">
        <v>22</v>
      </c>
      <c r="F29" s="2" t="str">
        <f t="shared" si="5"/>
        <v>1:8</v>
      </c>
      <c r="G29">
        <f t="shared" si="2"/>
        <v>150</v>
      </c>
      <c r="H29">
        <v>1200</v>
      </c>
      <c r="I29">
        <v>28</v>
      </c>
      <c r="J29" s="3">
        <v>1.8</v>
      </c>
      <c r="M29">
        <v>27</v>
      </c>
      <c r="N29" s="3">
        <v>1.03</v>
      </c>
    </row>
    <row r="30" spans="1:14">
      <c r="A30" t="str">
        <f>B31&amp;"D "&amp;C31&amp;"B "&amp;D31&amp;"R "</f>
        <v xml:space="preserve">10D 6B 8R </v>
      </c>
      <c r="F30" s="2"/>
      <c r="N30" s="3"/>
    </row>
    <row r="31" spans="1:14">
      <c r="B31">
        <v>10</v>
      </c>
      <c r="C31">
        <f t="shared" si="3"/>
        <v>6</v>
      </c>
      <c r="D31">
        <f>24-C31-B31</f>
        <v>8</v>
      </c>
      <c r="E31" t="s">
        <v>22</v>
      </c>
      <c r="F31" s="2" t="str">
        <f>G31/G31&amp;":"&amp;H31/G31</f>
        <v>1:8</v>
      </c>
      <c r="G31">
        <f t="shared" si="2"/>
        <v>12.5</v>
      </c>
      <c r="H31">
        <v>100</v>
      </c>
      <c r="I31">
        <v>60</v>
      </c>
      <c r="J31" s="3">
        <v>1.84</v>
      </c>
      <c r="M31">
        <v>57</v>
      </c>
      <c r="N31" s="3">
        <v>1.1000000000000001</v>
      </c>
    </row>
    <row r="32" spans="1:14">
      <c r="B32">
        <v>10</v>
      </c>
      <c r="C32">
        <f t="shared" si="3"/>
        <v>6</v>
      </c>
      <c r="D32">
        <f t="shared" ref="D32:D42" si="6">24-C32-B32</f>
        <v>8</v>
      </c>
      <c r="E32" t="s">
        <v>22</v>
      </c>
      <c r="F32" s="2" t="str">
        <f t="shared" ref="F32:F42" si="7">G32/G32&amp;":"&amp;H32/G32</f>
        <v>1:8</v>
      </c>
      <c r="G32">
        <f t="shared" si="2"/>
        <v>25</v>
      </c>
      <c r="H32">
        <v>200</v>
      </c>
      <c r="I32">
        <v>50</v>
      </c>
      <c r="J32" s="3">
        <v>1.83</v>
      </c>
      <c r="M32">
        <v>47</v>
      </c>
      <c r="N32" s="3">
        <v>1.08</v>
      </c>
    </row>
    <row r="33" spans="1:14">
      <c r="B33">
        <v>10</v>
      </c>
      <c r="C33">
        <f t="shared" si="3"/>
        <v>6</v>
      </c>
      <c r="D33">
        <f t="shared" si="6"/>
        <v>8</v>
      </c>
      <c r="E33" t="s">
        <v>22</v>
      </c>
      <c r="F33" s="2" t="str">
        <f t="shared" si="7"/>
        <v>1:8</v>
      </c>
      <c r="G33">
        <f t="shared" si="2"/>
        <v>37.5</v>
      </c>
      <c r="H33">
        <v>300</v>
      </c>
      <c r="I33">
        <v>43</v>
      </c>
      <c r="J33" s="3">
        <v>1.82</v>
      </c>
      <c r="M33">
        <v>41</v>
      </c>
      <c r="N33" s="3">
        <v>1.07</v>
      </c>
    </row>
    <row r="34" spans="1:14">
      <c r="B34">
        <v>10</v>
      </c>
      <c r="C34">
        <f t="shared" si="3"/>
        <v>6</v>
      </c>
      <c r="D34">
        <f t="shared" si="6"/>
        <v>8</v>
      </c>
      <c r="E34" t="s">
        <v>22</v>
      </c>
      <c r="F34" s="2" t="str">
        <f t="shared" si="7"/>
        <v>1:8</v>
      </c>
      <c r="G34">
        <f t="shared" si="2"/>
        <v>50</v>
      </c>
      <c r="H34">
        <v>400</v>
      </c>
      <c r="I34">
        <v>39</v>
      </c>
      <c r="J34" s="3">
        <v>1.82</v>
      </c>
      <c r="M34">
        <v>37</v>
      </c>
      <c r="N34" s="3">
        <v>1.06</v>
      </c>
    </row>
    <row r="35" spans="1:14">
      <c r="B35">
        <v>10</v>
      </c>
      <c r="C35">
        <f t="shared" si="3"/>
        <v>6</v>
      </c>
      <c r="D35">
        <f t="shared" si="6"/>
        <v>8</v>
      </c>
      <c r="E35" t="s">
        <v>22</v>
      </c>
      <c r="F35" s="2" t="str">
        <f t="shared" si="7"/>
        <v>1:8</v>
      </c>
      <c r="G35">
        <f t="shared" si="2"/>
        <v>62.5</v>
      </c>
      <c r="H35">
        <v>500</v>
      </c>
      <c r="I35">
        <v>36</v>
      </c>
      <c r="J35" s="3">
        <v>1.81</v>
      </c>
      <c r="M35">
        <v>34</v>
      </c>
      <c r="N35" s="3">
        <v>1.05</v>
      </c>
    </row>
    <row r="36" spans="1:14">
      <c r="B36">
        <v>10</v>
      </c>
      <c r="C36">
        <f t="shared" si="3"/>
        <v>6</v>
      </c>
      <c r="D36">
        <f t="shared" si="6"/>
        <v>8</v>
      </c>
      <c r="E36" t="s">
        <v>22</v>
      </c>
      <c r="F36" s="2" t="str">
        <f t="shared" si="7"/>
        <v>1:8</v>
      </c>
      <c r="G36">
        <f t="shared" si="2"/>
        <v>75</v>
      </c>
      <c r="H36">
        <v>600</v>
      </c>
      <c r="I36">
        <v>33</v>
      </c>
      <c r="J36" s="3">
        <v>1.81</v>
      </c>
      <c r="M36">
        <v>32</v>
      </c>
      <c r="N36" s="3">
        <v>1.04</v>
      </c>
    </row>
    <row r="37" spans="1:14">
      <c r="B37">
        <v>10</v>
      </c>
      <c r="C37">
        <f t="shared" si="3"/>
        <v>6</v>
      </c>
      <c r="D37">
        <f t="shared" si="6"/>
        <v>8</v>
      </c>
      <c r="E37" t="s">
        <v>22</v>
      </c>
      <c r="F37" s="2" t="str">
        <f t="shared" si="7"/>
        <v>1:8</v>
      </c>
      <c r="G37">
        <f t="shared" si="2"/>
        <v>87.5</v>
      </c>
      <c r="H37">
        <v>700</v>
      </c>
      <c r="I37">
        <v>32</v>
      </c>
      <c r="J37" s="3">
        <v>1.8</v>
      </c>
      <c r="M37">
        <v>31</v>
      </c>
      <c r="N37" s="3">
        <v>1.04</v>
      </c>
    </row>
    <row r="38" spans="1:14">
      <c r="B38">
        <v>10</v>
      </c>
      <c r="C38">
        <f t="shared" si="3"/>
        <v>6</v>
      </c>
      <c r="D38">
        <f t="shared" si="6"/>
        <v>8</v>
      </c>
      <c r="E38" t="s">
        <v>22</v>
      </c>
      <c r="F38" s="2" t="str">
        <f t="shared" si="7"/>
        <v>1:8</v>
      </c>
      <c r="G38">
        <f t="shared" si="2"/>
        <v>100</v>
      </c>
      <c r="H38">
        <v>800</v>
      </c>
      <c r="I38">
        <v>30</v>
      </c>
      <c r="J38" s="3">
        <v>1.8</v>
      </c>
      <c r="M38">
        <v>29</v>
      </c>
      <c r="N38" s="3">
        <v>1.03</v>
      </c>
    </row>
    <row r="39" spans="1:14">
      <c r="B39">
        <v>10</v>
      </c>
      <c r="C39">
        <f t="shared" si="3"/>
        <v>6</v>
      </c>
      <c r="D39">
        <f t="shared" si="6"/>
        <v>8</v>
      </c>
      <c r="E39" t="s">
        <v>22</v>
      </c>
      <c r="F39" s="2" t="str">
        <f t="shared" si="7"/>
        <v>1:8</v>
      </c>
      <c r="G39">
        <f t="shared" si="2"/>
        <v>112.5</v>
      </c>
      <c r="H39">
        <v>900</v>
      </c>
      <c r="I39">
        <v>29</v>
      </c>
      <c r="J39" s="3">
        <v>1.8</v>
      </c>
      <c r="M39">
        <v>28</v>
      </c>
      <c r="N39" s="3">
        <v>1.03</v>
      </c>
    </row>
    <row r="40" spans="1:14">
      <c r="B40">
        <v>10</v>
      </c>
      <c r="C40">
        <f t="shared" si="3"/>
        <v>6</v>
      </c>
      <c r="D40">
        <f t="shared" si="6"/>
        <v>8</v>
      </c>
      <c r="E40" t="s">
        <v>22</v>
      </c>
      <c r="F40" s="2" t="str">
        <f t="shared" si="7"/>
        <v>1:8</v>
      </c>
      <c r="G40">
        <f t="shared" si="2"/>
        <v>125</v>
      </c>
      <c r="H40">
        <v>1000</v>
      </c>
      <c r="I40">
        <v>28</v>
      </c>
      <c r="J40" s="3">
        <v>1.8</v>
      </c>
      <c r="M40">
        <v>28</v>
      </c>
      <c r="N40" s="3">
        <v>1.03</v>
      </c>
    </row>
    <row r="41" spans="1:14">
      <c r="B41">
        <v>10</v>
      </c>
      <c r="C41">
        <f t="shared" si="3"/>
        <v>6</v>
      </c>
      <c r="D41">
        <f t="shared" si="6"/>
        <v>8</v>
      </c>
      <c r="E41" t="s">
        <v>22</v>
      </c>
      <c r="F41" s="2" t="str">
        <f t="shared" si="7"/>
        <v>1:8</v>
      </c>
      <c r="G41">
        <f t="shared" si="2"/>
        <v>137.5</v>
      </c>
      <c r="H41">
        <v>1100</v>
      </c>
      <c r="I41">
        <v>28</v>
      </c>
      <c r="J41" s="3">
        <v>1.79</v>
      </c>
      <c r="M41">
        <v>27</v>
      </c>
      <c r="N41" s="3">
        <v>1.02</v>
      </c>
    </row>
    <row r="42" spans="1:14">
      <c r="B42">
        <v>10</v>
      </c>
      <c r="C42">
        <f t="shared" si="3"/>
        <v>6</v>
      </c>
      <c r="D42">
        <f t="shared" si="6"/>
        <v>8</v>
      </c>
      <c r="E42" t="s">
        <v>22</v>
      </c>
      <c r="F42" s="2" t="str">
        <f t="shared" si="7"/>
        <v>1:8</v>
      </c>
      <c r="G42">
        <f t="shared" si="2"/>
        <v>150</v>
      </c>
      <c r="H42">
        <v>1200</v>
      </c>
      <c r="I42">
        <v>27</v>
      </c>
      <c r="J42" s="3">
        <v>1.79</v>
      </c>
      <c r="M42">
        <v>26</v>
      </c>
      <c r="N42" s="3">
        <v>1.02</v>
      </c>
    </row>
    <row r="43" spans="1:14">
      <c r="A43" t="str">
        <f>B44&amp;"D "&amp;C44&amp;"B "&amp;D44&amp;"R "</f>
        <v xml:space="preserve">10D 8B 6R </v>
      </c>
      <c r="F43" s="2"/>
      <c r="N43" s="3"/>
    </row>
    <row r="44" spans="1:14">
      <c r="B44">
        <v>10</v>
      </c>
      <c r="C44">
        <f t="shared" si="3"/>
        <v>8</v>
      </c>
      <c r="D44">
        <f>24-C44-B44</f>
        <v>6</v>
      </c>
      <c r="E44" t="s">
        <v>22</v>
      </c>
      <c r="F44" s="2" t="str">
        <f>G44/G44&amp;":"&amp;H44/G44</f>
        <v>1:8</v>
      </c>
      <c r="G44">
        <f t="shared" si="2"/>
        <v>12.5</v>
      </c>
      <c r="H44">
        <v>100</v>
      </c>
      <c r="I44">
        <v>58</v>
      </c>
      <c r="J44" s="3">
        <v>1.84</v>
      </c>
      <c r="M44">
        <v>55</v>
      </c>
      <c r="N44" s="3">
        <v>1.1100000000000001</v>
      </c>
    </row>
    <row r="45" spans="1:14">
      <c r="B45">
        <v>10</v>
      </c>
      <c r="C45">
        <f t="shared" si="3"/>
        <v>8</v>
      </c>
      <c r="D45">
        <f t="shared" ref="D45:D55" si="8">24-C45-B45</f>
        <v>6</v>
      </c>
      <c r="E45" t="s">
        <v>22</v>
      </c>
      <c r="F45" s="2" t="str">
        <f t="shared" ref="F45:F55" si="9">G45/G45&amp;":"&amp;H45/G45</f>
        <v>1:8</v>
      </c>
      <c r="G45">
        <f t="shared" si="2"/>
        <v>25</v>
      </c>
      <c r="H45">
        <v>200</v>
      </c>
      <c r="I45">
        <v>48</v>
      </c>
      <c r="J45" s="3">
        <v>1.83</v>
      </c>
      <c r="M45">
        <v>46</v>
      </c>
      <c r="N45" s="3">
        <v>1.08</v>
      </c>
    </row>
    <row r="46" spans="1:14">
      <c r="B46">
        <v>10</v>
      </c>
      <c r="C46">
        <f t="shared" si="3"/>
        <v>8</v>
      </c>
      <c r="D46">
        <f t="shared" si="8"/>
        <v>6</v>
      </c>
      <c r="E46" t="s">
        <v>22</v>
      </c>
      <c r="F46" s="2" t="str">
        <f t="shared" si="9"/>
        <v>1:8</v>
      </c>
      <c r="G46">
        <f t="shared" si="2"/>
        <v>37.5</v>
      </c>
      <c r="H46">
        <v>300</v>
      </c>
      <c r="I46">
        <v>42</v>
      </c>
      <c r="J46" s="3">
        <v>1.82</v>
      </c>
      <c r="M46">
        <v>40</v>
      </c>
      <c r="N46" s="3">
        <v>1.07</v>
      </c>
    </row>
    <row r="47" spans="1:14">
      <c r="B47">
        <v>10</v>
      </c>
      <c r="C47">
        <f t="shared" si="3"/>
        <v>8</v>
      </c>
      <c r="D47">
        <f t="shared" si="8"/>
        <v>6</v>
      </c>
      <c r="E47" t="s">
        <v>22</v>
      </c>
      <c r="F47" s="2" t="str">
        <f t="shared" si="9"/>
        <v>1:8</v>
      </c>
      <c r="G47">
        <f t="shared" si="2"/>
        <v>50</v>
      </c>
      <c r="H47">
        <v>400</v>
      </c>
      <c r="I47">
        <v>38</v>
      </c>
      <c r="J47" s="3">
        <v>1.82</v>
      </c>
      <c r="M47">
        <v>36</v>
      </c>
      <c r="N47" s="3">
        <v>1.06</v>
      </c>
    </row>
    <row r="48" spans="1:14">
      <c r="B48">
        <v>10</v>
      </c>
      <c r="C48">
        <f t="shared" si="3"/>
        <v>8</v>
      </c>
      <c r="D48">
        <f t="shared" si="8"/>
        <v>6</v>
      </c>
      <c r="E48" t="s">
        <v>22</v>
      </c>
      <c r="F48" s="2" t="str">
        <f t="shared" si="9"/>
        <v>1:8</v>
      </c>
      <c r="G48">
        <f t="shared" si="2"/>
        <v>62.5</v>
      </c>
      <c r="H48">
        <v>500</v>
      </c>
      <c r="I48">
        <v>35</v>
      </c>
      <c r="J48" s="3">
        <v>1.81</v>
      </c>
      <c r="M48">
        <v>33</v>
      </c>
      <c r="N48" s="3">
        <v>1.05</v>
      </c>
    </row>
    <row r="49" spans="1:14">
      <c r="B49">
        <v>10</v>
      </c>
      <c r="C49">
        <f t="shared" si="3"/>
        <v>8</v>
      </c>
      <c r="D49">
        <f t="shared" si="8"/>
        <v>6</v>
      </c>
      <c r="E49" t="s">
        <v>22</v>
      </c>
      <c r="F49" s="2" t="str">
        <f t="shared" si="9"/>
        <v>1:8</v>
      </c>
      <c r="G49">
        <f t="shared" si="2"/>
        <v>75</v>
      </c>
      <c r="H49">
        <v>600</v>
      </c>
      <c r="I49">
        <v>33</v>
      </c>
      <c r="J49" s="3">
        <v>1.81</v>
      </c>
      <c r="M49">
        <v>31</v>
      </c>
      <c r="N49" s="3">
        <v>1.04</v>
      </c>
    </row>
    <row r="50" spans="1:14">
      <c r="B50">
        <v>10</v>
      </c>
      <c r="C50">
        <f t="shared" si="3"/>
        <v>8</v>
      </c>
      <c r="D50">
        <f t="shared" si="8"/>
        <v>6</v>
      </c>
      <c r="E50" t="s">
        <v>22</v>
      </c>
      <c r="F50" s="2" t="str">
        <f t="shared" si="9"/>
        <v>1:8</v>
      </c>
      <c r="G50">
        <f t="shared" si="2"/>
        <v>87.5</v>
      </c>
      <c r="H50">
        <v>700</v>
      </c>
      <c r="I50">
        <v>31</v>
      </c>
      <c r="J50" s="3">
        <v>1.8</v>
      </c>
      <c r="M50">
        <v>30</v>
      </c>
      <c r="N50" s="3">
        <v>1.04</v>
      </c>
    </row>
    <row r="51" spans="1:14">
      <c r="B51">
        <v>10</v>
      </c>
      <c r="C51">
        <f t="shared" si="3"/>
        <v>8</v>
      </c>
      <c r="D51">
        <f t="shared" si="8"/>
        <v>6</v>
      </c>
      <c r="E51" t="s">
        <v>22</v>
      </c>
      <c r="F51" s="2" t="str">
        <f t="shared" si="9"/>
        <v>1:8</v>
      </c>
      <c r="G51">
        <f t="shared" si="2"/>
        <v>100</v>
      </c>
      <c r="H51">
        <v>800</v>
      </c>
      <c r="I51">
        <v>30</v>
      </c>
      <c r="J51" s="3">
        <v>1.8</v>
      </c>
      <c r="M51">
        <v>29</v>
      </c>
      <c r="N51" s="3">
        <v>1.03</v>
      </c>
    </row>
    <row r="52" spans="1:14">
      <c r="B52">
        <v>10</v>
      </c>
      <c r="C52">
        <f t="shared" si="3"/>
        <v>8</v>
      </c>
      <c r="D52">
        <f t="shared" si="8"/>
        <v>6</v>
      </c>
      <c r="E52" t="s">
        <v>22</v>
      </c>
      <c r="F52" s="2" t="str">
        <f t="shared" si="9"/>
        <v>1:8</v>
      </c>
      <c r="G52">
        <f t="shared" si="2"/>
        <v>112.5</v>
      </c>
      <c r="H52">
        <v>900</v>
      </c>
      <c r="I52">
        <v>29</v>
      </c>
      <c r="J52" s="3">
        <v>1.79</v>
      </c>
      <c r="M52">
        <v>28</v>
      </c>
      <c r="N52" s="3">
        <v>1.03</v>
      </c>
    </row>
    <row r="53" spans="1:14">
      <c r="B53">
        <v>10</v>
      </c>
      <c r="C53">
        <f t="shared" si="3"/>
        <v>8</v>
      </c>
      <c r="D53">
        <f t="shared" si="8"/>
        <v>6</v>
      </c>
      <c r="E53" t="s">
        <v>22</v>
      </c>
      <c r="F53" s="2" t="str">
        <f t="shared" si="9"/>
        <v>1:8</v>
      </c>
      <c r="G53">
        <f t="shared" si="2"/>
        <v>125</v>
      </c>
      <c r="H53">
        <v>1000</v>
      </c>
      <c r="I53">
        <v>28</v>
      </c>
      <c r="J53" s="3">
        <v>1.79</v>
      </c>
      <c r="M53">
        <v>27</v>
      </c>
      <c r="N53" s="3">
        <v>1.02</v>
      </c>
    </row>
    <row r="54" spans="1:14">
      <c r="B54">
        <v>10</v>
      </c>
      <c r="C54">
        <f t="shared" si="3"/>
        <v>8</v>
      </c>
      <c r="D54">
        <f t="shared" si="8"/>
        <v>6</v>
      </c>
      <c r="E54" t="s">
        <v>22</v>
      </c>
      <c r="F54" s="2" t="str">
        <f t="shared" si="9"/>
        <v>1:8</v>
      </c>
      <c r="G54">
        <f t="shared" si="2"/>
        <v>137.5</v>
      </c>
      <c r="H54">
        <v>1100</v>
      </c>
      <c r="I54">
        <v>27</v>
      </c>
      <c r="J54" s="3">
        <v>1.79</v>
      </c>
      <c r="M54">
        <v>26</v>
      </c>
      <c r="N54" s="3">
        <v>1.02</v>
      </c>
    </row>
    <row r="55" spans="1:14">
      <c r="B55">
        <v>10</v>
      </c>
      <c r="C55">
        <f t="shared" si="3"/>
        <v>8</v>
      </c>
      <c r="D55">
        <f t="shared" si="8"/>
        <v>6</v>
      </c>
      <c r="E55" t="s">
        <v>22</v>
      </c>
      <c r="F55" s="2" t="str">
        <f t="shared" si="9"/>
        <v>1:8</v>
      </c>
      <c r="G55">
        <f t="shared" si="2"/>
        <v>150</v>
      </c>
      <c r="H55">
        <v>1200</v>
      </c>
      <c r="I55">
        <v>26</v>
      </c>
      <c r="J55" s="3">
        <v>1.79</v>
      </c>
      <c r="M55">
        <v>26</v>
      </c>
      <c r="N55" s="3">
        <v>1.02</v>
      </c>
    </row>
    <row r="56" spans="1:14">
      <c r="A56" t="str">
        <f>B57&amp;"D "&amp;C57&amp;"B "&amp;D57&amp;"R "</f>
        <v xml:space="preserve">10D 10B 4R </v>
      </c>
      <c r="F56" s="2"/>
      <c r="N56" s="3"/>
    </row>
    <row r="57" spans="1:14">
      <c r="B57">
        <v>10</v>
      </c>
      <c r="C57">
        <f t="shared" si="3"/>
        <v>10</v>
      </c>
      <c r="D57">
        <f>24-C57-B57</f>
        <v>4</v>
      </c>
      <c r="E57" t="s">
        <v>22</v>
      </c>
      <c r="F57" s="2" t="str">
        <f>G57/G57&amp;":"&amp;H57/G57</f>
        <v>1:8</v>
      </c>
      <c r="G57">
        <f t="shared" si="2"/>
        <v>12.5</v>
      </c>
      <c r="H57">
        <v>100</v>
      </c>
      <c r="I57">
        <v>56</v>
      </c>
      <c r="J57" s="3">
        <v>1.84</v>
      </c>
      <c r="M57">
        <v>53</v>
      </c>
      <c r="N57" s="3">
        <v>1.1100000000000001</v>
      </c>
    </row>
    <row r="58" spans="1:14">
      <c r="B58">
        <v>10</v>
      </c>
      <c r="C58">
        <f t="shared" si="3"/>
        <v>10</v>
      </c>
      <c r="D58">
        <f t="shared" ref="D58:D68" si="10">24-C58-B58</f>
        <v>4</v>
      </c>
      <c r="E58" t="s">
        <v>22</v>
      </c>
      <c r="F58" s="2" t="str">
        <f t="shared" ref="F58:F68" si="11">G58/G58&amp;":"&amp;H58/G58</f>
        <v>1:8</v>
      </c>
      <c r="G58">
        <f t="shared" si="2"/>
        <v>25</v>
      </c>
      <c r="H58">
        <v>200</v>
      </c>
      <c r="I58">
        <v>46</v>
      </c>
      <c r="J58" s="3">
        <v>1.83</v>
      </c>
      <c r="M58">
        <v>44</v>
      </c>
      <c r="N58" s="3">
        <v>1.08</v>
      </c>
    </row>
    <row r="59" spans="1:14">
      <c r="B59">
        <v>10</v>
      </c>
      <c r="C59">
        <f t="shared" si="3"/>
        <v>10</v>
      </c>
      <c r="D59">
        <f t="shared" si="10"/>
        <v>4</v>
      </c>
      <c r="E59" t="s">
        <v>22</v>
      </c>
      <c r="F59" s="2" t="str">
        <f t="shared" si="11"/>
        <v>1:8</v>
      </c>
      <c r="G59">
        <f t="shared" si="2"/>
        <v>37.5</v>
      </c>
      <c r="H59">
        <v>300</v>
      </c>
      <c r="I59">
        <v>41</v>
      </c>
      <c r="J59" s="3">
        <v>1.83</v>
      </c>
      <c r="M59">
        <v>39</v>
      </c>
      <c r="N59" s="3">
        <v>1.07</v>
      </c>
    </row>
    <row r="60" spans="1:14">
      <c r="B60">
        <v>10</v>
      </c>
      <c r="C60">
        <f t="shared" si="3"/>
        <v>10</v>
      </c>
      <c r="D60">
        <f t="shared" si="10"/>
        <v>4</v>
      </c>
      <c r="E60" t="s">
        <v>22</v>
      </c>
      <c r="F60" s="2" t="str">
        <f t="shared" si="11"/>
        <v>1:8</v>
      </c>
      <c r="G60">
        <f t="shared" si="2"/>
        <v>50</v>
      </c>
      <c r="H60">
        <v>400</v>
      </c>
      <c r="I60">
        <v>37</v>
      </c>
      <c r="J60" s="3">
        <v>1.82</v>
      </c>
      <c r="M60">
        <v>35</v>
      </c>
      <c r="N60" s="3">
        <v>1.06</v>
      </c>
    </row>
    <row r="61" spans="1:14">
      <c r="B61">
        <v>10</v>
      </c>
      <c r="C61">
        <f t="shared" si="3"/>
        <v>10</v>
      </c>
      <c r="D61">
        <f t="shared" si="10"/>
        <v>4</v>
      </c>
      <c r="E61" t="s">
        <v>22</v>
      </c>
      <c r="F61" s="2" t="str">
        <f t="shared" si="11"/>
        <v>1:8</v>
      </c>
      <c r="G61">
        <f t="shared" si="2"/>
        <v>62.5</v>
      </c>
      <c r="H61">
        <v>500</v>
      </c>
      <c r="I61">
        <v>34</v>
      </c>
      <c r="J61" s="3">
        <v>1.81</v>
      </c>
      <c r="M61">
        <v>32</v>
      </c>
      <c r="N61" s="3">
        <v>1.05</v>
      </c>
    </row>
    <row r="62" spans="1:14">
      <c r="B62">
        <v>10</v>
      </c>
      <c r="C62">
        <f t="shared" si="3"/>
        <v>10</v>
      </c>
      <c r="D62">
        <f t="shared" si="10"/>
        <v>4</v>
      </c>
      <c r="E62" t="s">
        <v>22</v>
      </c>
      <c r="F62" s="2" t="str">
        <f t="shared" si="11"/>
        <v>1:8</v>
      </c>
      <c r="G62">
        <f t="shared" si="2"/>
        <v>75</v>
      </c>
      <c r="H62">
        <v>600</v>
      </c>
      <c r="I62">
        <v>32</v>
      </c>
      <c r="J62" s="3">
        <v>1.81</v>
      </c>
      <c r="M62">
        <v>31</v>
      </c>
      <c r="N62" s="3">
        <v>1.04</v>
      </c>
    </row>
    <row r="63" spans="1:14">
      <c r="B63">
        <v>10</v>
      </c>
      <c r="C63">
        <f t="shared" si="3"/>
        <v>10</v>
      </c>
      <c r="D63">
        <f t="shared" si="10"/>
        <v>4</v>
      </c>
      <c r="E63" t="s">
        <v>22</v>
      </c>
      <c r="F63" s="2" t="str">
        <f t="shared" si="11"/>
        <v>1:8</v>
      </c>
      <c r="G63">
        <f t="shared" si="2"/>
        <v>87.5</v>
      </c>
      <c r="H63">
        <v>700</v>
      </c>
      <c r="I63">
        <v>30</v>
      </c>
      <c r="J63" s="3">
        <v>1.8</v>
      </c>
      <c r="M63">
        <v>29</v>
      </c>
      <c r="N63" s="3">
        <v>1.04</v>
      </c>
    </row>
    <row r="64" spans="1:14">
      <c r="B64">
        <v>10</v>
      </c>
      <c r="C64">
        <f t="shared" si="3"/>
        <v>10</v>
      </c>
      <c r="D64">
        <f t="shared" si="10"/>
        <v>4</v>
      </c>
      <c r="E64" t="s">
        <v>22</v>
      </c>
      <c r="F64" s="2" t="str">
        <f t="shared" si="11"/>
        <v>1:8</v>
      </c>
      <c r="G64">
        <f t="shared" si="2"/>
        <v>100</v>
      </c>
      <c r="H64">
        <v>800</v>
      </c>
      <c r="I64">
        <v>29</v>
      </c>
      <c r="J64" s="3">
        <v>1.8</v>
      </c>
      <c r="M64">
        <v>28</v>
      </c>
      <c r="N64" s="3">
        <v>1.03</v>
      </c>
    </row>
    <row r="65" spans="1:14">
      <c r="B65">
        <v>10</v>
      </c>
      <c r="C65">
        <f t="shared" si="3"/>
        <v>10</v>
      </c>
      <c r="D65">
        <f t="shared" si="10"/>
        <v>4</v>
      </c>
      <c r="E65" t="s">
        <v>22</v>
      </c>
      <c r="F65" s="2" t="str">
        <f t="shared" si="11"/>
        <v>1:8</v>
      </c>
      <c r="G65">
        <f t="shared" si="2"/>
        <v>112.5</v>
      </c>
      <c r="H65">
        <v>900</v>
      </c>
      <c r="I65">
        <v>28</v>
      </c>
      <c r="J65" s="3">
        <v>1.8</v>
      </c>
      <c r="M65">
        <v>27</v>
      </c>
      <c r="N65" s="3">
        <v>1.03</v>
      </c>
    </row>
    <row r="66" spans="1:14">
      <c r="B66">
        <v>10</v>
      </c>
      <c r="C66">
        <f t="shared" si="3"/>
        <v>10</v>
      </c>
      <c r="D66">
        <f t="shared" si="10"/>
        <v>4</v>
      </c>
      <c r="E66" t="s">
        <v>22</v>
      </c>
      <c r="F66" s="2" t="str">
        <f t="shared" si="11"/>
        <v>1:8</v>
      </c>
      <c r="G66">
        <f t="shared" si="2"/>
        <v>125</v>
      </c>
      <c r="H66">
        <v>1000</v>
      </c>
      <c r="I66">
        <v>27</v>
      </c>
      <c r="J66" s="3">
        <v>1.79</v>
      </c>
      <c r="M66">
        <v>26</v>
      </c>
      <c r="N66" s="3">
        <v>1.02</v>
      </c>
    </row>
    <row r="67" spans="1:14">
      <c r="B67">
        <v>10</v>
      </c>
      <c r="C67">
        <f t="shared" si="3"/>
        <v>10</v>
      </c>
      <c r="D67">
        <f t="shared" si="10"/>
        <v>4</v>
      </c>
      <c r="E67" t="s">
        <v>22</v>
      </c>
      <c r="F67" s="2" t="str">
        <f t="shared" si="11"/>
        <v>1:8</v>
      </c>
      <c r="G67">
        <f t="shared" si="2"/>
        <v>137.5</v>
      </c>
      <c r="H67">
        <v>1100</v>
      </c>
      <c r="I67">
        <v>26</v>
      </c>
      <c r="J67" s="3">
        <v>1.79</v>
      </c>
      <c r="M67">
        <v>26</v>
      </c>
      <c r="N67" s="3">
        <v>1.02</v>
      </c>
    </row>
    <row r="68" spans="1:14">
      <c r="B68">
        <v>10</v>
      </c>
      <c r="C68">
        <f t="shared" si="3"/>
        <v>10</v>
      </c>
      <c r="D68">
        <f t="shared" si="10"/>
        <v>4</v>
      </c>
      <c r="E68" t="s">
        <v>22</v>
      </c>
      <c r="F68" s="2" t="str">
        <f t="shared" si="11"/>
        <v>1:8</v>
      </c>
      <c r="G68">
        <f t="shared" si="2"/>
        <v>150</v>
      </c>
      <c r="H68">
        <v>1200</v>
      </c>
      <c r="I68">
        <v>26</v>
      </c>
      <c r="J68" s="3">
        <v>1.79</v>
      </c>
      <c r="M68">
        <v>25</v>
      </c>
      <c r="N68" s="3">
        <v>1.02</v>
      </c>
    </row>
    <row r="69" spans="1:14">
      <c r="A69" t="str">
        <f>B70&amp;"D "&amp;C70&amp;"B "&amp;D70&amp;"R "</f>
        <v xml:space="preserve">10D 12B 2R </v>
      </c>
      <c r="F69" s="2"/>
      <c r="N69" s="3"/>
    </row>
    <row r="70" spans="1:14">
      <c r="B70">
        <v>10</v>
      </c>
      <c r="C70">
        <f t="shared" si="3"/>
        <v>12</v>
      </c>
      <c r="D70">
        <f>24-C70-B70</f>
        <v>2</v>
      </c>
      <c r="E70" t="s">
        <v>22</v>
      </c>
      <c r="F70" s="2" t="str">
        <f>G70/G70&amp;":"&amp;H70/G70</f>
        <v>1:8</v>
      </c>
      <c r="G70">
        <f t="shared" ref="G70:G94" si="12">H70/8</f>
        <v>12.5</v>
      </c>
      <c r="H70">
        <v>100</v>
      </c>
      <c r="I70">
        <v>53</v>
      </c>
      <c r="J70" s="3">
        <v>1.86</v>
      </c>
      <c r="M70">
        <v>50</v>
      </c>
      <c r="N70" s="3">
        <v>1.1100000000000001</v>
      </c>
    </row>
    <row r="71" spans="1:14">
      <c r="B71">
        <v>10</v>
      </c>
      <c r="C71">
        <f t="shared" si="3"/>
        <v>12</v>
      </c>
      <c r="D71">
        <f t="shared" ref="D71:D81" si="13">24-C71-B71</f>
        <v>2</v>
      </c>
      <c r="E71" t="s">
        <v>22</v>
      </c>
      <c r="F71" s="2" t="str">
        <f t="shared" ref="F71:F81" si="14">G71/G71&amp;":"&amp;H71/G71</f>
        <v>1:8</v>
      </c>
      <c r="G71">
        <f t="shared" si="12"/>
        <v>25</v>
      </c>
      <c r="H71">
        <v>200</v>
      </c>
      <c r="I71">
        <v>44</v>
      </c>
      <c r="J71" s="3">
        <v>1.85</v>
      </c>
      <c r="M71">
        <v>42</v>
      </c>
      <c r="N71" s="3">
        <v>1.0900000000000001</v>
      </c>
    </row>
    <row r="72" spans="1:14">
      <c r="B72">
        <v>10</v>
      </c>
      <c r="C72">
        <f t="shared" si="3"/>
        <v>12</v>
      </c>
      <c r="D72">
        <f t="shared" si="13"/>
        <v>2</v>
      </c>
      <c r="E72" t="s">
        <v>22</v>
      </c>
      <c r="F72" s="2" t="str">
        <f t="shared" si="14"/>
        <v>1:8</v>
      </c>
      <c r="G72">
        <f t="shared" si="12"/>
        <v>37.5</v>
      </c>
      <c r="H72">
        <v>300</v>
      </c>
      <c r="I72">
        <v>38</v>
      </c>
      <c r="J72" s="3">
        <v>1.84</v>
      </c>
      <c r="M72">
        <v>37</v>
      </c>
      <c r="N72" s="3">
        <v>1.08</v>
      </c>
    </row>
    <row r="73" spans="1:14">
      <c r="B73">
        <v>10</v>
      </c>
      <c r="C73">
        <f t="shared" si="3"/>
        <v>12</v>
      </c>
      <c r="D73">
        <f t="shared" si="13"/>
        <v>2</v>
      </c>
      <c r="E73" t="s">
        <v>22</v>
      </c>
      <c r="F73" s="2" t="str">
        <f t="shared" si="14"/>
        <v>1:8</v>
      </c>
      <c r="G73">
        <f t="shared" si="12"/>
        <v>50</v>
      </c>
      <c r="H73">
        <v>400</v>
      </c>
      <c r="I73">
        <v>35</v>
      </c>
      <c r="J73" s="3">
        <v>1.83</v>
      </c>
      <c r="M73">
        <v>33</v>
      </c>
      <c r="N73" s="3">
        <v>1.07</v>
      </c>
    </row>
    <row r="74" spans="1:14">
      <c r="B74">
        <v>10</v>
      </c>
      <c r="C74">
        <f t="shared" si="3"/>
        <v>12</v>
      </c>
      <c r="D74">
        <f t="shared" si="13"/>
        <v>2</v>
      </c>
      <c r="E74" t="s">
        <v>22</v>
      </c>
      <c r="F74" s="2" t="str">
        <f t="shared" si="14"/>
        <v>1:8</v>
      </c>
      <c r="G74">
        <f t="shared" si="12"/>
        <v>62.5</v>
      </c>
      <c r="H74">
        <v>500</v>
      </c>
      <c r="I74">
        <v>32</v>
      </c>
      <c r="J74" s="3">
        <v>1.83</v>
      </c>
      <c r="M74">
        <v>31</v>
      </c>
      <c r="N74" s="3">
        <v>1.06</v>
      </c>
    </row>
    <row r="75" spans="1:14">
      <c r="B75">
        <v>10</v>
      </c>
      <c r="C75">
        <f t="shared" si="3"/>
        <v>12</v>
      </c>
      <c r="D75">
        <f t="shared" si="13"/>
        <v>2</v>
      </c>
      <c r="E75" t="s">
        <v>22</v>
      </c>
      <c r="F75" s="2" t="str">
        <f t="shared" si="14"/>
        <v>1:8</v>
      </c>
      <c r="G75">
        <f t="shared" si="12"/>
        <v>75</v>
      </c>
      <c r="H75">
        <v>600</v>
      </c>
      <c r="I75">
        <v>30</v>
      </c>
      <c r="J75" s="3">
        <v>1.82</v>
      </c>
      <c r="M75">
        <v>29</v>
      </c>
      <c r="N75" s="3">
        <v>1.05</v>
      </c>
    </row>
    <row r="76" spans="1:14">
      <c r="B76">
        <v>10</v>
      </c>
      <c r="C76">
        <f t="shared" si="3"/>
        <v>12</v>
      </c>
      <c r="D76">
        <f t="shared" si="13"/>
        <v>2</v>
      </c>
      <c r="E76" t="s">
        <v>22</v>
      </c>
      <c r="F76" s="2" t="str">
        <f t="shared" si="14"/>
        <v>1:8</v>
      </c>
      <c r="G76">
        <f t="shared" si="12"/>
        <v>87.5</v>
      </c>
      <c r="H76">
        <v>700</v>
      </c>
      <c r="I76">
        <v>29</v>
      </c>
      <c r="J76" s="3">
        <v>1.82</v>
      </c>
      <c r="M76">
        <v>28</v>
      </c>
      <c r="N76" s="3">
        <v>1.05</v>
      </c>
    </row>
    <row r="77" spans="1:14">
      <c r="B77">
        <v>10</v>
      </c>
      <c r="C77">
        <f t="shared" si="3"/>
        <v>12</v>
      </c>
      <c r="D77">
        <f t="shared" si="13"/>
        <v>2</v>
      </c>
      <c r="E77" t="s">
        <v>22</v>
      </c>
      <c r="F77" s="2" t="str">
        <f t="shared" si="14"/>
        <v>1:8</v>
      </c>
      <c r="G77">
        <f t="shared" si="12"/>
        <v>100</v>
      </c>
      <c r="H77">
        <v>800</v>
      </c>
      <c r="I77">
        <v>28</v>
      </c>
      <c r="J77" s="3">
        <v>1.81</v>
      </c>
      <c r="M77">
        <v>27</v>
      </c>
      <c r="N77" s="3">
        <v>1.04</v>
      </c>
    </row>
    <row r="78" spans="1:14">
      <c r="B78">
        <v>10</v>
      </c>
      <c r="C78">
        <f t="shared" si="3"/>
        <v>12</v>
      </c>
      <c r="D78">
        <f t="shared" si="13"/>
        <v>2</v>
      </c>
      <c r="E78" t="s">
        <v>22</v>
      </c>
      <c r="F78" s="2" t="str">
        <f t="shared" si="14"/>
        <v>1:8</v>
      </c>
      <c r="G78">
        <f t="shared" si="12"/>
        <v>112.5</v>
      </c>
      <c r="H78">
        <v>900</v>
      </c>
      <c r="I78">
        <v>27</v>
      </c>
      <c r="J78" s="3">
        <v>1.81</v>
      </c>
      <c r="M78">
        <v>26</v>
      </c>
      <c r="N78" s="3">
        <v>1.04</v>
      </c>
    </row>
    <row r="79" spans="1:14">
      <c r="B79">
        <v>10</v>
      </c>
      <c r="C79">
        <f t="shared" si="3"/>
        <v>12</v>
      </c>
      <c r="D79">
        <f t="shared" si="13"/>
        <v>2</v>
      </c>
      <c r="E79" t="s">
        <v>22</v>
      </c>
      <c r="F79" s="2" t="str">
        <f t="shared" si="14"/>
        <v>1:8</v>
      </c>
      <c r="G79">
        <f t="shared" si="12"/>
        <v>125</v>
      </c>
      <c r="H79">
        <v>1000</v>
      </c>
      <c r="I79">
        <v>26</v>
      </c>
      <c r="J79" s="3">
        <v>1.8</v>
      </c>
      <c r="M79">
        <v>26</v>
      </c>
      <c r="N79" s="3">
        <v>1.04</v>
      </c>
    </row>
    <row r="80" spans="1:14">
      <c r="B80">
        <v>10</v>
      </c>
      <c r="C80">
        <f t="shared" si="3"/>
        <v>12</v>
      </c>
      <c r="D80">
        <f t="shared" si="13"/>
        <v>2</v>
      </c>
      <c r="E80" t="s">
        <v>22</v>
      </c>
      <c r="F80" s="2" t="str">
        <f t="shared" si="14"/>
        <v>1:8</v>
      </c>
      <c r="G80">
        <f t="shared" si="12"/>
        <v>137.5</v>
      </c>
      <c r="H80">
        <v>1100</v>
      </c>
      <c r="I80">
        <v>26</v>
      </c>
      <c r="J80" s="3">
        <v>1.8</v>
      </c>
      <c r="M80">
        <v>25</v>
      </c>
      <c r="N80" s="3">
        <v>1.03</v>
      </c>
    </row>
    <row r="81" spans="1:14">
      <c r="B81">
        <v>10</v>
      </c>
      <c r="C81">
        <f t="shared" si="3"/>
        <v>12</v>
      </c>
      <c r="D81">
        <f t="shared" si="13"/>
        <v>2</v>
      </c>
      <c r="E81" t="s">
        <v>22</v>
      </c>
      <c r="F81" s="2" t="str">
        <f t="shared" si="14"/>
        <v>1:8</v>
      </c>
      <c r="G81">
        <f t="shared" si="12"/>
        <v>150</v>
      </c>
      <c r="H81">
        <v>1200</v>
      </c>
      <c r="I81">
        <v>25</v>
      </c>
      <c r="J81" s="3">
        <v>1.8</v>
      </c>
      <c r="M81">
        <v>24</v>
      </c>
      <c r="N81" s="3">
        <v>1.03</v>
      </c>
    </row>
    <row r="82" spans="1:14">
      <c r="A82" t="str">
        <f>B83&amp;"D "&amp;C83&amp;"B "&amp;D83&amp;"R "</f>
        <v xml:space="preserve">10D 14B 0R </v>
      </c>
      <c r="F82" s="2"/>
      <c r="N82" s="3"/>
    </row>
    <row r="83" spans="1:14">
      <c r="B83">
        <v>10</v>
      </c>
      <c r="C83">
        <f t="shared" si="3"/>
        <v>14</v>
      </c>
      <c r="D83">
        <f>24-C83-B83</f>
        <v>0</v>
      </c>
      <c r="E83" t="s">
        <v>22</v>
      </c>
      <c r="F83" s="2" t="str">
        <f>G83/G83&amp;":"&amp;H83/G83</f>
        <v>1:8</v>
      </c>
      <c r="G83">
        <f t="shared" si="12"/>
        <v>12.5</v>
      </c>
      <c r="H83">
        <v>100</v>
      </c>
      <c r="I83">
        <v>51</v>
      </c>
      <c r="J83" s="3">
        <v>1.82</v>
      </c>
      <c r="M83">
        <v>48</v>
      </c>
      <c r="N83" s="3">
        <v>1.05</v>
      </c>
    </row>
    <row r="84" spans="1:14">
      <c r="B84">
        <v>10</v>
      </c>
      <c r="C84">
        <f t="shared" ref="C84:C94" si="15">C71+2</f>
        <v>14</v>
      </c>
      <c r="D84">
        <f t="shared" ref="D84:D94" si="16">24-C84-B84</f>
        <v>0</v>
      </c>
      <c r="E84" t="s">
        <v>22</v>
      </c>
      <c r="F84" s="2" t="str">
        <f t="shared" ref="F84:F94" si="17">G84/G84&amp;":"&amp;H84/G84</f>
        <v>1:8</v>
      </c>
      <c r="G84">
        <f t="shared" si="12"/>
        <v>25</v>
      </c>
      <c r="H84">
        <v>200</v>
      </c>
      <c r="I84">
        <v>41</v>
      </c>
      <c r="J84" s="3">
        <v>1.81</v>
      </c>
      <c r="M84">
        <v>39</v>
      </c>
      <c r="N84" s="3">
        <v>1.04</v>
      </c>
    </row>
    <row r="85" spans="1:14">
      <c r="B85">
        <v>10</v>
      </c>
      <c r="C85">
        <f t="shared" si="15"/>
        <v>14</v>
      </c>
      <c r="D85">
        <f t="shared" si="16"/>
        <v>0</v>
      </c>
      <c r="E85" t="s">
        <v>22</v>
      </c>
      <c r="F85" s="2" t="str">
        <f t="shared" si="17"/>
        <v>1:8</v>
      </c>
      <c r="G85">
        <f t="shared" si="12"/>
        <v>37.5</v>
      </c>
      <c r="H85">
        <v>300</v>
      </c>
      <c r="I85">
        <v>36</v>
      </c>
      <c r="J85" s="3">
        <v>1.8</v>
      </c>
      <c r="M85">
        <v>35</v>
      </c>
      <c r="N85" s="3">
        <v>1.03</v>
      </c>
    </row>
    <row r="86" spans="1:14">
      <c r="B86">
        <v>10</v>
      </c>
      <c r="C86">
        <f t="shared" si="15"/>
        <v>14</v>
      </c>
      <c r="D86">
        <f t="shared" si="16"/>
        <v>0</v>
      </c>
      <c r="E86" t="s">
        <v>22</v>
      </c>
      <c r="F86" s="2" t="str">
        <f t="shared" si="17"/>
        <v>1:8</v>
      </c>
      <c r="G86">
        <f t="shared" si="12"/>
        <v>50</v>
      </c>
      <c r="H86">
        <v>400</v>
      </c>
      <c r="I86">
        <v>33</v>
      </c>
      <c r="J86" s="3">
        <v>1.79</v>
      </c>
      <c r="M86">
        <v>32</v>
      </c>
      <c r="N86" s="3">
        <v>1.02</v>
      </c>
    </row>
    <row r="87" spans="1:14">
      <c r="B87">
        <v>10</v>
      </c>
      <c r="C87">
        <f t="shared" si="15"/>
        <v>14</v>
      </c>
      <c r="D87">
        <f t="shared" si="16"/>
        <v>0</v>
      </c>
      <c r="E87" t="s">
        <v>22</v>
      </c>
      <c r="F87" s="2" t="str">
        <f t="shared" si="17"/>
        <v>1:8</v>
      </c>
      <c r="G87">
        <f t="shared" si="12"/>
        <v>62.5</v>
      </c>
      <c r="H87">
        <v>500</v>
      </c>
      <c r="I87">
        <v>31</v>
      </c>
      <c r="J87" s="3">
        <v>1.78</v>
      </c>
      <c r="M87">
        <v>30</v>
      </c>
      <c r="N87" s="3">
        <v>1.01</v>
      </c>
    </row>
    <row r="88" spans="1:14">
      <c r="B88">
        <v>10</v>
      </c>
      <c r="C88">
        <f t="shared" si="15"/>
        <v>14</v>
      </c>
      <c r="D88">
        <f t="shared" si="16"/>
        <v>0</v>
      </c>
      <c r="E88" t="s">
        <v>22</v>
      </c>
      <c r="F88" s="2" t="str">
        <f t="shared" si="17"/>
        <v>1:8</v>
      </c>
      <c r="G88">
        <f t="shared" si="12"/>
        <v>75</v>
      </c>
      <c r="H88">
        <v>600</v>
      </c>
      <c r="I88">
        <v>29</v>
      </c>
      <c r="J88" s="3">
        <v>1.78</v>
      </c>
      <c r="M88">
        <v>28</v>
      </c>
      <c r="N88" s="3">
        <v>1</v>
      </c>
    </row>
    <row r="89" spans="1:14">
      <c r="B89">
        <v>10</v>
      </c>
      <c r="C89">
        <f t="shared" si="15"/>
        <v>14</v>
      </c>
      <c r="D89">
        <f t="shared" si="16"/>
        <v>0</v>
      </c>
      <c r="E89" t="s">
        <v>22</v>
      </c>
      <c r="F89" s="2" t="str">
        <f t="shared" si="17"/>
        <v>1:8</v>
      </c>
      <c r="G89">
        <f t="shared" si="12"/>
        <v>87.5</v>
      </c>
      <c r="H89">
        <v>700</v>
      </c>
      <c r="I89">
        <v>28</v>
      </c>
      <c r="J89" s="3">
        <v>1.77</v>
      </c>
      <c r="M89">
        <v>27</v>
      </c>
      <c r="N89" s="3">
        <v>1</v>
      </c>
    </row>
    <row r="90" spans="1:14">
      <c r="B90">
        <v>10</v>
      </c>
      <c r="C90">
        <f t="shared" si="15"/>
        <v>14</v>
      </c>
      <c r="D90">
        <f t="shared" si="16"/>
        <v>0</v>
      </c>
      <c r="E90" t="s">
        <v>22</v>
      </c>
      <c r="F90" s="2" t="str">
        <f t="shared" si="17"/>
        <v>1:8</v>
      </c>
      <c r="G90">
        <f t="shared" si="12"/>
        <v>100</v>
      </c>
      <c r="H90">
        <v>800</v>
      </c>
      <c r="I90">
        <v>27</v>
      </c>
      <c r="J90" s="3">
        <v>1.77</v>
      </c>
      <c r="M90">
        <v>26</v>
      </c>
      <c r="N90" s="3">
        <v>0.99</v>
      </c>
    </row>
    <row r="91" spans="1:14">
      <c r="B91">
        <v>10</v>
      </c>
      <c r="C91">
        <f t="shared" si="15"/>
        <v>14</v>
      </c>
      <c r="D91">
        <f t="shared" si="16"/>
        <v>0</v>
      </c>
      <c r="E91" t="s">
        <v>22</v>
      </c>
      <c r="F91" s="2" t="str">
        <f t="shared" si="17"/>
        <v>1:8</v>
      </c>
      <c r="G91">
        <f t="shared" si="12"/>
        <v>112.5</v>
      </c>
      <c r="H91">
        <v>900</v>
      </c>
      <c r="I91">
        <v>26</v>
      </c>
      <c r="J91" s="3">
        <v>1.76</v>
      </c>
      <c r="M91">
        <v>25</v>
      </c>
      <c r="N91" s="3">
        <v>0.99</v>
      </c>
    </row>
    <row r="92" spans="1:14">
      <c r="B92">
        <v>10</v>
      </c>
      <c r="C92">
        <f t="shared" si="15"/>
        <v>14</v>
      </c>
      <c r="D92">
        <f t="shared" si="16"/>
        <v>0</v>
      </c>
      <c r="E92" t="s">
        <v>22</v>
      </c>
      <c r="F92" s="2" t="str">
        <f t="shared" si="17"/>
        <v>1:8</v>
      </c>
      <c r="G92">
        <f t="shared" si="12"/>
        <v>125</v>
      </c>
      <c r="H92">
        <v>1000</v>
      </c>
      <c r="I92">
        <v>25</v>
      </c>
      <c r="J92" s="3">
        <v>1.76</v>
      </c>
      <c r="M92">
        <v>25</v>
      </c>
      <c r="N92" s="3">
        <v>0.98</v>
      </c>
    </row>
    <row r="93" spans="1:14">
      <c r="B93">
        <v>10</v>
      </c>
      <c r="C93">
        <f t="shared" si="15"/>
        <v>14</v>
      </c>
      <c r="D93">
        <f t="shared" si="16"/>
        <v>0</v>
      </c>
      <c r="E93" t="s">
        <v>22</v>
      </c>
      <c r="F93" s="2" t="str">
        <f t="shared" si="17"/>
        <v>1:8</v>
      </c>
      <c r="G93">
        <f t="shared" si="12"/>
        <v>137.5</v>
      </c>
      <c r="H93">
        <v>1100</v>
      </c>
      <c r="I93">
        <v>25</v>
      </c>
      <c r="J93" s="3">
        <v>1.76</v>
      </c>
      <c r="M93">
        <v>24</v>
      </c>
      <c r="N93" s="3">
        <v>0.98</v>
      </c>
    </row>
    <row r="94" spans="1:14">
      <c r="B94">
        <v>10</v>
      </c>
      <c r="C94">
        <f t="shared" si="15"/>
        <v>14</v>
      </c>
      <c r="D94">
        <f t="shared" si="16"/>
        <v>0</v>
      </c>
      <c r="E94" t="s">
        <v>22</v>
      </c>
      <c r="F94" s="2" t="str">
        <f t="shared" si="17"/>
        <v>1:8</v>
      </c>
      <c r="G94">
        <f t="shared" si="12"/>
        <v>150</v>
      </c>
      <c r="H94">
        <v>1200</v>
      </c>
      <c r="I94">
        <v>24</v>
      </c>
      <c r="J94" s="3">
        <v>1.75</v>
      </c>
      <c r="M94">
        <v>24</v>
      </c>
      <c r="N94" s="3">
        <v>0.98</v>
      </c>
    </row>
    <row r="95" spans="1:14">
      <c r="A95" t="s">
        <v>23</v>
      </c>
      <c r="F95" s="2"/>
      <c r="K95" t="s">
        <v>25</v>
      </c>
      <c r="L95" t="s">
        <v>26</v>
      </c>
      <c r="N95" s="3"/>
    </row>
    <row r="96" spans="1:14">
      <c r="B96">
        <v>10</v>
      </c>
      <c r="C96">
        <v>14</v>
      </c>
      <c r="D96">
        <f>24-C96-B96</f>
        <v>0</v>
      </c>
      <c r="E96" t="s">
        <v>22</v>
      </c>
      <c r="F96" s="2" t="str">
        <f>G96/G96&amp;":"&amp;H96/G96</f>
        <v>1:8</v>
      </c>
      <c r="G96">
        <f t="shared" ref="G96:G107" si="18">H96/8</f>
        <v>12.5</v>
      </c>
      <c r="H96">
        <v>100</v>
      </c>
      <c r="I96">
        <v>51</v>
      </c>
      <c r="J96" s="3">
        <v>1.82</v>
      </c>
      <c r="K96">
        <v>14</v>
      </c>
      <c r="L96">
        <f>24-B96-K96</f>
        <v>0</v>
      </c>
      <c r="M96">
        <v>48</v>
      </c>
      <c r="N96" s="3">
        <v>1.05</v>
      </c>
    </row>
    <row r="97" spans="2:14">
      <c r="B97">
        <v>10</v>
      </c>
      <c r="C97">
        <v>14</v>
      </c>
      <c r="D97">
        <f t="shared" ref="D97:D107" si="19">24-C97-B97</f>
        <v>0</v>
      </c>
      <c r="E97" t="s">
        <v>22</v>
      </c>
      <c r="F97" s="2" t="str">
        <f t="shared" ref="F97:F107" si="20">G97/G97&amp;":"&amp;H97/G97</f>
        <v>1:8</v>
      </c>
      <c r="G97">
        <f t="shared" si="18"/>
        <v>25</v>
      </c>
      <c r="H97">
        <v>200</v>
      </c>
      <c r="I97">
        <v>41</v>
      </c>
      <c r="J97" s="3">
        <v>1.81</v>
      </c>
      <c r="K97">
        <v>14</v>
      </c>
      <c r="L97">
        <f t="shared" ref="L97:L107" si="21">24-B97-K97</f>
        <v>0</v>
      </c>
      <c r="M97">
        <v>39</v>
      </c>
      <c r="N97" s="3">
        <v>1.04</v>
      </c>
    </row>
    <row r="98" spans="2:14">
      <c r="B98">
        <v>10</v>
      </c>
      <c r="C98">
        <v>14</v>
      </c>
      <c r="D98">
        <f t="shared" si="19"/>
        <v>0</v>
      </c>
      <c r="E98" t="s">
        <v>22</v>
      </c>
      <c r="F98" s="2" t="str">
        <f t="shared" si="20"/>
        <v>1:8</v>
      </c>
      <c r="G98">
        <f t="shared" si="18"/>
        <v>37.5</v>
      </c>
      <c r="H98">
        <v>300</v>
      </c>
      <c r="I98">
        <v>36</v>
      </c>
      <c r="J98" s="3">
        <v>1.8</v>
      </c>
      <c r="K98">
        <v>14</v>
      </c>
      <c r="L98">
        <f t="shared" si="21"/>
        <v>0</v>
      </c>
      <c r="M98">
        <v>35</v>
      </c>
      <c r="N98" s="3">
        <v>1.03</v>
      </c>
    </row>
    <row r="99" spans="2:14">
      <c r="B99">
        <v>10</v>
      </c>
      <c r="C99">
        <v>14</v>
      </c>
      <c r="D99">
        <f t="shared" si="19"/>
        <v>0</v>
      </c>
      <c r="E99" t="s">
        <v>22</v>
      </c>
      <c r="F99" s="2" t="str">
        <f t="shared" si="20"/>
        <v>1:8</v>
      </c>
      <c r="G99">
        <f t="shared" si="18"/>
        <v>50</v>
      </c>
      <c r="H99">
        <v>400</v>
      </c>
      <c r="I99">
        <v>33</v>
      </c>
      <c r="J99" s="3">
        <v>1.79</v>
      </c>
      <c r="K99">
        <v>14</v>
      </c>
      <c r="L99">
        <f t="shared" si="21"/>
        <v>0</v>
      </c>
      <c r="M99">
        <v>32</v>
      </c>
      <c r="N99" s="3">
        <v>1.02</v>
      </c>
    </row>
    <row r="100" spans="2:14">
      <c r="B100">
        <v>10</v>
      </c>
      <c r="C100">
        <v>14</v>
      </c>
      <c r="D100">
        <f t="shared" si="19"/>
        <v>0</v>
      </c>
      <c r="E100" t="s">
        <v>22</v>
      </c>
      <c r="F100" s="2" t="str">
        <f t="shared" si="20"/>
        <v>1:8</v>
      </c>
      <c r="G100">
        <f t="shared" si="18"/>
        <v>62.5</v>
      </c>
      <c r="H100">
        <v>500</v>
      </c>
      <c r="I100">
        <v>31</v>
      </c>
      <c r="J100" s="3">
        <v>1.78</v>
      </c>
      <c r="K100">
        <v>14</v>
      </c>
      <c r="L100">
        <f t="shared" si="21"/>
        <v>0</v>
      </c>
      <c r="M100">
        <v>30</v>
      </c>
      <c r="N100" s="3">
        <v>1.01</v>
      </c>
    </row>
    <row r="101" spans="2:14">
      <c r="B101">
        <v>10</v>
      </c>
      <c r="C101">
        <v>14</v>
      </c>
      <c r="D101">
        <f t="shared" si="19"/>
        <v>0</v>
      </c>
      <c r="E101" t="s">
        <v>22</v>
      </c>
      <c r="F101" s="2" t="str">
        <f t="shared" si="20"/>
        <v>1:8</v>
      </c>
      <c r="G101">
        <f t="shared" si="18"/>
        <v>75</v>
      </c>
      <c r="H101">
        <v>600</v>
      </c>
      <c r="I101">
        <v>29</v>
      </c>
      <c r="J101" s="3">
        <v>1.78</v>
      </c>
      <c r="K101">
        <v>14</v>
      </c>
      <c r="L101">
        <f t="shared" si="21"/>
        <v>0</v>
      </c>
      <c r="M101">
        <v>28</v>
      </c>
      <c r="N101" s="3">
        <v>1</v>
      </c>
    </row>
    <row r="102" spans="2:14">
      <c r="B102">
        <v>10</v>
      </c>
      <c r="C102">
        <v>14</v>
      </c>
      <c r="D102">
        <f t="shared" si="19"/>
        <v>0</v>
      </c>
      <c r="E102" t="s">
        <v>22</v>
      </c>
      <c r="F102" s="2" t="str">
        <f t="shared" si="20"/>
        <v>1:8</v>
      </c>
      <c r="G102">
        <f t="shared" si="18"/>
        <v>87.5</v>
      </c>
      <c r="H102">
        <v>700</v>
      </c>
      <c r="I102">
        <v>28</v>
      </c>
      <c r="J102" s="3">
        <v>1.77</v>
      </c>
      <c r="K102">
        <v>14</v>
      </c>
      <c r="L102">
        <f t="shared" si="21"/>
        <v>0</v>
      </c>
      <c r="M102">
        <v>27</v>
      </c>
      <c r="N102" s="3">
        <v>1</v>
      </c>
    </row>
    <row r="103" spans="2:14">
      <c r="B103">
        <v>10</v>
      </c>
      <c r="C103">
        <v>14</v>
      </c>
      <c r="D103">
        <f t="shared" si="19"/>
        <v>0</v>
      </c>
      <c r="E103" t="s">
        <v>22</v>
      </c>
      <c r="F103" s="2" t="str">
        <f t="shared" si="20"/>
        <v>1:8</v>
      </c>
      <c r="G103">
        <f t="shared" si="18"/>
        <v>100</v>
      </c>
      <c r="H103">
        <v>800</v>
      </c>
      <c r="I103">
        <v>27</v>
      </c>
      <c r="J103" s="3">
        <v>1.77</v>
      </c>
      <c r="K103">
        <v>14</v>
      </c>
      <c r="L103">
        <f t="shared" si="21"/>
        <v>0</v>
      </c>
      <c r="M103">
        <v>26</v>
      </c>
      <c r="N103" s="3">
        <v>0.99</v>
      </c>
    </row>
    <row r="104" spans="2:14">
      <c r="B104">
        <v>10</v>
      </c>
      <c r="C104">
        <v>14</v>
      </c>
      <c r="D104">
        <f t="shared" si="19"/>
        <v>0</v>
      </c>
      <c r="E104" t="s">
        <v>22</v>
      </c>
      <c r="F104" s="2" t="str">
        <f t="shared" si="20"/>
        <v>1:8</v>
      </c>
      <c r="G104">
        <f t="shared" si="18"/>
        <v>112.5</v>
      </c>
      <c r="H104">
        <v>900</v>
      </c>
      <c r="I104">
        <v>26</v>
      </c>
      <c r="J104" s="3">
        <v>1.76</v>
      </c>
      <c r="K104">
        <v>14</v>
      </c>
      <c r="L104">
        <f t="shared" si="21"/>
        <v>0</v>
      </c>
      <c r="M104">
        <v>25</v>
      </c>
      <c r="N104" s="3">
        <v>0.99</v>
      </c>
    </row>
    <row r="105" spans="2:14">
      <c r="B105">
        <v>10</v>
      </c>
      <c r="C105">
        <v>14</v>
      </c>
      <c r="D105">
        <f t="shared" si="19"/>
        <v>0</v>
      </c>
      <c r="E105" t="s">
        <v>22</v>
      </c>
      <c r="F105" s="2" t="str">
        <f t="shared" si="20"/>
        <v>1:8</v>
      </c>
      <c r="G105">
        <f t="shared" si="18"/>
        <v>125</v>
      </c>
      <c r="H105">
        <v>1000</v>
      </c>
      <c r="I105">
        <v>25</v>
      </c>
      <c r="J105" s="3">
        <v>1.76</v>
      </c>
      <c r="K105">
        <v>14</v>
      </c>
      <c r="L105">
        <f t="shared" si="21"/>
        <v>0</v>
      </c>
      <c r="M105">
        <v>25</v>
      </c>
      <c r="N105" s="3">
        <v>0.98</v>
      </c>
    </row>
    <row r="106" spans="2:14">
      <c r="B106">
        <v>10</v>
      </c>
      <c r="C106">
        <v>14</v>
      </c>
      <c r="D106">
        <f t="shared" si="19"/>
        <v>0</v>
      </c>
      <c r="E106" t="s">
        <v>22</v>
      </c>
      <c r="F106" s="2" t="str">
        <f t="shared" si="20"/>
        <v>1:8</v>
      </c>
      <c r="G106">
        <f t="shared" si="18"/>
        <v>137.5</v>
      </c>
      <c r="H106">
        <v>1100</v>
      </c>
      <c r="I106">
        <v>25</v>
      </c>
      <c r="J106" s="3">
        <v>1.76</v>
      </c>
      <c r="K106">
        <v>14</v>
      </c>
      <c r="L106">
        <f t="shared" si="21"/>
        <v>0</v>
      </c>
      <c r="M106">
        <v>24</v>
      </c>
      <c r="N106" s="3">
        <v>0.98</v>
      </c>
    </row>
    <row r="107" spans="2:14">
      <c r="B107">
        <v>10</v>
      </c>
      <c r="C107">
        <v>14</v>
      </c>
      <c r="D107">
        <f t="shared" si="19"/>
        <v>0</v>
      </c>
      <c r="E107" t="s">
        <v>22</v>
      </c>
      <c r="F107" s="2" t="str">
        <f t="shared" si="20"/>
        <v>1:8</v>
      </c>
      <c r="G107">
        <f t="shared" si="18"/>
        <v>150</v>
      </c>
      <c r="H107">
        <v>1200</v>
      </c>
      <c r="I107">
        <v>24</v>
      </c>
      <c r="J107" s="3">
        <v>1.75</v>
      </c>
      <c r="K107">
        <v>14</v>
      </c>
      <c r="L107">
        <f t="shared" si="21"/>
        <v>0</v>
      </c>
      <c r="M107">
        <v>24</v>
      </c>
      <c r="N107" s="3">
        <v>0.98</v>
      </c>
    </row>
    <row r="108" spans="2:14">
      <c r="N108" s="3"/>
    </row>
    <row r="109" spans="2:14">
      <c r="N109" s="3"/>
    </row>
    <row r="110" spans="2:14">
      <c r="N110" s="3"/>
    </row>
    <row r="111" spans="2:14">
      <c r="N111" s="3"/>
    </row>
    <row r="112" spans="2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1B4E5-98E3-403A-BA95-AB244D6BFBF0}"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1:9 Light condtion B3 (10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10D 2B 12R </v>
      </c>
      <c r="J4"/>
    </row>
    <row r="5" spans="1:14">
      <c r="B5">
        <v>10</v>
      </c>
      <c r="C5">
        <v>2</v>
      </c>
      <c r="D5">
        <f>24-C5-B5</f>
        <v>12</v>
      </c>
      <c r="E5" t="s">
        <v>22</v>
      </c>
      <c r="F5" s="2" t="str">
        <f>G5/G5&amp;":"&amp;H5/G5</f>
        <v>1:9</v>
      </c>
      <c r="G5">
        <f>H5/9</f>
        <v>11.111111111111111</v>
      </c>
      <c r="H5">
        <v>100</v>
      </c>
      <c r="I5">
        <v>58</v>
      </c>
      <c r="J5" s="3">
        <v>1.87</v>
      </c>
      <c r="M5">
        <v>55</v>
      </c>
      <c r="N5" s="3">
        <v>1.1100000000000001</v>
      </c>
    </row>
    <row r="6" spans="1:14">
      <c r="B6">
        <v>10</v>
      </c>
      <c r="C6">
        <v>2</v>
      </c>
      <c r="D6">
        <f t="shared" ref="D6:D16" si="0">24-C6-B6</f>
        <v>12</v>
      </c>
      <c r="E6" t="s">
        <v>22</v>
      </c>
      <c r="F6" s="2" t="str">
        <f t="shared" ref="F6:F16" si="1">G6/G6&amp;":"&amp;H6/G6</f>
        <v>1:9</v>
      </c>
      <c r="G6">
        <f t="shared" ref="G6:G68" si="2">H6/9</f>
        <v>22.222222222222221</v>
      </c>
      <c r="H6">
        <v>200</v>
      </c>
      <c r="I6">
        <v>48</v>
      </c>
      <c r="J6" s="3">
        <v>1.85</v>
      </c>
      <c r="M6">
        <v>46</v>
      </c>
      <c r="N6" s="3">
        <v>1.0900000000000001</v>
      </c>
    </row>
    <row r="7" spans="1:14">
      <c r="B7">
        <v>10</v>
      </c>
      <c r="C7">
        <v>2</v>
      </c>
      <c r="D7">
        <f t="shared" si="0"/>
        <v>12</v>
      </c>
      <c r="E7" t="s">
        <v>22</v>
      </c>
      <c r="F7" s="2" t="str">
        <f t="shared" si="1"/>
        <v>1:9</v>
      </c>
      <c r="G7">
        <f t="shared" si="2"/>
        <v>33.333333333333336</v>
      </c>
      <c r="H7">
        <v>300</v>
      </c>
      <c r="I7">
        <v>43</v>
      </c>
      <c r="J7" s="3">
        <v>1.84</v>
      </c>
      <c r="M7">
        <v>41</v>
      </c>
      <c r="N7" s="3">
        <v>1.08</v>
      </c>
    </row>
    <row r="8" spans="1:14">
      <c r="B8">
        <v>10</v>
      </c>
      <c r="C8">
        <v>2</v>
      </c>
      <c r="D8">
        <f t="shared" si="0"/>
        <v>12</v>
      </c>
      <c r="E8" t="s">
        <v>22</v>
      </c>
      <c r="F8" s="2" t="str">
        <f t="shared" si="1"/>
        <v>1:9</v>
      </c>
      <c r="G8">
        <f t="shared" si="2"/>
        <v>44.444444444444443</v>
      </c>
      <c r="H8">
        <v>400</v>
      </c>
      <c r="I8">
        <v>39</v>
      </c>
      <c r="J8" s="3">
        <v>1.84</v>
      </c>
      <c r="M8">
        <v>38</v>
      </c>
      <c r="N8" s="3">
        <v>1.07</v>
      </c>
    </row>
    <row r="9" spans="1:14">
      <c r="B9">
        <v>10</v>
      </c>
      <c r="C9">
        <v>2</v>
      </c>
      <c r="D9">
        <f t="shared" si="0"/>
        <v>12</v>
      </c>
      <c r="E9" t="s">
        <v>22</v>
      </c>
      <c r="F9" s="2" t="str">
        <f t="shared" si="1"/>
        <v>1:9</v>
      </c>
      <c r="G9">
        <f t="shared" si="2"/>
        <v>55.555555555555557</v>
      </c>
      <c r="H9">
        <v>500</v>
      </c>
      <c r="I9">
        <v>37</v>
      </c>
      <c r="J9" s="3">
        <v>1.83</v>
      </c>
      <c r="M9">
        <v>36</v>
      </c>
      <c r="N9" s="3">
        <v>1.07</v>
      </c>
    </row>
    <row r="10" spans="1:14">
      <c r="B10">
        <v>10</v>
      </c>
      <c r="C10">
        <v>2</v>
      </c>
      <c r="D10">
        <f t="shared" si="0"/>
        <v>12</v>
      </c>
      <c r="E10" t="s">
        <v>22</v>
      </c>
      <c r="F10" s="2" t="str">
        <f t="shared" si="1"/>
        <v>1:9</v>
      </c>
      <c r="G10">
        <f t="shared" si="2"/>
        <v>66.666666666666671</v>
      </c>
      <c r="H10">
        <v>600</v>
      </c>
      <c r="I10">
        <v>35</v>
      </c>
      <c r="J10" s="3">
        <v>1.83</v>
      </c>
      <c r="M10">
        <v>34</v>
      </c>
      <c r="N10" s="3">
        <v>1.06</v>
      </c>
    </row>
    <row r="11" spans="1:14">
      <c r="B11">
        <v>10</v>
      </c>
      <c r="C11">
        <v>2</v>
      </c>
      <c r="D11">
        <f t="shared" si="0"/>
        <v>12</v>
      </c>
      <c r="E11" t="s">
        <v>22</v>
      </c>
      <c r="F11" s="2" t="str">
        <f t="shared" si="1"/>
        <v>1:9</v>
      </c>
      <c r="G11">
        <f t="shared" si="2"/>
        <v>77.777777777777771</v>
      </c>
      <c r="H11">
        <v>700</v>
      </c>
      <c r="I11">
        <v>34</v>
      </c>
      <c r="J11" s="3">
        <v>1.83</v>
      </c>
      <c r="M11">
        <v>33</v>
      </c>
      <c r="N11" s="3">
        <v>1.06</v>
      </c>
    </row>
    <row r="12" spans="1:14">
      <c r="B12">
        <v>10</v>
      </c>
      <c r="C12">
        <v>2</v>
      </c>
      <c r="D12">
        <f t="shared" si="0"/>
        <v>12</v>
      </c>
      <c r="E12" t="s">
        <v>22</v>
      </c>
      <c r="F12" s="2" t="str">
        <f t="shared" si="1"/>
        <v>1:9</v>
      </c>
      <c r="G12">
        <f t="shared" si="2"/>
        <v>88.888888888888886</v>
      </c>
      <c r="H12">
        <v>800</v>
      </c>
      <c r="I12">
        <v>33</v>
      </c>
      <c r="J12" s="3">
        <v>1.82</v>
      </c>
      <c r="M12">
        <v>32</v>
      </c>
      <c r="N12" s="3">
        <v>1.06</v>
      </c>
    </row>
    <row r="13" spans="1:14">
      <c r="B13">
        <v>10</v>
      </c>
      <c r="C13">
        <v>2</v>
      </c>
      <c r="D13">
        <f t="shared" si="0"/>
        <v>12</v>
      </c>
      <c r="E13" t="s">
        <v>22</v>
      </c>
      <c r="F13" s="2" t="str">
        <f t="shared" si="1"/>
        <v>1:9</v>
      </c>
      <c r="G13">
        <f t="shared" si="2"/>
        <v>100</v>
      </c>
      <c r="H13">
        <v>900</v>
      </c>
      <c r="I13">
        <v>32</v>
      </c>
      <c r="J13" s="3">
        <v>1.82</v>
      </c>
      <c r="M13">
        <v>31</v>
      </c>
      <c r="N13" s="3">
        <v>1.05</v>
      </c>
    </row>
    <row r="14" spans="1:14">
      <c r="B14">
        <v>10</v>
      </c>
      <c r="C14">
        <v>2</v>
      </c>
      <c r="D14">
        <f t="shared" si="0"/>
        <v>12</v>
      </c>
      <c r="E14" t="s">
        <v>22</v>
      </c>
      <c r="F14" s="2" t="str">
        <f t="shared" si="1"/>
        <v>1:9</v>
      </c>
      <c r="G14">
        <f t="shared" si="2"/>
        <v>111.11111111111111</v>
      </c>
      <c r="H14">
        <v>1000</v>
      </c>
      <c r="I14">
        <v>31</v>
      </c>
      <c r="J14" s="3">
        <v>1.82</v>
      </c>
      <c r="M14">
        <v>30</v>
      </c>
      <c r="N14" s="3">
        <v>1.05</v>
      </c>
    </row>
    <row r="15" spans="1:14">
      <c r="B15">
        <v>10</v>
      </c>
      <c r="C15">
        <v>2</v>
      </c>
      <c r="D15">
        <f t="shared" si="0"/>
        <v>12</v>
      </c>
      <c r="E15" t="s">
        <v>22</v>
      </c>
      <c r="F15" s="2" t="str">
        <f t="shared" si="1"/>
        <v>1:9</v>
      </c>
      <c r="G15">
        <f t="shared" si="2"/>
        <v>122.22222222222223</v>
      </c>
      <c r="H15">
        <v>1100</v>
      </c>
      <c r="I15">
        <v>30</v>
      </c>
      <c r="J15" s="3">
        <v>1.82</v>
      </c>
      <c r="M15">
        <v>29</v>
      </c>
      <c r="N15" s="3">
        <v>1.05</v>
      </c>
    </row>
    <row r="16" spans="1:14">
      <c r="B16">
        <v>10</v>
      </c>
      <c r="C16">
        <v>2</v>
      </c>
      <c r="D16">
        <f t="shared" si="0"/>
        <v>12</v>
      </c>
      <c r="E16" t="s">
        <v>22</v>
      </c>
      <c r="F16" s="2" t="str">
        <f t="shared" si="1"/>
        <v>1:9</v>
      </c>
      <c r="G16">
        <f t="shared" si="2"/>
        <v>133.33333333333334</v>
      </c>
      <c r="H16">
        <v>1200</v>
      </c>
      <c r="I16">
        <v>30</v>
      </c>
      <c r="J16" s="3">
        <v>1.81</v>
      </c>
      <c r="M16">
        <v>29</v>
      </c>
      <c r="N16" s="3">
        <v>1.05</v>
      </c>
    </row>
    <row r="17" spans="1:14">
      <c r="A17" t="str">
        <f>B18&amp;"D "&amp;C18&amp;"B "&amp;D18&amp;"R "</f>
        <v xml:space="preserve">10D 4B 10R </v>
      </c>
      <c r="F17" s="2"/>
      <c r="N17" s="3"/>
    </row>
    <row r="18" spans="1:14">
      <c r="B18">
        <v>10</v>
      </c>
      <c r="C18">
        <f t="shared" ref="C18:C83" si="3">C5+2</f>
        <v>4</v>
      </c>
      <c r="D18">
        <f>24-C18-B18</f>
        <v>10</v>
      </c>
      <c r="E18" t="s">
        <v>22</v>
      </c>
      <c r="F18" s="2" t="str">
        <f>G18/G18&amp;":"&amp;H18/G18</f>
        <v>1:9</v>
      </c>
      <c r="G18">
        <f t="shared" si="2"/>
        <v>11.111111111111111</v>
      </c>
      <c r="H18">
        <v>100</v>
      </c>
      <c r="I18">
        <v>62</v>
      </c>
      <c r="J18" s="3">
        <v>1.85</v>
      </c>
      <c r="M18">
        <v>58</v>
      </c>
      <c r="N18" s="3">
        <v>1.1000000000000001</v>
      </c>
    </row>
    <row r="19" spans="1:14">
      <c r="B19">
        <v>10</v>
      </c>
      <c r="C19">
        <f t="shared" si="3"/>
        <v>4</v>
      </c>
      <c r="D19">
        <f t="shared" ref="D19:D29" si="4">24-C19-B19</f>
        <v>10</v>
      </c>
      <c r="E19" t="s">
        <v>22</v>
      </c>
      <c r="F19" s="2" t="str">
        <f t="shared" ref="F19:F29" si="5">G19/G19&amp;":"&amp;H19/G19</f>
        <v>1:9</v>
      </c>
      <c r="G19">
        <f t="shared" si="2"/>
        <v>22.222222222222221</v>
      </c>
      <c r="H19">
        <v>200</v>
      </c>
      <c r="I19">
        <v>51</v>
      </c>
      <c r="J19" s="3">
        <v>1.84</v>
      </c>
      <c r="M19">
        <v>48</v>
      </c>
      <c r="N19" s="3">
        <v>1.08</v>
      </c>
    </row>
    <row r="20" spans="1:14">
      <c r="B20">
        <v>10</v>
      </c>
      <c r="C20">
        <f t="shared" si="3"/>
        <v>4</v>
      </c>
      <c r="D20">
        <f t="shared" si="4"/>
        <v>10</v>
      </c>
      <c r="E20" t="s">
        <v>22</v>
      </c>
      <c r="F20" s="2" t="str">
        <f t="shared" si="5"/>
        <v>1:9</v>
      </c>
      <c r="G20">
        <f t="shared" si="2"/>
        <v>33.333333333333336</v>
      </c>
      <c r="H20">
        <v>300</v>
      </c>
      <c r="I20">
        <v>45</v>
      </c>
      <c r="J20" s="3">
        <v>1.83</v>
      </c>
      <c r="M20">
        <v>42</v>
      </c>
      <c r="N20" s="3">
        <v>1.07</v>
      </c>
    </row>
    <row r="21" spans="1:14">
      <c r="B21">
        <v>10</v>
      </c>
      <c r="C21">
        <f t="shared" si="3"/>
        <v>4</v>
      </c>
      <c r="D21">
        <f t="shared" si="4"/>
        <v>10</v>
      </c>
      <c r="E21" t="s">
        <v>22</v>
      </c>
      <c r="F21" s="2" t="str">
        <f t="shared" si="5"/>
        <v>1:9</v>
      </c>
      <c r="G21">
        <f t="shared" si="2"/>
        <v>44.444444444444443</v>
      </c>
      <c r="H21">
        <v>400</v>
      </c>
      <c r="I21">
        <v>40</v>
      </c>
      <c r="J21" s="3">
        <v>1.82</v>
      </c>
      <c r="M21">
        <v>39</v>
      </c>
      <c r="N21" s="3">
        <v>1.06</v>
      </c>
    </row>
    <row r="22" spans="1:14">
      <c r="B22">
        <v>10</v>
      </c>
      <c r="C22">
        <f t="shared" si="3"/>
        <v>4</v>
      </c>
      <c r="D22">
        <f t="shared" si="4"/>
        <v>10</v>
      </c>
      <c r="E22" t="s">
        <v>22</v>
      </c>
      <c r="F22" s="2" t="str">
        <f t="shared" si="5"/>
        <v>1:9</v>
      </c>
      <c r="G22">
        <f t="shared" si="2"/>
        <v>55.555555555555557</v>
      </c>
      <c r="H22">
        <v>500</v>
      </c>
      <c r="I22">
        <v>37</v>
      </c>
      <c r="J22" s="3">
        <v>1.82</v>
      </c>
      <c r="M22">
        <v>36</v>
      </c>
      <c r="N22" s="3">
        <v>1.05</v>
      </c>
    </row>
    <row r="23" spans="1:14">
      <c r="B23">
        <v>10</v>
      </c>
      <c r="C23">
        <f t="shared" si="3"/>
        <v>4</v>
      </c>
      <c r="D23">
        <f t="shared" si="4"/>
        <v>10</v>
      </c>
      <c r="E23" t="s">
        <v>22</v>
      </c>
      <c r="F23" s="2" t="str">
        <f t="shared" si="5"/>
        <v>1:9</v>
      </c>
      <c r="G23">
        <f t="shared" si="2"/>
        <v>66.666666666666671</v>
      </c>
      <c r="H23">
        <v>600</v>
      </c>
      <c r="I23">
        <v>35</v>
      </c>
      <c r="J23" s="3">
        <v>1.82</v>
      </c>
      <c r="M23">
        <v>34</v>
      </c>
      <c r="N23" s="3">
        <v>1.05</v>
      </c>
    </row>
    <row r="24" spans="1:14">
      <c r="B24">
        <v>10</v>
      </c>
      <c r="C24">
        <f t="shared" si="3"/>
        <v>4</v>
      </c>
      <c r="D24">
        <f t="shared" si="4"/>
        <v>10</v>
      </c>
      <c r="E24" t="s">
        <v>22</v>
      </c>
      <c r="F24" s="2" t="str">
        <f t="shared" si="5"/>
        <v>1:9</v>
      </c>
      <c r="G24">
        <f t="shared" si="2"/>
        <v>77.777777777777771</v>
      </c>
      <c r="H24">
        <v>700</v>
      </c>
      <c r="I24">
        <v>33</v>
      </c>
      <c r="J24" s="3">
        <v>1.81</v>
      </c>
      <c r="M24">
        <v>32</v>
      </c>
      <c r="N24" s="3">
        <v>1.05</v>
      </c>
    </row>
    <row r="25" spans="1:14">
      <c r="B25">
        <v>10</v>
      </c>
      <c r="C25">
        <f t="shared" si="3"/>
        <v>4</v>
      </c>
      <c r="D25">
        <f t="shared" si="4"/>
        <v>10</v>
      </c>
      <c r="E25" t="s">
        <v>22</v>
      </c>
      <c r="F25" s="2" t="str">
        <f t="shared" si="5"/>
        <v>1:9</v>
      </c>
      <c r="G25">
        <f t="shared" si="2"/>
        <v>88.888888888888886</v>
      </c>
      <c r="H25">
        <v>800</v>
      </c>
      <c r="I25">
        <v>32</v>
      </c>
      <c r="J25" s="3">
        <v>1.81</v>
      </c>
      <c r="M25">
        <v>31</v>
      </c>
      <c r="N25" s="3">
        <v>1.04</v>
      </c>
    </row>
    <row r="26" spans="1:14">
      <c r="B26">
        <v>10</v>
      </c>
      <c r="C26">
        <f t="shared" si="3"/>
        <v>4</v>
      </c>
      <c r="D26">
        <f t="shared" si="4"/>
        <v>10</v>
      </c>
      <c r="E26" t="s">
        <v>22</v>
      </c>
      <c r="F26" s="2" t="str">
        <f t="shared" si="5"/>
        <v>1:9</v>
      </c>
      <c r="G26">
        <f t="shared" si="2"/>
        <v>100</v>
      </c>
      <c r="H26">
        <v>900</v>
      </c>
      <c r="I26">
        <v>31</v>
      </c>
      <c r="J26" s="3">
        <v>1.81</v>
      </c>
      <c r="M26">
        <v>30</v>
      </c>
      <c r="N26" s="3">
        <v>1.04</v>
      </c>
    </row>
    <row r="27" spans="1:14">
      <c r="B27">
        <v>10</v>
      </c>
      <c r="C27">
        <f t="shared" si="3"/>
        <v>4</v>
      </c>
      <c r="D27">
        <f t="shared" si="4"/>
        <v>10</v>
      </c>
      <c r="E27" t="s">
        <v>22</v>
      </c>
      <c r="F27" s="2" t="str">
        <f t="shared" si="5"/>
        <v>1:9</v>
      </c>
      <c r="G27">
        <f t="shared" si="2"/>
        <v>111.11111111111111</v>
      </c>
      <c r="H27">
        <v>1000</v>
      </c>
      <c r="I27">
        <v>30</v>
      </c>
      <c r="J27" s="3">
        <v>1.8</v>
      </c>
      <c r="M27">
        <v>29</v>
      </c>
      <c r="N27" s="3">
        <v>1.04</v>
      </c>
    </row>
    <row r="28" spans="1:14">
      <c r="B28">
        <v>10</v>
      </c>
      <c r="C28">
        <f t="shared" si="3"/>
        <v>4</v>
      </c>
      <c r="D28">
        <f t="shared" si="4"/>
        <v>10</v>
      </c>
      <c r="E28" t="s">
        <v>22</v>
      </c>
      <c r="F28" s="2" t="str">
        <f t="shared" si="5"/>
        <v>1:9</v>
      </c>
      <c r="G28">
        <f t="shared" si="2"/>
        <v>122.22222222222223</v>
      </c>
      <c r="H28">
        <v>1100</v>
      </c>
      <c r="I28">
        <v>29</v>
      </c>
      <c r="J28" s="3">
        <v>1.8</v>
      </c>
      <c r="M28">
        <v>28</v>
      </c>
      <c r="N28" s="3">
        <v>1.03</v>
      </c>
    </row>
    <row r="29" spans="1:14">
      <c r="B29">
        <v>10</v>
      </c>
      <c r="C29">
        <f t="shared" si="3"/>
        <v>4</v>
      </c>
      <c r="D29">
        <f t="shared" si="4"/>
        <v>10</v>
      </c>
      <c r="E29" t="s">
        <v>22</v>
      </c>
      <c r="F29" s="2" t="str">
        <f t="shared" si="5"/>
        <v>1:9</v>
      </c>
      <c r="G29">
        <f t="shared" si="2"/>
        <v>133.33333333333334</v>
      </c>
      <c r="H29">
        <v>1200</v>
      </c>
      <c r="I29">
        <v>29</v>
      </c>
      <c r="J29" s="3">
        <v>1.8</v>
      </c>
      <c r="M29">
        <v>28</v>
      </c>
      <c r="N29" s="3">
        <v>1.03</v>
      </c>
    </row>
    <row r="30" spans="1:14">
      <c r="A30" t="str">
        <f>B31&amp;"D "&amp;C31&amp;"B "&amp;D31&amp;"R "</f>
        <v xml:space="preserve">10D 6B 8R </v>
      </c>
      <c r="F30" s="2"/>
      <c r="N30" s="3"/>
    </row>
    <row r="31" spans="1:14">
      <c r="B31">
        <v>10</v>
      </c>
      <c r="C31">
        <f t="shared" si="3"/>
        <v>6</v>
      </c>
      <c r="D31">
        <f>24-C31-B31</f>
        <v>8</v>
      </c>
      <c r="E31" t="s">
        <v>22</v>
      </c>
      <c r="F31" s="2" t="str">
        <f>G31/G31&amp;":"&amp;H31/G31</f>
        <v>1:9</v>
      </c>
      <c r="G31">
        <f t="shared" si="2"/>
        <v>11.111111111111111</v>
      </c>
      <c r="H31">
        <v>100</v>
      </c>
      <c r="I31">
        <v>63</v>
      </c>
      <c r="J31" s="3">
        <v>1.85</v>
      </c>
      <c r="M31">
        <v>59</v>
      </c>
      <c r="N31" s="3">
        <v>1.1100000000000001</v>
      </c>
    </row>
    <row r="32" spans="1:14">
      <c r="B32">
        <v>10</v>
      </c>
      <c r="C32">
        <f t="shared" si="3"/>
        <v>6</v>
      </c>
      <c r="D32">
        <f t="shared" ref="D32:D42" si="6">24-C32-B32</f>
        <v>8</v>
      </c>
      <c r="E32" t="s">
        <v>22</v>
      </c>
      <c r="F32" s="2" t="str">
        <f t="shared" ref="F32:F42" si="7">G32/G32&amp;":"&amp;H32/G32</f>
        <v>1:9</v>
      </c>
      <c r="G32">
        <f t="shared" si="2"/>
        <v>22.222222222222221</v>
      </c>
      <c r="H32">
        <v>200</v>
      </c>
      <c r="I32">
        <v>52</v>
      </c>
      <c r="J32" s="3">
        <v>1.83</v>
      </c>
      <c r="M32">
        <v>49</v>
      </c>
      <c r="N32" s="3">
        <v>1.08</v>
      </c>
    </row>
    <row r="33" spans="1:14">
      <c r="B33">
        <v>10</v>
      </c>
      <c r="C33">
        <f t="shared" si="3"/>
        <v>6</v>
      </c>
      <c r="D33">
        <f t="shared" si="6"/>
        <v>8</v>
      </c>
      <c r="E33" t="s">
        <v>22</v>
      </c>
      <c r="F33" s="2" t="str">
        <f t="shared" si="7"/>
        <v>1:9</v>
      </c>
      <c r="G33">
        <f t="shared" si="2"/>
        <v>33.333333333333336</v>
      </c>
      <c r="H33">
        <v>300</v>
      </c>
      <c r="I33">
        <v>45</v>
      </c>
      <c r="J33" s="3">
        <v>1.83</v>
      </c>
      <c r="M33">
        <v>43</v>
      </c>
      <c r="N33" s="3">
        <v>1.07</v>
      </c>
    </row>
    <row r="34" spans="1:14">
      <c r="B34">
        <v>10</v>
      </c>
      <c r="C34">
        <f t="shared" si="3"/>
        <v>6</v>
      </c>
      <c r="D34">
        <f t="shared" si="6"/>
        <v>8</v>
      </c>
      <c r="E34" t="s">
        <v>22</v>
      </c>
      <c r="F34" s="2" t="str">
        <f t="shared" si="7"/>
        <v>1:9</v>
      </c>
      <c r="G34">
        <f t="shared" si="2"/>
        <v>44.444444444444443</v>
      </c>
      <c r="H34">
        <v>400</v>
      </c>
      <c r="I34">
        <v>41</v>
      </c>
      <c r="J34" s="3">
        <v>1.82</v>
      </c>
      <c r="M34">
        <v>39</v>
      </c>
      <c r="N34" s="3">
        <v>1.06</v>
      </c>
    </row>
    <row r="35" spans="1:14">
      <c r="B35">
        <v>10</v>
      </c>
      <c r="C35">
        <f t="shared" si="3"/>
        <v>6</v>
      </c>
      <c r="D35">
        <f t="shared" si="6"/>
        <v>8</v>
      </c>
      <c r="E35" t="s">
        <v>22</v>
      </c>
      <c r="F35" s="2" t="str">
        <f t="shared" si="7"/>
        <v>1:9</v>
      </c>
      <c r="G35">
        <f t="shared" si="2"/>
        <v>55.555555555555557</v>
      </c>
      <c r="H35">
        <v>500</v>
      </c>
      <c r="I35">
        <v>37</v>
      </c>
      <c r="J35" s="3">
        <v>1.81</v>
      </c>
      <c r="M35">
        <v>36</v>
      </c>
      <c r="N35" s="3">
        <v>1.05</v>
      </c>
    </row>
    <row r="36" spans="1:14">
      <c r="B36">
        <v>10</v>
      </c>
      <c r="C36">
        <f t="shared" si="3"/>
        <v>6</v>
      </c>
      <c r="D36">
        <f t="shared" si="6"/>
        <v>8</v>
      </c>
      <c r="E36" t="s">
        <v>22</v>
      </c>
      <c r="F36" s="2" t="str">
        <f t="shared" si="7"/>
        <v>1:9</v>
      </c>
      <c r="G36">
        <f t="shared" si="2"/>
        <v>66.666666666666671</v>
      </c>
      <c r="H36">
        <v>600</v>
      </c>
      <c r="I36">
        <v>35</v>
      </c>
      <c r="J36" s="3">
        <v>1.81</v>
      </c>
      <c r="M36">
        <v>34</v>
      </c>
      <c r="N36" s="3">
        <v>1.05</v>
      </c>
    </row>
    <row r="37" spans="1:14">
      <c r="B37">
        <v>10</v>
      </c>
      <c r="C37">
        <f t="shared" si="3"/>
        <v>6</v>
      </c>
      <c r="D37">
        <f t="shared" si="6"/>
        <v>8</v>
      </c>
      <c r="E37" t="s">
        <v>22</v>
      </c>
      <c r="F37" s="2" t="str">
        <f t="shared" si="7"/>
        <v>1:9</v>
      </c>
      <c r="G37">
        <f t="shared" si="2"/>
        <v>77.777777777777771</v>
      </c>
      <c r="H37">
        <v>700</v>
      </c>
      <c r="I37">
        <v>33</v>
      </c>
      <c r="J37" s="3">
        <v>1.81</v>
      </c>
      <c r="M37">
        <v>32</v>
      </c>
      <c r="N37" s="3">
        <v>1.04</v>
      </c>
    </row>
    <row r="38" spans="1:14">
      <c r="B38">
        <v>10</v>
      </c>
      <c r="C38">
        <f t="shared" si="3"/>
        <v>6</v>
      </c>
      <c r="D38">
        <f t="shared" si="6"/>
        <v>8</v>
      </c>
      <c r="E38" t="s">
        <v>22</v>
      </c>
      <c r="F38" s="2" t="str">
        <f t="shared" si="7"/>
        <v>1:9</v>
      </c>
      <c r="G38">
        <f t="shared" si="2"/>
        <v>88.888888888888886</v>
      </c>
      <c r="H38">
        <v>800</v>
      </c>
      <c r="I38">
        <v>32</v>
      </c>
      <c r="J38" s="3">
        <v>1.8</v>
      </c>
      <c r="M38">
        <v>31</v>
      </c>
      <c r="N38" s="3">
        <v>1.04</v>
      </c>
    </row>
    <row r="39" spans="1:14">
      <c r="B39">
        <v>10</v>
      </c>
      <c r="C39">
        <f t="shared" si="3"/>
        <v>6</v>
      </c>
      <c r="D39">
        <f t="shared" si="6"/>
        <v>8</v>
      </c>
      <c r="E39" t="s">
        <v>22</v>
      </c>
      <c r="F39" s="2" t="str">
        <f t="shared" si="7"/>
        <v>1:9</v>
      </c>
      <c r="G39">
        <f t="shared" si="2"/>
        <v>100</v>
      </c>
      <c r="H39">
        <v>900</v>
      </c>
      <c r="I39">
        <v>31</v>
      </c>
      <c r="J39" s="3">
        <v>1.8</v>
      </c>
      <c r="M39">
        <v>29</v>
      </c>
      <c r="N39" s="3">
        <v>1.03</v>
      </c>
    </row>
    <row r="40" spans="1:14">
      <c r="B40">
        <v>10</v>
      </c>
      <c r="C40">
        <f t="shared" si="3"/>
        <v>6</v>
      </c>
      <c r="D40">
        <f t="shared" si="6"/>
        <v>8</v>
      </c>
      <c r="E40" t="s">
        <v>22</v>
      </c>
      <c r="F40" s="2" t="str">
        <f t="shared" si="7"/>
        <v>1:9</v>
      </c>
      <c r="G40">
        <f t="shared" si="2"/>
        <v>111.11111111111111</v>
      </c>
      <c r="H40">
        <v>1000</v>
      </c>
      <c r="I40">
        <v>30</v>
      </c>
      <c r="J40" s="3">
        <v>1.8</v>
      </c>
      <c r="M40">
        <v>29</v>
      </c>
      <c r="N40" s="3">
        <v>1.03</v>
      </c>
    </row>
    <row r="41" spans="1:14">
      <c r="B41">
        <v>10</v>
      </c>
      <c r="C41">
        <f t="shared" si="3"/>
        <v>6</v>
      </c>
      <c r="D41">
        <f t="shared" si="6"/>
        <v>8</v>
      </c>
      <c r="E41" t="s">
        <v>22</v>
      </c>
      <c r="F41" s="2" t="str">
        <f t="shared" si="7"/>
        <v>1:9</v>
      </c>
      <c r="G41">
        <f t="shared" si="2"/>
        <v>122.22222222222223</v>
      </c>
      <c r="H41">
        <v>1100</v>
      </c>
      <c r="I41">
        <v>29</v>
      </c>
      <c r="J41" s="3">
        <v>1.79</v>
      </c>
      <c r="M41">
        <v>28</v>
      </c>
      <c r="N41" s="3">
        <v>1.03</v>
      </c>
    </row>
    <row r="42" spans="1:14">
      <c r="B42">
        <v>10</v>
      </c>
      <c r="C42">
        <f t="shared" si="3"/>
        <v>6</v>
      </c>
      <c r="D42">
        <f t="shared" si="6"/>
        <v>8</v>
      </c>
      <c r="E42" t="s">
        <v>22</v>
      </c>
      <c r="F42" s="2" t="str">
        <f t="shared" si="7"/>
        <v>1:9</v>
      </c>
      <c r="G42">
        <f t="shared" si="2"/>
        <v>133.33333333333334</v>
      </c>
      <c r="H42">
        <v>1200</v>
      </c>
      <c r="I42">
        <v>28</v>
      </c>
      <c r="J42" s="3">
        <v>1.79</v>
      </c>
      <c r="M42">
        <v>27</v>
      </c>
      <c r="N42" s="3">
        <v>1.02</v>
      </c>
    </row>
    <row r="43" spans="1:14">
      <c r="A43" t="str">
        <f>B44&amp;"D "&amp;C44&amp;"B "&amp;D44&amp;"R "</f>
        <v xml:space="preserve">10D 8B 6R </v>
      </c>
      <c r="F43" s="2"/>
      <c r="N43" s="3"/>
    </row>
    <row r="44" spans="1:14">
      <c r="B44">
        <v>10</v>
      </c>
      <c r="C44">
        <f t="shared" si="3"/>
        <v>8</v>
      </c>
      <c r="D44">
        <f>24-C44-B44</f>
        <v>6</v>
      </c>
      <c r="E44" t="s">
        <v>22</v>
      </c>
      <c r="F44" s="2" t="str">
        <f>G44/G44&amp;":"&amp;H44/G44</f>
        <v>1:9</v>
      </c>
      <c r="G44">
        <f t="shared" si="2"/>
        <v>11.111111111111111</v>
      </c>
      <c r="H44">
        <v>100</v>
      </c>
      <c r="I44">
        <v>60</v>
      </c>
      <c r="J44" s="3">
        <v>1.84</v>
      </c>
      <c r="M44">
        <v>57</v>
      </c>
      <c r="N44" s="3">
        <v>1.1200000000000001</v>
      </c>
    </row>
    <row r="45" spans="1:14">
      <c r="B45">
        <v>10</v>
      </c>
      <c r="C45">
        <f t="shared" si="3"/>
        <v>8</v>
      </c>
      <c r="D45">
        <f t="shared" ref="D45:D55" si="8">24-C45-B45</f>
        <v>6</v>
      </c>
      <c r="E45" t="s">
        <v>22</v>
      </c>
      <c r="F45" s="2" t="str">
        <f t="shared" ref="F45:F55" si="9">G45/G45&amp;":"&amp;H45/G45</f>
        <v>1:9</v>
      </c>
      <c r="G45">
        <f t="shared" si="2"/>
        <v>22.222222222222221</v>
      </c>
      <c r="H45">
        <v>200</v>
      </c>
      <c r="I45">
        <v>51</v>
      </c>
      <c r="J45" s="3">
        <v>1.83</v>
      </c>
      <c r="M45">
        <v>48</v>
      </c>
      <c r="N45" s="3">
        <v>1.0900000000000001</v>
      </c>
    </row>
    <row r="46" spans="1:14">
      <c r="B46">
        <v>10</v>
      </c>
      <c r="C46">
        <f t="shared" si="3"/>
        <v>8</v>
      </c>
      <c r="D46">
        <f t="shared" si="8"/>
        <v>6</v>
      </c>
      <c r="E46" t="s">
        <v>22</v>
      </c>
      <c r="F46" s="2" t="str">
        <f t="shared" si="9"/>
        <v>1:9</v>
      </c>
      <c r="G46">
        <f t="shared" si="2"/>
        <v>33.333333333333336</v>
      </c>
      <c r="H46">
        <v>300</v>
      </c>
      <c r="I46">
        <v>44</v>
      </c>
      <c r="J46" s="3">
        <v>1.82</v>
      </c>
      <c r="M46">
        <v>42</v>
      </c>
      <c r="N46" s="3">
        <v>1.07</v>
      </c>
    </row>
    <row r="47" spans="1:14">
      <c r="B47">
        <v>10</v>
      </c>
      <c r="C47">
        <f t="shared" si="3"/>
        <v>8</v>
      </c>
      <c r="D47">
        <f t="shared" si="8"/>
        <v>6</v>
      </c>
      <c r="E47" t="s">
        <v>22</v>
      </c>
      <c r="F47" s="2" t="str">
        <f t="shared" si="9"/>
        <v>1:9</v>
      </c>
      <c r="G47">
        <f t="shared" si="2"/>
        <v>44.444444444444443</v>
      </c>
      <c r="H47">
        <v>400</v>
      </c>
      <c r="I47">
        <v>40</v>
      </c>
      <c r="J47" s="3">
        <v>1.82</v>
      </c>
      <c r="M47">
        <v>38</v>
      </c>
      <c r="N47" s="3">
        <v>1.06</v>
      </c>
    </row>
    <row r="48" spans="1:14">
      <c r="B48">
        <v>10</v>
      </c>
      <c r="C48">
        <f t="shared" si="3"/>
        <v>8</v>
      </c>
      <c r="D48">
        <f t="shared" si="8"/>
        <v>6</v>
      </c>
      <c r="E48" t="s">
        <v>22</v>
      </c>
      <c r="F48" s="2" t="str">
        <f t="shared" si="9"/>
        <v>1:9</v>
      </c>
      <c r="G48">
        <f t="shared" si="2"/>
        <v>55.555555555555557</v>
      </c>
      <c r="H48">
        <v>500</v>
      </c>
      <c r="I48">
        <v>37</v>
      </c>
      <c r="J48" s="3">
        <v>1.81</v>
      </c>
      <c r="M48">
        <v>35</v>
      </c>
      <c r="N48" s="3">
        <v>1.05</v>
      </c>
    </row>
    <row r="49" spans="1:14">
      <c r="B49">
        <v>10</v>
      </c>
      <c r="C49">
        <f t="shared" si="3"/>
        <v>8</v>
      </c>
      <c r="D49">
        <f t="shared" si="8"/>
        <v>6</v>
      </c>
      <c r="E49" t="s">
        <v>22</v>
      </c>
      <c r="F49" s="2" t="str">
        <f t="shared" si="9"/>
        <v>1:9</v>
      </c>
      <c r="G49">
        <f t="shared" si="2"/>
        <v>66.666666666666671</v>
      </c>
      <c r="H49">
        <v>600</v>
      </c>
      <c r="I49">
        <v>34</v>
      </c>
      <c r="J49" s="3">
        <v>1.81</v>
      </c>
      <c r="M49">
        <v>33</v>
      </c>
      <c r="N49" s="3">
        <v>1.04</v>
      </c>
    </row>
    <row r="50" spans="1:14">
      <c r="B50">
        <v>10</v>
      </c>
      <c r="C50">
        <f t="shared" si="3"/>
        <v>8</v>
      </c>
      <c r="D50">
        <f t="shared" si="8"/>
        <v>6</v>
      </c>
      <c r="E50" t="s">
        <v>22</v>
      </c>
      <c r="F50" s="2" t="str">
        <f t="shared" si="9"/>
        <v>1:9</v>
      </c>
      <c r="G50">
        <f t="shared" si="2"/>
        <v>77.777777777777771</v>
      </c>
      <c r="H50">
        <v>700</v>
      </c>
      <c r="I50">
        <v>32</v>
      </c>
      <c r="J50" s="3">
        <v>1.8</v>
      </c>
      <c r="M50">
        <v>31</v>
      </c>
      <c r="N50" s="3">
        <v>1.04</v>
      </c>
    </row>
    <row r="51" spans="1:14">
      <c r="B51">
        <v>10</v>
      </c>
      <c r="C51">
        <f t="shared" si="3"/>
        <v>8</v>
      </c>
      <c r="D51">
        <f t="shared" si="8"/>
        <v>6</v>
      </c>
      <c r="E51" t="s">
        <v>22</v>
      </c>
      <c r="F51" s="2" t="str">
        <f t="shared" si="9"/>
        <v>1:9</v>
      </c>
      <c r="G51">
        <f t="shared" si="2"/>
        <v>88.888888888888886</v>
      </c>
      <c r="H51">
        <v>800</v>
      </c>
      <c r="I51">
        <v>31</v>
      </c>
      <c r="J51" s="3">
        <v>1.8</v>
      </c>
      <c r="M51">
        <v>30</v>
      </c>
      <c r="N51" s="3">
        <v>1.03</v>
      </c>
    </row>
    <row r="52" spans="1:14">
      <c r="B52">
        <v>10</v>
      </c>
      <c r="C52">
        <f t="shared" si="3"/>
        <v>8</v>
      </c>
      <c r="D52">
        <f t="shared" si="8"/>
        <v>6</v>
      </c>
      <c r="E52" t="s">
        <v>22</v>
      </c>
      <c r="F52" s="2" t="str">
        <f t="shared" si="9"/>
        <v>1:9</v>
      </c>
      <c r="G52">
        <f t="shared" si="2"/>
        <v>100</v>
      </c>
      <c r="H52">
        <v>900</v>
      </c>
      <c r="I52">
        <v>30</v>
      </c>
      <c r="J52" s="3">
        <v>1.8</v>
      </c>
      <c r="M52">
        <v>29</v>
      </c>
      <c r="N52" s="3">
        <v>1.03</v>
      </c>
    </row>
    <row r="53" spans="1:14">
      <c r="B53">
        <v>10</v>
      </c>
      <c r="C53">
        <f t="shared" si="3"/>
        <v>8</v>
      </c>
      <c r="D53">
        <f t="shared" si="8"/>
        <v>6</v>
      </c>
      <c r="E53" t="s">
        <v>22</v>
      </c>
      <c r="F53" s="2" t="str">
        <f t="shared" si="9"/>
        <v>1:9</v>
      </c>
      <c r="G53">
        <f t="shared" si="2"/>
        <v>111.11111111111111</v>
      </c>
      <c r="H53">
        <v>1000</v>
      </c>
      <c r="I53">
        <v>29</v>
      </c>
      <c r="J53" s="3">
        <v>1.79</v>
      </c>
      <c r="M53">
        <v>28</v>
      </c>
      <c r="N53" s="3">
        <v>1.03</v>
      </c>
    </row>
    <row r="54" spans="1:14">
      <c r="B54">
        <v>10</v>
      </c>
      <c r="C54">
        <f t="shared" si="3"/>
        <v>8</v>
      </c>
      <c r="D54">
        <f t="shared" si="8"/>
        <v>6</v>
      </c>
      <c r="E54" t="s">
        <v>22</v>
      </c>
      <c r="F54" s="2" t="str">
        <f t="shared" si="9"/>
        <v>1:9</v>
      </c>
      <c r="G54">
        <f t="shared" si="2"/>
        <v>122.22222222222223</v>
      </c>
      <c r="H54">
        <v>1100</v>
      </c>
      <c r="I54">
        <v>28</v>
      </c>
      <c r="J54" s="3">
        <v>1.79</v>
      </c>
      <c r="M54">
        <v>27</v>
      </c>
      <c r="N54" s="3">
        <v>1.02</v>
      </c>
    </row>
    <row r="55" spans="1:14">
      <c r="B55">
        <v>10</v>
      </c>
      <c r="C55">
        <f t="shared" si="3"/>
        <v>8</v>
      </c>
      <c r="D55">
        <f t="shared" si="8"/>
        <v>6</v>
      </c>
      <c r="E55" t="s">
        <v>22</v>
      </c>
      <c r="F55" s="2" t="str">
        <f t="shared" si="9"/>
        <v>1:9</v>
      </c>
      <c r="G55">
        <f t="shared" si="2"/>
        <v>133.33333333333334</v>
      </c>
      <c r="H55">
        <v>1200</v>
      </c>
      <c r="I55">
        <v>27</v>
      </c>
      <c r="J55" s="3">
        <v>1.79</v>
      </c>
      <c r="M55">
        <v>27</v>
      </c>
      <c r="N55" s="3">
        <v>1.02</v>
      </c>
    </row>
    <row r="56" spans="1:14">
      <c r="A56" t="str">
        <f>B57&amp;"D "&amp;C57&amp;"B "&amp;D57&amp;"R "</f>
        <v xml:space="preserve">10D 10B 4R </v>
      </c>
      <c r="F56" s="2"/>
      <c r="N56" s="3"/>
    </row>
    <row r="57" spans="1:14">
      <c r="B57">
        <v>10</v>
      </c>
      <c r="C57">
        <f t="shared" si="3"/>
        <v>10</v>
      </c>
      <c r="D57">
        <f>24-C57-B57</f>
        <v>4</v>
      </c>
      <c r="E57" t="s">
        <v>22</v>
      </c>
      <c r="F57" s="2" t="str">
        <f>G57/G57&amp;":"&amp;H57/G57</f>
        <v>1:9</v>
      </c>
      <c r="G57">
        <f t="shared" si="2"/>
        <v>11.111111111111111</v>
      </c>
      <c r="H57">
        <v>100</v>
      </c>
      <c r="I57">
        <v>58</v>
      </c>
      <c r="J57" s="3">
        <v>1.84</v>
      </c>
      <c r="M57">
        <v>54</v>
      </c>
      <c r="N57" s="3">
        <v>1.1100000000000001</v>
      </c>
    </row>
    <row r="58" spans="1:14">
      <c r="B58">
        <v>10</v>
      </c>
      <c r="C58">
        <f t="shared" si="3"/>
        <v>10</v>
      </c>
      <c r="D58">
        <f t="shared" ref="D58:D68" si="10">24-C58-B58</f>
        <v>4</v>
      </c>
      <c r="E58" t="s">
        <v>22</v>
      </c>
      <c r="F58" s="2" t="str">
        <f t="shared" ref="F58:F68" si="11">G58/G58&amp;":"&amp;H58/G58</f>
        <v>1:9</v>
      </c>
      <c r="G58">
        <f t="shared" si="2"/>
        <v>22.222222222222221</v>
      </c>
      <c r="H58">
        <v>200</v>
      </c>
      <c r="I58">
        <v>48</v>
      </c>
      <c r="J58" s="3">
        <v>1.83</v>
      </c>
      <c r="M58">
        <v>46</v>
      </c>
      <c r="N58" s="3">
        <v>1.0900000000000001</v>
      </c>
    </row>
    <row r="59" spans="1:14">
      <c r="B59">
        <v>10</v>
      </c>
      <c r="C59">
        <f t="shared" si="3"/>
        <v>10</v>
      </c>
      <c r="D59">
        <f t="shared" si="10"/>
        <v>4</v>
      </c>
      <c r="E59" t="s">
        <v>22</v>
      </c>
      <c r="F59" s="2" t="str">
        <f t="shared" si="11"/>
        <v>1:9</v>
      </c>
      <c r="G59">
        <f t="shared" si="2"/>
        <v>33.333333333333336</v>
      </c>
      <c r="H59">
        <v>300</v>
      </c>
      <c r="I59">
        <v>42</v>
      </c>
      <c r="J59" s="3">
        <v>1.83</v>
      </c>
      <c r="M59">
        <v>40</v>
      </c>
      <c r="N59" s="3">
        <v>1.07</v>
      </c>
    </row>
    <row r="60" spans="1:14">
      <c r="B60">
        <v>10</v>
      </c>
      <c r="C60">
        <f t="shared" si="3"/>
        <v>10</v>
      </c>
      <c r="D60">
        <f t="shared" si="10"/>
        <v>4</v>
      </c>
      <c r="E60" t="s">
        <v>22</v>
      </c>
      <c r="F60" s="2" t="str">
        <f t="shared" si="11"/>
        <v>1:9</v>
      </c>
      <c r="G60">
        <f t="shared" si="2"/>
        <v>44.444444444444443</v>
      </c>
      <c r="H60">
        <v>400</v>
      </c>
      <c r="I60">
        <v>38</v>
      </c>
      <c r="J60" s="3">
        <v>1.82</v>
      </c>
      <c r="M60">
        <v>37</v>
      </c>
      <c r="N60" s="3">
        <v>1.06</v>
      </c>
    </row>
    <row r="61" spans="1:14">
      <c r="B61">
        <v>10</v>
      </c>
      <c r="C61">
        <f t="shared" si="3"/>
        <v>10</v>
      </c>
      <c r="D61">
        <f t="shared" si="10"/>
        <v>4</v>
      </c>
      <c r="E61" t="s">
        <v>22</v>
      </c>
      <c r="F61" s="2" t="str">
        <f t="shared" si="11"/>
        <v>1:9</v>
      </c>
      <c r="G61">
        <f t="shared" si="2"/>
        <v>55.555555555555557</v>
      </c>
      <c r="H61">
        <v>500</v>
      </c>
      <c r="I61">
        <v>35</v>
      </c>
      <c r="J61" s="3">
        <v>1.82</v>
      </c>
      <c r="M61">
        <v>34</v>
      </c>
      <c r="N61" s="3">
        <v>1.05</v>
      </c>
    </row>
    <row r="62" spans="1:14">
      <c r="B62">
        <v>10</v>
      </c>
      <c r="C62">
        <f t="shared" si="3"/>
        <v>10</v>
      </c>
      <c r="D62">
        <f t="shared" si="10"/>
        <v>4</v>
      </c>
      <c r="E62" t="s">
        <v>22</v>
      </c>
      <c r="F62" s="2" t="str">
        <f t="shared" si="11"/>
        <v>1:9</v>
      </c>
      <c r="G62">
        <f t="shared" si="2"/>
        <v>66.666666666666671</v>
      </c>
      <c r="H62">
        <v>600</v>
      </c>
      <c r="I62">
        <v>33</v>
      </c>
      <c r="J62" s="3">
        <v>1.81</v>
      </c>
      <c r="M62">
        <v>32</v>
      </c>
      <c r="N62" s="3">
        <v>1.05</v>
      </c>
    </row>
    <row r="63" spans="1:14">
      <c r="B63">
        <v>10</v>
      </c>
      <c r="C63">
        <f t="shared" si="3"/>
        <v>10</v>
      </c>
      <c r="D63">
        <f t="shared" si="10"/>
        <v>4</v>
      </c>
      <c r="E63" t="s">
        <v>22</v>
      </c>
      <c r="F63" s="2" t="str">
        <f t="shared" si="11"/>
        <v>1:9</v>
      </c>
      <c r="G63">
        <f t="shared" si="2"/>
        <v>77.777777777777771</v>
      </c>
      <c r="H63">
        <v>700</v>
      </c>
      <c r="I63">
        <v>31</v>
      </c>
      <c r="J63" s="3">
        <v>1.81</v>
      </c>
      <c r="M63">
        <v>30</v>
      </c>
      <c r="N63" s="3">
        <v>1.04</v>
      </c>
    </row>
    <row r="64" spans="1:14">
      <c r="B64">
        <v>10</v>
      </c>
      <c r="C64">
        <f t="shared" si="3"/>
        <v>10</v>
      </c>
      <c r="D64">
        <f t="shared" si="10"/>
        <v>4</v>
      </c>
      <c r="E64" t="s">
        <v>22</v>
      </c>
      <c r="F64" s="2" t="str">
        <f t="shared" si="11"/>
        <v>1:9</v>
      </c>
      <c r="G64">
        <f t="shared" si="2"/>
        <v>88.888888888888886</v>
      </c>
      <c r="H64">
        <v>800</v>
      </c>
      <c r="I64">
        <v>30</v>
      </c>
      <c r="J64" s="3">
        <v>1.8</v>
      </c>
      <c r="M64">
        <v>29</v>
      </c>
      <c r="N64" s="3">
        <v>1.04</v>
      </c>
    </row>
    <row r="65" spans="1:14">
      <c r="B65">
        <v>10</v>
      </c>
      <c r="C65">
        <f t="shared" si="3"/>
        <v>10</v>
      </c>
      <c r="D65">
        <f t="shared" si="10"/>
        <v>4</v>
      </c>
      <c r="E65" t="s">
        <v>22</v>
      </c>
      <c r="F65" s="2" t="str">
        <f t="shared" si="11"/>
        <v>1:9</v>
      </c>
      <c r="G65">
        <f t="shared" si="2"/>
        <v>100</v>
      </c>
      <c r="H65">
        <v>900</v>
      </c>
      <c r="I65">
        <v>29</v>
      </c>
      <c r="J65" s="3">
        <v>1.8</v>
      </c>
      <c r="M65">
        <v>28</v>
      </c>
      <c r="N65" s="3">
        <v>1.03</v>
      </c>
    </row>
    <row r="66" spans="1:14">
      <c r="B66">
        <v>10</v>
      </c>
      <c r="C66">
        <f t="shared" si="3"/>
        <v>10</v>
      </c>
      <c r="D66">
        <f t="shared" si="10"/>
        <v>4</v>
      </c>
      <c r="E66" t="s">
        <v>22</v>
      </c>
      <c r="F66" s="2" t="str">
        <f t="shared" si="11"/>
        <v>1:9</v>
      </c>
      <c r="G66">
        <f t="shared" si="2"/>
        <v>111.11111111111111</v>
      </c>
      <c r="H66">
        <v>1000</v>
      </c>
      <c r="I66">
        <v>28</v>
      </c>
      <c r="J66" s="3">
        <v>1.8</v>
      </c>
      <c r="M66">
        <v>27</v>
      </c>
      <c r="N66" s="3">
        <v>1.03</v>
      </c>
    </row>
    <row r="67" spans="1:14">
      <c r="B67">
        <v>10</v>
      </c>
      <c r="C67">
        <f t="shared" si="3"/>
        <v>10</v>
      </c>
      <c r="D67">
        <f t="shared" si="10"/>
        <v>4</v>
      </c>
      <c r="E67" t="s">
        <v>22</v>
      </c>
      <c r="F67" s="2" t="str">
        <f t="shared" si="11"/>
        <v>1:9</v>
      </c>
      <c r="G67">
        <f t="shared" si="2"/>
        <v>122.22222222222223</v>
      </c>
      <c r="H67">
        <v>1100</v>
      </c>
      <c r="I67">
        <v>27</v>
      </c>
      <c r="J67" s="3">
        <v>1.79</v>
      </c>
      <c r="M67">
        <v>27</v>
      </c>
      <c r="N67" s="3">
        <v>1.02</v>
      </c>
    </row>
    <row r="68" spans="1:14">
      <c r="B68">
        <v>10</v>
      </c>
      <c r="C68">
        <f t="shared" si="3"/>
        <v>10</v>
      </c>
      <c r="D68">
        <f t="shared" si="10"/>
        <v>4</v>
      </c>
      <c r="E68" t="s">
        <v>22</v>
      </c>
      <c r="F68" s="2" t="str">
        <f t="shared" si="11"/>
        <v>1:9</v>
      </c>
      <c r="G68">
        <f t="shared" si="2"/>
        <v>133.33333333333334</v>
      </c>
      <c r="H68">
        <v>1200</v>
      </c>
      <c r="I68">
        <v>27</v>
      </c>
      <c r="J68" s="3">
        <v>1.79</v>
      </c>
      <c r="M68">
        <v>26</v>
      </c>
      <c r="N68" s="3">
        <v>1.02</v>
      </c>
    </row>
    <row r="69" spans="1:14">
      <c r="A69" t="str">
        <f>B70&amp;"D "&amp;C70&amp;"B "&amp;D70&amp;"R "</f>
        <v xml:space="preserve">10D 12B 2R </v>
      </c>
      <c r="F69" s="2"/>
      <c r="N69" s="3"/>
    </row>
    <row r="70" spans="1:14">
      <c r="B70">
        <v>10</v>
      </c>
      <c r="C70">
        <f t="shared" si="3"/>
        <v>12</v>
      </c>
      <c r="D70">
        <f>24-C70-B70</f>
        <v>2</v>
      </c>
      <c r="E70" t="s">
        <v>22</v>
      </c>
      <c r="F70" s="2" t="str">
        <f>G70/G70&amp;":"&amp;H70/G70</f>
        <v>1:9</v>
      </c>
      <c r="G70">
        <f t="shared" ref="G70:G94" si="12">H70/9</f>
        <v>11.111111111111111</v>
      </c>
      <c r="H70">
        <v>100</v>
      </c>
      <c r="I70">
        <v>55</v>
      </c>
      <c r="J70" s="3">
        <v>1.86</v>
      </c>
      <c r="M70">
        <v>52</v>
      </c>
      <c r="N70" s="3">
        <v>1.1100000000000001</v>
      </c>
    </row>
    <row r="71" spans="1:14">
      <c r="B71">
        <v>10</v>
      </c>
      <c r="C71">
        <f t="shared" si="3"/>
        <v>12</v>
      </c>
      <c r="D71">
        <f t="shared" ref="D71:D81" si="13">24-C71-B71</f>
        <v>2</v>
      </c>
      <c r="E71" t="s">
        <v>22</v>
      </c>
      <c r="F71" s="2" t="str">
        <f t="shared" ref="F71:F81" si="14">G71/G71&amp;":"&amp;H71/G71</f>
        <v>1:9</v>
      </c>
      <c r="G71">
        <f t="shared" si="12"/>
        <v>22.222222222222221</v>
      </c>
      <c r="H71">
        <v>200</v>
      </c>
      <c r="I71">
        <v>46</v>
      </c>
      <c r="J71" s="3">
        <v>1.85</v>
      </c>
      <c r="M71">
        <v>43</v>
      </c>
      <c r="N71" s="3">
        <v>1.0900000000000001</v>
      </c>
    </row>
    <row r="72" spans="1:14">
      <c r="B72">
        <v>10</v>
      </c>
      <c r="C72">
        <f t="shared" si="3"/>
        <v>12</v>
      </c>
      <c r="D72">
        <f t="shared" si="13"/>
        <v>2</v>
      </c>
      <c r="E72" t="s">
        <v>22</v>
      </c>
      <c r="F72" s="2" t="str">
        <f t="shared" si="14"/>
        <v>1:9</v>
      </c>
      <c r="G72">
        <f t="shared" si="12"/>
        <v>33.333333333333336</v>
      </c>
      <c r="H72">
        <v>300</v>
      </c>
      <c r="I72">
        <v>40</v>
      </c>
      <c r="J72" s="3">
        <v>1.84</v>
      </c>
      <c r="M72">
        <v>38</v>
      </c>
      <c r="N72" s="3">
        <v>1.08</v>
      </c>
    </row>
    <row r="73" spans="1:14">
      <c r="B73">
        <v>10</v>
      </c>
      <c r="C73">
        <f t="shared" si="3"/>
        <v>12</v>
      </c>
      <c r="D73">
        <f t="shared" si="13"/>
        <v>2</v>
      </c>
      <c r="E73" t="s">
        <v>22</v>
      </c>
      <c r="F73" s="2" t="str">
        <f t="shared" si="14"/>
        <v>1:9</v>
      </c>
      <c r="G73">
        <f t="shared" si="12"/>
        <v>44.444444444444443</v>
      </c>
      <c r="H73">
        <v>400</v>
      </c>
      <c r="I73">
        <v>36</v>
      </c>
      <c r="J73" s="3">
        <v>1.83</v>
      </c>
      <c r="M73">
        <v>35</v>
      </c>
      <c r="N73" s="3">
        <v>1.07</v>
      </c>
    </row>
    <row r="74" spans="1:14">
      <c r="B74">
        <v>10</v>
      </c>
      <c r="C74">
        <f t="shared" si="3"/>
        <v>12</v>
      </c>
      <c r="D74">
        <f t="shared" si="13"/>
        <v>2</v>
      </c>
      <c r="E74" t="s">
        <v>22</v>
      </c>
      <c r="F74" s="2" t="str">
        <f t="shared" si="14"/>
        <v>1:9</v>
      </c>
      <c r="G74">
        <f t="shared" si="12"/>
        <v>55.555555555555557</v>
      </c>
      <c r="H74">
        <v>500</v>
      </c>
      <c r="I74">
        <v>34</v>
      </c>
      <c r="J74" s="3">
        <v>1.83</v>
      </c>
      <c r="M74">
        <v>32</v>
      </c>
      <c r="N74" s="3">
        <v>1.06</v>
      </c>
    </row>
    <row r="75" spans="1:14">
      <c r="B75">
        <v>10</v>
      </c>
      <c r="C75">
        <f t="shared" si="3"/>
        <v>12</v>
      </c>
      <c r="D75">
        <f t="shared" si="13"/>
        <v>2</v>
      </c>
      <c r="E75" t="s">
        <v>22</v>
      </c>
      <c r="F75" s="2" t="str">
        <f t="shared" si="14"/>
        <v>1:9</v>
      </c>
      <c r="G75">
        <f t="shared" si="12"/>
        <v>66.666666666666671</v>
      </c>
      <c r="H75">
        <v>600</v>
      </c>
      <c r="I75">
        <v>32</v>
      </c>
      <c r="J75" s="3">
        <v>1.82</v>
      </c>
      <c r="M75">
        <v>31</v>
      </c>
      <c r="N75" s="3">
        <v>1.06</v>
      </c>
    </row>
    <row r="76" spans="1:14">
      <c r="B76">
        <v>10</v>
      </c>
      <c r="C76">
        <f t="shared" si="3"/>
        <v>12</v>
      </c>
      <c r="D76">
        <f t="shared" si="13"/>
        <v>2</v>
      </c>
      <c r="E76" t="s">
        <v>22</v>
      </c>
      <c r="F76" s="2" t="str">
        <f t="shared" si="14"/>
        <v>1:9</v>
      </c>
      <c r="G76">
        <f t="shared" si="12"/>
        <v>77.777777777777771</v>
      </c>
      <c r="H76">
        <v>700</v>
      </c>
      <c r="I76">
        <v>30</v>
      </c>
      <c r="J76" s="3">
        <v>1.82</v>
      </c>
      <c r="M76">
        <v>29</v>
      </c>
      <c r="N76" s="3">
        <v>1.05</v>
      </c>
    </row>
    <row r="77" spans="1:14">
      <c r="B77">
        <v>10</v>
      </c>
      <c r="C77">
        <f t="shared" si="3"/>
        <v>12</v>
      </c>
      <c r="D77">
        <f t="shared" si="13"/>
        <v>2</v>
      </c>
      <c r="E77" t="s">
        <v>22</v>
      </c>
      <c r="F77" s="2" t="str">
        <f t="shared" si="14"/>
        <v>1:9</v>
      </c>
      <c r="G77">
        <f t="shared" si="12"/>
        <v>88.888888888888886</v>
      </c>
      <c r="H77">
        <v>800</v>
      </c>
      <c r="I77">
        <v>29</v>
      </c>
      <c r="J77" s="3">
        <v>1.81</v>
      </c>
      <c r="M77">
        <v>28</v>
      </c>
      <c r="N77" s="3">
        <v>1.05</v>
      </c>
    </row>
    <row r="78" spans="1:14">
      <c r="B78">
        <v>10</v>
      </c>
      <c r="C78">
        <f t="shared" si="3"/>
        <v>12</v>
      </c>
      <c r="D78">
        <f t="shared" si="13"/>
        <v>2</v>
      </c>
      <c r="E78" t="s">
        <v>22</v>
      </c>
      <c r="F78" s="2" t="str">
        <f t="shared" si="14"/>
        <v>1:9</v>
      </c>
      <c r="G78">
        <f t="shared" si="12"/>
        <v>100</v>
      </c>
      <c r="H78">
        <v>900</v>
      </c>
      <c r="I78">
        <v>28</v>
      </c>
      <c r="J78" s="3">
        <v>1.81</v>
      </c>
      <c r="M78">
        <v>27</v>
      </c>
      <c r="N78" s="3">
        <v>1.04</v>
      </c>
    </row>
    <row r="79" spans="1:14">
      <c r="B79">
        <v>10</v>
      </c>
      <c r="C79">
        <f t="shared" si="3"/>
        <v>12</v>
      </c>
      <c r="D79">
        <f t="shared" si="13"/>
        <v>2</v>
      </c>
      <c r="E79" t="s">
        <v>22</v>
      </c>
      <c r="F79" s="2" t="str">
        <f t="shared" si="14"/>
        <v>1:9</v>
      </c>
      <c r="G79">
        <f t="shared" si="12"/>
        <v>111.11111111111111</v>
      </c>
      <c r="H79">
        <v>1000</v>
      </c>
      <c r="I79">
        <v>27</v>
      </c>
      <c r="J79" s="3">
        <v>1.81</v>
      </c>
      <c r="M79">
        <v>26</v>
      </c>
      <c r="N79" s="3">
        <v>1.04</v>
      </c>
    </row>
    <row r="80" spans="1:14">
      <c r="B80">
        <v>10</v>
      </c>
      <c r="C80">
        <f t="shared" si="3"/>
        <v>12</v>
      </c>
      <c r="D80">
        <f t="shared" si="13"/>
        <v>2</v>
      </c>
      <c r="E80" t="s">
        <v>22</v>
      </c>
      <c r="F80" s="2" t="str">
        <f t="shared" si="14"/>
        <v>1:9</v>
      </c>
      <c r="G80">
        <f t="shared" si="12"/>
        <v>122.22222222222223</v>
      </c>
      <c r="H80">
        <v>1100</v>
      </c>
      <c r="I80">
        <v>26</v>
      </c>
      <c r="J80" s="3">
        <v>1.8</v>
      </c>
      <c r="M80">
        <v>26</v>
      </c>
      <c r="N80" s="3">
        <v>1.04</v>
      </c>
    </row>
    <row r="81" spans="1:14">
      <c r="B81">
        <v>10</v>
      </c>
      <c r="C81">
        <f t="shared" si="3"/>
        <v>12</v>
      </c>
      <c r="D81">
        <f t="shared" si="13"/>
        <v>2</v>
      </c>
      <c r="E81" t="s">
        <v>22</v>
      </c>
      <c r="F81" s="2" t="str">
        <f t="shared" si="14"/>
        <v>1:9</v>
      </c>
      <c r="G81">
        <f t="shared" si="12"/>
        <v>133.33333333333334</v>
      </c>
      <c r="H81">
        <v>1200</v>
      </c>
      <c r="I81">
        <v>26</v>
      </c>
      <c r="J81" s="3">
        <v>1.8</v>
      </c>
      <c r="M81">
        <v>25</v>
      </c>
      <c r="N81" s="3">
        <v>1.03</v>
      </c>
    </row>
    <row r="82" spans="1:14">
      <c r="A82" t="str">
        <f>B83&amp;"D "&amp;C83&amp;"B "&amp;D83&amp;"R "</f>
        <v xml:space="preserve">10D 14B 0R </v>
      </c>
      <c r="F82" s="2"/>
      <c r="N82" s="3"/>
    </row>
    <row r="83" spans="1:14">
      <c r="B83">
        <v>10</v>
      </c>
      <c r="C83">
        <f t="shared" si="3"/>
        <v>14</v>
      </c>
      <c r="D83">
        <f>24-C83-B83</f>
        <v>0</v>
      </c>
      <c r="E83" t="s">
        <v>22</v>
      </c>
      <c r="F83" s="2" t="str">
        <f>G83/G83&amp;":"&amp;H83/G83</f>
        <v>1:9</v>
      </c>
      <c r="G83">
        <f t="shared" si="12"/>
        <v>11.111111111111111</v>
      </c>
      <c r="H83">
        <v>100</v>
      </c>
      <c r="I83">
        <v>52</v>
      </c>
      <c r="J83" s="3">
        <v>1.82</v>
      </c>
      <c r="M83">
        <v>49</v>
      </c>
      <c r="N83" s="3">
        <v>1.06</v>
      </c>
    </row>
    <row r="84" spans="1:14">
      <c r="B84">
        <v>10</v>
      </c>
      <c r="C84">
        <f t="shared" ref="C84:C94" si="15">C71+2</f>
        <v>14</v>
      </c>
      <c r="D84">
        <f t="shared" ref="D84:D94" si="16">24-C84-B84</f>
        <v>0</v>
      </c>
      <c r="E84" t="s">
        <v>22</v>
      </c>
      <c r="F84" s="2" t="str">
        <f t="shared" ref="F84:F94" si="17">G84/G84&amp;":"&amp;H84/G84</f>
        <v>1:9</v>
      </c>
      <c r="G84">
        <f t="shared" si="12"/>
        <v>22.222222222222221</v>
      </c>
      <c r="H84">
        <v>200</v>
      </c>
      <c r="I84">
        <v>43</v>
      </c>
      <c r="J84" s="3">
        <v>1.81</v>
      </c>
      <c r="M84">
        <v>41</v>
      </c>
      <c r="N84" s="3">
        <v>1.04</v>
      </c>
    </row>
    <row r="85" spans="1:14">
      <c r="B85">
        <v>10</v>
      </c>
      <c r="C85">
        <f t="shared" si="15"/>
        <v>14</v>
      </c>
      <c r="D85">
        <f t="shared" si="16"/>
        <v>0</v>
      </c>
      <c r="E85" t="s">
        <v>22</v>
      </c>
      <c r="F85" s="2" t="str">
        <f t="shared" si="17"/>
        <v>1:9</v>
      </c>
      <c r="G85">
        <f t="shared" si="12"/>
        <v>33.333333333333336</v>
      </c>
      <c r="H85">
        <v>300</v>
      </c>
      <c r="I85">
        <v>38</v>
      </c>
      <c r="J85" s="3">
        <v>1.8</v>
      </c>
      <c r="M85">
        <v>36</v>
      </c>
      <c r="N85" s="3">
        <v>1.03</v>
      </c>
    </row>
    <row r="86" spans="1:14">
      <c r="B86">
        <v>10</v>
      </c>
      <c r="C86">
        <f t="shared" si="15"/>
        <v>14</v>
      </c>
      <c r="D86">
        <f t="shared" si="16"/>
        <v>0</v>
      </c>
      <c r="E86" t="s">
        <v>22</v>
      </c>
      <c r="F86" s="2" t="str">
        <f t="shared" si="17"/>
        <v>1:9</v>
      </c>
      <c r="G86">
        <f t="shared" si="12"/>
        <v>44.444444444444443</v>
      </c>
      <c r="H86">
        <v>400</v>
      </c>
      <c r="I86">
        <v>34</v>
      </c>
      <c r="J86" s="3">
        <v>1.79</v>
      </c>
      <c r="M86">
        <v>33</v>
      </c>
      <c r="N86" s="3">
        <v>1.02</v>
      </c>
    </row>
    <row r="87" spans="1:14">
      <c r="B87">
        <v>10</v>
      </c>
      <c r="C87">
        <f t="shared" si="15"/>
        <v>14</v>
      </c>
      <c r="D87">
        <f t="shared" si="16"/>
        <v>0</v>
      </c>
      <c r="E87" t="s">
        <v>22</v>
      </c>
      <c r="F87" s="2" t="str">
        <f t="shared" si="17"/>
        <v>1:9</v>
      </c>
      <c r="G87">
        <f t="shared" si="12"/>
        <v>55.555555555555557</v>
      </c>
      <c r="H87">
        <v>500</v>
      </c>
      <c r="I87">
        <v>32</v>
      </c>
      <c r="J87" s="3">
        <v>1.79</v>
      </c>
      <c r="M87">
        <v>31</v>
      </c>
      <c r="N87" s="3">
        <v>1.02</v>
      </c>
    </row>
    <row r="88" spans="1:14">
      <c r="B88">
        <v>10</v>
      </c>
      <c r="C88">
        <f t="shared" si="15"/>
        <v>14</v>
      </c>
      <c r="D88">
        <f t="shared" si="16"/>
        <v>0</v>
      </c>
      <c r="E88" t="s">
        <v>22</v>
      </c>
      <c r="F88" s="2" t="str">
        <f t="shared" si="17"/>
        <v>1:9</v>
      </c>
      <c r="G88">
        <f t="shared" si="12"/>
        <v>66.666666666666671</v>
      </c>
      <c r="H88">
        <v>600</v>
      </c>
      <c r="I88">
        <v>30</v>
      </c>
      <c r="J88" s="3">
        <v>1.78</v>
      </c>
      <c r="M88">
        <v>29</v>
      </c>
      <c r="N88" s="3">
        <v>1.01</v>
      </c>
    </row>
    <row r="89" spans="1:14">
      <c r="B89">
        <v>10</v>
      </c>
      <c r="C89">
        <f t="shared" si="15"/>
        <v>14</v>
      </c>
      <c r="D89">
        <f t="shared" si="16"/>
        <v>0</v>
      </c>
      <c r="E89" t="s">
        <v>22</v>
      </c>
      <c r="F89" s="2" t="str">
        <f t="shared" si="17"/>
        <v>1:9</v>
      </c>
      <c r="G89">
        <f t="shared" si="12"/>
        <v>77.777777777777771</v>
      </c>
      <c r="H89">
        <v>700</v>
      </c>
      <c r="I89">
        <v>29</v>
      </c>
      <c r="J89" s="3">
        <v>1.78</v>
      </c>
      <c r="M89">
        <v>28</v>
      </c>
      <c r="N89" s="3">
        <v>1</v>
      </c>
    </row>
    <row r="90" spans="1:14">
      <c r="B90">
        <v>10</v>
      </c>
      <c r="C90">
        <f t="shared" si="15"/>
        <v>14</v>
      </c>
      <c r="D90">
        <f t="shared" si="16"/>
        <v>0</v>
      </c>
      <c r="E90" t="s">
        <v>22</v>
      </c>
      <c r="F90" s="2" t="str">
        <f t="shared" si="17"/>
        <v>1:9</v>
      </c>
      <c r="G90">
        <f t="shared" si="12"/>
        <v>88.888888888888886</v>
      </c>
      <c r="H90">
        <v>800</v>
      </c>
      <c r="I90">
        <v>28</v>
      </c>
      <c r="J90" s="3">
        <v>1.77</v>
      </c>
      <c r="M90">
        <v>27</v>
      </c>
      <c r="N90" s="3">
        <v>1</v>
      </c>
    </row>
    <row r="91" spans="1:14">
      <c r="B91">
        <v>10</v>
      </c>
      <c r="C91">
        <f t="shared" si="15"/>
        <v>14</v>
      </c>
      <c r="D91">
        <f t="shared" si="16"/>
        <v>0</v>
      </c>
      <c r="E91" t="s">
        <v>22</v>
      </c>
      <c r="F91" s="2" t="str">
        <f t="shared" si="17"/>
        <v>1:9</v>
      </c>
      <c r="G91">
        <f t="shared" si="12"/>
        <v>100</v>
      </c>
      <c r="H91">
        <v>900</v>
      </c>
      <c r="I91">
        <v>27</v>
      </c>
      <c r="J91" s="3">
        <v>1.77</v>
      </c>
      <c r="M91">
        <v>26</v>
      </c>
      <c r="N91" s="3">
        <v>0.99</v>
      </c>
    </row>
    <row r="92" spans="1:14">
      <c r="B92">
        <v>10</v>
      </c>
      <c r="C92">
        <f t="shared" si="15"/>
        <v>14</v>
      </c>
      <c r="D92">
        <f t="shared" si="16"/>
        <v>0</v>
      </c>
      <c r="E92" t="s">
        <v>22</v>
      </c>
      <c r="F92" s="2" t="str">
        <f t="shared" si="17"/>
        <v>1:9</v>
      </c>
      <c r="G92">
        <f t="shared" si="12"/>
        <v>111.11111111111111</v>
      </c>
      <c r="H92">
        <v>1000</v>
      </c>
      <c r="I92">
        <v>26</v>
      </c>
      <c r="J92" s="3">
        <v>1.76</v>
      </c>
      <c r="M92">
        <v>25</v>
      </c>
      <c r="N92" s="3">
        <v>0.99</v>
      </c>
    </row>
    <row r="93" spans="1:14">
      <c r="B93">
        <v>10</v>
      </c>
      <c r="C93">
        <f t="shared" si="15"/>
        <v>14</v>
      </c>
      <c r="D93">
        <f t="shared" si="16"/>
        <v>0</v>
      </c>
      <c r="E93" t="s">
        <v>22</v>
      </c>
      <c r="F93" s="2" t="str">
        <f t="shared" si="17"/>
        <v>1:9</v>
      </c>
      <c r="G93">
        <f t="shared" si="12"/>
        <v>122.22222222222223</v>
      </c>
      <c r="H93">
        <v>1100</v>
      </c>
      <c r="I93">
        <v>25</v>
      </c>
      <c r="J93" s="3">
        <v>1.76</v>
      </c>
      <c r="M93">
        <v>25</v>
      </c>
      <c r="N93" s="3">
        <v>0.99</v>
      </c>
    </row>
    <row r="94" spans="1:14">
      <c r="B94">
        <v>10</v>
      </c>
      <c r="C94">
        <f t="shared" si="15"/>
        <v>14</v>
      </c>
      <c r="D94">
        <f t="shared" si="16"/>
        <v>0</v>
      </c>
      <c r="E94" t="s">
        <v>22</v>
      </c>
      <c r="F94" s="2" t="str">
        <f t="shared" si="17"/>
        <v>1:9</v>
      </c>
      <c r="G94">
        <f t="shared" si="12"/>
        <v>133.33333333333334</v>
      </c>
      <c r="H94">
        <v>1200</v>
      </c>
      <c r="I94">
        <v>25</v>
      </c>
      <c r="J94" s="3">
        <v>1.76</v>
      </c>
      <c r="M94">
        <v>24</v>
      </c>
      <c r="N94" s="3">
        <v>0.98</v>
      </c>
    </row>
    <row r="95" spans="1:14">
      <c r="A95" t="s">
        <v>23</v>
      </c>
      <c r="F95" s="2"/>
      <c r="K95" t="s">
        <v>25</v>
      </c>
      <c r="L95" t="s">
        <v>26</v>
      </c>
      <c r="N95" s="3"/>
    </row>
    <row r="96" spans="1:14">
      <c r="B96">
        <v>10</v>
      </c>
      <c r="C96">
        <v>14</v>
      </c>
      <c r="D96">
        <f>24-C96-B96</f>
        <v>0</v>
      </c>
      <c r="E96" t="s">
        <v>22</v>
      </c>
      <c r="F96" s="2" t="str">
        <f>G96/G96&amp;":"&amp;H96/G96</f>
        <v>1:9</v>
      </c>
      <c r="G96">
        <f t="shared" ref="G96:G107" si="18">H96/9</f>
        <v>11.111111111111111</v>
      </c>
      <c r="H96">
        <v>100</v>
      </c>
      <c r="I96">
        <v>52</v>
      </c>
      <c r="J96" s="3">
        <v>1.82</v>
      </c>
      <c r="K96">
        <v>14</v>
      </c>
      <c r="L96">
        <f>24-B96-K96</f>
        <v>0</v>
      </c>
      <c r="M96">
        <v>49</v>
      </c>
      <c r="N96" s="3">
        <v>1.06</v>
      </c>
    </row>
    <row r="97" spans="2:14">
      <c r="B97">
        <v>10</v>
      </c>
      <c r="C97">
        <v>14</v>
      </c>
      <c r="D97">
        <f t="shared" ref="D97:D107" si="19">24-C97-B97</f>
        <v>0</v>
      </c>
      <c r="E97" t="s">
        <v>22</v>
      </c>
      <c r="F97" s="2" t="str">
        <f t="shared" ref="F97:F107" si="20">G97/G97&amp;":"&amp;H97/G97</f>
        <v>1:9</v>
      </c>
      <c r="G97">
        <f t="shared" si="18"/>
        <v>22.222222222222221</v>
      </c>
      <c r="H97">
        <v>200</v>
      </c>
      <c r="I97">
        <v>43</v>
      </c>
      <c r="J97" s="3">
        <v>1.81</v>
      </c>
      <c r="K97">
        <v>14</v>
      </c>
      <c r="L97">
        <f t="shared" ref="L97:L107" si="21">24-B97-K97</f>
        <v>0</v>
      </c>
      <c r="M97">
        <v>41</v>
      </c>
      <c r="N97" s="3">
        <v>1.04</v>
      </c>
    </row>
    <row r="98" spans="2:14">
      <c r="B98">
        <v>10</v>
      </c>
      <c r="C98">
        <v>14</v>
      </c>
      <c r="D98">
        <f t="shared" si="19"/>
        <v>0</v>
      </c>
      <c r="E98" t="s">
        <v>22</v>
      </c>
      <c r="F98" s="2" t="str">
        <f t="shared" si="20"/>
        <v>1:9</v>
      </c>
      <c r="G98">
        <f t="shared" si="18"/>
        <v>33.333333333333336</v>
      </c>
      <c r="H98">
        <v>300</v>
      </c>
      <c r="I98">
        <v>38</v>
      </c>
      <c r="J98" s="3">
        <v>1.8</v>
      </c>
      <c r="K98">
        <v>14</v>
      </c>
      <c r="L98">
        <f t="shared" si="21"/>
        <v>0</v>
      </c>
      <c r="M98">
        <v>36</v>
      </c>
      <c r="N98" s="3">
        <v>1.03</v>
      </c>
    </row>
    <row r="99" spans="2:14">
      <c r="B99">
        <v>10</v>
      </c>
      <c r="C99">
        <v>14</v>
      </c>
      <c r="D99">
        <f t="shared" si="19"/>
        <v>0</v>
      </c>
      <c r="E99" t="s">
        <v>22</v>
      </c>
      <c r="F99" s="2" t="str">
        <f t="shared" si="20"/>
        <v>1:9</v>
      </c>
      <c r="G99">
        <f t="shared" si="18"/>
        <v>44.444444444444443</v>
      </c>
      <c r="H99">
        <v>400</v>
      </c>
      <c r="I99">
        <v>34</v>
      </c>
      <c r="J99" s="3">
        <v>1.79</v>
      </c>
      <c r="K99">
        <v>14</v>
      </c>
      <c r="L99">
        <f t="shared" si="21"/>
        <v>0</v>
      </c>
      <c r="M99">
        <v>33</v>
      </c>
      <c r="N99" s="3">
        <v>1.02</v>
      </c>
    </row>
    <row r="100" spans="2:14">
      <c r="B100">
        <v>10</v>
      </c>
      <c r="C100">
        <v>14</v>
      </c>
      <c r="D100">
        <f t="shared" si="19"/>
        <v>0</v>
      </c>
      <c r="E100" t="s">
        <v>22</v>
      </c>
      <c r="F100" s="2" t="str">
        <f t="shared" si="20"/>
        <v>1:9</v>
      </c>
      <c r="G100">
        <f t="shared" si="18"/>
        <v>55.555555555555557</v>
      </c>
      <c r="H100">
        <v>500</v>
      </c>
      <c r="I100">
        <v>32</v>
      </c>
      <c r="J100" s="3">
        <v>1.79</v>
      </c>
      <c r="K100">
        <v>14</v>
      </c>
      <c r="L100">
        <f t="shared" si="21"/>
        <v>0</v>
      </c>
      <c r="M100">
        <v>31</v>
      </c>
      <c r="N100" s="3">
        <v>1.02</v>
      </c>
    </row>
    <row r="101" spans="2:14">
      <c r="B101">
        <v>10</v>
      </c>
      <c r="C101">
        <v>14</v>
      </c>
      <c r="D101">
        <f t="shared" si="19"/>
        <v>0</v>
      </c>
      <c r="E101" t="s">
        <v>22</v>
      </c>
      <c r="F101" s="2" t="str">
        <f t="shared" si="20"/>
        <v>1:9</v>
      </c>
      <c r="G101">
        <f t="shared" si="18"/>
        <v>66.666666666666671</v>
      </c>
      <c r="H101">
        <v>600</v>
      </c>
      <c r="I101">
        <v>30</v>
      </c>
      <c r="J101" s="3">
        <v>1.78</v>
      </c>
      <c r="K101">
        <v>14</v>
      </c>
      <c r="L101">
        <f t="shared" si="21"/>
        <v>0</v>
      </c>
      <c r="M101">
        <v>29</v>
      </c>
      <c r="N101" s="3">
        <v>1.01</v>
      </c>
    </row>
    <row r="102" spans="2:14">
      <c r="B102">
        <v>10</v>
      </c>
      <c r="C102">
        <v>14</v>
      </c>
      <c r="D102">
        <f t="shared" si="19"/>
        <v>0</v>
      </c>
      <c r="E102" t="s">
        <v>22</v>
      </c>
      <c r="F102" s="2" t="str">
        <f t="shared" si="20"/>
        <v>1:9</v>
      </c>
      <c r="G102">
        <f t="shared" si="18"/>
        <v>77.777777777777771</v>
      </c>
      <c r="H102">
        <v>700</v>
      </c>
      <c r="I102">
        <v>29</v>
      </c>
      <c r="J102" s="3">
        <v>1.78</v>
      </c>
      <c r="K102">
        <v>14</v>
      </c>
      <c r="L102">
        <f t="shared" si="21"/>
        <v>0</v>
      </c>
      <c r="M102">
        <v>28</v>
      </c>
      <c r="N102" s="3">
        <v>1</v>
      </c>
    </row>
    <row r="103" spans="2:14">
      <c r="B103">
        <v>10</v>
      </c>
      <c r="C103">
        <v>14</v>
      </c>
      <c r="D103">
        <f t="shared" si="19"/>
        <v>0</v>
      </c>
      <c r="E103" t="s">
        <v>22</v>
      </c>
      <c r="F103" s="2" t="str">
        <f t="shared" si="20"/>
        <v>1:9</v>
      </c>
      <c r="G103">
        <f t="shared" si="18"/>
        <v>88.888888888888886</v>
      </c>
      <c r="H103">
        <v>800</v>
      </c>
      <c r="I103">
        <v>28</v>
      </c>
      <c r="J103" s="3">
        <v>1.77</v>
      </c>
      <c r="K103">
        <v>14</v>
      </c>
      <c r="L103">
        <f t="shared" si="21"/>
        <v>0</v>
      </c>
      <c r="M103">
        <v>27</v>
      </c>
      <c r="N103" s="3">
        <v>1</v>
      </c>
    </row>
    <row r="104" spans="2:14">
      <c r="B104">
        <v>10</v>
      </c>
      <c r="C104">
        <v>14</v>
      </c>
      <c r="D104">
        <f t="shared" si="19"/>
        <v>0</v>
      </c>
      <c r="E104" t="s">
        <v>22</v>
      </c>
      <c r="F104" s="2" t="str">
        <f t="shared" si="20"/>
        <v>1:9</v>
      </c>
      <c r="G104">
        <f t="shared" si="18"/>
        <v>100</v>
      </c>
      <c r="H104">
        <v>900</v>
      </c>
      <c r="I104">
        <v>27</v>
      </c>
      <c r="J104" s="3">
        <v>1.77</v>
      </c>
      <c r="K104">
        <v>14</v>
      </c>
      <c r="L104">
        <f t="shared" si="21"/>
        <v>0</v>
      </c>
      <c r="M104">
        <v>26</v>
      </c>
      <c r="N104" s="3">
        <v>0.99</v>
      </c>
    </row>
    <row r="105" spans="2:14">
      <c r="B105">
        <v>10</v>
      </c>
      <c r="C105">
        <v>14</v>
      </c>
      <c r="D105">
        <f t="shared" si="19"/>
        <v>0</v>
      </c>
      <c r="E105" t="s">
        <v>22</v>
      </c>
      <c r="F105" s="2" t="str">
        <f t="shared" si="20"/>
        <v>1:9</v>
      </c>
      <c r="G105">
        <f t="shared" si="18"/>
        <v>111.11111111111111</v>
      </c>
      <c r="H105">
        <v>1000</v>
      </c>
      <c r="I105">
        <v>26</v>
      </c>
      <c r="J105" s="3">
        <v>1.76</v>
      </c>
      <c r="K105">
        <v>14</v>
      </c>
      <c r="L105">
        <f t="shared" si="21"/>
        <v>0</v>
      </c>
      <c r="M105">
        <v>25</v>
      </c>
      <c r="N105" s="3">
        <v>0.99</v>
      </c>
    </row>
    <row r="106" spans="2:14">
      <c r="B106">
        <v>10</v>
      </c>
      <c r="C106">
        <v>14</v>
      </c>
      <c r="D106">
        <f t="shared" si="19"/>
        <v>0</v>
      </c>
      <c r="E106" t="s">
        <v>22</v>
      </c>
      <c r="F106" s="2" t="str">
        <f t="shared" si="20"/>
        <v>1:9</v>
      </c>
      <c r="G106">
        <f t="shared" si="18"/>
        <v>122.22222222222223</v>
      </c>
      <c r="H106">
        <v>1100</v>
      </c>
      <c r="I106">
        <v>25</v>
      </c>
      <c r="J106" s="3">
        <v>1.76</v>
      </c>
      <c r="K106">
        <v>14</v>
      </c>
      <c r="L106">
        <f t="shared" si="21"/>
        <v>0</v>
      </c>
      <c r="M106">
        <v>25</v>
      </c>
      <c r="N106" s="3">
        <v>0.99</v>
      </c>
    </row>
    <row r="107" spans="2:14">
      <c r="B107">
        <v>10</v>
      </c>
      <c r="C107">
        <v>14</v>
      </c>
      <c r="D107">
        <f t="shared" si="19"/>
        <v>0</v>
      </c>
      <c r="E107" t="s">
        <v>22</v>
      </c>
      <c r="F107" s="2" t="str">
        <f t="shared" si="20"/>
        <v>1:9</v>
      </c>
      <c r="G107">
        <f t="shared" si="18"/>
        <v>133.33333333333334</v>
      </c>
      <c r="H107">
        <v>1200</v>
      </c>
      <c r="I107">
        <v>25</v>
      </c>
      <c r="J107" s="3">
        <v>1.76</v>
      </c>
      <c r="K107">
        <v>14</v>
      </c>
      <c r="L107">
        <f t="shared" si="21"/>
        <v>0</v>
      </c>
      <c r="M107">
        <v>24</v>
      </c>
      <c r="N107" s="3">
        <v>0.98</v>
      </c>
    </row>
    <row r="108" spans="2:14">
      <c r="N108" s="3"/>
    </row>
    <row r="109" spans="2:14">
      <c r="N109" s="3"/>
    </row>
    <row r="110" spans="2:14">
      <c r="N110" s="3"/>
    </row>
    <row r="111" spans="2:14">
      <c r="N111" s="3"/>
    </row>
    <row r="112" spans="2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8B5A7-088A-431B-A7BD-087CB7BAE7F6}"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1:10 Light condtion B3 (10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10D 2B 12R </v>
      </c>
      <c r="J4"/>
    </row>
    <row r="5" spans="1:14">
      <c r="B5">
        <v>10</v>
      </c>
      <c r="C5">
        <v>2</v>
      </c>
      <c r="D5">
        <f>24-C5-B5</f>
        <v>12</v>
      </c>
      <c r="E5" t="s">
        <v>22</v>
      </c>
      <c r="F5" s="2" t="str">
        <f>G5/G5&amp;":"&amp;H5/G5</f>
        <v>1:10</v>
      </c>
      <c r="G5">
        <f>H5/10</f>
        <v>10</v>
      </c>
      <c r="H5">
        <v>100</v>
      </c>
      <c r="I5">
        <v>59</v>
      </c>
      <c r="J5" s="3">
        <v>1.87</v>
      </c>
      <c r="M5">
        <v>56</v>
      </c>
      <c r="N5" s="3">
        <v>1.1100000000000001</v>
      </c>
    </row>
    <row r="6" spans="1:14">
      <c r="B6">
        <v>10</v>
      </c>
      <c r="C6">
        <v>2</v>
      </c>
      <c r="D6">
        <f t="shared" ref="D6:D16" si="0">24-C6-B6</f>
        <v>12</v>
      </c>
      <c r="E6" t="s">
        <v>22</v>
      </c>
      <c r="F6" s="2" t="str">
        <f t="shared" ref="F6:F16" si="1">G6/G6&amp;":"&amp;H6/G6</f>
        <v>1:10</v>
      </c>
      <c r="G6">
        <f t="shared" ref="G6:G68" si="2">H6/10</f>
        <v>20</v>
      </c>
      <c r="H6">
        <v>200</v>
      </c>
      <c r="I6">
        <v>49</v>
      </c>
      <c r="J6" s="3">
        <v>1.85</v>
      </c>
      <c r="M6">
        <v>47</v>
      </c>
      <c r="N6" s="3">
        <v>1.0900000000000001</v>
      </c>
    </row>
    <row r="7" spans="1:14">
      <c r="B7">
        <v>10</v>
      </c>
      <c r="C7">
        <v>2</v>
      </c>
      <c r="D7">
        <f t="shared" si="0"/>
        <v>12</v>
      </c>
      <c r="E7" t="s">
        <v>22</v>
      </c>
      <c r="F7" s="2" t="str">
        <f t="shared" si="1"/>
        <v>1:10</v>
      </c>
      <c r="G7">
        <f t="shared" si="2"/>
        <v>30</v>
      </c>
      <c r="H7">
        <v>300</v>
      </c>
      <c r="I7">
        <v>44</v>
      </c>
      <c r="J7" s="3">
        <v>1.84</v>
      </c>
      <c r="M7">
        <v>42</v>
      </c>
      <c r="N7" s="3">
        <v>1.08</v>
      </c>
    </row>
    <row r="8" spans="1:14">
      <c r="B8">
        <v>10</v>
      </c>
      <c r="C8">
        <v>2</v>
      </c>
      <c r="D8">
        <f t="shared" si="0"/>
        <v>12</v>
      </c>
      <c r="E8" t="s">
        <v>22</v>
      </c>
      <c r="F8" s="2" t="str">
        <f t="shared" si="1"/>
        <v>1:10</v>
      </c>
      <c r="G8">
        <f t="shared" si="2"/>
        <v>40</v>
      </c>
      <c r="H8">
        <v>400</v>
      </c>
      <c r="I8">
        <v>40</v>
      </c>
      <c r="J8" s="3">
        <v>1.84</v>
      </c>
      <c r="M8">
        <v>39</v>
      </c>
      <c r="N8" s="3">
        <v>1.07</v>
      </c>
    </row>
    <row r="9" spans="1:14">
      <c r="B9">
        <v>10</v>
      </c>
      <c r="C9">
        <v>2</v>
      </c>
      <c r="D9">
        <f t="shared" si="0"/>
        <v>12</v>
      </c>
      <c r="E9" t="s">
        <v>22</v>
      </c>
      <c r="F9" s="2" t="str">
        <f t="shared" si="1"/>
        <v>1:10</v>
      </c>
      <c r="G9">
        <f t="shared" si="2"/>
        <v>50</v>
      </c>
      <c r="H9">
        <v>500</v>
      </c>
      <c r="I9">
        <v>38</v>
      </c>
      <c r="J9" s="3">
        <v>1.83</v>
      </c>
      <c r="M9">
        <v>36</v>
      </c>
      <c r="N9" s="3">
        <v>1.07</v>
      </c>
    </row>
    <row r="10" spans="1:14">
      <c r="B10">
        <v>10</v>
      </c>
      <c r="C10">
        <v>2</v>
      </c>
      <c r="D10">
        <f t="shared" si="0"/>
        <v>12</v>
      </c>
      <c r="E10" t="s">
        <v>22</v>
      </c>
      <c r="F10" s="2" t="str">
        <f t="shared" si="1"/>
        <v>1:10</v>
      </c>
      <c r="G10">
        <f t="shared" si="2"/>
        <v>60</v>
      </c>
      <c r="H10">
        <v>600</v>
      </c>
      <c r="I10">
        <v>36</v>
      </c>
      <c r="J10" s="3">
        <v>1.83</v>
      </c>
      <c r="M10">
        <v>35</v>
      </c>
      <c r="N10" s="3">
        <v>1.06</v>
      </c>
    </row>
    <row r="11" spans="1:14">
      <c r="B11">
        <v>10</v>
      </c>
      <c r="C11">
        <v>2</v>
      </c>
      <c r="D11">
        <f t="shared" si="0"/>
        <v>12</v>
      </c>
      <c r="E11" t="s">
        <v>22</v>
      </c>
      <c r="F11" s="2" t="str">
        <f t="shared" si="1"/>
        <v>1:10</v>
      </c>
      <c r="G11">
        <f t="shared" si="2"/>
        <v>70</v>
      </c>
      <c r="H11">
        <v>700</v>
      </c>
      <c r="I11">
        <v>35</v>
      </c>
      <c r="J11" s="3">
        <v>1.83</v>
      </c>
      <c r="M11">
        <v>33</v>
      </c>
      <c r="N11" s="3">
        <v>1.06</v>
      </c>
    </row>
    <row r="12" spans="1:14">
      <c r="B12">
        <v>10</v>
      </c>
      <c r="C12">
        <v>2</v>
      </c>
      <c r="D12">
        <f t="shared" si="0"/>
        <v>12</v>
      </c>
      <c r="E12" t="s">
        <v>22</v>
      </c>
      <c r="F12" s="2" t="str">
        <f t="shared" si="1"/>
        <v>1:10</v>
      </c>
      <c r="G12">
        <f t="shared" si="2"/>
        <v>80</v>
      </c>
      <c r="H12">
        <v>800</v>
      </c>
      <c r="I12">
        <v>33</v>
      </c>
      <c r="J12" s="3">
        <v>1.82</v>
      </c>
      <c r="M12">
        <v>32</v>
      </c>
      <c r="N12" s="3">
        <v>1.06</v>
      </c>
    </row>
    <row r="13" spans="1:14">
      <c r="B13">
        <v>10</v>
      </c>
      <c r="C13">
        <v>2</v>
      </c>
      <c r="D13">
        <f t="shared" si="0"/>
        <v>12</v>
      </c>
      <c r="E13" t="s">
        <v>22</v>
      </c>
      <c r="F13" s="2" t="str">
        <f t="shared" si="1"/>
        <v>1:10</v>
      </c>
      <c r="G13">
        <f t="shared" si="2"/>
        <v>90</v>
      </c>
      <c r="H13">
        <v>900</v>
      </c>
      <c r="I13">
        <v>32</v>
      </c>
      <c r="J13" s="3">
        <v>1.82</v>
      </c>
      <c r="M13">
        <v>31</v>
      </c>
      <c r="N13" s="3">
        <v>1.05</v>
      </c>
    </row>
    <row r="14" spans="1:14">
      <c r="B14">
        <v>10</v>
      </c>
      <c r="C14">
        <v>2</v>
      </c>
      <c r="D14">
        <f t="shared" si="0"/>
        <v>12</v>
      </c>
      <c r="E14" t="s">
        <v>22</v>
      </c>
      <c r="F14" s="2" t="str">
        <f t="shared" si="1"/>
        <v>1:10</v>
      </c>
      <c r="G14">
        <f t="shared" si="2"/>
        <v>100</v>
      </c>
      <c r="H14">
        <v>1000</v>
      </c>
      <c r="I14">
        <v>32</v>
      </c>
      <c r="J14" s="3">
        <v>1.82</v>
      </c>
      <c r="M14">
        <v>31</v>
      </c>
      <c r="N14" s="3">
        <v>1.05</v>
      </c>
    </row>
    <row r="15" spans="1:14">
      <c r="B15">
        <v>10</v>
      </c>
      <c r="C15">
        <v>2</v>
      </c>
      <c r="D15">
        <f t="shared" si="0"/>
        <v>12</v>
      </c>
      <c r="E15" t="s">
        <v>22</v>
      </c>
      <c r="F15" s="2" t="str">
        <f t="shared" si="1"/>
        <v>1:10</v>
      </c>
      <c r="G15">
        <f t="shared" si="2"/>
        <v>110</v>
      </c>
      <c r="H15">
        <v>1100</v>
      </c>
      <c r="I15">
        <v>31</v>
      </c>
      <c r="J15" s="3">
        <v>1.82</v>
      </c>
      <c r="M15">
        <v>30</v>
      </c>
      <c r="N15" s="3">
        <v>1.05</v>
      </c>
    </row>
    <row r="16" spans="1:14">
      <c r="B16">
        <v>10</v>
      </c>
      <c r="C16">
        <v>2</v>
      </c>
      <c r="D16">
        <f t="shared" si="0"/>
        <v>12</v>
      </c>
      <c r="E16" t="s">
        <v>22</v>
      </c>
      <c r="F16" s="2" t="str">
        <f t="shared" si="1"/>
        <v>1:10</v>
      </c>
      <c r="G16">
        <f t="shared" si="2"/>
        <v>120</v>
      </c>
      <c r="H16">
        <v>1200</v>
      </c>
      <c r="I16">
        <v>30</v>
      </c>
      <c r="J16" s="3">
        <v>1.81</v>
      </c>
      <c r="M16">
        <v>29</v>
      </c>
      <c r="N16" s="3">
        <v>1.05</v>
      </c>
    </row>
    <row r="17" spans="1:14">
      <c r="A17" t="str">
        <f>B18&amp;"D "&amp;C18&amp;"B "&amp;D18&amp;"R "</f>
        <v xml:space="preserve">10D 4B 10R </v>
      </c>
      <c r="F17" s="2"/>
      <c r="N17" s="3"/>
    </row>
    <row r="18" spans="1:14">
      <c r="B18">
        <v>10</v>
      </c>
      <c r="C18">
        <f t="shared" ref="C18:C83" si="3">C5+2</f>
        <v>4</v>
      </c>
      <c r="D18">
        <f>24-C18-B18</f>
        <v>10</v>
      </c>
      <c r="E18" t="s">
        <v>22</v>
      </c>
      <c r="F18" s="2" t="str">
        <f>G18/G18&amp;":"&amp;H18/G18</f>
        <v>1:10</v>
      </c>
      <c r="G18">
        <f t="shared" si="2"/>
        <v>10</v>
      </c>
      <c r="H18">
        <v>100</v>
      </c>
      <c r="I18">
        <v>63</v>
      </c>
      <c r="J18" s="3">
        <v>1.85</v>
      </c>
      <c r="M18">
        <v>60</v>
      </c>
      <c r="N18" s="3">
        <v>1.1000000000000001</v>
      </c>
    </row>
    <row r="19" spans="1:14">
      <c r="B19">
        <v>10</v>
      </c>
      <c r="C19">
        <f t="shared" si="3"/>
        <v>4</v>
      </c>
      <c r="D19">
        <f t="shared" ref="D19:D29" si="4">24-C19-B19</f>
        <v>10</v>
      </c>
      <c r="E19" t="s">
        <v>22</v>
      </c>
      <c r="F19" s="2" t="str">
        <f t="shared" ref="F19:F29" si="5">G19/G19&amp;":"&amp;H19/G19</f>
        <v>1:10</v>
      </c>
      <c r="G19">
        <f t="shared" si="2"/>
        <v>20</v>
      </c>
      <c r="H19">
        <v>200</v>
      </c>
      <c r="I19">
        <v>53</v>
      </c>
      <c r="J19" s="3">
        <v>1.84</v>
      </c>
      <c r="M19">
        <v>50</v>
      </c>
      <c r="N19" s="3">
        <v>1.08</v>
      </c>
    </row>
    <row r="20" spans="1:14">
      <c r="B20">
        <v>10</v>
      </c>
      <c r="C20">
        <f t="shared" si="3"/>
        <v>4</v>
      </c>
      <c r="D20">
        <f t="shared" si="4"/>
        <v>10</v>
      </c>
      <c r="E20" t="s">
        <v>22</v>
      </c>
      <c r="F20" s="2" t="str">
        <f t="shared" si="5"/>
        <v>1:10</v>
      </c>
      <c r="G20">
        <f t="shared" si="2"/>
        <v>30</v>
      </c>
      <c r="H20">
        <v>300</v>
      </c>
      <c r="I20">
        <v>46</v>
      </c>
      <c r="J20" s="3">
        <v>1.83</v>
      </c>
      <c r="M20">
        <v>44</v>
      </c>
      <c r="N20" s="3">
        <v>1.07</v>
      </c>
    </row>
    <row r="21" spans="1:14">
      <c r="B21">
        <v>10</v>
      </c>
      <c r="C21">
        <f t="shared" si="3"/>
        <v>4</v>
      </c>
      <c r="D21">
        <f t="shared" si="4"/>
        <v>10</v>
      </c>
      <c r="E21" t="s">
        <v>22</v>
      </c>
      <c r="F21" s="2" t="str">
        <f t="shared" si="5"/>
        <v>1:10</v>
      </c>
      <c r="G21">
        <f t="shared" si="2"/>
        <v>40</v>
      </c>
      <c r="H21">
        <v>400</v>
      </c>
      <c r="I21">
        <v>42</v>
      </c>
      <c r="J21" s="3">
        <v>1.83</v>
      </c>
      <c r="M21">
        <v>40</v>
      </c>
      <c r="N21" s="3">
        <v>1.06</v>
      </c>
    </row>
    <row r="22" spans="1:14">
      <c r="B22">
        <v>10</v>
      </c>
      <c r="C22">
        <f t="shared" si="3"/>
        <v>4</v>
      </c>
      <c r="D22">
        <f t="shared" si="4"/>
        <v>10</v>
      </c>
      <c r="E22" t="s">
        <v>22</v>
      </c>
      <c r="F22" s="2" t="str">
        <f t="shared" si="5"/>
        <v>1:10</v>
      </c>
      <c r="G22">
        <f t="shared" si="2"/>
        <v>50</v>
      </c>
      <c r="H22">
        <v>500</v>
      </c>
      <c r="I22">
        <v>39</v>
      </c>
      <c r="J22" s="3">
        <v>1.82</v>
      </c>
      <c r="M22">
        <v>37</v>
      </c>
      <c r="N22" s="3">
        <v>1.06</v>
      </c>
    </row>
    <row r="23" spans="1:14">
      <c r="B23">
        <v>10</v>
      </c>
      <c r="C23">
        <f t="shared" si="3"/>
        <v>4</v>
      </c>
      <c r="D23">
        <f t="shared" si="4"/>
        <v>10</v>
      </c>
      <c r="E23" t="s">
        <v>22</v>
      </c>
      <c r="F23" s="2" t="str">
        <f t="shared" si="5"/>
        <v>1:10</v>
      </c>
      <c r="G23">
        <f t="shared" si="2"/>
        <v>60</v>
      </c>
      <c r="H23">
        <v>600</v>
      </c>
      <c r="I23">
        <v>36</v>
      </c>
      <c r="J23" s="3">
        <v>1.82</v>
      </c>
      <c r="M23">
        <v>35</v>
      </c>
      <c r="N23" s="3">
        <v>1.05</v>
      </c>
    </row>
    <row r="24" spans="1:14">
      <c r="B24">
        <v>10</v>
      </c>
      <c r="C24">
        <f t="shared" si="3"/>
        <v>4</v>
      </c>
      <c r="D24">
        <f t="shared" si="4"/>
        <v>10</v>
      </c>
      <c r="E24" t="s">
        <v>22</v>
      </c>
      <c r="F24" s="2" t="str">
        <f t="shared" si="5"/>
        <v>1:10</v>
      </c>
      <c r="G24">
        <f t="shared" si="2"/>
        <v>70</v>
      </c>
      <c r="H24">
        <v>700</v>
      </c>
      <c r="I24">
        <v>35</v>
      </c>
      <c r="J24" s="3">
        <v>1.81</v>
      </c>
      <c r="M24">
        <v>33</v>
      </c>
      <c r="N24" s="3">
        <v>1.05</v>
      </c>
    </row>
    <row r="25" spans="1:14">
      <c r="B25">
        <v>10</v>
      </c>
      <c r="C25">
        <f t="shared" si="3"/>
        <v>4</v>
      </c>
      <c r="D25">
        <f t="shared" si="4"/>
        <v>10</v>
      </c>
      <c r="E25" t="s">
        <v>22</v>
      </c>
      <c r="F25" s="2" t="str">
        <f t="shared" si="5"/>
        <v>1:10</v>
      </c>
      <c r="G25">
        <f t="shared" si="2"/>
        <v>80</v>
      </c>
      <c r="H25">
        <v>800</v>
      </c>
      <c r="I25">
        <v>33</v>
      </c>
      <c r="J25" s="3">
        <v>1.81</v>
      </c>
      <c r="M25">
        <v>32</v>
      </c>
      <c r="N25" s="3">
        <v>1.04</v>
      </c>
    </row>
    <row r="26" spans="1:14">
      <c r="B26">
        <v>10</v>
      </c>
      <c r="C26">
        <f t="shared" si="3"/>
        <v>4</v>
      </c>
      <c r="D26">
        <f t="shared" si="4"/>
        <v>10</v>
      </c>
      <c r="E26" t="s">
        <v>22</v>
      </c>
      <c r="F26" s="2" t="str">
        <f t="shared" si="5"/>
        <v>1:10</v>
      </c>
      <c r="G26">
        <f t="shared" si="2"/>
        <v>90</v>
      </c>
      <c r="H26">
        <v>900</v>
      </c>
      <c r="I26">
        <v>32</v>
      </c>
      <c r="J26" s="3">
        <v>1.81</v>
      </c>
      <c r="M26">
        <v>31</v>
      </c>
      <c r="N26" s="3">
        <v>1.04</v>
      </c>
    </row>
    <row r="27" spans="1:14">
      <c r="B27">
        <v>10</v>
      </c>
      <c r="C27">
        <f t="shared" si="3"/>
        <v>4</v>
      </c>
      <c r="D27">
        <f t="shared" si="4"/>
        <v>10</v>
      </c>
      <c r="E27" t="s">
        <v>22</v>
      </c>
      <c r="F27" s="2" t="str">
        <f t="shared" si="5"/>
        <v>1:10</v>
      </c>
      <c r="G27">
        <f t="shared" si="2"/>
        <v>100</v>
      </c>
      <c r="H27">
        <v>1000</v>
      </c>
      <c r="I27">
        <v>31</v>
      </c>
      <c r="J27" s="3">
        <v>1.8</v>
      </c>
      <c r="M27">
        <v>30</v>
      </c>
      <c r="N27" s="3">
        <v>1.04</v>
      </c>
    </row>
    <row r="28" spans="1:14">
      <c r="B28">
        <v>10</v>
      </c>
      <c r="C28">
        <f t="shared" si="3"/>
        <v>4</v>
      </c>
      <c r="D28">
        <f t="shared" si="4"/>
        <v>10</v>
      </c>
      <c r="E28" t="s">
        <v>22</v>
      </c>
      <c r="F28" s="2" t="str">
        <f t="shared" si="5"/>
        <v>1:10</v>
      </c>
      <c r="G28">
        <f t="shared" si="2"/>
        <v>110</v>
      </c>
      <c r="H28">
        <v>1100</v>
      </c>
      <c r="I28">
        <v>30</v>
      </c>
      <c r="J28" s="3">
        <v>1.8</v>
      </c>
      <c r="M28">
        <v>29</v>
      </c>
      <c r="N28" s="3">
        <v>1.03</v>
      </c>
    </row>
    <row r="29" spans="1:14">
      <c r="B29">
        <v>10</v>
      </c>
      <c r="C29">
        <f t="shared" si="3"/>
        <v>4</v>
      </c>
      <c r="D29">
        <f t="shared" si="4"/>
        <v>10</v>
      </c>
      <c r="E29" t="s">
        <v>22</v>
      </c>
      <c r="F29" s="2" t="str">
        <f t="shared" si="5"/>
        <v>1:10</v>
      </c>
      <c r="G29">
        <f t="shared" si="2"/>
        <v>120</v>
      </c>
      <c r="H29">
        <v>1200</v>
      </c>
      <c r="I29">
        <v>29</v>
      </c>
      <c r="J29" s="3">
        <v>1.8</v>
      </c>
      <c r="M29">
        <v>29</v>
      </c>
      <c r="N29" s="3">
        <v>1.03</v>
      </c>
    </row>
    <row r="30" spans="1:14">
      <c r="A30" t="str">
        <f>B31&amp;"D "&amp;C31&amp;"B "&amp;D31&amp;"R "</f>
        <v xml:space="preserve">10D 6B 8R </v>
      </c>
      <c r="F30" s="2"/>
      <c r="N30" s="3"/>
    </row>
    <row r="31" spans="1:14">
      <c r="B31">
        <v>10</v>
      </c>
      <c r="C31">
        <f t="shared" si="3"/>
        <v>6</v>
      </c>
      <c r="D31">
        <f>24-C31-B31</f>
        <v>8</v>
      </c>
      <c r="E31" t="s">
        <v>22</v>
      </c>
      <c r="F31" s="2" t="str">
        <f>G31/G31&amp;":"&amp;H31/G31</f>
        <v>1:10</v>
      </c>
      <c r="G31">
        <f t="shared" si="2"/>
        <v>10</v>
      </c>
      <c r="H31">
        <v>100</v>
      </c>
      <c r="I31">
        <v>64</v>
      </c>
      <c r="J31" s="3">
        <v>1.85</v>
      </c>
      <c r="M31">
        <v>61</v>
      </c>
      <c r="N31" s="3">
        <v>1.1100000000000001</v>
      </c>
    </row>
    <row r="32" spans="1:14">
      <c r="B32">
        <v>10</v>
      </c>
      <c r="C32">
        <f t="shared" si="3"/>
        <v>6</v>
      </c>
      <c r="D32">
        <f t="shared" ref="D32:D42" si="6">24-C32-B32</f>
        <v>8</v>
      </c>
      <c r="E32" t="s">
        <v>22</v>
      </c>
      <c r="F32" s="2" t="str">
        <f t="shared" ref="F32:F42" si="7">G32/G32&amp;":"&amp;H32/G32</f>
        <v>1:10</v>
      </c>
      <c r="G32">
        <f t="shared" si="2"/>
        <v>20</v>
      </c>
      <c r="H32">
        <v>200</v>
      </c>
      <c r="I32">
        <v>54</v>
      </c>
      <c r="J32" s="3">
        <v>1.83</v>
      </c>
      <c r="M32">
        <v>51</v>
      </c>
      <c r="N32" s="3">
        <v>1.0900000000000001</v>
      </c>
    </row>
    <row r="33" spans="1:14">
      <c r="B33">
        <v>10</v>
      </c>
      <c r="C33">
        <f t="shared" si="3"/>
        <v>6</v>
      </c>
      <c r="D33">
        <f t="shared" si="6"/>
        <v>8</v>
      </c>
      <c r="E33" t="s">
        <v>22</v>
      </c>
      <c r="F33" s="2" t="str">
        <f t="shared" si="7"/>
        <v>1:10</v>
      </c>
      <c r="G33">
        <f t="shared" si="2"/>
        <v>30</v>
      </c>
      <c r="H33">
        <v>300</v>
      </c>
      <c r="I33">
        <v>47</v>
      </c>
      <c r="J33" s="3">
        <v>1.83</v>
      </c>
      <c r="M33">
        <v>45</v>
      </c>
      <c r="N33" s="3">
        <v>1.07</v>
      </c>
    </row>
    <row r="34" spans="1:14">
      <c r="B34">
        <v>10</v>
      </c>
      <c r="C34">
        <f t="shared" si="3"/>
        <v>6</v>
      </c>
      <c r="D34">
        <f t="shared" si="6"/>
        <v>8</v>
      </c>
      <c r="E34" t="s">
        <v>22</v>
      </c>
      <c r="F34" s="2" t="str">
        <f t="shared" si="7"/>
        <v>1:10</v>
      </c>
      <c r="G34">
        <f t="shared" si="2"/>
        <v>40</v>
      </c>
      <c r="H34">
        <v>400</v>
      </c>
      <c r="I34">
        <v>43</v>
      </c>
      <c r="J34" s="3">
        <v>1.82</v>
      </c>
      <c r="M34">
        <v>41</v>
      </c>
      <c r="N34" s="3">
        <v>1.06</v>
      </c>
    </row>
    <row r="35" spans="1:14">
      <c r="B35">
        <v>10</v>
      </c>
      <c r="C35">
        <f t="shared" si="3"/>
        <v>6</v>
      </c>
      <c r="D35">
        <f t="shared" si="6"/>
        <v>8</v>
      </c>
      <c r="E35" t="s">
        <v>22</v>
      </c>
      <c r="F35" s="2" t="str">
        <f t="shared" si="7"/>
        <v>1:10</v>
      </c>
      <c r="G35">
        <f t="shared" si="2"/>
        <v>50</v>
      </c>
      <c r="H35">
        <v>500</v>
      </c>
      <c r="I35">
        <v>39</v>
      </c>
      <c r="J35" s="3">
        <v>1.82</v>
      </c>
      <c r="M35">
        <v>37</v>
      </c>
      <c r="N35" s="3">
        <v>1.05</v>
      </c>
    </row>
    <row r="36" spans="1:14">
      <c r="B36">
        <v>10</v>
      </c>
      <c r="C36">
        <f t="shared" si="3"/>
        <v>6</v>
      </c>
      <c r="D36">
        <f t="shared" si="6"/>
        <v>8</v>
      </c>
      <c r="E36" t="s">
        <v>22</v>
      </c>
      <c r="F36" s="2" t="str">
        <f t="shared" si="7"/>
        <v>1:10</v>
      </c>
      <c r="G36">
        <f t="shared" si="2"/>
        <v>60</v>
      </c>
      <c r="H36">
        <v>600</v>
      </c>
      <c r="I36">
        <v>37</v>
      </c>
      <c r="J36" s="3">
        <v>1.81</v>
      </c>
      <c r="M36">
        <v>35</v>
      </c>
      <c r="N36" s="3">
        <v>1.05</v>
      </c>
    </row>
    <row r="37" spans="1:14">
      <c r="B37">
        <v>10</v>
      </c>
      <c r="C37">
        <f t="shared" si="3"/>
        <v>6</v>
      </c>
      <c r="D37">
        <f t="shared" si="6"/>
        <v>8</v>
      </c>
      <c r="E37" t="s">
        <v>22</v>
      </c>
      <c r="F37" s="2" t="str">
        <f t="shared" si="7"/>
        <v>1:10</v>
      </c>
      <c r="G37">
        <f t="shared" si="2"/>
        <v>70</v>
      </c>
      <c r="H37">
        <v>700</v>
      </c>
      <c r="I37">
        <v>35</v>
      </c>
      <c r="J37" s="3">
        <v>1.81</v>
      </c>
      <c r="M37">
        <v>33</v>
      </c>
      <c r="N37" s="3">
        <v>1.04</v>
      </c>
    </row>
    <row r="38" spans="1:14">
      <c r="B38">
        <v>10</v>
      </c>
      <c r="C38">
        <f t="shared" si="3"/>
        <v>6</v>
      </c>
      <c r="D38">
        <f t="shared" si="6"/>
        <v>8</v>
      </c>
      <c r="E38" t="s">
        <v>22</v>
      </c>
      <c r="F38" s="2" t="str">
        <f t="shared" si="7"/>
        <v>1:10</v>
      </c>
      <c r="G38">
        <f t="shared" si="2"/>
        <v>80</v>
      </c>
      <c r="H38">
        <v>800</v>
      </c>
      <c r="I38">
        <v>33</v>
      </c>
      <c r="J38" s="3">
        <v>1.8</v>
      </c>
      <c r="M38">
        <v>32</v>
      </c>
      <c r="N38" s="3">
        <v>1.04</v>
      </c>
    </row>
    <row r="39" spans="1:14">
      <c r="B39">
        <v>10</v>
      </c>
      <c r="C39">
        <f t="shared" si="3"/>
        <v>6</v>
      </c>
      <c r="D39">
        <f t="shared" si="6"/>
        <v>8</v>
      </c>
      <c r="E39" t="s">
        <v>22</v>
      </c>
      <c r="F39" s="2" t="str">
        <f t="shared" si="7"/>
        <v>1:10</v>
      </c>
      <c r="G39">
        <f t="shared" si="2"/>
        <v>90</v>
      </c>
      <c r="H39">
        <v>900</v>
      </c>
      <c r="I39">
        <v>32</v>
      </c>
      <c r="J39" s="3">
        <v>1.8</v>
      </c>
      <c r="M39">
        <v>31</v>
      </c>
      <c r="N39" s="3">
        <v>1.03</v>
      </c>
    </row>
    <row r="40" spans="1:14">
      <c r="B40">
        <v>10</v>
      </c>
      <c r="C40">
        <f t="shared" si="3"/>
        <v>6</v>
      </c>
      <c r="D40">
        <f t="shared" si="6"/>
        <v>8</v>
      </c>
      <c r="E40" t="s">
        <v>22</v>
      </c>
      <c r="F40" s="2" t="str">
        <f t="shared" si="7"/>
        <v>1:10</v>
      </c>
      <c r="G40">
        <f t="shared" si="2"/>
        <v>100</v>
      </c>
      <c r="H40">
        <v>1000</v>
      </c>
      <c r="I40">
        <v>31</v>
      </c>
      <c r="J40" s="3">
        <v>1.8</v>
      </c>
      <c r="M40">
        <v>30</v>
      </c>
      <c r="N40" s="3">
        <v>1.03</v>
      </c>
    </row>
    <row r="41" spans="1:14">
      <c r="B41">
        <v>10</v>
      </c>
      <c r="C41">
        <f t="shared" si="3"/>
        <v>6</v>
      </c>
      <c r="D41">
        <f t="shared" si="6"/>
        <v>8</v>
      </c>
      <c r="E41" t="s">
        <v>22</v>
      </c>
      <c r="F41" s="2" t="str">
        <f t="shared" si="7"/>
        <v>1:10</v>
      </c>
      <c r="G41">
        <f t="shared" si="2"/>
        <v>110</v>
      </c>
      <c r="H41">
        <v>1100</v>
      </c>
      <c r="I41">
        <v>30</v>
      </c>
      <c r="J41" s="3">
        <v>1.8</v>
      </c>
      <c r="M41">
        <v>29</v>
      </c>
      <c r="N41" s="3">
        <v>1.03</v>
      </c>
    </row>
    <row r="42" spans="1:14">
      <c r="B42">
        <v>10</v>
      </c>
      <c r="C42">
        <f t="shared" si="3"/>
        <v>6</v>
      </c>
      <c r="D42">
        <f t="shared" si="6"/>
        <v>8</v>
      </c>
      <c r="E42" t="s">
        <v>22</v>
      </c>
      <c r="F42" s="2" t="str">
        <f t="shared" si="7"/>
        <v>1:10</v>
      </c>
      <c r="G42">
        <f t="shared" si="2"/>
        <v>120</v>
      </c>
      <c r="H42">
        <v>1200</v>
      </c>
      <c r="I42">
        <v>29</v>
      </c>
      <c r="J42" s="3">
        <v>1.79</v>
      </c>
      <c r="M42">
        <v>28</v>
      </c>
      <c r="N42" s="3">
        <v>1.03</v>
      </c>
    </row>
    <row r="43" spans="1:14">
      <c r="A43" t="str">
        <f>B44&amp;"D "&amp;C44&amp;"B "&amp;D44&amp;"R "</f>
        <v xml:space="preserve">10D 8B 6R </v>
      </c>
      <c r="F43" s="2"/>
      <c r="N43" s="3"/>
    </row>
    <row r="44" spans="1:14">
      <c r="B44">
        <v>10</v>
      </c>
      <c r="C44">
        <f t="shared" si="3"/>
        <v>8</v>
      </c>
      <c r="D44">
        <f>24-C44-B44</f>
        <v>6</v>
      </c>
      <c r="E44" t="s">
        <v>22</v>
      </c>
      <c r="F44" s="2" t="str">
        <f>G44/G44&amp;":"&amp;H44/G44</f>
        <v>1:10</v>
      </c>
      <c r="G44">
        <f t="shared" si="2"/>
        <v>10</v>
      </c>
      <c r="H44">
        <v>100</v>
      </c>
      <c r="I44">
        <v>62</v>
      </c>
      <c r="J44" s="3">
        <v>1.84</v>
      </c>
      <c r="M44">
        <v>58</v>
      </c>
      <c r="N44" s="3">
        <v>1.1200000000000001</v>
      </c>
    </row>
    <row r="45" spans="1:14">
      <c r="B45">
        <v>10</v>
      </c>
      <c r="C45">
        <f t="shared" si="3"/>
        <v>8</v>
      </c>
      <c r="D45">
        <f t="shared" ref="D45:D55" si="8">24-C45-B45</f>
        <v>6</v>
      </c>
      <c r="E45" t="s">
        <v>22</v>
      </c>
      <c r="F45" s="2" t="str">
        <f t="shared" ref="F45:F55" si="9">G45/G45&amp;":"&amp;H45/G45</f>
        <v>1:10</v>
      </c>
      <c r="G45">
        <f t="shared" si="2"/>
        <v>20</v>
      </c>
      <c r="H45">
        <v>200</v>
      </c>
      <c r="I45">
        <v>53</v>
      </c>
      <c r="J45" s="3">
        <v>1.83</v>
      </c>
      <c r="M45">
        <v>50</v>
      </c>
      <c r="N45" s="3">
        <v>1.0900000000000001</v>
      </c>
    </row>
    <row r="46" spans="1:14">
      <c r="B46">
        <v>10</v>
      </c>
      <c r="C46">
        <f t="shared" si="3"/>
        <v>8</v>
      </c>
      <c r="D46">
        <f t="shared" si="8"/>
        <v>6</v>
      </c>
      <c r="E46" t="s">
        <v>22</v>
      </c>
      <c r="F46" s="2" t="str">
        <f t="shared" si="9"/>
        <v>1:10</v>
      </c>
      <c r="G46">
        <f t="shared" si="2"/>
        <v>30</v>
      </c>
      <c r="H46">
        <v>300</v>
      </c>
      <c r="I46">
        <v>46</v>
      </c>
      <c r="J46" s="3">
        <v>1.83</v>
      </c>
      <c r="M46">
        <v>44</v>
      </c>
      <c r="N46" s="3">
        <v>1.08</v>
      </c>
    </row>
    <row r="47" spans="1:14">
      <c r="B47">
        <v>10</v>
      </c>
      <c r="C47">
        <f t="shared" si="3"/>
        <v>8</v>
      </c>
      <c r="D47">
        <f t="shared" si="8"/>
        <v>6</v>
      </c>
      <c r="E47" t="s">
        <v>22</v>
      </c>
      <c r="F47" s="2" t="str">
        <f t="shared" si="9"/>
        <v>1:10</v>
      </c>
      <c r="G47">
        <f t="shared" si="2"/>
        <v>40</v>
      </c>
      <c r="H47">
        <v>400</v>
      </c>
      <c r="I47">
        <v>42</v>
      </c>
      <c r="J47" s="3">
        <v>1.82</v>
      </c>
      <c r="M47">
        <v>40</v>
      </c>
      <c r="N47" s="3">
        <v>1.06</v>
      </c>
    </row>
    <row r="48" spans="1:14">
      <c r="B48">
        <v>10</v>
      </c>
      <c r="C48">
        <f t="shared" si="3"/>
        <v>8</v>
      </c>
      <c r="D48">
        <f t="shared" si="8"/>
        <v>6</v>
      </c>
      <c r="E48" t="s">
        <v>22</v>
      </c>
      <c r="F48" s="2" t="str">
        <f t="shared" si="9"/>
        <v>1:10</v>
      </c>
      <c r="G48">
        <f t="shared" si="2"/>
        <v>50</v>
      </c>
      <c r="H48">
        <v>500</v>
      </c>
      <c r="I48">
        <v>38</v>
      </c>
      <c r="J48" s="3">
        <v>1.81</v>
      </c>
      <c r="M48">
        <v>37</v>
      </c>
      <c r="N48" s="3">
        <v>1.05</v>
      </c>
    </row>
    <row r="49" spans="1:14">
      <c r="B49">
        <v>10</v>
      </c>
      <c r="C49">
        <f t="shared" si="3"/>
        <v>8</v>
      </c>
      <c r="D49">
        <f t="shared" si="8"/>
        <v>6</v>
      </c>
      <c r="E49" t="s">
        <v>22</v>
      </c>
      <c r="F49" s="2" t="str">
        <f t="shared" si="9"/>
        <v>1:10</v>
      </c>
      <c r="G49">
        <f t="shared" si="2"/>
        <v>60</v>
      </c>
      <c r="H49">
        <v>600</v>
      </c>
      <c r="I49">
        <v>36</v>
      </c>
      <c r="J49" s="3">
        <v>1.81</v>
      </c>
      <c r="M49">
        <v>34</v>
      </c>
      <c r="N49" s="3">
        <v>1.05</v>
      </c>
    </row>
    <row r="50" spans="1:14">
      <c r="B50">
        <v>10</v>
      </c>
      <c r="C50">
        <f t="shared" si="3"/>
        <v>8</v>
      </c>
      <c r="D50">
        <f t="shared" si="8"/>
        <v>6</v>
      </c>
      <c r="E50" t="s">
        <v>22</v>
      </c>
      <c r="F50" s="2" t="str">
        <f t="shared" si="9"/>
        <v>1:10</v>
      </c>
      <c r="G50">
        <f t="shared" si="2"/>
        <v>70</v>
      </c>
      <c r="H50">
        <v>700</v>
      </c>
      <c r="I50">
        <v>34</v>
      </c>
      <c r="J50" s="3">
        <v>1.81</v>
      </c>
      <c r="M50">
        <v>32</v>
      </c>
      <c r="N50" s="3">
        <v>1.04</v>
      </c>
    </row>
    <row r="51" spans="1:14">
      <c r="B51">
        <v>10</v>
      </c>
      <c r="C51">
        <f t="shared" si="3"/>
        <v>8</v>
      </c>
      <c r="D51">
        <f t="shared" si="8"/>
        <v>6</v>
      </c>
      <c r="E51" t="s">
        <v>22</v>
      </c>
      <c r="F51" s="2" t="str">
        <f t="shared" si="9"/>
        <v>1:10</v>
      </c>
      <c r="G51">
        <f t="shared" si="2"/>
        <v>80</v>
      </c>
      <c r="H51">
        <v>800</v>
      </c>
      <c r="I51">
        <v>32</v>
      </c>
      <c r="J51" s="3">
        <v>1.8</v>
      </c>
      <c r="M51">
        <v>31</v>
      </c>
      <c r="N51" s="3">
        <v>1.04</v>
      </c>
    </row>
    <row r="52" spans="1:14">
      <c r="B52">
        <v>10</v>
      </c>
      <c r="C52">
        <f t="shared" si="3"/>
        <v>8</v>
      </c>
      <c r="D52">
        <f t="shared" si="8"/>
        <v>6</v>
      </c>
      <c r="E52" t="s">
        <v>22</v>
      </c>
      <c r="F52" s="2" t="str">
        <f t="shared" si="9"/>
        <v>1:10</v>
      </c>
      <c r="G52">
        <f t="shared" si="2"/>
        <v>90</v>
      </c>
      <c r="H52">
        <v>900</v>
      </c>
      <c r="I52">
        <v>31</v>
      </c>
      <c r="J52" s="3">
        <v>1.8</v>
      </c>
      <c r="M52">
        <v>30</v>
      </c>
      <c r="N52" s="3">
        <v>1.03</v>
      </c>
    </row>
    <row r="53" spans="1:14">
      <c r="B53">
        <v>10</v>
      </c>
      <c r="C53">
        <f t="shared" si="3"/>
        <v>8</v>
      </c>
      <c r="D53">
        <f t="shared" si="8"/>
        <v>6</v>
      </c>
      <c r="E53" t="s">
        <v>22</v>
      </c>
      <c r="F53" s="2" t="str">
        <f t="shared" si="9"/>
        <v>1:10</v>
      </c>
      <c r="G53">
        <f t="shared" si="2"/>
        <v>100</v>
      </c>
      <c r="H53">
        <v>1000</v>
      </c>
      <c r="I53">
        <v>30</v>
      </c>
      <c r="J53" s="3">
        <v>1.8</v>
      </c>
      <c r="M53">
        <v>29</v>
      </c>
      <c r="N53" s="3">
        <v>1.03</v>
      </c>
    </row>
    <row r="54" spans="1:14">
      <c r="B54">
        <v>10</v>
      </c>
      <c r="C54">
        <f t="shared" si="3"/>
        <v>8</v>
      </c>
      <c r="D54">
        <f t="shared" si="8"/>
        <v>6</v>
      </c>
      <c r="E54" t="s">
        <v>22</v>
      </c>
      <c r="F54" s="2" t="str">
        <f t="shared" si="9"/>
        <v>1:10</v>
      </c>
      <c r="G54">
        <f t="shared" si="2"/>
        <v>110</v>
      </c>
      <c r="H54">
        <v>1100</v>
      </c>
      <c r="I54">
        <v>29</v>
      </c>
      <c r="J54" s="3">
        <v>1.79</v>
      </c>
      <c r="M54">
        <v>28</v>
      </c>
      <c r="N54" s="3">
        <v>1.03</v>
      </c>
    </row>
    <row r="55" spans="1:14">
      <c r="B55">
        <v>10</v>
      </c>
      <c r="C55">
        <f t="shared" si="3"/>
        <v>8</v>
      </c>
      <c r="D55">
        <f t="shared" si="8"/>
        <v>6</v>
      </c>
      <c r="E55" t="s">
        <v>22</v>
      </c>
      <c r="F55" s="2" t="str">
        <f t="shared" si="9"/>
        <v>1:10</v>
      </c>
      <c r="G55">
        <f t="shared" si="2"/>
        <v>120</v>
      </c>
      <c r="H55">
        <v>1200</v>
      </c>
      <c r="I55">
        <v>28</v>
      </c>
      <c r="J55" s="3">
        <v>1.79</v>
      </c>
      <c r="M55">
        <v>27</v>
      </c>
      <c r="N55" s="3">
        <v>1.02</v>
      </c>
    </row>
    <row r="56" spans="1:14">
      <c r="A56" t="str">
        <f>B57&amp;"D "&amp;C57&amp;"B "&amp;D57&amp;"R "</f>
        <v xml:space="preserve">10D 10B 4R </v>
      </c>
      <c r="F56" s="2"/>
      <c r="N56" s="3"/>
    </row>
    <row r="57" spans="1:14">
      <c r="B57">
        <v>10</v>
      </c>
      <c r="C57">
        <f t="shared" si="3"/>
        <v>10</v>
      </c>
      <c r="D57">
        <f>24-C57-B57</f>
        <v>4</v>
      </c>
      <c r="E57" t="s">
        <v>22</v>
      </c>
      <c r="F57" s="2" t="str">
        <f>G57/G57&amp;":"&amp;H57/G57</f>
        <v>1:10</v>
      </c>
      <c r="G57">
        <f t="shared" si="2"/>
        <v>10</v>
      </c>
      <c r="H57">
        <v>100</v>
      </c>
      <c r="I57">
        <v>59</v>
      </c>
      <c r="J57" s="3">
        <v>1.84</v>
      </c>
      <c r="M57">
        <v>56</v>
      </c>
      <c r="N57" s="3">
        <v>1.1200000000000001</v>
      </c>
    </row>
    <row r="58" spans="1:14">
      <c r="B58">
        <v>10</v>
      </c>
      <c r="C58">
        <f t="shared" si="3"/>
        <v>10</v>
      </c>
      <c r="D58">
        <f t="shared" ref="D58:D68" si="10">24-C58-B58</f>
        <v>4</v>
      </c>
      <c r="E58" t="s">
        <v>22</v>
      </c>
      <c r="F58" s="2" t="str">
        <f t="shared" ref="F58:F68" si="11">G58/G58&amp;":"&amp;H58/G58</f>
        <v>1:10</v>
      </c>
      <c r="G58">
        <f t="shared" si="2"/>
        <v>20</v>
      </c>
      <c r="H58">
        <v>200</v>
      </c>
      <c r="I58">
        <v>50</v>
      </c>
      <c r="J58" s="3">
        <v>1.84</v>
      </c>
      <c r="M58">
        <v>47</v>
      </c>
      <c r="N58" s="3">
        <v>1.0900000000000001</v>
      </c>
    </row>
    <row r="59" spans="1:14">
      <c r="B59">
        <v>10</v>
      </c>
      <c r="C59">
        <f t="shared" si="3"/>
        <v>10</v>
      </c>
      <c r="D59">
        <f t="shared" si="10"/>
        <v>4</v>
      </c>
      <c r="E59" t="s">
        <v>22</v>
      </c>
      <c r="F59" s="2" t="str">
        <f t="shared" si="11"/>
        <v>1:10</v>
      </c>
      <c r="G59">
        <f t="shared" si="2"/>
        <v>30</v>
      </c>
      <c r="H59">
        <v>300</v>
      </c>
      <c r="I59">
        <v>44</v>
      </c>
      <c r="J59" s="3">
        <v>1.83</v>
      </c>
      <c r="M59">
        <v>42</v>
      </c>
      <c r="N59" s="3">
        <v>1.07</v>
      </c>
    </row>
    <row r="60" spans="1:14">
      <c r="B60">
        <v>10</v>
      </c>
      <c r="C60">
        <f t="shared" si="3"/>
        <v>10</v>
      </c>
      <c r="D60">
        <f t="shared" si="10"/>
        <v>4</v>
      </c>
      <c r="E60" t="s">
        <v>22</v>
      </c>
      <c r="F60" s="2" t="str">
        <f t="shared" si="11"/>
        <v>1:10</v>
      </c>
      <c r="G60">
        <f t="shared" si="2"/>
        <v>40</v>
      </c>
      <c r="H60">
        <v>400</v>
      </c>
      <c r="I60">
        <v>40</v>
      </c>
      <c r="J60" s="3">
        <v>1.82</v>
      </c>
      <c r="M60">
        <v>38</v>
      </c>
      <c r="N60" s="3">
        <v>1.06</v>
      </c>
    </row>
    <row r="61" spans="1:14">
      <c r="B61">
        <v>10</v>
      </c>
      <c r="C61">
        <f t="shared" si="3"/>
        <v>10</v>
      </c>
      <c r="D61">
        <f t="shared" si="10"/>
        <v>4</v>
      </c>
      <c r="E61" t="s">
        <v>22</v>
      </c>
      <c r="F61" s="2" t="str">
        <f t="shared" si="11"/>
        <v>1:10</v>
      </c>
      <c r="G61">
        <f t="shared" si="2"/>
        <v>50</v>
      </c>
      <c r="H61">
        <v>500</v>
      </c>
      <c r="I61">
        <v>37</v>
      </c>
      <c r="J61" s="3">
        <v>1.82</v>
      </c>
      <c r="M61">
        <v>35</v>
      </c>
      <c r="N61" s="3">
        <v>1.06</v>
      </c>
    </row>
    <row r="62" spans="1:14">
      <c r="B62">
        <v>10</v>
      </c>
      <c r="C62">
        <f t="shared" si="3"/>
        <v>10</v>
      </c>
      <c r="D62">
        <f t="shared" si="10"/>
        <v>4</v>
      </c>
      <c r="E62" t="s">
        <v>22</v>
      </c>
      <c r="F62" s="2" t="str">
        <f t="shared" si="11"/>
        <v>1:10</v>
      </c>
      <c r="G62">
        <f t="shared" si="2"/>
        <v>60</v>
      </c>
      <c r="H62">
        <v>600</v>
      </c>
      <c r="I62">
        <v>35</v>
      </c>
      <c r="J62" s="3">
        <v>1.81</v>
      </c>
      <c r="M62">
        <v>33</v>
      </c>
      <c r="N62" s="3">
        <v>1.05</v>
      </c>
    </row>
    <row r="63" spans="1:14">
      <c r="B63">
        <v>10</v>
      </c>
      <c r="C63">
        <f t="shared" si="3"/>
        <v>10</v>
      </c>
      <c r="D63">
        <f t="shared" si="10"/>
        <v>4</v>
      </c>
      <c r="E63" t="s">
        <v>22</v>
      </c>
      <c r="F63" s="2" t="str">
        <f t="shared" si="11"/>
        <v>1:10</v>
      </c>
      <c r="G63">
        <f t="shared" si="2"/>
        <v>70</v>
      </c>
      <c r="H63">
        <v>700</v>
      </c>
      <c r="I63">
        <v>33</v>
      </c>
      <c r="J63" s="3">
        <v>1.81</v>
      </c>
      <c r="M63">
        <v>31</v>
      </c>
      <c r="N63" s="3">
        <v>1.04</v>
      </c>
    </row>
    <row r="64" spans="1:14">
      <c r="B64">
        <v>10</v>
      </c>
      <c r="C64">
        <f t="shared" si="3"/>
        <v>10</v>
      </c>
      <c r="D64">
        <f t="shared" si="10"/>
        <v>4</v>
      </c>
      <c r="E64" t="s">
        <v>22</v>
      </c>
      <c r="F64" s="2" t="str">
        <f t="shared" si="11"/>
        <v>1:10</v>
      </c>
      <c r="G64">
        <f t="shared" si="2"/>
        <v>80</v>
      </c>
      <c r="H64">
        <v>800</v>
      </c>
      <c r="I64">
        <v>31</v>
      </c>
      <c r="J64" s="3">
        <v>1.8</v>
      </c>
      <c r="M64">
        <v>30</v>
      </c>
      <c r="N64" s="3">
        <v>1.04</v>
      </c>
    </row>
    <row r="65" spans="1:14">
      <c r="B65">
        <v>10</v>
      </c>
      <c r="C65">
        <f t="shared" si="3"/>
        <v>10</v>
      </c>
      <c r="D65">
        <f t="shared" si="10"/>
        <v>4</v>
      </c>
      <c r="E65" t="s">
        <v>22</v>
      </c>
      <c r="F65" s="2" t="str">
        <f t="shared" si="11"/>
        <v>1:10</v>
      </c>
      <c r="G65">
        <f t="shared" si="2"/>
        <v>90</v>
      </c>
      <c r="H65">
        <v>900</v>
      </c>
      <c r="I65">
        <v>30</v>
      </c>
      <c r="J65" s="3">
        <v>1.8</v>
      </c>
      <c r="M65">
        <v>29</v>
      </c>
      <c r="N65" s="3">
        <v>1.03</v>
      </c>
    </row>
    <row r="66" spans="1:14">
      <c r="B66">
        <v>10</v>
      </c>
      <c r="C66">
        <f t="shared" si="3"/>
        <v>10</v>
      </c>
      <c r="D66">
        <f t="shared" si="10"/>
        <v>4</v>
      </c>
      <c r="E66" t="s">
        <v>22</v>
      </c>
      <c r="F66" s="2" t="str">
        <f t="shared" si="11"/>
        <v>1:10</v>
      </c>
      <c r="G66">
        <f t="shared" si="2"/>
        <v>100</v>
      </c>
      <c r="H66">
        <v>1000</v>
      </c>
      <c r="I66">
        <v>29</v>
      </c>
      <c r="J66" s="3">
        <v>1.8</v>
      </c>
      <c r="M66">
        <v>28</v>
      </c>
      <c r="N66" s="3">
        <v>1.03</v>
      </c>
    </row>
    <row r="67" spans="1:14">
      <c r="B67">
        <v>10</v>
      </c>
      <c r="C67">
        <f t="shared" si="3"/>
        <v>10</v>
      </c>
      <c r="D67">
        <f t="shared" si="10"/>
        <v>4</v>
      </c>
      <c r="E67" t="s">
        <v>22</v>
      </c>
      <c r="F67" s="2" t="str">
        <f t="shared" si="11"/>
        <v>1:10</v>
      </c>
      <c r="G67">
        <f t="shared" si="2"/>
        <v>110</v>
      </c>
      <c r="H67">
        <v>1100</v>
      </c>
      <c r="I67">
        <v>28</v>
      </c>
      <c r="J67" s="3">
        <v>1.8</v>
      </c>
      <c r="M67">
        <v>27</v>
      </c>
      <c r="N67" s="3">
        <v>1.03</v>
      </c>
    </row>
    <row r="68" spans="1:14">
      <c r="B68">
        <v>10</v>
      </c>
      <c r="C68">
        <f t="shared" si="3"/>
        <v>10</v>
      </c>
      <c r="D68">
        <f t="shared" si="10"/>
        <v>4</v>
      </c>
      <c r="E68" t="s">
        <v>22</v>
      </c>
      <c r="F68" s="2" t="str">
        <f t="shared" si="11"/>
        <v>1:10</v>
      </c>
      <c r="G68">
        <f t="shared" si="2"/>
        <v>120</v>
      </c>
      <c r="H68">
        <v>1200</v>
      </c>
      <c r="I68">
        <v>28</v>
      </c>
      <c r="J68" s="3">
        <v>1.79</v>
      </c>
      <c r="M68">
        <v>27</v>
      </c>
      <c r="N68" s="3">
        <v>1.02</v>
      </c>
    </row>
    <row r="69" spans="1:14">
      <c r="A69" t="str">
        <f>B70&amp;"D "&amp;C70&amp;"B "&amp;D70&amp;"R "</f>
        <v xml:space="preserve">10D 12B 2R </v>
      </c>
      <c r="F69" s="2"/>
      <c r="N69" s="3"/>
    </row>
    <row r="70" spans="1:14">
      <c r="B70">
        <v>10</v>
      </c>
      <c r="C70">
        <f t="shared" si="3"/>
        <v>12</v>
      </c>
      <c r="D70">
        <f>24-C70-B70</f>
        <v>2</v>
      </c>
      <c r="E70" t="s">
        <v>22</v>
      </c>
      <c r="F70" s="2" t="str">
        <f>G70/G70&amp;":"&amp;H70/G70</f>
        <v>1:10</v>
      </c>
      <c r="G70">
        <f t="shared" ref="G70:G94" si="12">H70/10</f>
        <v>10</v>
      </c>
      <c r="H70">
        <v>100</v>
      </c>
      <c r="I70">
        <v>56</v>
      </c>
      <c r="J70" s="3">
        <v>1.86</v>
      </c>
      <c r="M70">
        <v>53</v>
      </c>
      <c r="N70" s="3">
        <v>1.1100000000000001</v>
      </c>
    </row>
    <row r="71" spans="1:14">
      <c r="B71">
        <v>10</v>
      </c>
      <c r="C71">
        <f t="shared" si="3"/>
        <v>12</v>
      </c>
      <c r="D71">
        <f t="shared" ref="D71:D81" si="13">24-C71-B71</f>
        <v>2</v>
      </c>
      <c r="E71" t="s">
        <v>22</v>
      </c>
      <c r="F71" s="2" t="str">
        <f t="shared" ref="F71:F81" si="14">G71/G71&amp;":"&amp;H71/G71</f>
        <v>1:10</v>
      </c>
      <c r="G71">
        <f t="shared" si="12"/>
        <v>20</v>
      </c>
      <c r="H71">
        <v>200</v>
      </c>
      <c r="I71">
        <v>47</v>
      </c>
      <c r="J71" s="3">
        <v>1.85</v>
      </c>
      <c r="M71">
        <v>45</v>
      </c>
      <c r="N71" s="3">
        <v>1.0900000000000001</v>
      </c>
    </row>
    <row r="72" spans="1:14">
      <c r="B72">
        <v>10</v>
      </c>
      <c r="C72">
        <f t="shared" si="3"/>
        <v>12</v>
      </c>
      <c r="D72">
        <f t="shared" si="13"/>
        <v>2</v>
      </c>
      <c r="E72" t="s">
        <v>22</v>
      </c>
      <c r="F72" s="2" t="str">
        <f t="shared" si="14"/>
        <v>1:10</v>
      </c>
      <c r="G72">
        <f t="shared" si="12"/>
        <v>30</v>
      </c>
      <c r="H72">
        <v>300</v>
      </c>
      <c r="I72">
        <v>42</v>
      </c>
      <c r="J72" s="3">
        <v>1.84</v>
      </c>
      <c r="M72">
        <v>40</v>
      </c>
      <c r="N72" s="3">
        <v>1.08</v>
      </c>
    </row>
    <row r="73" spans="1:14">
      <c r="B73">
        <v>10</v>
      </c>
      <c r="C73">
        <f t="shared" si="3"/>
        <v>12</v>
      </c>
      <c r="D73">
        <f t="shared" si="13"/>
        <v>2</v>
      </c>
      <c r="E73" t="s">
        <v>22</v>
      </c>
      <c r="F73" s="2" t="str">
        <f t="shared" si="14"/>
        <v>1:10</v>
      </c>
      <c r="G73">
        <f t="shared" si="12"/>
        <v>40</v>
      </c>
      <c r="H73">
        <v>400</v>
      </c>
      <c r="I73">
        <v>38</v>
      </c>
      <c r="J73" s="3">
        <v>1.84</v>
      </c>
      <c r="M73">
        <v>36</v>
      </c>
      <c r="N73" s="3">
        <v>1.07</v>
      </c>
    </row>
    <row r="74" spans="1:14">
      <c r="B74">
        <v>10</v>
      </c>
      <c r="C74">
        <f t="shared" si="3"/>
        <v>12</v>
      </c>
      <c r="D74">
        <f t="shared" si="13"/>
        <v>2</v>
      </c>
      <c r="E74" t="s">
        <v>22</v>
      </c>
      <c r="F74" s="2" t="str">
        <f t="shared" si="14"/>
        <v>1:10</v>
      </c>
      <c r="G74">
        <f t="shared" si="12"/>
        <v>50</v>
      </c>
      <c r="H74">
        <v>500</v>
      </c>
      <c r="I74">
        <v>35</v>
      </c>
      <c r="J74" s="3">
        <v>1.83</v>
      </c>
      <c r="M74">
        <v>34</v>
      </c>
      <c r="N74" s="3">
        <v>1.07</v>
      </c>
    </row>
    <row r="75" spans="1:14">
      <c r="B75">
        <v>10</v>
      </c>
      <c r="C75">
        <f t="shared" si="3"/>
        <v>12</v>
      </c>
      <c r="D75">
        <f t="shared" si="13"/>
        <v>2</v>
      </c>
      <c r="E75" t="s">
        <v>22</v>
      </c>
      <c r="F75" s="2" t="str">
        <f t="shared" si="14"/>
        <v>1:10</v>
      </c>
      <c r="G75">
        <f t="shared" si="12"/>
        <v>60</v>
      </c>
      <c r="H75">
        <v>600</v>
      </c>
      <c r="I75">
        <v>33</v>
      </c>
      <c r="J75" s="3">
        <v>1.83</v>
      </c>
      <c r="M75">
        <v>32</v>
      </c>
      <c r="N75" s="3">
        <v>1.06</v>
      </c>
    </row>
    <row r="76" spans="1:14">
      <c r="B76">
        <v>10</v>
      </c>
      <c r="C76">
        <f t="shared" si="3"/>
        <v>12</v>
      </c>
      <c r="D76">
        <f t="shared" si="13"/>
        <v>2</v>
      </c>
      <c r="E76" t="s">
        <v>22</v>
      </c>
      <c r="F76" s="2" t="str">
        <f t="shared" si="14"/>
        <v>1:10</v>
      </c>
      <c r="G76">
        <f t="shared" si="12"/>
        <v>70</v>
      </c>
      <c r="H76">
        <v>700</v>
      </c>
      <c r="I76">
        <v>31</v>
      </c>
      <c r="J76" s="3">
        <v>1.82</v>
      </c>
      <c r="M76">
        <v>30</v>
      </c>
      <c r="N76" s="3">
        <v>1.06</v>
      </c>
    </row>
    <row r="77" spans="1:14">
      <c r="B77">
        <v>10</v>
      </c>
      <c r="C77">
        <f t="shared" si="3"/>
        <v>12</v>
      </c>
      <c r="D77">
        <f t="shared" si="13"/>
        <v>2</v>
      </c>
      <c r="E77" t="s">
        <v>22</v>
      </c>
      <c r="F77" s="2" t="str">
        <f t="shared" si="14"/>
        <v>1:10</v>
      </c>
      <c r="G77">
        <f t="shared" si="12"/>
        <v>80</v>
      </c>
      <c r="H77">
        <v>800</v>
      </c>
      <c r="I77">
        <v>30</v>
      </c>
      <c r="J77" s="3">
        <v>1.82</v>
      </c>
      <c r="M77">
        <v>29</v>
      </c>
      <c r="N77" s="3">
        <v>1.05</v>
      </c>
    </row>
    <row r="78" spans="1:14">
      <c r="B78">
        <v>10</v>
      </c>
      <c r="C78">
        <f t="shared" si="3"/>
        <v>12</v>
      </c>
      <c r="D78">
        <f t="shared" si="13"/>
        <v>2</v>
      </c>
      <c r="E78" t="s">
        <v>22</v>
      </c>
      <c r="F78" s="2" t="str">
        <f t="shared" si="14"/>
        <v>1:10</v>
      </c>
      <c r="G78">
        <f t="shared" si="12"/>
        <v>90</v>
      </c>
      <c r="H78">
        <v>900</v>
      </c>
      <c r="I78">
        <v>29</v>
      </c>
      <c r="J78" s="3">
        <v>1.81</v>
      </c>
      <c r="M78">
        <v>28</v>
      </c>
      <c r="N78" s="3">
        <v>1.05</v>
      </c>
    </row>
    <row r="79" spans="1:14">
      <c r="B79">
        <v>10</v>
      </c>
      <c r="C79">
        <f t="shared" si="3"/>
        <v>12</v>
      </c>
      <c r="D79">
        <f t="shared" si="13"/>
        <v>2</v>
      </c>
      <c r="E79" t="s">
        <v>22</v>
      </c>
      <c r="F79" s="2" t="str">
        <f t="shared" si="14"/>
        <v>1:10</v>
      </c>
      <c r="G79">
        <f t="shared" si="12"/>
        <v>100</v>
      </c>
      <c r="H79">
        <v>1000</v>
      </c>
      <c r="I79">
        <v>28</v>
      </c>
      <c r="J79" s="3">
        <v>1.81</v>
      </c>
      <c r="M79">
        <v>27</v>
      </c>
      <c r="N79" s="3">
        <v>1.04</v>
      </c>
    </row>
    <row r="80" spans="1:14">
      <c r="B80">
        <v>10</v>
      </c>
      <c r="C80">
        <f t="shared" si="3"/>
        <v>12</v>
      </c>
      <c r="D80">
        <f t="shared" si="13"/>
        <v>2</v>
      </c>
      <c r="E80" t="s">
        <v>22</v>
      </c>
      <c r="F80" s="2" t="str">
        <f t="shared" si="14"/>
        <v>1:10</v>
      </c>
      <c r="G80">
        <f t="shared" si="12"/>
        <v>110</v>
      </c>
      <c r="H80">
        <v>1100</v>
      </c>
      <c r="I80">
        <v>27</v>
      </c>
      <c r="J80" s="3">
        <v>1.81</v>
      </c>
      <c r="M80">
        <v>26</v>
      </c>
      <c r="N80" s="3">
        <v>1.04</v>
      </c>
    </row>
    <row r="81" spans="1:14">
      <c r="B81">
        <v>10</v>
      </c>
      <c r="C81">
        <f t="shared" si="3"/>
        <v>12</v>
      </c>
      <c r="D81">
        <f t="shared" si="13"/>
        <v>2</v>
      </c>
      <c r="E81" t="s">
        <v>22</v>
      </c>
      <c r="F81" s="2" t="str">
        <f t="shared" si="14"/>
        <v>1:10</v>
      </c>
      <c r="G81">
        <f t="shared" si="12"/>
        <v>120</v>
      </c>
      <c r="H81">
        <v>1200</v>
      </c>
      <c r="I81">
        <v>27</v>
      </c>
      <c r="J81" s="3">
        <v>1.8</v>
      </c>
      <c r="M81">
        <v>26</v>
      </c>
      <c r="N81" s="3">
        <v>1.04</v>
      </c>
    </row>
    <row r="82" spans="1:14">
      <c r="A82" t="str">
        <f>B83&amp;"D "&amp;C83&amp;"B "&amp;D83&amp;"R "</f>
        <v xml:space="preserve">10D 14B 0R </v>
      </c>
      <c r="F82" s="2"/>
      <c r="N82" s="3"/>
    </row>
    <row r="83" spans="1:14">
      <c r="B83">
        <v>10</v>
      </c>
      <c r="C83">
        <f t="shared" si="3"/>
        <v>14</v>
      </c>
      <c r="D83">
        <f>24-C83-B83</f>
        <v>0</v>
      </c>
      <c r="E83" t="s">
        <v>22</v>
      </c>
      <c r="F83" s="2" t="str">
        <f>G83/G83&amp;":"&amp;H83/G83</f>
        <v>1:10</v>
      </c>
      <c r="G83">
        <f t="shared" si="12"/>
        <v>10</v>
      </c>
      <c r="H83">
        <v>100</v>
      </c>
      <c r="I83">
        <v>53</v>
      </c>
      <c r="J83" s="3">
        <v>1.82</v>
      </c>
      <c r="M83">
        <v>50</v>
      </c>
      <c r="N83" s="3">
        <v>1.06</v>
      </c>
    </row>
    <row r="84" spans="1:14">
      <c r="B84">
        <v>10</v>
      </c>
      <c r="C84">
        <f t="shared" ref="C84:C94" si="15">C71+2</f>
        <v>14</v>
      </c>
      <c r="D84">
        <f t="shared" ref="D84:D94" si="16">24-C84-B84</f>
        <v>0</v>
      </c>
      <c r="E84" t="s">
        <v>22</v>
      </c>
      <c r="F84" s="2" t="str">
        <f t="shared" ref="F84:F94" si="17">G84/G84&amp;":"&amp;H84/G84</f>
        <v>1:10</v>
      </c>
      <c r="G84">
        <f t="shared" si="12"/>
        <v>20</v>
      </c>
      <c r="H84">
        <v>200</v>
      </c>
      <c r="I84">
        <v>44</v>
      </c>
      <c r="J84" s="3">
        <v>1.81</v>
      </c>
      <c r="M84">
        <v>42</v>
      </c>
      <c r="N84" s="3">
        <v>1.04</v>
      </c>
    </row>
    <row r="85" spans="1:14">
      <c r="B85">
        <v>10</v>
      </c>
      <c r="C85">
        <f t="shared" si="15"/>
        <v>14</v>
      </c>
      <c r="D85">
        <f t="shared" si="16"/>
        <v>0</v>
      </c>
      <c r="E85" t="s">
        <v>22</v>
      </c>
      <c r="F85" s="2" t="str">
        <f t="shared" si="17"/>
        <v>1:10</v>
      </c>
      <c r="G85">
        <f t="shared" si="12"/>
        <v>30</v>
      </c>
      <c r="H85">
        <v>300</v>
      </c>
      <c r="I85">
        <v>39</v>
      </c>
      <c r="J85" s="3">
        <v>1.8</v>
      </c>
      <c r="M85">
        <v>37</v>
      </c>
      <c r="N85" s="3">
        <v>1.03</v>
      </c>
    </row>
    <row r="86" spans="1:14">
      <c r="B86">
        <v>10</v>
      </c>
      <c r="C86">
        <f t="shared" si="15"/>
        <v>14</v>
      </c>
      <c r="D86">
        <f t="shared" si="16"/>
        <v>0</v>
      </c>
      <c r="E86" t="s">
        <v>22</v>
      </c>
      <c r="F86" s="2" t="str">
        <f t="shared" si="17"/>
        <v>1:10</v>
      </c>
      <c r="G86">
        <f t="shared" si="12"/>
        <v>40</v>
      </c>
      <c r="H86">
        <v>400</v>
      </c>
      <c r="I86">
        <v>35</v>
      </c>
      <c r="J86" s="3">
        <v>1.79</v>
      </c>
      <c r="M86">
        <v>34</v>
      </c>
      <c r="N86" s="3">
        <v>1.03</v>
      </c>
    </row>
    <row r="87" spans="1:14">
      <c r="B87">
        <v>10</v>
      </c>
      <c r="C87">
        <f t="shared" si="15"/>
        <v>14</v>
      </c>
      <c r="D87">
        <f t="shared" si="16"/>
        <v>0</v>
      </c>
      <c r="E87" t="s">
        <v>22</v>
      </c>
      <c r="F87" s="2" t="str">
        <f t="shared" si="17"/>
        <v>1:10</v>
      </c>
      <c r="G87">
        <f t="shared" si="12"/>
        <v>50</v>
      </c>
      <c r="H87">
        <v>500</v>
      </c>
      <c r="I87">
        <v>33</v>
      </c>
      <c r="J87" s="3">
        <v>1.79</v>
      </c>
      <c r="M87">
        <v>32</v>
      </c>
      <c r="N87" s="3">
        <v>1.02</v>
      </c>
    </row>
    <row r="88" spans="1:14">
      <c r="B88">
        <v>10</v>
      </c>
      <c r="C88">
        <f t="shared" si="15"/>
        <v>14</v>
      </c>
      <c r="D88">
        <f t="shared" si="16"/>
        <v>0</v>
      </c>
      <c r="E88" t="s">
        <v>22</v>
      </c>
      <c r="F88" s="2" t="str">
        <f t="shared" si="17"/>
        <v>1:10</v>
      </c>
      <c r="G88">
        <f t="shared" si="12"/>
        <v>60</v>
      </c>
      <c r="H88">
        <v>600</v>
      </c>
      <c r="I88">
        <v>31</v>
      </c>
      <c r="J88" s="3">
        <v>1.78</v>
      </c>
      <c r="M88">
        <v>30</v>
      </c>
      <c r="N88" s="3">
        <v>1.01</v>
      </c>
    </row>
    <row r="89" spans="1:14">
      <c r="B89">
        <v>10</v>
      </c>
      <c r="C89">
        <f t="shared" si="15"/>
        <v>14</v>
      </c>
      <c r="D89">
        <f t="shared" si="16"/>
        <v>0</v>
      </c>
      <c r="E89" t="s">
        <v>22</v>
      </c>
      <c r="F89" s="2" t="str">
        <f t="shared" si="17"/>
        <v>1:10</v>
      </c>
      <c r="G89">
        <f t="shared" si="12"/>
        <v>70</v>
      </c>
      <c r="H89">
        <v>700</v>
      </c>
      <c r="I89">
        <v>30</v>
      </c>
      <c r="J89" s="3">
        <v>1.78</v>
      </c>
      <c r="M89">
        <v>29</v>
      </c>
      <c r="N89" s="3">
        <v>1.01</v>
      </c>
    </row>
    <row r="90" spans="1:14">
      <c r="B90">
        <v>10</v>
      </c>
      <c r="C90">
        <f t="shared" si="15"/>
        <v>14</v>
      </c>
      <c r="D90">
        <f t="shared" si="16"/>
        <v>0</v>
      </c>
      <c r="E90" t="s">
        <v>22</v>
      </c>
      <c r="F90" s="2" t="str">
        <f t="shared" si="17"/>
        <v>1:10</v>
      </c>
      <c r="G90">
        <f t="shared" si="12"/>
        <v>80</v>
      </c>
      <c r="H90">
        <v>800</v>
      </c>
      <c r="I90">
        <v>28</v>
      </c>
      <c r="J90" s="3">
        <v>1.77</v>
      </c>
      <c r="M90">
        <v>28</v>
      </c>
      <c r="N90" s="3">
        <v>1</v>
      </c>
    </row>
    <row r="91" spans="1:14">
      <c r="B91">
        <v>10</v>
      </c>
      <c r="C91">
        <f t="shared" si="15"/>
        <v>14</v>
      </c>
      <c r="D91">
        <f t="shared" si="16"/>
        <v>0</v>
      </c>
      <c r="E91" t="s">
        <v>22</v>
      </c>
      <c r="F91" s="2" t="str">
        <f t="shared" si="17"/>
        <v>1:10</v>
      </c>
      <c r="G91">
        <f t="shared" si="12"/>
        <v>90</v>
      </c>
      <c r="H91">
        <v>900</v>
      </c>
      <c r="I91">
        <v>28</v>
      </c>
      <c r="J91" s="3">
        <v>1.77</v>
      </c>
      <c r="M91">
        <v>27</v>
      </c>
      <c r="N91" s="3">
        <v>1</v>
      </c>
    </row>
    <row r="92" spans="1:14">
      <c r="B92">
        <v>10</v>
      </c>
      <c r="C92">
        <f t="shared" si="15"/>
        <v>14</v>
      </c>
      <c r="D92">
        <f t="shared" si="16"/>
        <v>0</v>
      </c>
      <c r="E92" t="s">
        <v>22</v>
      </c>
      <c r="F92" s="2" t="str">
        <f t="shared" si="17"/>
        <v>1:10</v>
      </c>
      <c r="G92">
        <f t="shared" si="12"/>
        <v>100</v>
      </c>
      <c r="H92">
        <v>1000</v>
      </c>
      <c r="I92">
        <v>27</v>
      </c>
      <c r="J92" s="3">
        <v>1.77</v>
      </c>
      <c r="M92">
        <v>26</v>
      </c>
      <c r="N92" s="3">
        <v>0.99</v>
      </c>
    </row>
    <row r="93" spans="1:14">
      <c r="B93">
        <v>10</v>
      </c>
      <c r="C93">
        <f t="shared" si="15"/>
        <v>14</v>
      </c>
      <c r="D93">
        <f t="shared" si="16"/>
        <v>0</v>
      </c>
      <c r="E93" t="s">
        <v>22</v>
      </c>
      <c r="F93" s="2" t="str">
        <f t="shared" si="17"/>
        <v>1:10</v>
      </c>
      <c r="G93">
        <f t="shared" si="12"/>
        <v>110</v>
      </c>
      <c r="H93">
        <v>1100</v>
      </c>
      <c r="I93">
        <v>26</v>
      </c>
      <c r="J93" s="3">
        <v>1.76</v>
      </c>
      <c r="M93">
        <v>25</v>
      </c>
      <c r="N93" s="3">
        <v>0.99</v>
      </c>
    </row>
    <row r="94" spans="1:14">
      <c r="B94">
        <v>10</v>
      </c>
      <c r="C94">
        <f t="shared" si="15"/>
        <v>14</v>
      </c>
      <c r="D94">
        <f t="shared" si="16"/>
        <v>0</v>
      </c>
      <c r="E94" t="s">
        <v>22</v>
      </c>
      <c r="F94" s="2" t="str">
        <f t="shared" si="17"/>
        <v>1:10</v>
      </c>
      <c r="G94">
        <f t="shared" si="12"/>
        <v>120</v>
      </c>
      <c r="H94">
        <v>1200</v>
      </c>
      <c r="I94">
        <v>26</v>
      </c>
      <c r="J94" s="3">
        <v>1.76</v>
      </c>
      <c r="M94">
        <v>25</v>
      </c>
      <c r="N94" s="3">
        <v>0.99</v>
      </c>
    </row>
    <row r="95" spans="1:14">
      <c r="A95" t="s">
        <v>23</v>
      </c>
      <c r="F95" s="2"/>
      <c r="K95" t="s">
        <v>25</v>
      </c>
      <c r="L95" t="s">
        <v>26</v>
      </c>
      <c r="N95" s="3"/>
    </row>
    <row r="96" spans="1:14">
      <c r="B96">
        <v>10</v>
      </c>
      <c r="C96">
        <v>14</v>
      </c>
      <c r="D96">
        <f>24-C96-B96</f>
        <v>0</v>
      </c>
      <c r="E96" t="s">
        <v>22</v>
      </c>
      <c r="F96" s="2" t="str">
        <f>G96/G96&amp;":"&amp;H96/G96</f>
        <v>1:10</v>
      </c>
      <c r="G96">
        <f t="shared" ref="G96:G107" si="18">H96/10</f>
        <v>10</v>
      </c>
      <c r="H96">
        <v>100</v>
      </c>
      <c r="I96">
        <v>53</v>
      </c>
      <c r="J96" s="3">
        <v>1.82</v>
      </c>
      <c r="K96">
        <v>14</v>
      </c>
      <c r="L96">
        <f>24-B96-K96</f>
        <v>0</v>
      </c>
      <c r="M96">
        <v>50</v>
      </c>
      <c r="N96" s="3">
        <v>1.06</v>
      </c>
    </row>
    <row r="97" spans="2:14">
      <c r="B97">
        <v>10</v>
      </c>
      <c r="C97">
        <v>14</v>
      </c>
      <c r="D97">
        <f t="shared" ref="D97:D107" si="19">24-C97-B97</f>
        <v>0</v>
      </c>
      <c r="E97" t="s">
        <v>22</v>
      </c>
      <c r="F97" s="2" t="str">
        <f t="shared" ref="F97:F107" si="20">G97/G97&amp;":"&amp;H97/G97</f>
        <v>1:10</v>
      </c>
      <c r="G97">
        <f t="shared" si="18"/>
        <v>20</v>
      </c>
      <c r="H97">
        <v>200</v>
      </c>
      <c r="I97">
        <v>44</v>
      </c>
      <c r="J97" s="3">
        <v>1.81</v>
      </c>
      <c r="K97">
        <v>14</v>
      </c>
      <c r="L97">
        <f t="shared" ref="L97:L107" si="21">24-B97-K97</f>
        <v>0</v>
      </c>
      <c r="M97">
        <v>42</v>
      </c>
      <c r="N97" s="3">
        <v>1.04</v>
      </c>
    </row>
    <row r="98" spans="2:14">
      <c r="B98">
        <v>10</v>
      </c>
      <c r="C98">
        <v>14</v>
      </c>
      <c r="D98">
        <f t="shared" si="19"/>
        <v>0</v>
      </c>
      <c r="E98" t="s">
        <v>22</v>
      </c>
      <c r="F98" s="2" t="str">
        <f t="shared" si="20"/>
        <v>1:10</v>
      </c>
      <c r="G98">
        <f t="shared" si="18"/>
        <v>30</v>
      </c>
      <c r="H98">
        <v>300</v>
      </c>
      <c r="I98">
        <v>39</v>
      </c>
      <c r="J98" s="3">
        <v>1.8</v>
      </c>
      <c r="K98">
        <v>14</v>
      </c>
      <c r="L98">
        <f t="shared" si="21"/>
        <v>0</v>
      </c>
      <c r="M98">
        <v>37</v>
      </c>
      <c r="N98" s="3">
        <v>1.03</v>
      </c>
    </row>
    <row r="99" spans="2:14">
      <c r="B99">
        <v>10</v>
      </c>
      <c r="C99">
        <v>14</v>
      </c>
      <c r="D99">
        <f t="shared" si="19"/>
        <v>0</v>
      </c>
      <c r="E99" t="s">
        <v>22</v>
      </c>
      <c r="F99" s="2" t="str">
        <f t="shared" si="20"/>
        <v>1:10</v>
      </c>
      <c r="G99">
        <f t="shared" si="18"/>
        <v>40</v>
      </c>
      <c r="H99">
        <v>400</v>
      </c>
      <c r="I99">
        <v>35</v>
      </c>
      <c r="J99" s="3">
        <v>1.79</v>
      </c>
      <c r="K99">
        <v>14</v>
      </c>
      <c r="L99">
        <f t="shared" si="21"/>
        <v>0</v>
      </c>
      <c r="M99">
        <v>34</v>
      </c>
      <c r="N99" s="3">
        <v>1.03</v>
      </c>
    </row>
    <row r="100" spans="2:14">
      <c r="B100">
        <v>10</v>
      </c>
      <c r="C100">
        <v>14</v>
      </c>
      <c r="D100">
        <f t="shared" si="19"/>
        <v>0</v>
      </c>
      <c r="E100" t="s">
        <v>22</v>
      </c>
      <c r="F100" s="2" t="str">
        <f t="shared" si="20"/>
        <v>1:10</v>
      </c>
      <c r="G100">
        <f t="shared" si="18"/>
        <v>50</v>
      </c>
      <c r="H100">
        <v>500</v>
      </c>
      <c r="I100">
        <v>33</v>
      </c>
      <c r="J100" s="3">
        <v>1.79</v>
      </c>
      <c r="K100">
        <v>14</v>
      </c>
      <c r="L100">
        <f t="shared" si="21"/>
        <v>0</v>
      </c>
      <c r="M100">
        <v>32</v>
      </c>
      <c r="N100" s="3">
        <v>1.02</v>
      </c>
    </row>
    <row r="101" spans="2:14">
      <c r="B101">
        <v>10</v>
      </c>
      <c r="C101">
        <v>14</v>
      </c>
      <c r="D101">
        <f t="shared" si="19"/>
        <v>0</v>
      </c>
      <c r="E101" t="s">
        <v>22</v>
      </c>
      <c r="F101" s="2" t="str">
        <f t="shared" si="20"/>
        <v>1:10</v>
      </c>
      <c r="G101">
        <f t="shared" si="18"/>
        <v>60</v>
      </c>
      <c r="H101">
        <v>600</v>
      </c>
      <c r="I101">
        <v>31</v>
      </c>
      <c r="J101" s="3">
        <v>1.78</v>
      </c>
      <c r="K101">
        <v>14</v>
      </c>
      <c r="L101">
        <f t="shared" si="21"/>
        <v>0</v>
      </c>
      <c r="M101">
        <v>30</v>
      </c>
      <c r="N101" s="3">
        <v>1.01</v>
      </c>
    </row>
    <row r="102" spans="2:14">
      <c r="B102">
        <v>10</v>
      </c>
      <c r="C102">
        <v>14</v>
      </c>
      <c r="D102">
        <f t="shared" si="19"/>
        <v>0</v>
      </c>
      <c r="E102" t="s">
        <v>22</v>
      </c>
      <c r="F102" s="2" t="str">
        <f t="shared" si="20"/>
        <v>1:10</v>
      </c>
      <c r="G102">
        <f t="shared" si="18"/>
        <v>70</v>
      </c>
      <c r="H102">
        <v>700</v>
      </c>
      <c r="I102">
        <v>30</v>
      </c>
      <c r="J102" s="3">
        <v>1.78</v>
      </c>
      <c r="K102">
        <v>14</v>
      </c>
      <c r="L102">
        <f t="shared" si="21"/>
        <v>0</v>
      </c>
      <c r="M102">
        <v>29</v>
      </c>
      <c r="N102" s="3">
        <v>1.01</v>
      </c>
    </row>
    <row r="103" spans="2:14">
      <c r="B103">
        <v>10</v>
      </c>
      <c r="C103">
        <v>14</v>
      </c>
      <c r="D103">
        <f t="shared" si="19"/>
        <v>0</v>
      </c>
      <c r="E103" t="s">
        <v>22</v>
      </c>
      <c r="F103" s="2" t="str">
        <f t="shared" si="20"/>
        <v>1:10</v>
      </c>
      <c r="G103">
        <f t="shared" si="18"/>
        <v>80</v>
      </c>
      <c r="H103">
        <v>800</v>
      </c>
      <c r="I103">
        <v>28</v>
      </c>
      <c r="J103" s="3">
        <v>1.77</v>
      </c>
      <c r="K103">
        <v>14</v>
      </c>
      <c r="L103">
        <f t="shared" si="21"/>
        <v>0</v>
      </c>
      <c r="M103">
        <v>28</v>
      </c>
      <c r="N103" s="3">
        <v>1</v>
      </c>
    </row>
    <row r="104" spans="2:14">
      <c r="B104">
        <v>10</v>
      </c>
      <c r="C104">
        <v>14</v>
      </c>
      <c r="D104">
        <f t="shared" si="19"/>
        <v>0</v>
      </c>
      <c r="E104" t="s">
        <v>22</v>
      </c>
      <c r="F104" s="2" t="str">
        <f t="shared" si="20"/>
        <v>1:10</v>
      </c>
      <c r="G104">
        <f t="shared" si="18"/>
        <v>90</v>
      </c>
      <c r="H104">
        <v>900</v>
      </c>
      <c r="I104">
        <v>28</v>
      </c>
      <c r="J104" s="3">
        <v>1.77</v>
      </c>
      <c r="K104">
        <v>14</v>
      </c>
      <c r="L104">
        <f t="shared" si="21"/>
        <v>0</v>
      </c>
      <c r="M104">
        <v>27</v>
      </c>
      <c r="N104" s="3">
        <v>1</v>
      </c>
    </row>
    <row r="105" spans="2:14">
      <c r="B105">
        <v>10</v>
      </c>
      <c r="C105">
        <v>14</v>
      </c>
      <c r="D105">
        <f t="shared" si="19"/>
        <v>0</v>
      </c>
      <c r="E105" t="s">
        <v>22</v>
      </c>
      <c r="F105" s="2" t="str">
        <f t="shared" si="20"/>
        <v>1:10</v>
      </c>
      <c r="G105">
        <f t="shared" si="18"/>
        <v>100</v>
      </c>
      <c r="H105">
        <v>1000</v>
      </c>
      <c r="I105">
        <v>27</v>
      </c>
      <c r="J105" s="3">
        <v>1.77</v>
      </c>
      <c r="K105">
        <v>14</v>
      </c>
      <c r="L105">
        <f t="shared" si="21"/>
        <v>0</v>
      </c>
      <c r="M105">
        <v>26</v>
      </c>
      <c r="N105" s="3">
        <v>0.99</v>
      </c>
    </row>
    <row r="106" spans="2:14">
      <c r="B106">
        <v>10</v>
      </c>
      <c r="C106">
        <v>14</v>
      </c>
      <c r="D106">
        <f t="shared" si="19"/>
        <v>0</v>
      </c>
      <c r="E106" t="s">
        <v>22</v>
      </c>
      <c r="F106" s="2" t="str">
        <f t="shared" si="20"/>
        <v>1:10</v>
      </c>
      <c r="G106">
        <f t="shared" si="18"/>
        <v>110</v>
      </c>
      <c r="H106">
        <v>1100</v>
      </c>
      <c r="I106">
        <v>26</v>
      </c>
      <c r="J106" s="3">
        <v>1.76</v>
      </c>
      <c r="K106">
        <v>14</v>
      </c>
      <c r="L106">
        <f t="shared" si="21"/>
        <v>0</v>
      </c>
      <c r="M106">
        <v>25</v>
      </c>
      <c r="N106" s="3">
        <v>0.99</v>
      </c>
    </row>
    <row r="107" spans="2:14">
      <c r="B107">
        <v>10</v>
      </c>
      <c r="C107">
        <v>14</v>
      </c>
      <c r="D107">
        <f t="shared" si="19"/>
        <v>0</v>
      </c>
      <c r="E107" t="s">
        <v>22</v>
      </c>
      <c r="F107" s="2" t="str">
        <f t="shared" si="20"/>
        <v>1:10</v>
      </c>
      <c r="G107">
        <f t="shared" si="18"/>
        <v>120</v>
      </c>
      <c r="H107">
        <v>1200</v>
      </c>
      <c r="I107">
        <v>26</v>
      </c>
      <c r="J107" s="3">
        <v>1.76</v>
      </c>
      <c r="K107">
        <v>14</v>
      </c>
      <c r="L107">
        <f t="shared" si="21"/>
        <v>0</v>
      </c>
      <c r="M107">
        <v>25</v>
      </c>
      <c r="N107" s="3">
        <v>0.99</v>
      </c>
    </row>
    <row r="108" spans="2:14">
      <c r="N108" s="3"/>
    </row>
    <row r="109" spans="2:14">
      <c r="N109" s="3"/>
    </row>
    <row r="110" spans="2:14">
      <c r="N110" s="3"/>
    </row>
    <row r="111" spans="2:14">
      <c r="N111" s="3"/>
    </row>
    <row r="112" spans="2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9877D-1C7E-4AFA-A8DB-3A630AD33D09}"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1:11 Light condtion B3 (10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10D 2B 12R </v>
      </c>
      <c r="J4"/>
    </row>
    <row r="5" spans="1:14">
      <c r="B5">
        <v>10</v>
      </c>
      <c r="C5">
        <v>2</v>
      </c>
      <c r="D5">
        <f>24-C5-B5</f>
        <v>12</v>
      </c>
      <c r="E5" t="s">
        <v>22</v>
      </c>
      <c r="F5" s="2" t="str">
        <f>G5/G5&amp;":"&amp;H5/G5</f>
        <v>1:11</v>
      </c>
      <c r="G5">
        <f>H5/11</f>
        <v>9.0909090909090917</v>
      </c>
      <c r="H5">
        <v>100</v>
      </c>
      <c r="I5">
        <v>60</v>
      </c>
      <c r="J5" s="3">
        <v>1.87</v>
      </c>
      <c r="M5">
        <v>57</v>
      </c>
      <c r="N5" s="3">
        <v>1.1100000000000001</v>
      </c>
    </row>
    <row r="6" spans="1:14">
      <c r="B6">
        <v>10</v>
      </c>
      <c r="C6">
        <v>2</v>
      </c>
      <c r="D6">
        <f t="shared" ref="D6:D16" si="0">24-C6-B6</f>
        <v>12</v>
      </c>
      <c r="E6" t="s">
        <v>22</v>
      </c>
      <c r="F6" s="2" t="str">
        <f t="shared" ref="F6:F16" si="1">G6/G6&amp;":"&amp;H6/G6</f>
        <v>1:11</v>
      </c>
      <c r="G6">
        <f t="shared" ref="G6:G68" si="2">H6/11</f>
        <v>18.181818181818183</v>
      </c>
      <c r="H6">
        <v>200</v>
      </c>
      <c r="I6">
        <v>50</v>
      </c>
      <c r="J6" s="3">
        <v>1.85</v>
      </c>
      <c r="M6">
        <v>48</v>
      </c>
      <c r="N6" s="3">
        <v>1.0900000000000001</v>
      </c>
    </row>
    <row r="7" spans="1:14">
      <c r="B7">
        <v>10</v>
      </c>
      <c r="C7">
        <v>2</v>
      </c>
      <c r="D7">
        <f t="shared" si="0"/>
        <v>12</v>
      </c>
      <c r="E7" t="s">
        <v>22</v>
      </c>
      <c r="F7" s="2" t="str">
        <f t="shared" si="1"/>
        <v>1:11</v>
      </c>
      <c r="G7">
        <f t="shared" si="2"/>
        <v>27.272727272727273</v>
      </c>
      <c r="H7">
        <v>300</v>
      </c>
      <c r="I7">
        <v>45</v>
      </c>
      <c r="J7" s="3">
        <v>1.85</v>
      </c>
      <c r="M7">
        <v>43</v>
      </c>
      <c r="N7" s="3">
        <v>1.08</v>
      </c>
    </row>
    <row r="8" spans="1:14">
      <c r="B8">
        <v>10</v>
      </c>
      <c r="C8">
        <v>2</v>
      </c>
      <c r="D8">
        <f t="shared" si="0"/>
        <v>12</v>
      </c>
      <c r="E8" t="s">
        <v>22</v>
      </c>
      <c r="F8" s="2" t="str">
        <f t="shared" si="1"/>
        <v>1:11</v>
      </c>
      <c r="G8">
        <f t="shared" si="2"/>
        <v>36.363636363636367</v>
      </c>
      <c r="H8">
        <v>400</v>
      </c>
      <c r="I8">
        <v>41</v>
      </c>
      <c r="J8" s="3">
        <v>1.84</v>
      </c>
      <c r="M8">
        <v>39</v>
      </c>
      <c r="N8" s="3">
        <v>1.07</v>
      </c>
    </row>
    <row r="9" spans="1:14">
      <c r="B9">
        <v>10</v>
      </c>
      <c r="C9">
        <v>2</v>
      </c>
      <c r="D9">
        <f t="shared" si="0"/>
        <v>12</v>
      </c>
      <c r="E9" t="s">
        <v>22</v>
      </c>
      <c r="F9" s="2" t="str">
        <f t="shared" si="1"/>
        <v>1:11</v>
      </c>
      <c r="G9">
        <f t="shared" si="2"/>
        <v>45.454545454545453</v>
      </c>
      <c r="H9">
        <v>500</v>
      </c>
      <c r="I9">
        <v>39</v>
      </c>
      <c r="J9" s="3">
        <v>1.83</v>
      </c>
      <c r="M9">
        <v>37</v>
      </c>
      <c r="N9" s="3">
        <v>1.07</v>
      </c>
    </row>
    <row r="10" spans="1:14">
      <c r="B10">
        <v>10</v>
      </c>
      <c r="C10">
        <v>2</v>
      </c>
      <c r="D10">
        <f t="shared" si="0"/>
        <v>12</v>
      </c>
      <c r="E10" t="s">
        <v>22</v>
      </c>
      <c r="F10" s="2" t="str">
        <f t="shared" si="1"/>
        <v>1:11</v>
      </c>
      <c r="G10">
        <f t="shared" si="2"/>
        <v>54.545454545454547</v>
      </c>
      <c r="H10">
        <v>600</v>
      </c>
      <c r="I10">
        <v>37</v>
      </c>
      <c r="J10" s="3">
        <v>1.83</v>
      </c>
      <c r="M10">
        <v>35</v>
      </c>
      <c r="N10" s="3">
        <v>1.06</v>
      </c>
    </row>
    <row r="11" spans="1:14">
      <c r="B11">
        <v>10</v>
      </c>
      <c r="C11">
        <v>2</v>
      </c>
      <c r="D11">
        <f t="shared" si="0"/>
        <v>12</v>
      </c>
      <c r="E11" t="s">
        <v>22</v>
      </c>
      <c r="F11" s="2" t="str">
        <f t="shared" si="1"/>
        <v>1:11</v>
      </c>
      <c r="G11">
        <f t="shared" si="2"/>
        <v>63.636363636363633</v>
      </c>
      <c r="H11">
        <v>700</v>
      </c>
      <c r="I11">
        <v>35</v>
      </c>
      <c r="J11" s="3">
        <v>1.83</v>
      </c>
      <c r="M11">
        <v>34</v>
      </c>
      <c r="N11" s="3">
        <v>1.06</v>
      </c>
    </row>
    <row r="12" spans="1:14">
      <c r="B12">
        <v>10</v>
      </c>
      <c r="C12">
        <v>2</v>
      </c>
      <c r="D12">
        <f t="shared" si="0"/>
        <v>12</v>
      </c>
      <c r="E12" t="s">
        <v>22</v>
      </c>
      <c r="F12" s="2" t="str">
        <f t="shared" si="1"/>
        <v>1:11</v>
      </c>
      <c r="G12">
        <f t="shared" si="2"/>
        <v>72.727272727272734</v>
      </c>
      <c r="H12">
        <v>800</v>
      </c>
      <c r="I12">
        <v>34</v>
      </c>
      <c r="J12" s="3">
        <v>1.82</v>
      </c>
      <c r="M12">
        <v>33</v>
      </c>
      <c r="N12" s="3">
        <v>1.06</v>
      </c>
    </row>
    <row r="13" spans="1:14">
      <c r="B13">
        <v>10</v>
      </c>
      <c r="C13">
        <v>2</v>
      </c>
      <c r="D13">
        <f t="shared" si="0"/>
        <v>12</v>
      </c>
      <c r="E13" t="s">
        <v>22</v>
      </c>
      <c r="F13" s="2" t="str">
        <f t="shared" si="1"/>
        <v>1:11</v>
      </c>
      <c r="G13">
        <f t="shared" si="2"/>
        <v>81.818181818181813</v>
      </c>
      <c r="H13">
        <v>900</v>
      </c>
      <c r="I13">
        <v>33</v>
      </c>
      <c r="J13" s="3">
        <v>1.82</v>
      </c>
      <c r="M13">
        <v>32</v>
      </c>
      <c r="N13" s="3">
        <v>1.05</v>
      </c>
    </row>
    <row r="14" spans="1:14">
      <c r="B14">
        <v>10</v>
      </c>
      <c r="C14">
        <v>2</v>
      </c>
      <c r="D14">
        <f t="shared" si="0"/>
        <v>12</v>
      </c>
      <c r="E14" t="s">
        <v>22</v>
      </c>
      <c r="F14" s="2" t="str">
        <f t="shared" si="1"/>
        <v>1:11</v>
      </c>
      <c r="G14">
        <f t="shared" si="2"/>
        <v>90.909090909090907</v>
      </c>
      <c r="H14">
        <v>1000</v>
      </c>
      <c r="I14">
        <v>32</v>
      </c>
      <c r="J14" s="3">
        <v>1.82</v>
      </c>
      <c r="M14">
        <v>31</v>
      </c>
      <c r="N14" s="3">
        <v>1.05</v>
      </c>
    </row>
    <row r="15" spans="1:14">
      <c r="B15">
        <v>10</v>
      </c>
      <c r="C15">
        <v>2</v>
      </c>
      <c r="D15">
        <f t="shared" si="0"/>
        <v>12</v>
      </c>
      <c r="E15" t="s">
        <v>22</v>
      </c>
      <c r="F15" s="2" t="str">
        <f t="shared" si="1"/>
        <v>1:11</v>
      </c>
      <c r="G15">
        <f t="shared" si="2"/>
        <v>100</v>
      </c>
      <c r="H15">
        <v>1100</v>
      </c>
      <c r="I15">
        <v>31</v>
      </c>
      <c r="J15" s="3">
        <v>1.82</v>
      </c>
      <c r="M15">
        <v>30</v>
      </c>
      <c r="N15" s="3">
        <v>1.05</v>
      </c>
    </row>
    <row r="16" spans="1:14">
      <c r="B16">
        <v>10</v>
      </c>
      <c r="C16">
        <v>2</v>
      </c>
      <c r="D16">
        <f t="shared" si="0"/>
        <v>12</v>
      </c>
      <c r="E16" t="s">
        <v>22</v>
      </c>
      <c r="F16" s="2" t="str">
        <f t="shared" si="1"/>
        <v>1:11</v>
      </c>
      <c r="G16">
        <f t="shared" si="2"/>
        <v>109.09090909090909</v>
      </c>
      <c r="H16">
        <v>1200</v>
      </c>
      <c r="I16">
        <v>31</v>
      </c>
      <c r="J16" s="3">
        <v>1.81</v>
      </c>
      <c r="M16">
        <v>30</v>
      </c>
      <c r="N16" s="3">
        <v>1.05</v>
      </c>
    </row>
    <row r="17" spans="1:14">
      <c r="A17" t="str">
        <f>B18&amp;"D "&amp;C18&amp;"B "&amp;D18&amp;"R "</f>
        <v xml:space="preserve">10D 4B 10R </v>
      </c>
      <c r="F17" s="2"/>
      <c r="N17" s="3"/>
    </row>
    <row r="18" spans="1:14">
      <c r="B18">
        <v>10</v>
      </c>
      <c r="C18">
        <f t="shared" ref="C18:C83" si="3">C5+2</f>
        <v>4</v>
      </c>
      <c r="D18">
        <f>24-C18-B18</f>
        <v>10</v>
      </c>
      <c r="E18" t="s">
        <v>22</v>
      </c>
      <c r="F18" s="2" t="str">
        <f>G18/G18&amp;":"&amp;H18/G18</f>
        <v>1:11</v>
      </c>
      <c r="G18">
        <f t="shared" si="2"/>
        <v>9.0909090909090917</v>
      </c>
      <c r="H18">
        <v>100</v>
      </c>
      <c r="I18">
        <v>65</v>
      </c>
      <c r="J18" s="3">
        <v>1.85</v>
      </c>
      <c r="M18">
        <v>61</v>
      </c>
      <c r="N18" s="3">
        <v>1.1000000000000001</v>
      </c>
    </row>
    <row r="19" spans="1:14">
      <c r="B19">
        <v>10</v>
      </c>
      <c r="C19">
        <f t="shared" si="3"/>
        <v>4</v>
      </c>
      <c r="D19">
        <f t="shared" ref="D19:D29" si="4">24-C19-B19</f>
        <v>10</v>
      </c>
      <c r="E19" t="s">
        <v>22</v>
      </c>
      <c r="F19" s="2" t="str">
        <f t="shared" ref="F19:F29" si="5">G19/G19&amp;":"&amp;H19/G19</f>
        <v>1:11</v>
      </c>
      <c r="G19">
        <f t="shared" si="2"/>
        <v>18.181818181818183</v>
      </c>
      <c r="H19">
        <v>200</v>
      </c>
      <c r="I19">
        <v>54</v>
      </c>
      <c r="J19" s="3">
        <v>1.84</v>
      </c>
      <c r="M19">
        <v>51</v>
      </c>
      <c r="N19" s="3">
        <v>1.08</v>
      </c>
    </row>
    <row r="20" spans="1:14">
      <c r="B20">
        <v>10</v>
      </c>
      <c r="C20">
        <f t="shared" si="3"/>
        <v>4</v>
      </c>
      <c r="D20">
        <f t="shared" si="4"/>
        <v>10</v>
      </c>
      <c r="E20" t="s">
        <v>22</v>
      </c>
      <c r="F20" s="2" t="str">
        <f t="shared" si="5"/>
        <v>1:11</v>
      </c>
      <c r="G20">
        <f t="shared" si="2"/>
        <v>27.272727272727273</v>
      </c>
      <c r="H20">
        <v>300</v>
      </c>
      <c r="I20">
        <v>48</v>
      </c>
      <c r="J20" s="3">
        <v>1.83</v>
      </c>
      <c r="M20">
        <v>45</v>
      </c>
      <c r="N20" s="3">
        <v>1.07</v>
      </c>
    </row>
    <row r="21" spans="1:14">
      <c r="B21">
        <v>10</v>
      </c>
      <c r="C21">
        <f t="shared" si="3"/>
        <v>4</v>
      </c>
      <c r="D21">
        <f t="shared" si="4"/>
        <v>10</v>
      </c>
      <c r="E21" t="s">
        <v>22</v>
      </c>
      <c r="F21" s="2" t="str">
        <f t="shared" si="5"/>
        <v>1:11</v>
      </c>
      <c r="G21">
        <f t="shared" si="2"/>
        <v>36.363636363636367</v>
      </c>
      <c r="H21">
        <v>400</v>
      </c>
      <c r="I21">
        <v>43</v>
      </c>
      <c r="J21" s="3">
        <v>1.83</v>
      </c>
      <c r="M21">
        <v>41</v>
      </c>
      <c r="N21" s="3">
        <v>1.06</v>
      </c>
    </row>
    <row r="22" spans="1:14">
      <c r="B22">
        <v>10</v>
      </c>
      <c r="C22">
        <f t="shared" si="3"/>
        <v>4</v>
      </c>
      <c r="D22">
        <f t="shared" si="4"/>
        <v>10</v>
      </c>
      <c r="E22" t="s">
        <v>22</v>
      </c>
      <c r="F22" s="2" t="str">
        <f t="shared" si="5"/>
        <v>1:11</v>
      </c>
      <c r="G22">
        <f t="shared" si="2"/>
        <v>45.454545454545453</v>
      </c>
      <c r="H22">
        <v>500</v>
      </c>
      <c r="I22">
        <v>40</v>
      </c>
      <c r="J22" s="3">
        <v>1.82</v>
      </c>
      <c r="M22">
        <v>38</v>
      </c>
      <c r="N22" s="3">
        <v>1.06</v>
      </c>
    </row>
    <row r="23" spans="1:14">
      <c r="B23">
        <v>10</v>
      </c>
      <c r="C23">
        <f t="shared" si="3"/>
        <v>4</v>
      </c>
      <c r="D23">
        <f t="shared" si="4"/>
        <v>10</v>
      </c>
      <c r="E23" t="s">
        <v>22</v>
      </c>
      <c r="F23" s="2" t="str">
        <f t="shared" si="5"/>
        <v>1:11</v>
      </c>
      <c r="G23">
        <f t="shared" si="2"/>
        <v>54.545454545454547</v>
      </c>
      <c r="H23">
        <v>600</v>
      </c>
      <c r="I23">
        <v>38</v>
      </c>
      <c r="J23" s="3">
        <v>1.82</v>
      </c>
      <c r="M23">
        <v>36</v>
      </c>
      <c r="N23" s="3">
        <v>1.05</v>
      </c>
    </row>
    <row r="24" spans="1:14">
      <c r="B24">
        <v>10</v>
      </c>
      <c r="C24">
        <f t="shared" si="3"/>
        <v>4</v>
      </c>
      <c r="D24">
        <f t="shared" si="4"/>
        <v>10</v>
      </c>
      <c r="E24" t="s">
        <v>22</v>
      </c>
      <c r="F24" s="2" t="str">
        <f t="shared" si="5"/>
        <v>1:11</v>
      </c>
      <c r="G24">
        <f t="shared" si="2"/>
        <v>63.636363636363633</v>
      </c>
      <c r="H24">
        <v>700</v>
      </c>
      <c r="I24">
        <v>36</v>
      </c>
      <c r="J24" s="3">
        <v>1.81</v>
      </c>
      <c r="M24">
        <v>34</v>
      </c>
      <c r="N24" s="3">
        <v>1.05</v>
      </c>
    </row>
    <row r="25" spans="1:14">
      <c r="B25">
        <v>10</v>
      </c>
      <c r="C25">
        <f t="shared" si="3"/>
        <v>4</v>
      </c>
      <c r="D25">
        <f t="shared" si="4"/>
        <v>10</v>
      </c>
      <c r="E25" t="s">
        <v>22</v>
      </c>
      <c r="F25" s="2" t="str">
        <f t="shared" si="5"/>
        <v>1:11</v>
      </c>
      <c r="G25">
        <f t="shared" si="2"/>
        <v>72.727272727272734</v>
      </c>
      <c r="H25">
        <v>800</v>
      </c>
      <c r="I25">
        <v>34</v>
      </c>
      <c r="J25" s="3">
        <v>1.81</v>
      </c>
      <c r="M25">
        <v>33</v>
      </c>
      <c r="N25" s="3">
        <v>1.04</v>
      </c>
    </row>
    <row r="26" spans="1:14">
      <c r="B26">
        <v>10</v>
      </c>
      <c r="C26">
        <f t="shared" si="3"/>
        <v>4</v>
      </c>
      <c r="D26">
        <f t="shared" si="4"/>
        <v>10</v>
      </c>
      <c r="E26" t="s">
        <v>22</v>
      </c>
      <c r="F26" s="2" t="str">
        <f t="shared" si="5"/>
        <v>1:11</v>
      </c>
      <c r="G26">
        <f t="shared" si="2"/>
        <v>81.818181818181813</v>
      </c>
      <c r="H26">
        <v>900</v>
      </c>
      <c r="I26">
        <v>33</v>
      </c>
      <c r="J26" s="3">
        <v>1.81</v>
      </c>
      <c r="M26">
        <v>32</v>
      </c>
      <c r="N26" s="3">
        <v>1.04</v>
      </c>
    </row>
    <row r="27" spans="1:14">
      <c r="B27">
        <v>10</v>
      </c>
      <c r="C27">
        <f t="shared" si="3"/>
        <v>4</v>
      </c>
      <c r="D27">
        <f t="shared" si="4"/>
        <v>10</v>
      </c>
      <c r="E27" t="s">
        <v>22</v>
      </c>
      <c r="F27" s="2" t="str">
        <f t="shared" si="5"/>
        <v>1:11</v>
      </c>
      <c r="G27">
        <f t="shared" si="2"/>
        <v>90.909090909090907</v>
      </c>
      <c r="H27">
        <v>1000</v>
      </c>
      <c r="I27">
        <v>32</v>
      </c>
      <c r="J27" s="3">
        <v>1.81</v>
      </c>
      <c r="M27">
        <v>31</v>
      </c>
      <c r="N27" s="3">
        <v>1.04</v>
      </c>
    </row>
    <row r="28" spans="1:14">
      <c r="B28">
        <v>10</v>
      </c>
      <c r="C28">
        <f t="shared" si="3"/>
        <v>4</v>
      </c>
      <c r="D28">
        <f t="shared" si="4"/>
        <v>10</v>
      </c>
      <c r="E28" t="s">
        <v>22</v>
      </c>
      <c r="F28" s="2" t="str">
        <f t="shared" si="5"/>
        <v>1:11</v>
      </c>
      <c r="G28">
        <f t="shared" si="2"/>
        <v>100</v>
      </c>
      <c r="H28">
        <v>1100</v>
      </c>
      <c r="I28">
        <v>31</v>
      </c>
      <c r="J28" s="3">
        <v>1.8</v>
      </c>
      <c r="M28">
        <v>30</v>
      </c>
      <c r="N28" s="3">
        <v>1.03</v>
      </c>
    </row>
    <row r="29" spans="1:14">
      <c r="B29">
        <v>10</v>
      </c>
      <c r="C29">
        <f t="shared" si="3"/>
        <v>4</v>
      </c>
      <c r="D29">
        <f t="shared" si="4"/>
        <v>10</v>
      </c>
      <c r="E29" t="s">
        <v>22</v>
      </c>
      <c r="F29" s="2" t="str">
        <f t="shared" si="5"/>
        <v>1:11</v>
      </c>
      <c r="G29">
        <f t="shared" si="2"/>
        <v>109.09090909090909</v>
      </c>
      <c r="H29">
        <v>1200</v>
      </c>
      <c r="I29">
        <v>30</v>
      </c>
      <c r="J29" s="3">
        <v>1.8</v>
      </c>
      <c r="M29">
        <v>29</v>
      </c>
      <c r="N29" s="3">
        <v>1.03</v>
      </c>
    </row>
    <row r="30" spans="1:14">
      <c r="A30" t="str">
        <f>B31&amp;"D "&amp;C31&amp;"B "&amp;D31&amp;"R "</f>
        <v xml:space="preserve">10D 6B 8R </v>
      </c>
      <c r="F30" s="2"/>
      <c r="N30" s="3"/>
    </row>
    <row r="31" spans="1:14">
      <c r="B31">
        <v>10</v>
      </c>
      <c r="C31">
        <f t="shared" si="3"/>
        <v>6</v>
      </c>
      <c r="D31">
        <f>24-C31-B31</f>
        <v>8</v>
      </c>
      <c r="E31" t="s">
        <v>22</v>
      </c>
      <c r="F31" s="2" t="str">
        <f>G31/G31&amp;":"&amp;H31/G31</f>
        <v>1:11</v>
      </c>
      <c r="G31">
        <f t="shared" si="2"/>
        <v>9.0909090909090917</v>
      </c>
      <c r="H31">
        <v>100</v>
      </c>
      <c r="I31">
        <v>66</v>
      </c>
      <c r="J31" s="3">
        <v>1.85</v>
      </c>
      <c r="M31">
        <v>62</v>
      </c>
      <c r="N31" s="3">
        <v>1.1100000000000001</v>
      </c>
    </row>
    <row r="32" spans="1:14">
      <c r="B32">
        <v>10</v>
      </c>
      <c r="C32">
        <f t="shared" si="3"/>
        <v>6</v>
      </c>
      <c r="D32">
        <f t="shared" ref="D32:D42" si="6">24-C32-B32</f>
        <v>8</v>
      </c>
      <c r="E32" t="s">
        <v>22</v>
      </c>
      <c r="F32" s="2" t="str">
        <f t="shared" ref="F32:F42" si="7">G32/G32&amp;":"&amp;H32/G32</f>
        <v>1:11</v>
      </c>
      <c r="G32">
        <f t="shared" si="2"/>
        <v>18.181818181818183</v>
      </c>
      <c r="H32">
        <v>200</v>
      </c>
      <c r="I32">
        <v>56</v>
      </c>
      <c r="J32" s="3">
        <v>1.84</v>
      </c>
      <c r="M32">
        <v>53</v>
      </c>
      <c r="N32" s="3">
        <v>1.0900000000000001</v>
      </c>
    </row>
    <row r="33" spans="1:14">
      <c r="B33">
        <v>10</v>
      </c>
      <c r="C33">
        <f t="shared" si="3"/>
        <v>6</v>
      </c>
      <c r="D33">
        <f t="shared" si="6"/>
        <v>8</v>
      </c>
      <c r="E33" t="s">
        <v>22</v>
      </c>
      <c r="F33" s="2" t="str">
        <f t="shared" si="7"/>
        <v>1:11</v>
      </c>
      <c r="G33">
        <f t="shared" si="2"/>
        <v>27.272727272727273</v>
      </c>
      <c r="H33">
        <v>300</v>
      </c>
      <c r="I33">
        <v>49</v>
      </c>
      <c r="J33" s="3">
        <v>1.83</v>
      </c>
      <c r="M33">
        <v>47</v>
      </c>
      <c r="N33" s="3">
        <v>1.07</v>
      </c>
    </row>
    <row r="34" spans="1:14">
      <c r="B34">
        <v>10</v>
      </c>
      <c r="C34">
        <f t="shared" si="3"/>
        <v>6</v>
      </c>
      <c r="D34">
        <f t="shared" si="6"/>
        <v>8</v>
      </c>
      <c r="E34" t="s">
        <v>22</v>
      </c>
      <c r="F34" s="2" t="str">
        <f t="shared" si="7"/>
        <v>1:11</v>
      </c>
      <c r="G34">
        <f t="shared" si="2"/>
        <v>36.363636363636367</v>
      </c>
      <c r="H34">
        <v>400</v>
      </c>
      <c r="I34">
        <v>44</v>
      </c>
      <c r="J34" s="3">
        <v>1.82</v>
      </c>
      <c r="M34">
        <v>42</v>
      </c>
      <c r="N34" s="3">
        <v>1.06</v>
      </c>
    </row>
    <row r="35" spans="1:14">
      <c r="B35">
        <v>10</v>
      </c>
      <c r="C35">
        <f t="shared" si="3"/>
        <v>6</v>
      </c>
      <c r="D35">
        <f t="shared" si="6"/>
        <v>8</v>
      </c>
      <c r="E35" t="s">
        <v>22</v>
      </c>
      <c r="F35" s="2" t="str">
        <f t="shared" si="7"/>
        <v>1:11</v>
      </c>
      <c r="G35">
        <f t="shared" si="2"/>
        <v>45.454545454545453</v>
      </c>
      <c r="H35">
        <v>500</v>
      </c>
      <c r="I35">
        <v>41</v>
      </c>
      <c r="J35" s="3">
        <v>1.82</v>
      </c>
      <c r="M35">
        <v>39</v>
      </c>
      <c r="N35" s="3">
        <v>1.06</v>
      </c>
    </row>
    <row r="36" spans="1:14">
      <c r="B36">
        <v>10</v>
      </c>
      <c r="C36">
        <f t="shared" si="3"/>
        <v>6</v>
      </c>
      <c r="D36">
        <f t="shared" si="6"/>
        <v>8</v>
      </c>
      <c r="E36" t="s">
        <v>22</v>
      </c>
      <c r="F36" s="2" t="str">
        <f t="shared" si="7"/>
        <v>1:11</v>
      </c>
      <c r="G36">
        <f t="shared" si="2"/>
        <v>54.545454545454547</v>
      </c>
      <c r="H36">
        <v>600</v>
      </c>
      <c r="I36">
        <v>38</v>
      </c>
      <c r="J36" s="3">
        <v>1.81</v>
      </c>
      <c r="M36">
        <v>36</v>
      </c>
      <c r="N36" s="3">
        <v>1.05</v>
      </c>
    </row>
    <row r="37" spans="1:14">
      <c r="B37">
        <v>10</v>
      </c>
      <c r="C37">
        <f t="shared" si="3"/>
        <v>6</v>
      </c>
      <c r="D37">
        <f t="shared" si="6"/>
        <v>8</v>
      </c>
      <c r="E37" t="s">
        <v>22</v>
      </c>
      <c r="F37" s="2" t="str">
        <f t="shared" si="7"/>
        <v>1:11</v>
      </c>
      <c r="G37">
        <f t="shared" si="2"/>
        <v>63.636363636363633</v>
      </c>
      <c r="H37">
        <v>700</v>
      </c>
      <c r="I37">
        <v>36</v>
      </c>
      <c r="J37" s="3">
        <v>1.81</v>
      </c>
      <c r="M37">
        <v>34</v>
      </c>
      <c r="N37" s="3">
        <v>1.04</v>
      </c>
    </row>
    <row r="38" spans="1:14">
      <c r="B38">
        <v>10</v>
      </c>
      <c r="C38">
        <f t="shared" si="3"/>
        <v>6</v>
      </c>
      <c r="D38">
        <f t="shared" si="6"/>
        <v>8</v>
      </c>
      <c r="E38" t="s">
        <v>22</v>
      </c>
      <c r="F38" s="2" t="str">
        <f t="shared" si="7"/>
        <v>1:11</v>
      </c>
      <c r="G38">
        <f t="shared" si="2"/>
        <v>72.727272727272734</v>
      </c>
      <c r="H38">
        <v>800</v>
      </c>
      <c r="I38">
        <v>34</v>
      </c>
      <c r="J38" s="3">
        <v>1.81</v>
      </c>
      <c r="M38">
        <v>33</v>
      </c>
      <c r="N38" s="3">
        <v>1.04</v>
      </c>
    </row>
    <row r="39" spans="1:14">
      <c r="B39">
        <v>10</v>
      </c>
      <c r="C39">
        <f t="shared" si="3"/>
        <v>6</v>
      </c>
      <c r="D39">
        <f t="shared" si="6"/>
        <v>8</v>
      </c>
      <c r="E39" t="s">
        <v>22</v>
      </c>
      <c r="F39" s="2" t="str">
        <f t="shared" si="7"/>
        <v>1:11</v>
      </c>
      <c r="G39">
        <f t="shared" si="2"/>
        <v>81.818181818181813</v>
      </c>
      <c r="H39">
        <v>900</v>
      </c>
      <c r="I39">
        <v>33</v>
      </c>
      <c r="J39" s="3">
        <v>1.8</v>
      </c>
      <c r="M39">
        <v>32</v>
      </c>
      <c r="N39" s="3">
        <v>1.04</v>
      </c>
    </row>
    <row r="40" spans="1:14">
      <c r="B40">
        <v>10</v>
      </c>
      <c r="C40">
        <f t="shared" si="3"/>
        <v>6</v>
      </c>
      <c r="D40">
        <f t="shared" si="6"/>
        <v>8</v>
      </c>
      <c r="E40" t="s">
        <v>22</v>
      </c>
      <c r="F40" s="2" t="str">
        <f t="shared" si="7"/>
        <v>1:11</v>
      </c>
      <c r="G40">
        <f t="shared" si="2"/>
        <v>90.909090909090907</v>
      </c>
      <c r="H40">
        <v>1000</v>
      </c>
      <c r="I40">
        <v>32</v>
      </c>
      <c r="J40" s="3">
        <v>1.8</v>
      </c>
      <c r="M40">
        <v>31</v>
      </c>
      <c r="N40" s="3">
        <v>1.03</v>
      </c>
    </row>
    <row r="41" spans="1:14">
      <c r="B41">
        <v>10</v>
      </c>
      <c r="C41">
        <f t="shared" si="3"/>
        <v>6</v>
      </c>
      <c r="D41">
        <f t="shared" si="6"/>
        <v>8</v>
      </c>
      <c r="E41" t="s">
        <v>22</v>
      </c>
      <c r="F41" s="2" t="str">
        <f t="shared" si="7"/>
        <v>1:11</v>
      </c>
      <c r="G41">
        <f t="shared" si="2"/>
        <v>100</v>
      </c>
      <c r="H41">
        <v>1100</v>
      </c>
      <c r="I41">
        <v>31</v>
      </c>
      <c r="J41" s="3">
        <v>1.8</v>
      </c>
      <c r="M41">
        <v>30</v>
      </c>
      <c r="N41" s="3">
        <v>1.03</v>
      </c>
    </row>
    <row r="42" spans="1:14">
      <c r="B42">
        <v>10</v>
      </c>
      <c r="C42">
        <f t="shared" si="3"/>
        <v>6</v>
      </c>
      <c r="D42">
        <f t="shared" si="6"/>
        <v>8</v>
      </c>
      <c r="E42" t="s">
        <v>22</v>
      </c>
      <c r="F42" s="2" t="str">
        <f t="shared" si="7"/>
        <v>1:11</v>
      </c>
      <c r="G42">
        <f t="shared" si="2"/>
        <v>109.09090909090909</v>
      </c>
      <c r="H42">
        <v>1200</v>
      </c>
      <c r="I42">
        <v>30</v>
      </c>
      <c r="J42" s="3">
        <v>1.8</v>
      </c>
      <c r="M42">
        <v>29</v>
      </c>
      <c r="N42" s="3">
        <v>1.03</v>
      </c>
    </row>
    <row r="43" spans="1:14">
      <c r="A43" t="str">
        <f>B44&amp;"D "&amp;C44&amp;"B "&amp;D44&amp;"R "</f>
        <v xml:space="preserve">10D 8B 6R </v>
      </c>
      <c r="F43" s="2"/>
      <c r="N43" s="3"/>
    </row>
    <row r="44" spans="1:14">
      <c r="B44">
        <v>10</v>
      </c>
      <c r="C44">
        <f t="shared" si="3"/>
        <v>8</v>
      </c>
      <c r="D44">
        <f>24-C44-B44</f>
        <v>6</v>
      </c>
      <c r="E44" t="s">
        <v>22</v>
      </c>
      <c r="F44" s="2" t="str">
        <f>G44/G44&amp;":"&amp;H44/G44</f>
        <v>1:11</v>
      </c>
      <c r="G44">
        <f t="shared" si="2"/>
        <v>9.0909090909090917</v>
      </c>
      <c r="H44">
        <v>100</v>
      </c>
      <c r="I44">
        <v>64</v>
      </c>
      <c r="J44" s="3">
        <v>1.84</v>
      </c>
      <c r="M44">
        <v>60</v>
      </c>
      <c r="N44" s="3">
        <v>1.1299999999999999</v>
      </c>
    </row>
    <row r="45" spans="1:14">
      <c r="B45">
        <v>10</v>
      </c>
      <c r="C45">
        <f t="shared" si="3"/>
        <v>8</v>
      </c>
      <c r="D45">
        <f t="shared" ref="D45:D55" si="8">24-C45-B45</f>
        <v>6</v>
      </c>
      <c r="E45" t="s">
        <v>22</v>
      </c>
      <c r="F45" s="2" t="str">
        <f t="shared" ref="F45:F55" si="9">G45/G45&amp;":"&amp;H45/G45</f>
        <v>1:11</v>
      </c>
      <c r="G45">
        <f t="shared" si="2"/>
        <v>18.181818181818183</v>
      </c>
      <c r="H45">
        <v>200</v>
      </c>
      <c r="I45">
        <v>54</v>
      </c>
      <c r="J45" s="3">
        <v>1.83</v>
      </c>
      <c r="M45">
        <v>51</v>
      </c>
      <c r="N45" s="3">
        <v>1.1000000000000001</v>
      </c>
    </row>
    <row r="46" spans="1:14">
      <c r="B46">
        <v>10</v>
      </c>
      <c r="C46">
        <f t="shared" si="3"/>
        <v>8</v>
      </c>
      <c r="D46">
        <f t="shared" si="8"/>
        <v>6</v>
      </c>
      <c r="E46" t="s">
        <v>22</v>
      </c>
      <c r="F46" s="2" t="str">
        <f t="shared" si="9"/>
        <v>1:11</v>
      </c>
      <c r="G46">
        <f t="shared" si="2"/>
        <v>27.272727272727273</v>
      </c>
      <c r="H46">
        <v>300</v>
      </c>
      <c r="I46">
        <v>48</v>
      </c>
      <c r="J46" s="3">
        <v>1.83</v>
      </c>
      <c r="M46">
        <v>45</v>
      </c>
      <c r="N46" s="3">
        <v>1.08</v>
      </c>
    </row>
    <row r="47" spans="1:14">
      <c r="B47">
        <v>10</v>
      </c>
      <c r="C47">
        <f t="shared" si="3"/>
        <v>8</v>
      </c>
      <c r="D47">
        <f t="shared" si="8"/>
        <v>6</v>
      </c>
      <c r="E47" t="s">
        <v>22</v>
      </c>
      <c r="F47" s="2" t="str">
        <f t="shared" si="9"/>
        <v>1:11</v>
      </c>
      <c r="G47">
        <f t="shared" si="2"/>
        <v>36.363636363636367</v>
      </c>
      <c r="H47">
        <v>400</v>
      </c>
      <c r="I47">
        <v>43</v>
      </c>
      <c r="J47" s="3">
        <v>1.82</v>
      </c>
      <c r="M47">
        <v>41</v>
      </c>
      <c r="N47" s="3">
        <v>1.07</v>
      </c>
    </row>
    <row r="48" spans="1:14">
      <c r="B48">
        <v>10</v>
      </c>
      <c r="C48">
        <f t="shared" si="3"/>
        <v>8</v>
      </c>
      <c r="D48">
        <f t="shared" si="8"/>
        <v>6</v>
      </c>
      <c r="E48" t="s">
        <v>22</v>
      </c>
      <c r="F48" s="2" t="str">
        <f t="shared" si="9"/>
        <v>1:11</v>
      </c>
      <c r="G48">
        <f t="shared" si="2"/>
        <v>45.454545454545453</v>
      </c>
      <c r="H48">
        <v>500</v>
      </c>
      <c r="I48">
        <v>40</v>
      </c>
      <c r="J48" s="3">
        <v>1.82</v>
      </c>
      <c r="M48">
        <v>38</v>
      </c>
      <c r="N48" s="3">
        <v>1.06</v>
      </c>
    </row>
    <row r="49" spans="1:14">
      <c r="B49">
        <v>10</v>
      </c>
      <c r="C49">
        <f t="shared" si="3"/>
        <v>8</v>
      </c>
      <c r="D49">
        <f t="shared" si="8"/>
        <v>6</v>
      </c>
      <c r="E49" t="s">
        <v>22</v>
      </c>
      <c r="F49" s="2" t="str">
        <f t="shared" si="9"/>
        <v>1:11</v>
      </c>
      <c r="G49">
        <f t="shared" si="2"/>
        <v>54.545454545454547</v>
      </c>
      <c r="H49">
        <v>600</v>
      </c>
      <c r="I49">
        <v>37</v>
      </c>
      <c r="J49" s="3">
        <v>1.81</v>
      </c>
      <c r="M49">
        <v>36</v>
      </c>
      <c r="N49" s="3">
        <v>1.05</v>
      </c>
    </row>
    <row r="50" spans="1:14">
      <c r="B50">
        <v>10</v>
      </c>
      <c r="C50">
        <f t="shared" si="3"/>
        <v>8</v>
      </c>
      <c r="D50">
        <f t="shared" si="8"/>
        <v>6</v>
      </c>
      <c r="E50" t="s">
        <v>22</v>
      </c>
      <c r="F50" s="2" t="str">
        <f t="shared" si="9"/>
        <v>1:11</v>
      </c>
      <c r="G50">
        <f t="shared" si="2"/>
        <v>63.636363636363633</v>
      </c>
      <c r="H50">
        <v>700</v>
      </c>
      <c r="I50">
        <v>35</v>
      </c>
      <c r="J50" s="3">
        <v>1.81</v>
      </c>
      <c r="M50">
        <v>34</v>
      </c>
      <c r="N50" s="3">
        <v>1.04</v>
      </c>
    </row>
    <row r="51" spans="1:14">
      <c r="B51">
        <v>10</v>
      </c>
      <c r="C51">
        <f t="shared" si="3"/>
        <v>8</v>
      </c>
      <c r="D51">
        <f t="shared" si="8"/>
        <v>6</v>
      </c>
      <c r="E51" t="s">
        <v>22</v>
      </c>
      <c r="F51" s="2" t="str">
        <f t="shared" si="9"/>
        <v>1:11</v>
      </c>
      <c r="G51">
        <f t="shared" si="2"/>
        <v>72.727272727272734</v>
      </c>
      <c r="H51">
        <v>800</v>
      </c>
      <c r="I51">
        <v>33</v>
      </c>
      <c r="J51" s="3">
        <v>1.8</v>
      </c>
      <c r="M51">
        <v>32</v>
      </c>
      <c r="N51" s="3">
        <v>1.04</v>
      </c>
    </row>
    <row r="52" spans="1:14">
      <c r="B52">
        <v>10</v>
      </c>
      <c r="C52">
        <f t="shared" si="3"/>
        <v>8</v>
      </c>
      <c r="D52">
        <f t="shared" si="8"/>
        <v>6</v>
      </c>
      <c r="E52" t="s">
        <v>22</v>
      </c>
      <c r="F52" s="2" t="str">
        <f t="shared" si="9"/>
        <v>1:11</v>
      </c>
      <c r="G52">
        <f t="shared" si="2"/>
        <v>81.818181818181813</v>
      </c>
      <c r="H52">
        <v>900</v>
      </c>
      <c r="I52">
        <v>32</v>
      </c>
      <c r="J52" s="3">
        <v>1.8</v>
      </c>
      <c r="M52">
        <v>31</v>
      </c>
      <c r="N52" s="3">
        <v>1.04</v>
      </c>
    </row>
    <row r="53" spans="1:14">
      <c r="B53">
        <v>10</v>
      </c>
      <c r="C53">
        <f t="shared" si="3"/>
        <v>8</v>
      </c>
      <c r="D53">
        <f t="shared" si="8"/>
        <v>6</v>
      </c>
      <c r="E53" t="s">
        <v>22</v>
      </c>
      <c r="F53" s="2" t="str">
        <f t="shared" si="9"/>
        <v>1:11</v>
      </c>
      <c r="G53">
        <f t="shared" si="2"/>
        <v>90.909090909090907</v>
      </c>
      <c r="H53">
        <v>1000</v>
      </c>
      <c r="I53">
        <v>31</v>
      </c>
      <c r="J53" s="3">
        <v>1.8</v>
      </c>
      <c r="M53">
        <v>30</v>
      </c>
      <c r="N53" s="3">
        <v>1.03</v>
      </c>
    </row>
    <row r="54" spans="1:14">
      <c r="B54">
        <v>10</v>
      </c>
      <c r="C54">
        <f t="shared" si="3"/>
        <v>8</v>
      </c>
      <c r="D54">
        <f t="shared" si="8"/>
        <v>6</v>
      </c>
      <c r="E54" t="s">
        <v>22</v>
      </c>
      <c r="F54" s="2" t="str">
        <f t="shared" si="9"/>
        <v>1:11</v>
      </c>
      <c r="G54">
        <f t="shared" si="2"/>
        <v>100</v>
      </c>
      <c r="H54">
        <v>1100</v>
      </c>
      <c r="I54">
        <v>30</v>
      </c>
      <c r="J54" s="3">
        <v>1.8</v>
      </c>
      <c r="M54">
        <v>29</v>
      </c>
      <c r="N54" s="3">
        <v>1.03</v>
      </c>
    </row>
    <row r="55" spans="1:14">
      <c r="B55">
        <v>10</v>
      </c>
      <c r="C55">
        <f t="shared" si="3"/>
        <v>8</v>
      </c>
      <c r="D55">
        <f t="shared" si="8"/>
        <v>6</v>
      </c>
      <c r="E55" t="s">
        <v>22</v>
      </c>
      <c r="F55" s="2" t="str">
        <f t="shared" si="9"/>
        <v>1:11</v>
      </c>
      <c r="G55">
        <f t="shared" si="2"/>
        <v>109.09090909090909</v>
      </c>
      <c r="H55">
        <v>1200</v>
      </c>
      <c r="I55">
        <v>29</v>
      </c>
      <c r="J55" s="3">
        <v>1.79</v>
      </c>
      <c r="M55">
        <v>28</v>
      </c>
      <c r="N55" s="3">
        <v>1.02</v>
      </c>
    </row>
    <row r="56" spans="1:14">
      <c r="A56" t="str">
        <f>B57&amp;"D "&amp;C57&amp;"B "&amp;D57&amp;"R "</f>
        <v xml:space="preserve">10D 10B 4R </v>
      </c>
      <c r="F56" s="2"/>
      <c r="N56" s="3"/>
    </row>
    <row r="57" spans="1:14">
      <c r="B57">
        <v>10</v>
      </c>
      <c r="C57">
        <f t="shared" si="3"/>
        <v>10</v>
      </c>
      <c r="D57">
        <f>24-C57-B57</f>
        <v>4</v>
      </c>
      <c r="E57" t="s">
        <v>22</v>
      </c>
      <c r="F57" s="2" t="str">
        <f>G57/G57&amp;":"&amp;H57/G57</f>
        <v>1:11</v>
      </c>
      <c r="G57">
        <f t="shared" si="2"/>
        <v>9.0909090909090917</v>
      </c>
      <c r="H57">
        <v>100</v>
      </c>
      <c r="I57">
        <v>61</v>
      </c>
      <c r="J57" s="3">
        <v>1.84</v>
      </c>
      <c r="M57">
        <v>57</v>
      </c>
      <c r="N57" s="3">
        <v>1.1200000000000001</v>
      </c>
    </row>
    <row r="58" spans="1:14">
      <c r="B58">
        <v>10</v>
      </c>
      <c r="C58">
        <f t="shared" si="3"/>
        <v>10</v>
      </c>
      <c r="D58">
        <f t="shared" ref="D58:D68" si="10">24-C58-B58</f>
        <v>4</v>
      </c>
      <c r="E58" t="s">
        <v>22</v>
      </c>
      <c r="F58" s="2" t="str">
        <f t="shared" ref="F58:F68" si="11">G58/G58&amp;":"&amp;H58/G58</f>
        <v>1:11</v>
      </c>
      <c r="G58">
        <f t="shared" si="2"/>
        <v>18.181818181818183</v>
      </c>
      <c r="H58">
        <v>200</v>
      </c>
      <c r="I58">
        <v>52</v>
      </c>
      <c r="J58" s="3">
        <v>1.84</v>
      </c>
      <c r="M58">
        <v>49</v>
      </c>
      <c r="N58" s="3">
        <v>1.0900000000000001</v>
      </c>
    </row>
    <row r="59" spans="1:14">
      <c r="B59">
        <v>10</v>
      </c>
      <c r="C59">
        <f t="shared" si="3"/>
        <v>10</v>
      </c>
      <c r="D59">
        <f t="shared" si="10"/>
        <v>4</v>
      </c>
      <c r="E59" t="s">
        <v>22</v>
      </c>
      <c r="F59" s="2" t="str">
        <f t="shared" si="11"/>
        <v>1:11</v>
      </c>
      <c r="G59">
        <f t="shared" si="2"/>
        <v>27.272727272727273</v>
      </c>
      <c r="H59">
        <v>300</v>
      </c>
      <c r="I59">
        <v>46</v>
      </c>
      <c r="J59" s="3">
        <v>1.83</v>
      </c>
      <c r="M59">
        <v>43</v>
      </c>
      <c r="N59" s="3">
        <v>1.08</v>
      </c>
    </row>
    <row r="60" spans="1:14">
      <c r="B60">
        <v>10</v>
      </c>
      <c r="C60">
        <f t="shared" si="3"/>
        <v>10</v>
      </c>
      <c r="D60">
        <f t="shared" si="10"/>
        <v>4</v>
      </c>
      <c r="E60" t="s">
        <v>22</v>
      </c>
      <c r="F60" s="2" t="str">
        <f t="shared" si="11"/>
        <v>1:11</v>
      </c>
      <c r="G60">
        <f t="shared" si="2"/>
        <v>36.363636363636367</v>
      </c>
      <c r="H60">
        <v>400</v>
      </c>
      <c r="I60">
        <v>42</v>
      </c>
      <c r="J60" s="3">
        <v>1.82</v>
      </c>
      <c r="M60">
        <v>40</v>
      </c>
      <c r="N60" s="3">
        <v>1.07</v>
      </c>
    </row>
    <row r="61" spans="1:14">
      <c r="B61">
        <v>10</v>
      </c>
      <c r="C61">
        <f t="shared" si="3"/>
        <v>10</v>
      </c>
      <c r="D61">
        <f t="shared" si="10"/>
        <v>4</v>
      </c>
      <c r="E61" t="s">
        <v>22</v>
      </c>
      <c r="F61" s="2" t="str">
        <f t="shared" si="11"/>
        <v>1:11</v>
      </c>
      <c r="G61">
        <f t="shared" si="2"/>
        <v>45.454545454545453</v>
      </c>
      <c r="H61">
        <v>500</v>
      </c>
      <c r="I61">
        <v>38</v>
      </c>
      <c r="J61" s="3">
        <v>1.82</v>
      </c>
      <c r="M61">
        <v>37</v>
      </c>
      <c r="N61" s="3">
        <v>1.06</v>
      </c>
    </row>
    <row r="62" spans="1:14">
      <c r="B62">
        <v>10</v>
      </c>
      <c r="C62">
        <f t="shared" si="3"/>
        <v>10</v>
      </c>
      <c r="D62">
        <f t="shared" si="10"/>
        <v>4</v>
      </c>
      <c r="E62" t="s">
        <v>22</v>
      </c>
      <c r="F62" s="2" t="str">
        <f t="shared" si="11"/>
        <v>1:11</v>
      </c>
      <c r="G62">
        <f t="shared" si="2"/>
        <v>54.545454545454547</v>
      </c>
      <c r="H62">
        <v>600</v>
      </c>
      <c r="I62">
        <v>36</v>
      </c>
      <c r="J62" s="3">
        <v>1.81</v>
      </c>
      <c r="M62">
        <v>34</v>
      </c>
      <c r="N62" s="3">
        <v>1.05</v>
      </c>
    </row>
    <row r="63" spans="1:14">
      <c r="B63">
        <v>10</v>
      </c>
      <c r="C63">
        <f t="shared" si="3"/>
        <v>10</v>
      </c>
      <c r="D63">
        <f t="shared" si="10"/>
        <v>4</v>
      </c>
      <c r="E63" t="s">
        <v>22</v>
      </c>
      <c r="F63" s="2" t="str">
        <f t="shared" si="11"/>
        <v>1:11</v>
      </c>
      <c r="G63">
        <f t="shared" si="2"/>
        <v>63.636363636363633</v>
      </c>
      <c r="H63">
        <v>700</v>
      </c>
      <c r="I63">
        <v>34</v>
      </c>
      <c r="J63" s="3">
        <v>1.81</v>
      </c>
      <c r="M63">
        <v>33</v>
      </c>
      <c r="N63" s="3">
        <v>1.05</v>
      </c>
    </row>
    <row r="64" spans="1:14">
      <c r="B64">
        <v>10</v>
      </c>
      <c r="C64">
        <f t="shared" si="3"/>
        <v>10</v>
      </c>
      <c r="D64">
        <f t="shared" si="10"/>
        <v>4</v>
      </c>
      <c r="E64" t="s">
        <v>22</v>
      </c>
      <c r="F64" s="2" t="str">
        <f t="shared" si="11"/>
        <v>1:11</v>
      </c>
      <c r="G64">
        <f t="shared" si="2"/>
        <v>72.727272727272734</v>
      </c>
      <c r="H64">
        <v>800</v>
      </c>
      <c r="I64">
        <v>32</v>
      </c>
      <c r="J64" s="3">
        <v>1.81</v>
      </c>
      <c r="M64">
        <v>31</v>
      </c>
      <c r="N64" s="3">
        <v>1.04</v>
      </c>
    </row>
    <row r="65" spans="1:14">
      <c r="B65">
        <v>10</v>
      </c>
      <c r="C65">
        <f t="shared" si="3"/>
        <v>10</v>
      </c>
      <c r="D65">
        <f t="shared" si="10"/>
        <v>4</v>
      </c>
      <c r="E65" t="s">
        <v>22</v>
      </c>
      <c r="F65" s="2" t="str">
        <f t="shared" si="11"/>
        <v>1:11</v>
      </c>
      <c r="G65">
        <f t="shared" si="2"/>
        <v>81.818181818181813</v>
      </c>
      <c r="H65">
        <v>900</v>
      </c>
      <c r="I65">
        <v>31</v>
      </c>
      <c r="J65" s="3">
        <v>1.8</v>
      </c>
      <c r="M65">
        <v>30</v>
      </c>
      <c r="N65" s="3">
        <v>1.04</v>
      </c>
    </row>
    <row r="66" spans="1:14">
      <c r="B66">
        <v>10</v>
      </c>
      <c r="C66">
        <f t="shared" si="3"/>
        <v>10</v>
      </c>
      <c r="D66">
        <f t="shared" si="10"/>
        <v>4</v>
      </c>
      <c r="E66" t="s">
        <v>22</v>
      </c>
      <c r="F66" s="2" t="str">
        <f t="shared" si="11"/>
        <v>1:11</v>
      </c>
      <c r="G66">
        <f t="shared" si="2"/>
        <v>90.909090909090907</v>
      </c>
      <c r="H66">
        <v>1000</v>
      </c>
      <c r="I66">
        <v>30</v>
      </c>
      <c r="J66" s="3">
        <v>1.8</v>
      </c>
      <c r="M66">
        <v>29</v>
      </c>
      <c r="N66" s="3">
        <v>1.03</v>
      </c>
    </row>
    <row r="67" spans="1:14">
      <c r="B67">
        <v>10</v>
      </c>
      <c r="C67">
        <f t="shared" si="3"/>
        <v>10</v>
      </c>
      <c r="D67">
        <f t="shared" si="10"/>
        <v>4</v>
      </c>
      <c r="E67" t="s">
        <v>22</v>
      </c>
      <c r="F67" s="2" t="str">
        <f t="shared" si="11"/>
        <v>1:11</v>
      </c>
      <c r="G67">
        <f t="shared" si="2"/>
        <v>100</v>
      </c>
      <c r="H67">
        <v>1100</v>
      </c>
      <c r="I67">
        <v>29</v>
      </c>
      <c r="J67" s="3">
        <v>1.8</v>
      </c>
      <c r="M67">
        <v>28</v>
      </c>
      <c r="N67" s="3">
        <v>1.03</v>
      </c>
    </row>
    <row r="68" spans="1:14">
      <c r="B68">
        <v>10</v>
      </c>
      <c r="C68">
        <f t="shared" si="3"/>
        <v>10</v>
      </c>
      <c r="D68">
        <f t="shared" si="10"/>
        <v>4</v>
      </c>
      <c r="E68" t="s">
        <v>22</v>
      </c>
      <c r="F68" s="2" t="str">
        <f t="shared" si="11"/>
        <v>1:11</v>
      </c>
      <c r="G68">
        <f t="shared" si="2"/>
        <v>109.09090909090909</v>
      </c>
      <c r="H68">
        <v>1200</v>
      </c>
      <c r="I68">
        <v>28</v>
      </c>
      <c r="J68" s="3">
        <v>1.8</v>
      </c>
      <c r="M68">
        <v>28</v>
      </c>
      <c r="N68" s="3">
        <v>1.03</v>
      </c>
    </row>
    <row r="69" spans="1:14">
      <c r="A69" t="str">
        <f>B70&amp;"D "&amp;C70&amp;"B "&amp;D70&amp;"R "</f>
        <v xml:space="preserve">10D 12B 2R </v>
      </c>
      <c r="F69" s="2"/>
      <c r="N69" s="3"/>
    </row>
    <row r="70" spans="1:14">
      <c r="B70">
        <v>10</v>
      </c>
      <c r="C70">
        <f t="shared" si="3"/>
        <v>12</v>
      </c>
      <c r="D70">
        <f>24-C70-B70</f>
        <v>2</v>
      </c>
      <c r="E70" t="s">
        <v>22</v>
      </c>
      <c r="F70" s="2" t="str">
        <f>G70/G70&amp;":"&amp;H70/G70</f>
        <v>1:11</v>
      </c>
      <c r="G70">
        <f t="shared" ref="G70:G94" si="12">H70/11</f>
        <v>9.0909090909090917</v>
      </c>
      <c r="H70">
        <v>100</v>
      </c>
      <c r="I70">
        <v>57</v>
      </c>
      <c r="J70" s="3">
        <v>1.86</v>
      </c>
      <c r="M70">
        <v>54</v>
      </c>
      <c r="N70" s="3">
        <v>1.1100000000000001</v>
      </c>
    </row>
    <row r="71" spans="1:14">
      <c r="B71">
        <v>10</v>
      </c>
      <c r="C71">
        <f t="shared" si="3"/>
        <v>12</v>
      </c>
      <c r="D71">
        <f t="shared" ref="D71:D81" si="13">24-C71-B71</f>
        <v>2</v>
      </c>
      <c r="E71" t="s">
        <v>22</v>
      </c>
      <c r="F71" s="2" t="str">
        <f t="shared" ref="F71:F81" si="14">G71/G71&amp;":"&amp;H71/G71</f>
        <v>1:11</v>
      </c>
      <c r="G71">
        <f t="shared" si="12"/>
        <v>18.181818181818183</v>
      </c>
      <c r="H71">
        <v>200</v>
      </c>
      <c r="I71">
        <v>49</v>
      </c>
      <c r="J71" s="3">
        <v>1.85</v>
      </c>
      <c r="M71">
        <v>46</v>
      </c>
      <c r="N71" s="3">
        <v>1.0900000000000001</v>
      </c>
    </row>
    <row r="72" spans="1:14">
      <c r="B72">
        <v>10</v>
      </c>
      <c r="C72">
        <f t="shared" si="3"/>
        <v>12</v>
      </c>
      <c r="D72">
        <f t="shared" si="13"/>
        <v>2</v>
      </c>
      <c r="E72" t="s">
        <v>22</v>
      </c>
      <c r="F72" s="2" t="str">
        <f t="shared" si="14"/>
        <v>1:11</v>
      </c>
      <c r="G72">
        <f t="shared" si="12"/>
        <v>27.272727272727273</v>
      </c>
      <c r="H72">
        <v>300</v>
      </c>
      <c r="I72">
        <v>43</v>
      </c>
      <c r="J72" s="3">
        <v>1.84</v>
      </c>
      <c r="M72">
        <v>41</v>
      </c>
      <c r="N72" s="3">
        <v>1.08</v>
      </c>
    </row>
    <row r="73" spans="1:14">
      <c r="B73">
        <v>10</v>
      </c>
      <c r="C73">
        <f t="shared" si="3"/>
        <v>12</v>
      </c>
      <c r="D73">
        <f t="shared" si="13"/>
        <v>2</v>
      </c>
      <c r="E73" t="s">
        <v>22</v>
      </c>
      <c r="F73" s="2" t="str">
        <f t="shared" si="14"/>
        <v>1:11</v>
      </c>
      <c r="G73">
        <f t="shared" si="12"/>
        <v>36.363636363636367</v>
      </c>
      <c r="H73">
        <v>400</v>
      </c>
      <c r="I73">
        <v>39</v>
      </c>
      <c r="J73" s="3">
        <v>1.84</v>
      </c>
      <c r="M73">
        <v>37</v>
      </c>
      <c r="N73" s="3">
        <v>1.07</v>
      </c>
    </row>
    <row r="74" spans="1:14">
      <c r="B74">
        <v>10</v>
      </c>
      <c r="C74">
        <f t="shared" si="3"/>
        <v>12</v>
      </c>
      <c r="D74">
        <f t="shared" si="13"/>
        <v>2</v>
      </c>
      <c r="E74" t="s">
        <v>22</v>
      </c>
      <c r="F74" s="2" t="str">
        <f t="shared" si="14"/>
        <v>1:11</v>
      </c>
      <c r="G74">
        <f t="shared" si="12"/>
        <v>45.454545454545453</v>
      </c>
      <c r="H74">
        <v>500</v>
      </c>
      <c r="I74">
        <v>36</v>
      </c>
      <c r="J74" s="3">
        <v>1.83</v>
      </c>
      <c r="M74">
        <v>35</v>
      </c>
      <c r="N74" s="3">
        <v>1.07</v>
      </c>
    </row>
    <row r="75" spans="1:14">
      <c r="B75">
        <v>10</v>
      </c>
      <c r="C75">
        <f t="shared" si="3"/>
        <v>12</v>
      </c>
      <c r="D75">
        <f t="shared" si="13"/>
        <v>2</v>
      </c>
      <c r="E75" t="s">
        <v>22</v>
      </c>
      <c r="F75" s="2" t="str">
        <f t="shared" si="14"/>
        <v>1:11</v>
      </c>
      <c r="G75">
        <f t="shared" si="12"/>
        <v>54.545454545454547</v>
      </c>
      <c r="H75">
        <v>600</v>
      </c>
      <c r="I75">
        <v>34</v>
      </c>
      <c r="J75" s="3">
        <v>1.83</v>
      </c>
      <c r="M75">
        <v>33</v>
      </c>
      <c r="N75" s="3">
        <v>1.06</v>
      </c>
    </row>
    <row r="76" spans="1:14">
      <c r="B76">
        <v>10</v>
      </c>
      <c r="C76">
        <f t="shared" si="3"/>
        <v>12</v>
      </c>
      <c r="D76">
        <f t="shared" si="13"/>
        <v>2</v>
      </c>
      <c r="E76" t="s">
        <v>22</v>
      </c>
      <c r="F76" s="2" t="str">
        <f t="shared" si="14"/>
        <v>1:11</v>
      </c>
      <c r="G76">
        <f t="shared" si="12"/>
        <v>63.636363636363633</v>
      </c>
      <c r="H76">
        <v>700</v>
      </c>
      <c r="I76">
        <v>32</v>
      </c>
      <c r="J76" s="3">
        <v>1.82</v>
      </c>
      <c r="M76">
        <v>31</v>
      </c>
      <c r="N76" s="3">
        <v>1.06</v>
      </c>
    </row>
    <row r="77" spans="1:14">
      <c r="B77">
        <v>10</v>
      </c>
      <c r="C77">
        <f t="shared" si="3"/>
        <v>12</v>
      </c>
      <c r="D77">
        <f t="shared" si="13"/>
        <v>2</v>
      </c>
      <c r="E77" t="s">
        <v>22</v>
      </c>
      <c r="F77" s="2" t="str">
        <f t="shared" si="14"/>
        <v>1:11</v>
      </c>
      <c r="G77">
        <f t="shared" si="12"/>
        <v>72.727272727272734</v>
      </c>
      <c r="H77">
        <v>800</v>
      </c>
      <c r="I77">
        <v>31</v>
      </c>
      <c r="J77" s="3">
        <v>1.82</v>
      </c>
      <c r="M77">
        <v>30</v>
      </c>
      <c r="N77" s="3">
        <v>1.05</v>
      </c>
    </row>
    <row r="78" spans="1:14">
      <c r="B78">
        <v>10</v>
      </c>
      <c r="C78">
        <f t="shared" si="3"/>
        <v>12</v>
      </c>
      <c r="D78">
        <f t="shared" si="13"/>
        <v>2</v>
      </c>
      <c r="E78" t="s">
        <v>22</v>
      </c>
      <c r="F78" s="2" t="str">
        <f t="shared" si="14"/>
        <v>1:11</v>
      </c>
      <c r="G78">
        <f t="shared" si="12"/>
        <v>81.818181818181813</v>
      </c>
      <c r="H78">
        <v>900</v>
      </c>
      <c r="I78">
        <v>30</v>
      </c>
      <c r="J78" s="3">
        <v>1.82</v>
      </c>
      <c r="M78">
        <v>29</v>
      </c>
      <c r="N78" s="3">
        <v>1.05</v>
      </c>
    </row>
    <row r="79" spans="1:14">
      <c r="B79">
        <v>10</v>
      </c>
      <c r="C79">
        <f t="shared" si="3"/>
        <v>12</v>
      </c>
      <c r="D79">
        <f t="shared" si="13"/>
        <v>2</v>
      </c>
      <c r="E79" t="s">
        <v>22</v>
      </c>
      <c r="F79" s="2" t="str">
        <f t="shared" si="14"/>
        <v>1:11</v>
      </c>
      <c r="G79">
        <f t="shared" si="12"/>
        <v>90.909090909090907</v>
      </c>
      <c r="H79">
        <v>1000</v>
      </c>
      <c r="I79">
        <v>29</v>
      </c>
      <c r="J79" s="3">
        <v>1.81</v>
      </c>
      <c r="M79">
        <v>28</v>
      </c>
      <c r="N79" s="3">
        <v>1.05</v>
      </c>
    </row>
    <row r="80" spans="1:14">
      <c r="B80">
        <v>10</v>
      </c>
      <c r="C80">
        <f t="shared" si="3"/>
        <v>12</v>
      </c>
      <c r="D80">
        <f t="shared" si="13"/>
        <v>2</v>
      </c>
      <c r="E80" t="s">
        <v>22</v>
      </c>
      <c r="F80" s="2" t="str">
        <f t="shared" si="14"/>
        <v>1:11</v>
      </c>
      <c r="G80">
        <f t="shared" si="12"/>
        <v>100</v>
      </c>
      <c r="H80">
        <v>1100</v>
      </c>
      <c r="I80">
        <v>28</v>
      </c>
      <c r="J80" s="3">
        <v>1.81</v>
      </c>
      <c r="M80">
        <v>27</v>
      </c>
      <c r="N80" s="3">
        <v>1.04</v>
      </c>
    </row>
    <row r="81" spans="1:14">
      <c r="B81">
        <v>10</v>
      </c>
      <c r="C81">
        <f t="shared" si="3"/>
        <v>12</v>
      </c>
      <c r="D81">
        <f t="shared" si="13"/>
        <v>2</v>
      </c>
      <c r="E81" t="s">
        <v>22</v>
      </c>
      <c r="F81" s="2" t="str">
        <f t="shared" si="14"/>
        <v>1:11</v>
      </c>
      <c r="G81">
        <f t="shared" si="12"/>
        <v>109.09090909090909</v>
      </c>
      <c r="H81">
        <v>1200</v>
      </c>
      <c r="I81">
        <v>27</v>
      </c>
      <c r="J81" s="3">
        <v>1.81</v>
      </c>
      <c r="M81">
        <v>27</v>
      </c>
      <c r="N81" s="3">
        <v>1.04</v>
      </c>
    </row>
    <row r="82" spans="1:14">
      <c r="A82" t="str">
        <f>B83&amp;"D "&amp;C83&amp;"B "&amp;D83&amp;"R "</f>
        <v xml:space="preserve">10D 14B 0R </v>
      </c>
      <c r="F82" s="2"/>
      <c r="N82" s="3"/>
    </row>
    <row r="83" spans="1:14">
      <c r="B83">
        <v>10</v>
      </c>
      <c r="C83">
        <f t="shared" si="3"/>
        <v>14</v>
      </c>
      <c r="D83">
        <f>24-C83-B83</f>
        <v>0</v>
      </c>
      <c r="E83" t="s">
        <v>22</v>
      </c>
      <c r="F83" s="2" t="str">
        <f>G83/G83&amp;":"&amp;H83/G83</f>
        <v>1:11</v>
      </c>
      <c r="G83">
        <f t="shared" si="12"/>
        <v>9.0909090909090917</v>
      </c>
      <c r="H83">
        <v>100</v>
      </c>
      <c r="I83">
        <v>55</v>
      </c>
      <c r="J83" s="3">
        <v>1.82</v>
      </c>
      <c r="M83">
        <v>51</v>
      </c>
      <c r="N83" s="3">
        <v>1.06</v>
      </c>
    </row>
    <row r="84" spans="1:14">
      <c r="B84">
        <v>10</v>
      </c>
      <c r="C84">
        <f t="shared" ref="C84:C94" si="15">C71+2</f>
        <v>14</v>
      </c>
      <c r="D84">
        <f t="shared" ref="D84:D94" si="16">24-C84-B84</f>
        <v>0</v>
      </c>
      <c r="E84" t="s">
        <v>22</v>
      </c>
      <c r="F84" s="2" t="str">
        <f t="shared" ref="F84:F94" si="17">G84/G84&amp;":"&amp;H84/G84</f>
        <v>1:11</v>
      </c>
      <c r="G84">
        <f t="shared" si="12"/>
        <v>18.181818181818183</v>
      </c>
      <c r="H84">
        <v>200</v>
      </c>
      <c r="I84">
        <v>46</v>
      </c>
      <c r="J84" s="3">
        <v>1.81</v>
      </c>
      <c r="M84">
        <v>43</v>
      </c>
      <c r="N84" s="3">
        <v>1.05</v>
      </c>
    </row>
    <row r="85" spans="1:14">
      <c r="B85">
        <v>10</v>
      </c>
      <c r="C85">
        <f t="shared" si="15"/>
        <v>14</v>
      </c>
      <c r="D85">
        <f t="shared" si="16"/>
        <v>0</v>
      </c>
      <c r="E85" t="s">
        <v>22</v>
      </c>
      <c r="F85" s="2" t="str">
        <f t="shared" si="17"/>
        <v>1:11</v>
      </c>
      <c r="G85">
        <f t="shared" si="12"/>
        <v>27.272727272727273</v>
      </c>
      <c r="H85">
        <v>300</v>
      </c>
      <c r="I85">
        <v>40</v>
      </c>
      <c r="J85" s="3">
        <v>1.8</v>
      </c>
      <c r="M85">
        <v>38</v>
      </c>
      <c r="N85" s="3">
        <v>1.04</v>
      </c>
    </row>
    <row r="86" spans="1:14">
      <c r="B86">
        <v>10</v>
      </c>
      <c r="C86">
        <f t="shared" si="15"/>
        <v>14</v>
      </c>
      <c r="D86">
        <f t="shared" si="16"/>
        <v>0</v>
      </c>
      <c r="E86" t="s">
        <v>22</v>
      </c>
      <c r="F86" s="2" t="str">
        <f t="shared" si="17"/>
        <v>1:11</v>
      </c>
      <c r="G86">
        <f t="shared" si="12"/>
        <v>36.363636363636367</v>
      </c>
      <c r="H86">
        <v>400</v>
      </c>
      <c r="I86">
        <v>37</v>
      </c>
      <c r="J86" s="3">
        <v>1.8</v>
      </c>
      <c r="M86">
        <v>35</v>
      </c>
      <c r="N86" s="3">
        <v>1.03</v>
      </c>
    </row>
    <row r="87" spans="1:14">
      <c r="B87">
        <v>10</v>
      </c>
      <c r="C87">
        <f t="shared" si="15"/>
        <v>14</v>
      </c>
      <c r="D87">
        <f t="shared" si="16"/>
        <v>0</v>
      </c>
      <c r="E87" t="s">
        <v>22</v>
      </c>
      <c r="F87" s="2" t="str">
        <f t="shared" si="17"/>
        <v>1:11</v>
      </c>
      <c r="G87">
        <f t="shared" si="12"/>
        <v>45.454545454545453</v>
      </c>
      <c r="H87">
        <v>500</v>
      </c>
      <c r="I87">
        <v>34</v>
      </c>
      <c r="J87" s="3">
        <v>1.79</v>
      </c>
      <c r="M87">
        <v>33</v>
      </c>
      <c r="N87" s="3">
        <v>1.02</v>
      </c>
    </row>
    <row r="88" spans="1:14">
      <c r="B88">
        <v>10</v>
      </c>
      <c r="C88">
        <f t="shared" si="15"/>
        <v>14</v>
      </c>
      <c r="D88">
        <f t="shared" si="16"/>
        <v>0</v>
      </c>
      <c r="E88" t="s">
        <v>22</v>
      </c>
      <c r="F88" s="2" t="str">
        <f t="shared" si="17"/>
        <v>1:11</v>
      </c>
      <c r="G88">
        <f t="shared" si="12"/>
        <v>54.545454545454547</v>
      </c>
      <c r="H88">
        <v>600</v>
      </c>
      <c r="I88">
        <v>32</v>
      </c>
      <c r="J88" s="3">
        <v>1.79</v>
      </c>
      <c r="M88">
        <v>31</v>
      </c>
      <c r="N88" s="3">
        <v>1.02</v>
      </c>
    </row>
    <row r="89" spans="1:14">
      <c r="B89">
        <v>10</v>
      </c>
      <c r="C89">
        <f t="shared" si="15"/>
        <v>14</v>
      </c>
      <c r="D89">
        <f t="shared" si="16"/>
        <v>0</v>
      </c>
      <c r="E89" t="s">
        <v>22</v>
      </c>
      <c r="F89" s="2" t="str">
        <f t="shared" si="17"/>
        <v>1:11</v>
      </c>
      <c r="G89">
        <f t="shared" si="12"/>
        <v>63.636363636363633</v>
      </c>
      <c r="H89">
        <v>700</v>
      </c>
      <c r="I89">
        <v>30</v>
      </c>
      <c r="J89" s="3">
        <v>1.78</v>
      </c>
      <c r="M89">
        <v>29</v>
      </c>
      <c r="N89" s="3">
        <v>1.01</v>
      </c>
    </row>
    <row r="90" spans="1:14">
      <c r="B90">
        <v>10</v>
      </c>
      <c r="C90">
        <f t="shared" si="15"/>
        <v>14</v>
      </c>
      <c r="D90">
        <f t="shared" si="16"/>
        <v>0</v>
      </c>
      <c r="E90" t="s">
        <v>22</v>
      </c>
      <c r="F90" s="2" t="str">
        <f t="shared" si="17"/>
        <v>1:11</v>
      </c>
      <c r="G90">
        <f t="shared" si="12"/>
        <v>72.727272727272734</v>
      </c>
      <c r="H90">
        <v>800</v>
      </c>
      <c r="I90">
        <v>29</v>
      </c>
      <c r="J90" s="3">
        <v>1.78</v>
      </c>
      <c r="M90">
        <v>28</v>
      </c>
      <c r="N90" s="3">
        <v>1.01</v>
      </c>
    </row>
    <row r="91" spans="1:14">
      <c r="B91">
        <v>10</v>
      </c>
      <c r="C91">
        <f t="shared" si="15"/>
        <v>14</v>
      </c>
      <c r="D91">
        <f t="shared" si="16"/>
        <v>0</v>
      </c>
      <c r="E91" t="s">
        <v>22</v>
      </c>
      <c r="F91" s="2" t="str">
        <f t="shared" si="17"/>
        <v>1:11</v>
      </c>
      <c r="G91">
        <f t="shared" si="12"/>
        <v>81.818181818181813</v>
      </c>
      <c r="H91">
        <v>900</v>
      </c>
      <c r="I91">
        <v>28</v>
      </c>
      <c r="J91" s="3">
        <v>1.77</v>
      </c>
      <c r="M91">
        <v>27</v>
      </c>
      <c r="N91" s="3">
        <v>1</v>
      </c>
    </row>
    <row r="92" spans="1:14">
      <c r="B92">
        <v>10</v>
      </c>
      <c r="C92">
        <f t="shared" si="15"/>
        <v>14</v>
      </c>
      <c r="D92">
        <f t="shared" si="16"/>
        <v>0</v>
      </c>
      <c r="E92" t="s">
        <v>22</v>
      </c>
      <c r="F92" s="2" t="str">
        <f t="shared" si="17"/>
        <v>1:11</v>
      </c>
      <c r="G92">
        <f t="shared" si="12"/>
        <v>90.909090909090907</v>
      </c>
      <c r="H92">
        <v>1000</v>
      </c>
      <c r="I92">
        <v>27</v>
      </c>
      <c r="J92" s="3">
        <v>1.77</v>
      </c>
      <c r="M92">
        <v>27</v>
      </c>
      <c r="N92" s="3">
        <v>1</v>
      </c>
    </row>
    <row r="93" spans="1:14">
      <c r="B93">
        <v>10</v>
      </c>
      <c r="C93">
        <f t="shared" si="15"/>
        <v>14</v>
      </c>
      <c r="D93">
        <f t="shared" si="16"/>
        <v>0</v>
      </c>
      <c r="E93" t="s">
        <v>22</v>
      </c>
      <c r="F93" s="2" t="str">
        <f t="shared" si="17"/>
        <v>1:11</v>
      </c>
      <c r="G93">
        <f t="shared" si="12"/>
        <v>100</v>
      </c>
      <c r="H93">
        <v>1100</v>
      </c>
      <c r="I93">
        <v>27</v>
      </c>
      <c r="J93" s="3">
        <v>1.77</v>
      </c>
      <c r="M93">
        <v>26</v>
      </c>
      <c r="N93" s="3">
        <v>0.99</v>
      </c>
    </row>
    <row r="94" spans="1:14">
      <c r="B94">
        <v>10</v>
      </c>
      <c r="C94">
        <f t="shared" si="15"/>
        <v>14</v>
      </c>
      <c r="D94">
        <f t="shared" si="16"/>
        <v>0</v>
      </c>
      <c r="E94" t="s">
        <v>22</v>
      </c>
      <c r="F94" s="2" t="str">
        <f t="shared" si="17"/>
        <v>1:11</v>
      </c>
      <c r="G94">
        <f t="shared" si="12"/>
        <v>109.09090909090909</v>
      </c>
      <c r="H94">
        <v>1200</v>
      </c>
      <c r="I94">
        <v>26</v>
      </c>
      <c r="J94" s="3">
        <v>1.76</v>
      </c>
      <c r="M94">
        <v>25</v>
      </c>
      <c r="N94" s="3">
        <v>0.99</v>
      </c>
    </row>
    <row r="95" spans="1:14">
      <c r="A95" t="s">
        <v>23</v>
      </c>
      <c r="F95" s="2"/>
      <c r="K95" t="s">
        <v>25</v>
      </c>
      <c r="L95" t="s">
        <v>26</v>
      </c>
      <c r="N95" s="3"/>
    </row>
    <row r="96" spans="1:14">
      <c r="B96">
        <v>10</v>
      </c>
      <c r="C96">
        <v>14</v>
      </c>
      <c r="D96">
        <f>24-C96-B96</f>
        <v>0</v>
      </c>
      <c r="E96" t="s">
        <v>22</v>
      </c>
      <c r="F96" s="2" t="str">
        <f>G96/G96&amp;":"&amp;H96/G96</f>
        <v>1:11</v>
      </c>
      <c r="G96">
        <f t="shared" ref="G96:G107" si="18">H96/11</f>
        <v>9.0909090909090917</v>
      </c>
      <c r="H96">
        <v>100</v>
      </c>
      <c r="I96">
        <v>55</v>
      </c>
      <c r="J96" s="3">
        <v>1.82</v>
      </c>
      <c r="K96">
        <v>14</v>
      </c>
      <c r="L96">
        <f>24-B96-K96</f>
        <v>0</v>
      </c>
      <c r="M96">
        <v>51</v>
      </c>
      <c r="N96" s="3">
        <v>1.06</v>
      </c>
    </row>
    <row r="97" spans="2:14">
      <c r="B97">
        <v>10</v>
      </c>
      <c r="C97">
        <v>14</v>
      </c>
      <c r="D97">
        <f t="shared" ref="D97:D107" si="19">24-C97-B97</f>
        <v>0</v>
      </c>
      <c r="E97" t="s">
        <v>22</v>
      </c>
      <c r="F97" s="2" t="str">
        <f t="shared" ref="F97:F107" si="20">G97/G97&amp;":"&amp;H97/G97</f>
        <v>1:11</v>
      </c>
      <c r="G97">
        <f t="shared" si="18"/>
        <v>18.181818181818183</v>
      </c>
      <c r="H97">
        <v>200</v>
      </c>
      <c r="I97">
        <v>46</v>
      </c>
      <c r="J97" s="3">
        <v>1.81</v>
      </c>
      <c r="K97">
        <v>14</v>
      </c>
      <c r="L97">
        <f t="shared" ref="L97:L107" si="21">24-B97-K97</f>
        <v>0</v>
      </c>
      <c r="M97">
        <v>43</v>
      </c>
      <c r="N97" s="3">
        <v>1.05</v>
      </c>
    </row>
    <row r="98" spans="2:14">
      <c r="B98">
        <v>10</v>
      </c>
      <c r="C98">
        <v>14</v>
      </c>
      <c r="D98">
        <f t="shared" si="19"/>
        <v>0</v>
      </c>
      <c r="E98" t="s">
        <v>22</v>
      </c>
      <c r="F98" s="2" t="str">
        <f t="shared" si="20"/>
        <v>1:11</v>
      </c>
      <c r="G98">
        <f t="shared" si="18"/>
        <v>27.272727272727273</v>
      </c>
      <c r="H98">
        <v>300</v>
      </c>
      <c r="I98">
        <v>40</v>
      </c>
      <c r="J98" s="3">
        <v>1.8</v>
      </c>
      <c r="K98">
        <v>14</v>
      </c>
      <c r="L98">
        <f t="shared" si="21"/>
        <v>0</v>
      </c>
      <c r="M98">
        <v>38</v>
      </c>
      <c r="N98" s="3">
        <v>1.04</v>
      </c>
    </row>
    <row r="99" spans="2:14">
      <c r="B99">
        <v>10</v>
      </c>
      <c r="C99">
        <v>14</v>
      </c>
      <c r="D99">
        <f t="shared" si="19"/>
        <v>0</v>
      </c>
      <c r="E99" t="s">
        <v>22</v>
      </c>
      <c r="F99" s="2" t="str">
        <f t="shared" si="20"/>
        <v>1:11</v>
      </c>
      <c r="G99">
        <f t="shared" si="18"/>
        <v>36.363636363636367</v>
      </c>
      <c r="H99">
        <v>400</v>
      </c>
      <c r="I99">
        <v>37</v>
      </c>
      <c r="J99" s="3">
        <v>1.8</v>
      </c>
      <c r="K99">
        <v>14</v>
      </c>
      <c r="L99">
        <f t="shared" si="21"/>
        <v>0</v>
      </c>
      <c r="M99">
        <v>35</v>
      </c>
      <c r="N99" s="3">
        <v>1.03</v>
      </c>
    </row>
    <row r="100" spans="2:14">
      <c r="B100">
        <v>10</v>
      </c>
      <c r="C100">
        <v>14</v>
      </c>
      <c r="D100">
        <f t="shared" si="19"/>
        <v>0</v>
      </c>
      <c r="E100" t="s">
        <v>22</v>
      </c>
      <c r="F100" s="2" t="str">
        <f t="shared" si="20"/>
        <v>1:11</v>
      </c>
      <c r="G100">
        <f t="shared" si="18"/>
        <v>45.454545454545453</v>
      </c>
      <c r="H100">
        <v>500</v>
      </c>
      <c r="I100">
        <v>34</v>
      </c>
      <c r="J100" s="3">
        <v>1.79</v>
      </c>
      <c r="K100">
        <v>14</v>
      </c>
      <c r="L100">
        <f t="shared" si="21"/>
        <v>0</v>
      </c>
      <c r="M100">
        <v>33</v>
      </c>
      <c r="N100" s="3">
        <v>1.02</v>
      </c>
    </row>
    <row r="101" spans="2:14">
      <c r="B101">
        <v>10</v>
      </c>
      <c r="C101">
        <v>14</v>
      </c>
      <c r="D101">
        <f t="shared" si="19"/>
        <v>0</v>
      </c>
      <c r="E101" t="s">
        <v>22</v>
      </c>
      <c r="F101" s="2" t="str">
        <f t="shared" si="20"/>
        <v>1:11</v>
      </c>
      <c r="G101">
        <f t="shared" si="18"/>
        <v>54.545454545454547</v>
      </c>
      <c r="H101">
        <v>600</v>
      </c>
      <c r="I101">
        <v>32</v>
      </c>
      <c r="J101" s="3">
        <v>1.79</v>
      </c>
      <c r="K101">
        <v>14</v>
      </c>
      <c r="L101">
        <f t="shared" si="21"/>
        <v>0</v>
      </c>
      <c r="M101">
        <v>31</v>
      </c>
      <c r="N101" s="3">
        <v>1.02</v>
      </c>
    </row>
    <row r="102" spans="2:14">
      <c r="B102">
        <v>10</v>
      </c>
      <c r="C102">
        <v>14</v>
      </c>
      <c r="D102">
        <f t="shared" si="19"/>
        <v>0</v>
      </c>
      <c r="E102" t="s">
        <v>22</v>
      </c>
      <c r="F102" s="2" t="str">
        <f t="shared" si="20"/>
        <v>1:11</v>
      </c>
      <c r="G102">
        <f t="shared" si="18"/>
        <v>63.636363636363633</v>
      </c>
      <c r="H102">
        <v>700</v>
      </c>
      <c r="I102">
        <v>30</v>
      </c>
      <c r="J102" s="3">
        <v>1.78</v>
      </c>
      <c r="K102">
        <v>14</v>
      </c>
      <c r="L102">
        <f t="shared" si="21"/>
        <v>0</v>
      </c>
      <c r="M102">
        <v>29</v>
      </c>
      <c r="N102" s="3">
        <v>1.01</v>
      </c>
    </row>
    <row r="103" spans="2:14">
      <c r="B103">
        <v>10</v>
      </c>
      <c r="C103">
        <v>14</v>
      </c>
      <c r="D103">
        <f t="shared" si="19"/>
        <v>0</v>
      </c>
      <c r="E103" t="s">
        <v>22</v>
      </c>
      <c r="F103" s="2" t="str">
        <f t="shared" si="20"/>
        <v>1:11</v>
      </c>
      <c r="G103">
        <f t="shared" si="18"/>
        <v>72.727272727272734</v>
      </c>
      <c r="H103">
        <v>800</v>
      </c>
      <c r="I103">
        <v>29</v>
      </c>
      <c r="J103" s="3">
        <v>1.78</v>
      </c>
      <c r="K103">
        <v>14</v>
      </c>
      <c r="L103">
        <f t="shared" si="21"/>
        <v>0</v>
      </c>
      <c r="M103">
        <v>28</v>
      </c>
      <c r="N103" s="3">
        <v>1.01</v>
      </c>
    </row>
    <row r="104" spans="2:14">
      <c r="B104">
        <v>10</v>
      </c>
      <c r="C104">
        <v>14</v>
      </c>
      <c r="D104">
        <f t="shared" si="19"/>
        <v>0</v>
      </c>
      <c r="E104" t="s">
        <v>22</v>
      </c>
      <c r="F104" s="2" t="str">
        <f t="shared" si="20"/>
        <v>1:11</v>
      </c>
      <c r="G104">
        <f t="shared" si="18"/>
        <v>81.818181818181813</v>
      </c>
      <c r="H104">
        <v>900</v>
      </c>
      <c r="I104">
        <v>28</v>
      </c>
      <c r="J104" s="3">
        <v>1.77</v>
      </c>
      <c r="K104">
        <v>14</v>
      </c>
      <c r="L104">
        <f t="shared" si="21"/>
        <v>0</v>
      </c>
      <c r="M104">
        <v>27</v>
      </c>
      <c r="N104" s="3">
        <v>1</v>
      </c>
    </row>
    <row r="105" spans="2:14">
      <c r="B105">
        <v>10</v>
      </c>
      <c r="C105">
        <v>14</v>
      </c>
      <c r="D105">
        <f t="shared" si="19"/>
        <v>0</v>
      </c>
      <c r="E105" t="s">
        <v>22</v>
      </c>
      <c r="F105" s="2" t="str">
        <f t="shared" si="20"/>
        <v>1:11</v>
      </c>
      <c r="G105">
        <f t="shared" si="18"/>
        <v>90.909090909090907</v>
      </c>
      <c r="H105">
        <v>1000</v>
      </c>
      <c r="I105">
        <v>27</v>
      </c>
      <c r="J105" s="3">
        <v>1.77</v>
      </c>
      <c r="K105">
        <v>14</v>
      </c>
      <c r="L105">
        <f t="shared" si="21"/>
        <v>0</v>
      </c>
      <c r="M105">
        <v>27</v>
      </c>
      <c r="N105" s="3">
        <v>1</v>
      </c>
    </row>
    <row r="106" spans="2:14">
      <c r="B106">
        <v>10</v>
      </c>
      <c r="C106">
        <v>14</v>
      </c>
      <c r="D106">
        <f t="shared" si="19"/>
        <v>0</v>
      </c>
      <c r="E106" t="s">
        <v>22</v>
      </c>
      <c r="F106" s="2" t="str">
        <f t="shared" si="20"/>
        <v>1:11</v>
      </c>
      <c r="G106">
        <f t="shared" si="18"/>
        <v>100</v>
      </c>
      <c r="H106">
        <v>1100</v>
      </c>
      <c r="I106">
        <v>27</v>
      </c>
      <c r="J106" s="3">
        <v>1.77</v>
      </c>
      <c r="K106">
        <v>14</v>
      </c>
      <c r="L106">
        <f t="shared" si="21"/>
        <v>0</v>
      </c>
      <c r="M106">
        <v>26</v>
      </c>
      <c r="N106" s="3">
        <v>0.99</v>
      </c>
    </row>
    <row r="107" spans="2:14">
      <c r="B107">
        <v>10</v>
      </c>
      <c r="C107">
        <v>14</v>
      </c>
      <c r="D107">
        <f t="shared" si="19"/>
        <v>0</v>
      </c>
      <c r="E107" t="s">
        <v>22</v>
      </c>
      <c r="F107" s="2" t="str">
        <f t="shared" si="20"/>
        <v>1:11</v>
      </c>
      <c r="G107">
        <f t="shared" si="18"/>
        <v>109.09090909090909</v>
      </c>
      <c r="H107">
        <v>1200</v>
      </c>
      <c r="I107">
        <v>26</v>
      </c>
      <c r="J107" s="3">
        <v>1.76</v>
      </c>
      <c r="K107">
        <v>14</v>
      </c>
      <c r="L107">
        <f t="shared" si="21"/>
        <v>0</v>
      </c>
      <c r="M107">
        <v>25</v>
      </c>
      <c r="N107" s="3">
        <v>0.99</v>
      </c>
    </row>
    <row r="108" spans="2:14">
      <c r="N108" s="3"/>
    </row>
    <row r="109" spans="2:14">
      <c r="N109" s="3"/>
    </row>
    <row r="110" spans="2:14">
      <c r="N110" s="3"/>
    </row>
    <row r="111" spans="2:14">
      <c r="N111" s="3"/>
    </row>
    <row r="112" spans="2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25CDD-0302-46C0-9406-763F806A9224}">
  <dimension ref="A1:N159"/>
  <sheetViews>
    <sheetView topLeftCell="A70"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1:12 Light condtion B3 (10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10D 2B 12R </v>
      </c>
      <c r="J4"/>
    </row>
    <row r="5" spans="1:14">
      <c r="B5">
        <v>10</v>
      </c>
      <c r="C5">
        <v>2</v>
      </c>
      <c r="D5">
        <f>24-C5-B5</f>
        <v>12</v>
      </c>
      <c r="E5" t="s">
        <v>22</v>
      </c>
      <c r="F5" s="2" t="str">
        <f>G5/G5&amp;":"&amp;H5/G5</f>
        <v>1:12</v>
      </c>
      <c r="G5">
        <f>H5/12</f>
        <v>8.3333333333333339</v>
      </c>
      <c r="H5">
        <v>100</v>
      </c>
      <c r="I5">
        <v>61</v>
      </c>
      <c r="J5" s="3">
        <v>1.87</v>
      </c>
      <c r="M5">
        <v>57</v>
      </c>
      <c r="N5" s="3">
        <v>1.1100000000000001</v>
      </c>
    </row>
    <row r="6" spans="1:14">
      <c r="B6">
        <v>10</v>
      </c>
      <c r="C6">
        <v>2</v>
      </c>
      <c r="D6">
        <f t="shared" ref="D6:D16" si="0">24-C6-B6</f>
        <v>12</v>
      </c>
      <c r="E6" t="s">
        <v>22</v>
      </c>
      <c r="F6" s="2" t="str">
        <f t="shared" ref="F6:F16" si="1">G6/G6&amp;":"&amp;H6/G6</f>
        <v>1:12</v>
      </c>
      <c r="G6">
        <f t="shared" ref="G6:G68" si="2">H6/12</f>
        <v>16.666666666666668</v>
      </c>
      <c r="H6">
        <v>200</v>
      </c>
      <c r="I6">
        <v>51</v>
      </c>
      <c r="J6" s="3">
        <v>1.85</v>
      </c>
      <c r="M6">
        <v>48</v>
      </c>
      <c r="N6" s="3">
        <v>1.0900000000000001</v>
      </c>
    </row>
    <row r="7" spans="1:14">
      <c r="B7">
        <v>10</v>
      </c>
      <c r="C7">
        <v>2</v>
      </c>
      <c r="D7">
        <f t="shared" si="0"/>
        <v>12</v>
      </c>
      <c r="E7" t="s">
        <v>22</v>
      </c>
      <c r="F7" s="2" t="str">
        <f t="shared" si="1"/>
        <v>1:12</v>
      </c>
      <c r="G7">
        <f t="shared" si="2"/>
        <v>25</v>
      </c>
      <c r="H7">
        <v>300</v>
      </c>
      <c r="I7">
        <v>45</v>
      </c>
      <c r="J7" s="3">
        <v>1.85</v>
      </c>
      <c r="M7">
        <v>43</v>
      </c>
      <c r="N7" s="3">
        <v>1.08</v>
      </c>
    </row>
    <row r="8" spans="1:14">
      <c r="B8">
        <v>10</v>
      </c>
      <c r="C8">
        <v>2</v>
      </c>
      <c r="D8">
        <f t="shared" si="0"/>
        <v>12</v>
      </c>
      <c r="E8" t="s">
        <v>22</v>
      </c>
      <c r="F8" s="2" t="str">
        <f t="shared" si="1"/>
        <v>1:12</v>
      </c>
      <c r="G8">
        <f t="shared" si="2"/>
        <v>33.333333333333336</v>
      </c>
      <c r="H8">
        <v>400</v>
      </c>
      <c r="I8">
        <v>42</v>
      </c>
      <c r="J8" s="3">
        <v>1.84</v>
      </c>
      <c r="M8">
        <v>40</v>
      </c>
      <c r="N8" s="3">
        <v>1.07</v>
      </c>
    </row>
    <row r="9" spans="1:14">
      <c r="B9">
        <v>10</v>
      </c>
      <c r="C9">
        <v>2</v>
      </c>
      <c r="D9">
        <f t="shared" si="0"/>
        <v>12</v>
      </c>
      <c r="E9" t="s">
        <v>22</v>
      </c>
      <c r="F9" s="2" t="str">
        <f t="shared" si="1"/>
        <v>1:12</v>
      </c>
      <c r="G9">
        <f t="shared" si="2"/>
        <v>41.666666666666664</v>
      </c>
      <c r="H9">
        <v>500</v>
      </c>
      <c r="I9">
        <v>39</v>
      </c>
      <c r="J9" s="3">
        <v>1.83</v>
      </c>
      <c r="M9">
        <v>38</v>
      </c>
      <c r="N9" s="3">
        <v>1.07</v>
      </c>
    </row>
    <row r="10" spans="1:14">
      <c r="B10">
        <v>10</v>
      </c>
      <c r="C10">
        <v>2</v>
      </c>
      <c r="D10">
        <f t="shared" si="0"/>
        <v>12</v>
      </c>
      <c r="E10" t="s">
        <v>22</v>
      </c>
      <c r="F10" s="2" t="str">
        <f t="shared" si="1"/>
        <v>1:12</v>
      </c>
      <c r="G10">
        <f t="shared" si="2"/>
        <v>50</v>
      </c>
      <c r="H10">
        <v>600</v>
      </c>
      <c r="I10">
        <v>37</v>
      </c>
      <c r="J10" s="3">
        <v>1.83</v>
      </c>
      <c r="M10">
        <v>36</v>
      </c>
      <c r="N10" s="3">
        <v>1.06</v>
      </c>
    </row>
    <row r="11" spans="1:14">
      <c r="B11">
        <v>10</v>
      </c>
      <c r="C11">
        <v>2</v>
      </c>
      <c r="D11">
        <f t="shared" si="0"/>
        <v>12</v>
      </c>
      <c r="E11" t="s">
        <v>22</v>
      </c>
      <c r="F11" s="2" t="str">
        <f t="shared" si="1"/>
        <v>1:12</v>
      </c>
      <c r="G11">
        <f t="shared" si="2"/>
        <v>58.333333333333336</v>
      </c>
      <c r="H11">
        <v>700</v>
      </c>
      <c r="I11">
        <v>36</v>
      </c>
      <c r="J11" s="3">
        <v>1.83</v>
      </c>
      <c r="M11">
        <v>34</v>
      </c>
      <c r="N11" s="3">
        <v>1.06</v>
      </c>
    </row>
    <row r="12" spans="1:14">
      <c r="B12">
        <v>10</v>
      </c>
      <c r="C12">
        <v>2</v>
      </c>
      <c r="D12">
        <f t="shared" si="0"/>
        <v>12</v>
      </c>
      <c r="E12" t="s">
        <v>22</v>
      </c>
      <c r="F12" s="2" t="str">
        <f t="shared" si="1"/>
        <v>1:12</v>
      </c>
      <c r="G12">
        <f t="shared" si="2"/>
        <v>66.666666666666671</v>
      </c>
      <c r="H12">
        <v>800</v>
      </c>
      <c r="I12">
        <v>35</v>
      </c>
      <c r="J12" s="3">
        <v>1.82</v>
      </c>
      <c r="M12">
        <v>33</v>
      </c>
      <c r="N12" s="3">
        <v>1.06</v>
      </c>
    </row>
    <row r="13" spans="1:14">
      <c r="B13">
        <v>10</v>
      </c>
      <c r="C13">
        <v>2</v>
      </c>
      <c r="D13">
        <f t="shared" si="0"/>
        <v>12</v>
      </c>
      <c r="E13" t="s">
        <v>22</v>
      </c>
      <c r="F13" s="2" t="str">
        <f t="shared" si="1"/>
        <v>1:12</v>
      </c>
      <c r="G13">
        <f t="shared" si="2"/>
        <v>75</v>
      </c>
      <c r="H13">
        <v>900</v>
      </c>
      <c r="I13">
        <v>34</v>
      </c>
      <c r="J13" s="3">
        <v>1.82</v>
      </c>
      <c r="M13">
        <v>32</v>
      </c>
      <c r="N13" s="3">
        <v>1.05</v>
      </c>
    </row>
    <row r="14" spans="1:14">
      <c r="B14">
        <v>10</v>
      </c>
      <c r="C14">
        <v>2</v>
      </c>
      <c r="D14">
        <f t="shared" si="0"/>
        <v>12</v>
      </c>
      <c r="E14" t="s">
        <v>22</v>
      </c>
      <c r="F14" s="2" t="str">
        <f t="shared" si="1"/>
        <v>1:12</v>
      </c>
      <c r="G14">
        <f t="shared" si="2"/>
        <v>83.333333333333329</v>
      </c>
      <c r="H14">
        <v>1000</v>
      </c>
      <c r="I14">
        <v>33</v>
      </c>
      <c r="J14" s="3">
        <v>1.82</v>
      </c>
      <c r="M14">
        <v>32</v>
      </c>
      <c r="N14" s="3">
        <v>1.05</v>
      </c>
    </row>
    <row r="15" spans="1:14">
      <c r="B15">
        <v>10</v>
      </c>
      <c r="C15">
        <v>2</v>
      </c>
      <c r="D15">
        <f t="shared" si="0"/>
        <v>12</v>
      </c>
      <c r="E15" t="s">
        <v>22</v>
      </c>
      <c r="F15" s="2" t="str">
        <f t="shared" si="1"/>
        <v>1:12</v>
      </c>
      <c r="G15">
        <f t="shared" si="2"/>
        <v>91.666666666666671</v>
      </c>
      <c r="H15">
        <v>1100</v>
      </c>
      <c r="I15">
        <v>32</v>
      </c>
      <c r="J15" s="3">
        <v>1.82</v>
      </c>
      <c r="M15">
        <v>31</v>
      </c>
      <c r="N15" s="3">
        <v>1.05</v>
      </c>
    </row>
    <row r="16" spans="1:14">
      <c r="B16">
        <v>10</v>
      </c>
      <c r="C16">
        <v>2</v>
      </c>
      <c r="D16">
        <f t="shared" si="0"/>
        <v>12</v>
      </c>
      <c r="E16" t="s">
        <v>22</v>
      </c>
      <c r="F16" s="2" t="str">
        <f t="shared" si="1"/>
        <v>1:12</v>
      </c>
      <c r="G16">
        <f t="shared" si="2"/>
        <v>100</v>
      </c>
      <c r="H16">
        <v>1200</v>
      </c>
      <c r="I16">
        <v>31</v>
      </c>
      <c r="J16" s="3">
        <v>1.81</v>
      </c>
      <c r="M16">
        <v>30</v>
      </c>
      <c r="N16" s="3">
        <v>1.05</v>
      </c>
    </row>
    <row r="17" spans="1:14">
      <c r="A17" t="str">
        <f>B18&amp;"D "&amp;C18&amp;"B "&amp;D18&amp;"R "</f>
        <v xml:space="preserve">10D 4B 10R </v>
      </c>
      <c r="F17" s="2"/>
      <c r="N17" s="3"/>
    </row>
    <row r="18" spans="1:14">
      <c r="B18">
        <v>10</v>
      </c>
      <c r="C18">
        <f t="shared" ref="C18:C83" si="3">C5+2</f>
        <v>4</v>
      </c>
      <c r="D18">
        <f>24-C18-B18</f>
        <v>10</v>
      </c>
      <c r="E18" t="s">
        <v>22</v>
      </c>
      <c r="F18" s="2" t="str">
        <f>G18/G18&amp;":"&amp;H18/G18</f>
        <v>1:12</v>
      </c>
      <c r="G18">
        <f t="shared" si="2"/>
        <v>8.3333333333333339</v>
      </c>
      <c r="H18">
        <v>100</v>
      </c>
      <c r="I18">
        <v>66</v>
      </c>
      <c r="J18" s="3">
        <v>1.85</v>
      </c>
      <c r="M18">
        <v>62</v>
      </c>
      <c r="N18" s="3">
        <v>1.1000000000000001</v>
      </c>
    </row>
    <row r="19" spans="1:14">
      <c r="B19">
        <v>10</v>
      </c>
      <c r="C19">
        <f t="shared" si="3"/>
        <v>4</v>
      </c>
      <c r="D19">
        <f t="shared" ref="D19:D29" si="4">24-C19-B19</f>
        <v>10</v>
      </c>
      <c r="E19" t="s">
        <v>22</v>
      </c>
      <c r="F19" s="2" t="str">
        <f t="shared" ref="F19:F29" si="5">G19/G19&amp;":"&amp;H19/G19</f>
        <v>1:12</v>
      </c>
      <c r="G19">
        <f t="shared" si="2"/>
        <v>16.666666666666668</v>
      </c>
      <c r="H19">
        <v>200</v>
      </c>
      <c r="I19">
        <v>56</v>
      </c>
      <c r="J19" s="3">
        <v>1.84</v>
      </c>
      <c r="M19">
        <v>53</v>
      </c>
      <c r="N19" s="3">
        <v>1.08</v>
      </c>
    </row>
    <row r="20" spans="1:14">
      <c r="B20">
        <v>10</v>
      </c>
      <c r="C20">
        <f t="shared" si="3"/>
        <v>4</v>
      </c>
      <c r="D20">
        <f t="shared" si="4"/>
        <v>10</v>
      </c>
      <c r="E20" t="s">
        <v>22</v>
      </c>
      <c r="F20" s="2" t="str">
        <f t="shared" si="5"/>
        <v>1:12</v>
      </c>
      <c r="G20">
        <f t="shared" si="2"/>
        <v>25</v>
      </c>
      <c r="H20">
        <v>300</v>
      </c>
      <c r="I20">
        <v>49</v>
      </c>
      <c r="J20" s="3">
        <v>1.83</v>
      </c>
      <c r="M20">
        <v>47</v>
      </c>
      <c r="N20" s="3">
        <v>1.07</v>
      </c>
    </row>
    <row r="21" spans="1:14">
      <c r="B21">
        <v>10</v>
      </c>
      <c r="C21">
        <f t="shared" si="3"/>
        <v>4</v>
      </c>
      <c r="D21">
        <f t="shared" si="4"/>
        <v>10</v>
      </c>
      <c r="E21" t="s">
        <v>22</v>
      </c>
      <c r="F21" s="2" t="str">
        <f t="shared" si="5"/>
        <v>1:12</v>
      </c>
      <c r="G21">
        <f t="shared" si="2"/>
        <v>33.333333333333336</v>
      </c>
      <c r="H21">
        <v>400</v>
      </c>
      <c r="I21">
        <v>45</v>
      </c>
      <c r="J21" s="3">
        <v>1.83</v>
      </c>
      <c r="M21">
        <v>42</v>
      </c>
      <c r="N21" s="3">
        <v>1.06</v>
      </c>
    </row>
    <row r="22" spans="1:14">
      <c r="B22">
        <v>10</v>
      </c>
      <c r="C22">
        <f t="shared" si="3"/>
        <v>4</v>
      </c>
      <c r="D22">
        <f t="shared" si="4"/>
        <v>10</v>
      </c>
      <c r="E22" t="s">
        <v>22</v>
      </c>
      <c r="F22" s="2" t="str">
        <f t="shared" si="5"/>
        <v>1:12</v>
      </c>
      <c r="G22">
        <f t="shared" si="2"/>
        <v>41.666666666666664</v>
      </c>
      <c r="H22">
        <v>500</v>
      </c>
      <c r="I22">
        <v>41</v>
      </c>
      <c r="J22" s="3">
        <v>1.82</v>
      </c>
      <c r="M22">
        <v>39</v>
      </c>
      <c r="N22" s="3">
        <v>1.06</v>
      </c>
    </row>
    <row r="23" spans="1:14">
      <c r="B23">
        <v>10</v>
      </c>
      <c r="C23">
        <f t="shared" si="3"/>
        <v>4</v>
      </c>
      <c r="D23">
        <f t="shared" si="4"/>
        <v>10</v>
      </c>
      <c r="E23" t="s">
        <v>22</v>
      </c>
      <c r="F23" s="2" t="str">
        <f t="shared" si="5"/>
        <v>1:12</v>
      </c>
      <c r="G23">
        <f t="shared" si="2"/>
        <v>50</v>
      </c>
      <c r="H23">
        <v>600</v>
      </c>
      <c r="I23">
        <v>39</v>
      </c>
      <c r="J23" s="3">
        <v>1.82</v>
      </c>
      <c r="M23">
        <v>37</v>
      </c>
      <c r="N23" s="3">
        <v>1.05</v>
      </c>
    </row>
    <row r="24" spans="1:14">
      <c r="B24">
        <v>10</v>
      </c>
      <c r="C24">
        <f t="shared" si="3"/>
        <v>4</v>
      </c>
      <c r="D24">
        <f t="shared" si="4"/>
        <v>10</v>
      </c>
      <c r="E24" t="s">
        <v>22</v>
      </c>
      <c r="F24" s="2" t="str">
        <f t="shared" si="5"/>
        <v>1:12</v>
      </c>
      <c r="G24">
        <f t="shared" si="2"/>
        <v>58.333333333333336</v>
      </c>
      <c r="H24">
        <v>700</v>
      </c>
      <c r="I24">
        <v>37</v>
      </c>
      <c r="J24" s="3">
        <v>1.81</v>
      </c>
      <c r="M24">
        <v>35</v>
      </c>
      <c r="N24" s="3">
        <v>1.05</v>
      </c>
    </row>
    <row r="25" spans="1:14">
      <c r="B25">
        <v>10</v>
      </c>
      <c r="C25">
        <f t="shared" si="3"/>
        <v>4</v>
      </c>
      <c r="D25">
        <f t="shared" si="4"/>
        <v>10</v>
      </c>
      <c r="E25" t="s">
        <v>22</v>
      </c>
      <c r="F25" s="2" t="str">
        <f t="shared" si="5"/>
        <v>1:12</v>
      </c>
      <c r="G25">
        <f t="shared" si="2"/>
        <v>66.666666666666671</v>
      </c>
      <c r="H25">
        <v>800</v>
      </c>
      <c r="I25">
        <v>35</v>
      </c>
      <c r="J25" s="3">
        <v>1.81</v>
      </c>
      <c r="M25">
        <v>34</v>
      </c>
      <c r="N25" s="3">
        <v>1.04</v>
      </c>
    </row>
    <row r="26" spans="1:14">
      <c r="B26">
        <v>10</v>
      </c>
      <c r="C26">
        <f t="shared" si="3"/>
        <v>4</v>
      </c>
      <c r="D26">
        <f t="shared" si="4"/>
        <v>10</v>
      </c>
      <c r="E26" t="s">
        <v>22</v>
      </c>
      <c r="F26" s="2" t="str">
        <f t="shared" si="5"/>
        <v>1:12</v>
      </c>
      <c r="G26">
        <f t="shared" si="2"/>
        <v>75</v>
      </c>
      <c r="H26">
        <v>900</v>
      </c>
      <c r="I26">
        <v>34</v>
      </c>
      <c r="J26" s="3">
        <v>1.81</v>
      </c>
      <c r="M26">
        <v>33</v>
      </c>
      <c r="N26" s="3">
        <v>1.04</v>
      </c>
    </row>
    <row r="27" spans="1:14">
      <c r="B27">
        <v>10</v>
      </c>
      <c r="C27">
        <f t="shared" si="3"/>
        <v>4</v>
      </c>
      <c r="D27">
        <f t="shared" si="4"/>
        <v>10</v>
      </c>
      <c r="E27" t="s">
        <v>22</v>
      </c>
      <c r="F27" s="2" t="str">
        <f t="shared" si="5"/>
        <v>1:12</v>
      </c>
      <c r="G27">
        <f t="shared" si="2"/>
        <v>83.333333333333329</v>
      </c>
      <c r="H27">
        <v>1000</v>
      </c>
      <c r="I27">
        <v>33</v>
      </c>
      <c r="J27" s="3">
        <v>1.81</v>
      </c>
      <c r="M27">
        <v>32</v>
      </c>
      <c r="N27" s="3">
        <v>1.04</v>
      </c>
    </row>
    <row r="28" spans="1:14">
      <c r="B28">
        <v>10</v>
      </c>
      <c r="C28">
        <f t="shared" si="3"/>
        <v>4</v>
      </c>
      <c r="D28">
        <f t="shared" si="4"/>
        <v>10</v>
      </c>
      <c r="E28" t="s">
        <v>22</v>
      </c>
      <c r="F28" s="2" t="str">
        <f t="shared" si="5"/>
        <v>1:12</v>
      </c>
      <c r="G28">
        <f t="shared" si="2"/>
        <v>91.666666666666671</v>
      </c>
      <c r="H28">
        <v>1100</v>
      </c>
      <c r="I28">
        <v>32</v>
      </c>
      <c r="J28" s="3">
        <v>1.8</v>
      </c>
      <c r="M28">
        <v>31</v>
      </c>
      <c r="N28" s="3">
        <v>1.03</v>
      </c>
    </row>
    <row r="29" spans="1:14">
      <c r="B29">
        <v>10</v>
      </c>
      <c r="C29">
        <f t="shared" si="3"/>
        <v>4</v>
      </c>
      <c r="D29">
        <f t="shared" si="4"/>
        <v>10</v>
      </c>
      <c r="E29" t="s">
        <v>22</v>
      </c>
      <c r="F29" s="2" t="str">
        <f t="shared" si="5"/>
        <v>1:12</v>
      </c>
      <c r="G29">
        <f t="shared" si="2"/>
        <v>100</v>
      </c>
      <c r="H29">
        <v>1200</v>
      </c>
      <c r="I29">
        <v>31</v>
      </c>
      <c r="J29" s="3">
        <v>1.8</v>
      </c>
      <c r="M29">
        <v>30</v>
      </c>
      <c r="N29" s="3">
        <v>1.03</v>
      </c>
    </row>
    <row r="30" spans="1:14">
      <c r="A30" t="str">
        <f>B31&amp;"D "&amp;C31&amp;"B "&amp;D31&amp;"R "</f>
        <v xml:space="preserve">10D 6B 8R </v>
      </c>
      <c r="F30" s="2"/>
      <c r="N30" s="3"/>
    </row>
    <row r="31" spans="1:14">
      <c r="B31">
        <v>10</v>
      </c>
      <c r="C31">
        <f t="shared" si="3"/>
        <v>6</v>
      </c>
      <c r="D31">
        <f>24-C31-B31</f>
        <v>8</v>
      </c>
      <c r="E31" t="s">
        <v>22</v>
      </c>
      <c r="F31" s="2" t="str">
        <f>G31/G31&amp;":"&amp;H31/G31</f>
        <v>1:12</v>
      </c>
      <c r="G31">
        <f t="shared" si="2"/>
        <v>8.3333333333333339</v>
      </c>
      <c r="H31">
        <v>100</v>
      </c>
      <c r="I31">
        <v>67</v>
      </c>
      <c r="J31" s="3">
        <v>1.85</v>
      </c>
      <c r="M31">
        <v>63</v>
      </c>
      <c r="N31" s="3">
        <v>1.1100000000000001</v>
      </c>
    </row>
    <row r="32" spans="1:14">
      <c r="B32">
        <v>10</v>
      </c>
      <c r="C32">
        <f t="shared" si="3"/>
        <v>6</v>
      </c>
      <c r="D32">
        <f t="shared" ref="D32:D42" si="6">24-C32-B32</f>
        <v>8</v>
      </c>
      <c r="E32" t="s">
        <v>22</v>
      </c>
      <c r="F32" s="2" t="str">
        <f t="shared" ref="F32:F42" si="7">G32/G32&amp;":"&amp;H32/G32</f>
        <v>1:12</v>
      </c>
      <c r="G32">
        <f t="shared" si="2"/>
        <v>16.666666666666668</v>
      </c>
      <c r="H32">
        <v>200</v>
      </c>
      <c r="I32">
        <v>58</v>
      </c>
      <c r="J32" s="3">
        <v>1.84</v>
      </c>
      <c r="M32">
        <v>54</v>
      </c>
      <c r="N32" s="3">
        <v>1.0900000000000001</v>
      </c>
    </row>
    <row r="33" spans="1:14">
      <c r="B33">
        <v>10</v>
      </c>
      <c r="C33">
        <f t="shared" si="3"/>
        <v>6</v>
      </c>
      <c r="D33">
        <f t="shared" si="6"/>
        <v>8</v>
      </c>
      <c r="E33" t="s">
        <v>22</v>
      </c>
      <c r="F33" s="2" t="str">
        <f t="shared" si="7"/>
        <v>1:12</v>
      </c>
      <c r="G33">
        <f t="shared" si="2"/>
        <v>25</v>
      </c>
      <c r="H33">
        <v>300</v>
      </c>
      <c r="I33">
        <v>51</v>
      </c>
      <c r="J33" s="3">
        <v>1.83</v>
      </c>
      <c r="M33">
        <v>48</v>
      </c>
      <c r="N33" s="3">
        <v>1.08</v>
      </c>
    </row>
    <row r="34" spans="1:14">
      <c r="B34">
        <v>10</v>
      </c>
      <c r="C34">
        <f t="shared" si="3"/>
        <v>6</v>
      </c>
      <c r="D34">
        <f t="shared" si="6"/>
        <v>8</v>
      </c>
      <c r="E34" t="s">
        <v>22</v>
      </c>
      <c r="F34" s="2" t="str">
        <f t="shared" si="7"/>
        <v>1:12</v>
      </c>
      <c r="G34">
        <f t="shared" si="2"/>
        <v>33.333333333333336</v>
      </c>
      <c r="H34">
        <v>400</v>
      </c>
      <c r="I34">
        <v>46</v>
      </c>
      <c r="J34" s="3">
        <v>1.82</v>
      </c>
      <c r="M34">
        <v>44</v>
      </c>
      <c r="N34" s="3">
        <v>1.07</v>
      </c>
    </row>
    <row r="35" spans="1:14">
      <c r="B35">
        <v>10</v>
      </c>
      <c r="C35">
        <f t="shared" si="3"/>
        <v>6</v>
      </c>
      <c r="D35">
        <f t="shared" si="6"/>
        <v>8</v>
      </c>
      <c r="E35" t="s">
        <v>22</v>
      </c>
      <c r="F35" s="2" t="str">
        <f t="shared" si="7"/>
        <v>1:12</v>
      </c>
      <c r="G35">
        <f t="shared" si="2"/>
        <v>41.666666666666664</v>
      </c>
      <c r="H35">
        <v>500</v>
      </c>
      <c r="I35">
        <v>42</v>
      </c>
      <c r="J35" s="3">
        <v>1.82</v>
      </c>
      <c r="M35">
        <v>40</v>
      </c>
      <c r="N35" s="3">
        <v>1.06</v>
      </c>
    </row>
    <row r="36" spans="1:14">
      <c r="B36">
        <v>10</v>
      </c>
      <c r="C36">
        <f t="shared" si="3"/>
        <v>6</v>
      </c>
      <c r="D36">
        <f t="shared" si="6"/>
        <v>8</v>
      </c>
      <c r="E36" t="s">
        <v>22</v>
      </c>
      <c r="F36" s="2" t="str">
        <f t="shared" si="7"/>
        <v>1:12</v>
      </c>
      <c r="G36">
        <f t="shared" si="2"/>
        <v>50</v>
      </c>
      <c r="H36">
        <v>600</v>
      </c>
      <c r="I36">
        <v>39</v>
      </c>
      <c r="J36" s="3">
        <v>1.81</v>
      </c>
      <c r="M36">
        <v>38</v>
      </c>
      <c r="N36" s="3">
        <v>1.05</v>
      </c>
    </row>
    <row r="37" spans="1:14">
      <c r="B37">
        <v>10</v>
      </c>
      <c r="C37">
        <f t="shared" si="3"/>
        <v>6</v>
      </c>
      <c r="D37">
        <f t="shared" si="6"/>
        <v>8</v>
      </c>
      <c r="E37" t="s">
        <v>22</v>
      </c>
      <c r="F37" s="2" t="str">
        <f t="shared" si="7"/>
        <v>1:12</v>
      </c>
      <c r="G37">
        <f t="shared" si="2"/>
        <v>58.333333333333336</v>
      </c>
      <c r="H37">
        <v>700</v>
      </c>
      <c r="I37">
        <v>37</v>
      </c>
      <c r="J37" s="3">
        <v>1.81</v>
      </c>
      <c r="M37">
        <v>36</v>
      </c>
      <c r="N37" s="3">
        <v>1.05</v>
      </c>
    </row>
    <row r="38" spans="1:14">
      <c r="B38">
        <v>10</v>
      </c>
      <c r="C38">
        <f t="shared" si="3"/>
        <v>6</v>
      </c>
      <c r="D38">
        <f t="shared" si="6"/>
        <v>8</v>
      </c>
      <c r="E38" t="s">
        <v>22</v>
      </c>
      <c r="F38" s="2" t="str">
        <f t="shared" si="7"/>
        <v>1:12</v>
      </c>
      <c r="G38">
        <f t="shared" si="2"/>
        <v>66.666666666666671</v>
      </c>
      <c r="H38">
        <v>800</v>
      </c>
      <c r="I38">
        <v>35</v>
      </c>
      <c r="J38" s="3">
        <v>1.81</v>
      </c>
      <c r="M38">
        <v>34</v>
      </c>
      <c r="N38" s="3">
        <v>1.04</v>
      </c>
    </row>
    <row r="39" spans="1:14">
      <c r="B39">
        <v>10</v>
      </c>
      <c r="C39">
        <f t="shared" si="3"/>
        <v>6</v>
      </c>
      <c r="D39">
        <f t="shared" si="6"/>
        <v>8</v>
      </c>
      <c r="E39" t="s">
        <v>22</v>
      </c>
      <c r="F39" s="2" t="str">
        <f t="shared" si="7"/>
        <v>1:12</v>
      </c>
      <c r="G39">
        <f t="shared" si="2"/>
        <v>75</v>
      </c>
      <c r="H39">
        <v>900</v>
      </c>
      <c r="I39">
        <v>34</v>
      </c>
      <c r="J39" s="3">
        <v>1.8</v>
      </c>
      <c r="M39">
        <v>33</v>
      </c>
      <c r="N39" s="3">
        <v>1.04</v>
      </c>
    </row>
    <row r="40" spans="1:14">
      <c r="B40">
        <v>10</v>
      </c>
      <c r="C40">
        <f t="shared" si="3"/>
        <v>6</v>
      </c>
      <c r="D40">
        <f t="shared" si="6"/>
        <v>8</v>
      </c>
      <c r="E40" t="s">
        <v>22</v>
      </c>
      <c r="F40" s="2" t="str">
        <f t="shared" si="7"/>
        <v>1:12</v>
      </c>
      <c r="G40">
        <f t="shared" si="2"/>
        <v>83.333333333333329</v>
      </c>
      <c r="H40">
        <v>1000</v>
      </c>
      <c r="I40">
        <v>33</v>
      </c>
      <c r="J40" s="3">
        <v>1.8</v>
      </c>
      <c r="M40">
        <v>32</v>
      </c>
      <c r="N40" s="3">
        <v>1.03</v>
      </c>
    </row>
    <row r="41" spans="1:14">
      <c r="B41">
        <v>10</v>
      </c>
      <c r="C41">
        <f t="shared" si="3"/>
        <v>6</v>
      </c>
      <c r="D41">
        <f t="shared" si="6"/>
        <v>8</v>
      </c>
      <c r="E41" t="s">
        <v>22</v>
      </c>
      <c r="F41" s="2" t="str">
        <f t="shared" si="7"/>
        <v>1:12</v>
      </c>
      <c r="G41">
        <f t="shared" si="2"/>
        <v>91.666666666666671</v>
      </c>
      <c r="H41">
        <v>1100</v>
      </c>
      <c r="I41">
        <v>32</v>
      </c>
      <c r="J41" s="3">
        <v>1.8</v>
      </c>
      <c r="M41">
        <v>31</v>
      </c>
      <c r="N41" s="3">
        <v>1.03</v>
      </c>
    </row>
    <row r="42" spans="1:14">
      <c r="B42">
        <v>10</v>
      </c>
      <c r="C42">
        <f t="shared" si="3"/>
        <v>6</v>
      </c>
      <c r="D42">
        <f t="shared" si="6"/>
        <v>8</v>
      </c>
      <c r="E42" t="s">
        <v>22</v>
      </c>
      <c r="F42" s="2" t="str">
        <f t="shared" si="7"/>
        <v>1:12</v>
      </c>
      <c r="G42">
        <f t="shared" si="2"/>
        <v>100</v>
      </c>
      <c r="H42">
        <v>1200</v>
      </c>
      <c r="I42">
        <v>31</v>
      </c>
      <c r="J42" s="3">
        <v>1.8</v>
      </c>
      <c r="M42">
        <v>30</v>
      </c>
      <c r="N42" s="3">
        <v>1.03</v>
      </c>
    </row>
    <row r="43" spans="1:14">
      <c r="A43" t="str">
        <f>B44&amp;"D "&amp;C44&amp;"B "&amp;D44&amp;"R "</f>
        <v xml:space="preserve">10D 8B 6R </v>
      </c>
      <c r="F43" s="2"/>
      <c r="N43" s="3"/>
    </row>
    <row r="44" spans="1:14">
      <c r="B44">
        <v>10</v>
      </c>
      <c r="C44">
        <f t="shared" si="3"/>
        <v>8</v>
      </c>
      <c r="D44">
        <f>24-C44-B44</f>
        <v>6</v>
      </c>
      <c r="E44" t="s">
        <v>22</v>
      </c>
      <c r="F44" s="2" t="str">
        <f>G44/G44&amp;":"&amp;H44/G44</f>
        <v>1:12</v>
      </c>
      <c r="G44">
        <f t="shared" si="2"/>
        <v>8.3333333333333339</v>
      </c>
      <c r="H44">
        <v>100</v>
      </c>
      <c r="I44">
        <v>65</v>
      </c>
      <c r="J44" s="3">
        <v>1.84</v>
      </c>
      <c r="M44">
        <v>61</v>
      </c>
      <c r="N44" s="3">
        <v>1.1299999999999999</v>
      </c>
    </row>
    <row r="45" spans="1:14">
      <c r="B45">
        <v>10</v>
      </c>
      <c r="C45">
        <f t="shared" si="3"/>
        <v>8</v>
      </c>
      <c r="D45">
        <f t="shared" ref="D45:D55" si="8">24-C45-B45</f>
        <v>6</v>
      </c>
      <c r="E45" t="s">
        <v>22</v>
      </c>
      <c r="F45" s="2" t="str">
        <f t="shared" ref="F45:F55" si="9">G45/G45&amp;":"&amp;H45/G45</f>
        <v>1:12</v>
      </c>
      <c r="G45">
        <f t="shared" si="2"/>
        <v>16.666666666666668</v>
      </c>
      <c r="H45">
        <v>200</v>
      </c>
      <c r="I45">
        <v>56</v>
      </c>
      <c r="J45" s="3">
        <v>1.83</v>
      </c>
      <c r="M45">
        <v>53</v>
      </c>
      <c r="N45" s="3">
        <v>1.1000000000000001</v>
      </c>
    </row>
    <row r="46" spans="1:14">
      <c r="B46">
        <v>10</v>
      </c>
      <c r="C46">
        <f t="shared" si="3"/>
        <v>8</v>
      </c>
      <c r="D46">
        <f t="shared" si="8"/>
        <v>6</v>
      </c>
      <c r="E46" t="s">
        <v>22</v>
      </c>
      <c r="F46" s="2" t="str">
        <f t="shared" si="9"/>
        <v>1:12</v>
      </c>
      <c r="G46">
        <f t="shared" si="2"/>
        <v>25</v>
      </c>
      <c r="H46">
        <v>300</v>
      </c>
      <c r="I46">
        <v>50</v>
      </c>
      <c r="J46" s="3">
        <v>1.83</v>
      </c>
      <c r="M46">
        <v>47</v>
      </c>
      <c r="N46" s="3">
        <v>1.08</v>
      </c>
    </row>
    <row r="47" spans="1:14">
      <c r="B47">
        <v>10</v>
      </c>
      <c r="C47">
        <f t="shared" si="3"/>
        <v>8</v>
      </c>
      <c r="D47">
        <f t="shared" si="8"/>
        <v>6</v>
      </c>
      <c r="E47" t="s">
        <v>22</v>
      </c>
      <c r="F47" s="2" t="str">
        <f t="shared" si="9"/>
        <v>1:12</v>
      </c>
      <c r="G47">
        <f t="shared" si="2"/>
        <v>33.333333333333336</v>
      </c>
      <c r="H47">
        <v>400</v>
      </c>
      <c r="I47">
        <v>45</v>
      </c>
      <c r="J47" s="3">
        <v>1.82</v>
      </c>
      <c r="M47">
        <v>43</v>
      </c>
      <c r="N47" s="3">
        <v>1.07</v>
      </c>
    </row>
    <row r="48" spans="1:14">
      <c r="B48">
        <v>10</v>
      </c>
      <c r="C48">
        <f t="shared" si="3"/>
        <v>8</v>
      </c>
      <c r="D48">
        <f t="shared" si="8"/>
        <v>6</v>
      </c>
      <c r="E48" t="s">
        <v>22</v>
      </c>
      <c r="F48" s="2" t="str">
        <f t="shared" si="9"/>
        <v>1:12</v>
      </c>
      <c r="G48">
        <f t="shared" si="2"/>
        <v>41.666666666666664</v>
      </c>
      <c r="H48">
        <v>500</v>
      </c>
      <c r="I48">
        <v>41</v>
      </c>
      <c r="J48" s="3">
        <v>1.82</v>
      </c>
      <c r="M48">
        <v>39</v>
      </c>
      <c r="N48" s="3">
        <v>1.06</v>
      </c>
    </row>
    <row r="49" spans="1:14">
      <c r="B49">
        <v>10</v>
      </c>
      <c r="C49">
        <f t="shared" si="3"/>
        <v>8</v>
      </c>
      <c r="D49">
        <f t="shared" si="8"/>
        <v>6</v>
      </c>
      <c r="E49" t="s">
        <v>22</v>
      </c>
      <c r="F49" s="2" t="str">
        <f t="shared" si="9"/>
        <v>1:12</v>
      </c>
      <c r="G49">
        <f t="shared" si="2"/>
        <v>50</v>
      </c>
      <c r="H49">
        <v>600</v>
      </c>
      <c r="I49">
        <v>39</v>
      </c>
      <c r="J49" s="3">
        <v>1.81</v>
      </c>
      <c r="M49">
        <v>37</v>
      </c>
      <c r="N49" s="3">
        <v>1.05</v>
      </c>
    </row>
    <row r="50" spans="1:14">
      <c r="B50">
        <v>10</v>
      </c>
      <c r="C50">
        <f t="shared" si="3"/>
        <v>8</v>
      </c>
      <c r="D50">
        <f t="shared" si="8"/>
        <v>6</v>
      </c>
      <c r="E50" t="s">
        <v>22</v>
      </c>
      <c r="F50" s="2" t="str">
        <f t="shared" si="9"/>
        <v>1:12</v>
      </c>
      <c r="G50">
        <f t="shared" si="2"/>
        <v>58.333333333333336</v>
      </c>
      <c r="H50">
        <v>700</v>
      </c>
      <c r="I50">
        <v>36</v>
      </c>
      <c r="J50" s="3">
        <v>1.81</v>
      </c>
      <c r="M50">
        <v>35</v>
      </c>
      <c r="N50" s="3">
        <v>1.05</v>
      </c>
    </row>
    <row r="51" spans="1:14">
      <c r="B51">
        <v>10</v>
      </c>
      <c r="C51">
        <f t="shared" si="3"/>
        <v>8</v>
      </c>
      <c r="D51">
        <f t="shared" si="8"/>
        <v>6</v>
      </c>
      <c r="E51" t="s">
        <v>22</v>
      </c>
      <c r="F51" s="2" t="str">
        <f t="shared" si="9"/>
        <v>1:12</v>
      </c>
      <c r="G51">
        <f t="shared" si="2"/>
        <v>66.666666666666671</v>
      </c>
      <c r="H51">
        <v>800</v>
      </c>
      <c r="I51">
        <v>35</v>
      </c>
      <c r="J51" s="3">
        <v>1.81</v>
      </c>
      <c r="M51">
        <v>33</v>
      </c>
      <c r="N51" s="3">
        <v>1.04</v>
      </c>
    </row>
    <row r="52" spans="1:14">
      <c r="B52">
        <v>10</v>
      </c>
      <c r="C52">
        <f t="shared" si="3"/>
        <v>8</v>
      </c>
      <c r="D52">
        <f t="shared" si="8"/>
        <v>6</v>
      </c>
      <c r="E52" t="s">
        <v>22</v>
      </c>
      <c r="F52" s="2" t="str">
        <f t="shared" si="9"/>
        <v>1:12</v>
      </c>
      <c r="G52">
        <f t="shared" si="2"/>
        <v>75</v>
      </c>
      <c r="H52">
        <v>900</v>
      </c>
      <c r="I52">
        <v>33</v>
      </c>
      <c r="J52" s="3">
        <v>1.8</v>
      </c>
      <c r="M52">
        <v>32</v>
      </c>
      <c r="N52" s="3">
        <v>1.04</v>
      </c>
    </row>
    <row r="53" spans="1:14">
      <c r="B53">
        <v>10</v>
      </c>
      <c r="C53">
        <f t="shared" si="3"/>
        <v>8</v>
      </c>
      <c r="D53">
        <f t="shared" si="8"/>
        <v>6</v>
      </c>
      <c r="E53" t="s">
        <v>22</v>
      </c>
      <c r="F53" s="2" t="str">
        <f t="shared" si="9"/>
        <v>1:12</v>
      </c>
      <c r="G53">
        <f t="shared" si="2"/>
        <v>83.333333333333329</v>
      </c>
      <c r="H53">
        <v>1000</v>
      </c>
      <c r="I53">
        <v>32</v>
      </c>
      <c r="J53" s="3">
        <v>1.8</v>
      </c>
      <c r="M53">
        <v>31</v>
      </c>
      <c r="N53" s="3">
        <v>1.03</v>
      </c>
    </row>
    <row r="54" spans="1:14">
      <c r="B54">
        <v>10</v>
      </c>
      <c r="C54">
        <f t="shared" si="3"/>
        <v>8</v>
      </c>
      <c r="D54">
        <f t="shared" si="8"/>
        <v>6</v>
      </c>
      <c r="E54" t="s">
        <v>22</v>
      </c>
      <c r="F54" s="2" t="str">
        <f t="shared" si="9"/>
        <v>1:12</v>
      </c>
      <c r="G54">
        <f t="shared" si="2"/>
        <v>91.666666666666671</v>
      </c>
      <c r="H54">
        <v>1100</v>
      </c>
      <c r="I54">
        <v>31</v>
      </c>
      <c r="J54" s="3">
        <v>1.8</v>
      </c>
      <c r="M54">
        <v>30</v>
      </c>
      <c r="N54" s="3">
        <v>1.03</v>
      </c>
    </row>
    <row r="55" spans="1:14">
      <c r="B55">
        <v>10</v>
      </c>
      <c r="C55">
        <f t="shared" si="3"/>
        <v>8</v>
      </c>
      <c r="D55">
        <f t="shared" si="8"/>
        <v>6</v>
      </c>
      <c r="E55" t="s">
        <v>22</v>
      </c>
      <c r="F55" s="2" t="str">
        <f t="shared" si="9"/>
        <v>1:12</v>
      </c>
      <c r="G55">
        <f t="shared" si="2"/>
        <v>100</v>
      </c>
      <c r="H55">
        <v>1200</v>
      </c>
      <c r="I55">
        <v>30</v>
      </c>
      <c r="J55" s="3">
        <v>1.79</v>
      </c>
      <c r="M55">
        <v>29</v>
      </c>
      <c r="N55" s="3">
        <v>1.03</v>
      </c>
    </row>
    <row r="56" spans="1:14">
      <c r="A56" t="str">
        <f>B57&amp;"D "&amp;C57&amp;"B "&amp;D57&amp;"R "</f>
        <v xml:space="preserve">10D 10B 4R </v>
      </c>
      <c r="F56" s="2"/>
      <c r="N56" s="3"/>
    </row>
    <row r="57" spans="1:14">
      <c r="B57">
        <v>10</v>
      </c>
      <c r="C57">
        <f t="shared" si="3"/>
        <v>10</v>
      </c>
      <c r="D57">
        <f>24-C57-B57</f>
        <v>4</v>
      </c>
      <c r="E57" t="s">
        <v>22</v>
      </c>
      <c r="F57" s="2" t="str">
        <f>G57/G57&amp;":"&amp;H57/G57</f>
        <v>1:12</v>
      </c>
      <c r="G57">
        <f t="shared" si="2"/>
        <v>8.3333333333333339</v>
      </c>
      <c r="H57">
        <v>100</v>
      </c>
      <c r="I57">
        <v>62</v>
      </c>
      <c r="J57" s="3">
        <v>1.85</v>
      </c>
      <c r="M57">
        <v>58</v>
      </c>
      <c r="N57" s="3">
        <v>1.1200000000000001</v>
      </c>
    </row>
    <row r="58" spans="1:14">
      <c r="B58">
        <v>10</v>
      </c>
      <c r="C58">
        <f t="shared" si="3"/>
        <v>10</v>
      </c>
      <c r="D58">
        <f t="shared" ref="D58:D68" si="10">24-C58-B58</f>
        <v>4</v>
      </c>
      <c r="E58" t="s">
        <v>22</v>
      </c>
      <c r="F58" s="2" t="str">
        <f t="shared" ref="F58:F68" si="11">G58/G58&amp;":"&amp;H58/G58</f>
        <v>1:12</v>
      </c>
      <c r="G58">
        <f t="shared" si="2"/>
        <v>16.666666666666668</v>
      </c>
      <c r="H58">
        <v>200</v>
      </c>
      <c r="I58">
        <v>53</v>
      </c>
      <c r="J58" s="3">
        <v>1.84</v>
      </c>
      <c r="M58">
        <v>50</v>
      </c>
      <c r="N58" s="3">
        <v>1.1000000000000001</v>
      </c>
    </row>
    <row r="59" spans="1:14">
      <c r="B59">
        <v>10</v>
      </c>
      <c r="C59">
        <f t="shared" si="3"/>
        <v>10</v>
      </c>
      <c r="D59">
        <f t="shared" si="10"/>
        <v>4</v>
      </c>
      <c r="E59" t="s">
        <v>22</v>
      </c>
      <c r="F59" s="2" t="str">
        <f t="shared" si="11"/>
        <v>1:12</v>
      </c>
      <c r="G59">
        <f t="shared" si="2"/>
        <v>25</v>
      </c>
      <c r="H59">
        <v>300</v>
      </c>
      <c r="I59">
        <v>47</v>
      </c>
      <c r="J59" s="3">
        <v>1.83</v>
      </c>
      <c r="M59">
        <v>45</v>
      </c>
      <c r="N59" s="3">
        <v>1.08</v>
      </c>
    </row>
    <row r="60" spans="1:14">
      <c r="B60">
        <v>10</v>
      </c>
      <c r="C60">
        <f t="shared" si="3"/>
        <v>10</v>
      </c>
      <c r="D60">
        <f t="shared" si="10"/>
        <v>4</v>
      </c>
      <c r="E60" t="s">
        <v>22</v>
      </c>
      <c r="F60" s="2" t="str">
        <f t="shared" si="11"/>
        <v>1:12</v>
      </c>
      <c r="G60">
        <f t="shared" si="2"/>
        <v>33.333333333333336</v>
      </c>
      <c r="H60">
        <v>400</v>
      </c>
      <c r="I60">
        <v>43</v>
      </c>
      <c r="J60" s="3">
        <v>1.83</v>
      </c>
      <c r="M60">
        <v>41</v>
      </c>
      <c r="N60" s="3">
        <v>1.07</v>
      </c>
    </row>
    <row r="61" spans="1:14">
      <c r="B61">
        <v>10</v>
      </c>
      <c r="C61">
        <f t="shared" si="3"/>
        <v>10</v>
      </c>
      <c r="D61">
        <f t="shared" si="10"/>
        <v>4</v>
      </c>
      <c r="E61" t="s">
        <v>22</v>
      </c>
      <c r="F61" s="2" t="str">
        <f t="shared" si="11"/>
        <v>1:12</v>
      </c>
      <c r="G61">
        <f t="shared" si="2"/>
        <v>41.666666666666664</v>
      </c>
      <c r="H61">
        <v>500</v>
      </c>
      <c r="I61">
        <v>40</v>
      </c>
      <c r="J61" s="3">
        <v>1.82</v>
      </c>
      <c r="M61">
        <v>38</v>
      </c>
      <c r="N61" s="3">
        <v>1.06</v>
      </c>
    </row>
    <row r="62" spans="1:14">
      <c r="B62">
        <v>10</v>
      </c>
      <c r="C62">
        <f t="shared" si="3"/>
        <v>10</v>
      </c>
      <c r="D62">
        <f t="shared" si="10"/>
        <v>4</v>
      </c>
      <c r="E62" t="s">
        <v>22</v>
      </c>
      <c r="F62" s="2" t="str">
        <f t="shared" si="11"/>
        <v>1:12</v>
      </c>
      <c r="G62">
        <f t="shared" si="2"/>
        <v>50</v>
      </c>
      <c r="H62">
        <v>600</v>
      </c>
      <c r="I62">
        <v>37</v>
      </c>
      <c r="J62" s="3">
        <v>1.82</v>
      </c>
      <c r="M62">
        <v>36</v>
      </c>
      <c r="N62" s="3">
        <v>1.05</v>
      </c>
    </row>
    <row r="63" spans="1:14">
      <c r="B63">
        <v>10</v>
      </c>
      <c r="C63">
        <f t="shared" si="3"/>
        <v>10</v>
      </c>
      <c r="D63">
        <f t="shared" si="10"/>
        <v>4</v>
      </c>
      <c r="E63" t="s">
        <v>22</v>
      </c>
      <c r="F63" s="2" t="str">
        <f t="shared" si="11"/>
        <v>1:12</v>
      </c>
      <c r="G63">
        <f t="shared" si="2"/>
        <v>58.333333333333336</v>
      </c>
      <c r="H63">
        <v>700</v>
      </c>
      <c r="I63">
        <v>35</v>
      </c>
      <c r="J63" s="3">
        <v>1.81</v>
      </c>
      <c r="M63">
        <v>34</v>
      </c>
      <c r="N63" s="3">
        <v>1.05</v>
      </c>
    </row>
    <row r="64" spans="1:14">
      <c r="B64">
        <v>10</v>
      </c>
      <c r="C64">
        <f t="shared" si="3"/>
        <v>10</v>
      </c>
      <c r="D64">
        <f t="shared" si="10"/>
        <v>4</v>
      </c>
      <c r="E64" t="s">
        <v>22</v>
      </c>
      <c r="F64" s="2" t="str">
        <f t="shared" si="11"/>
        <v>1:12</v>
      </c>
      <c r="G64">
        <f t="shared" si="2"/>
        <v>66.666666666666671</v>
      </c>
      <c r="H64">
        <v>800</v>
      </c>
      <c r="I64">
        <v>33</v>
      </c>
      <c r="J64" s="3">
        <v>1.81</v>
      </c>
      <c r="M64">
        <v>32</v>
      </c>
      <c r="N64" s="3">
        <v>1.04</v>
      </c>
    </row>
    <row r="65" spans="1:14">
      <c r="B65">
        <v>10</v>
      </c>
      <c r="C65">
        <f t="shared" si="3"/>
        <v>10</v>
      </c>
      <c r="D65">
        <f t="shared" si="10"/>
        <v>4</v>
      </c>
      <c r="E65" t="s">
        <v>22</v>
      </c>
      <c r="F65" s="2" t="str">
        <f t="shared" si="11"/>
        <v>1:12</v>
      </c>
      <c r="G65">
        <f t="shared" si="2"/>
        <v>75</v>
      </c>
      <c r="H65">
        <v>900</v>
      </c>
      <c r="I65">
        <v>32</v>
      </c>
      <c r="J65" s="3">
        <v>1.81</v>
      </c>
      <c r="M65">
        <v>31</v>
      </c>
      <c r="N65" s="3">
        <v>1.04</v>
      </c>
    </row>
    <row r="66" spans="1:14">
      <c r="B66">
        <v>10</v>
      </c>
      <c r="C66">
        <f t="shared" si="3"/>
        <v>10</v>
      </c>
      <c r="D66">
        <f t="shared" si="10"/>
        <v>4</v>
      </c>
      <c r="E66" t="s">
        <v>22</v>
      </c>
      <c r="F66" s="2" t="str">
        <f t="shared" si="11"/>
        <v>1:12</v>
      </c>
      <c r="G66">
        <f t="shared" si="2"/>
        <v>83.333333333333329</v>
      </c>
      <c r="H66">
        <v>1000</v>
      </c>
      <c r="I66">
        <v>31</v>
      </c>
      <c r="J66" s="3">
        <v>1.8</v>
      </c>
      <c r="M66">
        <v>30</v>
      </c>
      <c r="N66" s="3">
        <v>1.04</v>
      </c>
    </row>
    <row r="67" spans="1:14">
      <c r="B67">
        <v>10</v>
      </c>
      <c r="C67">
        <f t="shared" si="3"/>
        <v>10</v>
      </c>
      <c r="D67">
        <f t="shared" si="10"/>
        <v>4</v>
      </c>
      <c r="E67" t="s">
        <v>22</v>
      </c>
      <c r="F67" s="2" t="str">
        <f t="shared" si="11"/>
        <v>1:12</v>
      </c>
      <c r="G67">
        <f t="shared" si="2"/>
        <v>91.666666666666671</v>
      </c>
      <c r="H67">
        <v>1100</v>
      </c>
      <c r="I67">
        <v>30</v>
      </c>
      <c r="J67" s="3">
        <v>1.8</v>
      </c>
      <c r="M67">
        <v>29</v>
      </c>
      <c r="N67" s="3">
        <v>1.03</v>
      </c>
    </row>
    <row r="68" spans="1:14">
      <c r="B68">
        <v>10</v>
      </c>
      <c r="C68">
        <f t="shared" si="3"/>
        <v>10</v>
      </c>
      <c r="D68">
        <f t="shared" si="10"/>
        <v>4</v>
      </c>
      <c r="E68" t="s">
        <v>22</v>
      </c>
      <c r="F68" s="2" t="str">
        <f t="shared" si="11"/>
        <v>1:12</v>
      </c>
      <c r="G68">
        <f t="shared" si="2"/>
        <v>100</v>
      </c>
      <c r="H68">
        <v>1200</v>
      </c>
      <c r="I68">
        <v>29</v>
      </c>
      <c r="J68" s="3">
        <v>1.8</v>
      </c>
      <c r="M68">
        <v>28</v>
      </c>
      <c r="N68" s="3">
        <v>1.03</v>
      </c>
    </row>
    <row r="69" spans="1:14">
      <c r="A69" t="str">
        <f>B70&amp;"D "&amp;C70&amp;"B "&amp;D70&amp;"R "</f>
        <v xml:space="preserve">10D 12B 2R </v>
      </c>
      <c r="F69" s="2"/>
      <c r="N69" s="3"/>
    </row>
    <row r="70" spans="1:14">
      <c r="B70">
        <v>10</v>
      </c>
      <c r="C70">
        <f t="shared" si="3"/>
        <v>12</v>
      </c>
      <c r="D70">
        <f>24-C70-B70</f>
        <v>2</v>
      </c>
      <c r="E70" t="s">
        <v>22</v>
      </c>
      <c r="F70" s="2" t="str">
        <f>G70/G70&amp;":"&amp;H70/G70</f>
        <v>1:12</v>
      </c>
      <c r="G70">
        <f t="shared" ref="G70:G94" si="12">H70/12</f>
        <v>8.3333333333333339</v>
      </c>
      <c r="H70">
        <v>100</v>
      </c>
      <c r="I70">
        <v>58</v>
      </c>
      <c r="J70" s="3">
        <v>1.86</v>
      </c>
      <c r="M70">
        <v>55</v>
      </c>
      <c r="N70" s="3">
        <v>1.1100000000000001</v>
      </c>
    </row>
    <row r="71" spans="1:14">
      <c r="B71">
        <v>10</v>
      </c>
      <c r="C71">
        <f t="shared" si="3"/>
        <v>12</v>
      </c>
      <c r="D71">
        <f t="shared" ref="D71:D81" si="13">24-C71-B71</f>
        <v>2</v>
      </c>
      <c r="E71" t="s">
        <v>22</v>
      </c>
      <c r="F71" s="2" t="str">
        <f t="shared" ref="F71:F81" si="14">G71/G71&amp;":"&amp;H71/G71</f>
        <v>1:12</v>
      </c>
      <c r="G71">
        <f t="shared" si="12"/>
        <v>16.666666666666668</v>
      </c>
      <c r="H71">
        <v>200</v>
      </c>
      <c r="I71">
        <v>50</v>
      </c>
      <c r="J71" s="3">
        <v>1.85</v>
      </c>
      <c r="M71">
        <v>47</v>
      </c>
      <c r="N71" s="3">
        <v>1.1000000000000001</v>
      </c>
    </row>
    <row r="72" spans="1:14">
      <c r="B72">
        <v>10</v>
      </c>
      <c r="C72">
        <f t="shared" si="3"/>
        <v>12</v>
      </c>
      <c r="D72">
        <f t="shared" si="13"/>
        <v>2</v>
      </c>
      <c r="E72" t="s">
        <v>22</v>
      </c>
      <c r="F72" s="2" t="str">
        <f t="shared" si="14"/>
        <v>1:12</v>
      </c>
      <c r="G72">
        <f t="shared" si="12"/>
        <v>25</v>
      </c>
      <c r="H72">
        <v>300</v>
      </c>
      <c r="I72">
        <v>44</v>
      </c>
      <c r="J72" s="3">
        <v>1.84</v>
      </c>
      <c r="M72">
        <v>42</v>
      </c>
      <c r="N72" s="3">
        <v>1.08</v>
      </c>
    </row>
    <row r="73" spans="1:14">
      <c r="B73">
        <v>10</v>
      </c>
      <c r="C73">
        <f t="shared" si="3"/>
        <v>12</v>
      </c>
      <c r="D73">
        <f t="shared" si="13"/>
        <v>2</v>
      </c>
      <c r="E73" t="s">
        <v>22</v>
      </c>
      <c r="F73" s="2" t="str">
        <f t="shared" si="14"/>
        <v>1:12</v>
      </c>
      <c r="G73">
        <f t="shared" si="12"/>
        <v>33.333333333333336</v>
      </c>
      <c r="H73">
        <v>400</v>
      </c>
      <c r="I73">
        <v>40</v>
      </c>
      <c r="J73" s="3">
        <v>1.84</v>
      </c>
      <c r="M73">
        <v>38</v>
      </c>
      <c r="N73" s="3">
        <v>1.08</v>
      </c>
    </row>
    <row r="74" spans="1:14">
      <c r="B74">
        <v>10</v>
      </c>
      <c r="C74">
        <f t="shared" si="3"/>
        <v>12</v>
      </c>
      <c r="D74">
        <f t="shared" si="13"/>
        <v>2</v>
      </c>
      <c r="E74" t="s">
        <v>22</v>
      </c>
      <c r="F74" s="2" t="str">
        <f t="shared" si="14"/>
        <v>1:12</v>
      </c>
      <c r="G74">
        <f t="shared" si="12"/>
        <v>41.666666666666664</v>
      </c>
      <c r="H74">
        <v>500</v>
      </c>
      <c r="I74">
        <v>37</v>
      </c>
      <c r="J74" s="3">
        <v>1.83</v>
      </c>
      <c r="M74">
        <v>36</v>
      </c>
      <c r="N74" s="3">
        <v>1.07</v>
      </c>
    </row>
    <row r="75" spans="1:14">
      <c r="B75">
        <v>10</v>
      </c>
      <c r="C75">
        <f t="shared" si="3"/>
        <v>12</v>
      </c>
      <c r="D75">
        <f t="shared" si="13"/>
        <v>2</v>
      </c>
      <c r="E75" t="s">
        <v>22</v>
      </c>
      <c r="F75" s="2" t="str">
        <f t="shared" si="14"/>
        <v>1:12</v>
      </c>
      <c r="G75">
        <f t="shared" si="12"/>
        <v>50</v>
      </c>
      <c r="H75">
        <v>600</v>
      </c>
      <c r="I75">
        <v>35</v>
      </c>
      <c r="J75" s="3">
        <v>1.83</v>
      </c>
      <c r="M75">
        <v>34</v>
      </c>
      <c r="N75" s="3">
        <v>1.07</v>
      </c>
    </row>
    <row r="76" spans="1:14">
      <c r="B76">
        <v>10</v>
      </c>
      <c r="C76">
        <f t="shared" si="3"/>
        <v>12</v>
      </c>
      <c r="D76">
        <f t="shared" si="13"/>
        <v>2</v>
      </c>
      <c r="E76" t="s">
        <v>22</v>
      </c>
      <c r="F76" s="2" t="str">
        <f t="shared" si="14"/>
        <v>1:12</v>
      </c>
      <c r="G76">
        <f t="shared" si="12"/>
        <v>58.333333333333336</v>
      </c>
      <c r="H76">
        <v>700</v>
      </c>
      <c r="I76">
        <v>33</v>
      </c>
      <c r="J76" s="3">
        <v>1.83</v>
      </c>
      <c r="M76">
        <v>32</v>
      </c>
      <c r="N76" s="3">
        <v>1.06</v>
      </c>
    </row>
    <row r="77" spans="1:14">
      <c r="B77">
        <v>10</v>
      </c>
      <c r="C77">
        <f t="shared" si="3"/>
        <v>12</v>
      </c>
      <c r="D77">
        <f t="shared" si="13"/>
        <v>2</v>
      </c>
      <c r="E77" t="s">
        <v>22</v>
      </c>
      <c r="F77" s="2" t="str">
        <f t="shared" si="14"/>
        <v>1:12</v>
      </c>
      <c r="G77">
        <f t="shared" si="12"/>
        <v>66.666666666666671</v>
      </c>
      <c r="H77">
        <v>800</v>
      </c>
      <c r="I77">
        <v>32</v>
      </c>
      <c r="J77" s="3">
        <v>1.82</v>
      </c>
      <c r="M77">
        <v>31</v>
      </c>
      <c r="N77" s="3">
        <v>1.06</v>
      </c>
    </row>
    <row r="78" spans="1:14">
      <c r="B78">
        <v>10</v>
      </c>
      <c r="C78">
        <f t="shared" si="3"/>
        <v>12</v>
      </c>
      <c r="D78">
        <f t="shared" si="13"/>
        <v>2</v>
      </c>
      <c r="E78" t="s">
        <v>22</v>
      </c>
      <c r="F78" s="2" t="str">
        <f t="shared" si="14"/>
        <v>1:12</v>
      </c>
      <c r="G78">
        <f t="shared" si="12"/>
        <v>75</v>
      </c>
      <c r="H78">
        <v>900</v>
      </c>
      <c r="I78">
        <v>31</v>
      </c>
      <c r="J78" s="3">
        <v>1.82</v>
      </c>
      <c r="M78">
        <v>30</v>
      </c>
      <c r="N78" s="3">
        <v>1.05</v>
      </c>
    </row>
    <row r="79" spans="1:14">
      <c r="B79">
        <v>10</v>
      </c>
      <c r="C79">
        <f t="shared" si="3"/>
        <v>12</v>
      </c>
      <c r="D79">
        <f t="shared" si="13"/>
        <v>2</v>
      </c>
      <c r="E79" t="s">
        <v>22</v>
      </c>
      <c r="F79" s="2" t="str">
        <f t="shared" si="14"/>
        <v>1:12</v>
      </c>
      <c r="G79">
        <f t="shared" si="12"/>
        <v>83.333333333333329</v>
      </c>
      <c r="H79">
        <v>1000</v>
      </c>
      <c r="I79">
        <v>30</v>
      </c>
      <c r="J79" s="3">
        <v>1.82</v>
      </c>
      <c r="M79">
        <v>29</v>
      </c>
      <c r="N79" s="3">
        <v>1.05</v>
      </c>
    </row>
    <row r="80" spans="1:14">
      <c r="B80">
        <v>10</v>
      </c>
      <c r="C80">
        <f t="shared" si="3"/>
        <v>12</v>
      </c>
      <c r="D80">
        <f t="shared" si="13"/>
        <v>2</v>
      </c>
      <c r="E80" t="s">
        <v>22</v>
      </c>
      <c r="F80" s="2" t="str">
        <f t="shared" si="14"/>
        <v>1:12</v>
      </c>
      <c r="G80">
        <f t="shared" si="12"/>
        <v>91.666666666666671</v>
      </c>
      <c r="H80">
        <v>1100</v>
      </c>
      <c r="I80">
        <v>29</v>
      </c>
      <c r="J80" s="3">
        <v>1.81</v>
      </c>
      <c r="M80">
        <v>28</v>
      </c>
      <c r="N80" s="3">
        <v>1.04</v>
      </c>
    </row>
    <row r="81" spans="1:14">
      <c r="B81">
        <v>10</v>
      </c>
      <c r="C81">
        <f t="shared" si="3"/>
        <v>12</v>
      </c>
      <c r="D81">
        <f t="shared" si="13"/>
        <v>2</v>
      </c>
      <c r="E81" t="s">
        <v>22</v>
      </c>
      <c r="F81" s="2" t="str">
        <f t="shared" si="14"/>
        <v>1:12</v>
      </c>
      <c r="G81">
        <f t="shared" si="12"/>
        <v>100</v>
      </c>
      <c r="H81">
        <v>1200</v>
      </c>
      <c r="I81">
        <v>28</v>
      </c>
      <c r="J81" s="3">
        <v>1.81</v>
      </c>
      <c r="M81">
        <v>27</v>
      </c>
      <c r="N81" s="3">
        <v>1.04</v>
      </c>
    </row>
    <row r="82" spans="1:14">
      <c r="A82" t="str">
        <f>B83&amp;"D "&amp;C83&amp;"B "&amp;D83&amp;"R "</f>
        <v xml:space="preserve">10D 14B 0R </v>
      </c>
      <c r="F82" s="2"/>
      <c r="N82" s="3"/>
    </row>
    <row r="83" spans="1:14">
      <c r="B83">
        <v>10</v>
      </c>
      <c r="C83">
        <f t="shared" si="3"/>
        <v>14</v>
      </c>
      <c r="D83">
        <f>24-C83-B83</f>
        <v>0</v>
      </c>
      <c r="E83" t="s">
        <v>22</v>
      </c>
      <c r="F83" s="2" t="str">
        <f>G83/G83&amp;":"&amp;H83/G83</f>
        <v>1:12</v>
      </c>
      <c r="G83">
        <f t="shared" si="12"/>
        <v>8.3333333333333339</v>
      </c>
      <c r="H83">
        <v>100</v>
      </c>
      <c r="I83">
        <v>56</v>
      </c>
      <c r="J83" s="3">
        <v>1.82</v>
      </c>
      <c r="M83">
        <v>52</v>
      </c>
      <c r="N83" s="3">
        <v>1.06</v>
      </c>
    </row>
    <row r="84" spans="1:14">
      <c r="B84">
        <v>10</v>
      </c>
      <c r="C84">
        <f t="shared" ref="C84:C94" si="15">C71+2</f>
        <v>14</v>
      </c>
      <c r="D84">
        <f t="shared" ref="D84:D94" si="16">24-C84-B84</f>
        <v>0</v>
      </c>
      <c r="E84" t="s">
        <v>22</v>
      </c>
      <c r="F84" s="2" t="str">
        <f t="shared" ref="F84:F94" si="17">G84/G84&amp;":"&amp;H84/G84</f>
        <v>1:12</v>
      </c>
      <c r="G84">
        <f t="shared" si="12"/>
        <v>16.666666666666668</v>
      </c>
      <c r="H84">
        <v>200</v>
      </c>
      <c r="I84">
        <v>47</v>
      </c>
      <c r="J84" s="3">
        <v>1.81</v>
      </c>
      <c r="M84">
        <v>44</v>
      </c>
      <c r="N84" s="3">
        <v>1.05</v>
      </c>
    </row>
    <row r="85" spans="1:14">
      <c r="B85">
        <v>10</v>
      </c>
      <c r="C85">
        <f t="shared" si="15"/>
        <v>14</v>
      </c>
      <c r="D85">
        <f t="shared" si="16"/>
        <v>0</v>
      </c>
      <c r="E85" t="s">
        <v>22</v>
      </c>
      <c r="F85" s="2" t="str">
        <f t="shared" si="17"/>
        <v>1:12</v>
      </c>
      <c r="G85">
        <f t="shared" si="12"/>
        <v>25</v>
      </c>
      <c r="H85">
        <v>300</v>
      </c>
      <c r="I85">
        <v>41</v>
      </c>
      <c r="J85" s="3">
        <v>1.81</v>
      </c>
      <c r="M85">
        <v>39</v>
      </c>
      <c r="N85" s="3">
        <v>1.04</v>
      </c>
    </row>
    <row r="86" spans="1:14">
      <c r="B86">
        <v>10</v>
      </c>
      <c r="C86">
        <f t="shared" si="15"/>
        <v>14</v>
      </c>
      <c r="D86">
        <f t="shared" si="16"/>
        <v>0</v>
      </c>
      <c r="E86" t="s">
        <v>22</v>
      </c>
      <c r="F86" s="2" t="str">
        <f t="shared" si="17"/>
        <v>1:12</v>
      </c>
      <c r="G86">
        <f t="shared" si="12"/>
        <v>33.333333333333336</v>
      </c>
      <c r="H86">
        <v>400</v>
      </c>
      <c r="I86">
        <v>38</v>
      </c>
      <c r="J86" s="3">
        <v>1.8</v>
      </c>
      <c r="M86">
        <v>36</v>
      </c>
      <c r="N86" s="3">
        <v>1.03</v>
      </c>
    </row>
    <row r="87" spans="1:14">
      <c r="B87">
        <v>10</v>
      </c>
      <c r="C87">
        <f t="shared" si="15"/>
        <v>14</v>
      </c>
      <c r="D87">
        <f t="shared" si="16"/>
        <v>0</v>
      </c>
      <c r="E87" t="s">
        <v>22</v>
      </c>
      <c r="F87" s="2" t="str">
        <f t="shared" si="17"/>
        <v>1:12</v>
      </c>
      <c r="G87">
        <f t="shared" si="12"/>
        <v>41.666666666666664</v>
      </c>
      <c r="H87">
        <v>500</v>
      </c>
      <c r="I87">
        <v>35</v>
      </c>
      <c r="J87" s="3">
        <v>1.79</v>
      </c>
      <c r="M87">
        <v>33</v>
      </c>
      <c r="N87" s="3">
        <v>1.03</v>
      </c>
    </row>
    <row r="88" spans="1:14">
      <c r="B88">
        <v>10</v>
      </c>
      <c r="C88">
        <f t="shared" si="15"/>
        <v>14</v>
      </c>
      <c r="D88">
        <f t="shared" si="16"/>
        <v>0</v>
      </c>
      <c r="E88" t="s">
        <v>22</v>
      </c>
      <c r="F88" s="2" t="str">
        <f t="shared" si="17"/>
        <v>1:12</v>
      </c>
      <c r="G88">
        <f t="shared" si="12"/>
        <v>50</v>
      </c>
      <c r="H88">
        <v>600</v>
      </c>
      <c r="I88">
        <v>33</v>
      </c>
      <c r="J88" s="3">
        <v>1.79</v>
      </c>
      <c r="M88">
        <v>32</v>
      </c>
      <c r="N88" s="3">
        <v>1.02</v>
      </c>
    </row>
    <row r="89" spans="1:14">
      <c r="B89">
        <v>10</v>
      </c>
      <c r="C89">
        <f t="shared" si="15"/>
        <v>14</v>
      </c>
      <c r="D89">
        <f t="shared" si="16"/>
        <v>0</v>
      </c>
      <c r="E89" t="s">
        <v>22</v>
      </c>
      <c r="F89" s="2" t="str">
        <f t="shared" si="17"/>
        <v>1:12</v>
      </c>
      <c r="G89">
        <f t="shared" si="12"/>
        <v>58.333333333333336</v>
      </c>
      <c r="H89">
        <v>700</v>
      </c>
      <c r="I89">
        <v>31</v>
      </c>
      <c r="J89" s="3">
        <v>1.78</v>
      </c>
      <c r="M89">
        <v>30</v>
      </c>
      <c r="N89" s="3">
        <v>1.01</v>
      </c>
    </row>
    <row r="90" spans="1:14">
      <c r="B90">
        <v>10</v>
      </c>
      <c r="C90">
        <f t="shared" si="15"/>
        <v>14</v>
      </c>
      <c r="D90">
        <f t="shared" si="16"/>
        <v>0</v>
      </c>
      <c r="E90" t="s">
        <v>22</v>
      </c>
      <c r="F90" s="2" t="str">
        <f t="shared" si="17"/>
        <v>1:12</v>
      </c>
      <c r="G90">
        <f t="shared" si="12"/>
        <v>66.666666666666671</v>
      </c>
      <c r="H90">
        <v>800</v>
      </c>
      <c r="I90">
        <v>30</v>
      </c>
      <c r="J90" s="3">
        <v>1.78</v>
      </c>
      <c r="M90">
        <v>29</v>
      </c>
      <c r="N90" s="3">
        <v>1.01</v>
      </c>
    </row>
    <row r="91" spans="1:14">
      <c r="B91">
        <v>10</v>
      </c>
      <c r="C91">
        <f t="shared" si="15"/>
        <v>14</v>
      </c>
      <c r="D91">
        <f t="shared" si="16"/>
        <v>0</v>
      </c>
      <c r="E91" t="s">
        <v>22</v>
      </c>
      <c r="F91" s="2" t="str">
        <f t="shared" si="17"/>
        <v>1:12</v>
      </c>
      <c r="G91">
        <f t="shared" si="12"/>
        <v>75</v>
      </c>
      <c r="H91">
        <v>900</v>
      </c>
      <c r="I91">
        <v>29</v>
      </c>
      <c r="J91" s="3">
        <v>1.78</v>
      </c>
      <c r="M91">
        <v>28</v>
      </c>
      <c r="N91" s="3">
        <v>1</v>
      </c>
    </row>
    <row r="92" spans="1:14">
      <c r="B92">
        <v>10</v>
      </c>
      <c r="C92">
        <f t="shared" si="15"/>
        <v>14</v>
      </c>
      <c r="D92">
        <f t="shared" si="16"/>
        <v>0</v>
      </c>
      <c r="E92" t="s">
        <v>22</v>
      </c>
      <c r="F92" s="2" t="str">
        <f t="shared" si="17"/>
        <v>1:12</v>
      </c>
      <c r="G92">
        <f t="shared" si="12"/>
        <v>83.333333333333329</v>
      </c>
      <c r="H92">
        <v>1000</v>
      </c>
      <c r="I92">
        <v>28</v>
      </c>
      <c r="J92" s="3">
        <v>1.77</v>
      </c>
      <c r="M92">
        <v>27</v>
      </c>
      <c r="N92" s="3">
        <v>1</v>
      </c>
    </row>
    <row r="93" spans="1:14">
      <c r="B93">
        <v>10</v>
      </c>
      <c r="C93">
        <f t="shared" si="15"/>
        <v>14</v>
      </c>
      <c r="D93">
        <f t="shared" si="16"/>
        <v>0</v>
      </c>
      <c r="E93" t="s">
        <v>22</v>
      </c>
      <c r="F93" s="2" t="str">
        <f t="shared" si="17"/>
        <v>1:12</v>
      </c>
      <c r="G93">
        <f t="shared" si="12"/>
        <v>91.666666666666671</v>
      </c>
      <c r="H93">
        <v>1100</v>
      </c>
      <c r="I93">
        <v>27</v>
      </c>
      <c r="J93" s="3">
        <v>1.77</v>
      </c>
      <c r="M93">
        <v>27</v>
      </c>
      <c r="N93" s="3">
        <v>1</v>
      </c>
    </row>
    <row r="94" spans="1:14">
      <c r="B94">
        <v>10</v>
      </c>
      <c r="C94">
        <f t="shared" si="15"/>
        <v>14</v>
      </c>
      <c r="D94">
        <f t="shared" si="16"/>
        <v>0</v>
      </c>
      <c r="E94" t="s">
        <v>22</v>
      </c>
      <c r="F94" s="2" t="str">
        <f t="shared" si="17"/>
        <v>1:12</v>
      </c>
      <c r="G94">
        <f t="shared" si="12"/>
        <v>100</v>
      </c>
      <c r="H94">
        <v>1200</v>
      </c>
      <c r="I94">
        <v>27</v>
      </c>
      <c r="J94" s="3">
        <v>1.77</v>
      </c>
      <c r="M94">
        <v>26</v>
      </c>
      <c r="N94" s="3">
        <v>0.99</v>
      </c>
    </row>
    <row r="95" spans="1:14">
      <c r="A95" t="s">
        <v>23</v>
      </c>
      <c r="F95" s="2"/>
      <c r="K95" t="s">
        <v>25</v>
      </c>
      <c r="L95" t="s">
        <v>26</v>
      </c>
      <c r="N95" s="3"/>
    </row>
    <row r="96" spans="1:14">
      <c r="B96">
        <v>10</v>
      </c>
      <c r="C96">
        <v>14</v>
      </c>
      <c r="D96">
        <f>24-C96-B96</f>
        <v>0</v>
      </c>
      <c r="E96" t="s">
        <v>22</v>
      </c>
      <c r="F96" s="2" t="str">
        <f>G96/G96&amp;":"&amp;H96/G96</f>
        <v>1:12</v>
      </c>
      <c r="G96">
        <f t="shared" ref="G96:G107" si="18">H96/12</f>
        <v>8.3333333333333339</v>
      </c>
      <c r="H96">
        <v>100</v>
      </c>
      <c r="I96">
        <v>56</v>
      </c>
      <c r="J96" s="3">
        <v>1.82</v>
      </c>
      <c r="K96">
        <v>14</v>
      </c>
      <c r="L96">
        <f>24-B96-K96</f>
        <v>0</v>
      </c>
      <c r="M96">
        <v>52</v>
      </c>
      <c r="N96" s="3">
        <v>1.06</v>
      </c>
    </row>
    <row r="97" spans="2:14">
      <c r="B97">
        <v>10</v>
      </c>
      <c r="C97">
        <v>14</v>
      </c>
      <c r="D97">
        <f t="shared" ref="D97:D107" si="19">24-C97-B97</f>
        <v>0</v>
      </c>
      <c r="E97" t="s">
        <v>22</v>
      </c>
      <c r="F97" s="2" t="str">
        <f t="shared" ref="F97:F107" si="20">G97/G97&amp;":"&amp;H97/G97</f>
        <v>1:12</v>
      </c>
      <c r="G97">
        <f t="shared" si="18"/>
        <v>16.666666666666668</v>
      </c>
      <c r="H97">
        <v>200</v>
      </c>
      <c r="I97">
        <v>47</v>
      </c>
      <c r="J97" s="3">
        <v>1.81</v>
      </c>
      <c r="K97">
        <v>14</v>
      </c>
      <c r="L97">
        <f t="shared" ref="L97:L107" si="21">24-B97-K97</f>
        <v>0</v>
      </c>
      <c r="M97">
        <v>44</v>
      </c>
      <c r="N97" s="3">
        <v>1.05</v>
      </c>
    </row>
    <row r="98" spans="2:14">
      <c r="B98">
        <v>10</v>
      </c>
      <c r="C98">
        <v>14</v>
      </c>
      <c r="D98">
        <f t="shared" si="19"/>
        <v>0</v>
      </c>
      <c r="E98" t="s">
        <v>22</v>
      </c>
      <c r="F98" s="2" t="str">
        <f t="shared" si="20"/>
        <v>1:12</v>
      </c>
      <c r="G98">
        <f t="shared" si="18"/>
        <v>25</v>
      </c>
      <c r="H98">
        <v>300</v>
      </c>
      <c r="I98">
        <v>41</v>
      </c>
      <c r="J98" s="3">
        <v>1.81</v>
      </c>
      <c r="K98">
        <v>14</v>
      </c>
      <c r="L98">
        <f t="shared" si="21"/>
        <v>0</v>
      </c>
      <c r="M98">
        <v>39</v>
      </c>
      <c r="N98" s="3">
        <v>1.04</v>
      </c>
    </row>
    <row r="99" spans="2:14">
      <c r="B99">
        <v>10</v>
      </c>
      <c r="C99">
        <v>14</v>
      </c>
      <c r="D99">
        <f t="shared" si="19"/>
        <v>0</v>
      </c>
      <c r="E99" t="s">
        <v>22</v>
      </c>
      <c r="F99" s="2" t="str">
        <f t="shared" si="20"/>
        <v>1:12</v>
      </c>
      <c r="G99">
        <f t="shared" si="18"/>
        <v>33.333333333333336</v>
      </c>
      <c r="H99">
        <v>400</v>
      </c>
      <c r="I99">
        <v>38</v>
      </c>
      <c r="J99" s="3">
        <v>1.8</v>
      </c>
      <c r="K99">
        <v>14</v>
      </c>
      <c r="L99">
        <f t="shared" si="21"/>
        <v>0</v>
      </c>
      <c r="M99">
        <v>36</v>
      </c>
      <c r="N99" s="3">
        <v>1.03</v>
      </c>
    </row>
    <row r="100" spans="2:14">
      <c r="B100">
        <v>10</v>
      </c>
      <c r="C100">
        <v>14</v>
      </c>
      <c r="D100">
        <f t="shared" si="19"/>
        <v>0</v>
      </c>
      <c r="E100" t="s">
        <v>22</v>
      </c>
      <c r="F100" s="2" t="str">
        <f t="shared" si="20"/>
        <v>1:12</v>
      </c>
      <c r="G100">
        <f t="shared" si="18"/>
        <v>41.666666666666664</v>
      </c>
      <c r="H100">
        <v>500</v>
      </c>
      <c r="I100">
        <v>35</v>
      </c>
      <c r="J100" s="3">
        <v>1.79</v>
      </c>
      <c r="K100">
        <v>14</v>
      </c>
      <c r="L100">
        <f t="shared" si="21"/>
        <v>0</v>
      </c>
      <c r="M100">
        <v>33</v>
      </c>
      <c r="N100" s="3">
        <v>1.03</v>
      </c>
    </row>
    <row r="101" spans="2:14">
      <c r="B101">
        <v>10</v>
      </c>
      <c r="C101">
        <v>14</v>
      </c>
      <c r="D101">
        <f t="shared" si="19"/>
        <v>0</v>
      </c>
      <c r="E101" t="s">
        <v>22</v>
      </c>
      <c r="F101" s="2" t="str">
        <f t="shared" si="20"/>
        <v>1:12</v>
      </c>
      <c r="G101">
        <f t="shared" si="18"/>
        <v>50</v>
      </c>
      <c r="H101">
        <v>600</v>
      </c>
      <c r="I101">
        <v>33</v>
      </c>
      <c r="J101" s="3">
        <v>1.79</v>
      </c>
      <c r="K101">
        <v>14</v>
      </c>
      <c r="L101">
        <f t="shared" si="21"/>
        <v>0</v>
      </c>
      <c r="M101">
        <v>32</v>
      </c>
      <c r="N101" s="3">
        <v>1.02</v>
      </c>
    </row>
    <row r="102" spans="2:14">
      <c r="B102">
        <v>10</v>
      </c>
      <c r="C102">
        <v>14</v>
      </c>
      <c r="D102">
        <f t="shared" si="19"/>
        <v>0</v>
      </c>
      <c r="E102" t="s">
        <v>22</v>
      </c>
      <c r="F102" s="2" t="str">
        <f t="shared" si="20"/>
        <v>1:12</v>
      </c>
      <c r="G102">
        <f t="shared" si="18"/>
        <v>58.333333333333336</v>
      </c>
      <c r="H102">
        <v>700</v>
      </c>
      <c r="I102">
        <v>31</v>
      </c>
      <c r="J102" s="3">
        <v>1.78</v>
      </c>
      <c r="K102">
        <v>14</v>
      </c>
      <c r="L102">
        <f t="shared" si="21"/>
        <v>0</v>
      </c>
      <c r="M102">
        <v>30</v>
      </c>
      <c r="N102" s="3">
        <v>1.01</v>
      </c>
    </row>
    <row r="103" spans="2:14">
      <c r="B103">
        <v>10</v>
      </c>
      <c r="C103">
        <v>14</v>
      </c>
      <c r="D103">
        <f t="shared" si="19"/>
        <v>0</v>
      </c>
      <c r="E103" t="s">
        <v>22</v>
      </c>
      <c r="F103" s="2" t="str">
        <f t="shared" si="20"/>
        <v>1:12</v>
      </c>
      <c r="G103">
        <f t="shared" si="18"/>
        <v>66.666666666666671</v>
      </c>
      <c r="H103">
        <v>800</v>
      </c>
      <c r="I103">
        <v>30</v>
      </c>
      <c r="J103" s="3">
        <v>1.78</v>
      </c>
      <c r="K103">
        <v>14</v>
      </c>
      <c r="L103">
        <f t="shared" si="21"/>
        <v>0</v>
      </c>
      <c r="M103">
        <v>29</v>
      </c>
      <c r="N103" s="3">
        <v>1.01</v>
      </c>
    </row>
    <row r="104" spans="2:14">
      <c r="B104">
        <v>10</v>
      </c>
      <c r="C104">
        <v>14</v>
      </c>
      <c r="D104">
        <f t="shared" si="19"/>
        <v>0</v>
      </c>
      <c r="E104" t="s">
        <v>22</v>
      </c>
      <c r="F104" s="2" t="str">
        <f t="shared" si="20"/>
        <v>1:12</v>
      </c>
      <c r="G104">
        <f t="shared" si="18"/>
        <v>75</v>
      </c>
      <c r="H104">
        <v>900</v>
      </c>
      <c r="I104">
        <v>29</v>
      </c>
      <c r="J104" s="3">
        <v>1.78</v>
      </c>
      <c r="K104">
        <v>14</v>
      </c>
      <c r="L104">
        <f t="shared" si="21"/>
        <v>0</v>
      </c>
      <c r="M104">
        <v>28</v>
      </c>
      <c r="N104" s="3">
        <v>1</v>
      </c>
    </row>
    <row r="105" spans="2:14">
      <c r="B105">
        <v>10</v>
      </c>
      <c r="C105">
        <v>14</v>
      </c>
      <c r="D105">
        <f t="shared" si="19"/>
        <v>0</v>
      </c>
      <c r="E105" t="s">
        <v>22</v>
      </c>
      <c r="F105" s="2" t="str">
        <f t="shared" si="20"/>
        <v>1:12</v>
      </c>
      <c r="G105">
        <f t="shared" si="18"/>
        <v>83.333333333333329</v>
      </c>
      <c r="H105">
        <v>1000</v>
      </c>
      <c r="I105">
        <v>28</v>
      </c>
      <c r="J105" s="3">
        <v>1.77</v>
      </c>
      <c r="K105">
        <v>14</v>
      </c>
      <c r="L105">
        <f t="shared" si="21"/>
        <v>0</v>
      </c>
      <c r="M105">
        <v>27</v>
      </c>
      <c r="N105" s="3">
        <v>1</v>
      </c>
    </row>
    <row r="106" spans="2:14">
      <c r="B106">
        <v>10</v>
      </c>
      <c r="C106">
        <v>14</v>
      </c>
      <c r="D106">
        <f t="shared" si="19"/>
        <v>0</v>
      </c>
      <c r="E106" t="s">
        <v>22</v>
      </c>
      <c r="F106" s="2" t="str">
        <f t="shared" si="20"/>
        <v>1:12</v>
      </c>
      <c r="G106">
        <f t="shared" si="18"/>
        <v>91.666666666666671</v>
      </c>
      <c r="H106">
        <v>1100</v>
      </c>
      <c r="I106">
        <v>27</v>
      </c>
      <c r="J106" s="3">
        <v>1.77</v>
      </c>
      <c r="K106">
        <v>14</v>
      </c>
      <c r="L106">
        <f t="shared" si="21"/>
        <v>0</v>
      </c>
      <c r="M106">
        <v>27</v>
      </c>
      <c r="N106" s="3">
        <v>1</v>
      </c>
    </row>
    <row r="107" spans="2:14">
      <c r="B107">
        <v>10</v>
      </c>
      <c r="C107">
        <v>14</v>
      </c>
      <c r="D107">
        <f t="shared" si="19"/>
        <v>0</v>
      </c>
      <c r="E107" t="s">
        <v>22</v>
      </c>
      <c r="F107" s="2" t="str">
        <f t="shared" si="20"/>
        <v>1:12</v>
      </c>
      <c r="G107">
        <f t="shared" si="18"/>
        <v>100</v>
      </c>
      <c r="H107">
        <v>1200</v>
      </c>
      <c r="I107">
        <v>27</v>
      </c>
      <c r="J107" s="3">
        <v>1.77</v>
      </c>
      <c r="K107">
        <v>14</v>
      </c>
      <c r="L107">
        <f t="shared" si="21"/>
        <v>0</v>
      </c>
      <c r="M107">
        <v>26</v>
      </c>
      <c r="N107" s="3">
        <v>0.99</v>
      </c>
    </row>
    <row r="108" spans="2:14">
      <c r="N108" s="3"/>
    </row>
    <row r="109" spans="2:14">
      <c r="N109" s="3"/>
    </row>
    <row r="110" spans="2:14">
      <c r="N110" s="3"/>
    </row>
    <row r="111" spans="2:14">
      <c r="N111" s="3"/>
    </row>
    <row r="112" spans="2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578CF-136E-4128-B575-EA01CACC380E}">
  <dimension ref="A1:N159"/>
  <sheetViews>
    <sheetView topLeftCell="A58"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1:1 Light condtion B3 (12 hours of darkness)</v>
      </c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12D 2B 10R </v>
      </c>
      <c r="J4"/>
    </row>
    <row r="5" spans="1:14">
      <c r="B5">
        <v>12</v>
      </c>
      <c r="C5">
        <v>2</v>
      </c>
      <c r="D5">
        <f>24-C5-B5</f>
        <v>10</v>
      </c>
      <c r="E5" t="s">
        <v>22</v>
      </c>
      <c r="F5" s="2" t="str">
        <f>H5/G5&amp;":"&amp;H5/H5</f>
        <v>1:1</v>
      </c>
      <c r="G5">
        <f>H5/1</f>
        <v>100</v>
      </c>
      <c r="H5">
        <v>100</v>
      </c>
      <c r="I5">
        <v>40</v>
      </c>
      <c r="J5" s="3">
        <v>2.87</v>
      </c>
      <c r="M5">
        <v>38</v>
      </c>
      <c r="N5" s="3">
        <v>2.08</v>
      </c>
    </row>
    <row r="6" spans="1:14">
      <c r="B6">
        <v>12</v>
      </c>
      <c r="C6">
        <v>2</v>
      </c>
      <c r="D6">
        <f t="shared" ref="D6:D16" si="0">24-C6-B6</f>
        <v>10</v>
      </c>
      <c r="E6" t="s">
        <v>22</v>
      </c>
      <c r="F6" s="2" t="str">
        <f t="shared" ref="F6:F68" si="1">H6/G6&amp;":"&amp;H6/H6</f>
        <v>1:1</v>
      </c>
      <c r="G6">
        <f t="shared" ref="G6:G68" si="2">H6/1</f>
        <v>200</v>
      </c>
      <c r="H6">
        <v>200</v>
      </c>
      <c r="I6">
        <v>32</v>
      </c>
      <c r="J6" s="3">
        <v>2.86</v>
      </c>
      <c r="M6">
        <v>31</v>
      </c>
      <c r="N6" s="3">
        <v>2.0699999999999998</v>
      </c>
    </row>
    <row r="7" spans="1:14">
      <c r="B7">
        <v>12</v>
      </c>
      <c r="C7">
        <v>2</v>
      </c>
      <c r="D7">
        <f t="shared" si="0"/>
        <v>10</v>
      </c>
      <c r="E7" t="s">
        <v>22</v>
      </c>
      <c r="F7" s="2" t="str">
        <f t="shared" si="1"/>
        <v>1:1</v>
      </c>
      <c r="G7">
        <f t="shared" si="2"/>
        <v>300</v>
      </c>
      <c r="H7">
        <v>300</v>
      </c>
      <c r="I7">
        <v>29</v>
      </c>
      <c r="J7" s="3">
        <v>2.86</v>
      </c>
      <c r="M7">
        <v>28</v>
      </c>
      <c r="N7" s="3">
        <v>2.06</v>
      </c>
    </row>
    <row r="8" spans="1:14">
      <c r="B8">
        <v>12</v>
      </c>
      <c r="C8">
        <v>2</v>
      </c>
      <c r="D8">
        <f t="shared" si="0"/>
        <v>10</v>
      </c>
      <c r="E8" t="s">
        <v>22</v>
      </c>
      <c r="F8" s="2" t="str">
        <f t="shared" si="1"/>
        <v>1:1</v>
      </c>
      <c r="G8">
        <f t="shared" si="2"/>
        <v>400</v>
      </c>
      <c r="H8">
        <v>400</v>
      </c>
      <c r="I8">
        <v>27</v>
      </c>
      <c r="J8" s="3">
        <v>2.85</v>
      </c>
      <c r="M8">
        <v>26</v>
      </c>
      <c r="N8" s="3">
        <v>2.06</v>
      </c>
    </row>
    <row r="9" spans="1:14">
      <c r="B9">
        <v>12</v>
      </c>
      <c r="C9">
        <v>2</v>
      </c>
      <c r="D9">
        <f t="shared" si="0"/>
        <v>10</v>
      </c>
      <c r="E9" t="s">
        <v>22</v>
      </c>
      <c r="F9" s="2" t="str">
        <f t="shared" si="1"/>
        <v>1:1</v>
      </c>
      <c r="G9">
        <f t="shared" si="2"/>
        <v>500</v>
      </c>
      <c r="H9">
        <v>500</v>
      </c>
      <c r="I9">
        <v>26</v>
      </c>
      <c r="J9" s="3">
        <v>2.85</v>
      </c>
      <c r="M9">
        <v>25</v>
      </c>
      <c r="N9" s="3">
        <v>2.0499999999999998</v>
      </c>
    </row>
    <row r="10" spans="1:14">
      <c r="B10">
        <v>12</v>
      </c>
      <c r="C10">
        <v>2</v>
      </c>
      <c r="D10">
        <f t="shared" si="0"/>
        <v>10</v>
      </c>
      <c r="E10" t="s">
        <v>22</v>
      </c>
      <c r="F10" s="2" t="str">
        <f t="shared" si="1"/>
        <v>1:1</v>
      </c>
      <c r="G10">
        <f t="shared" si="2"/>
        <v>600</v>
      </c>
      <c r="H10">
        <v>600</v>
      </c>
      <c r="I10">
        <v>25</v>
      </c>
      <c r="J10" s="3">
        <v>2.84</v>
      </c>
      <c r="M10">
        <v>25</v>
      </c>
      <c r="N10" s="3">
        <v>2.04</v>
      </c>
    </row>
    <row r="11" spans="1:14">
      <c r="B11">
        <v>12</v>
      </c>
      <c r="C11">
        <v>2</v>
      </c>
      <c r="D11">
        <f t="shared" si="0"/>
        <v>10</v>
      </c>
      <c r="E11" t="s">
        <v>22</v>
      </c>
      <c r="F11" s="2" t="str">
        <f t="shared" si="1"/>
        <v>1:1</v>
      </c>
      <c r="G11">
        <f t="shared" si="2"/>
        <v>700</v>
      </c>
      <c r="H11">
        <v>700</v>
      </c>
      <c r="I11">
        <v>25</v>
      </c>
      <c r="J11" s="3">
        <v>2.84</v>
      </c>
      <c r="M11">
        <v>24</v>
      </c>
      <c r="N11" s="3">
        <v>2.04</v>
      </c>
    </row>
    <row r="12" spans="1:14">
      <c r="B12">
        <v>12</v>
      </c>
      <c r="C12">
        <v>2</v>
      </c>
      <c r="D12">
        <f t="shared" si="0"/>
        <v>10</v>
      </c>
      <c r="E12" t="s">
        <v>22</v>
      </c>
      <c r="F12" s="2" t="str">
        <f t="shared" si="1"/>
        <v>1:1</v>
      </c>
      <c r="G12">
        <f t="shared" si="2"/>
        <v>800</v>
      </c>
      <c r="H12">
        <v>800</v>
      </c>
      <c r="I12">
        <v>24</v>
      </c>
      <c r="J12" s="3">
        <v>2.84</v>
      </c>
      <c r="M12">
        <v>24</v>
      </c>
      <c r="N12" s="3">
        <v>2.04</v>
      </c>
    </row>
    <row r="13" spans="1:14">
      <c r="B13">
        <v>12</v>
      </c>
      <c r="C13">
        <v>2</v>
      </c>
      <c r="D13">
        <f t="shared" si="0"/>
        <v>10</v>
      </c>
      <c r="E13" t="s">
        <v>22</v>
      </c>
      <c r="F13" s="2" t="str">
        <f t="shared" si="1"/>
        <v>1:1</v>
      </c>
      <c r="G13">
        <f t="shared" si="2"/>
        <v>900</v>
      </c>
      <c r="H13">
        <v>900</v>
      </c>
      <c r="I13">
        <v>24</v>
      </c>
      <c r="J13" s="3">
        <v>2.83</v>
      </c>
      <c r="M13">
        <v>23</v>
      </c>
      <c r="N13" s="3">
        <v>2.0299999999999998</v>
      </c>
    </row>
    <row r="14" spans="1:14">
      <c r="B14">
        <v>12</v>
      </c>
      <c r="C14">
        <v>2</v>
      </c>
      <c r="D14">
        <f t="shared" si="0"/>
        <v>10</v>
      </c>
      <c r="E14" t="s">
        <v>22</v>
      </c>
      <c r="F14" s="2" t="str">
        <f t="shared" si="1"/>
        <v>1:1</v>
      </c>
      <c r="G14">
        <f t="shared" si="2"/>
        <v>1000</v>
      </c>
      <c r="H14">
        <v>1000</v>
      </c>
      <c r="I14">
        <v>24</v>
      </c>
      <c r="J14" s="3">
        <v>2.83</v>
      </c>
      <c r="M14">
        <v>23</v>
      </c>
      <c r="N14" s="3">
        <v>2.0299999999999998</v>
      </c>
    </row>
    <row r="15" spans="1:14">
      <c r="B15">
        <v>12</v>
      </c>
      <c r="C15">
        <v>2</v>
      </c>
      <c r="D15">
        <f t="shared" si="0"/>
        <v>10</v>
      </c>
      <c r="E15" t="s">
        <v>22</v>
      </c>
      <c r="F15" s="2" t="str">
        <f t="shared" si="1"/>
        <v>1:1</v>
      </c>
      <c r="G15">
        <f t="shared" si="2"/>
        <v>1100</v>
      </c>
      <c r="H15">
        <v>1100</v>
      </c>
      <c r="I15">
        <v>23</v>
      </c>
      <c r="J15" s="3">
        <v>2.83</v>
      </c>
      <c r="M15">
        <v>23</v>
      </c>
      <c r="N15" s="3">
        <v>2.0299999999999998</v>
      </c>
    </row>
    <row r="16" spans="1:14">
      <c r="B16">
        <v>12</v>
      </c>
      <c r="C16">
        <v>2</v>
      </c>
      <c r="D16">
        <f t="shared" si="0"/>
        <v>10</v>
      </c>
      <c r="E16" t="s">
        <v>22</v>
      </c>
      <c r="F16" s="2" t="str">
        <f t="shared" si="1"/>
        <v>1:1</v>
      </c>
      <c r="G16">
        <f t="shared" si="2"/>
        <v>1200</v>
      </c>
      <c r="H16">
        <v>1200</v>
      </c>
      <c r="I16">
        <v>23</v>
      </c>
      <c r="J16" s="3">
        <v>2.83</v>
      </c>
      <c r="M16">
        <v>23</v>
      </c>
      <c r="N16" s="3">
        <v>2.02</v>
      </c>
    </row>
    <row r="17" spans="1:14">
      <c r="A17" t="str">
        <f>B18&amp;"D "&amp;C18&amp;"B "&amp;D18&amp;"R "</f>
        <v xml:space="preserve">12D 4B 8R </v>
      </c>
      <c r="F17" s="2"/>
      <c r="N17" s="3"/>
    </row>
    <row r="18" spans="1:14">
      <c r="B18">
        <v>12</v>
      </c>
      <c r="C18">
        <f t="shared" ref="C18:C29" si="3">C5+2</f>
        <v>4</v>
      </c>
      <c r="D18">
        <f>24-C18-B18</f>
        <v>8</v>
      </c>
      <c r="E18" t="s">
        <v>22</v>
      </c>
      <c r="F18" s="2" t="str">
        <f t="shared" si="1"/>
        <v>1:1</v>
      </c>
      <c r="G18">
        <f t="shared" si="2"/>
        <v>100</v>
      </c>
      <c r="H18">
        <v>100</v>
      </c>
      <c r="I18">
        <v>35</v>
      </c>
      <c r="J18" s="3">
        <v>2.84</v>
      </c>
      <c r="M18">
        <v>33</v>
      </c>
      <c r="N18" s="3">
        <v>2.04</v>
      </c>
    </row>
    <row r="19" spans="1:14">
      <c r="B19">
        <v>12</v>
      </c>
      <c r="C19">
        <f t="shared" si="3"/>
        <v>4</v>
      </c>
      <c r="D19">
        <f t="shared" ref="D19:D29" si="4">24-C19-B19</f>
        <v>8</v>
      </c>
      <c r="E19" t="s">
        <v>22</v>
      </c>
      <c r="F19" s="2" t="str">
        <f t="shared" si="1"/>
        <v>1:1</v>
      </c>
      <c r="G19">
        <f t="shared" si="2"/>
        <v>200</v>
      </c>
      <c r="H19">
        <v>200</v>
      </c>
      <c r="I19">
        <v>28</v>
      </c>
      <c r="J19" s="3">
        <v>2.82</v>
      </c>
      <c r="M19">
        <v>27</v>
      </c>
      <c r="N19" s="3">
        <v>2.0299999999999998</v>
      </c>
    </row>
    <row r="20" spans="1:14">
      <c r="B20">
        <v>12</v>
      </c>
      <c r="C20">
        <f t="shared" si="3"/>
        <v>4</v>
      </c>
      <c r="D20">
        <f t="shared" si="4"/>
        <v>8</v>
      </c>
      <c r="E20" t="s">
        <v>22</v>
      </c>
      <c r="F20" s="2" t="str">
        <f t="shared" si="1"/>
        <v>1:1</v>
      </c>
      <c r="G20">
        <f t="shared" si="2"/>
        <v>300</v>
      </c>
      <c r="H20">
        <v>300</v>
      </c>
      <c r="I20">
        <v>25</v>
      </c>
      <c r="J20" s="3">
        <v>2.81</v>
      </c>
      <c r="M20">
        <v>25</v>
      </c>
      <c r="N20" s="3">
        <v>2.0099999999999998</v>
      </c>
    </row>
    <row r="21" spans="1:14">
      <c r="B21">
        <v>12</v>
      </c>
      <c r="C21">
        <f t="shared" si="3"/>
        <v>4</v>
      </c>
      <c r="D21">
        <f t="shared" si="4"/>
        <v>8</v>
      </c>
      <c r="E21" t="s">
        <v>22</v>
      </c>
      <c r="F21" s="2" t="str">
        <f t="shared" si="1"/>
        <v>1:1</v>
      </c>
      <c r="G21">
        <f t="shared" si="2"/>
        <v>400</v>
      </c>
      <c r="H21">
        <v>400</v>
      </c>
      <c r="I21">
        <v>24</v>
      </c>
      <c r="J21" s="3">
        <v>2.81</v>
      </c>
      <c r="M21">
        <v>23</v>
      </c>
      <c r="N21" s="3">
        <v>2</v>
      </c>
    </row>
    <row r="22" spans="1:14">
      <c r="B22">
        <v>12</v>
      </c>
      <c r="C22">
        <f t="shared" si="3"/>
        <v>4</v>
      </c>
      <c r="D22">
        <f t="shared" si="4"/>
        <v>8</v>
      </c>
      <c r="E22" t="s">
        <v>22</v>
      </c>
      <c r="F22" s="2" t="str">
        <f t="shared" si="1"/>
        <v>1:1</v>
      </c>
      <c r="G22">
        <f t="shared" si="2"/>
        <v>500</v>
      </c>
      <c r="H22">
        <v>500</v>
      </c>
      <c r="I22">
        <v>23</v>
      </c>
      <c r="J22" s="3">
        <v>2.8</v>
      </c>
      <c r="M22">
        <v>23</v>
      </c>
      <c r="N22" s="3">
        <v>2</v>
      </c>
    </row>
    <row r="23" spans="1:14">
      <c r="B23">
        <v>12</v>
      </c>
      <c r="C23">
        <f t="shared" si="3"/>
        <v>4</v>
      </c>
      <c r="D23">
        <f t="shared" si="4"/>
        <v>8</v>
      </c>
      <c r="E23" t="s">
        <v>22</v>
      </c>
      <c r="F23" s="2" t="str">
        <f t="shared" si="1"/>
        <v>1:1</v>
      </c>
      <c r="G23">
        <f t="shared" si="2"/>
        <v>600</v>
      </c>
      <c r="H23">
        <v>600</v>
      </c>
      <c r="I23">
        <v>23</v>
      </c>
      <c r="J23" s="3">
        <v>2.8</v>
      </c>
      <c r="M23">
        <v>22</v>
      </c>
      <c r="N23" s="3">
        <v>1.99</v>
      </c>
    </row>
    <row r="24" spans="1:14">
      <c r="B24">
        <v>12</v>
      </c>
      <c r="C24">
        <f t="shared" si="3"/>
        <v>4</v>
      </c>
      <c r="D24">
        <f t="shared" si="4"/>
        <v>8</v>
      </c>
      <c r="E24" t="s">
        <v>22</v>
      </c>
      <c r="F24" s="2" t="str">
        <f t="shared" si="1"/>
        <v>1:1</v>
      </c>
      <c r="G24">
        <f t="shared" si="2"/>
        <v>700</v>
      </c>
      <c r="H24">
        <v>700</v>
      </c>
      <c r="I24">
        <v>22</v>
      </c>
      <c r="J24" s="3">
        <v>2.79</v>
      </c>
      <c r="M24">
        <v>22</v>
      </c>
      <c r="N24" s="3">
        <v>1.99</v>
      </c>
    </row>
    <row r="25" spans="1:14">
      <c r="B25">
        <v>12</v>
      </c>
      <c r="C25">
        <f t="shared" si="3"/>
        <v>4</v>
      </c>
      <c r="D25">
        <f t="shared" si="4"/>
        <v>8</v>
      </c>
      <c r="E25" t="s">
        <v>22</v>
      </c>
      <c r="F25" s="2" t="str">
        <f t="shared" si="1"/>
        <v>1:1</v>
      </c>
      <c r="G25">
        <f t="shared" si="2"/>
        <v>800</v>
      </c>
      <c r="H25">
        <v>800</v>
      </c>
      <c r="I25">
        <v>22</v>
      </c>
      <c r="J25" s="3">
        <v>2.79</v>
      </c>
      <c r="M25">
        <v>22</v>
      </c>
      <c r="N25" s="3">
        <v>1.98</v>
      </c>
    </row>
    <row r="26" spans="1:14">
      <c r="B26">
        <v>12</v>
      </c>
      <c r="C26">
        <f t="shared" si="3"/>
        <v>4</v>
      </c>
      <c r="D26">
        <f t="shared" si="4"/>
        <v>8</v>
      </c>
      <c r="E26" t="s">
        <v>22</v>
      </c>
      <c r="F26" s="2" t="str">
        <f t="shared" si="1"/>
        <v>1:1</v>
      </c>
      <c r="G26">
        <f t="shared" si="2"/>
        <v>900</v>
      </c>
      <c r="H26">
        <v>900</v>
      </c>
      <c r="I26">
        <v>22</v>
      </c>
      <c r="J26" s="3">
        <v>2.79</v>
      </c>
      <c r="M26">
        <v>21</v>
      </c>
      <c r="N26" s="3">
        <v>1.98</v>
      </c>
    </row>
    <row r="27" spans="1:14">
      <c r="B27">
        <v>12</v>
      </c>
      <c r="C27">
        <f t="shared" si="3"/>
        <v>4</v>
      </c>
      <c r="D27">
        <f t="shared" si="4"/>
        <v>8</v>
      </c>
      <c r="E27" t="s">
        <v>22</v>
      </c>
      <c r="F27" s="2" t="str">
        <f t="shared" si="1"/>
        <v>1:1</v>
      </c>
      <c r="G27">
        <f t="shared" si="2"/>
        <v>1000</v>
      </c>
      <c r="H27">
        <v>1000</v>
      </c>
      <c r="I27">
        <v>21</v>
      </c>
      <c r="J27" s="3">
        <v>2.79</v>
      </c>
      <c r="M27">
        <v>21</v>
      </c>
      <c r="N27" s="3">
        <v>1.98</v>
      </c>
    </row>
    <row r="28" spans="1:14">
      <c r="B28">
        <v>12</v>
      </c>
      <c r="C28">
        <f t="shared" si="3"/>
        <v>4</v>
      </c>
      <c r="D28">
        <f t="shared" si="4"/>
        <v>8</v>
      </c>
      <c r="E28" t="s">
        <v>22</v>
      </c>
      <c r="F28" s="2" t="str">
        <f t="shared" si="1"/>
        <v>1:1</v>
      </c>
      <c r="G28">
        <f t="shared" si="2"/>
        <v>1100</v>
      </c>
      <c r="H28">
        <v>1100</v>
      </c>
      <c r="I28">
        <v>21</v>
      </c>
      <c r="J28" s="3">
        <v>2.78</v>
      </c>
      <c r="M28">
        <v>21</v>
      </c>
      <c r="N28" s="3">
        <v>1.97</v>
      </c>
    </row>
    <row r="29" spans="1:14">
      <c r="B29">
        <v>12</v>
      </c>
      <c r="C29">
        <f t="shared" si="3"/>
        <v>4</v>
      </c>
      <c r="D29">
        <f t="shared" si="4"/>
        <v>8</v>
      </c>
      <c r="E29" t="s">
        <v>22</v>
      </c>
      <c r="F29" s="2" t="str">
        <f t="shared" si="1"/>
        <v>1:1</v>
      </c>
      <c r="G29">
        <f t="shared" si="2"/>
        <v>1200</v>
      </c>
      <c r="H29">
        <v>1200</v>
      </c>
      <c r="I29">
        <v>21</v>
      </c>
      <c r="J29" s="3">
        <v>2.78</v>
      </c>
      <c r="M29">
        <v>21</v>
      </c>
      <c r="N29" s="3">
        <v>1.97</v>
      </c>
    </row>
    <row r="30" spans="1:14">
      <c r="A30" t="str">
        <f>B31&amp;"D "&amp;C31&amp;"B "&amp;D31&amp;"R "</f>
        <v xml:space="preserve">12D 6B 6R </v>
      </c>
      <c r="F30" s="2"/>
      <c r="N30" s="3"/>
    </row>
    <row r="31" spans="1:14">
      <c r="B31">
        <v>12</v>
      </c>
      <c r="C31">
        <f t="shared" ref="C31:C42" si="5">C18+2</f>
        <v>6</v>
      </c>
      <c r="D31">
        <f>24-C31-B31</f>
        <v>6</v>
      </c>
      <c r="E31" t="s">
        <v>22</v>
      </c>
      <c r="F31" s="2" t="str">
        <f t="shared" si="1"/>
        <v>1:1</v>
      </c>
      <c r="G31">
        <f t="shared" si="2"/>
        <v>100</v>
      </c>
      <c r="H31">
        <v>100</v>
      </c>
      <c r="I31">
        <v>33</v>
      </c>
      <c r="J31" s="3">
        <v>2.81</v>
      </c>
      <c r="M31">
        <v>32</v>
      </c>
      <c r="N31" s="3">
        <v>2.0099999999999998</v>
      </c>
    </row>
    <row r="32" spans="1:14">
      <c r="B32">
        <v>12</v>
      </c>
      <c r="C32">
        <f t="shared" si="5"/>
        <v>6</v>
      </c>
      <c r="D32">
        <f t="shared" ref="D32:D42" si="6">24-C32-B32</f>
        <v>6</v>
      </c>
      <c r="E32" t="s">
        <v>22</v>
      </c>
      <c r="F32" s="2" t="str">
        <f t="shared" si="1"/>
        <v>1:1</v>
      </c>
      <c r="G32">
        <f t="shared" si="2"/>
        <v>200</v>
      </c>
      <c r="H32">
        <v>200</v>
      </c>
      <c r="I32">
        <v>27</v>
      </c>
      <c r="J32" s="3">
        <v>2.79</v>
      </c>
      <c r="M32">
        <v>26</v>
      </c>
      <c r="N32" s="3">
        <v>1.98</v>
      </c>
    </row>
    <row r="33" spans="1:14">
      <c r="B33">
        <v>12</v>
      </c>
      <c r="C33">
        <f t="shared" si="5"/>
        <v>6</v>
      </c>
      <c r="D33">
        <f t="shared" si="6"/>
        <v>6</v>
      </c>
      <c r="E33" t="s">
        <v>22</v>
      </c>
      <c r="F33" s="2" t="str">
        <f t="shared" si="1"/>
        <v>1:1</v>
      </c>
      <c r="G33">
        <f t="shared" si="2"/>
        <v>300</v>
      </c>
      <c r="H33">
        <v>300</v>
      </c>
      <c r="I33">
        <v>24</v>
      </c>
      <c r="J33" s="3">
        <v>2.78</v>
      </c>
      <c r="M33">
        <v>24</v>
      </c>
      <c r="N33" s="3">
        <v>1.97</v>
      </c>
    </row>
    <row r="34" spans="1:14">
      <c r="B34">
        <v>12</v>
      </c>
      <c r="C34">
        <f t="shared" si="5"/>
        <v>6</v>
      </c>
      <c r="D34">
        <f t="shared" si="6"/>
        <v>6</v>
      </c>
      <c r="E34" t="s">
        <v>22</v>
      </c>
      <c r="F34" s="2" t="str">
        <f t="shared" si="1"/>
        <v>1:1</v>
      </c>
      <c r="G34">
        <f t="shared" si="2"/>
        <v>400</v>
      </c>
      <c r="H34">
        <v>400</v>
      </c>
      <c r="I34">
        <v>23</v>
      </c>
      <c r="J34" s="3">
        <v>2.77</v>
      </c>
      <c r="M34">
        <v>23</v>
      </c>
      <c r="N34" s="3">
        <v>1.96</v>
      </c>
    </row>
    <row r="35" spans="1:14">
      <c r="B35">
        <v>12</v>
      </c>
      <c r="C35">
        <f t="shared" si="5"/>
        <v>6</v>
      </c>
      <c r="D35">
        <f t="shared" si="6"/>
        <v>6</v>
      </c>
      <c r="E35" t="s">
        <v>22</v>
      </c>
      <c r="F35" s="2" t="str">
        <f t="shared" si="1"/>
        <v>1:1</v>
      </c>
      <c r="G35">
        <f t="shared" si="2"/>
        <v>500</v>
      </c>
      <c r="H35">
        <v>500</v>
      </c>
      <c r="I35">
        <v>22</v>
      </c>
      <c r="J35" s="3">
        <v>2.76</v>
      </c>
      <c r="M35">
        <v>22</v>
      </c>
      <c r="N35" s="3">
        <v>1.95</v>
      </c>
    </row>
    <row r="36" spans="1:14">
      <c r="B36">
        <v>12</v>
      </c>
      <c r="C36">
        <f t="shared" si="5"/>
        <v>6</v>
      </c>
      <c r="D36">
        <f t="shared" si="6"/>
        <v>6</v>
      </c>
      <c r="E36" t="s">
        <v>22</v>
      </c>
      <c r="F36" s="2" t="str">
        <f t="shared" si="1"/>
        <v>1:1</v>
      </c>
      <c r="G36">
        <f t="shared" si="2"/>
        <v>600</v>
      </c>
      <c r="H36">
        <v>600</v>
      </c>
      <c r="I36">
        <v>22</v>
      </c>
      <c r="J36" s="3">
        <v>2.76</v>
      </c>
      <c r="M36">
        <v>22</v>
      </c>
      <c r="N36" s="3">
        <v>1.94</v>
      </c>
    </row>
    <row r="37" spans="1:14">
      <c r="B37">
        <v>12</v>
      </c>
      <c r="C37">
        <f t="shared" si="5"/>
        <v>6</v>
      </c>
      <c r="D37">
        <f t="shared" si="6"/>
        <v>6</v>
      </c>
      <c r="E37" t="s">
        <v>22</v>
      </c>
      <c r="F37" s="2" t="str">
        <f t="shared" si="1"/>
        <v>1:1</v>
      </c>
      <c r="G37">
        <f t="shared" si="2"/>
        <v>700</v>
      </c>
      <c r="H37">
        <v>700</v>
      </c>
      <c r="I37">
        <v>22</v>
      </c>
      <c r="J37" s="3">
        <v>2.75</v>
      </c>
      <c r="M37">
        <v>21</v>
      </c>
      <c r="N37" s="3">
        <v>1.94</v>
      </c>
    </row>
    <row r="38" spans="1:14">
      <c r="B38">
        <v>12</v>
      </c>
      <c r="C38">
        <f t="shared" si="5"/>
        <v>6</v>
      </c>
      <c r="D38">
        <f t="shared" si="6"/>
        <v>6</v>
      </c>
      <c r="E38" t="s">
        <v>22</v>
      </c>
      <c r="F38" s="2" t="str">
        <f t="shared" si="1"/>
        <v>1:1</v>
      </c>
      <c r="G38">
        <f t="shared" si="2"/>
        <v>800</v>
      </c>
      <c r="H38">
        <v>800</v>
      </c>
      <c r="I38">
        <v>21</v>
      </c>
      <c r="J38" s="3">
        <v>2.75</v>
      </c>
      <c r="M38">
        <v>21</v>
      </c>
      <c r="N38" s="3">
        <v>1.93</v>
      </c>
    </row>
    <row r="39" spans="1:14">
      <c r="B39">
        <v>12</v>
      </c>
      <c r="C39">
        <f t="shared" si="5"/>
        <v>6</v>
      </c>
      <c r="D39">
        <f t="shared" si="6"/>
        <v>6</v>
      </c>
      <c r="E39" t="s">
        <v>22</v>
      </c>
      <c r="F39" s="2" t="str">
        <f t="shared" si="1"/>
        <v>1:1</v>
      </c>
      <c r="G39">
        <f t="shared" si="2"/>
        <v>900</v>
      </c>
      <c r="H39">
        <v>900</v>
      </c>
      <c r="I39">
        <v>21</v>
      </c>
      <c r="J39" s="3">
        <v>2.75</v>
      </c>
      <c r="M39">
        <v>21</v>
      </c>
      <c r="N39" s="3">
        <v>1.93</v>
      </c>
    </row>
    <row r="40" spans="1:14">
      <c r="B40">
        <v>12</v>
      </c>
      <c r="C40">
        <f t="shared" si="5"/>
        <v>6</v>
      </c>
      <c r="D40">
        <f t="shared" si="6"/>
        <v>6</v>
      </c>
      <c r="E40" t="s">
        <v>22</v>
      </c>
      <c r="F40" s="2" t="str">
        <f t="shared" si="1"/>
        <v>1:1</v>
      </c>
      <c r="G40">
        <f t="shared" si="2"/>
        <v>1000</v>
      </c>
      <c r="H40">
        <v>1000</v>
      </c>
      <c r="I40">
        <v>21</v>
      </c>
      <c r="J40" s="3">
        <v>2.75</v>
      </c>
      <c r="M40">
        <v>21</v>
      </c>
      <c r="N40" s="3">
        <v>1.93</v>
      </c>
    </row>
    <row r="41" spans="1:14">
      <c r="B41">
        <v>12</v>
      </c>
      <c r="C41">
        <f t="shared" si="5"/>
        <v>6</v>
      </c>
      <c r="D41">
        <f t="shared" si="6"/>
        <v>6</v>
      </c>
      <c r="E41" t="s">
        <v>22</v>
      </c>
      <c r="F41" s="2" t="str">
        <f t="shared" si="1"/>
        <v>1:1</v>
      </c>
      <c r="G41">
        <f t="shared" si="2"/>
        <v>1100</v>
      </c>
      <c r="H41">
        <v>1100</v>
      </c>
      <c r="I41">
        <v>21</v>
      </c>
      <c r="J41" s="3">
        <v>2.74</v>
      </c>
      <c r="M41">
        <v>20</v>
      </c>
      <c r="N41" s="3">
        <v>1.92</v>
      </c>
    </row>
    <row r="42" spans="1:14">
      <c r="B42">
        <v>12</v>
      </c>
      <c r="C42">
        <f t="shared" si="5"/>
        <v>6</v>
      </c>
      <c r="D42">
        <f t="shared" si="6"/>
        <v>6</v>
      </c>
      <c r="E42" t="s">
        <v>22</v>
      </c>
      <c r="F42" s="2" t="str">
        <f t="shared" si="1"/>
        <v>1:1</v>
      </c>
      <c r="G42">
        <f t="shared" si="2"/>
        <v>1200</v>
      </c>
      <c r="H42">
        <v>1200</v>
      </c>
      <c r="I42">
        <v>21</v>
      </c>
      <c r="J42" s="3">
        <v>2.74</v>
      </c>
      <c r="M42">
        <v>20</v>
      </c>
      <c r="N42" s="3">
        <v>1.92</v>
      </c>
    </row>
    <row r="43" spans="1:14">
      <c r="A43" t="str">
        <f>B44&amp;"D "&amp;C44&amp;"B "&amp;D44&amp;"R "</f>
        <v xml:space="preserve">12D 8B 4R </v>
      </c>
      <c r="F43" s="2"/>
      <c r="N43" s="3"/>
    </row>
    <row r="44" spans="1:14">
      <c r="B44">
        <v>12</v>
      </c>
      <c r="C44">
        <f t="shared" ref="C44:C55" si="7">C31+2</f>
        <v>8</v>
      </c>
      <c r="D44">
        <f>24-C44-B44</f>
        <v>4</v>
      </c>
      <c r="E44" t="s">
        <v>22</v>
      </c>
      <c r="F44" s="2" t="str">
        <f t="shared" si="1"/>
        <v>1:1</v>
      </c>
      <c r="G44">
        <f t="shared" si="2"/>
        <v>100</v>
      </c>
      <c r="H44">
        <v>100</v>
      </c>
      <c r="I44">
        <v>32</v>
      </c>
      <c r="J44" s="3">
        <v>2.8</v>
      </c>
      <c r="M44">
        <v>31</v>
      </c>
      <c r="N44" s="3">
        <v>1.99</v>
      </c>
    </row>
    <row r="45" spans="1:14">
      <c r="B45">
        <v>12</v>
      </c>
      <c r="C45">
        <f t="shared" si="7"/>
        <v>8</v>
      </c>
      <c r="D45">
        <f t="shared" ref="D45:D55" si="8">24-C45-B45</f>
        <v>4</v>
      </c>
      <c r="E45" t="s">
        <v>22</v>
      </c>
      <c r="F45" s="2" t="str">
        <f t="shared" si="1"/>
        <v>1:1</v>
      </c>
      <c r="G45">
        <f t="shared" si="2"/>
        <v>200</v>
      </c>
      <c r="H45">
        <v>200</v>
      </c>
      <c r="I45">
        <v>26</v>
      </c>
      <c r="J45" s="3">
        <v>2.77</v>
      </c>
      <c r="M45">
        <v>25</v>
      </c>
      <c r="N45" s="3">
        <v>1.96</v>
      </c>
    </row>
    <row r="46" spans="1:14">
      <c r="B46">
        <v>12</v>
      </c>
      <c r="C46">
        <f t="shared" si="7"/>
        <v>8</v>
      </c>
      <c r="D46">
        <f t="shared" si="8"/>
        <v>4</v>
      </c>
      <c r="E46" t="s">
        <v>22</v>
      </c>
      <c r="F46" s="2" t="str">
        <f t="shared" si="1"/>
        <v>1:1</v>
      </c>
      <c r="G46">
        <f t="shared" si="2"/>
        <v>300</v>
      </c>
      <c r="H46">
        <v>300</v>
      </c>
      <c r="I46">
        <v>24</v>
      </c>
      <c r="J46" s="3">
        <v>2.76</v>
      </c>
      <c r="M46">
        <v>23</v>
      </c>
      <c r="N46" s="3">
        <v>1.94</v>
      </c>
    </row>
    <row r="47" spans="1:14">
      <c r="B47">
        <v>12</v>
      </c>
      <c r="C47">
        <f t="shared" si="7"/>
        <v>8</v>
      </c>
      <c r="D47">
        <f t="shared" si="8"/>
        <v>4</v>
      </c>
      <c r="E47" t="s">
        <v>22</v>
      </c>
      <c r="F47" s="2" t="str">
        <f t="shared" si="1"/>
        <v>1:1</v>
      </c>
      <c r="G47">
        <f t="shared" si="2"/>
        <v>400</v>
      </c>
      <c r="H47">
        <v>400</v>
      </c>
      <c r="I47">
        <v>23</v>
      </c>
      <c r="J47" s="3">
        <v>2.75</v>
      </c>
      <c r="M47">
        <v>22</v>
      </c>
      <c r="N47" s="3">
        <v>1.93</v>
      </c>
    </row>
    <row r="48" spans="1:14">
      <c r="B48">
        <v>12</v>
      </c>
      <c r="C48">
        <f t="shared" si="7"/>
        <v>8</v>
      </c>
      <c r="D48">
        <f t="shared" si="8"/>
        <v>4</v>
      </c>
      <c r="E48" t="s">
        <v>22</v>
      </c>
      <c r="F48" s="2" t="str">
        <f t="shared" si="1"/>
        <v>1:1</v>
      </c>
      <c r="G48">
        <f t="shared" si="2"/>
        <v>500</v>
      </c>
      <c r="H48">
        <v>500</v>
      </c>
      <c r="I48">
        <v>22</v>
      </c>
      <c r="J48" s="3">
        <v>2.74</v>
      </c>
      <c r="M48">
        <v>22</v>
      </c>
      <c r="N48" s="3">
        <v>1.92</v>
      </c>
    </row>
    <row r="49" spans="1:14">
      <c r="B49">
        <v>12</v>
      </c>
      <c r="C49">
        <f t="shared" si="7"/>
        <v>8</v>
      </c>
      <c r="D49">
        <f t="shared" si="8"/>
        <v>4</v>
      </c>
      <c r="E49" t="s">
        <v>22</v>
      </c>
      <c r="F49" s="2" t="str">
        <f t="shared" si="1"/>
        <v>1:1</v>
      </c>
      <c r="G49">
        <f t="shared" si="2"/>
        <v>600</v>
      </c>
      <c r="H49">
        <v>600</v>
      </c>
      <c r="I49">
        <v>22</v>
      </c>
      <c r="J49" s="3">
        <v>2.74</v>
      </c>
      <c r="M49">
        <v>21</v>
      </c>
      <c r="N49" s="3">
        <v>1.92</v>
      </c>
    </row>
    <row r="50" spans="1:14">
      <c r="B50">
        <v>12</v>
      </c>
      <c r="C50">
        <f t="shared" si="7"/>
        <v>8</v>
      </c>
      <c r="D50">
        <f t="shared" si="8"/>
        <v>4</v>
      </c>
      <c r="E50" t="s">
        <v>22</v>
      </c>
      <c r="F50" s="2" t="str">
        <f t="shared" si="1"/>
        <v>1:1</v>
      </c>
      <c r="G50">
        <f t="shared" si="2"/>
        <v>700</v>
      </c>
      <c r="H50">
        <v>700</v>
      </c>
      <c r="I50">
        <v>21</v>
      </c>
      <c r="J50" s="3">
        <v>2.73</v>
      </c>
      <c r="M50">
        <v>21</v>
      </c>
      <c r="N50" s="3">
        <v>1.91</v>
      </c>
    </row>
    <row r="51" spans="1:14">
      <c r="B51">
        <v>12</v>
      </c>
      <c r="C51">
        <f t="shared" si="7"/>
        <v>8</v>
      </c>
      <c r="D51">
        <f t="shared" si="8"/>
        <v>4</v>
      </c>
      <c r="E51" t="s">
        <v>22</v>
      </c>
      <c r="F51" s="2" t="str">
        <f t="shared" si="1"/>
        <v>1:1</v>
      </c>
      <c r="G51">
        <f t="shared" si="2"/>
        <v>800</v>
      </c>
      <c r="H51">
        <v>800</v>
      </c>
      <c r="I51">
        <v>21</v>
      </c>
      <c r="J51" s="3">
        <v>2.73</v>
      </c>
      <c r="M51">
        <v>21</v>
      </c>
      <c r="N51" s="3">
        <v>1.9</v>
      </c>
    </row>
    <row r="52" spans="1:14">
      <c r="B52">
        <v>12</v>
      </c>
      <c r="C52">
        <f t="shared" si="7"/>
        <v>8</v>
      </c>
      <c r="D52">
        <f t="shared" si="8"/>
        <v>4</v>
      </c>
      <c r="E52" t="s">
        <v>22</v>
      </c>
      <c r="F52" s="2" t="str">
        <f t="shared" si="1"/>
        <v>1:1</v>
      </c>
      <c r="G52">
        <f t="shared" si="2"/>
        <v>900</v>
      </c>
      <c r="H52">
        <v>900</v>
      </c>
      <c r="I52">
        <v>21</v>
      </c>
      <c r="J52" s="3">
        <v>2.73</v>
      </c>
      <c r="M52">
        <v>20</v>
      </c>
      <c r="N52" s="3">
        <v>1.9</v>
      </c>
    </row>
    <row r="53" spans="1:14">
      <c r="B53">
        <v>12</v>
      </c>
      <c r="C53">
        <f t="shared" si="7"/>
        <v>8</v>
      </c>
      <c r="D53">
        <f t="shared" si="8"/>
        <v>4</v>
      </c>
      <c r="E53" t="s">
        <v>22</v>
      </c>
      <c r="F53" s="2" t="str">
        <f t="shared" si="1"/>
        <v>1:1</v>
      </c>
      <c r="G53">
        <f t="shared" si="2"/>
        <v>1000</v>
      </c>
      <c r="H53">
        <v>1000</v>
      </c>
      <c r="I53">
        <v>21</v>
      </c>
      <c r="J53" s="3">
        <v>2.72</v>
      </c>
      <c r="M53">
        <v>20</v>
      </c>
      <c r="N53" s="3">
        <v>1.9</v>
      </c>
    </row>
    <row r="54" spans="1:14">
      <c r="B54">
        <v>12</v>
      </c>
      <c r="C54">
        <f t="shared" si="7"/>
        <v>8</v>
      </c>
      <c r="D54">
        <f t="shared" si="8"/>
        <v>4</v>
      </c>
      <c r="E54" t="s">
        <v>22</v>
      </c>
      <c r="F54" s="2" t="str">
        <f t="shared" si="1"/>
        <v>1:1</v>
      </c>
      <c r="G54">
        <f t="shared" si="2"/>
        <v>1100</v>
      </c>
      <c r="H54">
        <v>1100</v>
      </c>
      <c r="I54">
        <v>21</v>
      </c>
      <c r="J54" s="3">
        <v>2.72</v>
      </c>
      <c r="M54">
        <v>20</v>
      </c>
      <c r="N54" s="3">
        <v>1.89</v>
      </c>
    </row>
    <row r="55" spans="1:14">
      <c r="B55">
        <v>12</v>
      </c>
      <c r="C55">
        <f t="shared" si="7"/>
        <v>8</v>
      </c>
      <c r="D55">
        <f t="shared" si="8"/>
        <v>4</v>
      </c>
      <c r="E55" t="s">
        <v>22</v>
      </c>
      <c r="F55" s="2" t="str">
        <f t="shared" si="1"/>
        <v>1:1</v>
      </c>
      <c r="G55">
        <f t="shared" si="2"/>
        <v>1200</v>
      </c>
      <c r="H55">
        <v>1200</v>
      </c>
      <c r="I55">
        <v>20</v>
      </c>
      <c r="J55" s="3">
        <v>2.72</v>
      </c>
      <c r="M55">
        <v>20</v>
      </c>
      <c r="N55" s="3">
        <v>1.89</v>
      </c>
    </row>
    <row r="56" spans="1:14">
      <c r="A56" t="str">
        <f>B57&amp;"D "&amp;C57&amp;"B "&amp;D57&amp;"R "</f>
        <v xml:space="preserve">12D 10B 2R </v>
      </c>
      <c r="F56" s="2"/>
      <c r="N56" s="3"/>
    </row>
    <row r="57" spans="1:14">
      <c r="B57">
        <v>12</v>
      </c>
      <c r="C57">
        <f t="shared" ref="C57:C68" si="9">C44+2</f>
        <v>10</v>
      </c>
      <c r="D57">
        <f>24-C57-B57</f>
        <v>2</v>
      </c>
      <c r="E57" t="s">
        <v>22</v>
      </c>
      <c r="F57" s="2" t="str">
        <f t="shared" si="1"/>
        <v>1:1</v>
      </c>
      <c r="G57">
        <f t="shared" si="2"/>
        <v>100</v>
      </c>
      <c r="H57">
        <v>100</v>
      </c>
      <c r="I57">
        <v>32</v>
      </c>
      <c r="J57" s="3">
        <v>2.81</v>
      </c>
      <c r="M57">
        <v>30</v>
      </c>
      <c r="N57" s="3">
        <v>2</v>
      </c>
    </row>
    <row r="58" spans="1:14">
      <c r="B58">
        <v>12</v>
      </c>
      <c r="C58">
        <f t="shared" si="9"/>
        <v>10</v>
      </c>
      <c r="D58">
        <f t="shared" ref="D58:D68" si="10">24-C58-B58</f>
        <v>2</v>
      </c>
      <c r="E58" t="s">
        <v>22</v>
      </c>
      <c r="F58" s="2" t="str">
        <f t="shared" si="1"/>
        <v>1:1</v>
      </c>
      <c r="G58">
        <f t="shared" si="2"/>
        <v>200</v>
      </c>
      <c r="H58">
        <v>200</v>
      </c>
      <c r="I58">
        <v>26</v>
      </c>
      <c r="J58" s="3">
        <v>2.78</v>
      </c>
      <c r="M58">
        <v>25</v>
      </c>
      <c r="N58" s="3">
        <v>1.97</v>
      </c>
    </row>
    <row r="59" spans="1:14">
      <c r="B59">
        <v>12</v>
      </c>
      <c r="C59">
        <f t="shared" si="9"/>
        <v>10</v>
      </c>
      <c r="D59">
        <f t="shared" si="10"/>
        <v>2</v>
      </c>
      <c r="E59" t="s">
        <v>22</v>
      </c>
      <c r="F59" s="2" t="str">
        <f t="shared" si="1"/>
        <v>1:1</v>
      </c>
      <c r="G59">
        <f t="shared" si="2"/>
        <v>300</v>
      </c>
      <c r="H59">
        <v>300</v>
      </c>
      <c r="I59">
        <v>24</v>
      </c>
      <c r="J59" s="3">
        <v>2.77</v>
      </c>
      <c r="M59">
        <v>23</v>
      </c>
      <c r="N59" s="3">
        <v>1.95</v>
      </c>
    </row>
    <row r="60" spans="1:14">
      <c r="B60">
        <v>12</v>
      </c>
      <c r="C60">
        <f t="shared" si="9"/>
        <v>10</v>
      </c>
      <c r="D60">
        <f t="shared" si="10"/>
        <v>2</v>
      </c>
      <c r="E60" t="s">
        <v>22</v>
      </c>
      <c r="F60" s="2" t="str">
        <f t="shared" si="1"/>
        <v>1:1</v>
      </c>
      <c r="G60">
        <f t="shared" si="2"/>
        <v>400</v>
      </c>
      <c r="H60">
        <v>400</v>
      </c>
      <c r="I60">
        <v>23</v>
      </c>
      <c r="J60" s="3">
        <v>2.76</v>
      </c>
      <c r="M60">
        <v>22</v>
      </c>
      <c r="N60" s="3">
        <v>1.94</v>
      </c>
    </row>
    <row r="61" spans="1:14">
      <c r="B61">
        <v>12</v>
      </c>
      <c r="C61">
        <f t="shared" si="9"/>
        <v>10</v>
      </c>
      <c r="D61">
        <f t="shared" si="10"/>
        <v>2</v>
      </c>
      <c r="E61" t="s">
        <v>22</v>
      </c>
      <c r="F61" s="2" t="str">
        <f t="shared" si="1"/>
        <v>1:1</v>
      </c>
      <c r="G61">
        <f t="shared" si="2"/>
        <v>500</v>
      </c>
      <c r="H61">
        <v>500</v>
      </c>
      <c r="I61">
        <v>22</v>
      </c>
      <c r="J61" s="3">
        <v>2.75</v>
      </c>
      <c r="M61">
        <v>21</v>
      </c>
      <c r="N61" s="3">
        <v>1.92</v>
      </c>
    </row>
    <row r="62" spans="1:14">
      <c r="B62">
        <v>12</v>
      </c>
      <c r="C62">
        <f t="shared" si="9"/>
        <v>10</v>
      </c>
      <c r="D62">
        <f t="shared" si="10"/>
        <v>2</v>
      </c>
      <c r="E62" t="s">
        <v>22</v>
      </c>
      <c r="F62" s="2" t="str">
        <f t="shared" si="1"/>
        <v>1:1</v>
      </c>
      <c r="G62">
        <f t="shared" si="2"/>
        <v>600</v>
      </c>
      <c r="H62">
        <v>600</v>
      </c>
      <c r="I62">
        <v>21</v>
      </c>
      <c r="J62" s="3">
        <v>2.74</v>
      </c>
      <c r="M62">
        <v>21</v>
      </c>
      <c r="N62" s="3">
        <v>1.92</v>
      </c>
    </row>
    <row r="63" spans="1:14">
      <c r="B63">
        <v>12</v>
      </c>
      <c r="C63">
        <f t="shared" si="9"/>
        <v>10</v>
      </c>
      <c r="D63">
        <f t="shared" si="10"/>
        <v>2</v>
      </c>
      <c r="E63" t="s">
        <v>22</v>
      </c>
      <c r="F63" s="2" t="str">
        <f t="shared" si="1"/>
        <v>1:1</v>
      </c>
      <c r="G63">
        <f t="shared" si="2"/>
        <v>700</v>
      </c>
      <c r="H63">
        <v>700</v>
      </c>
      <c r="I63">
        <v>21</v>
      </c>
      <c r="J63" s="3">
        <v>2.74</v>
      </c>
      <c r="M63">
        <v>21</v>
      </c>
      <c r="N63" s="3">
        <v>1.91</v>
      </c>
    </row>
    <row r="64" spans="1:14">
      <c r="B64">
        <v>12</v>
      </c>
      <c r="C64">
        <f t="shared" si="9"/>
        <v>10</v>
      </c>
      <c r="D64">
        <f t="shared" si="10"/>
        <v>2</v>
      </c>
      <c r="E64" t="s">
        <v>22</v>
      </c>
      <c r="F64" s="2" t="str">
        <f t="shared" si="1"/>
        <v>1:1</v>
      </c>
      <c r="G64">
        <f t="shared" si="2"/>
        <v>800</v>
      </c>
      <c r="H64">
        <v>800</v>
      </c>
      <c r="I64">
        <v>21</v>
      </c>
      <c r="J64" s="3">
        <v>2.73</v>
      </c>
      <c r="M64">
        <v>20</v>
      </c>
      <c r="N64" s="3">
        <v>1.9</v>
      </c>
    </row>
    <row r="65" spans="1:14">
      <c r="B65">
        <v>12</v>
      </c>
      <c r="C65">
        <f t="shared" si="9"/>
        <v>10</v>
      </c>
      <c r="D65">
        <f t="shared" si="10"/>
        <v>2</v>
      </c>
      <c r="E65" t="s">
        <v>22</v>
      </c>
      <c r="F65" s="2" t="str">
        <f t="shared" si="1"/>
        <v>1:1</v>
      </c>
      <c r="G65">
        <f t="shared" si="2"/>
        <v>900</v>
      </c>
      <c r="H65">
        <v>900</v>
      </c>
      <c r="I65">
        <v>21</v>
      </c>
      <c r="J65" s="3">
        <v>2.73</v>
      </c>
      <c r="M65">
        <v>20</v>
      </c>
      <c r="N65" s="3">
        <v>1.9</v>
      </c>
    </row>
    <row r="66" spans="1:14">
      <c r="B66">
        <v>12</v>
      </c>
      <c r="C66">
        <f t="shared" si="9"/>
        <v>10</v>
      </c>
      <c r="D66">
        <f t="shared" si="10"/>
        <v>2</v>
      </c>
      <c r="E66" t="s">
        <v>22</v>
      </c>
      <c r="F66" s="2" t="str">
        <f t="shared" si="1"/>
        <v>1:1</v>
      </c>
      <c r="G66">
        <f t="shared" si="2"/>
        <v>1000</v>
      </c>
      <c r="H66">
        <v>1000</v>
      </c>
      <c r="I66">
        <v>20</v>
      </c>
      <c r="J66" s="3">
        <v>2.73</v>
      </c>
      <c r="M66">
        <v>20</v>
      </c>
      <c r="N66" s="3">
        <v>1.9</v>
      </c>
    </row>
    <row r="67" spans="1:14">
      <c r="B67">
        <v>12</v>
      </c>
      <c r="C67">
        <f t="shared" si="9"/>
        <v>10</v>
      </c>
      <c r="D67">
        <f t="shared" si="10"/>
        <v>2</v>
      </c>
      <c r="E67" t="s">
        <v>22</v>
      </c>
      <c r="F67" s="2" t="str">
        <f t="shared" si="1"/>
        <v>1:1</v>
      </c>
      <c r="G67">
        <f t="shared" si="2"/>
        <v>1100</v>
      </c>
      <c r="H67">
        <v>1100</v>
      </c>
      <c r="I67">
        <v>20</v>
      </c>
      <c r="J67" s="3">
        <v>2.72</v>
      </c>
      <c r="M67">
        <v>20</v>
      </c>
      <c r="N67" s="3">
        <v>1.89</v>
      </c>
    </row>
    <row r="68" spans="1:14">
      <c r="B68">
        <v>12</v>
      </c>
      <c r="C68">
        <f t="shared" si="9"/>
        <v>10</v>
      </c>
      <c r="D68">
        <f t="shared" si="10"/>
        <v>2</v>
      </c>
      <c r="E68" t="s">
        <v>22</v>
      </c>
      <c r="F68" s="2" t="str">
        <f t="shared" si="1"/>
        <v>1:1</v>
      </c>
      <c r="G68">
        <f t="shared" si="2"/>
        <v>1200</v>
      </c>
      <c r="H68">
        <v>1200</v>
      </c>
      <c r="I68">
        <v>20</v>
      </c>
      <c r="J68" s="3">
        <v>2.72</v>
      </c>
      <c r="M68">
        <v>20</v>
      </c>
      <c r="N68" s="3">
        <v>1.89</v>
      </c>
    </row>
    <row r="69" spans="1:14">
      <c r="A69" t="str">
        <f>B70&amp;"D "&amp;C70&amp;"B "&amp;D70&amp;"R "</f>
        <v xml:space="preserve">12D 12B 0R </v>
      </c>
      <c r="F69" s="2"/>
      <c r="N69" s="3"/>
    </row>
    <row r="70" spans="1:14">
      <c r="B70">
        <v>12</v>
      </c>
      <c r="C70">
        <f t="shared" ref="C70:C81" si="11">C57+2</f>
        <v>12</v>
      </c>
      <c r="D70">
        <f>24-C70-B70</f>
        <v>0</v>
      </c>
      <c r="E70" t="s">
        <v>22</v>
      </c>
      <c r="F70" s="2" t="str">
        <f t="shared" ref="F70:F81" si="12">H70/G70&amp;":"&amp;H70/H70</f>
        <v>1:1</v>
      </c>
      <c r="G70">
        <f t="shared" ref="G70:G81" si="13">H70/1</f>
        <v>100</v>
      </c>
      <c r="H70">
        <v>100</v>
      </c>
      <c r="I70">
        <v>31</v>
      </c>
      <c r="J70" s="3">
        <v>2.73</v>
      </c>
      <c r="M70">
        <v>30</v>
      </c>
      <c r="N70" s="3">
        <v>1.91</v>
      </c>
    </row>
    <row r="71" spans="1:14">
      <c r="B71">
        <v>12</v>
      </c>
      <c r="C71">
        <f t="shared" si="11"/>
        <v>12</v>
      </c>
      <c r="D71">
        <f t="shared" ref="D71:D81" si="14">24-C71-B71</f>
        <v>0</v>
      </c>
      <c r="E71" t="s">
        <v>22</v>
      </c>
      <c r="F71" s="2" t="str">
        <f t="shared" si="12"/>
        <v>1:1</v>
      </c>
      <c r="G71">
        <f t="shared" si="13"/>
        <v>200</v>
      </c>
      <c r="H71">
        <v>200</v>
      </c>
      <c r="I71">
        <v>25</v>
      </c>
      <c r="J71" s="3">
        <v>2.7</v>
      </c>
      <c r="M71">
        <v>24</v>
      </c>
      <c r="N71" s="3">
        <v>1.88</v>
      </c>
    </row>
    <row r="72" spans="1:14">
      <c r="B72">
        <v>12</v>
      </c>
      <c r="C72">
        <f t="shared" si="11"/>
        <v>12</v>
      </c>
      <c r="D72">
        <f t="shared" si="14"/>
        <v>0</v>
      </c>
      <c r="E72" t="s">
        <v>22</v>
      </c>
      <c r="F72" s="2" t="str">
        <f t="shared" si="12"/>
        <v>1:1</v>
      </c>
      <c r="G72">
        <f t="shared" si="13"/>
        <v>300</v>
      </c>
      <c r="H72">
        <v>300</v>
      </c>
      <c r="I72">
        <v>23</v>
      </c>
      <c r="J72" s="3">
        <v>2.69</v>
      </c>
      <c r="M72">
        <v>23</v>
      </c>
      <c r="N72" s="3">
        <v>1.86</v>
      </c>
    </row>
    <row r="73" spans="1:14">
      <c r="B73">
        <v>12</v>
      </c>
      <c r="C73">
        <f t="shared" si="11"/>
        <v>12</v>
      </c>
      <c r="D73">
        <f t="shared" si="14"/>
        <v>0</v>
      </c>
      <c r="E73" t="s">
        <v>22</v>
      </c>
      <c r="F73" s="2" t="str">
        <f t="shared" si="12"/>
        <v>1:1</v>
      </c>
      <c r="G73">
        <f t="shared" si="13"/>
        <v>400</v>
      </c>
      <c r="H73">
        <v>400</v>
      </c>
      <c r="I73">
        <v>22</v>
      </c>
      <c r="J73" s="3">
        <v>2.67</v>
      </c>
      <c r="M73">
        <v>22</v>
      </c>
      <c r="N73" s="3">
        <v>1.84</v>
      </c>
    </row>
    <row r="74" spans="1:14">
      <c r="B74">
        <v>12</v>
      </c>
      <c r="C74">
        <f t="shared" si="11"/>
        <v>12</v>
      </c>
      <c r="D74">
        <f t="shared" si="14"/>
        <v>0</v>
      </c>
      <c r="E74" t="s">
        <v>22</v>
      </c>
      <c r="F74" s="2" t="str">
        <f t="shared" si="12"/>
        <v>1:1</v>
      </c>
      <c r="G74">
        <f t="shared" si="13"/>
        <v>500</v>
      </c>
      <c r="H74">
        <v>500</v>
      </c>
      <c r="I74">
        <v>22</v>
      </c>
      <c r="J74" s="3">
        <v>2.67</v>
      </c>
      <c r="M74">
        <v>21</v>
      </c>
      <c r="N74" s="3">
        <v>1.83</v>
      </c>
    </row>
    <row r="75" spans="1:14">
      <c r="B75">
        <v>12</v>
      </c>
      <c r="C75">
        <f t="shared" si="11"/>
        <v>12</v>
      </c>
      <c r="D75">
        <f t="shared" si="14"/>
        <v>0</v>
      </c>
      <c r="E75" t="s">
        <v>22</v>
      </c>
      <c r="F75" s="2" t="str">
        <f t="shared" si="12"/>
        <v>1:1</v>
      </c>
      <c r="G75">
        <f t="shared" si="13"/>
        <v>600</v>
      </c>
      <c r="H75">
        <v>600</v>
      </c>
      <c r="I75">
        <v>21</v>
      </c>
      <c r="J75" s="3">
        <v>2.66</v>
      </c>
      <c r="M75">
        <v>21</v>
      </c>
      <c r="N75" s="3">
        <v>1.83</v>
      </c>
    </row>
    <row r="76" spans="1:14">
      <c r="B76">
        <v>12</v>
      </c>
      <c r="C76">
        <f t="shared" si="11"/>
        <v>12</v>
      </c>
      <c r="D76">
        <f t="shared" si="14"/>
        <v>0</v>
      </c>
      <c r="E76" t="s">
        <v>22</v>
      </c>
      <c r="F76" s="2" t="str">
        <f t="shared" si="12"/>
        <v>1:1</v>
      </c>
      <c r="G76">
        <f t="shared" si="13"/>
        <v>700</v>
      </c>
      <c r="H76">
        <v>700</v>
      </c>
      <c r="I76">
        <v>21</v>
      </c>
      <c r="J76" s="3">
        <v>2.66</v>
      </c>
      <c r="M76">
        <v>21</v>
      </c>
      <c r="N76" s="3">
        <v>1.82</v>
      </c>
    </row>
    <row r="77" spans="1:14">
      <c r="B77">
        <v>12</v>
      </c>
      <c r="C77">
        <f t="shared" si="11"/>
        <v>12</v>
      </c>
      <c r="D77">
        <f t="shared" si="14"/>
        <v>0</v>
      </c>
      <c r="E77" t="s">
        <v>22</v>
      </c>
      <c r="F77" s="2" t="str">
        <f t="shared" si="12"/>
        <v>1:1</v>
      </c>
      <c r="G77">
        <f t="shared" si="13"/>
        <v>800</v>
      </c>
      <c r="H77">
        <v>800</v>
      </c>
      <c r="I77">
        <v>21</v>
      </c>
      <c r="J77" s="3">
        <v>2.65</v>
      </c>
      <c r="M77">
        <v>20</v>
      </c>
      <c r="N77" s="3">
        <v>1.81</v>
      </c>
    </row>
    <row r="78" spans="1:14">
      <c r="B78">
        <v>12</v>
      </c>
      <c r="C78">
        <f t="shared" si="11"/>
        <v>12</v>
      </c>
      <c r="D78">
        <f t="shared" si="14"/>
        <v>0</v>
      </c>
      <c r="E78" t="s">
        <v>22</v>
      </c>
      <c r="F78" s="2" t="str">
        <f t="shared" si="12"/>
        <v>1:1</v>
      </c>
      <c r="G78">
        <f t="shared" si="13"/>
        <v>900</v>
      </c>
      <c r="H78">
        <v>900</v>
      </c>
      <c r="I78">
        <v>20</v>
      </c>
      <c r="J78" s="3">
        <v>2.65</v>
      </c>
      <c r="M78">
        <v>20</v>
      </c>
      <c r="N78" s="3">
        <v>1.81</v>
      </c>
    </row>
    <row r="79" spans="1:14">
      <c r="B79">
        <v>12</v>
      </c>
      <c r="C79">
        <f t="shared" si="11"/>
        <v>12</v>
      </c>
      <c r="D79">
        <f t="shared" si="14"/>
        <v>0</v>
      </c>
      <c r="E79" t="s">
        <v>22</v>
      </c>
      <c r="F79" s="2" t="str">
        <f t="shared" si="12"/>
        <v>1:1</v>
      </c>
      <c r="G79">
        <f t="shared" si="13"/>
        <v>1000</v>
      </c>
      <c r="H79">
        <v>1000</v>
      </c>
      <c r="I79">
        <v>20</v>
      </c>
      <c r="J79" s="3">
        <v>2.64</v>
      </c>
      <c r="M79">
        <v>20</v>
      </c>
      <c r="N79" s="3">
        <v>1.8</v>
      </c>
    </row>
    <row r="80" spans="1:14">
      <c r="B80">
        <v>12</v>
      </c>
      <c r="C80">
        <f t="shared" si="11"/>
        <v>12</v>
      </c>
      <c r="D80">
        <f t="shared" si="14"/>
        <v>0</v>
      </c>
      <c r="E80" t="s">
        <v>22</v>
      </c>
      <c r="F80" s="2" t="str">
        <f t="shared" si="12"/>
        <v>1:1</v>
      </c>
      <c r="G80">
        <f t="shared" si="13"/>
        <v>1100</v>
      </c>
      <c r="H80">
        <v>1100</v>
      </c>
      <c r="I80">
        <v>20</v>
      </c>
      <c r="J80" s="3">
        <v>2.64</v>
      </c>
      <c r="M80">
        <v>20</v>
      </c>
      <c r="N80" s="3">
        <v>1.8</v>
      </c>
    </row>
    <row r="81" spans="1:14">
      <c r="B81">
        <v>12</v>
      </c>
      <c r="C81">
        <f t="shared" si="11"/>
        <v>12</v>
      </c>
      <c r="D81">
        <f t="shared" si="14"/>
        <v>0</v>
      </c>
      <c r="E81" t="s">
        <v>22</v>
      </c>
      <c r="F81" s="2" t="str">
        <f t="shared" si="12"/>
        <v>1:1</v>
      </c>
      <c r="G81">
        <f t="shared" si="13"/>
        <v>1200</v>
      </c>
      <c r="H81">
        <v>1200</v>
      </c>
      <c r="I81">
        <v>20</v>
      </c>
      <c r="J81" s="3">
        <v>2.64</v>
      </c>
      <c r="M81">
        <v>20</v>
      </c>
      <c r="N81" s="3">
        <v>1.8</v>
      </c>
    </row>
    <row r="82" spans="1:14">
      <c r="A82" t="s">
        <v>23</v>
      </c>
      <c r="F82" s="2"/>
      <c r="K82" t="s">
        <v>25</v>
      </c>
      <c r="L82" t="s">
        <v>26</v>
      </c>
      <c r="N82" s="3"/>
    </row>
    <row r="83" spans="1:14">
      <c r="B83">
        <v>12</v>
      </c>
      <c r="C83">
        <v>12</v>
      </c>
      <c r="D83">
        <f>24-C83-B83</f>
        <v>0</v>
      </c>
      <c r="E83" t="s">
        <v>22</v>
      </c>
      <c r="F83" s="2" t="str">
        <f t="shared" ref="F83:F94" si="15">H83/G83&amp;":"&amp;H83/H83</f>
        <v>1:1</v>
      </c>
      <c r="G83">
        <f t="shared" ref="G83:G94" si="16">H83/1</f>
        <v>100</v>
      </c>
      <c r="H83">
        <v>100</v>
      </c>
      <c r="I83">
        <v>31</v>
      </c>
      <c r="J83" s="3">
        <v>2.73</v>
      </c>
      <c r="K83">
        <v>12</v>
      </c>
      <c r="L83">
        <f>24-B83-K83</f>
        <v>0</v>
      </c>
      <c r="M83">
        <v>30</v>
      </c>
      <c r="N83" s="3">
        <v>1.91</v>
      </c>
    </row>
    <row r="84" spans="1:14">
      <c r="B84">
        <v>12</v>
      </c>
      <c r="C84">
        <v>12</v>
      </c>
      <c r="D84">
        <f t="shared" ref="D84:D94" si="17">24-C84-B84</f>
        <v>0</v>
      </c>
      <c r="E84" t="s">
        <v>22</v>
      </c>
      <c r="F84" s="2" t="str">
        <f t="shared" si="15"/>
        <v>1:1</v>
      </c>
      <c r="G84">
        <f t="shared" si="16"/>
        <v>200</v>
      </c>
      <c r="H84">
        <v>200</v>
      </c>
      <c r="I84">
        <v>25</v>
      </c>
      <c r="J84" s="3">
        <v>2.7</v>
      </c>
      <c r="K84">
        <v>12</v>
      </c>
      <c r="L84">
        <f t="shared" ref="L84:L94" si="18">24-B84-K84</f>
        <v>0</v>
      </c>
      <c r="M84">
        <v>24</v>
      </c>
      <c r="N84" s="3">
        <v>1.88</v>
      </c>
    </row>
    <row r="85" spans="1:14">
      <c r="B85">
        <v>12</v>
      </c>
      <c r="C85">
        <v>12</v>
      </c>
      <c r="D85">
        <f t="shared" si="17"/>
        <v>0</v>
      </c>
      <c r="E85" t="s">
        <v>22</v>
      </c>
      <c r="F85" s="2" t="str">
        <f t="shared" si="15"/>
        <v>1:1</v>
      </c>
      <c r="G85">
        <f t="shared" si="16"/>
        <v>300</v>
      </c>
      <c r="H85">
        <v>300</v>
      </c>
      <c r="I85">
        <v>23</v>
      </c>
      <c r="J85" s="3">
        <v>2.69</v>
      </c>
      <c r="K85">
        <v>12</v>
      </c>
      <c r="L85">
        <f t="shared" si="18"/>
        <v>0</v>
      </c>
      <c r="M85">
        <v>23</v>
      </c>
      <c r="N85" s="3">
        <v>1.86</v>
      </c>
    </row>
    <row r="86" spans="1:14">
      <c r="B86">
        <v>12</v>
      </c>
      <c r="C86">
        <v>12</v>
      </c>
      <c r="D86">
        <f t="shared" si="17"/>
        <v>0</v>
      </c>
      <c r="E86" t="s">
        <v>22</v>
      </c>
      <c r="F86" s="2" t="str">
        <f t="shared" si="15"/>
        <v>1:1</v>
      </c>
      <c r="G86">
        <f t="shared" si="16"/>
        <v>400</v>
      </c>
      <c r="H86">
        <v>400</v>
      </c>
      <c r="I86">
        <v>22</v>
      </c>
      <c r="J86" s="3">
        <v>2.67</v>
      </c>
      <c r="K86">
        <v>12</v>
      </c>
      <c r="L86">
        <f t="shared" si="18"/>
        <v>0</v>
      </c>
      <c r="M86">
        <v>22</v>
      </c>
      <c r="N86" s="3">
        <v>1.84</v>
      </c>
    </row>
    <row r="87" spans="1:14">
      <c r="B87">
        <v>12</v>
      </c>
      <c r="C87">
        <v>12</v>
      </c>
      <c r="D87">
        <f t="shared" si="17"/>
        <v>0</v>
      </c>
      <c r="E87" t="s">
        <v>22</v>
      </c>
      <c r="F87" s="2" t="str">
        <f t="shared" si="15"/>
        <v>1:1</v>
      </c>
      <c r="G87">
        <f t="shared" si="16"/>
        <v>500</v>
      </c>
      <c r="H87">
        <v>500</v>
      </c>
      <c r="I87">
        <v>22</v>
      </c>
      <c r="J87" s="3">
        <v>2.67</v>
      </c>
      <c r="K87">
        <v>12</v>
      </c>
      <c r="L87">
        <f t="shared" si="18"/>
        <v>0</v>
      </c>
      <c r="M87">
        <v>21</v>
      </c>
      <c r="N87" s="3">
        <v>1.83</v>
      </c>
    </row>
    <row r="88" spans="1:14">
      <c r="B88">
        <v>12</v>
      </c>
      <c r="C88">
        <v>12</v>
      </c>
      <c r="D88">
        <f t="shared" si="17"/>
        <v>0</v>
      </c>
      <c r="E88" t="s">
        <v>22</v>
      </c>
      <c r="F88" s="2" t="str">
        <f t="shared" si="15"/>
        <v>1:1</v>
      </c>
      <c r="G88">
        <f t="shared" si="16"/>
        <v>600</v>
      </c>
      <c r="H88">
        <v>600</v>
      </c>
      <c r="I88">
        <v>21</v>
      </c>
      <c r="J88" s="3">
        <v>2.66</v>
      </c>
      <c r="K88">
        <v>12</v>
      </c>
      <c r="L88">
        <f t="shared" si="18"/>
        <v>0</v>
      </c>
      <c r="M88">
        <v>21</v>
      </c>
      <c r="N88" s="3">
        <v>1.83</v>
      </c>
    </row>
    <row r="89" spans="1:14">
      <c r="B89">
        <v>12</v>
      </c>
      <c r="C89">
        <v>12</v>
      </c>
      <c r="D89">
        <f t="shared" si="17"/>
        <v>0</v>
      </c>
      <c r="E89" t="s">
        <v>22</v>
      </c>
      <c r="F89" s="2" t="str">
        <f t="shared" si="15"/>
        <v>1:1</v>
      </c>
      <c r="G89">
        <f t="shared" si="16"/>
        <v>700</v>
      </c>
      <c r="H89">
        <v>700</v>
      </c>
      <c r="I89">
        <v>21</v>
      </c>
      <c r="J89" s="3">
        <v>2.66</v>
      </c>
      <c r="K89">
        <v>12</v>
      </c>
      <c r="L89">
        <f t="shared" si="18"/>
        <v>0</v>
      </c>
      <c r="M89">
        <v>21</v>
      </c>
      <c r="N89" s="3">
        <v>1.82</v>
      </c>
    </row>
    <row r="90" spans="1:14">
      <c r="B90">
        <v>12</v>
      </c>
      <c r="C90">
        <v>12</v>
      </c>
      <c r="D90">
        <f t="shared" si="17"/>
        <v>0</v>
      </c>
      <c r="E90" t="s">
        <v>22</v>
      </c>
      <c r="F90" s="2" t="str">
        <f t="shared" si="15"/>
        <v>1:1</v>
      </c>
      <c r="G90">
        <f t="shared" si="16"/>
        <v>800</v>
      </c>
      <c r="H90">
        <v>800</v>
      </c>
      <c r="I90">
        <v>21</v>
      </c>
      <c r="J90" s="3">
        <v>2.65</v>
      </c>
      <c r="K90">
        <v>12</v>
      </c>
      <c r="L90">
        <f t="shared" si="18"/>
        <v>0</v>
      </c>
      <c r="M90">
        <v>20</v>
      </c>
      <c r="N90" s="3">
        <v>1.81</v>
      </c>
    </row>
    <row r="91" spans="1:14">
      <c r="B91">
        <v>12</v>
      </c>
      <c r="C91">
        <v>12</v>
      </c>
      <c r="D91">
        <f t="shared" si="17"/>
        <v>0</v>
      </c>
      <c r="E91" t="s">
        <v>22</v>
      </c>
      <c r="F91" s="2" t="str">
        <f t="shared" si="15"/>
        <v>1:1</v>
      </c>
      <c r="G91">
        <f t="shared" si="16"/>
        <v>900</v>
      </c>
      <c r="H91">
        <v>900</v>
      </c>
      <c r="I91">
        <v>20</v>
      </c>
      <c r="J91" s="3">
        <v>2.65</v>
      </c>
      <c r="K91">
        <v>12</v>
      </c>
      <c r="L91">
        <f t="shared" si="18"/>
        <v>0</v>
      </c>
      <c r="M91">
        <v>20</v>
      </c>
      <c r="N91" s="3">
        <v>1.81</v>
      </c>
    </row>
    <row r="92" spans="1:14">
      <c r="B92">
        <v>12</v>
      </c>
      <c r="C92">
        <v>12</v>
      </c>
      <c r="D92">
        <f t="shared" si="17"/>
        <v>0</v>
      </c>
      <c r="E92" t="s">
        <v>22</v>
      </c>
      <c r="F92" s="2" t="str">
        <f t="shared" si="15"/>
        <v>1:1</v>
      </c>
      <c r="G92">
        <f t="shared" si="16"/>
        <v>1000</v>
      </c>
      <c r="H92">
        <v>1000</v>
      </c>
      <c r="I92">
        <v>20</v>
      </c>
      <c r="J92" s="3">
        <v>2.64</v>
      </c>
      <c r="K92">
        <v>12</v>
      </c>
      <c r="L92">
        <f t="shared" si="18"/>
        <v>0</v>
      </c>
      <c r="M92">
        <v>20</v>
      </c>
      <c r="N92" s="3">
        <v>1.8</v>
      </c>
    </row>
    <row r="93" spans="1:14">
      <c r="B93">
        <v>12</v>
      </c>
      <c r="C93">
        <v>12</v>
      </c>
      <c r="D93">
        <f t="shared" si="17"/>
        <v>0</v>
      </c>
      <c r="E93" t="s">
        <v>22</v>
      </c>
      <c r="F93" s="2" t="str">
        <f t="shared" si="15"/>
        <v>1:1</v>
      </c>
      <c r="G93">
        <f t="shared" si="16"/>
        <v>1100</v>
      </c>
      <c r="H93">
        <v>1100</v>
      </c>
      <c r="I93">
        <v>20</v>
      </c>
      <c r="J93" s="3">
        <v>2.64</v>
      </c>
      <c r="K93">
        <v>12</v>
      </c>
      <c r="L93">
        <f t="shared" si="18"/>
        <v>0</v>
      </c>
      <c r="M93">
        <v>20</v>
      </c>
      <c r="N93" s="3">
        <v>1.8</v>
      </c>
    </row>
    <row r="94" spans="1:14">
      <c r="B94">
        <v>12</v>
      </c>
      <c r="C94">
        <v>12</v>
      </c>
      <c r="D94">
        <f t="shared" si="17"/>
        <v>0</v>
      </c>
      <c r="E94" t="s">
        <v>22</v>
      </c>
      <c r="F94" s="2" t="str">
        <f t="shared" si="15"/>
        <v>1:1</v>
      </c>
      <c r="G94">
        <f t="shared" si="16"/>
        <v>1200</v>
      </c>
      <c r="H94">
        <v>1200</v>
      </c>
      <c r="I94">
        <v>20</v>
      </c>
      <c r="J94" s="3">
        <v>2.64</v>
      </c>
      <c r="K94">
        <v>12</v>
      </c>
      <c r="L94">
        <f t="shared" si="18"/>
        <v>0</v>
      </c>
      <c r="M94">
        <v>20</v>
      </c>
      <c r="N94" s="3">
        <v>1.8</v>
      </c>
    </row>
    <row r="95" spans="1:14">
      <c r="N95" s="3"/>
    </row>
    <row r="96" spans="1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6432D-AF8D-4969-8DC2-2FE42BF76AD2}">
  <dimension ref="A1:N159"/>
  <sheetViews>
    <sheetView topLeftCell="A73"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1:2 Light condtion B3 (12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12D 2B 10R </v>
      </c>
      <c r="J4"/>
    </row>
    <row r="5" spans="1:14">
      <c r="B5">
        <v>12</v>
      </c>
      <c r="C5">
        <v>2</v>
      </c>
      <c r="D5">
        <f>24-C5-B5</f>
        <v>10</v>
      </c>
      <c r="E5" t="s">
        <v>22</v>
      </c>
      <c r="F5" s="2" t="str">
        <f>G5/G5&amp;":"&amp;H5/G5</f>
        <v>1:2</v>
      </c>
      <c r="G5">
        <f>H5/2</f>
        <v>50</v>
      </c>
      <c r="H5">
        <v>100</v>
      </c>
      <c r="I5">
        <v>50</v>
      </c>
      <c r="J5" s="3">
        <v>2.87</v>
      </c>
      <c r="M5">
        <v>47</v>
      </c>
      <c r="N5" s="3">
        <v>2.08</v>
      </c>
    </row>
    <row r="6" spans="1:14">
      <c r="B6">
        <v>12</v>
      </c>
      <c r="C6">
        <v>2</v>
      </c>
      <c r="D6">
        <f t="shared" ref="D6:D16" si="0">24-C6-B6</f>
        <v>10</v>
      </c>
      <c r="E6" t="s">
        <v>22</v>
      </c>
      <c r="F6" s="2" t="str">
        <f t="shared" ref="F6:F16" si="1">G6/G6&amp;":"&amp;H6/G6</f>
        <v>1:2</v>
      </c>
      <c r="G6">
        <f t="shared" ref="G6:G16" si="2">H6/2</f>
        <v>100</v>
      </c>
      <c r="H6">
        <v>200</v>
      </c>
      <c r="I6">
        <v>39</v>
      </c>
      <c r="J6" s="3">
        <v>2.86</v>
      </c>
      <c r="M6">
        <v>37</v>
      </c>
      <c r="N6" s="3">
        <v>2.0699999999999998</v>
      </c>
    </row>
    <row r="7" spans="1:14">
      <c r="B7">
        <v>12</v>
      </c>
      <c r="C7">
        <v>2</v>
      </c>
      <c r="D7">
        <f t="shared" si="0"/>
        <v>10</v>
      </c>
      <c r="E7" t="s">
        <v>22</v>
      </c>
      <c r="F7" s="2" t="str">
        <f t="shared" si="1"/>
        <v>1:2</v>
      </c>
      <c r="G7">
        <f t="shared" si="2"/>
        <v>150</v>
      </c>
      <c r="H7">
        <v>300</v>
      </c>
      <c r="I7">
        <v>34</v>
      </c>
      <c r="J7" s="3">
        <v>2.85</v>
      </c>
      <c r="M7">
        <v>33</v>
      </c>
      <c r="N7" s="3">
        <v>2.06</v>
      </c>
    </row>
    <row r="8" spans="1:14">
      <c r="B8">
        <v>12</v>
      </c>
      <c r="C8">
        <v>2</v>
      </c>
      <c r="D8">
        <f t="shared" si="0"/>
        <v>10</v>
      </c>
      <c r="E8" t="s">
        <v>22</v>
      </c>
      <c r="F8" s="2" t="str">
        <f t="shared" si="1"/>
        <v>1:2</v>
      </c>
      <c r="G8">
        <f t="shared" si="2"/>
        <v>200</v>
      </c>
      <c r="H8">
        <v>400</v>
      </c>
      <c r="I8">
        <v>32</v>
      </c>
      <c r="J8" s="3">
        <v>2.85</v>
      </c>
      <c r="M8">
        <v>30</v>
      </c>
      <c r="N8" s="3">
        <v>2.0499999999999998</v>
      </c>
    </row>
    <row r="9" spans="1:14">
      <c r="B9">
        <v>12</v>
      </c>
      <c r="C9">
        <v>2</v>
      </c>
      <c r="D9">
        <f t="shared" si="0"/>
        <v>10</v>
      </c>
      <c r="E9" t="s">
        <v>22</v>
      </c>
      <c r="F9" s="2" t="str">
        <f t="shared" si="1"/>
        <v>1:2</v>
      </c>
      <c r="G9">
        <f t="shared" si="2"/>
        <v>250</v>
      </c>
      <c r="H9">
        <v>500</v>
      </c>
      <c r="I9">
        <v>30</v>
      </c>
      <c r="J9" s="3">
        <v>2.84</v>
      </c>
      <c r="M9">
        <v>29</v>
      </c>
      <c r="N9" s="3">
        <v>2.0499999999999998</v>
      </c>
    </row>
    <row r="10" spans="1:14">
      <c r="B10">
        <v>12</v>
      </c>
      <c r="C10">
        <v>2</v>
      </c>
      <c r="D10">
        <f t="shared" si="0"/>
        <v>10</v>
      </c>
      <c r="E10" t="s">
        <v>22</v>
      </c>
      <c r="F10" s="2" t="str">
        <f t="shared" si="1"/>
        <v>1:2</v>
      </c>
      <c r="G10">
        <f t="shared" si="2"/>
        <v>300</v>
      </c>
      <c r="H10">
        <v>600</v>
      </c>
      <c r="I10">
        <v>29</v>
      </c>
      <c r="J10" s="3">
        <v>2.84</v>
      </c>
      <c r="M10">
        <v>28</v>
      </c>
      <c r="N10" s="3">
        <v>2.04</v>
      </c>
    </row>
    <row r="11" spans="1:14">
      <c r="B11">
        <v>12</v>
      </c>
      <c r="C11">
        <v>2</v>
      </c>
      <c r="D11">
        <f t="shared" si="0"/>
        <v>10</v>
      </c>
      <c r="E11" t="s">
        <v>22</v>
      </c>
      <c r="F11" s="2" t="str">
        <f t="shared" si="1"/>
        <v>1:2</v>
      </c>
      <c r="G11">
        <f t="shared" si="2"/>
        <v>350</v>
      </c>
      <c r="H11">
        <v>700</v>
      </c>
      <c r="I11">
        <v>28</v>
      </c>
      <c r="J11" s="3">
        <v>2.84</v>
      </c>
      <c r="M11">
        <v>27</v>
      </c>
      <c r="N11" s="3">
        <v>2.04</v>
      </c>
    </row>
    <row r="12" spans="1:14">
      <c r="B12">
        <v>12</v>
      </c>
      <c r="C12">
        <v>2</v>
      </c>
      <c r="D12">
        <f t="shared" si="0"/>
        <v>10</v>
      </c>
      <c r="E12" t="s">
        <v>22</v>
      </c>
      <c r="F12" s="2" t="str">
        <f t="shared" si="1"/>
        <v>1:2</v>
      </c>
      <c r="G12">
        <f t="shared" si="2"/>
        <v>400</v>
      </c>
      <c r="H12">
        <v>800</v>
      </c>
      <c r="I12">
        <v>27</v>
      </c>
      <c r="J12" s="3">
        <v>2.83</v>
      </c>
      <c r="M12">
        <v>26</v>
      </c>
      <c r="N12" s="3">
        <v>2.0299999999999998</v>
      </c>
    </row>
    <row r="13" spans="1:14">
      <c r="B13">
        <v>12</v>
      </c>
      <c r="C13">
        <v>2</v>
      </c>
      <c r="D13">
        <f t="shared" si="0"/>
        <v>10</v>
      </c>
      <c r="E13" t="s">
        <v>22</v>
      </c>
      <c r="F13" s="2" t="str">
        <f t="shared" si="1"/>
        <v>1:2</v>
      </c>
      <c r="G13">
        <f t="shared" si="2"/>
        <v>450</v>
      </c>
      <c r="H13">
        <v>900</v>
      </c>
      <c r="I13">
        <v>26</v>
      </c>
      <c r="J13" s="3">
        <v>2.83</v>
      </c>
      <c r="M13">
        <v>26</v>
      </c>
      <c r="N13" s="3">
        <v>2.0299999999999998</v>
      </c>
    </row>
    <row r="14" spans="1:14">
      <c r="B14">
        <v>12</v>
      </c>
      <c r="C14">
        <v>2</v>
      </c>
      <c r="D14">
        <f t="shared" si="0"/>
        <v>10</v>
      </c>
      <c r="E14" t="s">
        <v>22</v>
      </c>
      <c r="F14" s="2" t="str">
        <f t="shared" si="1"/>
        <v>1:2</v>
      </c>
      <c r="G14">
        <f t="shared" si="2"/>
        <v>500</v>
      </c>
      <c r="H14">
        <v>1000</v>
      </c>
      <c r="I14">
        <v>26</v>
      </c>
      <c r="J14" s="3">
        <v>2.83</v>
      </c>
      <c r="M14">
        <v>25</v>
      </c>
      <c r="N14" s="3">
        <v>2.0299999999999998</v>
      </c>
    </row>
    <row r="15" spans="1:14">
      <c r="B15">
        <v>12</v>
      </c>
      <c r="C15">
        <v>2</v>
      </c>
      <c r="D15">
        <f t="shared" si="0"/>
        <v>10</v>
      </c>
      <c r="E15" t="s">
        <v>22</v>
      </c>
      <c r="F15" s="2" t="str">
        <f t="shared" si="1"/>
        <v>1:2</v>
      </c>
      <c r="G15">
        <f t="shared" si="2"/>
        <v>550</v>
      </c>
      <c r="H15">
        <v>1100</v>
      </c>
      <c r="I15">
        <v>26</v>
      </c>
      <c r="J15" s="3">
        <v>2.83</v>
      </c>
      <c r="M15">
        <v>25</v>
      </c>
      <c r="N15" s="3">
        <v>2.02</v>
      </c>
    </row>
    <row r="16" spans="1:14">
      <c r="B16">
        <v>12</v>
      </c>
      <c r="C16">
        <v>2</v>
      </c>
      <c r="D16">
        <f t="shared" si="0"/>
        <v>10</v>
      </c>
      <c r="E16" t="s">
        <v>22</v>
      </c>
      <c r="F16" s="2" t="str">
        <f t="shared" si="1"/>
        <v>1:2</v>
      </c>
      <c r="G16">
        <f t="shared" si="2"/>
        <v>600</v>
      </c>
      <c r="H16">
        <v>1200</v>
      </c>
      <c r="I16">
        <v>25</v>
      </c>
      <c r="J16" s="3">
        <v>2.82</v>
      </c>
      <c r="M16">
        <v>25</v>
      </c>
      <c r="N16" s="3">
        <v>2.02</v>
      </c>
    </row>
    <row r="17" spans="1:14">
      <c r="A17" t="str">
        <f>B18&amp;"D "&amp;C18&amp;"B "&amp;D18&amp;"R "</f>
        <v xml:space="preserve">12D 4B 8R </v>
      </c>
      <c r="F17" s="2"/>
      <c r="N17" s="3"/>
    </row>
    <row r="18" spans="1:14">
      <c r="B18">
        <v>12</v>
      </c>
      <c r="C18">
        <f t="shared" ref="C18:C29" si="3">C5+2</f>
        <v>4</v>
      </c>
      <c r="D18">
        <f>24-C18-B18</f>
        <v>8</v>
      </c>
      <c r="E18" t="s">
        <v>22</v>
      </c>
      <c r="F18" s="2" t="str">
        <f>G18/G18&amp;":"&amp;H18/G18</f>
        <v>1:2</v>
      </c>
      <c r="G18">
        <f>H18/2</f>
        <v>50</v>
      </c>
      <c r="H18">
        <v>100</v>
      </c>
      <c r="I18">
        <v>46</v>
      </c>
      <c r="J18" s="3">
        <v>2.84</v>
      </c>
      <c r="M18">
        <v>43</v>
      </c>
      <c r="N18" s="3">
        <v>2.04</v>
      </c>
    </row>
    <row r="19" spans="1:14">
      <c r="B19">
        <v>12</v>
      </c>
      <c r="C19">
        <f t="shared" si="3"/>
        <v>4</v>
      </c>
      <c r="D19">
        <f t="shared" ref="D19:D29" si="4">24-C19-B19</f>
        <v>8</v>
      </c>
      <c r="E19" t="s">
        <v>22</v>
      </c>
      <c r="F19" s="2" t="str">
        <f t="shared" ref="F19:F29" si="5">G19/G19&amp;":"&amp;H19/G19</f>
        <v>1:2</v>
      </c>
      <c r="G19">
        <f t="shared" ref="G19:G29" si="6">H19/2</f>
        <v>100</v>
      </c>
      <c r="H19">
        <v>200</v>
      </c>
      <c r="I19">
        <v>35</v>
      </c>
      <c r="J19" s="3">
        <v>2.83</v>
      </c>
      <c r="M19">
        <v>33</v>
      </c>
      <c r="N19" s="3">
        <v>2.0299999999999998</v>
      </c>
    </row>
    <row r="20" spans="1:14">
      <c r="B20">
        <v>12</v>
      </c>
      <c r="C20">
        <f t="shared" si="3"/>
        <v>4</v>
      </c>
      <c r="D20">
        <f t="shared" si="4"/>
        <v>8</v>
      </c>
      <c r="E20" t="s">
        <v>22</v>
      </c>
      <c r="F20" s="2" t="str">
        <f t="shared" si="5"/>
        <v>1:2</v>
      </c>
      <c r="G20">
        <f t="shared" si="6"/>
        <v>150</v>
      </c>
      <c r="H20">
        <v>300</v>
      </c>
      <c r="I20">
        <v>30</v>
      </c>
      <c r="J20" s="3">
        <v>2.82</v>
      </c>
      <c r="M20">
        <v>29</v>
      </c>
      <c r="N20" s="3">
        <v>2.02</v>
      </c>
    </row>
    <row r="21" spans="1:14">
      <c r="B21">
        <v>12</v>
      </c>
      <c r="C21">
        <f t="shared" si="3"/>
        <v>4</v>
      </c>
      <c r="D21">
        <f t="shared" si="4"/>
        <v>8</v>
      </c>
      <c r="E21" t="s">
        <v>22</v>
      </c>
      <c r="F21" s="2" t="str">
        <f t="shared" si="5"/>
        <v>1:2</v>
      </c>
      <c r="G21">
        <f t="shared" si="6"/>
        <v>200</v>
      </c>
      <c r="H21">
        <v>400</v>
      </c>
      <c r="I21">
        <v>28</v>
      </c>
      <c r="J21" s="3">
        <v>2.81</v>
      </c>
      <c r="M21">
        <v>27</v>
      </c>
      <c r="N21" s="3">
        <v>2.0099999999999998</v>
      </c>
    </row>
    <row r="22" spans="1:14">
      <c r="B22">
        <v>12</v>
      </c>
      <c r="C22">
        <f t="shared" si="3"/>
        <v>4</v>
      </c>
      <c r="D22">
        <f t="shared" si="4"/>
        <v>8</v>
      </c>
      <c r="E22" t="s">
        <v>22</v>
      </c>
      <c r="F22" s="2" t="str">
        <f t="shared" si="5"/>
        <v>1:2</v>
      </c>
      <c r="G22">
        <f t="shared" si="6"/>
        <v>250</v>
      </c>
      <c r="H22">
        <v>500</v>
      </c>
      <c r="I22">
        <v>27</v>
      </c>
      <c r="J22" s="3">
        <v>2.81</v>
      </c>
      <c r="M22">
        <v>26</v>
      </c>
      <c r="N22" s="3">
        <v>2</v>
      </c>
    </row>
    <row r="23" spans="1:14">
      <c r="B23">
        <v>12</v>
      </c>
      <c r="C23">
        <f t="shared" si="3"/>
        <v>4</v>
      </c>
      <c r="D23">
        <f t="shared" si="4"/>
        <v>8</v>
      </c>
      <c r="E23" t="s">
        <v>22</v>
      </c>
      <c r="F23" s="2" t="str">
        <f t="shared" si="5"/>
        <v>1:2</v>
      </c>
      <c r="G23">
        <f t="shared" si="6"/>
        <v>300</v>
      </c>
      <c r="H23">
        <v>600</v>
      </c>
      <c r="I23">
        <v>26</v>
      </c>
      <c r="J23" s="3">
        <v>2.8</v>
      </c>
      <c r="M23">
        <v>25</v>
      </c>
      <c r="N23" s="3">
        <v>2</v>
      </c>
    </row>
    <row r="24" spans="1:14">
      <c r="B24">
        <v>12</v>
      </c>
      <c r="C24">
        <f t="shared" si="3"/>
        <v>4</v>
      </c>
      <c r="D24">
        <f t="shared" si="4"/>
        <v>8</v>
      </c>
      <c r="E24" t="s">
        <v>22</v>
      </c>
      <c r="F24" s="2" t="str">
        <f t="shared" si="5"/>
        <v>1:2</v>
      </c>
      <c r="G24">
        <f t="shared" si="6"/>
        <v>350</v>
      </c>
      <c r="H24">
        <v>700</v>
      </c>
      <c r="I24">
        <v>25</v>
      </c>
      <c r="J24" s="3">
        <v>2.8</v>
      </c>
      <c r="M24">
        <v>24</v>
      </c>
      <c r="N24" s="3">
        <v>1.99</v>
      </c>
    </row>
    <row r="25" spans="1:14">
      <c r="B25">
        <v>12</v>
      </c>
      <c r="C25">
        <f t="shared" si="3"/>
        <v>4</v>
      </c>
      <c r="D25">
        <f t="shared" si="4"/>
        <v>8</v>
      </c>
      <c r="E25" t="s">
        <v>22</v>
      </c>
      <c r="F25" s="2" t="str">
        <f t="shared" si="5"/>
        <v>1:2</v>
      </c>
      <c r="G25">
        <f t="shared" si="6"/>
        <v>400</v>
      </c>
      <c r="H25">
        <v>800</v>
      </c>
      <c r="I25">
        <v>24</v>
      </c>
      <c r="J25" s="3">
        <v>2.79</v>
      </c>
      <c r="M25">
        <v>24</v>
      </c>
      <c r="N25" s="3">
        <v>1.99</v>
      </c>
    </row>
    <row r="26" spans="1:14">
      <c r="B26">
        <v>12</v>
      </c>
      <c r="C26">
        <f t="shared" si="3"/>
        <v>4</v>
      </c>
      <c r="D26">
        <f t="shared" si="4"/>
        <v>8</v>
      </c>
      <c r="E26" t="s">
        <v>22</v>
      </c>
      <c r="F26" s="2" t="str">
        <f t="shared" si="5"/>
        <v>1:2</v>
      </c>
      <c r="G26">
        <f t="shared" si="6"/>
        <v>450</v>
      </c>
      <c r="H26">
        <v>900</v>
      </c>
      <c r="I26">
        <v>24</v>
      </c>
      <c r="J26" s="3">
        <v>2.79</v>
      </c>
      <c r="M26">
        <v>23</v>
      </c>
      <c r="N26" s="3">
        <v>1.98</v>
      </c>
    </row>
    <row r="27" spans="1:14">
      <c r="B27">
        <v>12</v>
      </c>
      <c r="C27">
        <f t="shared" si="3"/>
        <v>4</v>
      </c>
      <c r="D27">
        <f t="shared" si="4"/>
        <v>8</v>
      </c>
      <c r="E27" t="s">
        <v>22</v>
      </c>
      <c r="F27" s="2" t="str">
        <f t="shared" si="5"/>
        <v>1:2</v>
      </c>
      <c r="G27">
        <f t="shared" si="6"/>
        <v>500</v>
      </c>
      <c r="H27">
        <v>1000</v>
      </c>
      <c r="I27">
        <v>23</v>
      </c>
      <c r="J27" s="3">
        <v>2.79</v>
      </c>
      <c r="M27">
        <v>23</v>
      </c>
      <c r="N27" s="3">
        <v>1.98</v>
      </c>
    </row>
    <row r="28" spans="1:14">
      <c r="B28">
        <v>12</v>
      </c>
      <c r="C28">
        <f t="shared" si="3"/>
        <v>4</v>
      </c>
      <c r="D28">
        <f t="shared" si="4"/>
        <v>8</v>
      </c>
      <c r="E28" t="s">
        <v>22</v>
      </c>
      <c r="F28" s="2" t="str">
        <f t="shared" si="5"/>
        <v>1:2</v>
      </c>
      <c r="G28">
        <f t="shared" si="6"/>
        <v>550</v>
      </c>
      <c r="H28">
        <v>1100</v>
      </c>
      <c r="I28">
        <v>23</v>
      </c>
      <c r="J28" s="3">
        <v>2.79</v>
      </c>
      <c r="M28">
        <v>23</v>
      </c>
      <c r="N28" s="3">
        <v>1.98</v>
      </c>
    </row>
    <row r="29" spans="1:14">
      <c r="B29">
        <v>12</v>
      </c>
      <c r="C29">
        <f t="shared" si="3"/>
        <v>4</v>
      </c>
      <c r="D29">
        <f t="shared" si="4"/>
        <v>8</v>
      </c>
      <c r="E29" t="s">
        <v>22</v>
      </c>
      <c r="F29" s="2" t="str">
        <f t="shared" si="5"/>
        <v>1:2</v>
      </c>
      <c r="G29">
        <f t="shared" si="6"/>
        <v>600</v>
      </c>
      <c r="H29">
        <v>1200</v>
      </c>
      <c r="I29">
        <v>23</v>
      </c>
      <c r="J29" s="3">
        <v>2.78</v>
      </c>
      <c r="M29">
        <v>22</v>
      </c>
      <c r="N29" s="3">
        <v>1.97</v>
      </c>
    </row>
    <row r="30" spans="1:14">
      <c r="A30" t="str">
        <f>B31&amp;"D "&amp;C31&amp;"B "&amp;D31&amp;"R "</f>
        <v xml:space="preserve">12D 6B 6R </v>
      </c>
      <c r="F30" s="2"/>
      <c r="N30" s="3"/>
    </row>
    <row r="31" spans="1:14">
      <c r="B31">
        <v>12</v>
      </c>
      <c r="C31">
        <f t="shared" ref="C31:C42" si="7">C18+2</f>
        <v>6</v>
      </c>
      <c r="D31">
        <f>24-C31-B31</f>
        <v>6</v>
      </c>
      <c r="E31" t="s">
        <v>22</v>
      </c>
      <c r="F31" s="2" t="str">
        <f>G31/G31&amp;":"&amp;H31/G31</f>
        <v>1:2</v>
      </c>
      <c r="G31">
        <f>H31/2</f>
        <v>50</v>
      </c>
      <c r="H31">
        <v>100</v>
      </c>
      <c r="I31">
        <v>44</v>
      </c>
      <c r="J31" s="3">
        <v>2.81</v>
      </c>
      <c r="M31">
        <v>42</v>
      </c>
      <c r="N31" s="3">
        <v>2.02</v>
      </c>
    </row>
    <row r="32" spans="1:14">
      <c r="B32">
        <v>12</v>
      </c>
      <c r="C32">
        <f t="shared" si="7"/>
        <v>6</v>
      </c>
      <c r="D32">
        <f t="shared" ref="D32:D42" si="8">24-C32-B32</f>
        <v>6</v>
      </c>
      <c r="E32" t="s">
        <v>22</v>
      </c>
      <c r="F32" s="2" t="str">
        <f t="shared" ref="F32:F42" si="9">G32/G32&amp;":"&amp;H32/G32</f>
        <v>1:2</v>
      </c>
      <c r="G32">
        <f t="shared" ref="G32:G42" si="10">H32/2</f>
        <v>100</v>
      </c>
      <c r="H32">
        <v>200</v>
      </c>
      <c r="I32">
        <v>33</v>
      </c>
      <c r="J32" s="3">
        <v>2.8</v>
      </c>
      <c r="M32">
        <v>32</v>
      </c>
      <c r="N32" s="3">
        <v>2</v>
      </c>
    </row>
    <row r="33" spans="1:14">
      <c r="B33">
        <v>12</v>
      </c>
      <c r="C33">
        <f t="shared" si="7"/>
        <v>6</v>
      </c>
      <c r="D33">
        <f t="shared" si="8"/>
        <v>6</v>
      </c>
      <c r="E33" t="s">
        <v>22</v>
      </c>
      <c r="F33" s="2" t="str">
        <f t="shared" si="9"/>
        <v>1:2</v>
      </c>
      <c r="G33">
        <f t="shared" si="10"/>
        <v>150</v>
      </c>
      <c r="H33">
        <v>300</v>
      </c>
      <c r="I33">
        <v>29</v>
      </c>
      <c r="J33" s="3">
        <v>2.79</v>
      </c>
      <c r="M33">
        <v>28</v>
      </c>
      <c r="N33" s="3">
        <v>1.99</v>
      </c>
    </row>
    <row r="34" spans="1:14">
      <c r="B34">
        <v>12</v>
      </c>
      <c r="C34">
        <f t="shared" si="7"/>
        <v>6</v>
      </c>
      <c r="D34">
        <f t="shared" si="8"/>
        <v>6</v>
      </c>
      <c r="E34" t="s">
        <v>22</v>
      </c>
      <c r="F34" s="2" t="str">
        <f t="shared" si="9"/>
        <v>1:2</v>
      </c>
      <c r="G34">
        <f t="shared" si="10"/>
        <v>200</v>
      </c>
      <c r="H34">
        <v>400</v>
      </c>
      <c r="I34">
        <v>27</v>
      </c>
      <c r="J34" s="3">
        <v>2.78</v>
      </c>
      <c r="M34">
        <v>26</v>
      </c>
      <c r="N34" s="3">
        <v>1.97</v>
      </c>
    </row>
    <row r="35" spans="1:14">
      <c r="B35">
        <v>12</v>
      </c>
      <c r="C35">
        <f t="shared" si="7"/>
        <v>6</v>
      </c>
      <c r="D35">
        <f t="shared" si="8"/>
        <v>6</v>
      </c>
      <c r="E35" t="s">
        <v>22</v>
      </c>
      <c r="F35" s="2" t="str">
        <f t="shared" si="9"/>
        <v>1:2</v>
      </c>
      <c r="G35">
        <f t="shared" si="10"/>
        <v>250</v>
      </c>
      <c r="H35">
        <v>500</v>
      </c>
      <c r="I35">
        <v>25</v>
      </c>
      <c r="J35" s="3">
        <v>2.77</v>
      </c>
      <c r="M35">
        <v>25</v>
      </c>
      <c r="N35" s="3">
        <v>1.97</v>
      </c>
    </row>
    <row r="36" spans="1:14">
      <c r="B36">
        <v>12</v>
      </c>
      <c r="C36">
        <f t="shared" si="7"/>
        <v>6</v>
      </c>
      <c r="D36">
        <f t="shared" si="8"/>
        <v>6</v>
      </c>
      <c r="E36" t="s">
        <v>22</v>
      </c>
      <c r="F36" s="2" t="str">
        <f t="shared" si="9"/>
        <v>1:2</v>
      </c>
      <c r="G36">
        <f t="shared" si="10"/>
        <v>300</v>
      </c>
      <c r="H36">
        <v>600</v>
      </c>
      <c r="I36">
        <v>25</v>
      </c>
      <c r="J36" s="3">
        <v>2.77</v>
      </c>
      <c r="M36">
        <v>24</v>
      </c>
      <c r="N36" s="3">
        <v>1.96</v>
      </c>
    </row>
    <row r="37" spans="1:14">
      <c r="B37">
        <v>12</v>
      </c>
      <c r="C37">
        <f t="shared" si="7"/>
        <v>6</v>
      </c>
      <c r="D37">
        <f t="shared" si="8"/>
        <v>6</v>
      </c>
      <c r="E37" t="s">
        <v>22</v>
      </c>
      <c r="F37" s="2" t="str">
        <f t="shared" si="9"/>
        <v>1:2</v>
      </c>
      <c r="G37">
        <f t="shared" si="10"/>
        <v>350</v>
      </c>
      <c r="H37">
        <v>700</v>
      </c>
      <c r="I37">
        <v>24</v>
      </c>
      <c r="J37" s="3">
        <v>2.77</v>
      </c>
      <c r="M37">
        <v>23</v>
      </c>
      <c r="N37" s="3">
        <v>1.95</v>
      </c>
    </row>
    <row r="38" spans="1:14">
      <c r="B38">
        <v>12</v>
      </c>
      <c r="C38">
        <f t="shared" si="7"/>
        <v>6</v>
      </c>
      <c r="D38">
        <f t="shared" si="8"/>
        <v>6</v>
      </c>
      <c r="E38" t="s">
        <v>22</v>
      </c>
      <c r="F38" s="2" t="str">
        <f t="shared" si="9"/>
        <v>1:2</v>
      </c>
      <c r="G38">
        <f t="shared" si="10"/>
        <v>400</v>
      </c>
      <c r="H38">
        <v>800</v>
      </c>
      <c r="I38">
        <v>23</v>
      </c>
      <c r="J38" s="3">
        <v>2.76</v>
      </c>
      <c r="M38">
        <v>23</v>
      </c>
      <c r="N38" s="3">
        <v>1.95</v>
      </c>
    </row>
    <row r="39" spans="1:14">
      <c r="B39">
        <v>12</v>
      </c>
      <c r="C39">
        <f t="shared" si="7"/>
        <v>6</v>
      </c>
      <c r="D39">
        <f t="shared" si="8"/>
        <v>6</v>
      </c>
      <c r="E39" t="s">
        <v>22</v>
      </c>
      <c r="F39" s="2" t="str">
        <f t="shared" si="9"/>
        <v>1:2</v>
      </c>
      <c r="G39">
        <f t="shared" si="10"/>
        <v>450</v>
      </c>
      <c r="H39">
        <v>900</v>
      </c>
      <c r="I39">
        <v>23</v>
      </c>
      <c r="J39" s="3">
        <v>2.76</v>
      </c>
      <c r="M39">
        <v>22</v>
      </c>
      <c r="N39" s="3">
        <v>1.94</v>
      </c>
    </row>
    <row r="40" spans="1:14">
      <c r="B40">
        <v>12</v>
      </c>
      <c r="C40">
        <f t="shared" si="7"/>
        <v>6</v>
      </c>
      <c r="D40">
        <f t="shared" si="8"/>
        <v>6</v>
      </c>
      <c r="E40" t="s">
        <v>22</v>
      </c>
      <c r="F40" s="2" t="str">
        <f t="shared" si="9"/>
        <v>1:2</v>
      </c>
      <c r="G40">
        <f t="shared" si="10"/>
        <v>500</v>
      </c>
      <c r="H40">
        <v>1000</v>
      </c>
      <c r="I40">
        <v>23</v>
      </c>
      <c r="J40" s="3">
        <v>2.75</v>
      </c>
      <c r="M40">
        <v>22</v>
      </c>
      <c r="N40" s="3">
        <v>1.94</v>
      </c>
    </row>
    <row r="41" spans="1:14">
      <c r="B41">
        <v>12</v>
      </c>
      <c r="C41">
        <f t="shared" si="7"/>
        <v>6</v>
      </c>
      <c r="D41">
        <f t="shared" si="8"/>
        <v>6</v>
      </c>
      <c r="E41" t="s">
        <v>22</v>
      </c>
      <c r="F41" s="2" t="str">
        <f t="shared" si="9"/>
        <v>1:2</v>
      </c>
      <c r="G41">
        <f t="shared" si="10"/>
        <v>550</v>
      </c>
      <c r="H41">
        <v>1100</v>
      </c>
      <c r="I41">
        <v>22</v>
      </c>
      <c r="J41" s="3">
        <v>2.75</v>
      </c>
      <c r="M41">
        <v>22</v>
      </c>
      <c r="N41" s="3">
        <v>1.94</v>
      </c>
    </row>
    <row r="42" spans="1:14">
      <c r="B42">
        <v>12</v>
      </c>
      <c r="C42">
        <f t="shared" si="7"/>
        <v>6</v>
      </c>
      <c r="D42">
        <f t="shared" si="8"/>
        <v>6</v>
      </c>
      <c r="E42" t="s">
        <v>22</v>
      </c>
      <c r="F42" s="2" t="str">
        <f t="shared" si="9"/>
        <v>1:2</v>
      </c>
      <c r="G42">
        <f t="shared" si="10"/>
        <v>600</v>
      </c>
      <c r="H42">
        <v>1200</v>
      </c>
      <c r="I42">
        <v>22</v>
      </c>
      <c r="J42" s="3">
        <v>2.75</v>
      </c>
      <c r="M42">
        <v>22</v>
      </c>
      <c r="N42" s="3">
        <v>1.93</v>
      </c>
    </row>
    <row r="43" spans="1:14">
      <c r="A43" t="str">
        <f>B44&amp;"D "&amp;C44&amp;"B "&amp;D44&amp;"R "</f>
        <v xml:space="preserve">12D 8B 4R </v>
      </c>
      <c r="F43" s="2"/>
      <c r="N43" s="3"/>
    </row>
    <row r="44" spans="1:14">
      <c r="B44">
        <v>12</v>
      </c>
      <c r="C44">
        <f t="shared" ref="C44:C55" si="11">C31+2</f>
        <v>8</v>
      </c>
      <c r="D44">
        <f>24-C44-B44</f>
        <v>4</v>
      </c>
      <c r="E44" t="s">
        <v>22</v>
      </c>
      <c r="F44" s="2" t="str">
        <f>G44/G44&amp;":"&amp;H44/G44</f>
        <v>1:2</v>
      </c>
      <c r="G44">
        <f>H44/2</f>
        <v>50</v>
      </c>
      <c r="H44">
        <v>100</v>
      </c>
      <c r="I44">
        <v>43</v>
      </c>
      <c r="J44" s="3">
        <v>2.81</v>
      </c>
      <c r="M44">
        <v>41</v>
      </c>
      <c r="N44" s="3">
        <v>2.0099999999999998</v>
      </c>
    </row>
    <row r="45" spans="1:14">
      <c r="B45">
        <v>12</v>
      </c>
      <c r="C45">
        <f t="shared" si="11"/>
        <v>8</v>
      </c>
      <c r="D45">
        <f t="shared" ref="D45:D55" si="12">24-C45-B45</f>
        <v>4</v>
      </c>
      <c r="E45" t="s">
        <v>22</v>
      </c>
      <c r="F45" s="2" t="str">
        <f t="shared" ref="F45:F55" si="13">G45/G45&amp;":"&amp;H45/G45</f>
        <v>1:2</v>
      </c>
      <c r="G45">
        <f t="shared" ref="G45:G55" si="14">H45/2</f>
        <v>100</v>
      </c>
      <c r="H45">
        <v>200</v>
      </c>
      <c r="I45">
        <v>33</v>
      </c>
      <c r="J45" s="3">
        <v>2.79</v>
      </c>
      <c r="M45">
        <v>31</v>
      </c>
      <c r="N45" s="3">
        <v>1.99</v>
      </c>
    </row>
    <row r="46" spans="1:14">
      <c r="B46">
        <v>12</v>
      </c>
      <c r="C46">
        <f t="shared" si="11"/>
        <v>8</v>
      </c>
      <c r="D46">
        <f t="shared" si="12"/>
        <v>4</v>
      </c>
      <c r="E46" t="s">
        <v>22</v>
      </c>
      <c r="F46" s="2" t="str">
        <f t="shared" si="13"/>
        <v>1:2</v>
      </c>
      <c r="G46">
        <f t="shared" si="14"/>
        <v>150</v>
      </c>
      <c r="H46">
        <v>300</v>
      </c>
      <c r="I46">
        <v>28</v>
      </c>
      <c r="J46" s="3">
        <v>2.78</v>
      </c>
      <c r="M46">
        <v>27</v>
      </c>
      <c r="N46" s="3">
        <v>1.97</v>
      </c>
    </row>
    <row r="47" spans="1:14">
      <c r="B47">
        <v>12</v>
      </c>
      <c r="C47">
        <f t="shared" si="11"/>
        <v>8</v>
      </c>
      <c r="D47">
        <f t="shared" si="12"/>
        <v>4</v>
      </c>
      <c r="E47" t="s">
        <v>22</v>
      </c>
      <c r="F47" s="2" t="str">
        <f t="shared" si="13"/>
        <v>1:2</v>
      </c>
      <c r="G47">
        <f t="shared" si="14"/>
        <v>200</v>
      </c>
      <c r="H47">
        <v>400</v>
      </c>
      <c r="I47">
        <v>26</v>
      </c>
      <c r="J47" s="3">
        <v>2.77</v>
      </c>
      <c r="M47">
        <v>25</v>
      </c>
      <c r="N47" s="3">
        <v>1.96</v>
      </c>
    </row>
    <row r="48" spans="1:14">
      <c r="B48">
        <v>12</v>
      </c>
      <c r="C48">
        <f t="shared" si="11"/>
        <v>8</v>
      </c>
      <c r="D48">
        <f t="shared" si="12"/>
        <v>4</v>
      </c>
      <c r="E48" t="s">
        <v>22</v>
      </c>
      <c r="F48" s="2" t="str">
        <f t="shared" si="13"/>
        <v>1:2</v>
      </c>
      <c r="G48">
        <f t="shared" si="14"/>
        <v>250</v>
      </c>
      <c r="H48">
        <v>500</v>
      </c>
      <c r="I48">
        <v>25</v>
      </c>
      <c r="J48" s="3">
        <v>2.76</v>
      </c>
      <c r="M48">
        <v>24</v>
      </c>
      <c r="N48" s="3">
        <v>1.95</v>
      </c>
    </row>
    <row r="49" spans="1:14">
      <c r="B49">
        <v>12</v>
      </c>
      <c r="C49">
        <f t="shared" si="11"/>
        <v>8</v>
      </c>
      <c r="D49">
        <f t="shared" si="12"/>
        <v>4</v>
      </c>
      <c r="E49" t="s">
        <v>22</v>
      </c>
      <c r="F49" s="2" t="str">
        <f t="shared" si="13"/>
        <v>1:2</v>
      </c>
      <c r="G49">
        <f t="shared" si="14"/>
        <v>300</v>
      </c>
      <c r="H49">
        <v>600</v>
      </c>
      <c r="I49">
        <v>24</v>
      </c>
      <c r="J49" s="3">
        <v>2.75</v>
      </c>
      <c r="M49">
        <v>23</v>
      </c>
      <c r="N49" s="3">
        <v>1.94</v>
      </c>
    </row>
    <row r="50" spans="1:14">
      <c r="B50">
        <v>12</v>
      </c>
      <c r="C50">
        <f t="shared" si="11"/>
        <v>8</v>
      </c>
      <c r="D50">
        <f t="shared" si="12"/>
        <v>4</v>
      </c>
      <c r="E50" t="s">
        <v>22</v>
      </c>
      <c r="F50" s="2" t="str">
        <f t="shared" si="13"/>
        <v>1:2</v>
      </c>
      <c r="G50">
        <f t="shared" si="14"/>
        <v>350</v>
      </c>
      <c r="H50">
        <v>700</v>
      </c>
      <c r="I50">
        <v>23</v>
      </c>
      <c r="J50" s="3">
        <v>2.75</v>
      </c>
      <c r="M50">
        <v>23</v>
      </c>
      <c r="N50" s="3">
        <v>1.93</v>
      </c>
    </row>
    <row r="51" spans="1:14">
      <c r="B51">
        <v>12</v>
      </c>
      <c r="C51">
        <f t="shared" si="11"/>
        <v>8</v>
      </c>
      <c r="D51">
        <f t="shared" si="12"/>
        <v>4</v>
      </c>
      <c r="E51" t="s">
        <v>22</v>
      </c>
      <c r="F51" s="2" t="str">
        <f t="shared" si="13"/>
        <v>1:2</v>
      </c>
      <c r="G51">
        <f t="shared" si="14"/>
        <v>400</v>
      </c>
      <c r="H51">
        <v>800</v>
      </c>
      <c r="I51">
        <v>23</v>
      </c>
      <c r="J51" s="3">
        <v>2.75</v>
      </c>
      <c r="M51">
        <v>22</v>
      </c>
      <c r="N51" s="3">
        <v>1.93</v>
      </c>
    </row>
    <row r="52" spans="1:14">
      <c r="B52">
        <v>12</v>
      </c>
      <c r="C52">
        <f t="shared" si="11"/>
        <v>8</v>
      </c>
      <c r="D52">
        <f t="shared" si="12"/>
        <v>4</v>
      </c>
      <c r="E52" t="s">
        <v>22</v>
      </c>
      <c r="F52" s="2" t="str">
        <f t="shared" si="13"/>
        <v>1:2</v>
      </c>
      <c r="G52">
        <f t="shared" si="14"/>
        <v>450</v>
      </c>
      <c r="H52">
        <v>900</v>
      </c>
      <c r="I52">
        <v>23</v>
      </c>
      <c r="J52" s="3">
        <v>2.74</v>
      </c>
      <c r="M52">
        <v>22</v>
      </c>
      <c r="N52" s="3">
        <v>1.92</v>
      </c>
    </row>
    <row r="53" spans="1:14">
      <c r="B53">
        <v>12</v>
      </c>
      <c r="C53">
        <f t="shared" si="11"/>
        <v>8</v>
      </c>
      <c r="D53">
        <f t="shared" si="12"/>
        <v>4</v>
      </c>
      <c r="E53" t="s">
        <v>22</v>
      </c>
      <c r="F53" s="2" t="str">
        <f t="shared" si="13"/>
        <v>1:2</v>
      </c>
      <c r="G53">
        <f t="shared" si="14"/>
        <v>500</v>
      </c>
      <c r="H53">
        <v>1000</v>
      </c>
      <c r="I53">
        <v>22</v>
      </c>
      <c r="J53" s="3">
        <v>2.74</v>
      </c>
      <c r="M53">
        <v>22</v>
      </c>
      <c r="N53" s="3">
        <v>1.92</v>
      </c>
    </row>
    <row r="54" spans="1:14">
      <c r="B54">
        <v>12</v>
      </c>
      <c r="C54">
        <f t="shared" si="11"/>
        <v>8</v>
      </c>
      <c r="D54">
        <f t="shared" si="12"/>
        <v>4</v>
      </c>
      <c r="E54" t="s">
        <v>22</v>
      </c>
      <c r="F54" s="2" t="str">
        <f t="shared" si="13"/>
        <v>1:2</v>
      </c>
      <c r="G54">
        <f t="shared" si="14"/>
        <v>550</v>
      </c>
      <c r="H54">
        <v>1100</v>
      </c>
      <c r="I54">
        <v>22</v>
      </c>
      <c r="J54" s="3">
        <v>2.74</v>
      </c>
      <c r="M54">
        <v>21</v>
      </c>
      <c r="N54" s="3">
        <v>1.91</v>
      </c>
    </row>
    <row r="55" spans="1:14">
      <c r="B55">
        <v>12</v>
      </c>
      <c r="C55">
        <f t="shared" si="11"/>
        <v>8</v>
      </c>
      <c r="D55">
        <f t="shared" si="12"/>
        <v>4</v>
      </c>
      <c r="E55" t="s">
        <v>22</v>
      </c>
      <c r="F55" s="2" t="str">
        <f t="shared" si="13"/>
        <v>1:2</v>
      </c>
      <c r="G55">
        <f t="shared" si="14"/>
        <v>600</v>
      </c>
      <c r="H55">
        <v>1200</v>
      </c>
      <c r="I55">
        <v>22</v>
      </c>
      <c r="J55" s="3">
        <v>2.73</v>
      </c>
      <c r="M55">
        <v>21</v>
      </c>
      <c r="N55" s="3">
        <v>1.91</v>
      </c>
    </row>
    <row r="56" spans="1:14">
      <c r="A56" t="str">
        <f>B57&amp;"D "&amp;C57&amp;"B "&amp;D57&amp;"R "</f>
        <v xml:space="preserve">12D 10B 2R </v>
      </c>
      <c r="F56" s="2"/>
      <c r="N56" s="3"/>
    </row>
    <row r="57" spans="1:14">
      <c r="B57">
        <v>12</v>
      </c>
      <c r="C57">
        <f t="shared" ref="C57:C68" si="15">C44+2</f>
        <v>10</v>
      </c>
      <c r="D57">
        <f>24-C57-B57</f>
        <v>2</v>
      </c>
      <c r="E57" t="s">
        <v>22</v>
      </c>
      <c r="F57" s="2" t="str">
        <f>G57/G57&amp;":"&amp;H57/G57</f>
        <v>1:2</v>
      </c>
      <c r="G57">
        <f>H57/2</f>
        <v>50</v>
      </c>
      <c r="H57">
        <v>100</v>
      </c>
      <c r="I57">
        <v>42</v>
      </c>
      <c r="J57" s="3">
        <v>2.82</v>
      </c>
      <c r="M57">
        <v>39</v>
      </c>
      <c r="N57" s="3">
        <v>2.02</v>
      </c>
    </row>
    <row r="58" spans="1:14">
      <c r="B58">
        <v>12</v>
      </c>
      <c r="C58">
        <f t="shared" si="15"/>
        <v>10</v>
      </c>
      <c r="D58">
        <f t="shared" ref="D58:D68" si="16">24-C58-B58</f>
        <v>2</v>
      </c>
      <c r="E58" t="s">
        <v>22</v>
      </c>
      <c r="F58" s="2" t="str">
        <f t="shared" ref="F58:F68" si="17">G58/G58&amp;":"&amp;H58/G58</f>
        <v>1:2</v>
      </c>
      <c r="G58">
        <f t="shared" ref="G58:G68" si="18">H58/2</f>
        <v>100</v>
      </c>
      <c r="H58">
        <v>200</v>
      </c>
      <c r="I58">
        <v>32</v>
      </c>
      <c r="J58" s="3">
        <v>2.8</v>
      </c>
      <c r="M58">
        <v>30</v>
      </c>
      <c r="N58" s="3">
        <v>2</v>
      </c>
    </row>
    <row r="59" spans="1:14">
      <c r="B59">
        <v>12</v>
      </c>
      <c r="C59">
        <f t="shared" si="15"/>
        <v>10</v>
      </c>
      <c r="D59">
        <f t="shared" si="16"/>
        <v>2</v>
      </c>
      <c r="E59" t="s">
        <v>22</v>
      </c>
      <c r="F59" s="2" t="str">
        <f t="shared" si="17"/>
        <v>1:2</v>
      </c>
      <c r="G59">
        <f t="shared" si="18"/>
        <v>150</v>
      </c>
      <c r="H59">
        <v>300</v>
      </c>
      <c r="I59">
        <v>28</v>
      </c>
      <c r="J59" s="3">
        <v>2.79</v>
      </c>
      <c r="M59">
        <v>27</v>
      </c>
      <c r="N59" s="3">
        <v>1.98</v>
      </c>
    </row>
    <row r="60" spans="1:14">
      <c r="B60">
        <v>12</v>
      </c>
      <c r="C60">
        <f t="shared" si="15"/>
        <v>10</v>
      </c>
      <c r="D60">
        <f t="shared" si="16"/>
        <v>2</v>
      </c>
      <c r="E60" t="s">
        <v>22</v>
      </c>
      <c r="F60" s="2" t="str">
        <f t="shared" si="17"/>
        <v>1:2</v>
      </c>
      <c r="G60">
        <f t="shared" si="18"/>
        <v>200</v>
      </c>
      <c r="H60">
        <v>400</v>
      </c>
      <c r="I60">
        <v>26</v>
      </c>
      <c r="J60" s="3">
        <v>2.78</v>
      </c>
      <c r="M60">
        <v>25</v>
      </c>
      <c r="N60" s="3">
        <v>1.97</v>
      </c>
    </row>
    <row r="61" spans="1:14">
      <c r="B61">
        <v>12</v>
      </c>
      <c r="C61">
        <f t="shared" si="15"/>
        <v>10</v>
      </c>
      <c r="D61">
        <f t="shared" si="16"/>
        <v>2</v>
      </c>
      <c r="E61" t="s">
        <v>22</v>
      </c>
      <c r="F61" s="2" t="str">
        <f t="shared" si="17"/>
        <v>1:2</v>
      </c>
      <c r="G61">
        <f t="shared" si="18"/>
        <v>250</v>
      </c>
      <c r="H61">
        <v>500</v>
      </c>
      <c r="I61">
        <v>25</v>
      </c>
      <c r="J61" s="3">
        <v>2.77</v>
      </c>
      <c r="M61">
        <v>24</v>
      </c>
      <c r="N61" s="3">
        <v>1.95</v>
      </c>
    </row>
    <row r="62" spans="1:14">
      <c r="B62">
        <v>12</v>
      </c>
      <c r="C62">
        <f t="shared" si="15"/>
        <v>10</v>
      </c>
      <c r="D62">
        <f t="shared" si="16"/>
        <v>2</v>
      </c>
      <c r="E62" t="s">
        <v>22</v>
      </c>
      <c r="F62" s="2" t="str">
        <f t="shared" si="17"/>
        <v>1:2</v>
      </c>
      <c r="G62">
        <f t="shared" si="18"/>
        <v>300</v>
      </c>
      <c r="H62">
        <v>600</v>
      </c>
      <c r="I62">
        <v>24</v>
      </c>
      <c r="J62" s="3">
        <v>2.76</v>
      </c>
      <c r="M62">
        <v>23</v>
      </c>
      <c r="N62" s="3">
        <v>1.95</v>
      </c>
    </row>
    <row r="63" spans="1:14">
      <c r="B63">
        <v>12</v>
      </c>
      <c r="C63">
        <f t="shared" si="15"/>
        <v>10</v>
      </c>
      <c r="D63">
        <f t="shared" si="16"/>
        <v>2</v>
      </c>
      <c r="E63" t="s">
        <v>22</v>
      </c>
      <c r="F63" s="2" t="str">
        <f t="shared" si="17"/>
        <v>1:2</v>
      </c>
      <c r="G63">
        <f t="shared" si="18"/>
        <v>350</v>
      </c>
      <c r="H63">
        <v>700</v>
      </c>
      <c r="I63">
        <v>23</v>
      </c>
      <c r="J63" s="3">
        <v>2.76</v>
      </c>
      <c r="M63">
        <v>22</v>
      </c>
      <c r="N63" s="3">
        <v>1.94</v>
      </c>
    </row>
    <row r="64" spans="1:14">
      <c r="B64">
        <v>12</v>
      </c>
      <c r="C64">
        <f t="shared" si="15"/>
        <v>10</v>
      </c>
      <c r="D64">
        <f t="shared" si="16"/>
        <v>2</v>
      </c>
      <c r="E64" t="s">
        <v>22</v>
      </c>
      <c r="F64" s="2" t="str">
        <f t="shared" si="17"/>
        <v>1:2</v>
      </c>
      <c r="G64">
        <f t="shared" si="18"/>
        <v>400</v>
      </c>
      <c r="H64">
        <v>800</v>
      </c>
      <c r="I64">
        <v>23</v>
      </c>
      <c r="J64" s="3">
        <v>2.75</v>
      </c>
      <c r="M64">
        <v>22</v>
      </c>
      <c r="N64" s="3">
        <v>1.93</v>
      </c>
    </row>
    <row r="65" spans="1:14">
      <c r="B65">
        <v>12</v>
      </c>
      <c r="C65">
        <f t="shared" si="15"/>
        <v>10</v>
      </c>
      <c r="D65">
        <f t="shared" si="16"/>
        <v>2</v>
      </c>
      <c r="E65" t="s">
        <v>22</v>
      </c>
      <c r="F65" s="2" t="str">
        <f t="shared" si="17"/>
        <v>1:2</v>
      </c>
      <c r="G65">
        <f t="shared" si="18"/>
        <v>450</v>
      </c>
      <c r="H65">
        <v>900</v>
      </c>
      <c r="I65">
        <v>22</v>
      </c>
      <c r="J65" s="3">
        <v>2.75</v>
      </c>
      <c r="M65">
        <v>22</v>
      </c>
      <c r="N65" s="3">
        <v>1.93</v>
      </c>
    </row>
    <row r="66" spans="1:14">
      <c r="B66">
        <v>12</v>
      </c>
      <c r="C66">
        <f t="shared" si="15"/>
        <v>10</v>
      </c>
      <c r="D66">
        <f t="shared" si="16"/>
        <v>2</v>
      </c>
      <c r="E66" t="s">
        <v>22</v>
      </c>
      <c r="F66" s="2" t="str">
        <f t="shared" si="17"/>
        <v>1:2</v>
      </c>
      <c r="G66">
        <f t="shared" si="18"/>
        <v>500</v>
      </c>
      <c r="H66">
        <v>1000</v>
      </c>
      <c r="I66">
        <v>22</v>
      </c>
      <c r="J66" s="3">
        <v>2.75</v>
      </c>
      <c r="M66">
        <v>21</v>
      </c>
      <c r="N66" s="3">
        <v>1.92</v>
      </c>
    </row>
    <row r="67" spans="1:14">
      <c r="B67">
        <v>12</v>
      </c>
      <c r="C67">
        <f t="shared" si="15"/>
        <v>10</v>
      </c>
      <c r="D67">
        <f t="shared" si="16"/>
        <v>2</v>
      </c>
      <c r="E67" t="s">
        <v>22</v>
      </c>
      <c r="F67" s="2" t="str">
        <f t="shared" si="17"/>
        <v>1:2</v>
      </c>
      <c r="G67">
        <f t="shared" si="18"/>
        <v>550</v>
      </c>
      <c r="H67">
        <v>1100</v>
      </c>
      <c r="I67">
        <v>22</v>
      </c>
      <c r="J67" s="3">
        <v>2.74</v>
      </c>
      <c r="M67">
        <v>21</v>
      </c>
      <c r="N67" s="3">
        <v>1.92</v>
      </c>
    </row>
    <row r="68" spans="1:14">
      <c r="B68">
        <v>12</v>
      </c>
      <c r="C68">
        <f t="shared" si="15"/>
        <v>10</v>
      </c>
      <c r="D68">
        <f t="shared" si="16"/>
        <v>2</v>
      </c>
      <c r="E68" t="s">
        <v>22</v>
      </c>
      <c r="F68" s="2" t="str">
        <f t="shared" si="17"/>
        <v>1:2</v>
      </c>
      <c r="G68">
        <f t="shared" si="18"/>
        <v>600</v>
      </c>
      <c r="H68">
        <v>1200</v>
      </c>
      <c r="I68">
        <v>21</v>
      </c>
      <c r="J68" s="3">
        <v>2.74</v>
      </c>
      <c r="M68">
        <v>21</v>
      </c>
      <c r="N68" s="3">
        <v>1.91</v>
      </c>
    </row>
    <row r="69" spans="1:14">
      <c r="A69" t="str">
        <f>B70&amp;"D "&amp;C70&amp;"B "&amp;D70&amp;"R "</f>
        <v xml:space="preserve">12D 12B 0R </v>
      </c>
      <c r="F69" s="2"/>
      <c r="N69" s="3"/>
    </row>
    <row r="70" spans="1:14">
      <c r="B70">
        <v>12</v>
      </c>
      <c r="C70">
        <f t="shared" ref="C70:C81" si="19">C57+2</f>
        <v>12</v>
      </c>
      <c r="D70">
        <f>24-C70-B70</f>
        <v>0</v>
      </c>
      <c r="E70" t="s">
        <v>22</v>
      </c>
      <c r="F70" s="2" t="str">
        <f>G70/G70&amp;":"&amp;H70/G70</f>
        <v>1:2</v>
      </c>
      <c r="G70">
        <f>H70/2</f>
        <v>50</v>
      </c>
      <c r="H70">
        <v>100</v>
      </c>
      <c r="I70">
        <v>40</v>
      </c>
      <c r="J70" s="3">
        <v>2.75</v>
      </c>
      <c r="M70">
        <v>38</v>
      </c>
      <c r="N70" s="3">
        <v>1.94</v>
      </c>
    </row>
    <row r="71" spans="1:14">
      <c r="B71">
        <v>12</v>
      </c>
      <c r="C71">
        <f t="shared" si="19"/>
        <v>12</v>
      </c>
      <c r="D71">
        <f t="shared" ref="D71:D81" si="20">24-C71-B71</f>
        <v>0</v>
      </c>
      <c r="E71" t="s">
        <v>22</v>
      </c>
      <c r="F71" s="2" t="str">
        <f t="shared" ref="F71:F81" si="21">G71/G71&amp;":"&amp;H71/G71</f>
        <v>1:2</v>
      </c>
      <c r="G71">
        <f t="shared" ref="G71:G81" si="22">H71/2</f>
        <v>100</v>
      </c>
      <c r="H71">
        <v>200</v>
      </c>
      <c r="I71">
        <v>31</v>
      </c>
      <c r="J71" s="3">
        <v>2.73</v>
      </c>
      <c r="M71">
        <v>30</v>
      </c>
      <c r="N71" s="3">
        <v>1.91</v>
      </c>
    </row>
    <row r="72" spans="1:14">
      <c r="B72">
        <v>12</v>
      </c>
      <c r="C72">
        <f t="shared" si="19"/>
        <v>12</v>
      </c>
      <c r="D72">
        <f t="shared" si="20"/>
        <v>0</v>
      </c>
      <c r="E72" t="s">
        <v>22</v>
      </c>
      <c r="F72" s="2" t="str">
        <f t="shared" si="21"/>
        <v>1:2</v>
      </c>
      <c r="G72">
        <f t="shared" si="22"/>
        <v>150</v>
      </c>
      <c r="H72">
        <v>300</v>
      </c>
      <c r="I72">
        <v>27</v>
      </c>
      <c r="J72" s="3">
        <v>2.71</v>
      </c>
      <c r="M72">
        <v>26</v>
      </c>
      <c r="N72" s="3">
        <v>1.9</v>
      </c>
    </row>
    <row r="73" spans="1:14">
      <c r="B73">
        <v>12</v>
      </c>
      <c r="C73">
        <f t="shared" si="19"/>
        <v>12</v>
      </c>
      <c r="D73">
        <f t="shared" si="20"/>
        <v>0</v>
      </c>
      <c r="E73" t="s">
        <v>22</v>
      </c>
      <c r="F73" s="2" t="str">
        <f t="shared" si="21"/>
        <v>1:2</v>
      </c>
      <c r="G73">
        <f t="shared" si="22"/>
        <v>200</v>
      </c>
      <c r="H73">
        <v>400</v>
      </c>
      <c r="I73">
        <v>25</v>
      </c>
      <c r="J73" s="3">
        <v>2.7</v>
      </c>
      <c r="M73">
        <v>24</v>
      </c>
      <c r="N73" s="3">
        <v>1.88</v>
      </c>
    </row>
    <row r="74" spans="1:14">
      <c r="B74">
        <v>12</v>
      </c>
      <c r="C74">
        <f t="shared" si="19"/>
        <v>12</v>
      </c>
      <c r="D74">
        <f t="shared" si="20"/>
        <v>0</v>
      </c>
      <c r="E74" t="s">
        <v>22</v>
      </c>
      <c r="F74" s="2" t="str">
        <f t="shared" si="21"/>
        <v>1:2</v>
      </c>
      <c r="G74">
        <f t="shared" si="22"/>
        <v>250</v>
      </c>
      <c r="H74">
        <v>500</v>
      </c>
      <c r="I74">
        <v>24</v>
      </c>
      <c r="J74" s="3">
        <v>2.69</v>
      </c>
      <c r="M74">
        <v>23</v>
      </c>
      <c r="N74" s="3">
        <v>1.87</v>
      </c>
    </row>
    <row r="75" spans="1:14">
      <c r="B75">
        <v>12</v>
      </c>
      <c r="C75">
        <f t="shared" si="19"/>
        <v>12</v>
      </c>
      <c r="D75">
        <f t="shared" si="20"/>
        <v>0</v>
      </c>
      <c r="E75" t="s">
        <v>22</v>
      </c>
      <c r="F75" s="2" t="str">
        <f t="shared" si="21"/>
        <v>1:2</v>
      </c>
      <c r="G75">
        <f t="shared" si="22"/>
        <v>300</v>
      </c>
      <c r="H75">
        <v>600</v>
      </c>
      <c r="I75">
        <v>23</v>
      </c>
      <c r="J75" s="3">
        <v>2.69</v>
      </c>
      <c r="M75">
        <v>23</v>
      </c>
      <c r="N75" s="3">
        <v>1.86</v>
      </c>
    </row>
    <row r="76" spans="1:14">
      <c r="B76">
        <v>12</v>
      </c>
      <c r="C76">
        <f t="shared" si="19"/>
        <v>12</v>
      </c>
      <c r="D76">
        <f t="shared" si="20"/>
        <v>0</v>
      </c>
      <c r="E76" t="s">
        <v>22</v>
      </c>
      <c r="F76" s="2" t="str">
        <f t="shared" si="21"/>
        <v>1:2</v>
      </c>
      <c r="G76">
        <f t="shared" si="22"/>
        <v>350</v>
      </c>
      <c r="H76">
        <v>700</v>
      </c>
      <c r="I76">
        <v>23</v>
      </c>
      <c r="J76" s="3">
        <v>2.68</v>
      </c>
      <c r="M76">
        <v>22</v>
      </c>
      <c r="N76" s="3">
        <v>1.85</v>
      </c>
    </row>
    <row r="77" spans="1:14">
      <c r="B77">
        <v>12</v>
      </c>
      <c r="C77">
        <f t="shared" si="19"/>
        <v>12</v>
      </c>
      <c r="D77">
        <f t="shared" si="20"/>
        <v>0</v>
      </c>
      <c r="E77" t="s">
        <v>22</v>
      </c>
      <c r="F77" s="2" t="str">
        <f t="shared" si="21"/>
        <v>1:2</v>
      </c>
      <c r="G77">
        <f t="shared" si="22"/>
        <v>400</v>
      </c>
      <c r="H77">
        <v>800</v>
      </c>
      <c r="I77">
        <v>22</v>
      </c>
      <c r="J77" s="3">
        <v>2.67</v>
      </c>
      <c r="M77">
        <v>22</v>
      </c>
      <c r="N77" s="3">
        <v>1.84</v>
      </c>
    </row>
    <row r="78" spans="1:14">
      <c r="B78">
        <v>12</v>
      </c>
      <c r="C78">
        <f t="shared" si="19"/>
        <v>12</v>
      </c>
      <c r="D78">
        <f t="shared" si="20"/>
        <v>0</v>
      </c>
      <c r="E78" t="s">
        <v>22</v>
      </c>
      <c r="F78" s="2" t="str">
        <f t="shared" si="21"/>
        <v>1:2</v>
      </c>
      <c r="G78">
        <f t="shared" si="22"/>
        <v>450</v>
      </c>
      <c r="H78">
        <v>900</v>
      </c>
      <c r="I78">
        <v>22</v>
      </c>
      <c r="J78" s="3">
        <v>2.67</v>
      </c>
      <c r="M78">
        <v>21</v>
      </c>
      <c r="N78" s="3">
        <v>1.84</v>
      </c>
    </row>
    <row r="79" spans="1:14">
      <c r="B79">
        <v>12</v>
      </c>
      <c r="C79">
        <f t="shared" si="19"/>
        <v>12</v>
      </c>
      <c r="D79">
        <f t="shared" si="20"/>
        <v>0</v>
      </c>
      <c r="E79" t="s">
        <v>22</v>
      </c>
      <c r="F79" s="2" t="str">
        <f t="shared" si="21"/>
        <v>1:2</v>
      </c>
      <c r="G79">
        <f t="shared" si="22"/>
        <v>500</v>
      </c>
      <c r="H79">
        <v>1000</v>
      </c>
      <c r="I79">
        <v>22</v>
      </c>
      <c r="J79" s="3">
        <v>2.67</v>
      </c>
      <c r="M79">
        <v>21</v>
      </c>
      <c r="N79" s="3">
        <v>1.83</v>
      </c>
    </row>
    <row r="80" spans="1:14">
      <c r="B80">
        <v>12</v>
      </c>
      <c r="C80">
        <f t="shared" si="19"/>
        <v>12</v>
      </c>
      <c r="D80">
        <f t="shared" si="20"/>
        <v>0</v>
      </c>
      <c r="E80" t="s">
        <v>22</v>
      </c>
      <c r="F80" s="2" t="str">
        <f t="shared" si="21"/>
        <v>1:2</v>
      </c>
      <c r="G80">
        <f t="shared" si="22"/>
        <v>550</v>
      </c>
      <c r="H80">
        <v>1100</v>
      </c>
      <c r="I80">
        <v>21</v>
      </c>
      <c r="J80" s="3">
        <v>2.66</v>
      </c>
      <c r="M80">
        <v>21</v>
      </c>
      <c r="N80" s="3">
        <v>1.83</v>
      </c>
    </row>
    <row r="81" spans="1:14">
      <c r="B81">
        <v>12</v>
      </c>
      <c r="C81">
        <f t="shared" si="19"/>
        <v>12</v>
      </c>
      <c r="D81">
        <f t="shared" si="20"/>
        <v>0</v>
      </c>
      <c r="E81" t="s">
        <v>22</v>
      </c>
      <c r="F81" s="2" t="str">
        <f t="shared" si="21"/>
        <v>1:2</v>
      </c>
      <c r="G81">
        <f t="shared" si="22"/>
        <v>600</v>
      </c>
      <c r="H81">
        <v>1200</v>
      </c>
      <c r="I81">
        <v>21</v>
      </c>
      <c r="J81" s="3">
        <v>2.66</v>
      </c>
      <c r="M81">
        <v>21</v>
      </c>
      <c r="N81" s="3">
        <v>1.83</v>
      </c>
    </row>
    <row r="82" spans="1:14">
      <c r="A82" t="s">
        <v>23</v>
      </c>
      <c r="F82" s="2"/>
      <c r="K82" t="s">
        <v>25</v>
      </c>
      <c r="L82" t="s">
        <v>26</v>
      </c>
      <c r="N82" s="3"/>
    </row>
    <row r="83" spans="1:14">
      <c r="B83">
        <v>12</v>
      </c>
      <c r="C83">
        <v>12</v>
      </c>
      <c r="D83">
        <f>24-C83-B83</f>
        <v>0</v>
      </c>
      <c r="E83" t="s">
        <v>22</v>
      </c>
      <c r="F83" s="2" t="str">
        <f>G83/G83&amp;":"&amp;H83/G83</f>
        <v>1:2</v>
      </c>
      <c r="G83">
        <f>H83/2</f>
        <v>50</v>
      </c>
      <c r="H83">
        <v>100</v>
      </c>
      <c r="I83">
        <v>40</v>
      </c>
      <c r="J83" s="3">
        <v>2.75</v>
      </c>
      <c r="K83">
        <v>12</v>
      </c>
      <c r="L83">
        <f>24-B83-K83</f>
        <v>0</v>
      </c>
      <c r="M83">
        <v>38</v>
      </c>
      <c r="N83" s="3">
        <v>1.94</v>
      </c>
    </row>
    <row r="84" spans="1:14">
      <c r="B84">
        <v>12</v>
      </c>
      <c r="C84">
        <v>12</v>
      </c>
      <c r="D84">
        <f t="shared" ref="D84:D94" si="23">24-C84-B84</f>
        <v>0</v>
      </c>
      <c r="E84" t="s">
        <v>22</v>
      </c>
      <c r="F84" s="2" t="str">
        <f t="shared" ref="F84:F94" si="24">G84/G84&amp;":"&amp;H84/G84</f>
        <v>1:2</v>
      </c>
      <c r="G84">
        <f t="shared" ref="G84:G94" si="25">H84/2</f>
        <v>100</v>
      </c>
      <c r="H84">
        <v>200</v>
      </c>
      <c r="I84">
        <v>31</v>
      </c>
      <c r="J84" s="3">
        <v>2.73</v>
      </c>
      <c r="K84">
        <v>12</v>
      </c>
      <c r="L84">
        <f t="shared" ref="L84:L94" si="26">24-B84-K84</f>
        <v>0</v>
      </c>
      <c r="M84">
        <v>30</v>
      </c>
      <c r="N84" s="3">
        <v>1.91</v>
      </c>
    </row>
    <row r="85" spans="1:14">
      <c r="B85">
        <v>12</v>
      </c>
      <c r="C85">
        <v>12</v>
      </c>
      <c r="D85">
        <f t="shared" si="23"/>
        <v>0</v>
      </c>
      <c r="E85" t="s">
        <v>22</v>
      </c>
      <c r="F85" s="2" t="str">
        <f t="shared" si="24"/>
        <v>1:2</v>
      </c>
      <c r="G85">
        <f t="shared" si="25"/>
        <v>150</v>
      </c>
      <c r="H85">
        <v>300</v>
      </c>
      <c r="I85">
        <v>27</v>
      </c>
      <c r="J85" s="3">
        <v>2.71</v>
      </c>
      <c r="K85">
        <v>12</v>
      </c>
      <c r="L85">
        <f t="shared" si="26"/>
        <v>0</v>
      </c>
      <c r="M85">
        <v>26</v>
      </c>
      <c r="N85" s="3">
        <v>1.9</v>
      </c>
    </row>
    <row r="86" spans="1:14">
      <c r="B86">
        <v>12</v>
      </c>
      <c r="C86">
        <v>12</v>
      </c>
      <c r="D86">
        <f t="shared" si="23"/>
        <v>0</v>
      </c>
      <c r="E86" t="s">
        <v>22</v>
      </c>
      <c r="F86" s="2" t="str">
        <f t="shared" si="24"/>
        <v>1:2</v>
      </c>
      <c r="G86">
        <f t="shared" si="25"/>
        <v>200</v>
      </c>
      <c r="H86">
        <v>400</v>
      </c>
      <c r="I86">
        <v>25</v>
      </c>
      <c r="J86" s="3">
        <v>2.7</v>
      </c>
      <c r="K86">
        <v>12</v>
      </c>
      <c r="L86">
        <f t="shared" si="26"/>
        <v>0</v>
      </c>
      <c r="M86">
        <v>24</v>
      </c>
      <c r="N86" s="3">
        <v>1.88</v>
      </c>
    </row>
    <row r="87" spans="1:14">
      <c r="B87">
        <v>12</v>
      </c>
      <c r="C87">
        <v>12</v>
      </c>
      <c r="D87">
        <f t="shared" si="23"/>
        <v>0</v>
      </c>
      <c r="E87" t="s">
        <v>22</v>
      </c>
      <c r="F87" s="2" t="str">
        <f t="shared" si="24"/>
        <v>1:2</v>
      </c>
      <c r="G87">
        <f t="shared" si="25"/>
        <v>250</v>
      </c>
      <c r="H87">
        <v>500</v>
      </c>
      <c r="I87">
        <v>24</v>
      </c>
      <c r="J87" s="3">
        <v>2.69</v>
      </c>
      <c r="K87">
        <v>12</v>
      </c>
      <c r="L87">
        <f t="shared" si="26"/>
        <v>0</v>
      </c>
      <c r="M87">
        <v>23</v>
      </c>
      <c r="N87" s="3">
        <v>1.87</v>
      </c>
    </row>
    <row r="88" spans="1:14">
      <c r="B88">
        <v>12</v>
      </c>
      <c r="C88">
        <v>12</v>
      </c>
      <c r="D88">
        <f t="shared" si="23"/>
        <v>0</v>
      </c>
      <c r="E88" t="s">
        <v>22</v>
      </c>
      <c r="F88" s="2" t="str">
        <f t="shared" si="24"/>
        <v>1:2</v>
      </c>
      <c r="G88">
        <f t="shared" si="25"/>
        <v>300</v>
      </c>
      <c r="H88">
        <v>600</v>
      </c>
      <c r="I88">
        <v>23</v>
      </c>
      <c r="J88" s="3">
        <v>2.69</v>
      </c>
      <c r="K88">
        <v>12</v>
      </c>
      <c r="L88">
        <f t="shared" si="26"/>
        <v>0</v>
      </c>
      <c r="M88">
        <v>23</v>
      </c>
      <c r="N88" s="3">
        <v>1.86</v>
      </c>
    </row>
    <row r="89" spans="1:14">
      <c r="B89">
        <v>12</v>
      </c>
      <c r="C89">
        <v>12</v>
      </c>
      <c r="D89">
        <f t="shared" si="23"/>
        <v>0</v>
      </c>
      <c r="E89" t="s">
        <v>22</v>
      </c>
      <c r="F89" s="2" t="str">
        <f t="shared" si="24"/>
        <v>1:2</v>
      </c>
      <c r="G89">
        <f t="shared" si="25"/>
        <v>350</v>
      </c>
      <c r="H89">
        <v>700</v>
      </c>
      <c r="I89">
        <v>23</v>
      </c>
      <c r="J89" s="3">
        <v>2.68</v>
      </c>
      <c r="K89">
        <v>12</v>
      </c>
      <c r="L89">
        <f t="shared" si="26"/>
        <v>0</v>
      </c>
      <c r="M89">
        <v>22</v>
      </c>
      <c r="N89" s="3">
        <v>1.85</v>
      </c>
    </row>
    <row r="90" spans="1:14">
      <c r="B90">
        <v>12</v>
      </c>
      <c r="C90">
        <v>12</v>
      </c>
      <c r="D90">
        <f t="shared" si="23"/>
        <v>0</v>
      </c>
      <c r="E90" t="s">
        <v>22</v>
      </c>
      <c r="F90" s="2" t="str">
        <f t="shared" si="24"/>
        <v>1:2</v>
      </c>
      <c r="G90">
        <f t="shared" si="25"/>
        <v>400</v>
      </c>
      <c r="H90">
        <v>800</v>
      </c>
      <c r="I90">
        <v>22</v>
      </c>
      <c r="J90" s="3">
        <v>2.67</v>
      </c>
      <c r="K90">
        <v>12</v>
      </c>
      <c r="L90">
        <f t="shared" si="26"/>
        <v>0</v>
      </c>
      <c r="M90">
        <v>22</v>
      </c>
      <c r="N90" s="3">
        <v>1.84</v>
      </c>
    </row>
    <row r="91" spans="1:14">
      <c r="B91">
        <v>12</v>
      </c>
      <c r="C91">
        <v>12</v>
      </c>
      <c r="D91">
        <f t="shared" si="23"/>
        <v>0</v>
      </c>
      <c r="E91" t="s">
        <v>22</v>
      </c>
      <c r="F91" s="2" t="str">
        <f t="shared" si="24"/>
        <v>1:2</v>
      </c>
      <c r="G91">
        <f t="shared" si="25"/>
        <v>450</v>
      </c>
      <c r="H91">
        <v>900</v>
      </c>
      <c r="I91">
        <v>22</v>
      </c>
      <c r="J91" s="3">
        <v>2.67</v>
      </c>
      <c r="K91">
        <v>12</v>
      </c>
      <c r="L91">
        <f t="shared" si="26"/>
        <v>0</v>
      </c>
      <c r="M91">
        <v>21</v>
      </c>
      <c r="N91" s="3">
        <v>1.84</v>
      </c>
    </row>
    <row r="92" spans="1:14">
      <c r="B92">
        <v>12</v>
      </c>
      <c r="C92">
        <v>12</v>
      </c>
      <c r="D92">
        <f t="shared" si="23"/>
        <v>0</v>
      </c>
      <c r="E92" t="s">
        <v>22</v>
      </c>
      <c r="F92" s="2" t="str">
        <f t="shared" si="24"/>
        <v>1:2</v>
      </c>
      <c r="G92">
        <f t="shared" si="25"/>
        <v>500</v>
      </c>
      <c r="H92">
        <v>1000</v>
      </c>
      <c r="I92">
        <v>22</v>
      </c>
      <c r="J92" s="3">
        <v>2.67</v>
      </c>
      <c r="K92">
        <v>12</v>
      </c>
      <c r="L92">
        <f t="shared" si="26"/>
        <v>0</v>
      </c>
      <c r="M92">
        <v>21</v>
      </c>
      <c r="N92" s="3">
        <v>1.83</v>
      </c>
    </row>
    <row r="93" spans="1:14">
      <c r="B93">
        <v>12</v>
      </c>
      <c r="C93">
        <v>12</v>
      </c>
      <c r="D93">
        <f t="shared" si="23"/>
        <v>0</v>
      </c>
      <c r="E93" t="s">
        <v>22</v>
      </c>
      <c r="F93" s="2" t="str">
        <f t="shared" si="24"/>
        <v>1:2</v>
      </c>
      <c r="G93">
        <f t="shared" si="25"/>
        <v>550</v>
      </c>
      <c r="H93">
        <v>1100</v>
      </c>
      <c r="I93">
        <v>21</v>
      </c>
      <c r="J93" s="3">
        <v>2.66</v>
      </c>
      <c r="K93">
        <v>12</v>
      </c>
      <c r="L93">
        <f t="shared" si="26"/>
        <v>0</v>
      </c>
      <c r="M93">
        <v>21</v>
      </c>
      <c r="N93" s="3">
        <v>1.83</v>
      </c>
    </row>
    <row r="94" spans="1:14">
      <c r="B94">
        <v>12</v>
      </c>
      <c r="C94">
        <v>12</v>
      </c>
      <c r="D94">
        <f t="shared" si="23"/>
        <v>0</v>
      </c>
      <c r="E94" t="s">
        <v>22</v>
      </c>
      <c r="F94" s="2" t="str">
        <f t="shared" si="24"/>
        <v>1:2</v>
      </c>
      <c r="G94">
        <f t="shared" si="25"/>
        <v>600</v>
      </c>
      <c r="H94">
        <v>1200</v>
      </c>
      <c r="I94">
        <v>21</v>
      </c>
      <c r="J94" s="3">
        <v>2.66</v>
      </c>
      <c r="K94">
        <v>12</v>
      </c>
      <c r="L94">
        <f t="shared" si="26"/>
        <v>0</v>
      </c>
      <c r="M94">
        <v>21</v>
      </c>
      <c r="N94" s="3">
        <v>1.83</v>
      </c>
    </row>
    <row r="95" spans="1:14">
      <c r="N95" s="3"/>
    </row>
    <row r="96" spans="1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FB6F2-01B4-4776-9632-6FF2938E32C3}">
  <dimension ref="A1:N159"/>
  <sheetViews>
    <sheetView topLeftCell="A64"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1:3 Light condtion B3 (12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12D 2B 10R </v>
      </c>
      <c r="J4"/>
    </row>
    <row r="5" spans="1:14">
      <c r="B5">
        <v>12</v>
      </c>
      <c r="C5">
        <v>2</v>
      </c>
      <c r="D5">
        <f>24-C5-B5</f>
        <v>10</v>
      </c>
      <c r="E5" t="s">
        <v>22</v>
      </c>
      <c r="F5" s="2" t="str">
        <f>G5/G5&amp;":"&amp;H5/G5</f>
        <v>1:3</v>
      </c>
      <c r="G5">
        <f>H5/3</f>
        <v>33.333333333333336</v>
      </c>
      <c r="H5">
        <v>100</v>
      </c>
      <c r="I5">
        <v>56</v>
      </c>
      <c r="J5" s="3">
        <v>2.86</v>
      </c>
      <c r="M5">
        <v>53</v>
      </c>
      <c r="N5" s="3">
        <v>2.08</v>
      </c>
    </row>
    <row r="6" spans="1:14">
      <c r="B6">
        <v>12</v>
      </c>
      <c r="C6">
        <v>2</v>
      </c>
      <c r="D6">
        <f t="shared" ref="D6:D16" si="0">24-C6-B6</f>
        <v>10</v>
      </c>
      <c r="E6" t="s">
        <v>22</v>
      </c>
      <c r="F6" s="2" t="str">
        <f t="shared" ref="F6:F16" si="1">G6/G6&amp;":"&amp;H6/G6</f>
        <v>1:3</v>
      </c>
      <c r="G6">
        <f t="shared" ref="G6:G16" si="2">H6/3</f>
        <v>66.666666666666671</v>
      </c>
      <c r="H6">
        <v>200</v>
      </c>
      <c r="I6">
        <v>44</v>
      </c>
      <c r="J6" s="3">
        <v>2.86</v>
      </c>
      <c r="M6">
        <v>42</v>
      </c>
      <c r="N6" s="3">
        <v>2.0699999999999998</v>
      </c>
    </row>
    <row r="7" spans="1:14">
      <c r="B7">
        <v>12</v>
      </c>
      <c r="C7">
        <v>2</v>
      </c>
      <c r="D7">
        <f t="shared" si="0"/>
        <v>10</v>
      </c>
      <c r="E7" t="s">
        <v>22</v>
      </c>
      <c r="F7" s="2" t="str">
        <f t="shared" si="1"/>
        <v>1:3</v>
      </c>
      <c r="G7">
        <f t="shared" si="2"/>
        <v>100</v>
      </c>
      <c r="H7">
        <v>300</v>
      </c>
      <c r="I7">
        <v>38</v>
      </c>
      <c r="J7" s="3">
        <v>2.85</v>
      </c>
      <c r="M7">
        <v>37</v>
      </c>
      <c r="N7" s="3">
        <v>2.06</v>
      </c>
    </row>
    <row r="8" spans="1:14">
      <c r="B8">
        <v>12</v>
      </c>
      <c r="C8">
        <v>2</v>
      </c>
      <c r="D8">
        <f t="shared" si="0"/>
        <v>10</v>
      </c>
      <c r="E8" t="s">
        <v>22</v>
      </c>
      <c r="F8" s="2" t="str">
        <f t="shared" si="1"/>
        <v>1:3</v>
      </c>
      <c r="G8">
        <f t="shared" si="2"/>
        <v>133.33333333333334</v>
      </c>
      <c r="H8">
        <v>400</v>
      </c>
      <c r="I8">
        <v>35</v>
      </c>
      <c r="J8" s="3">
        <v>2.85</v>
      </c>
      <c r="M8">
        <v>34</v>
      </c>
      <c r="N8" s="3">
        <v>2.0499999999999998</v>
      </c>
    </row>
    <row r="9" spans="1:14">
      <c r="B9">
        <v>12</v>
      </c>
      <c r="C9">
        <v>2</v>
      </c>
      <c r="D9">
        <f t="shared" si="0"/>
        <v>10</v>
      </c>
      <c r="E9" t="s">
        <v>22</v>
      </c>
      <c r="F9" s="2" t="str">
        <f t="shared" si="1"/>
        <v>1:3</v>
      </c>
      <c r="G9">
        <f t="shared" si="2"/>
        <v>166.66666666666666</v>
      </c>
      <c r="H9">
        <v>500</v>
      </c>
      <c r="I9">
        <v>33</v>
      </c>
      <c r="J9" s="3">
        <v>2.84</v>
      </c>
      <c r="M9">
        <v>32</v>
      </c>
      <c r="N9" s="3">
        <v>2.0499999999999998</v>
      </c>
    </row>
    <row r="10" spans="1:14">
      <c r="B10">
        <v>12</v>
      </c>
      <c r="C10">
        <v>2</v>
      </c>
      <c r="D10">
        <f t="shared" si="0"/>
        <v>10</v>
      </c>
      <c r="E10" t="s">
        <v>22</v>
      </c>
      <c r="F10" s="2" t="str">
        <f t="shared" si="1"/>
        <v>1:3</v>
      </c>
      <c r="G10">
        <f t="shared" si="2"/>
        <v>200</v>
      </c>
      <c r="H10">
        <v>600</v>
      </c>
      <c r="I10">
        <v>31</v>
      </c>
      <c r="J10" s="3">
        <v>2.84</v>
      </c>
      <c r="M10">
        <v>30</v>
      </c>
      <c r="N10" s="3">
        <v>2.04</v>
      </c>
    </row>
    <row r="11" spans="1:14">
      <c r="B11">
        <v>12</v>
      </c>
      <c r="C11">
        <v>2</v>
      </c>
      <c r="D11">
        <f t="shared" si="0"/>
        <v>10</v>
      </c>
      <c r="E11" t="s">
        <v>22</v>
      </c>
      <c r="F11" s="2" t="str">
        <f t="shared" si="1"/>
        <v>1:3</v>
      </c>
      <c r="G11">
        <f t="shared" si="2"/>
        <v>233.33333333333334</v>
      </c>
      <c r="H11">
        <v>700</v>
      </c>
      <c r="I11">
        <v>30</v>
      </c>
      <c r="J11" s="3">
        <v>2.83</v>
      </c>
      <c r="M11">
        <v>29</v>
      </c>
      <c r="N11" s="3">
        <v>2.04</v>
      </c>
    </row>
    <row r="12" spans="1:14">
      <c r="B12">
        <v>12</v>
      </c>
      <c r="C12">
        <v>2</v>
      </c>
      <c r="D12">
        <f t="shared" si="0"/>
        <v>10</v>
      </c>
      <c r="E12" t="s">
        <v>22</v>
      </c>
      <c r="F12" s="2" t="str">
        <f t="shared" si="1"/>
        <v>1:3</v>
      </c>
      <c r="G12">
        <f t="shared" si="2"/>
        <v>266.66666666666669</v>
      </c>
      <c r="H12">
        <v>800</v>
      </c>
      <c r="I12">
        <v>29</v>
      </c>
      <c r="J12" s="3">
        <v>2.83</v>
      </c>
      <c r="M12">
        <v>28</v>
      </c>
      <c r="N12" s="3">
        <v>2.0299999999999998</v>
      </c>
    </row>
    <row r="13" spans="1:14">
      <c r="B13">
        <v>12</v>
      </c>
      <c r="C13">
        <v>2</v>
      </c>
      <c r="D13">
        <f t="shared" si="0"/>
        <v>10</v>
      </c>
      <c r="E13" t="s">
        <v>22</v>
      </c>
      <c r="F13" s="2" t="str">
        <f t="shared" si="1"/>
        <v>1:3</v>
      </c>
      <c r="G13">
        <f t="shared" si="2"/>
        <v>300</v>
      </c>
      <c r="H13">
        <v>900</v>
      </c>
      <c r="I13">
        <v>28</v>
      </c>
      <c r="J13" s="3">
        <v>2.83</v>
      </c>
      <c r="M13">
        <v>27</v>
      </c>
      <c r="N13" s="3">
        <v>2.0299999999999998</v>
      </c>
    </row>
    <row r="14" spans="1:14">
      <c r="B14">
        <v>12</v>
      </c>
      <c r="C14">
        <v>2</v>
      </c>
      <c r="D14">
        <f t="shared" si="0"/>
        <v>10</v>
      </c>
      <c r="E14" t="s">
        <v>22</v>
      </c>
      <c r="F14" s="2" t="str">
        <f t="shared" si="1"/>
        <v>1:3</v>
      </c>
      <c r="G14">
        <f t="shared" si="2"/>
        <v>333.33333333333331</v>
      </c>
      <c r="H14">
        <v>1000</v>
      </c>
      <c r="I14">
        <v>28</v>
      </c>
      <c r="J14" s="3">
        <v>2.83</v>
      </c>
      <c r="M14">
        <v>27</v>
      </c>
      <c r="N14" s="3">
        <v>2.0299999999999998</v>
      </c>
    </row>
    <row r="15" spans="1:14">
      <c r="B15">
        <v>12</v>
      </c>
      <c r="C15">
        <v>2</v>
      </c>
      <c r="D15">
        <f t="shared" si="0"/>
        <v>10</v>
      </c>
      <c r="E15" t="s">
        <v>22</v>
      </c>
      <c r="F15" s="2" t="str">
        <f t="shared" si="1"/>
        <v>1:3</v>
      </c>
      <c r="G15">
        <f t="shared" si="2"/>
        <v>366.66666666666669</v>
      </c>
      <c r="H15">
        <v>1100</v>
      </c>
      <c r="I15">
        <v>27</v>
      </c>
      <c r="J15" s="3">
        <v>2.83</v>
      </c>
      <c r="M15">
        <v>26</v>
      </c>
      <c r="N15" s="3">
        <v>2.02</v>
      </c>
    </row>
    <row r="16" spans="1:14">
      <c r="B16">
        <v>12</v>
      </c>
      <c r="C16">
        <v>2</v>
      </c>
      <c r="D16">
        <f t="shared" si="0"/>
        <v>10</v>
      </c>
      <c r="E16" t="s">
        <v>22</v>
      </c>
      <c r="F16" s="2" t="str">
        <f t="shared" si="1"/>
        <v>1:3</v>
      </c>
      <c r="G16">
        <f t="shared" si="2"/>
        <v>400</v>
      </c>
      <c r="H16">
        <v>1200</v>
      </c>
      <c r="I16">
        <v>27</v>
      </c>
      <c r="J16" s="3">
        <v>2.82</v>
      </c>
      <c r="M16">
        <v>26</v>
      </c>
      <c r="N16" s="3">
        <v>2.02</v>
      </c>
    </row>
    <row r="17" spans="1:14">
      <c r="A17" t="str">
        <f>B18&amp;"D "&amp;C18&amp;"B "&amp;D18&amp;"R "</f>
        <v xml:space="preserve">12D 4B 8R </v>
      </c>
      <c r="F17" s="2"/>
      <c r="N17" s="3"/>
    </row>
    <row r="18" spans="1:14">
      <c r="B18">
        <v>12</v>
      </c>
      <c r="C18">
        <f t="shared" ref="C18:C29" si="3">C5+2</f>
        <v>4</v>
      </c>
      <c r="D18">
        <f>24-C18-B18</f>
        <v>8</v>
      </c>
      <c r="E18" t="s">
        <v>22</v>
      </c>
      <c r="F18" s="2" t="str">
        <f>G18/G18&amp;":"&amp;H18/G18</f>
        <v>1:3</v>
      </c>
      <c r="G18">
        <f>H18/3</f>
        <v>33.333333333333336</v>
      </c>
      <c r="H18">
        <v>100</v>
      </c>
      <c r="I18">
        <v>54</v>
      </c>
      <c r="J18" s="3">
        <v>2.84</v>
      </c>
      <c r="M18">
        <v>50</v>
      </c>
      <c r="N18" s="3">
        <v>2.0499999999999998</v>
      </c>
    </row>
    <row r="19" spans="1:14">
      <c r="B19">
        <v>12</v>
      </c>
      <c r="C19">
        <f t="shared" si="3"/>
        <v>4</v>
      </c>
      <c r="D19">
        <f t="shared" ref="D19:D29" si="4">24-C19-B19</f>
        <v>8</v>
      </c>
      <c r="E19" t="s">
        <v>22</v>
      </c>
      <c r="F19" s="2" t="str">
        <f t="shared" ref="F19:F29" si="5">G19/G19&amp;":"&amp;H19/G19</f>
        <v>1:3</v>
      </c>
      <c r="G19">
        <f t="shared" ref="G19:G29" si="6">H19/3</f>
        <v>66.666666666666671</v>
      </c>
      <c r="H19">
        <v>200</v>
      </c>
      <c r="I19">
        <v>41</v>
      </c>
      <c r="J19" s="3">
        <v>2.83</v>
      </c>
      <c r="M19">
        <v>39</v>
      </c>
      <c r="N19" s="3">
        <v>2.0299999999999998</v>
      </c>
    </row>
    <row r="20" spans="1:14">
      <c r="B20">
        <v>12</v>
      </c>
      <c r="C20">
        <f t="shared" si="3"/>
        <v>4</v>
      </c>
      <c r="D20">
        <f t="shared" si="4"/>
        <v>8</v>
      </c>
      <c r="E20" t="s">
        <v>22</v>
      </c>
      <c r="F20" s="2" t="str">
        <f t="shared" si="5"/>
        <v>1:3</v>
      </c>
      <c r="G20">
        <f t="shared" si="6"/>
        <v>100</v>
      </c>
      <c r="H20">
        <v>300</v>
      </c>
      <c r="I20">
        <v>35</v>
      </c>
      <c r="J20" s="3">
        <v>2.82</v>
      </c>
      <c r="M20">
        <v>33</v>
      </c>
      <c r="N20" s="3">
        <v>2.02</v>
      </c>
    </row>
    <row r="21" spans="1:14">
      <c r="B21">
        <v>12</v>
      </c>
      <c r="C21">
        <f t="shared" si="3"/>
        <v>4</v>
      </c>
      <c r="D21">
        <f t="shared" si="4"/>
        <v>8</v>
      </c>
      <c r="E21" t="s">
        <v>22</v>
      </c>
      <c r="F21" s="2" t="str">
        <f t="shared" si="5"/>
        <v>1:3</v>
      </c>
      <c r="G21">
        <f t="shared" si="6"/>
        <v>133.33333333333334</v>
      </c>
      <c r="H21">
        <v>400</v>
      </c>
      <c r="I21">
        <v>32</v>
      </c>
      <c r="J21" s="3">
        <v>2.81</v>
      </c>
      <c r="M21">
        <v>30</v>
      </c>
      <c r="N21" s="3">
        <v>2.0099999999999998</v>
      </c>
    </row>
    <row r="22" spans="1:14">
      <c r="B22">
        <v>12</v>
      </c>
      <c r="C22">
        <f t="shared" si="3"/>
        <v>4</v>
      </c>
      <c r="D22">
        <f t="shared" si="4"/>
        <v>8</v>
      </c>
      <c r="E22" t="s">
        <v>22</v>
      </c>
      <c r="F22" s="2" t="str">
        <f t="shared" si="5"/>
        <v>1:3</v>
      </c>
      <c r="G22">
        <f t="shared" si="6"/>
        <v>166.66666666666666</v>
      </c>
      <c r="H22">
        <v>500</v>
      </c>
      <c r="I22">
        <v>30</v>
      </c>
      <c r="J22" s="3">
        <v>2.81</v>
      </c>
      <c r="M22">
        <v>28</v>
      </c>
      <c r="N22" s="3">
        <v>2.0099999999999998</v>
      </c>
    </row>
    <row r="23" spans="1:14">
      <c r="B23">
        <v>12</v>
      </c>
      <c r="C23">
        <f t="shared" si="3"/>
        <v>4</v>
      </c>
      <c r="D23">
        <f t="shared" si="4"/>
        <v>8</v>
      </c>
      <c r="E23" t="s">
        <v>22</v>
      </c>
      <c r="F23" s="2" t="str">
        <f t="shared" si="5"/>
        <v>1:3</v>
      </c>
      <c r="G23">
        <f t="shared" si="6"/>
        <v>200</v>
      </c>
      <c r="H23">
        <v>600</v>
      </c>
      <c r="I23">
        <v>28</v>
      </c>
      <c r="J23" s="3">
        <v>2.8</v>
      </c>
      <c r="M23">
        <v>27</v>
      </c>
      <c r="N23" s="3">
        <v>2</v>
      </c>
    </row>
    <row r="24" spans="1:14">
      <c r="B24">
        <v>12</v>
      </c>
      <c r="C24">
        <f t="shared" si="3"/>
        <v>4</v>
      </c>
      <c r="D24">
        <f t="shared" si="4"/>
        <v>8</v>
      </c>
      <c r="E24" t="s">
        <v>22</v>
      </c>
      <c r="F24" s="2" t="str">
        <f t="shared" si="5"/>
        <v>1:3</v>
      </c>
      <c r="G24">
        <f t="shared" si="6"/>
        <v>233.33333333333334</v>
      </c>
      <c r="H24">
        <v>700</v>
      </c>
      <c r="I24">
        <v>27</v>
      </c>
      <c r="J24" s="3">
        <v>2.8</v>
      </c>
      <c r="M24">
        <v>26</v>
      </c>
      <c r="N24" s="3">
        <v>2</v>
      </c>
    </row>
    <row r="25" spans="1:14">
      <c r="B25">
        <v>12</v>
      </c>
      <c r="C25">
        <f t="shared" si="3"/>
        <v>4</v>
      </c>
      <c r="D25">
        <f t="shared" si="4"/>
        <v>8</v>
      </c>
      <c r="E25" t="s">
        <v>22</v>
      </c>
      <c r="F25" s="2" t="str">
        <f t="shared" si="5"/>
        <v>1:3</v>
      </c>
      <c r="G25">
        <f t="shared" si="6"/>
        <v>266.66666666666669</v>
      </c>
      <c r="H25">
        <v>800</v>
      </c>
      <c r="I25">
        <v>26</v>
      </c>
      <c r="J25" s="3">
        <v>2.8</v>
      </c>
      <c r="M25">
        <v>25</v>
      </c>
      <c r="N25" s="3">
        <v>1.99</v>
      </c>
    </row>
    <row r="26" spans="1:14">
      <c r="B26">
        <v>12</v>
      </c>
      <c r="C26">
        <f t="shared" si="3"/>
        <v>4</v>
      </c>
      <c r="D26">
        <f t="shared" si="4"/>
        <v>8</v>
      </c>
      <c r="E26" t="s">
        <v>22</v>
      </c>
      <c r="F26" s="2" t="str">
        <f t="shared" si="5"/>
        <v>1:3</v>
      </c>
      <c r="G26">
        <f t="shared" si="6"/>
        <v>300</v>
      </c>
      <c r="H26">
        <v>900</v>
      </c>
      <c r="I26">
        <v>26</v>
      </c>
      <c r="J26" s="3">
        <v>2.79</v>
      </c>
      <c r="M26">
        <v>25</v>
      </c>
      <c r="N26" s="3">
        <v>1.99</v>
      </c>
    </row>
    <row r="27" spans="1:14">
      <c r="B27">
        <v>12</v>
      </c>
      <c r="C27">
        <f t="shared" si="3"/>
        <v>4</v>
      </c>
      <c r="D27">
        <f t="shared" si="4"/>
        <v>8</v>
      </c>
      <c r="E27" t="s">
        <v>22</v>
      </c>
      <c r="F27" s="2" t="str">
        <f t="shared" si="5"/>
        <v>1:3</v>
      </c>
      <c r="G27">
        <f t="shared" si="6"/>
        <v>333.33333333333331</v>
      </c>
      <c r="H27">
        <v>1000</v>
      </c>
      <c r="I27">
        <v>25</v>
      </c>
      <c r="J27" s="3">
        <v>2.79</v>
      </c>
      <c r="M27">
        <v>24</v>
      </c>
      <c r="N27" s="3">
        <v>1.98</v>
      </c>
    </row>
    <row r="28" spans="1:14">
      <c r="B28">
        <v>12</v>
      </c>
      <c r="C28">
        <f t="shared" si="3"/>
        <v>4</v>
      </c>
      <c r="D28">
        <f t="shared" si="4"/>
        <v>8</v>
      </c>
      <c r="E28" t="s">
        <v>22</v>
      </c>
      <c r="F28" s="2" t="str">
        <f t="shared" si="5"/>
        <v>1:3</v>
      </c>
      <c r="G28">
        <f t="shared" si="6"/>
        <v>366.66666666666669</v>
      </c>
      <c r="H28">
        <v>1100</v>
      </c>
      <c r="I28">
        <v>25</v>
      </c>
      <c r="J28" s="3">
        <v>2.79</v>
      </c>
      <c r="M28">
        <v>24</v>
      </c>
      <c r="N28" s="3">
        <v>1.98</v>
      </c>
    </row>
    <row r="29" spans="1:14">
      <c r="B29">
        <v>12</v>
      </c>
      <c r="C29">
        <f t="shared" si="3"/>
        <v>4</v>
      </c>
      <c r="D29">
        <f t="shared" si="4"/>
        <v>8</v>
      </c>
      <c r="E29" t="s">
        <v>22</v>
      </c>
      <c r="F29" s="2" t="str">
        <f t="shared" si="5"/>
        <v>1:3</v>
      </c>
      <c r="G29">
        <f t="shared" si="6"/>
        <v>400</v>
      </c>
      <c r="H29">
        <v>1200</v>
      </c>
      <c r="I29">
        <v>24</v>
      </c>
      <c r="J29" s="3">
        <v>2.79</v>
      </c>
      <c r="M29">
        <v>24</v>
      </c>
      <c r="N29" s="3">
        <v>1.98</v>
      </c>
    </row>
    <row r="30" spans="1:14">
      <c r="A30" t="str">
        <f>B31&amp;"D "&amp;C31&amp;"B "&amp;D31&amp;"R "</f>
        <v xml:space="preserve">12D 6B 6R </v>
      </c>
      <c r="F30" s="2"/>
      <c r="N30" s="3"/>
    </row>
    <row r="31" spans="1:14">
      <c r="B31">
        <v>12</v>
      </c>
      <c r="C31">
        <f t="shared" ref="C31:C42" si="7">C18+2</f>
        <v>6</v>
      </c>
      <c r="D31">
        <f>24-C31-B31</f>
        <v>6</v>
      </c>
      <c r="E31" t="s">
        <v>22</v>
      </c>
      <c r="F31" s="2" t="str">
        <f>G31/G31&amp;":"&amp;H31/G31</f>
        <v>1:3</v>
      </c>
      <c r="G31">
        <f>H31/3</f>
        <v>33.333333333333336</v>
      </c>
      <c r="H31">
        <v>100</v>
      </c>
      <c r="I31">
        <v>52</v>
      </c>
      <c r="J31" s="3">
        <v>2.82</v>
      </c>
      <c r="M31">
        <v>49</v>
      </c>
      <c r="N31" s="3">
        <v>2.02</v>
      </c>
    </row>
    <row r="32" spans="1:14">
      <c r="B32">
        <v>12</v>
      </c>
      <c r="C32">
        <f t="shared" si="7"/>
        <v>6</v>
      </c>
      <c r="D32">
        <f t="shared" ref="D32:D42" si="8">24-C32-B32</f>
        <v>6</v>
      </c>
      <c r="E32" t="s">
        <v>22</v>
      </c>
      <c r="F32" s="2" t="str">
        <f t="shared" ref="F32:F42" si="9">G32/G32&amp;":"&amp;H32/G32</f>
        <v>1:3</v>
      </c>
      <c r="G32">
        <f t="shared" ref="G32:G42" si="10">H32/3</f>
        <v>66.666666666666671</v>
      </c>
      <c r="H32">
        <v>200</v>
      </c>
      <c r="I32">
        <v>39</v>
      </c>
      <c r="J32" s="3">
        <v>2.81</v>
      </c>
      <c r="M32">
        <v>37</v>
      </c>
      <c r="N32" s="3">
        <v>2.0099999999999998</v>
      </c>
    </row>
    <row r="33" spans="1:14">
      <c r="B33">
        <v>12</v>
      </c>
      <c r="C33">
        <f t="shared" si="7"/>
        <v>6</v>
      </c>
      <c r="D33">
        <f t="shared" si="8"/>
        <v>6</v>
      </c>
      <c r="E33" t="s">
        <v>22</v>
      </c>
      <c r="F33" s="2" t="str">
        <f t="shared" si="9"/>
        <v>1:3</v>
      </c>
      <c r="G33">
        <f t="shared" si="10"/>
        <v>100</v>
      </c>
      <c r="H33">
        <v>300</v>
      </c>
      <c r="I33">
        <v>34</v>
      </c>
      <c r="J33" s="3">
        <v>2.8</v>
      </c>
      <c r="M33">
        <v>32</v>
      </c>
      <c r="N33" s="3">
        <v>2</v>
      </c>
    </row>
    <row r="34" spans="1:14">
      <c r="B34">
        <v>12</v>
      </c>
      <c r="C34">
        <f t="shared" si="7"/>
        <v>6</v>
      </c>
      <c r="D34">
        <f t="shared" si="8"/>
        <v>6</v>
      </c>
      <c r="E34" t="s">
        <v>22</v>
      </c>
      <c r="F34" s="2" t="str">
        <f t="shared" si="9"/>
        <v>1:3</v>
      </c>
      <c r="G34">
        <f t="shared" si="10"/>
        <v>133.33333333333334</v>
      </c>
      <c r="H34">
        <v>400</v>
      </c>
      <c r="I34">
        <v>30</v>
      </c>
      <c r="J34" s="3">
        <v>2.79</v>
      </c>
      <c r="M34">
        <v>29</v>
      </c>
      <c r="N34" s="3">
        <v>1.98</v>
      </c>
    </row>
    <row r="35" spans="1:14">
      <c r="B35">
        <v>12</v>
      </c>
      <c r="C35">
        <f t="shared" si="7"/>
        <v>6</v>
      </c>
      <c r="D35">
        <f t="shared" si="8"/>
        <v>6</v>
      </c>
      <c r="E35" t="s">
        <v>22</v>
      </c>
      <c r="F35" s="2" t="str">
        <f t="shared" si="9"/>
        <v>1:3</v>
      </c>
      <c r="G35">
        <f t="shared" si="10"/>
        <v>166.66666666666666</v>
      </c>
      <c r="H35">
        <v>500</v>
      </c>
      <c r="I35">
        <v>28</v>
      </c>
      <c r="J35" s="3">
        <v>2.78</v>
      </c>
      <c r="M35">
        <v>27</v>
      </c>
      <c r="N35" s="3">
        <v>1.98</v>
      </c>
    </row>
    <row r="36" spans="1:14">
      <c r="B36">
        <v>12</v>
      </c>
      <c r="C36">
        <f t="shared" si="7"/>
        <v>6</v>
      </c>
      <c r="D36">
        <f t="shared" si="8"/>
        <v>6</v>
      </c>
      <c r="E36" t="s">
        <v>22</v>
      </c>
      <c r="F36" s="2" t="str">
        <f t="shared" si="9"/>
        <v>1:3</v>
      </c>
      <c r="G36">
        <f t="shared" si="10"/>
        <v>200</v>
      </c>
      <c r="H36">
        <v>600</v>
      </c>
      <c r="I36">
        <v>27</v>
      </c>
      <c r="J36" s="3">
        <v>2.78</v>
      </c>
      <c r="M36">
        <v>26</v>
      </c>
      <c r="N36" s="3">
        <v>1.97</v>
      </c>
    </row>
    <row r="37" spans="1:14">
      <c r="B37">
        <v>12</v>
      </c>
      <c r="C37">
        <f t="shared" si="7"/>
        <v>6</v>
      </c>
      <c r="D37">
        <f t="shared" si="8"/>
        <v>6</v>
      </c>
      <c r="E37" t="s">
        <v>22</v>
      </c>
      <c r="F37" s="2" t="str">
        <f t="shared" si="9"/>
        <v>1:3</v>
      </c>
      <c r="G37">
        <f t="shared" si="10"/>
        <v>233.33333333333334</v>
      </c>
      <c r="H37">
        <v>700</v>
      </c>
      <c r="I37">
        <v>26</v>
      </c>
      <c r="J37" s="3">
        <v>2.77</v>
      </c>
      <c r="M37">
        <v>25</v>
      </c>
      <c r="N37" s="3">
        <v>1.96</v>
      </c>
    </row>
    <row r="38" spans="1:14">
      <c r="B38">
        <v>12</v>
      </c>
      <c r="C38">
        <f t="shared" si="7"/>
        <v>6</v>
      </c>
      <c r="D38">
        <f t="shared" si="8"/>
        <v>6</v>
      </c>
      <c r="E38" t="s">
        <v>22</v>
      </c>
      <c r="F38" s="2" t="str">
        <f t="shared" si="9"/>
        <v>1:3</v>
      </c>
      <c r="G38">
        <f t="shared" si="10"/>
        <v>266.66666666666669</v>
      </c>
      <c r="H38">
        <v>800</v>
      </c>
      <c r="I38">
        <v>25</v>
      </c>
      <c r="J38" s="3">
        <v>2.77</v>
      </c>
      <c r="M38">
        <v>24</v>
      </c>
      <c r="N38" s="3">
        <v>1.96</v>
      </c>
    </row>
    <row r="39" spans="1:14">
      <c r="B39">
        <v>12</v>
      </c>
      <c r="C39">
        <f t="shared" si="7"/>
        <v>6</v>
      </c>
      <c r="D39">
        <f t="shared" si="8"/>
        <v>6</v>
      </c>
      <c r="E39" t="s">
        <v>22</v>
      </c>
      <c r="F39" s="2" t="str">
        <f t="shared" si="9"/>
        <v>1:3</v>
      </c>
      <c r="G39">
        <f t="shared" si="10"/>
        <v>300</v>
      </c>
      <c r="H39">
        <v>900</v>
      </c>
      <c r="I39">
        <v>25</v>
      </c>
      <c r="J39" s="3">
        <v>2.76</v>
      </c>
      <c r="M39">
        <v>24</v>
      </c>
      <c r="N39" s="3">
        <v>1.95</v>
      </c>
    </row>
    <row r="40" spans="1:14">
      <c r="B40">
        <v>12</v>
      </c>
      <c r="C40">
        <f t="shared" si="7"/>
        <v>6</v>
      </c>
      <c r="D40">
        <f t="shared" si="8"/>
        <v>6</v>
      </c>
      <c r="E40" t="s">
        <v>22</v>
      </c>
      <c r="F40" s="2" t="str">
        <f t="shared" si="9"/>
        <v>1:3</v>
      </c>
      <c r="G40">
        <f t="shared" si="10"/>
        <v>333.33333333333331</v>
      </c>
      <c r="H40">
        <v>1000</v>
      </c>
      <c r="I40">
        <v>24</v>
      </c>
      <c r="J40" s="3">
        <v>2.76</v>
      </c>
      <c r="M40">
        <v>23</v>
      </c>
      <c r="N40" s="3">
        <v>1.95</v>
      </c>
    </row>
    <row r="41" spans="1:14">
      <c r="B41">
        <v>12</v>
      </c>
      <c r="C41">
        <f t="shared" si="7"/>
        <v>6</v>
      </c>
      <c r="D41">
        <f t="shared" si="8"/>
        <v>6</v>
      </c>
      <c r="E41" t="s">
        <v>22</v>
      </c>
      <c r="F41" s="2" t="str">
        <f t="shared" si="9"/>
        <v>1:3</v>
      </c>
      <c r="G41">
        <f t="shared" si="10"/>
        <v>366.66666666666669</v>
      </c>
      <c r="H41">
        <v>1100</v>
      </c>
      <c r="I41">
        <v>24</v>
      </c>
      <c r="J41" s="3">
        <v>2.76</v>
      </c>
      <c r="M41">
        <v>23</v>
      </c>
      <c r="N41" s="3">
        <v>1.95</v>
      </c>
    </row>
    <row r="42" spans="1:14">
      <c r="B42">
        <v>12</v>
      </c>
      <c r="C42">
        <f t="shared" si="7"/>
        <v>6</v>
      </c>
      <c r="D42">
        <f t="shared" si="8"/>
        <v>6</v>
      </c>
      <c r="E42" t="s">
        <v>22</v>
      </c>
      <c r="F42" s="2" t="str">
        <f t="shared" si="9"/>
        <v>1:3</v>
      </c>
      <c r="G42">
        <f t="shared" si="10"/>
        <v>400</v>
      </c>
      <c r="H42">
        <v>1200</v>
      </c>
      <c r="I42">
        <v>23</v>
      </c>
      <c r="J42" s="3">
        <v>2.76</v>
      </c>
      <c r="M42">
        <v>23</v>
      </c>
      <c r="N42" s="3">
        <v>1.94</v>
      </c>
    </row>
    <row r="43" spans="1:14">
      <c r="A43" t="str">
        <f>B44&amp;"D "&amp;C44&amp;"B "&amp;D44&amp;"R "</f>
        <v xml:space="preserve">12D 8B 4R </v>
      </c>
      <c r="F43" s="2"/>
      <c r="N43" s="3"/>
    </row>
    <row r="44" spans="1:14">
      <c r="B44">
        <v>12</v>
      </c>
      <c r="C44">
        <f t="shared" ref="C44:C55" si="11">C31+2</f>
        <v>8</v>
      </c>
      <c r="D44">
        <f>24-C44-B44</f>
        <v>4</v>
      </c>
      <c r="E44" t="s">
        <v>22</v>
      </c>
      <c r="F44" s="2" t="str">
        <f>G44/G44&amp;":"&amp;H44/G44</f>
        <v>1:3</v>
      </c>
      <c r="G44">
        <f>H44/3</f>
        <v>33.333333333333336</v>
      </c>
      <c r="H44">
        <v>100</v>
      </c>
      <c r="I44">
        <v>51</v>
      </c>
      <c r="J44" s="3">
        <v>2.81</v>
      </c>
      <c r="M44">
        <v>48</v>
      </c>
      <c r="N44" s="3">
        <v>2.0099999999999998</v>
      </c>
    </row>
    <row r="45" spans="1:14">
      <c r="B45">
        <v>12</v>
      </c>
      <c r="C45">
        <f t="shared" si="11"/>
        <v>8</v>
      </c>
      <c r="D45">
        <f t="shared" ref="D45:D55" si="12">24-C45-B45</f>
        <v>4</v>
      </c>
      <c r="E45" t="s">
        <v>22</v>
      </c>
      <c r="F45" s="2" t="str">
        <f t="shared" ref="F45:F55" si="13">G45/G45&amp;":"&amp;H45/G45</f>
        <v>1:3</v>
      </c>
      <c r="G45">
        <f t="shared" ref="G45:G55" si="14">H45/3</f>
        <v>66.666666666666671</v>
      </c>
      <c r="H45">
        <v>200</v>
      </c>
      <c r="I45">
        <v>38</v>
      </c>
      <c r="J45" s="3">
        <v>2.8</v>
      </c>
      <c r="M45">
        <v>36</v>
      </c>
      <c r="N45" s="3">
        <v>2</v>
      </c>
    </row>
    <row r="46" spans="1:14">
      <c r="B46">
        <v>12</v>
      </c>
      <c r="C46">
        <f t="shared" si="11"/>
        <v>8</v>
      </c>
      <c r="D46">
        <f t="shared" si="12"/>
        <v>4</v>
      </c>
      <c r="E46" t="s">
        <v>22</v>
      </c>
      <c r="F46" s="2" t="str">
        <f t="shared" si="13"/>
        <v>1:3</v>
      </c>
      <c r="G46">
        <f t="shared" si="14"/>
        <v>100</v>
      </c>
      <c r="H46">
        <v>300</v>
      </c>
      <c r="I46">
        <v>33</v>
      </c>
      <c r="J46" s="3">
        <v>2.79</v>
      </c>
      <c r="M46">
        <v>31</v>
      </c>
      <c r="N46" s="3">
        <v>1.98</v>
      </c>
    </row>
    <row r="47" spans="1:14">
      <c r="B47">
        <v>12</v>
      </c>
      <c r="C47">
        <f t="shared" si="11"/>
        <v>8</v>
      </c>
      <c r="D47">
        <f t="shared" si="12"/>
        <v>4</v>
      </c>
      <c r="E47" t="s">
        <v>22</v>
      </c>
      <c r="F47" s="2" t="str">
        <f t="shared" si="13"/>
        <v>1:3</v>
      </c>
      <c r="G47">
        <f t="shared" si="14"/>
        <v>133.33333333333334</v>
      </c>
      <c r="H47">
        <v>400</v>
      </c>
      <c r="I47">
        <v>30</v>
      </c>
      <c r="J47" s="3">
        <v>2.78</v>
      </c>
      <c r="M47">
        <v>29</v>
      </c>
      <c r="N47" s="3">
        <v>1.97</v>
      </c>
    </row>
    <row r="48" spans="1:14">
      <c r="B48">
        <v>12</v>
      </c>
      <c r="C48">
        <f t="shared" si="11"/>
        <v>8</v>
      </c>
      <c r="D48">
        <f t="shared" si="12"/>
        <v>4</v>
      </c>
      <c r="E48" t="s">
        <v>22</v>
      </c>
      <c r="F48" s="2" t="str">
        <f t="shared" si="13"/>
        <v>1:3</v>
      </c>
      <c r="G48">
        <f t="shared" si="14"/>
        <v>166.66666666666666</v>
      </c>
      <c r="H48">
        <v>500</v>
      </c>
      <c r="I48">
        <v>28</v>
      </c>
      <c r="J48" s="3">
        <v>2.77</v>
      </c>
      <c r="M48">
        <v>27</v>
      </c>
      <c r="N48" s="3">
        <v>1.96</v>
      </c>
    </row>
    <row r="49" spans="1:14">
      <c r="B49">
        <v>12</v>
      </c>
      <c r="C49">
        <f t="shared" si="11"/>
        <v>8</v>
      </c>
      <c r="D49">
        <f t="shared" si="12"/>
        <v>4</v>
      </c>
      <c r="E49" t="s">
        <v>22</v>
      </c>
      <c r="F49" s="2" t="str">
        <f t="shared" si="13"/>
        <v>1:3</v>
      </c>
      <c r="G49">
        <f t="shared" si="14"/>
        <v>200</v>
      </c>
      <c r="H49">
        <v>600</v>
      </c>
      <c r="I49">
        <v>26</v>
      </c>
      <c r="J49" s="3">
        <v>2.77</v>
      </c>
      <c r="M49">
        <v>26</v>
      </c>
      <c r="N49" s="3">
        <v>1.95</v>
      </c>
    </row>
    <row r="50" spans="1:14">
      <c r="B50">
        <v>12</v>
      </c>
      <c r="C50">
        <f t="shared" si="11"/>
        <v>8</v>
      </c>
      <c r="D50">
        <f t="shared" si="12"/>
        <v>4</v>
      </c>
      <c r="E50" t="s">
        <v>22</v>
      </c>
      <c r="F50" s="2" t="str">
        <f t="shared" si="13"/>
        <v>1:3</v>
      </c>
      <c r="G50">
        <f t="shared" si="14"/>
        <v>233.33333333333334</v>
      </c>
      <c r="H50">
        <v>700</v>
      </c>
      <c r="I50">
        <v>25</v>
      </c>
      <c r="J50" s="3">
        <v>2.76</v>
      </c>
      <c r="M50">
        <v>25</v>
      </c>
      <c r="N50" s="3">
        <v>1.95</v>
      </c>
    </row>
    <row r="51" spans="1:14">
      <c r="B51">
        <v>12</v>
      </c>
      <c r="C51">
        <f t="shared" si="11"/>
        <v>8</v>
      </c>
      <c r="D51">
        <f t="shared" si="12"/>
        <v>4</v>
      </c>
      <c r="E51" t="s">
        <v>22</v>
      </c>
      <c r="F51" s="2" t="str">
        <f t="shared" si="13"/>
        <v>1:3</v>
      </c>
      <c r="G51">
        <f t="shared" si="14"/>
        <v>266.66666666666669</v>
      </c>
      <c r="H51">
        <v>800</v>
      </c>
      <c r="I51">
        <v>25</v>
      </c>
      <c r="J51" s="3">
        <v>2.76</v>
      </c>
      <c r="M51">
        <v>24</v>
      </c>
      <c r="N51" s="3">
        <v>1.94</v>
      </c>
    </row>
    <row r="52" spans="1:14">
      <c r="B52">
        <v>12</v>
      </c>
      <c r="C52">
        <f t="shared" si="11"/>
        <v>8</v>
      </c>
      <c r="D52">
        <f t="shared" si="12"/>
        <v>4</v>
      </c>
      <c r="E52" t="s">
        <v>22</v>
      </c>
      <c r="F52" s="2" t="str">
        <f t="shared" si="13"/>
        <v>1:3</v>
      </c>
      <c r="G52">
        <f t="shared" si="14"/>
        <v>300</v>
      </c>
      <c r="H52">
        <v>900</v>
      </c>
      <c r="I52">
        <v>24</v>
      </c>
      <c r="J52" s="3">
        <v>2.75</v>
      </c>
      <c r="M52">
        <v>23</v>
      </c>
      <c r="N52" s="3">
        <v>1.94</v>
      </c>
    </row>
    <row r="53" spans="1:14">
      <c r="B53">
        <v>12</v>
      </c>
      <c r="C53">
        <f t="shared" si="11"/>
        <v>8</v>
      </c>
      <c r="D53">
        <f t="shared" si="12"/>
        <v>4</v>
      </c>
      <c r="E53" t="s">
        <v>22</v>
      </c>
      <c r="F53" s="2" t="str">
        <f t="shared" si="13"/>
        <v>1:3</v>
      </c>
      <c r="G53">
        <f t="shared" si="14"/>
        <v>333.33333333333331</v>
      </c>
      <c r="H53">
        <v>1000</v>
      </c>
      <c r="I53">
        <v>24</v>
      </c>
      <c r="J53" s="3">
        <v>2.75</v>
      </c>
      <c r="M53">
        <v>23</v>
      </c>
      <c r="N53" s="3">
        <v>1.93</v>
      </c>
    </row>
    <row r="54" spans="1:14">
      <c r="B54">
        <v>12</v>
      </c>
      <c r="C54">
        <f t="shared" si="11"/>
        <v>8</v>
      </c>
      <c r="D54">
        <f t="shared" si="12"/>
        <v>4</v>
      </c>
      <c r="E54" t="s">
        <v>22</v>
      </c>
      <c r="F54" s="2" t="str">
        <f t="shared" si="13"/>
        <v>1:3</v>
      </c>
      <c r="G54">
        <f t="shared" si="14"/>
        <v>366.66666666666669</v>
      </c>
      <c r="H54">
        <v>1100</v>
      </c>
      <c r="I54">
        <v>23</v>
      </c>
      <c r="J54" s="3">
        <v>2.75</v>
      </c>
      <c r="M54">
        <v>23</v>
      </c>
      <c r="N54" s="3">
        <v>1.93</v>
      </c>
    </row>
    <row r="55" spans="1:14">
      <c r="B55">
        <v>12</v>
      </c>
      <c r="C55">
        <f t="shared" si="11"/>
        <v>8</v>
      </c>
      <c r="D55">
        <f t="shared" si="12"/>
        <v>4</v>
      </c>
      <c r="E55" t="s">
        <v>22</v>
      </c>
      <c r="F55" s="2" t="str">
        <f t="shared" si="13"/>
        <v>1:3</v>
      </c>
      <c r="G55">
        <f t="shared" si="14"/>
        <v>400</v>
      </c>
      <c r="H55">
        <v>1200</v>
      </c>
      <c r="I55">
        <v>23</v>
      </c>
      <c r="J55" s="3">
        <v>2.74</v>
      </c>
      <c r="M55">
        <v>22</v>
      </c>
      <c r="N55" s="3">
        <v>1.92</v>
      </c>
    </row>
    <row r="56" spans="1:14">
      <c r="A56" t="str">
        <f>B57&amp;"D "&amp;C57&amp;"B "&amp;D57&amp;"R "</f>
        <v xml:space="preserve">12D 10B 2R </v>
      </c>
      <c r="F56" s="2"/>
      <c r="N56" s="3"/>
    </row>
    <row r="57" spans="1:14">
      <c r="B57">
        <v>12</v>
      </c>
      <c r="C57">
        <f t="shared" ref="C57:C68" si="15">C44+2</f>
        <v>10</v>
      </c>
      <c r="D57">
        <f>24-C57-B57</f>
        <v>2</v>
      </c>
      <c r="E57" t="s">
        <v>22</v>
      </c>
      <c r="F57" s="2" t="str">
        <f>G57/G57&amp;":"&amp;H57/G57</f>
        <v>1:3</v>
      </c>
      <c r="G57">
        <f>H57/3</f>
        <v>33.333333333333336</v>
      </c>
      <c r="H57">
        <v>100</v>
      </c>
      <c r="I57">
        <v>50</v>
      </c>
      <c r="J57" s="3">
        <v>2.83</v>
      </c>
      <c r="M57">
        <v>47</v>
      </c>
      <c r="N57" s="3">
        <v>2.02</v>
      </c>
    </row>
    <row r="58" spans="1:14">
      <c r="B58">
        <v>12</v>
      </c>
      <c r="C58">
        <f t="shared" si="15"/>
        <v>10</v>
      </c>
      <c r="D58">
        <f t="shared" ref="D58:D68" si="16">24-C58-B58</f>
        <v>2</v>
      </c>
      <c r="E58" t="s">
        <v>22</v>
      </c>
      <c r="F58" s="2" t="str">
        <f t="shared" ref="F58:F68" si="17">G58/G58&amp;":"&amp;H58/G58</f>
        <v>1:3</v>
      </c>
      <c r="G58">
        <f t="shared" ref="G58:G68" si="18">H58/3</f>
        <v>66.666666666666671</v>
      </c>
      <c r="H58">
        <v>200</v>
      </c>
      <c r="I58">
        <v>37</v>
      </c>
      <c r="J58" s="3">
        <v>2.81</v>
      </c>
      <c r="M58">
        <v>35</v>
      </c>
      <c r="N58" s="3">
        <v>2.0099999999999998</v>
      </c>
    </row>
    <row r="59" spans="1:14">
      <c r="B59">
        <v>12</v>
      </c>
      <c r="C59">
        <f t="shared" si="15"/>
        <v>10</v>
      </c>
      <c r="D59">
        <f t="shared" si="16"/>
        <v>2</v>
      </c>
      <c r="E59" t="s">
        <v>22</v>
      </c>
      <c r="F59" s="2" t="str">
        <f t="shared" si="17"/>
        <v>1:3</v>
      </c>
      <c r="G59">
        <f t="shared" si="18"/>
        <v>100</v>
      </c>
      <c r="H59">
        <v>300</v>
      </c>
      <c r="I59">
        <v>32</v>
      </c>
      <c r="J59" s="3">
        <v>2.8</v>
      </c>
      <c r="M59">
        <v>30</v>
      </c>
      <c r="N59" s="3">
        <v>1.99</v>
      </c>
    </row>
    <row r="60" spans="1:14">
      <c r="B60">
        <v>12</v>
      </c>
      <c r="C60">
        <f t="shared" si="15"/>
        <v>10</v>
      </c>
      <c r="D60">
        <f t="shared" si="16"/>
        <v>2</v>
      </c>
      <c r="E60" t="s">
        <v>22</v>
      </c>
      <c r="F60" s="2" t="str">
        <f t="shared" si="17"/>
        <v>1:3</v>
      </c>
      <c r="G60">
        <f t="shared" si="18"/>
        <v>133.33333333333334</v>
      </c>
      <c r="H60">
        <v>400</v>
      </c>
      <c r="I60">
        <v>29</v>
      </c>
      <c r="J60" s="3">
        <v>2.79</v>
      </c>
      <c r="M60">
        <v>28</v>
      </c>
      <c r="N60" s="3">
        <v>1.98</v>
      </c>
    </row>
    <row r="61" spans="1:14">
      <c r="B61">
        <v>12</v>
      </c>
      <c r="C61">
        <f t="shared" si="15"/>
        <v>10</v>
      </c>
      <c r="D61">
        <f t="shared" si="16"/>
        <v>2</v>
      </c>
      <c r="E61" t="s">
        <v>22</v>
      </c>
      <c r="F61" s="2" t="str">
        <f t="shared" si="17"/>
        <v>1:3</v>
      </c>
      <c r="G61">
        <f t="shared" si="18"/>
        <v>166.66666666666666</v>
      </c>
      <c r="H61">
        <v>500</v>
      </c>
      <c r="I61">
        <v>27</v>
      </c>
      <c r="J61" s="3">
        <v>2.78</v>
      </c>
      <c r="M61">
        <v>26</v>
      </c>
      <c r="N61" s="3">
        <v>1.97</v>
      </c>
    </row>
    <row r="62" spans="1:14">
      <c r="B62">
        <v>12</v>
      </c>
      <c r="C62">
        <f t="shared" si="15"/>
        <v>10</v>
      </c>
      <c r="D62">
        <f t="shared" si="16"/>
        <v>2</v>
      </c>
      <c r="E62" t="s">
        <v>22</v>
      </c>
      <c r="F62" s="2" t="str">
        <f t="shared" si="17"/>
        <v>1:3</v>
      </c>
      <c r="G62">
        <f t="shared" si="18"/>
        <v>200</v>
      </c>
      <c r="H62">
        <v>600</v>
      </c>
      <c r="I62">
        <v>26</v>
      </c>
      <c r="J62" s="3">
        <v>2.78</v>
      </c>
      <c r="M62">
        <v>25</v>
      </c>
      <c r="N62" s="3">
        <v>1.96</v>
      </c>
    </row>
    <row r="63" spans="1:14">
      <c r="B63">
        <v>12</v>
      </c>
      <c r="C63">
        <f t="shared" si="15"/>
        <v>10</v>
      </c>
      <c r="D63">
        <f t="shared" si="16"/>
        <v>2</v>
      </c>
      <c r="E63" t="s">
        <v>22</v>
      </c>
      <c r="F63" s="2" t="str">
        <f t="shared" si="17"/>
        <v>1:3</v>
      </c>
      <c r="G63">
        <f t="shared" si="18"/>
        <v>233.33333333333334</v>
      </c>
      <c r="H63">
        <v>700</v>
      </c>
      <c r="I63">
        <v>25</v>
      </c>
      <c r="J63" s="3">
        <v>2.77</v>
      </c>
      <c r="M63">
        <v>24</v>
      </c>
      <c r="N63" s="3">
        <v>1.96</v>
      </c>
    </row>
    <row r="64" spans="1:14">
      <c r="B64">
        <v>12</v>
      </c>
      <c r="C64">
        <f t="shared" si="15"/>
        <v>10</v>
      </c>
      <c r="D64">
        <f t="shared" si="16"/>
        <v>2</v>
      </c>
      <c r="E64" t="s">
        <v>22</v>
      </c>
      <c r="F64" s="2" t="str">
        <f t="shared" si="17"/>
        <v>1:3</v>
      </c>
      <c r="G64">
        <f t="shared" si="18"/>
        <v>266.66666666666669</v>
      </c>
      <c r="H64">
        <v>800</v>
      </c>
      <c r="I64">
        <v>24</v>
      </c>
      <c r="J64" s="3">
        <v>2.77</v>
      </c>
      <c r="M64">
        <v>24</v>
      </c>
      <c r="N64" s="3">
        <v>1.95</v>
      </c>
    </row>
    <row r="65" spans="1:14">
      <c r="B65">
        <v>12</v>
      </c>
      <c r="C65">
        <f t="shared" si="15"/>
        <v>10</v>
      </c>
      <c r="D65">
        <f t="shared" si="16"/>
        <v>2</v>
      </c>
      <c r="E65" t="s">
        <v>22</v>
      </c>
      <c r="F65" s="2" t="str">
        <f t="shared" si="17"/>
        <v>1:3</v>
      </c>
      <c r="G65">
        <f t="shared" si="18"/>
        <v>300</v>
      </c>
      <c r="H65">
        <v>900</v>
      </c>
      <c r="I65">
        <v>24</v>
      </c>
      <c r="J65" s="3">
        <v>2.76</v>
      </c>
      <c r="M65">
        <v>23</v>
      </c>
      <c r="N65" s="3">
        <v>1.94</v>
      </c>
    </row>
    <row r="66" spans="1:14">
      <c r="B66">
        <v>12</v>
      </c>
      <c r="C66">
        <f t="shared" si="15"/>
        <v>10</v>
      </c>
      <c r="D66">
        <f t="shared" si="16"/>
        <v>2</v>
      </c>
      <c r="E66" t="s">
        <v>22</v>
      </c>
      <c r="F66" s="2" t="str">
        <f t="shared" si="17"/>
        <v>1:3</v>
      </c>
      <c r="G66">
        <f t="shared" si="18"/>
        <v>333.33333333333331</v>
      </c>
      <c r="H66">
        <v>1000</v>
      </c>
      <c r="I66">
        <v>23</v>
      </c>
      <c r="J66" s="3">
        <v>2.76</v>
      </c>
      <c r="M66">
        <v>23</v>
      </c>
      <c r="N66" s="3">
        <v>1.94</v>
      </c>
    </row>
    <row r="67" spans="1:14">
      <c r="B67">
        <v>12</v>
      </c>
      <c r="C67">
        <f t="shared" si="15"/>
        <v>10</v>
      </c>
      <c r="D67">
        <f t="shared" si="16"/>
        <v>2</v>
      </c>
      <c r="E67" t="s">
        <v>22</v>
      </c>
      <c r="F67" s="2" t="str">
        <f t="shared" si="17"/>
        <v>1:3</v>
      </c>
      <c r="G67">
        <f t="shared" si="18"/>
        <v>366.66666666666669</v>
      </c>
      <c r="H67">
        <v>1100</v>
      </c>
      <c r="I67">
        <v>23</v>
      </c>
      <c r="J67" s="3">
        <v>2.75</v>
      </c>
      <c r="M67">
        <v>22</v>
      </c>
      <c r="N67" s="3">
        <v>1.93</v>
      </c>
    </row>
    <row r="68" spans="1:14">
      <c r="B68">
        <v>12</v>
      </c>
      <c r="C68">
        <f t="shared" si="15"/>
        <v>10</v>
      </c>
      <c r="D68">
        <f t="shared" si="16"/>
        <v>2</v>
      </c>
      <c r="E68" t="s">
        <v>22</v>
      </c>
      <c r="F68" s="2" t="str">
        <f t="shared" si="17"/>
        <v>1:3</v>
      </c>
      <c r="G68">
        <f t="shared" si="18"/>
        <v>400</v>
      </c>
      <c r="H68">
        <v>1200</v>
      </c>
      <c r="I68">
        <v>23</v>
      </c>
      <c r="J68" s="3">
        <v>2.75</v>
      </c>
      <c r="M68">
        <v>22</v>
      </c>
      <c r="N68" s="3">
        <v>1.93</v>
      </c>
    </row>
    <row r="69" spans="1:14">
      <c r="A69" t="str">
        <f>B70&amp;"D "&amp;C70&amp;"B "&amp;D70&amp;"R "</f>
        <v xml:space="preserve">12D 12B 0R </v>
      </c>
      <c r="F69" s="2"/>
      <c r="N69" s="3"/>
    </row>
    <row r="70" spans="1:14">
      <c r="B70">
        <v>12</v>
      </c>
      <c r="C70">
        <f t="shared" ref="C70:C81" si="19">C57+2</f>
        <v>12</v>
      </c>
      <c r="D70">
        <f>24-C70-B70</f>
        <v>0</v>
      </c>
      <c r="E70" t="s">
        <v>22</v>
      </c>
      <c r="F70" s="2" t="str">
        <f>G70/G70&amp;":"&amp;H70/G70</f>
        <v>1:3</v>
      </c>
      <c r="G70">
        <f>H70/3</f>
        <v>33.333333333333336</v>
      </c>
      <c r="H70">
        <v>100</v>
      </c>
      <c r="I70">
        <v>48</v>
      </c>
      <c r="J70" s="3">
        <v>2.76</v>
      </c>
      <c r="M70">
        <v>45</v>
      </c>
      <c r="N70" s="3">
        <v>1.94</v>
      </c>
    </row>
    <row r="71" spans="1:14">
      <c r="B71">
        <v>12</v>
      </c>
      <c r="C71">
        <f t="shared" si="19"/>
        <v>12</v>
      </c>
      <c r="D71">
        <f t="shared" ref="D71:D81" si="20">24-C71-B71</f>
        <v>0</v>
      </c>
      <c r="E71" t="s">
        <v>22</v>
      </c>
      <c r="F71" s="2" t="str">
        <f t="shared" ref="F71:F81" si="21">G71/G71&amp;":"&amp;H71/G71</f>
        <v>1:3</v>
      </c>
      <c r="G71">
        <f t="shared" ref="G71:G81" si="22">H71/3</f>
        <v>66.666666666666671</v>
      </c>
      <c r="H71">
        <v>200</v>
      </c>
      <c r="I71">
        <v>36</v>
      </c>
      <c r="J71" s="3">
        <v>2.74</v>
      </c>
      <c r="M71">
        <v>34</v>
      </c>
      <c r="N71" s="3">
        <v>1.93</v>
      </c>
    </row>
    <row r="72" spans="1:14">
      <c r="B72">
        <v>12</v>
      </c>
      <c r="C72">
        <f t="shared" si="19"/>
        <v>12</v>
      </c>
      <c r="D72">
        <f t="shared" si="20"/>
        <v>0</v>
      </c>
      <c r="E72" t="s">
        <v>22</v>
      </c>
      <c r="F72" s="2" t="str">
        <f t="shared" si="21"/>
        <v>1:3</v>
      </c>
      <c r="G72">
        <f t="shared" si="22"/>
        <v>100</v>
      </c>
      <c r="H72">
        <v>300</v>
      </c>
      <c r="I72">
        <v>31</v>
      </c>
      <c r="J72" s="3">
        <v>2.73</v>
      </c>
      <c r="M72">
        <v>30</v>
      </c>
      <c r="N72" s="3">
        <v>1.91</v>
      </c>
    </row>
    <row r="73" spans="1:14">
      <c r="B73">
        <v>12</v>
      </c>
      <c r="C73">
        <f t="shared" si="19"/>
        <v>12</v>
      </c>
      <c r="D73">
        <f t="shared" si="20"/>
        <v>0</v>
      </c>
      <c r="E73" t="s">
        <v>22</v>
      </c>
      <c r="F73" s="2" t="str">
        <f t="shared" si="21"/>
        <v>1:3</v>
      </c>
      <c r="G73">
        <f t="shared" si="22"/>
        <v>133.33333333333334</v>
      </c>
      <c r="H73">
        <v>400</v>
      </c>
      <c r="I73">
        <v>28</v>
      </c>
      <c r="J73" s="3">
        <v>2.72</v>
      </c>
      <c r="M73">
        <v>27</v>
      </c>
      <c r="N73" s="3">
        <v>1.9</v>
      </c>
    </row>
    <row r="74" spans="1:14">
      <c r="B74">
        <v>12</v>
      </c>
      <c r="C74">
        <f t="shared" si="19"/>
        <v>12</v>
      </c>
      <c r="D74">
        <f t="shared" si="20"/>
        <v>0</v>
      </c>
      <c r="E74" t="s">
        <v>22</v>
      </c>
      <c r="F74" s="2" t="str">
        <f t="shared" si="21"/>
        <v>1:3</v>
      </c>
      <c r="G74">
        <f t="shared" si="22"/>
        <v>166.66666666666666</v>
      </c>
      <c r="H74">
        <v>500</v>
      </c>
      <c r="I74">
        <v>26</v>
      </c>
      <c r="J74" s="3">
        <v>2.71</v>
      </c>
      <c r="M74">
        <v>26</v>
      </c>
      <c r="N74" s="3">
        <v>1.89</v>
      </c>
    </row>
    <row r="75" spans="1:14">
      <c r="B75">
        <v>12</v>
      </c>
      <c r="C75">
        <f t="shared" si="19"/>
        <v>12</v>
      </c>
      <c r="D75">
        <f t="shared" si="20"/>
        <v>0</v>
      </c>
      <c r="E75" t="s">
        <v>22</v>
      </c>
      <c r="F75" s="2" t="str">
        <f t="shared" si="21"/>
        <v>1:3</v>
      </c>
      <c r="G75">
        <f t="shared" si="22"/>
        <v>200</v>
      </c>
      <c r="H75">
        <v>600</v>
      </c>
      <c r="I75">
        <v>25</v>
      </c>
      <c r="J75" s="3">
        <v>2.7</v>
      </c>
      <c r="M75">
        <v>24</v>
      </c>
      <c r="N75" s="3">
        <v>1.88</v>
      </c>
    </row>
    <row r="76" spans="1:14">
      <c r="B76">
        <v>12</v>
      </c>
      <c r="C76">
        <f t="shared" si="19"/>
        <v>12</v>
      </c>
      <c r="D76">
        <f t="shared" si="20"/>
        <v>0</v>
      </c>
      <c r="E76" t="s">
        <v>22</v>
      </c>
      <c r="F76" s="2" t="str">
        <f t="shared" si="21"/>
        <v>1:3</v>
      </c>
      <c r="G76">
        <f t="shared" si="22"/>
        <v>233.33333333333334</v>
      </c>
      <c r="H76">
        <v>700</v>
      </c>
      <c r="I76">
        <v>24</v>
      </c>
      <c r="J76" s="3">
        <v>2.7</v>
      </c>
      <c r="M76">
        <v>24</v>
      </c>
      <c r="N76" s="3">
        <v>1.87</v>
      </c>
    </row>
    <row r="77" spans="1:14">
      <c r="B77">
        <v>12</v>
      </c>
      <c r="C77">
        <f t="shared" si="19"/>
        <v>12</v>
      </c>
      <c r="D77">
        <f t="shared" si="20"/>
        <v>0</v>
      </c>
      <c r="E77" t="s">
        <v>22</v>
      </c>
      <c r="F77" s="2" t="str">
        <f t="shared" si="21"/>
        <v>1:3</v>
      </c>
      <c r="G77">
        <f t="shared" si="22"/>
        <v>266.66666666666669</v>
      </c>
      <c r="H77">
        <v>800</v>
      </c>
      <c r="I77">
        <v>24</v>
      </c>
      <c r="J77" s="3">
        <v>2.69</v>
      </c>
      <c r="M77">
        <v>23</v>
      </c>
      <c r="N77" s="3">
        <v>1.87</v>
      </c>
    </row>
    <row r="78" spans="1:14">
      <c r="B78">
        <v>12</v>
      </c>
      <c r="C78">
        <f t="shared" si="19"/>
        <v>12</v>
      </c>
      <c r="D78">
        <f t="shared" si="20"/>
        <v>0</v>
      </c>
      <c r="E78" t="s">
        <v>22</v>
      </c>
      <c r="F78" s="2" t="str">
        <f t="shared" si="21"/>
        <v>1:3</v>
      </c>
      <c r="G78">
        <f t="shared" si="22"/>
        <v>300</v>
      </c>
      <c r="H78">
        <v>900</v>
      </c>
      <c r="I78">
        <v>23</v>
      </c>
      <c r="J78" s="3">
        <v>2.69</v>
      </c>
      <c r="M78">
        <v>23</v>
      </c>
      <c r="N78" s="3">
        <v>1.86</v>
      </c>
    </row>
    <row r="79" spans="1:14">
      <c r="B79">
        <v>12</v>
      </c>
      <c r="C79">
        <f t="shared" si="19"/>
        <v>12</v>
      </c>
      <c r="D79">
        <f t="shared" si="20"/>
        <v>0</v>
      </c>
      <c r="E79" t="s">
        <v>22</v>
      </c>
      <c r="F79" s="2" t="str">
        <f t="shared" si="21"/>
        <v>1:3</v>
      </c>
      <c r="G79">
        <f t="shared" si="22"/>
        <v>333.33333333333331</v>
      </c>
      <c r="H79">
        <v>1000</v>
      </c>
      <c r="I79">
        <v>23</v>
      </c>
      <c r="J79" s="3">
        <v>2.68</v>
      </c>
      <c r="M79">
        <v>22</v>
      </c>
      <c r="N79" s="3">
        <v>1.85</v>
      </c>
    </row>
    <row r="80" spans="1:14">
      <c r="B80">
        <v>12</v>
      </c>
      <c r="C80">
        <f t="shared" si="19"/>
        <v>12</v>
      </c>
      <c r="D80">
        <f t="shared" si="20"/>
        <v>0</v>
      </c>
      <c r="E80" t="s">
        <v>22</v>
      </c>
      <c r="F80" s="2" t="str">
        <f t="shared" si="21"/>
        <v>1:3</v>
      </c>
      <c r="G80">
        <f t="shared" si="22"/>
        <v>366.66666666666669</v>
      </c>
      <c r="H80">
        <v>1100</v>
      </c>
      <c r="I80">
        <v>22</v>
      </c>
      <c r="J80" s="3">
        <v>2.68</v>
      </c>
      <c r="M80">
        <v>22</v>
      </c>
      <c r="N80" s="3">
        <v>1.85</v>
      </c>
    </row>
    <row r="81" spans="1:14">
      <c r="B81">
        <v>12</v>
      </c>
      <c r="C81">
        <f t="shared" si="19"/>
        <v>12</v>
      </c>
      <c r="D81">
        <f t="shared" si="20"/>
        <v>0</v>
      </c>
      <c r="E81" t="s">
        <v>22</v>
      </c>
      <c r="F81" s="2" t="str">
        <f t="shared" si="21"/>
        <v>1:3</v>
      </c>
      <c r="G81">
        <f t="shared" si="22"/>
        <v>400</v>
      </c>
      <c r="H81">
        <v>1200</v>
      </c>
      <c r="I81">
        <v>22</v>
      </c>
      <c r="J81" s="3">
        <v>2.67</v>
      </c>
      <c r="M81">
        <v>22</v>
      </c>
      <c r="N81" s="3">
        <v>1.84</v>
      </c>
    </row>
    <row r="82" spans="1:14">
      <c r="A82" t="s">
        <v>23</v>
      </c>
      <c r="F82" s="2"/>
      <c r="K82" t="s">
        <v>25</v>
      </c>
      <c r="L82" t="s">
        <v>26</v>
      </c>
      <c r="N82" s="3"/>
    </row>
    <row r="83" spans="1:14">
      <c r="B83">
        <v>12</v>
      </c>
      <c r="C83">
        <v>12</v>
      </c>
      <c r="D83">
        <f>24-C83-B83</f>
        <v>0</v>
      </c>
      <c r="E83" t="s">
        <v>22</v>
      </c>
      <c r="F83" s="2" t="str">
        <f>G83/G83&amp;":"&amp;H83/G83</f>
        <v>1:3</v>
      </c>
      <c r="G83">
        <f>H83/3</f>
        <v>33.333333333333336</v>
      </c>
      <c r="H83">
        <v>100</v>
      </c>
      <c r="I83">
        <v>48</v>
      </c>
      <c r="J83" s="3">
        <v>2.76</v>
      </c>
      <c r="K83">
        <v>12</v>
      </c>
      <c r="L83">
        <f>24-B83-K83</f>
        <v>0</v>
      </c>
      <c r="M83">
        <v>45</v>
      </c>
      <c r="N83" s="3">
        <v>1.94</v>
      </c>
    </row>
    <row r="84" spans="1:14">
      <c r="B84">
        <v>12</v>
      </c>
      <c r="C84">
        <v>12</v>
      </c>
      <c r="D84">
        <f t="shared" ref="D84:D94" si="23">24-C84-B84</f>
        <v>0</v>
      </c>
      <c r="E84" t="s">
        <v>22</v>
      </c>
      <c r="F84" s="2" t="str">
        <f t="shared" ref="F84:F94" si="24">G84/G84&amp;":"&amp;H84/G84</f>
        <v>1:3</v>
      </c>
      <c r="G84">
        <f t="shared" ref="G84:G94" si="25">H84/3</f>
        <v>66.666666666666671</v>
      </c>
      <c r="H84">
        <v>200</v>
      </c>
      <c r="I84">
        <v>36</v>
      </c>
      <c r="J84" s="3">
        <v>2.74</v>
      </c>
      <c r="K84">
        <v>12</v>
      </c>
      <c r="L84">
        <f t="shared" ref="L84:L94" si="26">24-B84-K84</f>
        <v>0</v>
      </c>
      <c r="M84">
        <v>34</v>
      </c>
      <c r="N84" s="3">
        <v>1.93</v>
      </c>
    </row>
    <row r="85" spans="1:14">
      <c r="B85">
        <v>12</v>
      </c>
      <c r="C85">
        <v>12</v>
      </c>
      <c r="D85">
        <f t="shared" si="23"/>
        <v>0</v>
      </c>
      <c r="E85" t="s">
        <v>22</v>
      </c>
      <c r="F85" s="2" t="str">
        <f t="shared" si="24"/>
        <v>1:3</v>
      </c>
      <c r="G85">
        <f t="shared" si="25"/>
        <v>100</v>
      </c>
      <c r="H85">
        <v>300</v>
      </c>
      <c r="I85">
        <v>31</v>
      </c>
      <c r="J85" s="3">
        <v>2.73</v>
      </c>
      <c r="K85">
        <v>12</v>
      </c>
      <c r="L85">
        <f t="shared" si="26"/>
        <v>0</v>
      </c>
      <c r="M85">
        <v>30</v>
      </c>
      <c r="N85" s="3">
        <v>1.91</v>
      </c>
    </row>
    <row r="86" spans="1:14">
      <c r="B86">
        <v>12</v>
      </c>
      <c r="C86">
        <v>12</v>
      </c>
      <c r="D86">
        <f t="shared" si="23"/>
        <v>0</v>
      </c>
      <c r="E86" t="s">
        <v>22</v>
      </c>
      <c r="F86" s="2" t="str">
        <f t="shared" si="24"/>
        <v>1:3</v>
      </c>
      <c r="G86">
        <f t="shared" si="25"/>
        <v>133.33333333333334</v>
      </c>
      <c r="H86">
        <v>400</v>
      </c>
      <c r="I86">
        <v>28</v>
      </c>
      <c r="J86" s="3">
        <v>2.72</v>
      </c>
      <c r="K86">
        <v>12</v>
      </c>
      <c r="L86">
        <f t="shared" si="26"/>
        <v>0</v>
      </c>
      <c r="M86">
        <v>27</v>
      </c>
      <c r="N86" s="3">
        <v>1.9</v>
      </c>
    </row>
    <row r="87" spans="1:14">
      <c r="B87">
        <v>12</v>
      </c>
      <c r="C87">
        <v>12</v>
      </c>
      <c r="D87">
        <f t="shared" si="23"/>
        <v>0</v>
      </c>
      <c r="E87" t="s">
        <v>22</v>
      </c>
      <c r="F87" s="2" t="str">
        <f t="shared" si="24"/>
        <v>1:3</v>
      </c>
      <c r="G87">
        <f t="shared" si="25"/>
        <v>166.66666666666666</v>
      </c>
      <c r="H87">
        <v>500</v>
      </c>
      <c r="I87">
        <v>26</v>
      </c>
      <c r="J87" s="3">
        <v>2.71</v>
      </c>
      <c r="K87">
        <v>12</v>
      </c>
      <c r="L87">
        <f t="shared" si="26"/>
        <v>0</v>
      </c>
      <c r="M87">
        <v>26</v>
      </c>
      <c r="N87" s="3">
        <v>1.89</v>
      </c>
    </row>
    <row r="88" spans="1:14">
      <c r="B88">
        <v>12</v>
      </c>
      <c r="C88">
        <v>12</v>
      </c>
      <c r="D88">
        <f t="shared" si="23"/>
        <v>0</v>
      </c>
      <c r="E88" t="s">
        <v>22</v>
      </c>
      <c r="F88" s="2" t="str">
        <f t="shared" si="24"/>
        <v>1:3</v>
      </c>
      <c r="G88">
        <f t="shared" si="25"/>
        <v>200</v>
      </c>
      <c r="H88">
        <v>600</v>
      </c>
      <c r="I88">
        <v>25</v>
      </c>
      <c r="J88" s="3">
        <v>2.7</v>
      </c>
      <c r="K88">
        <v>12</v>
      </c>
      <c r="L88">
        <f t="shared" si="26"/>
        <v>0</v>
      </c>
      <c r="M88">
        <v>24</v>
      </c>
      <c r="N88" s="3">
        <v>1.88</v>
      </c>
    </row>
    <row r="89" spans="1:14">
      <c r="B89">
        <v>12</v>
      </c>
      <c r="C89">
        <v>12</v>
      </c>
      <c r="D89">
        <f t="shared" si="23"/>
        <v>0</v>
      </c>
      <c r="E89" t="s">
        <v>22</v>
      </c>
      <c r="F89" s="2" t="str">
        <f t="shared" si="24"/>
        <v>1:3</v>
      </c>
      <c r="G89">
        <f t="shared" si="25"/>
        <v>233.33333333333334</v>
      </c>
      <c r="H89">
        <v>700</v>
      </c>
      <c r="I89">
        <v>24</v>
      </c>
      <c r="J89" s="3">
        <v>2.7</v>
      </c>
      <c r="K89">
        <v>12</v>
      </c>
      <c r="L89">
        <f t="shared" si="26"/>
        <v>0</v>
      </c>
      <c r="M89">
        <v>24</v>
      </c>
      <c r="N89" s="3">
        <v>1.87</v>
      </c>
    </row>
    <row r="90" spans="1:14">
      <c r="B90">
        <v>12</v>
      </c>
      <c r="C90">
        <v>12</v>
      </c>
      <c r="D90">
        <f t="shared" si="23"/>
        <v>0</v>
      </c>
      <c r="E90" t="s">
        <v>22</v>
      </c>
      <c r="F90" s="2" t="str">
        <f t="shared" si="24"/>
        <v>1:3</v>
      </c>
      <c r="G90">
        <f t="shared" si="25"/>
        <v>266.66666666666669</v>
      </c>
      <c r="H90">
        <v>800</v>
      </c>
      <c r="I90">
        <v>24</v>
      </c>
      <c r="J90" s="3">
        <v>2.69</v>
      </c>
      <c r="K90">
        <v>12</v>
      </c>
      <c r="L90">
        <f t="shared" si="26"/>
        <v>0</v>
      </c>
      <c r="M90">
        <v>23</v>
      </c>
      <c r="N90" s="3">
        <v>1.87</v>
      </c>
    </row>
    <row r="91" spans="1:14">
      <c r="B91">
        <v>12</v>
      </c>
      <c r="C91">
        <v>12</v>
      </c>
      <c r="D91">
        <f t="shared" si="23"/>
        <v>0</v>
      </c>
      <c r="E91" t="s">
        <v>22</v>
      </c>
      <c r="F91" s="2" t="str">
        <f t="shared" si="24"/>
        <v>1:3</v>
      </c>
      <c r="G91">
        <f t="shared" si="25"/>
        <v>300</v>
      </c>
      <c r="H91">
        <v>900</v>
      </c>
      <c r="I91">
        <v>23</v>
      </c>
      <c r="J91" s="3">
        <v>2.69</v>
      </c>
      <c r="K91">
        <v>12</v>
      </c>
      <c r="L91">
        <f t="shared" si="26"/>
        <v>0</v>
      </c>
      <c r="M91">
        <v>23</v>
      </c>
      <c r="N91" s="3">
        <v>1.86</v>
      </c>
    </row>
    <row r="92" spans="1:14">
      <c r="B92">
        <v>12</v>
      </c>
      <c r="C92">
        <v>12</v>
      </c>
      <c r="D92">
        <f t="shared" si="23"/>
        <v>0</v>
      </c>
      <c r="E92" t="s">
        <v>22</v>
      </c>
      <c r="F92" s="2" t="str">
        <f t="shared" si="24"/>
        <v>1:3</v>
      </c>
      <c r="G92">
        <f t="shared" si="25"/>
        <v>333.33333333333331</v>
      </c>
      <c r="H92">
        <v>1000</v>
      </c>
      <c r="I92">
        <v>23</v>
      </c>
      <c r="J92" s="3">
        <v>2.68</v>
      </c>
      <c r="K92">
        <v>12</v>
      </c>
      <c r="L92">
        <f t="shared" si="26"/>
        <v>0</v>
      </c>
      <c r="M92">
        <v>22</v>
      </c>
      <c r="N92" s="3">
        <v>1.85</v>
      </c>
    </row>
    <row r="93" spans="1:14">
      <c r="B93">
        <v>12</v>
      </c>
      <c r="C93">
        <v>12</v>
      </c>
      <c r="D93">
        <f t="shared" si="23"/>
        <v>0</v>
      </c>
      <c r="E93" t="s">
        <v>22</v>
      </c>
      <c r="F93" s="2" t="str">
        <f t="shared" si="24"/>
        <v>1:3</v>
      </c>
      <c r="G93">
        <f t="shared" si="25"/>
        <v>366.66666666666669</v>
      </c>
      <c r="H93">
        <v>1100</v>
      </c>
      <c r="I93">
        <v>22</v>
      </c>
      <c r="J93" s="3">
        <v>2.68</v>
      </c>
      <c r="K93">
        <v>12</v>
      </c>
      <c r="L93">
        <f t="shared" si="26"/>
        <v>0</v>
      </c>
      <c r="M93">
        <v>22</v>
      </c>
      <c r="N93" s="3">
        <v>1.85</v>
      </c>
    </row>
    <row r="94" spans="1:14">
      <c r="B94">
        <v>12</v>
      </c>
      <c r="C94">
        <v>12</v>
      </c>
      <c r="D94">
        <f t="shared" si="23"/>
        <v>0</v>
      </c>
      <c r="E94" t="s">
        <v>22</v>
      </c>
      <c r="F94" s="2" t="str">
        <f t="shared" si="24"/>
        <v>1:3</v>
      </c>
      <c r="G94">
        <f t="shared" si="25"/>
        <v>400</v>
      </c>
      <c r="H94">
        <v>1200</v>
      </c>
      <c r="I94">
        <v>22</v>
      </c>
      <c r="J94" s="3">
        <v>2.67</v>
      </c>
      <c r="K94">
        <v>12</v>
      </c>
      <c r="L94">
        <f t="shared" si="26"/>
        <v>0</v>
      </c>
      <c r="M94">
        <v>22</v>
      </c>
      <c r="N94" s="3">
        <v>1.84</v>
      </c>
    </row>
    <row r="95" spans="1:14">
      <c r="N95" s="3"/>
    </row>
    <row r="96" spans="1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DE6C5-0685-4CED-8F4D-FA3D32C96502}">
  <dimension ref="A1:N159"/>
  <sheetViews>
    <sheetView topLeftCell="A64"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1:4 Light condtion B3 (12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12D 2B 10R </v>
      </c>
      <c r="J4"/>
    </row>
    <row r="5" spans="1:14">
      <c r="B5">
        <v>12</v>
      </c>
      <c r="C5">
        <v>2</v>
      </c>
      <c r="D5">
        <f>24-C5-B5</f>
        <v>10</v>
      </c>
      <c r="E5" t="s">
        <v>22</v>
      </c>
      <c r="F5" s="2" t="str">
        <f>G5/G5&amp;":"&amp;H5/G5</f>
        <v>1:4</v>
      </c>
      <c r="G5">
        <f>H5/4</f>
        <v>25</v>
      </c>
      <c r="H5">
        <v>100</v>
      </c>
      <c r="I5">
        <v>61</v>
      </c>
      <c r="J5" s="3">
        <v>2.86</v>
      </c>
      <c r="M5">
        <v>57</v>
      </c>
      <c r="N5" s="3">
        <v>2.08</v>
      </c>
    </row>
    <row r="6" spans="1:14">
      <c r="B6">
        <v>12</v>
      </c>
      <c r="C6">
        <v>2</v>
      </c>
      <c r="D6">
        <f t="shared" ref="D6:D16" si="0">24-C6-B6</f>
        <v>10</v>
      </c>
      <c r="E6" t="s">
        <v>22</v>
      </c>
      <c r="F6" s="2" t="str">
        <f t="shared" ref="F6:F16" si="1">G6/G6&amp;":"&amp;H6/G6</f>
        <v>1:4</v>
      </c>
      <c r="G6">
        <f t="shared" ref="G6:G68" si="2">H6/4</f>
        <v>50</v>
      </c>
      <c r="H6">
        <v>200</v>
      </c>
      <c r="I6">
        <v>48</v>
      </c>
      <c r="J6" s="3">
        <v>2.86</v>
      </c>
      <c r="M6">
        <v>45</v>
      </c>
      <c r="N6" s="3">
        <v>2.0699999999999998</v>
      </c>
    </row>
    <row r="7" spans="1:14">
      <c r="B7">
        <v>12</v>
      </c>
      <c r="C7">
        <v>2</v>
      </c>
      <c r="D7">
        <f t="shared" si="0"/>
        <v>10</v>
      </c>
      <c r="E7" t="s">
        <v>22</v>
      </c>
      <c r="F7" s="2" t="str">
        <f t="shared" si="1"/>
        <v>1:4</v>
      </c>
      <c r="G7">
        <f t="shared" si="2"/>
        <v>75</v>
      </c>
      <c r="H7">
        <v>300</v>
      </c>
      <c r="I7">
        <v>42</v>
      </c>
      <c r="J7" s="3">
        <v>2.85</v>
      </c>
      <c r="M7">
        <v>40</v>
      </c>
      <c r="N7" s="3">
        <v>2.06</v>
      </c>
    </row>
    <row r="8" spans="1:14">
      <c r="B8">
        <v>12</v>
      </c>
      <c r="C8">
        <v>2</v>
      </c>
      <c r="D8">
        <f t="shared" si="0"/>
        <v>10</v>
      </c>
      <c r="E8" t="s">
        <v>22</v>
      </c>
      <c r="F8" s="2" t="str">
        <f t="shared" si="1"/>
        <v>1:4</v>
      </c>
      <c r="G8">
        <f t="shared" si="2"/>
        <v>100</v>
      </c>
      <c r="H8">
        <v>400</v>
      </c>
      <c r="I8">
        <v>38</v>
      </c>
      <c r="J8" s="3">
        <v>2.85</v>
      </c>
      <c r="M8">
        <v>36</v>
      </c>
      <c r="N8" s="3">
        <v>2.0499999999999998</v>
      </c>
    </row>
    <row r="9" spans="1:14">
      <c r="B9">
        <v>12</v>
      </c>
      <c r="C9">
        <v>2</v>
      </c>
      <c r="D9">
        <f t="shared" si="0"/>
        <v>10</v>
      </c>
      <c r="E9" t="s">
        <v>22</v>
      </c>
      <c r="F9" s="2" t="str">
        <f t="shared" si="1"/>
        <v>1:4</v>
      </c>
      <c r="G9">
        <f t="shared" si="2"/>
        <v>125</v>
      </c>
      <c r="H9">
        <v>500</v>
      </c>
      <c r="I9">
        <v>35</v>
      </c>
      <c r="J9" s="3">
        <v>2.84</v>
      </c>
      <c r="M9">
        <v>34</v>
      </c>
      <c r="N9" s="3">
        <v>2.0499999999999998</v>
      </c>
    </row>
    <row r="10" spans="1:14">
      <c r="B10">
        <v>12</v>
      </c>
      <c r="C10">
        <v>2</v>
      </c>
      <c r="D10">
        <f t="shared" si="0"/>
        <v>10</v>
      </c>
      <c r="E10" t="s">
        <v>22</v>
      </c>
      <c r="F10" s="2" t="str">
        <f t="shared" si="1"/>
        <v>1:4</v>
      </c>
      <c r="G10">
        <f t="shared" si="2"/>
        <v>150</v>
      </c>
      <c r="H10">
        <v>600</v>
      </c>
      <c r="I10">
        <v>34</v>
      </c>
      <c r="J10" s="3">
        <v>2.84</v>
      </c>
      <c r="M10">
        <v>32</v>
      </c>
      <c r="N10" s="3">
        <v>2.04</v>
      </c>
    </row>
    <row r="11" spans="1:14">
      <c r="B11">
        <v>12</v>
      </c>
      <c r="C11">
        <v>2</v>
      </c>
      <c r="D11">
        <f t="shared" si="0"/>
        <v>10</v>
      </c>
      <c r="E11" t="s">
        <v>22</v>
      </c>
      <c r="F11" s="2" t="str">
        <f t="shared" si="1"/>
        <v>1:4</v>
      </c>
      <c r="G11">
        <f t="shared" si="2"/>
        <v>175</v>
      </c>
      <c r="H11">
        <v>700</v>
      </c>
      <c r="I11">
        <v>32</v>
      </c>
      <c r="J11" s="3">
        <v>2.83</v>
      </c>
      <c r="M11">
        <v>31</v>
      </c>
      <c r="N11" s="3">
        <v>2.04</v>
      </c>
    </row>
    <row r="12" spans="1:14">
      <c r="B12">
        <v>12</v>
      </c>
      <c r="C12">
        <v>2</v>
      </c>
      <c r="D12">
        <f t="shared" si="0"/>
        <v>10</v>
      </c>
      <c r="E12" t="s">
        <v>22</v>
      </c>
      <c r="F12" s="2" t="str">
        <f t="shared" si="1"/>
        <v>1:4</v>
      </c>
      <c r="G12">
        <f t="shared" si="2"/>
        <v>200</v>
      </c>
      <c r="H12">
        <v>800</v>
      </c>
      <c r="I12">
        <v>31</v>
      </c>
      <c r="J12" s="3">
        <v>2.83</v>
      </c>
      <c r="M12">
        <v>30</v>
      </c>
      <c r="N12" s="3">
        <v>2.0299999999999998</v>
      </c>
    </row>
    <row r="13" spans="1:14">
      <c r="B13">
        <v>12</v>
      </c>
      <c r="C13">
        <v>2</v>
      </c>
      <c r="D13">
        <f t="shared" si="0"/>
        <v>10</v>
      </c>
      <c r="E13" t="s">
        <v>22</v>
      </c>
      <c r="F13" s="2" t="str">
        <f t="shared" si="1"/>
        <v>1:4</v>
      </c>
      <c r="G13">
        <f t="shared" si="2"/>
        <v>225</v>
      </c>
      <c r="H13">
        <v>900</v>
      </c>
      <c r="I13">
        <v>30</v>
      </c>
      <c r="J13" s="3">
        <v>2.83</v>
      </c>
      <c r="M13">
        <v>29</v>
      </c>
      <c r="N13" s="3">
        <v>2.0299999999999998</v>
      </c>
    </row>
    <row r="14" spans="1:14">
      <c r="B14">
        <v>12</v>
      </c>
      <c r="C14">
        <v>2</v>
      </c>
      <c r="D14">
        <f t="shared" si="0"/>
        <v>10</v>
      </c>
      <c r="E14" t="s">
        <v>22</v>
      </c>
      <c r="F14" s="2" t="str">
        <f t="shared" si="1"/>
        <v>1:4</v>
      </c>
      <c r="G14">
        <f t="shared" si="2"/>
        <v>250</v>
      </c>
      <c r="H14">
        <v>1000</v>
      </c>
      <c r="I14">
        <v>29</v>
      </c>
      <c r="J14" s="3">
        <v>2.83</v>
      </c>
      <c r="M14">
        <v>28</v>
      </c>
      <c r="N14" s="3">
        <v>2.0299999999999998</v>
      </c>
    </row>
    <row r="15" spans="1:14">
      <c r="B15">
        <v>12</v>
      </c>
      <c r="C15">
        <v>2</v>
      </c>
      <c r="D15">
        <f t="shared" si="0"/>
        <v>10</v>
      </c>
      <c r="E15" t="s">
        <v>22</v>
      </c>
      <c r="F15" s="2" t="str">
        <f t="shared" si="1"/>
        <v>1:4</v>
      </c>
      <c r="G15">
        <f t="shared" si="2"/>
        <v>275</v>
      </c>
      <c r="H15">
        <v>1100</v>
      </c>
      <c r="I15">
        <v>29</v>
      </c>
      <c r="J15" s="3">
        <v>2.82</v>
      </c>
      <c r="M15">
        <v>28</v>
      </c>
      <c r="N15" s="3">
        <v>2.02</v>
      </c>
    </row>
    <row r="16" spans="1:14">
      <c r="B16">
        <v>12</v>
      </c>
      <c r="C16">
        <v>2</v>
      </c>
      <c r="D16">
        <f t="shared" si="0"/>
        <v>10</v>
      </c>
      <c r="E16" t="s">
        <v>22</v>
      </c>
      <c r="F16" s="2" t="str">
        <f t="shared" si="1"/>
        <v>1:4</v>
      </c>
      <c r="G16">
        <f t="shared" si="2"/>
        <v>300</v>
      </c>
      <c r="H16">
        <v>1200</v>
      </c>
      <c r="I16">
        <v>28</v>
      </c>
      <c r="J16" s="3">
        <v>2.82</v>
      </c>
      <c r="M16">
        <v>27</v>
      </c>
      <c r="N16" s="3">
        <v>2.02</v>
      </c>
    </row>
    <row r="17" spans="1:14">
      <c r="A17" t="str">
        <f>B18&amp;"D "&amp;C18&amp;"B "&amp;D18&amp;"R "</f>
        <v xml:space="preserve">12D 4B 8R </v>
      </c>
      <c r="F17" s="2"/>
      <c r="N17" s="3"/>
    </row>
    <row r="18" spans="1:14">
      <c r="B18">
        <v>12</v>
      </c>
      <c r="C18">
        <f t="shared" ref="C18:C29" si="3">C5+2</f>
        <v>4</v>
      </c>
      <c r="D18">
        <f>24-C18-B18</f>
        <v>8</v>
      </c>
      <c r="E18" t="s">
        <v>22</v>
      </c>
      <c r="F18" s="2" t="str">
        <f>G18/G18&amp;":"&amp;H18/G18</f>
        <v>1:4</v>
      </c>
      <c r="G18">
        <f t="shared" si="2"/>
        <v>25</v>
      </c>
      <c r="H18">
        <v>100</v>
      </c>
      <c r="I18">
        <v>60</v>
      </c>
      <c r="J18" s="3">
        <v>2.84</v>
      </c>
      <c r="M18">
        <v>56</v>
      </c>
      <c r="N18" s="3">
        <v>2.0499999999999998</v>
      </c>
    </row>
    <row r="19" spans="1:14">
      <c r="B19">
        <v>12</v>
      </c>
      <c r="C19">
        <f t="shared" si="3"/>
        <v>4</v>
      </c>
      <c r="D19">
        <f t="shared" ref="D19:D29" si="4">24-C19-B19</f>
        <v>8</v>
      </c>
      <c r="E19" t="s">
        <v>22</v>
      </c>
      <c r="F19" s="2" t="str">
        <f t="shared" ref="F19:F29" si="5">G19/G19&amp;":"&amp;H19/G19</f>
        <v>1:4</v>
      </c>
      <c r="G19">
        <f t="shared" si="2"/>
        <v>50</v>
      </c>
      <c r="H19">
        <v>200</v>
      </c>
      <c r="I19">
        <v>46</v>
      </c>
      <c r="J19" s="3">
        <v>2.83</v>
      </c>
      <c r="M19">
        <v>43</v>
      </c>
      <c r="N19" s="3">
        <v>2.04</v>
      </c>
    </row>
    <row r="20" spans="1:14">
      <c r="B20">
        <v>12</v>
      </c>
      <c r="C20">
        <f t="shared" si="3"/>
        <v>4</v>
      </c>
      <c r="D20">
        <f t="shared" si="4"/>
        <v>8</v>
      </c>
      <c r="E20" t="s">
        <v>22</v>
      </c>
      <c r="F20" s="2" t="str">
        <f t="shared" si="5"/>
        <v>1:4</v>
      </c>
      <c r="G20">
        <f t="shared" si="2"/>
        <v>75</v>
      </c>
      <c r="H20">
        <v>300</v>
      </c>
      <c r="I20">
        <v>39</v>
      </c>
      <c r="J20" s="3">
        <v>2.82</v>
      </c>
      <c r="M20">
        <v>37</v>
      </c>
      <c r="N20" s="3">
        <v>2.0299999999999998</v>
      </c>
    </row>
    <row r="21" spans="1:14">
      <c r="B21">
        <v>12</v>
      </c>
      <c r="C21">
        <f t="shared" si="3"/>
        <v>4</v>
      </c>
      <c r="D21">
        <f t="shared" si="4"/>
        <v>8</v>
      </c>
      <c r="E21" t="s">
        <v>22</v>
      </c>
      <c r="F21" s="2" t="str">
        <f t="shared" si="5"/>
        <v>1:4</v>
      </c>
      <c r="G21">
        <f t="shared" si="2"/>
        <v>100</v>
      </c>
      <c r="H21">
        <v>400</v>
      </c>
      <c r="I21">
        <v>35</v>
      </c>
      <c r="J21" s="3">
        <v>2.81</v>
      </c>
      <c r="M21">
        <v>33</v>
      </c>
      <c r="N21" s="3">
        <v>2.02</v>
      </c>
    </row>
    <row r="22" spans="1:14">
      <c r="B22">
        <v>12</v>
      </c>
      <c r="C22">
        <f t="shared" si="3"/>
        <v>4</v>
      </c>
      <c r="D22">
        <f t="shared" si="4"/>
        <v>8</v>
      </c>
      <c r="E22" t="s">
        <v>22</v>
      </c>
      <c r="F22" s="2" t="str">
        <f t="shared" si="5"/>
        <v>1:4</v>
      </c>
      <c r="G22">
        <f t="shared" si="2"/>
        <v>125</v>
      </c>
      <c r="H22">
        <v>500</v>
      </c>
      <c r="I22">
        <v>32</v>
      </c>
      <c r="J22" s="3">
        <v>2.81</v>
      </c>
      <c r="M22">
        <v>31</v>
      </c>
      <c r="N22" s="3">
        <v>2.0099999999999998</v>
      </c>
    </row>
    <row r="23" spans="1:14">
      <c r="B23">
        <v>12</v>
      </c>
      <c r="C23">
        <f t="shared" si="3"/>
        <v>4</v>
      </c>
      <c r="D23">
        <f t="shared" si="4"/>
        <v>8</v>
      </c>
      <c r="E23" t="s">
        <v>22</v>
      </c>
      <c r="F23" s="2" t="str">
        <f t="shared" si="5"/>
        <v>1:4</v>
      </c>
      <c r="G23">
        <f t="shared" si="2"/>
        <v>150</v>
      </c>
      <c r="H23">
        <v>600</v>
      </c>
      <c r="I23">
        <v>31</v>
      </c>
      <c r="J23" s="3">
        <v>2.8</v>
      </c>
      <c r="M23">
        <v>29</v>
      </c>
      <c r="N23" s="3">
        <v>2</v>
      </c>
    </row>
    <row r="24" spans="1:14">
      <c r="B24">
        <v>12</v>
      </c>
      <c r="C24">
        <f t="shared" si="3"/>
        <v>4</v>
      </c>
      <c r="D24">
        <f t="shared" si="4"/>
        <v>8</v>
      </c>
      <c r="E24" t="s">
        <v>22</v>
      </c>
      <c r="F24" s="2" t="str">
        <f t="shared" si="5"/>
        <v>1:4</v>
      </c>
      <c r="G24">
        <f t="shared" si="2"/>
        <v>175</v>
      </c>
      <c r="H24">
        <v>700</v>
      </c>
      <c r="I24">
        <v>29</v>
      </c>
      <c r="J24" s="3">
        <v>2.8</v>
      </c>
      <c r="M24">
        <v>28</v>
      </c>
      <c r="N24" s="3">
        <v>2</v>
      </c>
    </row>
    <row r="25" spans="1:14">
      <c r="B25">
        <v>12</v>
      </c>
      <c r="C25">
        <f t="shared" si="3"/>
        <v>4</v>
      </c>
      <c r="D25">
        <f t="shared" si="4"/>
        <v>8</v>
      </c>
      <c r="E25" t="s">
        <v>22</v>
      </c>
      <c r="F25" s="2" t="str">
        <f t="shared" si="5"/>
        <v>1:4</v>
      </c>
      <c r="G25">
        <f t="shared" si="2"/>
        <v>200</v>
      </c>
      <c r="H25">
        <v>800</v>
      </c>
      <c r="I25">
        <v>28</v>
      </c>
      <c r="J25" s="3">
        <v>2.8</v>
      </c>
      <c r="M25">
        <v>27</v>
      </c>
      <c r="N25" s="3">
        <v>1.99</v>
      </c>
    </row>
    <row r="26" spans="1:14">
      <c r="B26">
        <v>12</v>
      </c>
      <c r="C26">
        <f t="shared" si="3"/>
        <v>4</v>
      </c>
      <c r="D26">
        <f t="shared" si="4"/>
        <v>8</v>
      </c>
      <c r="E26" t="s">
        <v>22</v>
      </c>
      <c r="F26" s="2" t="str">
        <f t="shared" si="5"/>
        <v>1:4</v>
      </c>
      <c r="G26">
        <f t="shared" si="2"/>
        <v>225</v>
      </c>
      <c r="H26">
        <v>900</v>
      </c>
      <c r="I26">
        <v>27</v>
      </c>
      <c r="J26" s="3">
        <v>2.79</v>
      </c>
      <c r="M26">
        <v>26</v>
      </c>
      <c r="N26" s="3">
        <v>1.99</v>
      </c>
    </row>
    <row r="27" spans="1:14">
      <c r="B27">
        <v>12</v>
      </c>
      <c r="C27">
        <f t="shared" si="3"/>
        <v>4</v>
      </c>
      <c r="D27">
        <f t="shared" si="4"/>
        <v>8</v>
      </c>
      <c r="E27" t="s">
        <v>22</v>
      </c>
      <c r="F27" s="2" t="str">
        <f t="shared" si="5"/>
        <v>1:4</v>
      </c>
      <c r="G27">
        <f t="shared" si="2"/>
        <v>250</v>
      </c>
      <c r="H27">
        <v>1000</v>
      </c>
      <c r="I27">
        <v>27</v>
      </c>
      <c r="J27" s="3">
        <v>2.79</v>
      </c>
      <c r="M27">
        <v>26</v>
      </c>
      <c r="N27" s="3">
        <v>1.99</v>
      </c>
    </row>
    <row r="28" spans="1:14">
      <c r="B28">
        <v>12</v>
      </c>
      <c r="C28">
        <f t="shared" si="3"/>
        <v>4</v>
      </c>
      <c r="D28">
        <f t="shared" si="4"/>
        <v>8</v>
      </c>
      <c r="E28" t="s">
        <v>22</v>
      </c>
      <c r="F28" s="2" t="str">
        <f t="shared" si="5"/>
        <v>1:4</v>
      </c>
      <c r="G28">
        <f t="shared" si="2"/>
        <v>275</v>
      </c>
      <c r="H28">
        <v>1100</v>
      </c>
      <c r="I28">
        <v>26</v>
      </c>
      <c r="J28" s="3">
        <v>2.79</v>
      </c>
      <c r="M28">
        <v>25</v>
      </c>
      <c r="N28" s="3">
        <v>1.98</v>
      </c>
    </row>
    <row r="29" spans="1:14">
      <c r="B29">
        <v>12</v>
      </c>
      <c r="C29">
        <f t="shared" si="3"/>
        <v>4</v>
      </c>
      <c r="D29">
        <f t="shared" si="4"/>
        <v>8</v>
      </c>
      <c r="E29" t="s">
        <v>22</v>
      </c>
      <c r="F29" s="2" t="str">
        <f t="shared" si="5"/>
        <v>1:4</v>
      </c>
      <c r="G29">
        <f t="shared" si="2"/>
        <v>300</v>
      </c>
      <c r="H29">
        <v>1200</v>
      </c>
      <c r="I29">
        <v>26</v>
      </c>
      <c r="J29" s="3">
        <v>2.79</v>
      </c>
      <c r="M29">
        <v>25</v>
      </c>
      <c r="N29" s="3">
        <v>1.98</v>
      </c>
    </row>
    <row r="30" spans="1:14">
      <c r="A30" t="str">
        <f>B31&amp;"D "&amp;C31&amp;"B "&amp;D31&amp;"R "</f>
        <v xml:space="preserve">12D 6B 6R </v>
      </c>
      <c r="F30" s="2"/>
      <c r="N30" s="3"/>
    </row>
    <row r="31" spans="1:14">
      <c r="B31">
        <v>12</v>
      </c>
      <c r="C31">
        <f t="shared" ref="C31:C42" si="6">C18+2</f>
        <v>6</v>
      </c>
      <c r="D31">
        <f>24-C31-B31</f>
        <v>6</v>
      </c>
      <c r="E31" t="s">
        <v>22</v>
      </c>
      <c r="F31" s="2" t="str">
        <f>G31/G31&amp;":"&amp;H31/G31</f>
        <v>1:4</v>
      </c>
      <c r="G31">
        <f t="shared" si="2"/>
        <v>25</v>
      </c>
      <c r="H31">
        <v>100</v>
      </c>
      <c r="I31">
        <v>59</v>
      </c>
      <c r="J31" s="3">
        <v>2.82</v>
      </c>
      <c r="M31">
        <v>55</v>
      </c>
      <c r="N31" s="3">
        <v>2.0299999999999998</v>
      </c>
    </row>
    <row r="32" spans="1:14">
      <c r="B32">
        <v>12</v>
      </c>
      <c r="C32">
        <f t="shared" si="6"/>
        <v>6</v>
      </c>
      <c r="D32">
        <f t="shared" ref="D32:D42" si="7">24-C32-B32</f>
        <v>6</v>
      </c>
      <c r="E32" t="s">
        <v>22</v>
      </c>
      <c r="F32" s="2" t="str">
        <f t="shared" ref="F32:F42" si="8">G32/G32&amp;":"&amp;H32/G32</f>
        <v>1:4</v>
      </c>
      <c r="G32">
        <f t="shared" si="2"/>
        <v>50</v>
      </c>
      <c r="H32">
        <v>200</v>
      </c>
      <c r="I32">
        <v>45</v>
      </c>
      <c r="J32" s="3">
        <v>2.81</v>
      </c>
      <c r="M32">
        <v>42</v>
      </c>
      <c r="N32" s="3">
        <v>2.0099999999999998</v>
      </c>
    </row>
    <row r="33" spans="1:14">
      <c r="B33">
        <v>12</v>
      </c>
      <c r="C33">
        <f t="shared" si="6"/>
        <v>6</v>
      </c>
      <c r="D33">
        <f t="shared" si="7"/>
        <v>6</v>
      </c>
      <c r="E33" t="s">
        <v>22</v>
      </c>
      <c r="F33" s="2" t="str">
        <f t="shared" si="8"/>
        <v>1:4</v>
      </c>
      <c r="G33">
        <f t="shared" si="2"/>
        <v>75</v>
      </c>
      <c r="H33">
        <v>300</v>
      </c>
      <c r="I33">
        <v>38</v>
      </c>
      <c r="J33" s="3">
        <v>2.8</v>
      </c>
      <c r="M33">
        <v>36</v>
      </c>
      <c r="N33" s="3">
        <v>2</v>
      </c>
    </row>
    <row r="34" spans="1:14">
      <c r="B34">
        <v>12</v>
      </c>
      <c r="C34">
        <f t="shared" si="6"/>
        <v>6</v>
      </c>
      <c r="D34">
        <f t="shared" si="7"/>
        <v>6</v>
      </c>
      <c r="E34" t="s">
        <v>22</v>
      </c>
      <c r="F34" s="2" t="str">
        <f t="shared" si="8"/>
        <v>1:4</v>
      </c>
      <c r="G34">
        <f t="shared" si="2"/>
        <v>100</v>
      </c>
      <c r="H34">
        <v>400</v>
      </c>
      <c r="I34">
        <v>34</v>
      </c>
      <c r="J34" s="3">
        <v>2.79</v>
      </c>
      <c r="M34">
        <v>32</v>
      </c>
      <c r="N34" s="3">
        <v>1.99</v>
      </c>
    </row>
    <row r="35" spans="1:14">
      <c r="B35">
        <v>12</v>
      </c>
      <c r="C35">
        <f t="shared" si="6"/>
        <v>6</v>
      </c>
      <c r="D35">
        <f t="shared" si="7"/>
        <v>6</v>
      </c>
      <c r="E35" t="s">
        <v>22</v>
      </c>
      <c r="F35" s="2" t="str">
        <f t="shared" si="8"/>
        <v>1:4</v>
      </c>
      <c r="G35">
        <f t="shared" si="2"/>
        <v>125</v>
      </c>
      <c r="H35">
        <v>500</v>
      </c>
      <c r="I35">
        <v>31</v>
      </c>
      <c r="J35" s="3">
        <v>2.79</v>
      </c>
      <c r="M35">
        <v>30</v>
      </c>
      <c r="N35" s="3">
        <v>1.98</v>
      </c>
    </row>
    <row r="36" spans="1:14">
      <c r="B36">
        <v>12</v>
      </c>
      <c r="C36">
        <f t="shared" si="6"/>
        <v>6</v>
      </c>
      <c r="D36">
        <f t="shared" si="7"/>
        <v>6</v>
      </c>
      <c r="E36" t="s">
        <v>22</v>
      </c>
      <c r="F36" s="2" t="str">
        <f t="shared" si="8"/>
        <v>1:4</v>
      </c>
      <c r="G36">
        <f t="shared" si="2"/>
        <v>150</v>
      </c>
      <c r="H36">
        <v>600</v>
      </c>
      <c r="I36">
        <v>29</v>
      </c>
      <c r="J36" s="3">
        <v>2.78</v>
      </c>
      <c r="M36">
        <v>28</v>
      </c>
      <c r="N36" s="3">
        <v>1.98</v>
      </c>
    </row>
    <row r="37" spans="1:14">
      <c r="B37">
        <v>12</v>
      </c>
      <c r="C37">
        <f t="shared" si="6"/>
        <v>6</v>
      </c>
      <c r="D37">
        <f t="shared" si="7"/>
        <v>6</v>
      </c>
      <c r="E37" t="s">
        <v>22</v>
      </c>
      <c r="F37" s="2" t="str">
        <f t="shared" si="8"/>
        <v>1:4</v>
      </c>
      <c r="G37">
        <f t="shared" si="2"/>
        <v>175</v>
      </c>
      <c r="H37">
        <v>700</v>
      </c>
      <c r="I37">
        <v>28</v>
      </c>
      <c r="J37" s="3">
        <v>2.78</v>
      </c>
      <c r="M37">
        <v>27</v>
      </c>
      <c r="N37" s="3">
        <v>1.97</v>
      </c>
    </row>
    <row r="38" spans="1:14">
      <c r="B38">
        <v>12</v>
      </c>
      <c r="C38">
        <f t="shared" si="6"/>
        <v>6</v>
      </c>
      <c r="D38">
        <f t="shared" si="7"/>
        <v>6</v>
      </c>
      <c r="E38" t="s">
        <v>22</v>
      </c>
      <c r="F38" s="2" t="str">
        <f t="shared" si="8"/>
        <v>1:4</v>
      </c>
      <c r="G38">
        <f t="shared" si="2"/>
        <v>200</v>
      </c>
      <c r="H38">
        <v>800</v>
      </c>
      <c r="I38">
        <v>27</v>
      </c>
      <c r="J38" s="3">
        <v>2.77</v>
      </c>
      <c r="M38">
        <v>26</v>
      </c>
      <c r="N38" s="3">
        <v>1.96</v>
      </c>
    </row>
    <row r="39" spans="1:14">
      <c r="B39">
        <v>12</v>
      </c>
      <c r="C39">
        <f t="shared" si="6"/>
        <v>6</v>
      </c>
      <c r="D39">
        <f t="shared" si="7"/>
        <v>6</v>
      </c>
      <c r="E39" t="s">
        <v>22</v>
      </c>
      <c r="F39" s="2" t="str">
        <f t="shared" si="8"/>
        <v>1:4</v>
      </c>
      <c r="G39">
        <f t="shared" si="2"/>
        <v>225</v>
      </c>
      <c r="H39">
        <v>900</v>
      </c>
      <c r="I39">
        <v>26</v>
      </c>
      <c r="J39" s="3">
        <v>2.77</v>
      </c>
      <c r="M39">
        <v>25</v>
      </c>
      <c r="N39" s="3">
        <v>1.96</v>
      </c>
    </row>
    <row r="40" spans="1:14">
      <c r="B40">
        <v>12</v>
      </c>
      <c r="C40">
        <f t="shared" si="6"/>
        <v>6</v>
      </c>
      <c r="D40">
        <f t="shared" si="7"/>
        <v>6</v>
      </c>
      <c r="E40" t="s">
        <v>22</v>
      </c>
      <c r="F40" s="2" t="str">
        <f t="shared" si="8"/>
        <v>1:4</v>
      </c>
      <c r="G40">
        <f t="shared" si="2"/>
        <v>250</v>
      </c>
      <c r="H40">
        <v>1000</v>
      </c>
      <c r="I40">
        <v>26</v>
      </c>
      <c r="J40" s="3">
        <v>2.77</v>
      </c>
      <c r="M40">
        <v>25</v>
      </c>
      <c r="N40" s="3">
        <v>1.96</v>
      </c>
    </row>
    <row r="41" spans="1:14">
      <c r="B41">
        <v>12</v>
      </c>
      <c r="C41">
        <f t="shared" si="6"/>
        <v>6</v>
      </c>
      <c r="D41">
        <f t="shared" si="7"/>
        <v>6</v>
      </c>
      <c r="E41" t="s">
        <v>22</v>
      </c>
      <c r="F41" s="2" t="str">
        <f t="shared" si="8"/>
        <v>1:4</v>
      </c>
      <c r="G41">
        <f t="shared" si="2"/>
        <v>275</v>
      </c>
      <c r="H41">
        <v>1100</v>
      </c>
      <c r="I41">
        <v>25</v>
      </c>
      <c r="J41" s="3">
        <v>2.76</v>
      </c>
      <c r="M41">
        <v>24</v>
      </c>
      <c r="N41" s="3">
        <v>1.95</v>
      </c>
    </row>
    <row r="42" spans="1:14">
      <c r="B42">
        <v>12</v>
      </c>
      <c r="C42">
        <f t="shared" si="6"/>
        <v>6</v>
      </c>
      <c r="D42">
        <f t="shared" si="7"/>
        <v>6</v>
      </c>
      <c r="E42" t="s">
        <v>22</v>
      </c>
      <c r="F42" s="2" t="str">
        <f t="shared" si="8"/>
        <v>1:4</v>
      </c>
      <c r="G42">
        <f t="shared" si="2"/>
        <v>300</v>
      </c>
      <c r="H42">
        <v>1200</v>
      </c>
      <c r="I42">
        <v>25</v>
      </c>
      <c r="J42" s="3">
        <v>2.76</v>
      </c>
      <c r="M42">
        <v>24</v>
      </c>
      <c r="N42" s="3">
        <v>1.95</v>
      </c>
    </row>
    <row r="43" spans="1:14">
      <c r="A43" t="str">
        <f>B44&amp;"D "&amp;C44&amp;"B "&amp;D44&amp;"R "</f>
        <v xml:space="preserve">12D 8B 4R </v>
      </c>
      <c r="F43" s="2"/>
      <c r="N43" s="3"/>
    </row>
    <row r="44" spans="1:14">
      <c r="B44">
        <v>12</v>
      </c>
      <c r="C44">
        <f t="shared" ref="C44:C55" si="9">C31+2</f>
        <v>8</v>
      </c>
      <c r="D44">
        <f>24-C44-B44</f>
        <v>4</v>
      </c>
      <c r="E44" t="s">
        <v>22</v>
      </c>
      <c r="F44" s="2" t="str">
        <f>G44/G44&amp;":"&amp;H44/G44</f>
        <v>1:4</v>
      </c>
      <c r="G44">
        <f t="shared" si="2"/>
        <v>25</v>
      </c>
      <c r="H44">
        <v>100</v>
      </c>
      <c r="I44">
        <v>58</v>
      </c>
      <c r="J44" s="3">
        <v>2.81</v>
      </c>
      <c r="M44">
        <v>54</v>
      </c>
      <c r="N44" s="3">
        <v>2.02</v>
      </c>
    </row>
    <row r="45" spans="1:14">
      <c r="B45">
        <v>12</v>
      </c>
      <c r="C45">
        <f t="shared" si="9"/>
        <v>8</v>
      </c>
      <c r="D45">
        <f t="shared" ref="D45:D55" si="10">24-C45-B45</f>
        <v>4</v>
      </c>
      <c r="E45" t="s">
        <v>22</v>
      </c>
      <c r="F45" s="2" t="str">
        <f t="shared" ref="F45:F55" si="11">G45/G45&amp;":"&amp;H45/G45</f>
        <v>1:4</v>
      </c>
      <c r="G45">
        <f t="shared" si="2"/>
        <v>50</v>
      </c>
      <c r="H45">
        <v>200</v>
      </c>
      <c r="I45">
        <v>43</v>
      </c>
      <c r="J45" s="3">
        <v>2.8</v>
      </c>
      <c r="M45">
        <v>41</v>
      </c>
      <c r="N45" s="3">
        <v>2</v>
      </c>
    </row>
    <row r="46" spans="1:14">
      <c r="B46">
        <v>12</v>
      </c>
      <c r="C46">
        <f t="shared" si="9"/>
        <v>8</v>
      </c>
      <c r="D46">
        <f t="shared" si="10"/>
        <v>4</v>
      </c>
      <c r="E46" t="s">
        <v>22</v>
      </c>
      <c r="F46" s="2" t="str">
        <f t="shared" si="11"/>
        <v>1:4</v>
      </c>
      <c r="G46">
        <f t="shared" si="2"/>
        <v>75</v>
      </c>
      <c r="H46">
        <v>300</v>
      </c>
      <c r="I46">
        <v>37</v>
      </c>
      <c r="J46" s="3">
        <v>2.79</v>
      </c>
      <c r="M46">
        <v>35</v>
      </c>
      <c r="N46" s="3">
        <v>1.99</v>
      </c>
    </row>
    <row r="47" spans="1:14">
      <c r="B47">
        <v>12</v>
      </c>
      <c r="C47">
        <f t="shared" si="9"/>
        <v>8</v>
      </c>
      <c r="D47">
        <f t="shared" si="10"/>
        <v>4</v>
      </c>
      <c r="E47" t="s">
        <v>22</v>
      </c>
      <c r="F47" s="2" t="str">
        <f t="shared" si="11"/>
        <v>1:4</v>
      </c>
      <c r="G47">
        <f t="shared" si="2"/>
        <v>100</v>
      </c>
      <c r="H47">
        <v>400</v>
      </c>
      <c r="I47">
        <v>33</v>
      </c>
      <c r="J47" s="3">
        <v>2.79</v>
      </c>
      <c r="M47">
        <v>31</v>
      </c>
      <c r="N47" s="3">
        <v>1.98</v>
      </c>
    </row>
    <row r="48" spans="1:14">
      <c r="B48">
        <v>12</v>
      </c>
      <c r="C48">
        <f t="shared" si="9"/>
        <v>8</v>
      </c>
      <c r="D48">
        <f t="shared" si="10"/>
        <v>4</v>
      </c>
      <c r="E48" t="s">
        <v>22</v>
      </c>
      <c r="F48" s="2" t="str">
        <f t="shared" si="11"/>
        <v>1:4</v>
      </c>
      <c r="G48">
        <f t="shared" si="2"/>
        <v>125</v>
      </c>
      <c r="H48">
        <v>500</v>
      </c>
      <c r="I48">
        <v>30</v>
      </c>
      <c r="J48" s="3">
        <v>2.78</v>
      </c>
      <c r="M48">
        <v>29</v>
      </c>
      <c r="N48" s="3">
        <v>1.97</v>
      </c>
    </row>
    <row r="49" spans="1:14">
      <c r="B49">
        <v>12</v>
      </c>
      <c r="C49">
        <f t="shared" si="9"/>
        <v>8</v>
      </c>
      <c r="D49">
        <f t="shared" si="10"/>
        <v>4</v>
      </c>
      <c r="E49" t="s">
        <v>22</v>
      </c>
      <c r="F49" s="2" t="str">
        <f t="shared" si="11"/>
        <v>1:4</v>
      </c>
      <c r="G49">
        <f t="shared" si="2"/>
        <v>150</v>
      </c>
      <c r="H49">
        <v>600</v>
      </c>
      <c r="I49">
        <v>29</v>
      </c>
      <c r="J49" s="3">
        <v>2.77</v>
      </c>
      <c r="M49">
        <v>28</v>
      </c>
      <c r="N49" s="3">
        <v>1.96</v>
      </c>
    </row>
    <row r="50" spans="1:14">
      <c r="B50">
        <v>12</v>
      </c>
      <c r="C50">
        <f t="shared" si="9"/>
        <v>8</v>
      </c>
      <c r="D50">
        <f t="shared" si="10"/>
        <v>4</v>
      </c>
      <c r="E50" t="s">
        <v>22</v>
      </c>
      <c r="F50" s="2" t="str">
        <f t="shared" si="11"/>
        <v>1:4</v>
      </c>
      <c r="G50">
        <f t="shared" si="2"/>
        <v>175</v>
      </c>
      <c r="H50">
        <v>700</v>
      </c>
      <c r="I50">
        <v>27</v>
      </c>
      <c r="J50" s="3">
        <v>2.77</v>
      </c>
      <c r="M50">
        <v>26</v>
      </c>
      <c r="N50" s="3">
        <v>1.96</v>
      </c>
    </row>
    <row r="51" spans="1:14">
      <c r="B51">
        <v>12</v>
      </c>
      <c r="C51">
        <f t="shared" si="9"/>
        <v>8</v>
      </c>
      <c r="D51">
        <f t="shared" si="10"/>
        <v>4</v>
      </c>
      <c r="E51" t="s">
        <v>22</v>
      </c>
      <c r="F51" s="2" t="str">
        <f t="shared" si="11"/>
        <v>1:4</v>
      </c>
      <c r="G51">
        <f t="shared" si="2"/>
        <v>200</v>
      </c>
      <c r="H51">
        <v>800</v>
      </c>
      <c r="I51">
        <v>26</v>
      </c>
      <c r="J51" s="3">
        <v>2.76</v>
      </c>
      <c r="M51">
        <v>26</v>
      </c>
      <c r="N51" s="3">
        <v>1.95</v>
      </c>
    </row>
    <row r="52" spans="1:14">
      <c r="B52">
        <v>12</v>
      </c>
      <c r="C52">
        <f t="shared" si="9"/>
        <v>8</v>
      </c>
      <c r="D52">
        <f t="shared" si="10"/>
        <v>4</v>
      </c>
      <c r="E52" t="s">
        <v>22</v>
      </c>
      <c r="F52" s="2" t="str">
        <f t="shared" si="11"/>
        <v>1:4</v>
      </c>
      <c r="G52">
        <f t="shared" si="2"/>
        <v>225</v>
      </c>
      <c r="H52">
        <v>900</v>
      </c>
      <c r="I52">
        <v>26</v>
      </c>
      <c r="J52" s="3">
        <v>2.76</v>
      </c>
      <c r="M52">
        <v>25</v>
      </c>
      <c r="N52" s="3">
        <v>1.95</v>
      </c>
    </row>
    <row r="53" spans="1:14">
      <c r="B53">
        <v>12</v>
      </c>
      <c r="C53">
        <f t="shared" si="9"/>
        <v>8</v>
      </c>
      <c r="D53">
        <f t="shared" si="10"/>
        <v>4</v>
      </c>
      <c r="E53" t="s">
        <v>22</v>
      </c>
      <c r="F53" s="2" t="str">
        <f t="shared" si="11"/>
        <v>1:4</v>
      </c>
      <c r="G53">
        <f t="shared" si="2"/>
        <v>250</v>
      </c>
      <c r="H53">
        <v>1000</v>
      </c>
      <c r="I53">
        <v>25</v>
      </c>
      <c r="J53" s="3">
        <v>2.76</v>
      </c>
      <c r="M53">
        <v>24</v>
      </c>
      <c r="N53" s="3">
        <v>1.94</v>
      </c>
    </row>
    <row r="54" spans="1:14">
      <c r="B54">
        <v>12</v>
      </c>
      <c r="C54">
        <f t="shared" si="9"/>
        <v>8</v>
      </c>
      <c r="D54">
        <f t="shared" si="10"/>
        <v>4</v>
      </c>
      <c r="E54" t="s">
        <v>22</v>
      </c>
      <c r="F54" s="2" t="str">
        <f t="shared" si="11"/>
        <v>1:4</v>
      </c>
      <c r="G54">
        <f t="shared" si="2"/>
        <v>275</v>
      </c>
      <c r="H54">
        <v>1100</v>
      </c>
      <c r="I54">
        <v>25</v>
      </c>
      <c r="J54" s="3">
        <v>2.75</v>
      </c>
      <c r="M54">
        <v>24</v>
      </c>
      <c r="N54" s="3">
        <v>1.94</v>
      </c>
    </row>
    <row r="55" spans="1:14">
      <c r="B55">
        <v>12</v>
      </c>
      <c r="C55">
        <f t="shared" si="9"/>
        <v>8</v>
      </c>
      <c r="D55">
        <f t="shared" si="10"/>
        <v>4</v>
      </c>
      <c r="E55" t="s">
        <v>22</v>
      </c>
      <c r="F55" s="2" t="str">
        <f t="shared" si="11"/>
        <v>1:4</v>
      </c>
      <c r="G55">
        <f t="shared" si="2"/>
        <v>300</v>
      </c>
      <c r="H55">
        <v>1200</v>
      </c>
      <c r="I55">
        <v>24</v>
      </c>
      <c r="J55" s="3">
        <v>2.75</v>
      </c>
      <c r="M55">
        <v>24</v>
      </c>
      <c r="N55" s="3">
        <v>1.93</v>
      </c>
    </row>
    <row r="56" spans="1:14">
      <c r="A56" t="str">
        <f>B57&amp;"D "&amp;C57&amp;"B "&amp;D57&amp;"R "</f>
        <v xml:space="preserve">12D 10B 2R </v>
      </c>
      <c r="F56" s="2"/>
      <c r="N56" s="3"/>
    </row>
    <row r="57" spans="1:14">
      <c r="B57">
        <v>12</v>
      </c>
      <c r="C57">
        <f t="shared" ref="C57:C68" si="12">C44+2</f>
        <v>10</v>
      </c>
      <c r="D57">
        <f>24-C57-B57</f>
        <v>2</v>
      </c>
      <c r="E57" t="s">
        <v>22</v>
      </c>
      <c r="F57" s="2" t="str">
        <f>G57/G57&amp;":"&amp;H57/G57</f>
        <v>1:4</v>
      </c>
      <c r="G57">
        <f t="shared" si="2"/>
        <v>25</v>
      </c>
      <c r="H57">
        <v>100</v>
      </c>
      <c r="I57">
        <v>56</v>
      </c>
      <c r="J57" s="3">
        <v>2.83</v>
      </c>
      <c r="M57">
        <v>52</v>
      </c>
      <c r="N57" s="3">
        <v>2.0299999999999998</v>
      </c>
    </row>
    <row r="58" spans="1:14">
      <c r="B58">
        <v>12</v>
      </c>
      <c r="C58">
        <f t="shared" si="12"/>
        <v>10</v>
      </c>
      <c r="D58">
        <f t="shared" ref="D58:D68" si="13">24-C58-B58</f>
        <v>2</v>
      </c>
      <c r="E58" t="s">
        <v>22</v>
      </c>
      <c r="F58" s="2" t="str">
        <f t="shared" ref="F58:F68" si="14">G58/G58&amp;":"&amp;H58/G58</f>
        <v>1:4</v>
      </c>
      <c r="G58">
        <f t="shared" si="2"/>
        <v>50</v>
      </c>
      <c r="H58">
        <v>200</v>
      </c>
      <c r="I58">
        <v>42</v>
      </c>
      <c r="J58" s="3">
        <v>2.82</v>
      </c>
      <c r="M58">
        <v>40</v>
      </c>
      <c r="N58" s="3">
        <v>2.02</v>
      </c>
    </row>
    <row r="59" spans="1:14">
      <c r="B59">
        <v>12</v>
      </c>
      <c r="C59">
        <f t="shared" si="12"/>
        <v>10</v>
      </c>
      <c r="D59">
        <f t="shared" si="13"/>
        <v>2</v>
      </c>
      <c r="E59" t="s">
        <v>22</v>
      </c>
      <c r="F59" s="2" t="str">
        <f t="shared" si="14"/>
        <v>1:4</v>
      </c>
      <c r="G59">
        <f t="shared" si="2"/>
        <v>75</v>
      </c>
      <c r="H59">
        <v>300</v>
      </c>
      <c r="I59">
        <v>36</v>
      </c>
      <c r="J59" s="3">
        <v>2.81</v>
      </c>
      <c r="M59">
        <v>34</v>
      </c>
      <c r="N59" s="3">
        <v>2</v>
      </c>
    </row>
    <row r="60" spans="1:14">
      <c r="B60">
        <v>12</v>
      </c>
      <c r="C60">
        <f t="shared" si="12"/>
        <v>10</v>
      </c>
      <c r="D60">
        <f t="shared" si="13"/>
        <v>2</v>
      </c>
      <c r="E60" t="s">
        <v>22</v>
      </c>
      <c r="F60" s="2" t="str">
        <f t="shared" si="14"/>
        <v>1:4</v>
      </c>
      <c r="G60">
        <f t="shared" si="2"/>
        <v>100</v>
      </c>
      <c r="H60">
        <v>400</v>
      </c>
      <c r="I60">
        <v>32</v>
      </c>
      <c r="J60" s="3">
        <v>2.8</v>
      </c>
      <c r="M60">
        <v>31</v>
      </c>
      <c r="N60" s="3">
        <v>1.99</v>
      </c>
    </row>
    <row r="61" spans="1:14">
      <c r="B61">
        <v>12</v>
      </c>
      <c r="C61">
        <f t="shared" si="12"/>
        <v>10</v>
      </c>
      <c r="D61">
        <f t="shared" si="13"/>
        <v>2</v>
      </c>
      <c r="E61" t="s">
        <v>22</v>
      </c>
      <c r="F61" s="2" t="str">
        <f t="shared" si="14"/>
        <v>1:4</v>
      </c>
      <c r="G61">
        <f t="shared" si="2"/>
        <v>125</v>
      </c>
      <c r="H61">
        <v>500</v>
      </c>
      <c r="I61">
        <v>30</v>
      </c>
      <c r="J61" s="3">
        <v>2.79</v>
      </c>
      <c r="M61">
        <v>28</v>
      </c>
      <c r="N61" s="3">
        <v>1.98</v>
      </c>
    </row>
    <row r="62" spans="1:14">
      <c r="B62">
        <v>12</v>
      </c>
      <c r="C62">
        <f t="shared" si="12"/>
        <v>10</v>
      </c>
      <c r="D62">
        <f t="shared" si="13"/>
        <v>2</v>
      </c>
      <c r="E62" t="s">
        <v>22</v>
      </c>
      <c r="F62" s="2" t="str">
        <f t="shared" si="14"/>
        <v>1:4</v>
      </c>
      <c r="G62">
        <f t="shared" si="2"/>
        <v>150</v>
      </c>
      <c r="H62">
        <v>600</v>
      </c>
      <c r="I62">
        <v>28</v>
      </c>
      <c r="J62" s="3">
        <v>2.79</v>
      </c>
      <c r="M62">
        <v>27</v>
      </c>
      <c r="N62" s="3">
        <v>1.98</v>
      </c>
    </row>
    <row r="63" spans="1:14">
      <c r="B63">
        <v>12</v>
      </c>
      <c r="C63">
        <f t="shared" si="12"/>
        <v>10</v>
      </c>
      <c r="D63">
        <f t="shared" si="13"/>
        <v>2</v>
      </c>
      <c r="E63" t="s">
        <v>22</v>
      </c>
      <c r="F63" s="2" t="str">
        <f t="shared" si="14"/>
        <v>1:4</v>
      </c>
      <c r="G63">
        <f t="shared" si="2"/>
        <v>175</v>
      </c>
      <c r="H63">
        <v>700</v>
      </c>
      <c r="I63">
        <v>27</v>
      </c>
      <c r="J63" s="3">
        <v>2.78</v>
      </c>
      <c r="M63">
        <v>26</v>
      </c>
      <c r="N63" s="3">
        <v>1.97</v>
      </c>
    </row>
    <row r="64" spans="1:14">
      <c r="B64">
        <v>12</v>
      </c>
      <c r="C64">
        <f t="shared" si="12"/>
        <v>10</v>
      </c>
      <c r="D64">
        <f t="shared" si="13"/>
        <v>2</v>
      </c>
      <c r="E64" t="s">
        <v>22</v>
      </c>
      <c r="F64" s="2" t="str">
        <f t="shared" si="14"/>
        <v>1:4</v>
      </c>
      <c r="G64">
        <f t="shared" si="2"/>
        <v>200</v>
      </c>
      <c r="H64">
        <v>800</v>
      </c>
      <c r="I64">
        <v>26</v>
      </c>
      <c r="J64" s="3">
        <v>2.78</v>
      </c>
      <c r="M64">
        <v>25</v>
      </c>
      <c r="N64" s="3">
        <v>1.96</v>
      </c>
    </row>
    <row r="65" spans="1:14">
      <c r="B65">
        <v>12</v>
      </c>
      <c r="C65">
        <f t="shared" si="12"/>
        <v>10</v>
      </c>
      <c r="D65">
        <f t="shared" si="13"/>
        <v>2</v>
      </c>
      <c r="E65" t="s">
        <v>22</v>
      </c>
      <c r="F65" s="2" t="str">
        <f t="shared" si="14"/>
        <v>1:4</v>
      </c>
      <c r="G65">
        <f t="shared" si="2"/>
        <v>225</v>
      </c>
      <c r="H65">
        <v>900</v>
      </c>
      <c r="I65">
        <v>25</v>
      </c>
      <c r="J65" s="3">
        <v>2.77</v>
      </c>
      <c r="M65">
        <v>24</v>
      </c>
      <c r="N65" s="3">
        <v>1.96</v>
      </c>
    </row>
    <row r="66" spans="1:14">
      <c r="B66">
        <v>12</v>
      </c>
      <c r="C66">
        <f t="shared" si="12"/>
        <v>10</v>
      </c>
      <c r="D66">
        <f t="shared" si="13"/>
        <v>2</v>
      </c>
      <c r="E66" t="s">
        <v>22</v>
      </c>
      <c r="F66" s="2" t="str">
        <f t="shared" si="14"/>
        <v>1:4</v>
      </c>
      <c r="G66">
        <f t="shared" si="2"/>
        <v>250</v>
      </c>
      <c r="H66">
        <v>1000</v>
      </c>
      <c r="I66">
        <v>25</v>
      </c>
      <c r="J66" s="3">
        <v>2.77</v>
      </c>
      <c r="M66">
        <v>24</v>
      </c>
      <c r="N66" s="3">
        <v>1.95</v>
      </c>
    </row>
    <row r="67" spans="1:14">
      <c r="B67">
        <v>12</v>
      </c>
      <c r="C67">
        <f t="shared" si="12"/>
        <v>10</v>
      </c>
      <c r="D67">
        <f t="shared" si="13"/>
        <v>2</v>
      </c>
      <c r="E67" t="s">
        <v>22</v>
      </c>
      <c r="F67" s="2" t="str">
        <f t="shared" si="14"/>
        <v>1:4</v>
      </c>
      <c r="G67">
        <f t="shared" si="2"/>
        <v>275</v>
      </c>
      <c r="H67">
        <v>1100</v>
      </c>
      <c r="I67">
        <v>24</v>
      </c>
      <c r="J67" s="3">
        <v>2.76</v>
      </c>
      <c r="M67">
        <v>23</v>
      </c>
      <c r="N67" s="3">
        <v>1.95</v>
      </c>
    </row>
    <row r="68" spans="1:14">
      <c r="B68">
        <v>12</v>
      </c>
      <c r="C68">
        <f t="shared" si="12"/>
        <v>10</v>
      </c>
      <c r="D68">
        <f t="shared" si="13"/>
        <v>2</v>
      </c>
      <c r="E68" t="s">
        <v>22</v>
      </c>
      <c r="F68" s="2" t="str">
        <f t="shared" si="14"/>
        <v>1:4</v>
      </c>
      <c r="G68">
        <f t="shared" si="2"/>
        <v>300</v>
      </c>
      <c r="H68">
        <v>1200</v>
      </c>
      <c r="I68">
        <v>24</v>
      </c>
      <c r="J68" s="3">
        <v>2.76</v>
      </c>
      <c r="M68">
        <v>23</v>
      </c>
      <c r="N68" s="3">
        <v>1.94</v>
      </c>
    </row>
    <row r="69" spans="1:14">
      <c r="A69" t="str">
        <f>B70&amp;"D "&amp;C70&amp;"B "&amp;D70&amp;"R "</f>
        <v xml:space="preserve">12D 12B 0R </v>
      </c>
      <c r="F69" s="2"/>
      <c r="N69" s="3"/>
    </row>
    <row r="70" spans="1:14">
      <c r="B70">
        <v>12</v>
      </c>
      <c r="C70">
        <f t="shared" ref="C70:C81" si="15">C57+2</f>
        <v>12</v>
      </c>
      <c r="D70">
        <f>24-C70-B70</f>
        <v>0</v>
      </c>
      <c r="E70" t="s">
        <v>22</v>
      </c>
      <c r="F70" s="2" t="str">
        <f>G70/G70&amp;":"&amp;H70/G70</f>
        <v>1:4</v>
      </c>
      <c r="G70">
        <f t="shared" ref="G70:G81" si="16">H70/4</f>
        <v>25</v>
      </c>
      <c r="H70">
        <v>100</v>
      </c>
      <c r="I70">
        <v>53</v>
      </c>
      <c r="J70" s="3">
        <v>2.76</v>
      </c>
      <c r="M70">
        <v>50</v>
      </c>
      <c r="N70" s="3">
        <v>1.95</v>
      </c>
    </row>
    <row r="71" spans="1:14">
      <c r="B71">
        <v>12</v>
      </c>
      <c r="C71">
        <f t="shared" si="15"/>
        <v>12</v>
      </c>
      <c r="D71">
        <f t="shared" ref="D71:D81" si="17">24-C71-B71</f>
        <v>0</v>
      </c>
      <c r="E71" t="s">
        <v>22</v>
      </c>
      <c r="F71" s="2" t="str">
        <f t="shared" ref="F71:F81" si="18">G71/G71&amp;":"&amp;H71/G71</f>
        <v>1:4</v>
      </c>
      <c r="G71">
        <f t="shared" si="16"/>
        <v>50</v>
      </c>
      <c r="H71">
        <v>200</v>
      </c>
      <c r="I71">
        <v>40</v>
      </c>
      <c r="J71" s="3">
        <v>2.75</v>
      </c>
      <c r="M71">
        <v>38</v>
      </c>
      <c r="N71" s="3">
        <v>1.94</v>
      </c>
    </row>
    <row r="72" spans="1:14">
      <c r="B72">
        <v>12</v>
      </c>
      <c r="C72">
        <f t="shared" si="15"/>
        <v>12</v>
      </c>
      <c r="D72">
        <f t="shared" si="17"/>
        <v>0</v>
      </c>
      <c r="E72" t="s">
        <v>22</v>
      </c>
      <c r="F72" s="2" t="str">
        <f t="shared" si="18"/>
        <v>1:4</v>
      </c>
      <c r="G72">
        <f t="shared" si="16"/>
        <v>75</v>
      </c>
      <c r="H72">
        <v>300</v>
      </c>
      <c r="I72">
        <v>34</v>
      </c>
      <c r="J72" s="3">
        <v>2.74</v>
      </c>
      <c r="M72">
        <v>33</v>
      </c>
      <c r="N72" s="3">
        <v>1.93</v>
      </c>
    </row>
    <row r="73" spans="1:14">
      <c r="B73">
        <v>12</v>
      </c>
      <c r="C73">
        <f t="shared" si="15"/>
        <v>12</v>
      </c>
      <c r="D73">
        <f t="shared" si="17"/>
        <v>0</v>
      </c>
      <c r="E73" t="s">
        <v>22</v>
      </c>
      <c r="F73" s="2" t="str">
        <f t="shared" si="18"/>
        <v>1:4</v>
      </c>
      <c r="G73">
        <f t="shared" si="16"/>
        <v>100</v>
      </c>
      <c r="H73">
        <v>400</v>
      </c>
      <c r="I73">
        <v>31</v>
      </c>
      <c r="J73" s="3">
        <v>2.73</v>
      </c>
      <c r="M73">
        <v>30</v>
      </c>
      <c r="N73" s="3">
        <v>1.91</v>
      </c>
    </row>
    <row r="74" spans="1:14">
      <c r="B74">
        <v>12</v>
      </c>
      <c r="C74">
        <f t="shared" si="15"/>
        <v>12</v>
      </c>
      <c r="D74">
        <f t="shared" si="17"/>
        <v>0</v>
      </c>
      <c r="E74" t="s">
        <v>22</v>
      </c>
      <c r="F74" s="2" t="str">
        <f t="shared" si="18"/>
        <v>1:4</v>
      </c>
      <c r="G74">
        <f t="shared" si="16"/>
        <v>125</v>
      </c>
      <c r="H74">
        <v>500</v>
      </c>
      <c r="I74">
        <v>29</v>
      </c>
      <c r="J74" s="3">
        <v>2.72</v>
      </c>
      <c r="M74">
        <v>28</v>
      </c>
      <c r="N74" s="3">
        <v>1.9</v>
      </c>
    </row>
    <row r="75" spans="1:14">
      <c r="B75">
        <v>12</v>
      </c>
      <c r="C75">
        <f t="shared" si="15"/>
        <v>12</v>
      </c>
      <c r="D75">
        <f t="shared" si="17"/>
        <v>0</v>
      </c>
      <c r="E75" t="s">
        <v>22</v>
      </c>
      <c r="F75" s="2" t="str">
        <f t="shared" si="18"/>
        <v>1:4</v>
      </c>
      <c r="G75">
        <f t="shared" si="16"/>
        <v>150</v>
      </c>
      <c r="H75">
        <v>600</v>
      </c>
      <c r="I75">
        <v>27</v>
      </c>
      <c r="J75" s="3">
        <v>2.71</v>
      </c>
      <c r="M75">
        <v>26</v>
      </c>
      <c r="N75" s="3">
        <v>1.9</v>
      </c>
    </row>
    <row r="76" spans="1:14">
      <c r="B76">
        <v>12</v>
      </c>
      <c r="C76">
        <f t="shared" si="15"/>
        <v>12</v>
      </c>
      <c r="D76">
        <f t="shared" si="17"/>
        <v>0</v>
      </c>
      <c r="E76" t="s">
        <v>22</v>
      </c>
      <c r="F76" s="2" t="str">
        <f t="shared" si="18"/>
        <v>1:4</v>
      </c>
      <c r="G76">
        <f t="shared" si="16"/>
        <v>175</v>
      </c>
      <c r="H76">
        <v>700</v>
      </c>
      <c r="I76">
        <v>26</v>
      </c>
      <c r="J76" s="3">
        <v>2.71</v>
      </c>
      <c r="M76">
        <v>25</v>
      </c>
      <c r="N76" s="3">
        <v>1.89</v>
      </c>
    </row>
    <row r="77" spans="1:14">
      <c r="B77">
        <v>12</v>
      </c>
      <c r="C77">
        <f t="shared" si="15"/>
        <v>12</v>
      </c>
      <c r="D77">
        <f t="shared" si="17"/>
        <v>0</v>
      </c>
      <c r="E77" t="s">
        <v>22</v>
      </c>
      <c r="F77" s="2" t="str">
        <f t="shared" si="18"/>
        <v>1:4</v>
      </c>
      <c r="G77">
        <f t="shared" si="16"/>
        <v>200</v>
      </c>
      <c r="H77">
        <v>800</v>
      </c>
      <c r="I77">
        <v>25</v>
      </c>
      <c r="J77" s="3">
        <v>2.7</v>
      </c>
      <c r="M77">
        <v>24</v>
      </c>
      <c r="N77" s="3">
        <v>1.88</v>
      </c>
    </row>
    <row r="78" spans="1:14">
      <c r="B78">
        <v>12</v>
      </c>
      <c r="C78">
        <f t="shared" si="15"/>
        <v>12</v>
      </c>
      <c r="D78">
        <f t="shared" si="17"/>
        <v>0</v>
      </c>
      <c r="E78" t="s">
        <v>22</v>
      </c>
      <c r="F78" s="2" t="str">
        <f t="shared" si="18"/>
        <v>1:4</v>
      </c>
      <c r="G78">
        <f t="shared" si="16"/>
        <v>225</v>
      </c>
      <c r="H78">
        <v>900</v>
      </c>
      <c r="I78">
        <v>25</v>
      </c>
      <c r="J78" s="3">
        <v>2.7</v>
      </c>
      <c r="M78">
        <v>24</v>
      </c>
      <c r="N78" s="3">
        <v>1.87</v>
      </c>
    </row>
    <row r="79" spans="1:14">
      <c r="B79">
        <v>12</v>
      </c>
      <c r="C79">
        <f t="shared" si="15"/>
        <v>12</v>
      </c>
      <c r="D79">
        <f t="shared" si="17"/>
        <v>0</v>
      </c>
      <c r="E79" t="s">
        <v>22</v>
      </c>
      <c r="F79" s="2" t="str">
        <f t="shared" si="18"/>
        <v>1:4</v>
      </c>
      <c r="G79">
        <f t="shared" si="16"/>
        <v>250</v>
      </c>
      <c r="H79">
        <v>1000</v>
      </c>
      <c r="I79">
        <v>24</v>
      </c>
      <c r="J79" s="3">
        <v>2.69</v>
      </c>
      <c r="M79">
        <v>23</v>
      </c>
      <c r="N79" s="3">
        <v>1.87</v>
      </c>
    </row>
    <row r="80" spans="1:14">
      <c r="B80">
        <v>12</v>
      </c>
      <c r="C80">
        <f t="shared" si="15"/>
        <v>12</v>
      </c>
      <c r="D80">
        <f t="shared" si="17"/>
        <v>0</v>
      </c>
      <c r="E80" t="s">
        <v>22</v>
      </c>
      <c r="F80" s="2" t="str">
        <f t="shared" si="18"/>
        <v>1:4</v>
      </c>
      <c r="G80">
        <f t="shared" si="16"/>
        <v>275</v>
      </c>
      <c r="H80">
        <v>1100</v>
      </c>
      <c r="I80">
        <v>24</v>
      </c>
      <c r="J80" s="3">
        <v>2.69</v>
      </c>
      <c r="M80">
        <v>23</v>
      </c>
      <c r="N80" s="3">
        <v>1.86</v>
      </c>
    </row>
    <row r="81" spans="1:14">
      <c r="B81">
        <v>12</v>
      </c>
      <c r="C81">
        <f t="shared" si="15"/>
        <v>12</v>
      </c>
      <c r="D81">
        <f t="shared" si="17"/>
        <v>0</v>
      </c>
      <c r="E81" t="s">
        <v>22</v>
      </c>
      <c r="F81" s="2" t="str">
        <f t="shared" si="18"/>
        <v>1:4</v>
      </c>
      <c r="G81">
        <f t="shared" si="16"/>
        <v>300</v>
      </c>
      <c r="H81">
        <v>1200</v>
      </c>
      <c r="I81">
        <v>23</v>
      </c>
      <c r="J81" s="3">
        <v>2.69</v>
      </c>
      <c r="M81">
        <v>23</v>
      </c>
      <c r="N81" s="3">
        <v>1.86</v>
      </c>
    </row>
    <row r="82" spans="1:14">
      <c r="A82" t="s">
        <v>23</v>
      </c>
      <c r="F82" s="2"/>
      <c r="K82" t="s">
        <v>25</v>
      </c>
      <c r="L82" t="s">
        <v>26</v>
      </c>
      <c r="N82" s="3"/>
    </row>
    <row r="83" spans="1:14">
      <c r="B83">
        <v>12</v>
      </c>
      <c r="C83">
        <v>12</v>
      </c>
      <c r="D83">
        <f>24-C83-B83</f>
        <v>0</v>
      </c>
      <c r="E83" t="s">
        <v>22</v>
      </c>
      <c r="F83" s="2" t="str">
        <f>G83/G83&amp;":"&amp;H83/G83</f>
        <v>1:4</v>
      </c>
      <c r="G83">
        <f t="shared" ref="G83:G94" si="19">H83/4</f>
        <v>25</v>
      </c>
      <c r="H83">
        <v>100</v>
      </c>
      <c r="I83">
        <v>53</v>
      </c>
      <c r="J83" s="3">
        <v>2.76</v>
      </c>
      <c r="K83">
        <v>12</v>
      </c>
      <c r="L83">
        <f>24-B83-K83</f>
        <v>0</v>
      </c>
      <c r="M83">
        <v>50</v>
      </c>
      <c r="N83" s="3">
        <v>1.95</v>
      </c>
    </row>
    <row r="84" spans="1:14">
      <c r="B84">
        <v>12</v>
      </c>
      <c r="C84">
        <v>12</v>
      </c>
      <c r="D84">
        <f t="shared" ref="D84:D94" si="20">24-C84-B84</f>
        <v>0</v>
      </c>
      <c r="E84" t="s">
        <v>22</v>
      </c>
      <c r="F84" s="2" t="str">
        <f t="shared" ref="F84:F94" si="21">G84/G84&amp;":"&amp;H84/G84</f>
        <v>1:4</v>
      </c>
      <c r="G84">
        <f t="shared" si="19"/>
        <v>50</v>
      </c>
      <c r="H84">
        <v>200</v>
      </c>
      <c r="I84">
        <v>40</v>
      </c>
      <c r="J84" s="3">
        <v>2.75</v>
      </c>
      <c r="K84">
        <v>12</v>
      </c>
      <c r="L84">
        <f t="shared" ref="L84:L94" si="22">24-B84-K84</f>
        <v>0</v>
      </c>
      <c r="M84">
        <v>38</v>
      </c>
      <c r="N84" s="3">
        <v>1.94</v>
      </c>
    </row>
    <row r="85" spans="1:14">
      <c r="B85">
        <v>12</v>
      </c>
      <c r="C85">
        <v>12</v>
      </c>
      <c r="D85">
        <f t="shared" si="20"/>
        <v>0</v>
      </c>
      <c r="E85" t="s">
        <v>22</v>
      </c>
      <c r="F85" s="2" t="str">
        <f t="shared" si="21"/>
        <v>1:4</v>
      </c>
      <c r="G85">
        <f t="shared" si="19"/>
        <v>75</v>
      </c>
      <c r="H85">
        <v>300</v>
      </c>
      <c r="I85">
        <v>34</v>
      </c>
      <c r="J85" s="3">
        <v>2.74</v>
      </c>
      <c r="K85">
        <v>12</v>
      </c>
      <c r="L85">
        <f t="shared" si="22"/>
        <v>0</v>
      </c>
      <c r="M85">
        <v>33</v>
      </c>
      <c r="N85" s="3">
        <v>1.93</v>
      </c>
    </row>
    <row r="86" spans="1:14">
      <c r="B86">
        <v>12</v>
      </c>
      <c r="C86">
        <v>12</v>
      </c>
      <c r="D86">
        <f t="shared" si="20"/>
        <v>0</v>
      </c>
      <c r="E86" t="s">
        <v>22</v>
      </c>
      <c r="F86" s="2" t="str">
        <f t="shared" si="21"/>
        <v>1:4</v>
      </c>
      <c r="G86">
        <f t="shared" si="19"/>
        <v>100</v>
      </c>
      <c r="H86">
        <v>400</v>
      </c>
      <c r="I86">
        <v>31</v>
      </c>
      <c r="J86" s="3">
        <v>2.73</v>
      </c>
      <c r="K86">
        <v>12</v>
      </c>
      <c r="L86">
        <f t="shared" si="22"/>
        <v>0</v>
      </c>
      <c r="M86">
        <v>30</v>
      </c>
      <c r="N86" s="3">
        <v>1.91</v>
      </c>
    </row>
    <row r="87" spans="1:14">
      <c r="B87">
        <v>12</v>
      </c>
      <c r="C87">
        <v>12</v>
      </c>
      <c r="D87">
        <f t="shared" si="20"/>
        <v>0</v>
      </c>
      <c r="E87" t="s">
        <v>22</v>
      </c>
      <c r="F87" s="2" t="str">
        <f t="shared" si="21"/>
        <v>1:4</v>
      </c>
      <c r="G87">
        <f t="shared" si="19"/>
        <v>125</v>
      </c>
      <c r="H87">
        <v>500</v>
      </c>
      <c r="I87">
        <v>29</v>
      </c>
      <c r="J87" s="3">
        <v>2.72</v>
      </c>
      <c r="K87">
        <v>12</v>
      </c>
      <c r="L87">
        <f t="shared" si="22"/>
        <v>0</v>
      </c>
      <c r="M87">
        <v>28</v>
      </c>
      <c r="N87" s="3">
        <v>1.9</v>
      </c>
    </row>
    <row r="88" spans="1:14">
      <c r="B88">
        <v>12</v>
      </c>
      <c r="C88">
        <v>12</v>
      </c>
      <c r="D88">
        <f t="shared" si="20"/>
        <v>0</v>
      </c>
      <c r="E88" t="s">
        <v>22</v>
      </c>
      <c r="F88" s="2" t="str">
        <f t="shared" si="21"/>
        <v>1:4</v>
      </c>
      <c r="G88">
        <f t="shared" si="19"/>
        <v>150</v>
      </c>
      <c r="H88">
        <v>600</v>
      </c>
      <c r="I88">
        <v>27</v>
      </c>
      <c r="J88" s="3">
        <v>2.71</v>
      </c>
      <c r="K88">
        <v>12</v>
      </c>
      <c r="L88">
        <f t="shared" si="22"/>
        <v>0</v>
      </c>
      <c r="M88">
        <v>26</v>
      </c>
      <c r="N88" s="3">
        <v>1.9</v>
      </c>
    </row>
    <row r="89" spans="1:14">
      <c r="B89">
        <v>12</v>
      </c>
      <c r="C89">
        <v>12</v>
      </c>
      <c r="D89">
        <f t="shared" si="20"/>
        <v>0</v>
      </c>
      <c r="E89" t="s">
        <v>22</v>
      </c>
      <c r="F89" s="2" t="str">
        <f t="shared" si="21"/>
        <v>1:4</v>
      </c>
      <c r="G89">
        <f t="shared" si="19"/>
        <v>175</v>
      </c>
      <c r="H89">
        <v>700</v>
      </c>
      <c r="I89">
        <v>26</v>
      </c>
      <c r="J89" s="3">
        <v>2.71</v>
      </c>
      <c r="K89">
        <v>12</v>
      </c>
      <c r="L89">
        <f t="shared" si="22"/>
        <v>0</v>
      </c>
      <c r="M89">
        <v>25</v>
      </c>
      <c r="N89" s="3">
        <v>1.89</v>
      </c>
    </row>
    <row r="90" spans="1:14">
      <c r="B90">
        <v>12</v>
      </c>
      <c r="C90">
        <v>12</v>
      </c>
      <c r="D90">
        <f t="shared" si="20"/>
        <v>0</v>
      </c>
      <c r="E90" t="s">
        <v>22</v>
      </c>
      <c r="F90" s="2" t="str">
        <f t="shared" si="21"/>
        <v>1:4</v>
      </c>
      <c r="G90">
        <f t="shared" si="19"/>
        <v>200</v>
      </c>
      <c r="H90">
        <v>800</v>
      </c>
      <c r="I90">
        <v>25</v>
      </c>
      <c r="J90" s="3">
        <v>2.7</v>
      </c>
      <c r="K90">
        <v>12</v>
      </c>
      <c r="L90">
        <f t="shared" si="22"/>
        <v>0</v>
      </c>
      <c r="M90">
        <v>24</v>
      </c>
      <c r="N90" s="3">
        <v>1.88</v>
      </c>
    </row>
    <row r="91" spans="1:14">
      <c r="B91">
        <v>12</v>
      </c>
      <c r="C91">
        <v>12</v>
      </c>
      <c r="D91">
        <f t="shared" si="20"/>
        <v>0</v>
      </c>
      <c r="E91" t="s">
        <v>22</v>
      </c>
      <c r="F91" s="2" t="str">
        <f t="shared" si="21"/>
        <v>1:4</v>
      </c>
      <c r="G91">
        <f t="shared" si="19"/>
        <v>225</v>
      </c>
      <c r="H91">
        <v>900</v>
      </c>
      <c r="I91">
        <v>25</v>
      </c>
      <c r="J91" s="3">
        <v>2.7</v>
      </c>
      <c r="K91">
        <v>12</v>
      </c>
      <c r="L91">
        <f t="shared" si="22"/>
        <v>0</v>
      </c>
      <c r="M91">
        <v>24</v>
      </c>
      <c r="N91" s="3">
        <v>1.87</v>
      </c>
    </row>
    <row r="92" spans="1:14">
      <c r="B92">
        <v>12</v>
      </c>
      <c r="C92">
        <v>12</v>
      </c>
      <c r="D92">
        <f t="shared" si="20"/>
        <v>0</v>
      </c>
      <c r="E92" t="s">
        <v>22</v>
      </c>
      <c r="F92" s="2" t="str">
        <f t="shared" si="21"/>
        <v>1:4</v>
      </c>
      <c r="G92">
        <f t="shared" si="19"/>
        <v>250</v>
      </c>
      <c r="H92">
        <v>1000</v>
      </c>
      <c r="I92">
        <v>24</v>
      </c>
      <c r="J92" s="3">
        <v>2.69</v>
      </c>
      <c r="K92">
        <v>12</v>
      </c>
      <c r="L92">
        <f t="shared" si="22"/>
        <v>0</v>
      </c>
      <c r="M92">
        <v>23</v>
      </c>
      <c r="N92" s="3">
        <v>1.87</v>
      </c>
    </row>
    <row r="93" spans="1:14">
      <c r="B93">
        <v>12</v>
      </c>
      <c r="C93">
        <v>12</v>
      </c>
      <c r="D93">
        <f t="shared" si="20"/>
        <v>0</v>
      </c>
      <c r="E93" t="s">
        <v>22</v>
      </c>
      <c r="F93" s="2" t="str">
        <f t="shared" si="21"/>
        <v>1:4</v>
      </c>
      <c r="G93">
        <f t="shared" si="19"/>
        <v>275</v>
      </c>
      <c r="H93">
        <v>1100</v>
      </c>
      <c r="I93">
        <v>24</v>
      </c>
      <c r="J93" s="3">
        <v>2.69</v>
      </c>
      <c r="K93">
        <v>12</v>
      </c>
      <c r="L93">
        <f t="shared" si="22"/>
        <v>0</v>
      </c>
      <c r="M93">
        <v>23</v>
      </c>
      <c r="N93" s="3">
        <v>1.86</v>
      </c>
    </row>
    <row r="94" spans="1:14">
      <c r="B94">
        <v>12</v>
      </c>
      <c r="C94">
        <v>12</v>
      </c>
      <c r="D94">
        <f t="shared" si="20"/>
        <v>0</v>
      </c>
      <c r="E94" t="s">
        <v>22</v>
      </c>
      <c r="F94" s="2" t="str">
        <f t="shared" si="21"/>
        <v>1:4</v>
      </c>
      <c r="G94">
        <f t="shared" si="19"/>
        <v>300</v>
      </c>
      <c r="H94">
        <v>1200</v>
      </c>
      <c r="I94">
        <v>23</v>
      </c>
      <c r="J94" s="3">
        <v>2.69</v>
      </c>
      <c r="K94">
        <v>12</v>
      </c>
      <c r="L94">
        <f t="shared" si="22"/>
        <v>0</v>
      </c>
      <c r="M94">
        <v>23</v>
      </c>
      <c r="N94" s="3">
        <v>1.86</v>
      </c>
    </row>
    <row r="95" spans="1:14">
      <c r="N95" s="3"/>
    </row>
    <row r="96" spans="1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B073B-2198-4C50-B98A-042C71097D29}"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1:5 Light condtion B3 (12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12D 2B 10R </v>
      </c>
      <c r="J4"/>
    </row>
    <row r="5" spans="1:14">
      <c r="B5">
        <v>12</v>
      </c>
      <c r="C5">
        <v>2</v>
      </c>
      <c r="D5">
        <f>24-C5-B5</f>
        <v>10</v>
      </c>
      <c r="E5" t="s">
        <v>22</v>
      </c>
      <c r="F5" s="2" t="str">
        <f>G5/G5&amp;":"&amp;H5/G5</f>
        <v>1:5</v>
      </c>
      <c r="G5">
        <f>H5/5</f>
        <v>20</v>
      </c>
      <c r="H5">
        <v>100</v>
      </c>
      <c r="I5">
        <v>64</v>
      </c>
      <c r="J5" s="3">
        <v>2.86</v>
      </c>
      <c r="M5">
        <v>60</v>
      </c>
      <c r="N5" s="3">
        <v>2.08</v>
      </c>
    </row>
    <row r="6" spans="1:14">
      <c r="B6">
        <v>12</v>
      </c>
      <c r="C6">
        <v>2</v>
      </c>
      <c r="D6">
        <f t="shared" ref="D6:D16" si="0">24-C6-B6</f>
        <v>10</v>
      </c>
      <c r="E6" t="s">
        <v>22</v>
      </c>
      <c r="F6" s="2" t="str">
        <f t="shared" ref="F6:F16" si="1">G6/G6&amp;":"&amp;H6/G6</f>
        <v>1:5</v>
      </c>
      <c r="G6">
        <f t="shared" ref="G6:G69" si="2">H6/5</f>
        <v>40</v>
      </c>
      <c r="H6">
        <v>200</v>
      </c>
      <c r="I6">
        <v>51</v>
      </c>
      <c r="J6" s="3">
        <v>2.86</v>
      </c>
      <c r="M6">
        <v>48</v>
      </c>
      <c r="N6" s="3">
        <v>2.0699999999999998</v>
      </c>
    </row>
    <row r="7" spans="1:14">
      <c r="B7">
        <v>12</v>
      </c>
      <c r="C7">
        <v>2</v>
      </c>
      <c r="D7">
        <f t="shared" si="0"/>
        <v>10</v>
      </c>
      <c r="E7" t="s">
        <v>22</v>
      </c>
      <c r="F7" s="2" t="str">
        <f t="shared" si="1"/>
        <v>1:5</v>
      </c>
      <c r="G7">
        <f t="shared" si="2"/>
        <v>60</v>
      </c>
      <c r="H7">
        <v>300</v>
      </c>
      <c r="I7">
        <v>44</v>
      </c>
      <c r="J7" s="3">
        <v>2.85</v>
      </c>
      <c r="M7">
        <v>42</v>
      </c>
      <c r="N7" s="3">
        <v>2.06</v>
      </c>
    </row>
    <row r="8" spans="1:14">
      <c r="B8">
        <v>12</v>
      </c>
      <c r="C8">
        <v>2</v>
      </c>
      <c r="D8">
        <f t="shared" si="0"/>
        <v>10</v>
      </c>
      <c r="E8" t="s">
        <v>22</v>
      </c>
      <c r="F8" s="2" t="str">
        <f t="shared" si="1"/>
        <v>1:5</v>
      </c>
      <c r="G8">
        <f t="shared" si="2"/>
        <v>80</v>
      </c>
      <c r="H8">
        <v>400</v>
      </c>
      <c r="I8">
        <v>40</v>
      </c>
      <c r="J8" s="3">
        <v>2.85</v>
      </c>
      <c r="M8">
        <v>38</v>
      </c>
      <c r="N8" s="3">
        <v>2.0499999999999998</v>
      </c>
    </row>
    <row r="9" spans="1:14">
      <c r="B9">
        <v>12</v>
      </c>
      <c r="C9">
        <v>2</v>
      </c>
      <c r="D9">
        <f t="shared" si="0"/>
        <v>10</v>
      </c>
      <c r="E9" t="s">
        <v>22</v>
      </c>
      <c r="F9" s="2" t="str">
        <f t="shared" si="1"/>
        <v>1:5</v>
      </c>
      <c r="G9">
        <f t="shared" si="2"/>
        <v>100</v>
      </c>
      <c r="H9">
        <v>500</v>
      </c>
      <c r="I9">
        <v>37</v>
      </c>
      <c r="J9" s="3">
        <v>2.84</v>
      </c>
      <c r="M9">
        <v>36</v>
      </c>
      <c r="N9" s="3">
        <v>2.0499999999999998</v>
      </c>
    </row>
    <row r="10" spans="1:14">
      <c r="B10">
        <v>12</v>
      </c>
      <c r="C10">
        <v>2</v>
      </c>
      <c r="D10">
        <f t="shared" si="0"/>
        <v>10</v>
      </c>
      <c r="E10" t="s">
        <v>22</v>
      </c>
      <c r="F10" s="2" t="str">
        <f t="shared" si="1"/>
        <v>1:5</v>
      </c>
      <c r="G10">
        <f t="shared" si="2"/>
        <v>120</v>
      </c>
      <c r="H10">
        <v>600</v>
      </c>
      <c r="I10">
        <v>35</v>
      </c>
      <c r="J10" s="3">
        <v>2.84</v>
      </c>
      <c r="M10">
        <v>34</v>
      </c>
      <c r="N10" s="3">
        <v>2.04</v>
      </c>
    </row>
    <row r="11" spans="1:14">
      <c r="B11">
        <v>12</v>
      </c>
      <c r="C11">
        <v>2</v>
      </c>
      <c r="D11">
        <f t="shared" si="0"/>
        <v>10</v>
      </c>
      <c r="E11" t="s">
        <v>22</v>
      </c>
      <c r="F11" s="2" t="str">
        <f t="shared" si="1"/>
        <v>1:5</v>
      </c>
      <c r="G11">
        <f t="shared" si="2"/>
        <v>140</v>
      </c>
      <c r="H11">
        <v>700</v>
      </c>
      <c r="I11">
        <v>34</v>
      </c>
      <c r="J11" s="3">
        <v>2.83</v>
      </c>
      <c r="M11">
        <v>32</v>
      </c>
      <c r="N11" s="3">
        <v>2.04</v>
      </c>
    </row>
    <row r="12" spans="1:14">
      <c r="B12">
        <v>12</v>
      </c>
      <c r="C12">
        <v>2</v>
      </c>
      <c r="D12">
        <f t="shared" si="0"/>
        <v>10</v>
      </c>
      <c r="E12" t="s">
        <v>22</v>
      </c>
      <c r="F12" s="2" t="str">
        <f t="shared" si="1"/>
        <v>1:5</v>
      </c>
      <c r="G12">
        <f t="shared" si="2"/>
        <v>160</v>
      </c>
      <c r="H12">
        <v>800</v>
      </c>
      <c r="I12">
        <v>33</v>
      </c>
      <c r="J12" s="3">
        <v>2.83</v>
      </c>
      <c r="M12">
        <v>31</v>
      </c>
      <c r="N12" s="3">
        <v>2.0299999999999998</v>
      </c>
    </row>
    <row r="13" spans="1:14">
      <c r="B13">
        <v>12</v>
      </c>
      <c r="C13">
        <v>2</v>
      </c>
      <c r="D13">
        <f t="shared" si="0"/>
        <v>10</v>
      </c>
      <c r="E13" t="s">
        <v>22</v>
      </c>
      <c r="F13" s="2" t="str">
        <f t="shared" si="1"/>
        <v>1:5</v>
      </c>
      <c r="G13">
        <f t="shared" si="2"/>
        <v>180</v>
      </c>
      <c r="H13">
        <v>900</v>
      </c>
      <c r="I13">
        <v>32</v>
      </c>
      <c r="J13" s="3">
        <v>2.83</v>
      </c>
      <c r="M13">
        <v>30</v>
      </c>
      <c r="N13" s="3">
        <v>2.0299999999999998</v>
      </c>
    </row>
    <row r="14" spans="1:14">
      <c r="B14">
        <v>12</v>
      </c>
      <c r="C14">
        <v>2</v>
      </c>
      <c r="D14">
        <f t="shared" si="0"/>
        <v>10</v>
      </c>
      <c r="E14" t="s">
        <v>22</v>
      </c>
      <c r="F14" s="2" t="str">
        <f t="shared" si="1"/>
        <v>1:5</v>
      </c>
      <c r="G14">
        <f t="shared" si="2"/>
        <v>200</v>
      </c>
      <c r="H14">
        <v>1000</v>
      </c>
      <c r="I14">
        <v>31</v>
      </c>
      <c r="J14" s="3">
        <v>2.83</v>
      </c>
      <c r="M14">
        <v>30</v>
      </c>
      <c r="N14" s="3">
        <v>2.0299999999999998</v>
      </c>
    </row>
    <row r="15" spans="1:14">
      <c r="B15">
        <v>12</v>
      </c>
      <c r="C15">
        <v>2</v>
      </c>
      <c r="D15">
        <f t="shared" si="0"/>
        <v>10</v>
      </c>
      <c r="E15" t="s">
        <v>22</v>
      </c>
      <c r="F15" s="2" t="str">
        <f t="shared" si="1"/>
        <v>1:5</v>
      </c>
      <c r="G15">
        <f t="shared" si="2"/>
        <v>220</v>
      </c>
      <c r="H15">
        <v>1100</v>
      </c>
      <c r="I15">
        <v>30</v>
      </c>
      <c r="J15" s="3">
        <v>2.82</v>
      </c>
      <c r="M15">
        <v>29</v>
      </c>
      <c r="N15" s="3">
        <v>2.02</v>
      </c>
    </row>
    <row r="16" spans="1:14">
      <c r="B16">
        <v>12</v>
      </c>
      <c r="C16">
        <v>2</v>
      </c>
      <c r="D16">
        <f t="shared" si="0"/>
        <v>10</v>
      </c>
      <c r="E16" t="s">
        <v>22</v>
      </c>
      <c r="F16" s="2" t="str">
        <f t="shared" si="1"/>
        <v>1:5</v>
      </c>
      <c r="G16">
        <f t="shared" si="2"/>
        <v>240</v>
      </c>
      <c r="H16">
        <v>1200</v>
      </c>
      <c r="I16">
        <v>29</v>
      </c>
      <c r="J16" s="3">
        <v>2.82</v>
      </c>
      <c r="M16">
        <v>28</v>
      </c>
      <c r="N16" s="3">
        <v>2.02</v>
      </c>
    </row>
    <row r="17" spans="1:14">
      <c r="A17" t="str">
        <f>B18&amp;"D "&amp;C18&amp;"B "&amp;D18&amp;"R "</f>
        <v xml:space="preserve">12D 4B 8R </v>
      </c>
      <c r="F17" s="2"/>
      <c r="G17" s="4">
        <f t="shared" si="2"/>
        <v>0</v>
      </c>
      <c r="N17" s="3"/>
    </row>
    <row r="18" spans="1:14">
      <c r="B18">
        <v>12</v>
      </c>
      <c r="C18">
        <f t="shared" ref="C18:C29" si="3">C5+2</f>
        <v>4</v>
      </c>
      <c r="D18">
        <f>24-C18-B18</f>
        <v>8</v>
      </c>
      <c r="E18" t="s">
        <v>22</v>
      </c>
      <c r="F18" s="2" t="str">
        <f>G18/G18&amp;":"&amp;H18/G18</f>
        <v>1:5</v>
      </c>
      <c r="G18">
        <f t="shared" si="2"/>
        <v>20</v>
      </c>
      <c r="H18">
        <v>100</v>
      </c>
      <c r="I18">
        <v>65</v>
      </c>
      <c r="J18" s="3">
        <v>2.83</v>
      </c>
      <c r="M18">
        <v>60</v>
      </c>
      <c r="N18" s="3">
        <v>2.0499999999999998</v>
      </c>
    </row>
    <row r="19" spans="1:14">
      <c r="B19">
        <v>12</v>
      </c>
      <c r="C19">
        <f t="shared" si="3"/>
        <v>4</v>
      </c>
      <c r="D19">
        <f t="shared" ref="D19:D29" si="4">24-C19-B19</f>
        <v>8</v>
      </c>
      <c r="E19" t="s">
        <v>22</v>
      </c>
      <c r="F19" s="2" t="str">
        <f t="shared" ref="F19:F29" si="5">G19/G19&amp;":"&amp;H19/G19</f>
        <v>1:5</v>
      </c>
      <c r="G19">
        <f t="shared" si="2"/>
        <v>40</v>
      </c>
      <c r="H19">
        <v>200</v>
      </c>
      <c r="I19">
        <v>50</v>
      </c>
      <c r="J19" s="3">
        <v>2.83</v>
      </c>
      <c r="M19">
        <v>47</v>
      </c>
      <c r="N19" s="3">
        <v>2.04</v>
      </c>
    </row>
    <row r="20" spans="1:14">
      <c r="B20">
        <v>12</v>
      </c>
      <c r="C20">
        <f t="shared" si="3"/>
        <v>4</v>
      </c>
      <c r="D20">
        <f t="shared" si="4"/>
        <v>8</v>
      </c>
      <c r="E20" t="s">
        <v>22</v>
      </c>
      <c r="F20" s="2" t="str">
        <f t="shared" si="5"/>
        <v>1:5</v>
      </c>
      <c r="G20">
        <f t="shared" si="2"/>
        <v>60</v>
      </c>
      <c r="H20">
        <v>300</v>
      </c>
      <c r="I20">
        <v>42</v>
      </c>
      <c r="J20" s="3">
        <v>2.82</v>
      </c>
      <c r="M20">
        <v>40</v>
      </c>
      <c r="N20" s="3">
        <v>2.0299999999999998</v>
      </c>
    </row>
    <row r="21" spans="1:14">
      <c r="B21">
        <v>12</v>
      </c>
      <c r="C21">
        <f t="shared" si="3"/>
        <v>4</v>
      </c>
      <c r="D21">
        <f t="shared" si="4"/>
        <v>8</v>
      </c>
      <c r="E21" t="s">
        <v>22</v>
      </c>
      <c r="F21" s="2" t="str">
        <f t="shared" si="5"/>
        <v>1:5</v>
      </c>
      <c r="G21">
        <f t="shared" si="2"/>
        <v>80</v>
      </c>
      <c r="H21">
        <v>400</v>
      </c>
      <c r="I21">
        <v>38</v>
      </c>
      <c r="J21" s="3">
        <v>2.81</v>
      </c>
      <c r="M21">
        <v>36</v>
      </c>
      <c r="N21" s="3">
        <v>2.02</v>
      </c>
    </row>
    <row r="22" spans="1:14">
      <c r="B22">
        <v>12</v>
      </c>
      <c r="C22">
        <f t="shared" si="3"/>
        <v>4</v>
      </c>
      <c r="D22">
        <f t="shared" si="4"/>
        <v>8</v>
      </c>
      <c r="E22" t="s">
        <v>22</v>
      </c>
      <c r="F22" s="2" t="str">
        <f t="shared" si="5"/>
        <v>1:5</v>
      </c>
      <c r="G22">
        <f t="shared" si="2"/>
        <v>100</v>
      </c>
      <c r="H22">
        <v>500</v>
      </c>
      <c r="I22">
        <v>35</v>
      </c>
      <c r="J22" s="3">
        <v>2.81</v>
      </c>
      <c r="M22">
        <v>33</v>
      </c>
      <c r="N22" s="3">
        <v>2.0099999999999998</v>
      </c>
    </row>
    <row r="23" spans="1:14">
      <c r="B23">
        <v>12</v>
      </c>
      <c r="C23">
        <f t="shared" si="3"/>
        <v>4</v>
      </c>
      <c r="D23">
        <f t="shared" si="4"/>
        <v>8</v>
      </c>
      <c r="E23" t="s">
        <v>22</v>
      </c>
      <c r="F23" s="2" t="str">
        <f t="shared" si="5"/>
        <v>1:5</v>
      </c>
      <c r="G23">
        <f t="shared" si="2"/>
        <v>120</v>
      </c>
      <c r="H23">
        <v>600</v>
      </c>
      <c r="I23">
        <v>33</v>
      </c>
      <c r="J23" s="3">
        <v>2.81</v>
      </c>
      <c r="M23">
        <v>31</v>
      </c>
      <c r="N23" s="3">
        <v>2.0099999999999998</v>
      </c>
    </row>
    <row r="24" spans="1:14">
      <c r="B24">
        <v>12</v>
      </c>
      <c r="C24">
        <f t="shared" si="3"/>
        <v>4</v>
      </c>
      <c r="D24">
        <f t="shared" si="4"/>
        <v>8</v>
      </c>
      <c r="E24" t="s">
        <v>22</v>
      </c>
      <c r="F24" s="2" t="str">
        <f t="shared" si="5"/>
        <v>1:5</v>
      </c>
      <c r="G24">
        <f t="shared" si="2"/>
        <v>140</v>
      </c>
      <c r="H24">
        <v>700</v>
      </c>
      <c r="I24">
        <v>31</v>
      </c>
      <c r="J24" s="3">
        <v>2.8</v>
      </c>
      <c r="M24">
        <v>30</v>
      </c>
      <c r="N24" s="3">
        <v>2</v>
      </c>
    </row>
    <row r="25" spans="1:14">
      <c r="B25">
        <v>12</v>
      </c>
      <c r="C25">
        <f t="shared" si="3"/>
        <v>4</v>
      </c>
      <c r="D25">
        <f t="shared" si="4"/>
        <v>8</v>
      </c>
      <c r="E25" t="s">
        <v>22</v>
      </c>
      <c r="F25" s="2" t="str">
        <f t="shared" si="5"/>
        <v>1:5</v>
      </c>
      <c r="G25">
        <f t="shared" si="2"/>
        <v>160</v>
      </c>
      <c r="H25">
        <v>800</v>
      </c>
      <c r="I25">
        <v>30</v>
      </c>
      <c r="J25" s="3">
        <v>2.8</v>
      </c>
      <c r="M25">
        <v>29</v>
      </c>
      <c r="N25" s="3">
        <v>2</v>
      </c>
    </row>
    <row r="26" spans="1:14">
      <c r="B26">
        <v>12</v>
      </c>
      <c r="C26">
        <f t="shared" si="3"/>
        <v>4</v>
      </c>
      <c r="D26">
        <f t="shared" si="4"/>
        <v>8</v>
      </c>
      <c r="E26" t="s">
        <v>22</v>
      </c>
      <c r="F26" s="2" t="str">
        <f t="shared" si="5"/>
        <v>1:5</v>
      </c>
      <c r="G26">
        <f t="shared" si="2"/>
        <v>180</v>
      </c>
      <c r="H26">
        <v>900</v>
      </c>
      <c r="I26">
        <v>29</v>
      </c>
      <c r="J26" s="3">
        <v>2.8</v>
      </c>
      <c r="M26">
        <v>28</v>
      </c>
      <c r="N26" s="3">
        <v>1.99</v>
      </c>
    </row>
    <row r="27" spans="1:14">
      <c r="B27">
        <v>12</v>
      </c>
      <c r="C27">
        <f t="shared" si="3"/>
        <v>4</v>
      </c>
      <c r="D27">
        <f t="shared" si="4"/>
        <v>8</v>
      </c>
      <c r="E27" t="s">
        <v>22</v>
      </c>
      <c r="F27" s="2" t="str">
        <f t="shared" si="5"/>
        <v>1:5</v>
      </c>
      <c r="G27">
        <f t="shared" si="2"/>
        <v>200</v>
      </c>
      <c r="H27">
        <v>1000</v>
      </c>
      <c r="I27">
        <v>28</v>
      </c>
      <c r="J27" s="3">
        <v>2.79</v>
      </c>
      <c r="M27">
        <v>27</v>
      </c>
      <c r="N27" s="3">
        <v>1.99</v>
      </c>
    </row>
    <row r="28" spans="1:14">
      <c r="B28">
        <v>12</v>
      </c>
      <c r="C28">
        <f t="shared" si="3"/>
        <v>4</v>
      </c>
      <c r="D28">
        <f t="shared" si="4"/>
        <v>8</v>
      </c>
      <c r="E28" t="s">
        <v>22</v>
      </c>
      <c r="F28" s="2" t="str">
        <f t="shared" si="5"/>
        <v>1:5</v>
      </c>
      <c r="G28">
        <f t="shared" si="2"/>
        <v>220</v>
      </c>
      <c r="H28">
        <v>1100</v>
      </c>
      <c r="I28">
        <v>28</v>
      </c>
      <c r="J28" s="3">
        <v>2.79</v>
      </c>
      <c r="M28">
        <v>27</v>
      </c>
      <c r="N28" s="3">
        <v>1.98</v>
      </c>
    </row>
    <row r="29" spans="1:14">
      <c r="B29">
        <v>12</v>
      </c>
      <c r="C29">
        <f t="shared" si="3"/>
        <v>4</v>
      </c>
      <c r="D29">
        <f t="shared" si="4"/>
        <v>8</v>
      </c>
      <c r="E29" t="s">
        <v>22</v>
      </c>
      <c r="F29" s="2" t="str">
        <f t="shared" si="5"/>
        <v>1:5</v>
      </c>
      <c r="G29">
        <f t="shared" si="2"/>
        <v>240</v>
      </c>
      <c r="H29">
        <v>1200</v>
      </c>
      <c r="I29">
        <v>27</v>
      </c>
      <c r="J29" s="3">
        <v>2.79</v>
      </c>
      <c r="M29">
        <v>26</v>
      </c>
      <c r="N29" s="3">
        <v>1.98</v>
      </c>
    </row>
    <row r="30" spans="1:14">
      <c r="A30" t="str">
        <f>B31&amp;"D "&amp;C31&amp;"B "&amp;D31&amp;"R "</f>
        <v xml:space="preserve">12D 6B 6R </v>
      </c>
      <c r="F30" s="2"/>
      <c r="G30" s="4">
        <f t="shared" si="2"/>
        <v>0</v>
      </c>
      <c r="N30" s="3"/>
    </row>
    <row r="31" spans="1:14">
      <c r="B31">
        <v>12</v>
      </c>
      <c r="C31">
        <f t="shared" ref="C31:C42" si="6">C18+2</f>
        <v>6</v>
      </c>
      <c r="D31">
        <f>24-C31-B31</f>
        <v>6</v>
      </c>
      <c r="E31" t="s">
        <v>22</v>
      </c>
      <c r="F31" s="2" t="str">
        <f>G31/G31&amp;":"&amp;H31/G31</f>
        <v>1:5</v>
      </c>
      <c r="G31">
        <f t="shared" si="2"/>
        <v>20</v>
      </c>
      <c r="H31">
        <v>100</v>
      </c>
      <c r="I31">
        <v>64</v>
      </c>
      <c r="J31" s="3">
        <v>2.82</v>
      </c>
      <c r="M31">
        <v>60</v>
      </c>
      <c r="N31" s="3">
        <v>2.0299999999999998</v>
      </c>
    </row>
    <row r="32" spans="1:14">
      <c r="B32">
        <v>12</v>
      </c>
      <c r="C32">
        <f t="shared" si="6"/>
        <v>6</v>
      </c>
      <c r="D32">
        <f t="shared" ref="D32:D42" si="7">24-C32-B32</f>
        <v>6</v>
      </c>
      <c r="E32" t="s">
        <v>22</v>
      </c>
      <c r="F32" s="2" t="str">
        <f t="shared" ref="F32:F42" si="8">G32/G32&amp;":"&amp;H32/G32</f>
        <v>1:5</v>
      </c>
      <c r="G32">
        <f t="shared" si="2"/>
        <v>40</v>
      </c>
      <c r="H32">
        <v>200</v>
      </c>
      <c r="I32">
        <v>49</v>
      </c>
      <c r="J32" s="3">
        <v>2.81</v>
      </c>
      <c r="M32">
        <v>46</v>
      </c>
      <c r="N32" s="3">
        <v>2.02</v>
      </c>
    </row>
    <row r="33" spans="1:14">
      <c r="B33">
        <v>12</v>
      </c>
      <c r="C33">
        <f t="shared" si="6"/>
        <v>6</v>
      </c>
      <c r="D33">
        <f t="shared" si="7"/>
        <v>6</v>
      </c>
      <c r="E33" t="s">
        <v>22</v>
      </c>
      <c r="F33" s="2" t="str">
        <f t="shared" si="8"/>
        <v>1:5</v>
      </c>
      <c r="G33">
        <f t="shared" si="2"/>
        <v>60</v>
      </c>
      <c r="H33">
        <v>300</v>
      </c>
      <c r="I33">
        <v>41</v>
      </c>
      <c r="J33" s="3">
        <v>2.8</v>
      </c>
      <c r="M33">
        <v>39</v>
      </c>
      <c r="N33" s="3">
        <v>2.0099999999999998</v>
      </c>
    </row>
    <row r="34" spans="1:14">
      <c r="B34">
        <v>12</v>
      </c>
      <c r="C34">
        <f t="shared" si="6"/>
        <v>6</v>
      </c>
      <c r="D34">
        <f t="shared" si="7"/>
        <v>6</v>
      </c>
      <c r="E34" t="s">
        <v>22</v>
      </c>
      <c r="F34" s="2" t="str">
        <f t="shared" si="8"/>
        <v>1:5</v>
      </c>
      <c r="G34">
        <f t="shared" si="2"/>
        <v>80</v>
      </c>
      <c r="H34">
        <v>400</v>
      </c>
      <c r="I34">
        <v>37</v>
      </c>
      <c r="J34" s="3">
        <v>2.8</v>
      </c>
      <c r="M34">
        <v>35</v>
      </c>
      <c r="N34" s="3">
        <v>2</v>
      </c>
    </row>
    <row r="35" spans="1:14">
      <c r="B35">
        <v>12</v>
      </c>
      <c r="C35">
        <f t="shared" si="6"/>
        <v>6</v>
      </c>
      <c r="D35">
        <f t="shared" si="7"/>
        <v>6</v>
      </c>
      <c r="E35" t="s">
        <v>22</v>
      </c>
      <c r="F35" s="2" t="str">
        <f t="shared" si="8"/>
        <v>1:5</v>
      </c>
      <c r="G35">
        <f t="shared" si="2"/>
        <v>100</v>
      </c>
      <c r="H35">
        <v>500</v>
      </c>
      <c r="I35">
        <v>34</v>
      </c>
      <c r="J35" s="3">
        <v>2.79</v>
      </c>
      <c r="M35">
        <v>32</v>
      </c>
      <c r="N35" s="3">
        <v>1.99</v>
      </c>
    </row>
    <row r="36" spans="1:14">
      <c r="B36">
        <v>12</v>
      </c>
      <c r="C36">
        <f t="shared" si="6"/>
        <v>6</v>
      </c>
      <c r="D36">
        <f t="shared" si="7"/>
        <v>6</v>
      </c>
      <c r="E36" t="s">
        <v>22</v>
      </c>
      <c r="F36" s="2" t="str">
        <f t="shared" si="8"/>
        <v>1:5</v>
      </c>
      <c r="G36">
        <f t="shared" si="2"/>
        <v>120</v>
      </c>
      <c r="H36">
        <v>600</v>
      </c>
      <c r="I36">
        <v>32</v>
      </c>
      <c r="J36" s="3">
        <v>2.79</v>
      </c>
      <c r="M36">
        <v>30</v>
      </c>
      <c r="N36" s="3">
        <v>1.98</v>
      </c>
    </row>
    <row r="37" spans="1:14">
      <c r="B37">
        <v>12</v>
      </c>
      <c r="C37">
        <f t="shared" si="6"/>
        <v>6</v>
      </c>
      <c r="D37">
        <f t="shared" si="7"/>
        <v>6</v>
      </c>
      <c r="E37" t="s">
        <v>22</v>
      </c>
      <c r="F37" s="2" t="str">
        <f t="shared" si="8"/>
        <v>1:5</v>
      </c>
      <c r="G37">
        <f t="shared" si="2"/>
        <v>140</v>
      </c>
      <c r="H37">
        <v>700</v>
      </c>
      <c r="I37">
        <v>30</v>
      </c>
      <c r="J37" s="3">
        <v>2.78</v>
      </c>
      <c r="M37">
        <v>29</v>
      </c>
      <c r="N37" s="3">
        <v>1.98</v>
      </c>
    </row>
    <row r="38" spans="1:14">
      <c r="B38">
        <v>12</v>
      </c>
      <c r="C38">
        <f t="shared" si="6"/>
        <v>6</v>
      </c>
      <c r="D38">
        <f t="shared" si="7"/>
        <v>6</v>
      </c>
      <c r="E38" t="s">
        <v>22</v>
      </c>
      <c r="F38" s="2" t="str">
        <f t="shared" si="8"/>
        <v>1:5</v>
      </c>
      <c r="G38">
        <f t="shared" si="2"/>
        <v>160</v>
      </c>
      <c r="H38">
        <v>800</v>
      </c>
      <c r="I38">
        <v>29</v>
      </c>
      <c r="J38" s="3">
        <v>2.78</v>
      </c>
      <c r="M38">
        <v>28</v>
      </c>
      <c r="N38" s="3">
        <v>1.97</v>
      </c>
    </row>
    <row r="39" spans="1:14">
      <c r="B39">
        <v>12</v>
      </c>
      <c r="C39">
        <f t="shared" si="6"/>
        <v>6</v>
      </c>
      <c r="D39">
        <f t="shared" si="7"/>
        <v>6</v>
      </c>
      <c r="E39" t="s">
        <v>22</v>
      </c>
      <c r="F39" s="2" t="str">
        <f t="shared" si="8"/>
        <v>1:5</v>
      </c>
      <c r="G39">
        <f t="shared" si="2"/>
        <v>180</v>
      </c>
      <c r="H39">
        <v>900</v>
      </c>
      <c r="I39">
        <v>28</v>
      </c>
      <c r="J39" s="3">
        <v>2.77</v>
      </c>
      <c r="M39">
        <v>27</v>
      </c>
      <c r="N39" s="3">
        <v>1.97</v>
      </c>
    </row>
    <row r="40" spans="1:14">
      <c r="B40">
        <v>12</v>
      </c>
      <c r="C40">
        <f t="shared" si="6"/>
        <v>6</v>
      </c>
      <c r="D40">
        <f t="shared" si="7"/>
        <v>6</v>
      </c>
      <c r="E40" t="s">
        <v>22</v>
      </c>
      <c r="F40" s="2" t="str">
        <f t="shared" si="8"/>
        <v>1:5</v>
      </c>
      <c r="G40">
        <f t="shared" si="2"/>
        <v>200</v>
      </c>
      <c r="H40">
        <v>1000</v>
      </c>
      <c r="I40">
        <v>27</v>
      </c>
      <c r="J40" s="3">
        <v>2.77</v>
      </c>
      <c r="M40">
        <v>26</v>
      </c>
      <c r="N40" s="3">
        <v>1.96</v>
      </c>
    </row>
    <row r="41" spans="1:14">
      <c r="B41">
        <v>12</v>
      </c>
      <c r="C41">
        <f t="shared" si="6"/>
        <v>6</v>
      </c>
      <c r="D41">
        <f t="shared" si="7"/>
        <v>6</v>
      </c>
      <c r="E41" t="s">
        <v>22</v>
      </c>
      <c r="F41" s="2" t="str">
        <f t="shared" si="8"/>
        <v>1:5</v>
      </c>
      <c r="G41">
        <f t="shared" si="2"/>
        <v>220</v>
      </c>
      <c r="H41">
        <v>1100</v>
      </c>
      <c r="I41">
        <v>26</v>
      </c>
      <c r="J41" s="3">
        <v>2.77</v>
      </c>
      <c r="M41">
        <v>26</v>
      </c>
      <c r="N41" s="3">
        <v>1.96</v>
      </c>
    </row>
    <row r="42" spans="1:14">
      <c r="B42">
        <v>12</v>
      </c>
      <c r="C42">
        <f t="shared" si="6"/>
        <v>6</v>
      </c>
      <c r="D42">
        <f t="shared" si="7"/>
        <v>6</v>
      </c>
      <c r="E42" t="s">
        <v>22</v>
      </c>
      <c r="F42" s="2" t="str">
        <f t="shared" si="8"/>
        <v>1:5</v>
      </c>
      <c r="G42">
        <f t="shared" si="2"/>
        <v>240</v>
      </c>
      <c r="H42">
        <v>1200</v>
      </c>
      <c r="I42">
        <v>26</v>
      </c>
      <c r="J42" s="3">
        <v>2.76</v>
      </c>
      <c r="M42">
        <v>25</v>
      </c>
      <c r="N42" s="3">
        <v>1.95</v>
      </c>
    </row>
    <row r="43" spans="1:14">
      <c r="A43" t="str">
        <f>B44&amp;"D "&amp;C44&amp;"B "&amp;D44&amp;"R "</f>
        <v xml:space="preserve">12D 8B 4R </v>
      </c>
      <c r="F43" s="2"/>
      <c r="G43" s="4">
        <f t="shared" si="2"/>
        <v>0</v>
      </c>
      <c r="N43" s="3"/>
    </row>
    <row r="44" spans="1:14">
      <c r="B44">
        <v>12</v>
      </c>
      <c r="C44">
        <f t="shared" ref="C44:C55" si="9">C31+2</f>
        <v>8</v>
      </c>
      <c r="D44">
        <f>24-C44-B44</f>
        <v>4</v>
      </c>
      <c r="E44" t="s">
        <v>22</v>
      </c>
      <c r="F44" s="2" t="str">
        <f>G44/G44&amp;":"&amp;H44/G44</f>
        <v>1:5</v>
      </c>
      <c r="G44">
        <f t="shared" si="2"/>
        <v>20</v>
      </c>
      <c r="H44">
        <v>100</v>
      </c>
      <c r="I44">
        <v>63</v>
      </c>
      <c r="J44" s="3">
        <v>2.81</v>
      </c>
      <c r="M44">
        <v>59</v>
      </c>
      <c r="N44" s="3">
        <v>2.02</v>
      </c>
    </row>
    <row r="45" spans="1:14">
      <c r="B45">
        <v>12</v>
      </c>
      <c r="C45">
        <f t="shared" si="9"/>
        <v>8</v>
      </c>
      <c r="D45">
        <f t="shared" ref="D45:D55" si="10">24-C45-B45</f>
        <v>4</v>
      </c>
      <c r="E45" t="s">
        <v>22</v>
      </c>
      <c r="F45" s="2" t="str">
        <f t="shared" ref="F45:F55" si="11">G45/G45&amp;":"&amp;H45/G45</f>
        <v>1:5</v>
      </c>
      <c r="G45">
        <f t="shared" si="2"/>
        <v>40</v>
      </c>
      <c r="H45">
        <v>200</v>
      </c>
      <c r="I45">
        <v>48</v>
      </c>
      <c r="J45" s="3">
        <v>2.81</v>
      </c>
      <c r="M45">
        <v>45</v>
      </c>
      <c r="N45" s="3">
        <v>2.0099999999999998</v>
      </c>
    </row>
    <row r="46" spans="1:14">
      <c r="B46">
        <v>12</v>
      </c>
      <c r="C46">
        <f t="shared" si="9"/>
        <v>8</v>
      </c>
      <c r="D46">
        <f t="shared" si="10"/>
        <v>4</v>
      </c>
      <c r="E46" t="s">
        <v>22</v>
      </c>
      <c r="F46" s="2" t="str">
        <f t="shared" si="11"/>
        <v>1:5</v>
      </c>
      <c r="G46">
        <f t="shared" si="2"/>
        <v>60</v>
      </c>
      <c r="H46">
        <v>300</v>
      </c>
      <c r="I46">
        <v>40</v>
      </c>
      <c r="J46" s="3">
        <v>2.8</v>
      </c>
      <c r="M46">
        <v>38</v>
      </c>
      <c r="N46" s="3">
        <v>2</v>
      </c>
    </row>
    <row r="47" spans="1:14">
      <c r="B47">
        <v>12</v>
      </c>
      <c r="C47">
        <f t="shared" si="9"/>
        <v>8</v>
      </c>
      <c r="D47">
        <f t="shared" si="10"/>
        <v>4</v>
      </c>
      <c r="E47" t="s">
        <v>22</v>
      </c>
      <c r="F47" s="2" t="str">
        <f t="shared" si="11"/>
        <v>1:5</v>
      </c>
      <c r="G47">
        <f t="shared" si="2"/>
        <v>80</v>
      </c>
      <c r="H47">
        <v>400</v>
      </c>
      <c r="I47">
        <v>36</v>
      </c>
      <c r="J47" s="3">
        <v>2.79</v>
      </c>
      <c r="M47">
        <v>34</v>
      </c>
      <c r="N47" s="3">
        <v>1.99</v>
      </c>
    </row>
    <row r="48" spans="1:14">
      <c r="B48">
        <v>12</v>
      </c>
      <c r="C48">
        <f t="shared" si="9"/>
        <v>8</v>
      </c>
      <c r="D48">
        <f t="shared" si="10"/>
        <v>4</v>
      </c>
      <c r="E48" t="s">
        <v>22</v>
      </c>
      <c r="F48" s="2" t="str">
        <f t="shared" si="11"/>
        <v>1:5</v>
      </c>
      <c r="G48">
        <f t="shared" si="2"/>
        <v>100</v>
      </c>
      <c r="H48">
        <v>500</v>
      </c>
      <c r="I48">
        <v>33</v>
      </c>
      <c r="J48" s="3">
        <v>2.79</v>
      </c>
      <c r="M48">
        <v>32</v>
      </c>
      <c r="N48" s="3">
        <v>1.98</v>
      </c>
    </row>
    <row r="49" spans="1:14">
      <c r="B49">
        <v>12</v>
      </c>
      <c r="C49">
        <f t="shared" si="9"/>
        <v>8</v>
      </c>
      <c r="D49">
        <f t="shared" si="10"/>
        <v>4</v>
      </c>
      <c r="E49" t="s">
        <v>22</v>
      </c>
      <c r="F49" s="2" t="str">
        <f t="shared" si="11"/>
        <v>1:5</v>
      </c>
      <c r="G49">
        <f t="shared" si="2"/>
        <v>120</v>
      </c>
      <c r="H49">
        <v>600</v>
      </c>
      <c r="I49">
        <v>31</v>
      </c>
      <c r="J49" s="3">
        <v>2.78</v>
      </c>
      <c r="M49">
        <v>30</v>
      </c>
      <c r="N49" s="3">
        <v>1.97</v>
      </c>
    </row>
    <row r="50" spans="1:14">
      <c r="B50">
        <v>12</v>
      </c>
      <c r="C50">
        <f t="shared" si="9"/>
        <v>8</v>
      </c>
      <c r="D50">
        <f t="shared" si="10"/>
        <v>4</v>
      </c>
      <c r="E50" t="s">
        <v>22</v>
      </c>
      <c r="F50" s="2" t="str">
        <f t="shared" si="11"/>
        <v>1:5</v>
      </c>
      <c r="G50">
        <f t="shared" si="2"/>
        <v>140</v>
      </c>
      <c r="H50">
        <v>700</v>
      </c>
      <c r="I50">
        <v>29</v>
      </c>
      <c r="J50" s="3">
        <v>2.77</v>
      </c>
      <c r="M50">
        <v>28</v>
      </c>
      <c r="N50" s="3">
        <v>1.96</v>
      </c>
    </row>
    <row r="51" spans="1:14">
      <c r="B51">
        <v>12</v>
      </c>
      <c r="C51">
        <f t="shared" si="9"/>
        <v>8</v>
      </c>
      <c r="D51">
        <f t="shared" si="10"/>
        <v>4</v>
      </c>
      <c r="E51" t="s">
        <v>22</v>
      </c>
      <c r="F51" s="2" t="str">
        <f t="shared" si="11"/>
        <v>1:5</v>
      </c>
      <c r="G51">
        <f t="shared" si="2"/>
        <v>160</v>
      </c>
      <c r="H51">
        <v>800</v>
      </c>
      <c r="I51">
        <v>28</v>
      </c>
      <c r="J51" s="3">
        <v>2.77</v>
      </c>
      <c r="M51">
        <v>27</v>
      </c>
      <c r="N51" s="3">
        <v>1.96</v>
      </c>
    </row>
    <row r="52" spans="1:14">
      <c r="B52">
        <v>12</v>
      </c>
      <c r="C52">
        <f t="shared" si="9"/>
        <v>8</v>
      </c>
      <c r="D52">
        <f t="shared" si="10"/>
        <v>4</v>
      </c>
      <c r="E52" t="s">
        <v>22</v>
      </c>
      <c r="F52" s="2" t="str">
        <f t="shared" si="11"/>
        <v>1:5</v>
      </c>
      <c r="G52">
        <f t="shared" si="2"/>
        <v>180</v>
      </c>
      <c r="H52">
        <v>900</v>
      </c>
      <c r="I52">
        <v>27</v>
      </c>
      <c r="J52" s="3">
        <v>2.77</v>
      </c>
      <c r="M52">
        <v>26</v>
      </c>
      <c r="N52" s="3">
        <v>1.95</v>
      </c>
    </row>
    <row r="53" spans="1:14">
      <c r="B53">
        <v>12</v>
      </c>
      <c r="C53">
        <f t="shared" si="9"/>
        <v>8</v>
      </c>
      <c r="D53">
        <f t="shared" si="10"/>
        <v>4</v>
      </c>
      <c r="E53" t="s">
        <v>22</v>
      </c>
      <c r="F53" s="2" t="str">
        <f t="shared" si="11"/>
        <v>1:5</v>
      </c>
      <c r="G53">
        <f t="shared" si="2"/>
        <v>200</v>
      </c>
      <c r="H53">
        <v>1000</v>
      </c>
      <c r="I53">
        <v>27</v>
      </c>
      <c r="J53" s="3">
        <v>2.76</v>
      </c>
      <c r="M53">
        <v>26</v>
      </c>
      <c r="N53" s="3">
        <v>1.95</v>
      </c>
    </row>
    <row r="54" spans="1:14">
      <c r="B54">
        <v>12</v>
      </c>
      <c r="C54">
        <f t="shared" si="9"/>
        <v>8</v>
      </c>
      <c r="D54">
        <f t="shared" si="10"/>
        <v>4</v>
      </c>
      <c r="E54" t="s">
        <v>22</v>
      </c>
      <c r="F54" s="2" t="str">
        <f t="shared" si="11"/>
        <v>1:5</v>
      </c>
      <c r="G54">
        <f t="shared" si="2"/>
        <v>220</v>
      </c>
      <c r="H54">
        <v>1100</v>
      </c>
      <c r="I54">
        <v>26</v>
      </c>
      <c r="J54" s="3">
        <v>2.76</v>
      </c>
      <c r="M54">
        <v>25</v>
      </c>
      <c r="N54" s="3">
        <v>1.94</v>
      </c>
    </row>
    <row r="55" spans="1:14">
      <c r="B55">
        <v>12</v>
      </c>
      <c r="C55">
        <f t="shared" si="9"/>
        <v>8</v>
      </c>
      <c r="D55">
        <f t="shared" si="10"/>
        <v>4</v>
      </c>
      <c r="E55" t="s">
        <v>22</v>
      </c>
      <c r="F55" s="2" t="str">
        <f t="shared" si="11"/>
        <v>1:5</v>
      </c>
      <c r="G55">
        <f t="shared" si="2"/>
        <v>240</v>
      </c>
      <c r="H55">
        <v>1200</v>
      </c>
      <c r="I55">
        <v>25</v>
      </c>
      <c r="J55" s="3">
        <v>2.76</v>
      </c>
      <c r="M55">
        <v>25</v>
      </c>
      <c r="N55" s="3">
        <v>1.94</v>
      </c>
    </row>
    <row r="56" spans="1:14">
      <c r="A56" t="str">
        <f>B57&amp;"D "&amp;C57&amp;"B "&amp;D57&amp;"R "</f>
        <v xml:space="preserve">12D 10B 2R </v>
      </c>
      <c r="F56" s="2"/>
      <c r="G56" s="4">
        <f t="shared" si="2"/>
        <v>0</v>
      </c>
      <c r="N56" s="3"/>
    </row>
    <row r="57" spans="1:14">
      <c r="B57">
        <v>12</v>
      </c>
      <c r="C57">
        <f t="shared" ref="C57:C68" si="12">C44+2</f>
        <v>10</v>
      </c>
      <c r="D57">
        <f>24-C57-B57</f>
        <v>2</v>
      </c>
      <c r="E57" t="s">
        <v>22</v>
      </c>
      <c r="F57" s="2" t="str">
        <f>G57/G57&amp;":"&amp;H57/G57</f>
        <v>1:5</v>
      </c>
      <c r="G57">
        <f t="shared" si="2"/>
        <v>20</v>
      </c>
      <c r="H57">
        <v>100</v>
      </c>
      <c r="I57">
        <v>61</v>
      </c>
      <c r="J57" s="3">
        <v>2.83</v>
      </c>
      <c r="M57">
        <v>57</v>
      </c>
      <c r="N57" s="3">
        <v>2.0299999999999998</v>
      </c>
    </row>
    <row r="58" spans="1:14">
      <c r="B58">
        <v>12</v>
      </c>
      <c r="C58">
        <f t="shared" si="12"/>
        <v>10</v>
      </c>
      <c r="D58">
        <f t="shared" ref="D58:D68" si="13">24-C58-B58</f>
        <v>2</v>
      </c>
      <c r="E58" t="s">
        <v>22</v>
      </c>
      <c r="F58" s="2" t="str">
        <f t="shared" ref="F58:F68" si="14">G58/G58&amp;":"&amp;H58/G58</f>
        <v>1:5</v>
      </c>
      <c r="G58">
        <f t="shared" si="2"/>
        <v>40</v>
      </c>
      <c r="H58">
        <v>200</v>
      </c>
      <c r="I58">
        <v>46</v>
      </c>
      <c r="J58" s="3">
        <v>2.82</v>
      </c>
      <c r="M58">
        <v>44</v>
      </c>
      <c r="N58" s="3">
        <v>2.02</v>
      </c>
    </row>
    <row r="59" spans="1:14">
      <c r="B59">
        <v>12</v>
      </c>
      <c r="C59">
        <f t="shared" si="12"/>
        <v>10</v>
      </c>
      <c r="D59">
        <f t="shared" si="13"/>
        <v>2</v>
      </c>
      <c r="E59" t="s">
        <v>22</v>
      </c>
      <c r="F59" s="2" t="str">
        <f t="shared" si="14"/>
        <v>1:5</v>
      </c>
      <c r="G59">
        <f t="shared" si="2"/>
        <v>60</v>
      </c>
      <c r="H59">
        <v>300</v>
      </c>
      <c r="I59">
        <v>39</v>
      </c>
      <c r="J59" s="3">
        <v>2.81</v>
      </c>
      <c r="M59">
        <v>37</v>
      </c>
      <c r="N59" s="3">
        <v>2.0099999999999998</v>
      </c>
    </row>
    <row r="60" spans="1:14">
      <c r="B60">
        <v>12</v>
      </c>
      <c r="C60">
        <f t="shared" si="12"/>
        <v>10</v>
      </c>
      <c r="D60">
        <f t="shared" si="13"/>
        <v>2</v>
      </c>
      <c r="E60" t="s">
        <v>22</v>
      </c>
      <c r="F60" s="2" t="str">
        <f t="shared" si="14"/>
        <v>1:5</v>
      </c>
      <c r="G60">
        <f t="shared" si="2"/>
        <v>80</v>
      </c>
      <c r="H60">
        <v>400</v>
      </c>
      <c r="I60">
        <v>35</v>
      </c>
      <c r="J60" s="3">
        <v>2.81</v>
      </c>
      <c r="M60">
        <v>33</v>
      </c>
      <c r="N60" s="3">
        <v>2</v>
      </c>
    </row>
    <row r="61" spans="1:14">
      <c r="B61">
        <v>12</v>
      </c>
      <c r="C61">
        <f t="shared" si="12"/>
        <v>10</v>
      </c>
      <c r="D61">
        <f t="shared" si="13"/>
        <v>2</v>
      </c>
      <c r="E61" t="s">
        <v>22</v>
      </c>
      <c r="F61" s="2" t="str">
        <f t="shared" si="14"/>
        <v>1:5</v>
      </c>
      <c r="G61">
        <f t="shared" si="2"/>
        <v>100</v>
      </c>
      <c r="H61">
        <v>500</v>
      </c>
      <c r="I61">
        <v>32</v>
      </c>
      <c r="J61" s="3">
        <v>2.8</v>
      </c>
      <c r="M61">
        <v>31</v>
      </c>
      <c r="N61" s="3">
        <v>1.99</v>
      </c>
    </row>
    <row r="62" spans="1:14">
      <c r="B62">
        <v>12</v>
      </c>
      <c r="C62">
        <f t="shared" si="12"/>
        <v>10</v>
      </c>
      <c r="D62">
        <f t="shared" si="13"/>
        <v>2</v>
      </c>
      <c r="E62" t="s">
        <v>22</v>
      </c>
      <c r="F62" s="2" t="str">
        <f t="shared" si="14"/>
        <v>1:5</v>
      </c>
      <c r="G62">
        <f t="shared" si="2"/>
        <v>120</v>
      </c>
      <c r="H62">
        <v>600</v>
      </c>
      <c r="I62">
        <v>30</v>
      </c>
      <c r="J62" s="3">
        <v>2.79</v>
      </c>
      <c r="M62">
        <v>29</v>
      </c>
      <c r="N62" s="3">
        <v>1.98</v>
      </c>
    </row>
    <row r="63" spans="1:14">
      <c r="B63">
        <v>12</v>
      </c>
      <c r="C63">
        <f t="shared" si="12"/>
        <v>10</v>
      </c>
      <c r="D63">
        <f t="shared" si="13"/>
        <v>2</v>
      </c>
      <c r="E63" t="s">
        <v>22</v>
      </c>
      <c r="F63" s="2" t="str">
        <f t="shared" si="14"/>
        <v>1:5</v>
      </c>
      <c r="G63">
        <f t="shared" si="2"/>
        <v>140</v>
      </c>
      <c r="H63">
        <v>700</v>
      </c>
      <c r="I63">
        <v>29</v>
      </c>
      <c r="J63" s="3">
        <v>2.79</v>
      </c>
      <c r="M63">
        <v>28</v>
      </c>
      <c r="N63" s="3">
        <v>1.98</v>
      </c>
    </row>
    <row r="64" spans="1:14">
      <c r="B64">
        <v>12</v>
      </c>
      <c r="C64">
        <f t="shared" si="12"/>
        <v>10</v>
      </c>
      <c r="D64">
        <f t="shared" si="13"/>
        <v>2</v>
      </c>
      <c r="E64" t="s">
        <v>22</v>
      </c>
      <c r="F64" s="2" t="str">
        <f t="shared" si="14"/>
        <v>1:5</v>
      </c>
      <c r="G64">
        <f t="shared" si="2"/>
        <v>160</v>
      </c>
      <c r="H64">
        <v>800</v>
      </c>
      <c r="I64">
        <v>27</v>
      </c>
      <c r="J64" s="3">
        <v>2.78</v>
      </c>
      <c r="M64">
        <v>27</v>
      </c>
      <c r="N64" s="3">
        <v>1.97</v>
      </c>
    </row>
    <row r="65" spans="1:14">
      <c r="B65">
        <v>12</v>
      </c>
      <c r="C65">
        <f t="shared" si="12"/>
        <v>10</v>
      </c>
      <c r="D65">
        <f t="shared" si="13"/>
        <v>2</v>
      </c>
      <c r="E65" t="s">
        <v>22</v>
      </c>
      <c r="F65" s="2" t="str">
        <f t="shared" si="14"/>
        <v>1:5</v>
      </c>
      <c r="G65">
        <f t="shared" si="2"/>
        <v>180</v>
      </c>
      <c r="H65">
        <v>900</v>
      </c>
      <c r="I65">
        <v>27</v>
      </c>
      <c r="J65" s="3">
        <v>2.78</v>
      </c>
      <c r="M65">
        <v>26</v>
      </c>
      <c r="N65" s="3">
        <v>1.97</v>
      </c>
    </row>
    <row r="66" spans="1:14">
      <c r="B66">
        <v>12</v>
      </c>
      <c r="C66">
        <f t="shared" si="12"/>
        <v>10</v>
      </c>
      <c r="D66">
        <f t="shared" si="13"/>
        <v>2</v>
      </c>
      <c r="E66" t="s">
        <v>22</v>
      </c>
      <c r="F66" s="2" t="str">
        <f t="shared" si="14"/>
        <v>1:5</v>
      </c>
      <c r="G66">
        <f t="shared" si="2"/>
        <v>200</v>
      </c>
      <c r="H66">
        <v>1000</v>
      </c>
      <c r="I66">
        <v>26</v>
      </c>
      <c r="J66" s="3">
        <v>2.77</v>
      </c>
      <c r="M66">
        <v>25</v>
      </c>
      <c r="N66" s="3">
        <v>1.96</v>
      </c>
    </row>
    <row r="67" spans="1:14">
      <c r="B67">
        <v>12</v>
      </c>
      <c r="C67">
        <f t="shared" si="12"/>
        <v>10</v>
      </c>
      <c r="D67">
        <f t="shared" si="13"/>
        <v>2</v>
      </c>
      <c r="E67" t="s">
        <v>22</v>
      </c>
      <c r="F67" s="2" t="str">
        <f t="shared" si="14"/>
        <v>1:5</v>
      </c>
      <c r="G67">
        <f t="shared" si="2"/>
        <v>220</v>
      </c>
      <c r="H67">
        <v>1100</v>
      </c>
      <c r="I67">
        <v>25</v>
      </c>
      <c r="J67" s="3">
        <v>2.77</v>
      </c>
      <c r="M67">
        <v>25</v>
      </c>
      <c r="N67" s="3">
        <v>1.96</v>
      </c>
    </row>
    <row r="68" spans="1:14">
      <c r="B68">
        <v>12</v>
      </c>
      <c r="C68">
        <f t="shared" si="12"/>
        <v>10</v>
      </c>
      <c r="D68">
        <f t="shared" si="13"/>
        <v>2</v>
      </c>
      <c r="E68" t="s">
        <v>22</v>
      </c>
      <c r="F68" s="2" t="str">
        <f t="shared" si="14"/>
        <v>1:5</v>
      </c>
      <c r="G68">
        <f t="shared" si="2"/>
        <v>240</v>
      </c>
      <c r="H68">
        <v>1200</v>
      </c>
      <c r="I68">
        <v>25</v>
      </c>
      <c r="J68" s="3">
        <v>2.77</v>
      </c>
      <c r="M68">
        <v>24</v>
      </c>
      <c r="N68" s="3">
        <v>1.95</v>
      </c>
    </row>
    <row r="69" spans="1:14">
      <c r="A69" t="str">
        <f>B70&amp;"D "&amp;C70&amp;"B "&amp;D70&amp;"R "</f>
        <v xml:space="preserve">12D 12B 0R </v>
      </c>
      <c r="F69" s="2"/>
      <c r="G69" s="4">
        <f t="shared" si="2"/>
        <v>0</v>
      </c>
      <c r="N69" s="3"/>
    </row>
    <row r="70" spans="1:14">
      <c r="B70">
        <v>12</v>
      </c>
      <c r="C70">
        <f t="shared" ref="C70:C81" si="15">C57+2</f>
        <v>12</v>
      </c>
      <c r="D70">
        <f>24-C70-B70</f>
        <v>0</v>
      </c>
      <c r="E70" t="s">
        <v>22</v>
      </c>
      <c r="F70" s="2" t="str">
        <f>G70/G70&amp;":"&amp;H70/G70</f>
        <v>1:5</v>
      </c>
      <c r="G70">
        <f t="shared" ref="G70:G81" si="16">H70/5</f>
        <v>20</v>
      </c>
      <c r="H70">
        <v>100</v>
      </c>
      <c r="I70">
        <v>58</v>
      </c>
      <c r="J70" s="3">
        <v>2.76</v>
      </c>
      <c r="M70">
        <v>54</v>
      </c>
      <c r="N70" s="3">
        <v>1.95</v>
      </c>
    </row>
    <row r="71" spans="1:14">
      <c r="B71">
        <v>12</v>
      </c>
      <c r="C71">
        <f t="shared" si="15"/>
        <v>12</v>
      </c>
      <c r="D71">
        <f t="shared" ref="D71:D81" si="17">24-C71-B71</f>
        <v>0</v>
      </c>
      <c r="E71" t="s">
        <v>22</v>
      </c>
      <c r="F71" s="2" t="str">
        <f t="shared" ref="F71:F81" si="18">G71/G71&amp;":"&amp;H71/G71</f>
        <v>1:5</v>
      </c>
      <c r="G71">
        <f t="shared" si="16"/>
        <v>40</v>
      </c>
      <c r="H71">
        <v>200</v>
      </c>
      <c r="I71">
        <v>44</v>
      </c>
      <c r="J71" s="3">
        <v>2.75</v>
      </c>
      <c r="M71">
        <v>42</v>
      </c>
      <c r="N71" s="3">
        <v>1.94</v>
      </c>
    </row>
    <row r="72" spans="1:14">
      <c r="B72">
        <v>12</v>
      </c>
      <c r="C72">
        <f t="shared" si="15"/>
        <v>12</v>
      </c>
      <c r="D72">
        <f t="shared" si="17"/>
        <v>0</v>
      </c>
      <c r="E72" t="s">
        <v>22</v>
      </c>
      <c r="F72" s="2" t="str">
        <f t="shared" si="18"/>
        <v>1:5</v>
      </c>
      <c r="G72">
        <f t="shared" si="16"/>
        <v>60</v>
      </c>
      <c r="H72">
        <v>300</v>
      </c>
      <c r="I72">
        <v>37</v>
      </c>
      <c r="J72" s="3">
        <v>2.75</v>
      </c>
      <c r="M72">
        <v>35</v>
      </c>
      <c r="N72" s="3">
        <v>1.93</v>
      </c>
    </row>
    <row r="73" spans="1:14">
      <c r="B73">
        <v>12</v>
      </c>
      <c r="C73">
        <f t="shared" si="15"/>
        <v>12</v>
      </c>
      <c r="D73">
        <f t="shared" si="17"/>
        <v>0</v>
      </c>
      <c r="E73" t="s">
        <v>22</v>
      </c>
      <c r="F73" s="2" t="str">
        <f t="shared" si="18"/>
        <v>1:5</v>
      </c>
      <c r="G73">
        <f t="shared" si="16"/>
        <v>80</v>
      </c>
      <c r="H73">
        <v>400</v>
      </c>
      <c r="I73">
        <v>33</v>
      </c>
      <c r="J73" s="3">
        <v>2.74</v>
      </c>
      <c r="M73">
        <v>32</v>
      </c>
      <c r="N73" s="3">
        <v>1.92</v>
      </c>
    </row>
    <row r="74" spans="1:14">
      <c r="B74">
        <v>12</v>
      </c>
      <c r="C74">
        <f t="shared" si="15"/>
        <v>12</v>
      </c>
      <c r="D74">
        <f t="shared" si="17"/>
        <v>0</v>
      </c>
      <c r="E74" t="s">
        <v>22</v>
      </c>
      <c r="F74" s="2" t="str">
        <f t="shared" si="18"/>
        <v>1:5</v>
      </c>
      <c r="G74">
        <f t="shared" si="16"/>
        <v>100</v>
      </c>
      <c r="H74">
        <v>500</v>
      </c>
      <c r="I74">
        <v>31</v>
      </c>
      <c r="J74" s="3">
        <v>2.73</v>
      </c>
      <c r="M74">
        <v>30</v>
      </c>
      <c r="N74" s="3">
        <v>1.91</v>
      </c>
    </row>
    <row r="75" spans="1:14">
      <c r="B75">
        <v>12</v>
      </c>
      <c r="C75">
        <f t="shared" si="15"/>
        <v>12</v>
      </c>
      <c r="D75">
        <f t="shared" si="17"/>
        <v>0</v>
      </c>
      <c r="E75" t="s">
        <v>22</v>
      </c>
      <c r="F75" s="2" t="str">
        <f t="shared" si="18"/>
        <v>1:5</v>
      </c>
      <c r="G75">
        <f t="shared" si="16"/>
        <v>120</v>
      </c>
      <c r="H75">
        <v>600</v>
      </c>
      <c r="I75">
        <v>29</v>
      </c>
      <c r="J75" s="3">
        <v>2.72</v>
      </c>
      <c r="M75">
        <v>28</v>
      </c>
      <c r="N75" s="3">
        <v>1.91</v>
      </c>
    </row>
    <row r="76" spans="1:14">
      <c r="B76">
        <v>12</v>
      </c>
      <c r="C76">
        <f t="shared" si="15"/>
        <v>12</v>
      </c>
      <c r="D76">
        <f t="shared" si="17"/>
        <v>0</v>
      </c>
      <c r="E76" t="s">
        <v>22</v>
      </c>
      <c r="F76" s="2" t="str">
        <f t="shared" si="18"/>
        <v>1:5</v>
      </c>
      <c r="G76">
        <f t="shared" si="16"/>
        <v>140</v>
      </c>
      <c r="H76">
        <v>700</v>
      </c>
      <c r="I76">
        <v>28</v>
      </c>
      <c r="J76" s="3">
        <v>2.72</v>
      </c>
      <c r="M76">
        <v>27</v>
      </c>
      <c r="N76" s="3">
        <v>1.9</v>
      </c>
    </row>
    <row r="77" spans="1:14">
      <c r="B77">
        <v>12</v>
      </c>
      <c r="C77">
        <f t="shared" si="15"/>
        <v>12</v>
      </c>
      <c r="D77">
        <f t="shared" si="17"/>
        <v>0</v>
      </c>
      <c r="E77" t="s">
        <v>22</v>
      </c>
      <c r="F77" s="2" t="str">
        <f t="shared" si="18"/>
        <v>1:5</v>
      </c>
      <c r="G77">
        <f t="shared" si="16"/>
        <v>160</v>
      </c>
      <c r="H77">
        <v>800</v>
      </c>
      <c r="I77">
        <v>27</v>
      </c>
      <c r="J77" s="3">
        <v>2.71</v>
      </c>
      <c r="M77">
        <v>26</v>
      </c>
      <c r="N77" s="3">
        <v>1.89</v>
      </c>
    </row>
    <row r="78" spans="1:14">
      <c r="B78">
        <v>12</v>
      </c>
      <c r="C78">
        <f t="shared" si="15"/>
        <v>12</v>
      </c>
      <c r="D78">
        <f t="shared" si="17"/>
        <v>0</v>
      </c>
      <c r="E78" t="s">
        <v>22</v>
      </c>
      <c r="F78" s="2" t="str">
        <f t="shared" si="18"/>
        <v>1:5</v>
      </c>
      <c r="G78">
        <f t="shared" si="16"/>
        <v>180</v>
      </c>
      <c r="H78">
        <v>900</v>
      </c>
      <c r="I78">
        <v>26</v>
      </c>
      <c r="J78" s="3">
        <v>2.71</v>
      </c>
      <c r="M78">
        <v>25</v>
      </c>
      <c r="N78" s="3">
        <v>1.89</v>
      </c>
    </row>
    <row r="79" spans="1:14">
      <c r="B79">
        <v>12</v>
      </c>
      <c r="C79">
        <f t="shared" si="15"/>
        <v>12</v>
      </c>
      <c r="D79">
        <f t="shared" si="17"/>
        <v>0</v>
      </c>
      <c r="E79" t="s">
        <v>22</v>
      </c>
      <c r="F79" s="2" t="str">
        <f t="shared" si="18"/>
        <v>1:5</v>
      </c>
      <c r="G79">
        <f t="shared" si="16"/>
        <v>200</v>
      </c>
      <c r="H79">
        <v>1000</v>
      </c>
      <c r="I79">
        <v>25</v>
      </c>
      <c r="J79" s="3">
        <v>2.7</v>
      </c>
      <c r="M79">
        <v>24</v>
      </c>
      <c r="N79" s="3">
        <v>1.88</v>
      </c>
    </row>
    <row r="80" spans="1:14">
      <c r="B80">
        <v>12</v>
      </c>
      <c r="C80">
        <f t="shared" si="15"/>
        <v>12</v>
      </c>
      <c r="D80">
        <f t="shared" si="17"/>
        <v>0</v>
      </c>
      <c r="E80" t="s">
        <v>22</v>
      </c>
      <c r="F80" s="2" t="str">
        <f t="shared" si="18"/>
        <v>1:5</v>
      </c>
      <c r="G80">
        <f t="shared" si="16"/>
        <v>220</v>
      </c>
      <c r="H80">
        <v>1100</v>
      </c>
      <c r="I80">
        <v>25</v>
      </c>
      <c r="J80" s="3">
        <v>2.7</v>
      </c>
      <c r="M80">
        <v>24</v>
      </c>
      <c r="N80" s="3">
        <v>1.88</v>
      </c>
    </row>
    <row r="81" spans="1:14">
      <c r="B81">
        <v>12</v>
      </c>
      <c r="C81">
        <f t="shared" si="15"/>
        <v>12</v>
      </c>
      <c r="D81">
        <f t="shared" si="17"/>
        <v>0</v>
      </c>
      <c r="E81" t="s">
        <v>22</v>
      </c>
      <c r="F81" s="2" t="str">
        <f t="shared" si="18"/>
        <v>1:5</v>
      </c>
      <c r="G81">
        <f t="shared" si="16"/>
        <v>240</v>
      </c>
      <c r="H81">
        <v>1200</v>
      </c>
      <c r="I81">
        <v>24</v>
      </c>
      <c r="J81" s="3">
        <v>2.69</v>
      </c>
      <c r="M81">
        <v>24</v>
      </c>
      <c r="N81" s="3">
        <v>1.87</v>
      </c>
    </row>
    <row r="82" spans="1:14">
      <c r="A82" t="s">
        <v>23</v>
      </c>
      <c r="F82" s="2"/>
      <c r="G82" s="4">
        <f t="shared" ref="G82:G94" si="19">H82/5</f>
        <v>0</v>
      </c>
      <c r="K82" t="s">
        <v>25</v>
      </c>
      <c r="L82" t="s">
        <v>26</v>
      </c>
      <c r="N82" s="3"/>
    </row>
    <row r="83" spans="1:14">
      <c r="B83">
        <v>12</v>
      </c>
      <c r="C83">
        <v>12</v>
      </c>
      <c r="D83">
        <f>24-C83-B83</f>
        <v>0</v>
      </c>
      <c r="E83" t="s">
        <v>22</v>
      </c>
      <c r="F83" s="2" t="str">
        <f>G83/G83&amp;":"&amp;H83/G83</f>
        <v>1:5</v>
      </c>
      <c r="G83">
        <f t="shared" si="19"/>
        <v>20</v>
      </c>
      <c r="H83">
        <v>100</v>
      </c>
      <c r="I83">
        <v>58</v>
      </c>
      <c r="J83" s="3">
        <v>2.76</v>
      </c>
      <c r="K83">
        <v>12</v>
      </c>
      <c r="L83">
        <f>24-B83-K83</f>
        <v>0</v>
      </c>
      <c r="M83">
        <v>54</v>
      </c>
      <c r="N83" s="3">
        <v>1.95</v>
      </c>
    </row>
    <row r="84" spans="1:14">
      <c r="B84">
        <v>12</v>
      </c>
      <c r="C84">
        <v>12</v>
      </c>
      <c r="D84">
        <f t="shared" ref="D84:D94" si="20">24-C84-B84</f>
        <v>0</v>
      </c>
      <c r="E84" t="s">
        <v>22</v>
      </c>
      <c r="F84" s="2" t="str">
        <f t="shared" ref="F84:F94" si="21">G84/G84&amp;":"&amp;H84/G84</f>
        <v>1:5</v>
      </c>
      <c r="G84">
        <f t="shared" si="19"/>
        <v>40</v>
      </c>
      <c r="H84">
        <v>200</v>
      </c>
      <c r="I84">
        <v>44</v>
      </c>
      <c r="J84" s="3">
        <v>2.75</v>
      </c>
      <c r="K84">
        <v>12</v>
      </c>
      <c r="L84">
        <f t="shared" ref="L84:L94" si="22">24-B84-K84</f>
        <v>0</v>
      </c>
      <c r="M84">
        <v>42</v>
      </c>
      <c r="N84" s="3">
        <v>1.94</v>
      </c>
    </row>
    <row r="85" spans="1:14">
      <c r="B85">
        <v>12</v>
      </c>
      <c r="C85">
        <v>12</v>
      </c>
      <c r="D85">
        <f t="shared" si="20"/>
        <v>0</v>
      </c>
      <c r="E85" t="s">
        <v>22</v>
      </c>
      <c r="F85" s="2" t="str">
        <f t="shared" si="21"/>
        <v>1:5</v>
      </c>
      <c r="G85">
        <f t="shared" si="19"/>
        <v>60</v>
      </c>
      <c r="H85">
        <v>300</v>
      </c>
      <c r="I85">
        <v>37</v>
      </c>
      <c r="J85" s="3">
        <v>2.75</v>
      </c>
      <c r="K85">
        <v>12</v>
      </c>
      <c r="L85">
        <f t="shared" si="22"/>
        <v>0</v>
      </c>
      <c r="M85">
        <v>35</v>
      </c>
      <c r="N85" s="3">
        <v>1.93</v>
      </c>
    </row>
    <row r="86" spans="1:14">
      <c r="B86">
        <v>12</v>
      </c>
      <c r="C86">
        <v>12</v>
      </c>
      <c r="D86">
        <f t="shared" si="20"/>
        <v>0</v>
      </c>
      <c r="E86" t="s">
        <v>22</v>
      </c>
      <c r="F86" s="2" t="str">
        <f t="shared" si="21"/>
        <v>1:5</v>
      </c>
      <c r="G86">
        <f t="shared" si="19"/>
        <v>80</v>
      </c>
      <c r="H86">
        <v>400</v>
      </c>
      <c r="I86">
        <v>33</v>
      </c>
      <c r="J86" s="3">
        <v>2.74</v>
      </c>
      <c r="K86">
        <v>12</v>
      </c>
      <c r="L86">
        <f t="shared" si="22"/>
        <v>0</v>
      </c>
      <c r="M86">
        <v>32</v>
      </c>
      <c r="N86" s="3">
        <v>1.92</v>
      </c>
    </row>
    <row r="87" spans="1:14">
      <c r="B87">
        <v>12</v>
      </c>
      <c r="C87">
        <v>12</v>
      </c>
      <c r="D87">
        <f t="shared" si="20"/>
        <v>0</v>
      </c>
      <c r="E87" t="s">
        <v>22</v>
      </c>
      <c r="F87" s="2" t="str">
        <f t="shared" si="21"/>
        <v>1:5</v>
      </c>
      <c r="G87">
        <f t="shared" si="19"/>
        <v>100</v>
      </c>
      <c r="H87">
        <v>500</v>
      </c>
      <c r="I87">
        <v>31</v>
      </c>
      <c r="J87" s="3">
        <v>2.73</v>
      </c>
      <c r="K87">
        <v>12</v>
      </c>
      <c r="L87">
        <f t="shared" si="22"/>
        <v>0</v>
      </c>
      <c r="M87">
        <v>30</v>
      </c>
      <c r="N87" s="3">
        <v>1.91</v>
      </c>
    </row>
    <row r="88" spans="1:14">
      <c r="B88">
        <v>12</v>
      </c>
      <c r="C88">
        <v>12</v>
      </c>
      <c r="D88">
        <f t="shared" si="20"/>
        <v>0</v>
      </c>
      <c r="E88" t="s">
        <v>22</v>
      </c>
      <c r="F88" s="2" t="str">
        <f t="shared" si="21"/>
        <v>1:5</v>
      </c>
      <c r="G88">
        <f t="shared" si="19"/>
        <v>120</v>
      </c>
      <c r="H88">
        <v>600</v>
      </c>
      <c r="I88">
        <v>29</v>
      </c>
      <c r="J88" s="3">
        <v>2.72</v>
      </c>
      <c r="K88">
        <v>12</v>
      </c>
      <c r="L88">
        <f t="shared" si="22"/>
        <v>0</v>
      </c>
      <c r="M88">
        <v>28</v>
      </c>
      <c r="N88" s="3">
        <v>1.91</v>
      </c>
    </row>
    <row r="89" spans="1:14">
      <c r="B89">
        <v>12</v>
      </c>
      <c r="C89">
        <v>12</v>
      </c>
      <c r="D89">
        <f t="shared" si="20"/>
        <v>0</v>
      </c>
      <c r="E89" t="s">
        <v>22</v>
      </c>
      <c r="F89" s="2" t="str">
        <f t="shared" si="21"/>
        <v>1:5</v>
      </c>
      <c r="G89">
        <f t="shared" si="19"/>
        <v>140</v>
      </c>
      <c r="H89">
        <v>700</v>
      </c>
      <c r="I89">
        <v>28</v>
      </c>
      <c r="J89" s="3">
        <v>2.72</v>
      </c>
      <c r="K89">
        <v>12</v>
      </c>
      <c r="L89">
        <f t="shared" si="22"/>
        <v>0</v>
      </c>
      <c r="M89">
        <v>27</v>
      </c>
      <c r="N89" s="3">
        <v>1.9</v>
      </c>
    </row>
    <row r="90" spans="1:14">
      <c r="B90">
        <v>12</v>
      </c>
      <c r="C90">
        <v>12</v>
      </c>
      <c r="D90">
        <f t="shared" si="20"/>
        <v>0</v>
      </c>
      <c r="E90" t="s">
        <v>22</v>
      </c>
      <c r="F90" s="2" t="str">
        <f t="shared" si="21"/>
        <v>1:5</v>
      </c>
      <c r="G90">
        <f t="shared" si="19"/>
        <v>160</v>
      </c>
      <c r="H90">
        <v>800</v>
      </c>
      <c r="I90">
        <v>27</v>
      </c>
      <c r="J90" s="3">
        <v>2.71</v>
      </c>
      <c r="K90">
        <v>12</v>
      </c>
      <c r="L90">
        <f t="shared" si="22"/>
        <v>0</v>
      </c>
      <c r="M90">
        <v>26</v>
      </c>
      <c r="N90" s="3">
        <v>1.89</v>
      </c>
    </row>
    <row r="91" spans="1:14">
      <c r="B91">
        <v>12</v>
      </c>
      <c r="C91">
        <v>12</v>
      </c>
      <c r="D91">
        <f t="shared" si="20"/>
        <v>0</v>
      </c>
      <c r="E91" t="s">
        <v>22</v>
      </c>
      <c r="F91" s="2" t="str">
        <f t="shared" si="21"/>
        <v>1:5</v>
      </c>
      <c r="G91">
        <f t="shared" si="19"/>
        <v>180</v>
      </c>
      <c r="H91">
        <v>900</v>
      </c>
      <c r="I91">
        <v>26</v>
      </c>
      <c r="J91" s="3">
        <v>2.71</v>
      </c>
      <c r="K91">
        <v>12</v>
      </c>
      <c r="L91">
        <f t="shared" si="22"/>
        <v>0</v>
      </c>
      <c r="M91">
        <v>25</v>
      </c>
      <c r="N91" s="3">
        <v>1.89</v>
      </c>
    </row>
    <row r="92" spans="1:14">
      <c r="B92">
        <v>12</v>
      </c>
      <c r="C92">
        <v>12</v>
      </c>
      <c r="D92">
        <f t="shared" si="20"/>
        <v>0</v>
      </c>
      <c r="E92" t="s">
        <v>22</v>
      </c>
      <c r="F92" s="2" t="str">
        <f t="shared" si="21"/>
        <v>1:5</v>
      </c>
      <c r="G92">
        <f t="shared" si="19"/>
        <v>200</v>
      </c>
      <c r="H92">
        <v>1000</v>
      </c>
      <c r="I92">
        <v>25</v>
      </c>
      <c r="J92" s="3">
        <v>2.7</v>
      </c>
      <c r="K92">
        <v>12</v>
      </c>
      <c r="L92">
        <f t="shared" si="22"/>
        <v>0</v>
      </c>
      <c r="M92">
        <v>24</v>
      </c>
      <c r="N92" s="3">
        <v>1.88</v>
      </c>
    </row>
    <row r="93" spans="1:14">
      <c r="B93">
        <v>12</v>
      </c>
      <c r="C93">
        <v>12</v>
      </c>
      <c r="D93">
        <f t="shared" si="20"/>
        <v>0</v>
      </c>
      <c r="E93" t="s">
        <v>22</v>
      </c>
      <c r="F93" s="2" t="str">
        <f t="shared" si="21"/>
        <v>1:5</v>
      </c>
      <c r="G93">
        <f t="shared" si="19"/>
        <v>220</v>
      </c>
      <c r="H93">
        <v>1100</v>
      </c>
      <c r="I93">
        <v>25</v>
      </c>
      <c r="J93" s="3">
        <v>2.7</v>
      </c>
      <c r="K93">
        <v>12</v>
      </c>
      <c r="L93">
        <f t="shared" si="22"/>
        <v>0</v>
      </c>
      <c r="M93">
        <v>24</v>
      </c>
      <c r="N93" s="3">
        <v>1.88</v>
      </c>
    </row>
    <row r="94" spans="1:14">
      <c r="B94">
        <v>12</v>
      </c>
      <c r="C94">
        <v>12</v>
      </c>
      <c r="D94">
        <f t="shared" si="20"/>
        <v>0</v>
      </c>
      <c r="E94" t="s">
        <v>22</v>
      </c>
      <c r="F94" s="2" t="str">
        <f t="shared" si="21"/>
        <v>1:5</v>
      </c>
      <c r="G94">
        <f t="shared" si="19"/>
        <v>240</v>
      </c>
      <c r="H94">
        <v>1200</v>
      </c>
      <c r="I94">
        <v>24</v>
      </c>
      <c r="J94" s="3">
        <v>2.69</v>
      </c>
      <c r="K94">
        <v>12</v>
      </c>
      <c r="L94">
        <f t="shared" si="22"/>
        <v>0</v>
      </c>
      <c r="M94">
        <v>24</v>
      </c>
      <c r="N94" s="3">
        <v>1.87</v>
      </c>
    </row>
    <row r="95" spans="1:14">
      <c r="N95" s="3"/>
    </row>
    <row r="96" spans="1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G147" s="4">
        <f t="shared" ref="G147" si="23">H147/5</f>
        <v>0</v>
      </c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F2CFD-0870-4C57-A51A-7768A6DE0766}">
  <dimension ref="A1:N159"/>
  <sheetViews>
    <sheetView topLeftCell="A64"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1:6 Light condtion B3 (12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12D 2B 10R </v>
      </c>
      <c r="J4"/>
    </row>
    <row r="5" spans="1:14">
      <c r="B5">
        <v>12</v>
      </c>
      <c r="C5">
        <v>2</v>
      </c>
      <c r="D5">
        <f>24-C5-B5</f>
        <v>10</v>
      </c>
      <c r="E5" t="s">
        <v>22</v>
      </c>
      <c r="F5" s="2" t="str">
        <f>G5/G5&amp;":"&amp;H5/G5</f>
        <v>1:6</v>
      </c>
      <c r="G5">
        <f>H5/6</f>
        <v>16.666666666666668</v>
      </c>
      <c r="H5">
        <v>100</v>
      </c>
      <c r="I5">
        <v>67</v>
      </c>
      <c r="J5" s="3">
        <v>2.86</v>
      </c>
      <c r="M5">
        <v>63</v>
      </c>
      <c r="N5" s="3">
        <v>2.08</v>
      </c>
    </row>
    <row r="6" spans="1:14">
      <c r="B6">
        <v>12</v>
      </c>
      <c r="C6">
        <v>2</v>
      </c>
      <c r="D6">
        <f t="shared" ref="D6:D16" si="0">24-C6-B6</f>
        <v>10</v>
      </c>
      <c r="E6" t="s">
        <v>22</v>
      </c>
      <c r="F6" s="2" t="str">
        <f t="shared" ref="F6:F16" si="1">G6/G6&amp;":"&amp;H6/G6</f>
        <v>1:6</v>
      </c>
      <c r="G6">
        <f t="shared" ref="G6:G68" si="2">H6/6</f>
        <v>33.333333333333336</v>
      </c>
      <c r="H6">
        <v>200</v>
      </c>
      <c r="I6">
        <v>53</v>
      </c>
      <c r="J6" s="3">
        <v>2.86</v>
      </c>
      <c r="M6">
        <v>50</v>
      </c>
      <c r="N6" s="3">
        <v>2.0699999999999998</v>
      </c>
    </row>
    <row r="7" spans="1:14">
      <c r="B7">
        <v>12</v>
      </c>
      <c r="C7">
        <v>2</v>
      </c>
      <c r="D7">
        <f t="shared" si="0"/>
        <v>10</v>
      </c>
      <c r="E7" t="s">
        <v>22</v>
      </c>
      <c r="F7" s="2" t="str">
        <f t="shared" si="1"/>
        <v>1:6</v>
      </c>
      <c r="G7">
        <f t="shared" si="2"/>
        <v>50</v>
      </c>
      <c r="H7">
        <v>300</v>
      </c>
      <c r="I7">
        <v>46</v>
      </c>
      <c r="J7" s="3">
        <v>2.85</v>
      </c>
      <c r="M7">
        <v>44</v>
      </c>
      <c r="N7" s="3">
        <v>2.06</v>
      </c>
    </row>
    <row r="8" spans="1:14">
      <c r="B8">
        <v>12</v>
      </c>
      <c r="C8">
        <v>2</v>
      </c>
      <c r="D8">
        <f t="shared" si="0"/>
        <v>10</v>
      </c>
      <c r="E8" t="s">
        <v>22</v>
      </c>
      <c r="F8" s="2" t="str">
        <f t="shared" si="1"/>
        <v>1:6</v>
      </c>
      <c r="G8">
        <f t="shared" si="2"/>
        <v>66.666666666666671</v>
      </c>
      <c r="H8">
        <v>400</v>
      </c>
      <c r="I8">
        <v>42</v>
      </c>
      <c r="J8" s="3">
        <v>2.85</v>
      </c>
      <c r="M8">
        <v>40</v>
      </c>
      <c r="N8" s="3">
        <v>2.0499999999999998</v>
      </c>
    </row>
    <row r="9" spans="1:14">
      <c r="B9">
        <v>12</v>
      </c>
      <c r="C9">
        <v>2</v>
      </c>
      <c r="D9">
        <f t="shared" si="0"/>
        <v>10</v>
      </c>
      <c r="E9" t="s">
        <v>22</v>
      </c>
      <c r="F9" s="2" t="str">
        <f t="shared" si="1"/>
        <v>1:6</v>
      </c>
      <c r="G9">
        <f t="shared" si="2"/>
        <v>83.333333333333329</v>
      </c>
      <c r="H9">
        <v>500</v>
      </c>
      <c r="I9">
        <v>39</v>
      </c>
      <c r="J9" s="3">
        <v>2.84</v>
      </c>
      <c r="M9">
        <v>37</v>
      </c>
      <c r="N9" s="3">
        <v>2.0499999999999998</v>
      </c>
    </row>
    <row r="10" spans="1:14">
      <c r="B10">
        <v>12</v>
      </c>
      <c r="C10">
        <v>2</v>
      </c>
      <c r="D10">
        <f t="shared" si="0"/>
        <v>10</v>
      </c>
      <c r="E10" t="s">
        <v>22</v>
      </c>
      <c r="F10" s="2" t="str">
        <f t="shared" si="1"/>
        <v>1:6</v>
      </c>
      <c r="G10">
        <f t="shared" si="2"/>
        <v>100</v>
      </c>
      <c r="H10">
        <v>600</v>
      </c>
      <c r="I10">
        <v>37</v>
      </c>
      <c r="J10" s="3">
        <v>2.84</v>
      </c>
      <c r="M10">
        <v>35</v>
      </c>
      <c r="N10" s="3">
        <v>2.04</v>
      </c>
    </row>
    <row r="11" spans="1:14">
      <c r="B11">
        <v>12</v>
      </c>
      <c r="C11">
        <v>2</v>
      </c>
      <c r="D11">
        <f t="shared" si="0"/>
        <v>10</v>
      </c>
      <c r="E11" t="s">
        <v>22</v>
      </c>
      <c r="F11" s="2" t="str">
        <f t="shared" si="1"/>
        <v>1:6</v>
      </c>
      <c r="G11">
        <f t="shared" si="2"/>
        <v>116.66666666666667</v>
      </c>
      <c r="H11">
        <v>700</v>
      </c>
      <c r="I11">
        <v>35</v>
      </c>
      <c r="J11" s="3">
        <v>2.83</v>
      </c>
      <c r="M11">
        <v>34</v>
      </c>
      <c r="N11" s="3">
        <v>2.04</v>
      </c>
    </row>
    <row r="12" spans="1:14">
      <c r="B12">
        <v>12</v>
      </c>
      <c r="C12">
        <v>2</v>
      </c>
      <c r="D12">
        <f t="shared" si="0"/>
        <v>10</v>
      </c>
      <c r="E12" t="s">
        <v>22</v>
      </c>
      <c r="F12" s="2" t="str">
        <f t="shared" si="1"/>
        <v>1:6</v>
      </c>
      <c r="G12">
        <f t="shared" si="2"/>
        <v>133.33333333333334</v>
      </c>
      <c r="H12">
        <v>800</v>
      </c>
      <c r="I12">
        <v>34</v>
      </c>
      <c r="J12" s="3">
        <v>2.83</v>
      </c>
      <c r="M12">
        <v>33</v>
      </c>
      <c r="N12" s="3">
        <v>2.0299999999999998</v>
      </c>
    </row>
    <row r="13" spans="1:14">
      <c r="B13">
        <v>12</v>
      </c>
      <c r="C13">
        <v>2</v>
      </c>
      <c r="D13">
        <f t="shared" si="0"/>
        <v>10</v>
      </c>
      <c r="E13" t="s">
        <v>22</v>
      </c>
      <c r="F13" s="2" t="str">
        <f t="shared" si="1"/>
        <v>1:6</v>
      </c>
      <c r="G13">
        <f t="shared" si="2"/>
        <v>150</v>
      </c>
      <c r="H13">
        <v>900</v>
      </c>
      <c r="I13">
        <v>33</v>
      </c>
      <c r="J13" s="3">
        <v>2.83</v>
      </c>
      <c r="M13">
        <v>32</v>
      </c>
      <c r="N13" s="3">
        <v>2.0299999999999998</v>
      </c>
    </row>
    <row r="14" spans="1:14">
      <c r="B14">
        <v>12</v>
      </c>
      <c r="C14">
        <v>2</v>
      </c>
      <c r="D14">
        <f t="shared" si="0"/>
        <v>10</v>
      </c>
      <c r="E14" t="s">
        <v>22</v>
      </c>
      <c r="F14" s="2" t="str">
        <f t="shared" si="1"/>
        <v>1:6</v>
      </c>
      <c r="G14">
        <f t="shared" si="2"/>
        <v>166.66666666666666</v>
      </c>
      <c r="H14">
        <v>1000</v>
      </c>
      <c r="I14">
        <v>32</v>
      </c>
      <c r="J14" s="3">
        <v>2.83</v>
      </c>
      <c r="M14">
        <v>31</v>
      </c>
      <c r="N14" s="3">
        <v>2.0299999999999998</v>
      </c>
    </row>
    <row r="15" spans="1:14">
      <c r="B15">
        <v>12</v>
      </c>
      <c r="C15">
        <v>2</v>
      </c>
      <c r="D15">
        <f t="shared" si="0"/>
        <v>10</v>
      </c>
      <c r="E15" t="s">
        <v>22</v>
      </c>
      <c r="F15" s="2" t="str">
        <f t="shared" si="1"/>
        <v>1:6</v>
      </c>
      <c r="G15">
        <f t="shared" si="2"/>
        <v>183.33333333333334</v>
      </c>
      <c r="H15">
        <v>1100</v>
      </c>
      <c r="I15">
        <v>31</v>
      </c>
      <c r="J15" s="3">
        <v>2.82</v>
      </c>
      <c r="M15">
        <v>30</v>
      </c>
      <c r="N15" s="3">
        <v>2.02</v>
      </c>
    </row>
    <row r="16" spans="1:14">
      <c r="B16">
        <v>12</v>
      </c>
      <c r="C16">
        <v>2</v>
      </c>
      <c r="D16">
        <f t="shared" si="0"/>
        <v>10</v>
      </c>
      <c r="E16" t="s">
        <v>22</v>
      </c>
      <c r="F16" s="2" t="str">
        <f t="shared" si="1"/>
        <v>1:6</v>
      </c>
      <c r="G16">
        <f t="shared" si="2"/>
        <v>200</v>
      </c>
      <c r="H16">
        <v>1200</v>
      </c>
      <c r="I16">
        <v>31</v>
      </c>
      <c r="J16" s="3">
        <v>2.82</v>
      </c>
      <c r="M16">
        <v>29</v>
      </c>
      <c r="N16" s="3">
        <v>2.02</v>
      </c>
    </row>
    <row r="17" spans="1:14">
      <c r="A17" t="str">
        <f>B18&amp;"D "&amp;C18&amp;"B "&amp;D18&amp;"R "</f>
        <v xml:space="preserve">12D 4B 8R </v>
      </c>
      <c r="F17" s="2"/>
      <c r="N17" s="3"/>
    </row>
    <row r="18" spans="1:14">
      <c r="B18">
        <v>12</v>
      </c>
      <c r="C18">
        <f t="shared" ref="C18:C29" si="3">C5+2</f>
        <v>4</v>
      </c>
      <c r="D18">
        <f>24-C18-B18</f>
        <v>8</v>
      </c>
      <c r="E18" t="s">
        <v>22</v>
      </c>
      <c r="F18" s="2" t="str">
        <f>G18/G18&amp;":"&amp;H18/G18</f>
        <v>1:6</v>
      </c>
      <c r="G18">
        <f t="shared" si="2"/>
        <v>16.666666666666668</v>
      </c>
      <c r="H18">
        <v>100</v>
      </c>
      <c r="I18">
        <v>69</v>
      </c>
      <c r="J18" s="3">
        <v>2.83</v>
      </c>
      <c r="M18">
        <v>64</v>
      </c>
      <c r="N18" s="3">
        <v>2.0499999999999998</v>
      </c>
    </row>
    <row r="19" spans="1:14">
      <c r="B19">
        <v>12</v>
      </c>
      <c r="C19">
        <f t="shared" si="3"/>
        <v>4</v>
      </c>
      <c r="D19">
        <f t="shared" ref="D19:D29" si="4">24-C19-B19</f>
        <v>8</v>
      </c>
      <c r="E19" t="s">
        <v>22</v>
      </c>
      <c r="F19" s="2" t="str">
        <f t="shared" ref="F19:F29" si="5">G19/G19&amp;":"&amp;H19/G19</f>
        <v>1:6</v>
      </c>
      <c r="G19">
        <f t="shared" si="2"/>
        <v>33.333333333333336</v>
      </c>
      <c r="H19">
        <v>200</v>
      </c>
      <c r="I19">
        <v>54</v>
      </c>
      <c r="J19" s="3">
        <v>2.83</v>
      </c>
      <c r="M19">
        <v>50</v>
      </c>
      <c r="N19" s="3">
        <v>2.04</v>
      </c>
    </row>
    <row r="20" spans="1:14">
      <c r="B20">
        <v>12</v>
      </c>
      <c r="C20">
        <f t="shared" si="3"/>
        <v>4</v>
      </c>
      <c r="D20">
        <f t="shared" si="4"/>
        <v>8</v>
      </c>
      <c r="E20" t="s">
        <v>22</v>
      </c>
      <c r="F20" s="2" t="str">
        <f t="shared" si="5"/>
        <v>1:6</v>
      </c>
      <c r="G20">
        <f t="shared" si="2"/>
        <v>50</v>
      </c>
      <c r="H20">
        <v>300</v>
      </c>
      <c r="I20">
        <v>46</v>
      </c>
      <c r="J20" s="3">
        <v>2.82</v>
      </c>
      <c r="M20">
        <v>43</v>
      </c>
      <c r="N20" s="3">
        <v>2.0299999999999998</v>
      </c>
    </row>
    <row r="21" spans="1:14">
      <c r="B21">
        <v>12</v>
      </c>
      <c r="C21">
        <f t="shared" si="3"/>
        <v>4</v>
      </c>
      <c r="D21">
        <f t="shared" si="4"/>
        <v>8</v>
      </c>
      <c r="E21" t="s">
        <v>22</v>
      </c>
      <c r="F21" s="2" t="str">
        <f t="shared" si="5"/>
        <v>1:6</v>
      </c>
      <c r="G21">
        <f t="shared" si="2"/>
        <v>66.666666666666671</v>
      </c>
      <c r="H21">
        <v>400</v>
      </c>
      <c r="I21">
        <v>41</v>
      </c>
      <c r="J21" s="3">
        <v>2.82</v>
      </c>
      <c r="M21">
        <v>39</v>
      </c>
      <c r="N21" s="3">
        <v>2.02</v>
      </c>
    </row>
    <row r="22" spans="1:14">
      <c r="B22">
        <v>12</v>
      </c>
      <c r="C22">
        <f t="shared" si="3"/>
        <v>4</v>
      </c>
      <c r="D22">
        <f t="shared" si="4"/>
        <v>8</v>
      </c>
      <c r="E22" t="s">
        <v>22</v>
      </c>
      <c r="F22" s="2" t="str">
        <f t="shared" si="5"/>
        <v>1:6</v>
      </c>
      <c r="G22">
        <f t="shared" si="2"/>
        <v>83.333333333333329</v>
      </c>
      <c r="H22">
        <v>500</v>
      </c>
      <c r="I22">
        <v>37</v>
      </c>
      <c r="J22" s="3">
        <v>2.81</v>
      </c>
      <c r="M22">
        <v>36</v>
      </c>
      <c r="N22" s="3">
        <v>2.0099999999999998</v>
      </c>
    </row>
    <row r="23" spans="1:14">
      <c r="B23">
        <v>12</v>
      </c>
      <c r="C23">
        <f t="shared" si="3"/>
        <v>4</v>
      </c>
      <c r="D23">
        <f t="shared" si="4"/>
        <v>8</v>
      </c>
      <c r="E23" t="s">
        <v>22</v>
      </c>
      <c r="F23" s="2" t="str">
        <f t="shared" si="5"/>
        <v>1:6</v>
      </c>
      <c r="G23">
        <f t="shared" si="2"/>
        <v>100</v>
      </c>
      <c r="H23">
        <v>600</v>
      </c>
      <c r="I23">
        <v>35</v>
      </c>
      <c r="J23" s="3">
        <v>2.81</v>
      </c>
      <c r="M23">
        <v>33</v>
      </c>
      <c r="N23" s="3">
        <v>2.0099999999999998</v>
      </c>
    </row>
    <row r="24" spans="1:14">
      <c r="B24">
        <v>12</v>
      </c>
      <c r="C24">
        <f t="shared" si="3"/>
        <v>4</v>
      </c>
      <c r="D24">
        <f t="shared" si="4"/>
        <v>8</v>
      </c>
      <c r="E24" t="s">
        <v>22</v>
      </c>
      <c r="F24" s="2" t="str">
        <f t="shared" si="5"/>
        <v>1:6</v>
      </c>
      <c r="G24">
        <f t="shared" si="2"/>
        <v>116.66666666666667</v>
      </c>
      <c r="H24">
        <v>700</v>
      </c>
      <c r="I24">
        <v>33</v>
      </c>
      <c r="J24" s="3">
        <v>2.8</v>
      </c>
      <c r="M24">
        <v>32</v>
      </c>
      <c r="N24" s="3">
        <v>2</v>
      </c>
    </row>
    <row r="25" spans="1:14">
      <c r="B25">
        <v>12</v>
      </c>
      <c r="C25">
        <f t="shared" si="3"/>
        <v>4</v>
      </c>
      <c r="D25">
        <f t="shared" si="4"/>
        <v>8</v>
      </c>
      <c r="E25" t="s">
        <v>22</v>
      </c>
      <c r="F25" s="2" t="str">
        <f t="shared" si="5"/>
        <v>1:6</v>
      </c>
      <c r="G25">
        <f t="shared" si="2"/>
        <v>133.33333333333334</v>
      </c>
      <c r="H25">
        <v>800</v>
      </c>
      <c r="I25">
        <v>32</v>
      </c>
      <c r="J25" s="3">
        <v>2.8</v>
      </c>
      <c r="M25">
        <v>30</v>
      </c>
      <c r="N25" s="3">
        <v>2</v>
      </c>
    </row>
    <row r="26" spans="1:14">
      <c r="B26">
        <v>12</v>
      </c>
      <c r="C26">
        <f t="shared" si="3"/>
        <v>4</v>
      </c>
      <c r="D26">
        <f t="shared" si="4"/>
        <v>8</v>
      </c>
      <c r="E26" t="s">
        <v>22</v>
      </c>
      <c r="F26" s="2" t="str">
        <f t="shared" si="5"/>
        <v>1:6</v>
      </c>
      <c r="G26">
        <f t="shared" si="2"/>
        <v>150</v>
      </c>
      <c r="H26">
        <v>900</v>
      </c>
      <c r="I26">
        <v>31</v>
      </c>
      <c r="J26" s="3">
        <v>2.8</v>
      </c>
      <c r="M26">
        <v>29</v>
      </c>
      <c r="N26" s="3">
        <v>1.99</v>
      </c>
    </row>
    <row r="27" spans="1:14">
      <c r="B27">
        <v>12</v>
      </c>
      <c r="C27">
        <f t="shared" si="3"/>
        <v>4</v>
      </c>
      <c r="D27">
        <f t="shared" si="4"/>
        <v>8</v>
      </c>
      <c r="E27" t="s">
        <v>22</v>
      </c>
      <c r="F27" s="2" t="str">
        <f t="shared" si="5"/>
        <v>1:6</v>
      </c>
      <c r="G27">
        <f t="shared" si="2"/>
        <v>166.66666666666666</v>
      </c>
      <c r="H27">
        <v>1000</v>
      </c>
      <c r="I27">
        <v>30</v>
      </c>
      <c r="J27" s="3">
        <v>2.79</v>
      </c>
      <c r="M27">
        <v>29</v>
      </c>
      <c r="N27" s="3">
        <v>1.99</v>
      </c>
    </row>
    <row r="28" spans="1:14">
      <c r="B28">
        <v>12</v>
      </c>
      <c r="C28">
        <f t="shared" si="3"/>
        <v>4</v>
      </c>
      <c r="D28">
        <f t="shared" si="4"/>
        <v>8</v>
      </c>
      <c r="E28" t="s">
        <v>22</v>
      </c>
      <c r="F28" s="2" t="str">
        <f t="shared" si="5"/>
        <v>1:6</v>
      </c>
      <c r="G28">
        <f t="shared" si="2"/>
        <v>183.33333333333334</v>
      </c>
      <c r="H28">
        <v>1100</v>
      </c>
      <c r="I28">
        <v>29</v>
      </c>
      <c r="J28" s="3">
        <v>2.79</v>
      </c>
      <c r="M28">
        <v>28</v>
      </c>
      <c r="N28" s="3">
        <v>1.99</v>
      </c>
    </row>
    <row r="29" spans="1:14">
      <c r="B29">
        <v>12</v>
      </c>
      <c r="C29">
        <f t="shared" si="3"/>
        <v>4</v>
      </c>
      <c r="D29">
        <f t="shared" si="4"/>
        <v>8</v>
      </c>
      <c r="E29" t="s">
        <v>22</v>
      </c>
      <c r="F29" s="2" t="str">
        <f t="shared" si="5"/>
        <v>1:6</v>
      </c>
      <c r="G29">
        <f t="shared" si="2"/>
        <v>200</v>
      </c>
      <c r="H29">
        <v>1200</v>
      </c>
      <c r="I29">
        <v>28</v>
      </c>
      <c r="J29" s="3">
        <v>2.79</v>
      </c>
      <c r="M29">
        <v>27</v>
      </c>
      <c r="N29" s="3">
        <v>1.98</v>
      </c>
    </row>
    <row r="30" spans="1:14">
      <c r="A30" t="str">
        <f>B31&amp;"D "&amp;C31&amp;"B "&amp;D31&amp;"R "</f>
        <v xml:space="preserve">12D 6B 6R </v>
      </c>
      <c r="F30" s="2"/>
      <c r="N30" s="3"/>
    </row>
    <row r="31" spans="1:14">
      <c r="B31">
        <v>12</v>
      </c>
      <c r="C31">
        <f t="shared" ref="C31:C42" si="6">C18+2</f>
        <v>6</v>
      </c>
      <c r="D31">
        <f>24-C31-B31</f>
        <v>6</v>
      </c>
      <c r="E31" t="s">
        <v>22</v>
      </c>
      <c r="F31" s="2" t="str">
        <f>G31/G31&amp;":"&amp;H31/G31</f>
        <v>1:6</v>
      </c>
      <c r="G31">
        <f t="shared" si="2"/>
        <v>16.666666666666668</v>
      </c>
      <c r="H31">
        <v>100</v>
      </c>
      <c r="I31">
        <v>69</v>
      </c>
      <c r="J31" s="3">
        <v>2.82</v>
      </c>
      <c r="M31">
        <v>64</v>
      </c>
      <c r="N31" s="3">
        <v>2.0299999999999998</v>
      </c>
    </row>
    <row r="32" spans="1:14">
      <c r="B32">
        <v>12</v>
      </c>
      <c r="C32">
        <f t="shared" si="6"/>
        <v>6</v>
      </c>
      <c r="D32">
        <f t="shared" ref="D32:D42" si="7">24-C32-B32</f>
        <v>6</v>
      </c>
      <c r="E32" t="s">
        <v>22</v>
      </c>
      <c r="F32" s="2" t="str">
        <f t="shared" ref="F32:F42" si="8">G32/G32&amp;":"&amp;H32/G32</f>
        <v>1:6</v>
      </c>
      <c r="G32">
        <f t="shared" si="2"/>
        <v>33.333333333333336</v>
      </c>
      <c r="H32">
        <v>200</v>
      </c>
      <c r="I32">
        <v>53</v>
      </c>
      <c r="J32" s="3">
        <v>2.81</v>
      </c>
      <c r="M32">
        <v>50</v>
      </c>
      <c r="N32" s="3">
        <v>2.02</v>
      </c>
    </row>
    <row r="33" spans="1:14">
      <c r="B33">
        <v>12</v>
      </c>
      <c r="C33">
        <f t="shared" si="6"/>
        <v>6</v>
      </c>
      <c r="D33">
        <f t="shared" si="7"/>
        <v>6</v>
      </c>
      <c r="E33" t="s">
        <v>22</v>
      </c>
      <c r="F33" s="2" t="str">
        <f t="shared" si="8"/>
        <v>1:6</v>
      </c>
      <c r="G33">
        <f t="shared" si="2"/>
        <v>50</v>
      </c>
      <c r="H33">
        <v>300</v>
      </c>
      <c r="I33">
        <v>45</v>
      </c>
      <c r="J33" s="3">
        <v>2.81</v>
      </c>
      <c r="M33">
        <v>43</v>
      </c>
      <c r="N33" s="3">
        <v>2.0099999999999998</v>
      </c>
    </row>
    <row r="34" spans="1:14">
      <c r="B34">
        <v>12</v>
      </c>
      <c r="C34">
        <f t="shared" si="6"/>
        <v>6</v>
      </c>
      <c r="D34">
        <f t="shared" si="7"/>
        <v>6</v>
      </c>
      <c r="E34" t="s">
        <v>22</v>
      </c>
      <c r="F34" s="2" t="str">
        <f t="shared" si="8"/>
        <v>1:6</v>
      </c>
      <c r="G34">
        <f t="shared" si="2"/>
        <v>66.666666666666671</v>
      </c>
      <c r="H34">
        <v>400</v>
      </c>
      <c r="I34">
        <v>40</v>
      </c>
      <c r="J34" s="3">
        <v>2.8</v>
      </c>
      <c r="M34">
        <v>38</v>
      </c>
      <c r="N34" s="3">
        <v>2</v>
      </c>
    </row>
    <row r="35" spans="1:14">
      <c r="B35">
        <v>12</v>
      </c>
      <c r="C35">
        <f t="shared" si="6"/>
        <v>6</v>
      </c>
      <c r="D35">
        <f t="shared" si="7"/>
        <v>6</v>
      </c>
      <c r="E35" t="s">
        <v>22</v>
      </c>
      <c r="F35" s="2" t="str">
        <f t="shared" si="8"/>
        <v>1:6</v>
      </c>
      <c r="G35">
        <f t="shared" si="2"/>
        <v>83.333333333333329</v>
      </c>
      <c r="H35">
        <v>500</v>
      </c>
      <c r="I35">
        <v>36</v>
      </c>
      <c r="J35" s="3">
        <v>2.79</v>
      </c>
      <c r="M35">
        <v>35</v>
      </c>
      <c r="N35" s="3">
        <v>1.99</v>
      </c>
    </row>
    <row r="36" spans="1:14">
      <c r="B36">
        <v>12</v>
      </c>
      <c r="C36">
        <f t="shared" si="6"/>
        <v>6</v>
      </c>
      <c r="D36">
        <f t="shared" si="7"/>
        <v>6</v>
      </c>
      <c r="E36" t="s">
        <v>22</v>
      </c>
      <c r="F36" s="2" t="str">
        <f t="shared" si="8"/>
        <v>1:6</v>
      </c>
      <c r="G36">
        <f t="shared" si="2"/>
        <v>100</v>
      </c>
      <c r="H36">
        <v>600</v>
      </c>
      <c r="I36">
        <v>34</v>
      </c>
      <c r="J36" s="3">
        <v>2.79</v>
      </c>
      <c r="M36">
        <v>32</v>
      </c>
      <c r="N36" s="3">
        <v>1.99</v>
      </c>
    </row>
    <row r="37" spans="1:14">
      <c r="B37">
        <v>12</v>
      </c>
      <c r="C37">
        <f t="shared" si="6"/>
        <v>6</v>
      </c>
      <c r="D37">
        <f t="shared" si="7"/>
        <v>6</v>
      </c>
      <c r="E37" t="s">
        <v>22</v>
      </c>
      <c r="F37" s="2" t="str">
        <f t="shared" si="8"/>
        <v>1:6</v>
      </c>
      <c r="G37">
        <f t="shared" si="2"/>
        <v>116.66666666666667</v>
      </c>
      <c r="H37">
        <v>700</v>
      </c>
      <c r="I37">
        <v>32</v>
      </c>
      <c r="J37" s="3">
        <v>2.78</v>
      </c>
      <c r="M37">
        <v>31</v>
      </c>
      <c r="N37" s="3">
        <v>1.98</v>
      </c>
    </row>
    <row r="38" spans="1:14">
      <c r="B38">
        <v>12</v>
      </c>
      <c r="C38">
        <f t="shared" si="6"/>
        <v>6</v>
      </c>
      <c r="D38">
        <f t="shared" si="7"/>
        <v>6</v>
      </c>
      <c r="E38" t="s">
        <v>22</v>
      </c>
      <c r="F38" s="2" t="str">
        <f t="shared" si="8"/>
        <v>1:6</v>
      </c>
      <c r="G38">
        <f t="shared" si="2"/>
        <v>133.33333333333334</v>
      </c>
      <c r="H38">
        <v>800</v>
      </c>
      <c r="I38">
        <v>31</v>
      </c>
      <c r="J38" s="3">
        <v>2.78</v>
      </c>
      <c r="M38">
        <v>29</v>
      </c>
      <c r="N38" s="3">
        <v>1.98</v>
      </c>
    </row>
    <row r="39" spans="1:14">
      <c r="B39">
        <v>12</v>
      </c>
      <c r="C39">
        <f t="shared" si="6"/>
        <v>6</v>
      </c>
      <c r="D39">
        <f t="shared" si="7"/>
        <v>6</v>
      </c>
      <c r="E39" t="s">
        <v>22</v>
      </c>
      <c r="F39" s="2" t="str">
        <f t="shared" si="8"/>
        <v>1:6</v>
      </c>
      <c r="G39">
        <f t="shared" si="2"/>
        <v>150</v>
      </c>
      <c r="H39">
        <v>900</v>
      </c>
      <c r="I39">
        <v>30</v>
      </c>
      <c r="J39" s="3">
        <v>2.78</v>
      </c>
      <c r="M39">
        <v>28</v>
      </c>
      <c r="N39" s="3">
        <v>1.97</v>
      </c>
    </row>
    <row r="40" spans="1:14">
      <c r="B40">
        <v>12</v>
      </c>
      <c r="C40">
        <f t="shared" si="6"/>
        <v>6</v>
      </c>
      <c r="D40">
        <f t="shared" si="7"/>
        <v>6</v>
      </c>
      <c r="E40" t="s">
        <v>22</v>
      </c>
      <c r="F40" s="2" t="str">
        <f t="shared" si="8"/>
        <v>1:6</v>
      </c>
      <c r="G40">
        <f t="shared" si="2"/>
        <v>166.66666666666666</v>
      </c>
      <c r="H40">
        <v>1000</v>
      </c>
      <c r="I40">
        <v>29</v>
      </c>
      <c r="J40" s="3">
        <v>2.77</v>
      </c>
      <c r="M40">
        <v>28</v>
      </c>
      <c r="N40" s="3">
        <v>1.97</v>
      </c>
    </row>
    <row r="41" spans="1:14">
      <c r="B41">
        <v>12</v>
      </c>
      <c r="C41">
        <f t="shared" si="6"/>
        <v>6</v>
      </c>
      <c r="D41">
        <f t="shared" si="7"/>
        <v>6</v>
      </c>
      <c r="E41" t="s">
        <v>22</v>
      </c>
      <c r="F41" s="2" t="str">
        <f t="shared" si="8"/>
        <v>1:6</v>
      </c>
      <c r="G41">
        <f t="shared" si="2"/>
        <v>183.33333333333334</v>
      </c>
      <c r="H41">
        <v>1100</v>
      </c>
      <c r="I41">
        <v>28</v>
      </c>
      <c r="J41" s="3">
        <v>2.77</v>
      </c>
      <c r="M41">
        <v>27</v>
      </c>
      <c r="N41" s="3">
        <v>1.96</v>
      </c>
    </row>
    <row r="42" spans="1:14">
      <c r="B42">
        <v>12</v>
      </c>
      <c r="C42">
        <f t="shared" si="6"/>
        <v>6</v>
      </c>
      <c r="D42">
        <f t="shared" si="7"/>
        <v>6</v>
      </c>
      <c r="E42" t="s">
        <v>22</v>
      </c>
      <c r="F42" s="2" t="str">
        <f t="shared" si="8"/>
        <v>1:6</v>
      </c>
      <c r="G42">
        <f t="shared" si="2"/>
        <v>200</v>
      </c>
      <c r="H42">
        <v>1200</v>
      </c>
      <c r="I42">
        <v>27</v>
      </c>
      <c r="J42" s="3">
        <v>2.77</v>
      </c>
      <c r="M42">
        <v>26</v>
      </c>
      <c r="N42" s="3">
        <v>1.96</v>
      </c>
    </row>
    <row r="43" spans="1:14">
      <c r="A43" t="str">
        <f>B44&amp;"D "&amp;C44&amp;"B "&amp;D44&amp;"R "</f>
        <v xml:space="preserve">12D 8B 4R </v>
      </c>
      <c r="F43" s="2"/>
      <c r="N43" s="3"/>
    </row>
    <row r="44" spans="1:14">
      <c r="B44">
        <v>12</v>
      </c>
      <c r="C44">
        <f t="shared" ref="C44:C55" si="9">C31+2</f>
        <v>8</v>
      </c>
      <c r="D44">
        <f>24-C44-B44</f>
        <v>4</v>
      </c>
      <c r="E44" t="s">
        <v>22</v>
      </c>
      <c r="F44" s="2" t="str">
        <f>G44/G44&amp;":"&amp;H44/G44</f>
        <v>1:6</v>
      </c>
      <c r="G44">
        <f t="shared" si="2"/>
        <v>16.666666666666668</v>
      </c>
      <c r="H44">
        <v>100</v>
      </c>
      <c r="I44">
        <v>67</v>
      </c>
      <c r="J44" s="3">
        <v>2.81</v>
      </c>
      <c r="M44">
        <v>62</v>
      </c>
      <c r="N44" s="3">
        <v>2.02</v>
      </c>
    </row>
    <row r="45" spans="1:14">
      <c r="B45">
        <v>12</v>
      </c>
      <c r="C45">
        <f t="shared" si="9"/>
        <v>8</v>
      </c>
      <c r="D45">
        <f t="shared" ref="D45:D55" si="10">24-C45-B45</f>
        <v>4</v>
      </c>
      <c r="E45" t="s">
        <v>22</v>
      </c>
      <c r="F45" s="2" t="str">
        <f t="shared" ref="F45:F55" si="11">G45/G45&amp;":"&amp;H45/G45</f>
        <v>1:6</v>
      </c>
      <c r="G45">
        <f t="shared" si="2"/>
        <v>33.333333333333336</v>
      </c>
      <c r="H45">
        <v>200</v>
      </c>
      <c r="I45">
        <v>52</v>
      </c>
      <c r="J45" s="3">
        <v>2.81</v>
      </c>
      <c r="M45">
        <v>49</v>
      </c>
      <c r="N45" s="3">
        <v>2.0099999999999998</v>
      </c>
    </row>
    <row r="46" spans="1:14">
      <c r="B46">
        <v>12</v>
      </c>
      <c r="C46">
        <f t="shared" si="9"/>
        <v>8</v>
      </c>
      <c r="D46">
        <f t="shared" si="10"/>
        <v>4</v>
      </c>
      <c r="E46" t="s">
        <v>22</v>
      </c>
      <c r="F46" s="2" t="str">
        <f t="shared" si="11"/>
        <v>1:6</v>
      </c>
      <c r="G46">
        <f t="shared" si="2"/>
        <v>50</v>
      </c>
      <c r="H46">
        <v>300</v>
      </c>
      <c r="I46">
        <v>44</v>
      </c>
      <c r="J46" s="3">
        <v>2.8</v>
      </c>
      <c r="M46">
        <v>41</v>
      </c>
      <c r="N46" s="3">
        <v>2</v>
      </c>
    </row>
    <row r="47" spans="1:14">
      <c r="B47">
        <v>12</v>
      </c>
      <c r="C47">
        <f t="shared" si="9"/>
        <v>8</v>
      </c>
      <c r="D47">
        <f t="shared" si="10"/>
        <v>4</v>
      </c>
      <c r="E47" t="s">
        <v>22</v>
      </c>
      <c r="F47" s="2" t="str">
        <f t="shared" si="11"/>
        <v>1:6</v>
      </c>
      <c r="G47">
        <f t="shared" si="2"/>
        <v>66.666666666666671</v>
      </c>
      <c r="H47">
        <v>400</v>
      </c>
      <c r="I47">
        <v>39</v>
      </c>
      <c r="J47" s="3">
        <v>2.8</v>
      </c>
      <c r="M47">
        <v>37</v>
      </c>
      <c r="N47" s="3">
        <v>1.99</v>
      </c>
    </row>
    <row r="48" spans="1:14">
      <c r="B48">
        <v>12</v>
      </c>
      <c r="C48">
        <f t="shared" si="9"/>
        <v>8</v>
      </c>
      <c r="D48">
        <f t="shared" si="10"/>
        <v>4</v>
      </c>
      <c r="E48" t="s">
        <v>22</v>
      </c>
      <c r="F48" s="2" t="str">
        <f t="shared" si="11"/>
        <v>1:6</v>
      </c>
      <c r="G48">
        <f t="shared" si="2"/>
        <v>83.333333333333329</v>
      </c>
      <c r="H48">
        <v>500</v>
      </c>
      <c r="I48">
        <v>35</v>
      </c>
      <c r="J48" s="3">
        <v>2.79</v>
      </c>
      <c r="M48">
        <v>34</v>
      </c>
      <c r="N48" s="3">
        <v>1.99</v>
      </c>
    </row>
    <row r="49" spans="1:14">
      <c r="B49">
        <v>12</v>
      </c>
      <c r="C49">
        <f t="shared" si="9"/>
        <v>8</v>
      </c>
      <c r="D49">
        <f t="shared" si="10"/>
        <v>4</v>
      </c>
      <c r="E49" t="s">
        <v>22</v>
      </c>
      <c r="F49" s="2" t="str">
        <f t="shared" si="11"/>
        <v>1:6</v>
      </c>
      <c r="G49">
        <f t="shared" si="2"/>
        <v>100</v>
      </c>
      <c r="H49">
        <v>600</v>
      </c>
      <c r="I49">
        <v>33</v>
      </c>
      <c r="J49" s="3">
        <v>2.78</v>
      </c>
      <c r="M49">
        <v>32</v>
      </c>
      <c r="N49" s="3">
        <v>1.98</v>
      </c>
    </row>
    <row r="50" spans="1:14">
      <c r="B50">
        <v>12</v>
      </c>
      <c r="C50">
        <f t="shared" si="9"/>
        <v>8</v>
      </c>
      <c r="D50">
        <f t="shared" si="10"/>
        <v>4</v>
      </c>
      <c r="E50" t="s">
        <v>22</v>
      </c>
      <c r="F50" s="2" t="str">
        <f t="shared" si="11"/>
        <v>1:6</v>
      </c>
      <c r="G50">
        <f t="shared" si="2"/>
        <v>116.66666666666667</v>
      </c>
      <c r="H50">
        <v>700</v>
      </c>
      <c r="I50">
        <v>31</v>
      </c>
      <c r="J50" s="3">
        <v>2.78</v>
      </c>
      <c r="M50">
        <v>30</v>
      </c>
      <c r="N50" s="3">
        <v>1.97</v>
      </c>
    </row>
    <row r="51" spans="1:14">
      <c r="B51">
        <v>12</v>
      </c>
      <c r="C51">
        <f t="shared" si="9"/>
        <v>8</v>
      </c>
      <c r="D51">
        <f t="shared" si="10"/>
        <v>4</v>
      </c>
      <c r="E51" t="s">
        <v>22</v>
      </c>
      <c r="F51" s="2" t="str">
        <f t="shared" si="11"/>
        <v>1:6</v>
      </c>
      <c r="G51">
        <f t="shared" si="2"/>
        <v>133.33333333333334</v>
      </c>
      <c r="H51">
        <v>800</v>
      </c>
      <c r="I51">
        <v>30</v>
      </c>
      <c r="J51" s="3">
        <v>2.77</v>
      </c>
      <c r="M51">
        <v>29</v>
      </c>
      <c r="N51" s="3">
        <v>1.97</v>
      </c>
    </row>
    <row r="52" spans="1:14">
      <c r="B52">
        <v>12</v>
      </c>
      <c r="C52">
        <f t="shared" si="9"/>
        <v>8</v>
      </c>
      <c r="D52">
        <f t="shared" si="10"/>
        <v>4</v>
      </c>
      <c r="E52" t="s">
        <v>22</v>
      </c>
      <c r="F52" s="2" t="str">
        <f t="shared" si="11"/>
        <v>1:6</v>
      </c>
      <c r="G52">
        <f t="shared" si="2"/>
        <v>150</v>
      </c>
      <c r="H52">
        <v>900</v>
      </c>
      <c r="I52">
        <v>29</v>
      </c>
      <c r="J52" s="3">
        <v>2.77</v>
      </c>
      <c r="M52">
        <v>28</v>
      </c>
      <c r="N52" s="3">
        <v>1.96</v>
      </c>
    </row>
    <row r="53" spans="1:14">
      <c r="B53">
        <v>12</v>
      </c>
      <c r="C53">
        <f t="shared" si="9"/>
        <v>8</v>
      </c>
      <c r="D53">
        <f t="shared" si="10"/>
        <v>4</v>
      </c>
      <c r="E53" t="s">
        <v>22</v>
      </c>
      <c r="F53" s="2" t="str">
        <f t="shared" si="11"/>
        <v>1:6</v>
      </c>
      <c r="G53">
        <f t="shared" si="2"/>
        <v>166.66666666666666</v>
      </c>
      <c r="H53">
        <v>1000</v>
      </c>
      <c r="I53">
        <v>28</v>
      </c>
      <c r="J53" s="3">
        <v>2.77</v>
      </c>
      <c r="M53">
        <v>27</v>
      </c>
      <c r="N53" s="3">
        <v>1.96</v>
      </c>
    </row>
    <row r="54" spans="1:14">
      <c r="B54">
        <v>12</v>
      </c>
      <c r="C54">
        <f t="shared" si="9"/>
        <v>8</v>
      </c>
      <c r="D54">
        <f t="shared" si="10"/>
        <v>4</v>
      </c>
      <c r="E54" t="s">
        <v>22</v>
      </c>
      <c r="F54" s="2" t="str">
        <f t="shared" si="11"/>
        <v>1:6</v>
      </c>
      <c r="G54">
        <f t="shared" si="2"/>
        <v>183.33333333333334</v>
      </c>
      <c r="H54">
        <v>1100</v>
      </c>
      <c r="I54">
        <v>27</v>
      </c>
      <c r="J54" s="3">
        <v>2.76</v>
      </c>
      <c r="M54">
        <v>26</v>
      </c>
      <c r="N54" s="3">
        <v>1.95</v>
      </c>
    </row>
    <row r="55" spans="1:14">
      <c r="B55">
        <v>12</v>
      </c>
      <c r="C55">
        <f t="shared" si="9"/>
        <v>8</v>
      </c>
      <c r="D55">
        <f t="shared" si="10"/>
        <v>4</v>
      </c>
      <c r="E55" t="s">
        <v>22</v>
      </c>
      <c r="F55" s="2" t="str">
        <f t="shared" si="11"/>
        <v>1:6</v>
      </c>
      <c r="G55">
        <f t="shared" si="2"/>
        <v>200</v>
      </c>
      <c r="H55">
        <v>1200</v>
      </c>
      <c r="I55">
        <v>27</v>
      </c>
      <c r="J55" s="3">
        <v>2.76</v>
      </c>
      <c r="M55">
        <v>26</v>
      </c>
      <c r="N55" s="3">
        <v>1.95</v>
      </c>
    </row>
    <row r="56" spans="1:14">
      <c r="A56" t="str">
        <f>B57&amp;"D "&amp;C57&amp;"B "&amp;D57&amp;"R "</f>
        <v xml:space="preserve">12D 10B 2R </v>
      </c>
      <c r="F56" s="2"/>
      <c r="N56" s="3"/>
    </row>
    <row r="57" spans="1:14">
      <c r="B57">
        <v>12</v>
      </c>
      <c r="C57">
        <f t="shared" ref="C57:C68" si="12">C44+2</f>
        <v>10</v>
      </c>
      <c r="D57">
        <f>24-C57-B57</f>
        <v>2</v>
      </c>
      <c r="E57" t="s">
        <v>22</v>
      </c>
      <c r="F57" s="2" t="str">
        <f>G57/G57&amp;":"&amp;H57/G57</f>
        <v>1:6</v>
      </c>
      <c r="G57">
        <f t="shared" si="2"/>
        <v>16.666666666666668</v>
      </c>
      <c r="H57">
        <v>100</v>
      </c>
      <c r="I57">
        <v>65</v>
      </c>
      <c r="J57" s="3">
        <v>2.83</v>
      </c>
      <c r="M57">
        <v>60</v>
      </c>
      <c r="N57" s="3">
        <v>2.0299999999999998</v>
      </c>
    </row>
    <row r="58" spans="1:14">
      <c r="B58">
        <v>12</v>
      </c>
      <c r="C58">
        <f t="shared" si="12"/>
        <v>10</v>
      </c>
      <c r="D58">
        <f t="shared" ref="D58:D68" si="13">24-C58-B58</f>
        <v>2</v>
      </c>
      <c r="E58" t="s">
        <v>22</v>
      </c>
      <c r="F58" s="2" t="str">
        <f t="shared" ref="F58:F68" si="14">G58/G58&amp;":"&amp;H58/G58</f>
        <v>1:6</v>
      </c>
      <c r="G58">
        <f t="shared" si="2"/>
        <v>33.333333333333336</v>
      </c>
      <c r="H58">
        <v>200</v>
      </c>
      <c r="I58">
        <v>50</v>
      </c>
      <c r="J58" s="3">
        <v>2.82</v>
      </c>
      <c r="M58">
        <v>47</v>
      </c>
      <c r="N58" s="3">
        <v>2.02</v>
      </c>
    </row>
    <row r="59" spans="1:14">
      <c r="B59">
        <v>12</v>
      </c>
      <c r="C59">
        <f t="shared" si="12"/>
        <v>10</v>
      </c>
      <c r="D59">
        <f t="shared" si="13"/>
        <v>2</v>
      </c>
      <c r="E59" t="s">
        <v>22</v>
      </c>
      <c r="F59" s="2" t="str">
        <f t="shared" si="14"/>
        <v>1:6</v>
      </c>
      <c r="G59">
        <f t="shared" si="2"/>
        <v>50</v>
      </c>
      <c r="H59">
        <v>300</v>
      </c>
      <c r="I59">
        <v>42</v>
      </c>
      <c r="J59" s="3">
        <v>2.82</v>
      </c>
      <c r="M59">
        <v>40</v>
      </c>
      <c r="N59" s="3">
        <v>2.0099999999999998</v>
      </c>
    </row>
    <row r="60" spans="1:14">
      <c r="B60">
        <v>12</v>
      </c>
      <c r="C60">
        <f t="shared" si="12"/>
        <v>10</v>
      </c>
      <c r="D60">
        <f t="shared" si="13"/>
        <v>2</v>
      </c>
      <c r="E60" t="s">
        <v>22</v>
      </c>
      <c r="F60" s="2" t="str">
        <f t="shared" si="14"/>
        <v>1:6</v>
      </c>
      <c r="G60">
        <f t="shared" si="2"/>
        <v>66.666666666666671</v>
      </c>
      <c r="H60">
        <v>400</v>
      </c>
      <c r="I60">
        <v>37</v>
      </c>
      <c r="J60" s="3">
        <v>2.81</v>
      </c>
      <c r="M60">
        <v>36</v>
      </c>
      <c r="N60" s="3">
        <v>2.0099999999999998</v>
      </c>
    </row>
    <row r="61" spans="1:14">
      <c r="B61">
        <v>12</v>
      </c>
      <c r="C61">
        <f t="shared" si="12"/>
        <v>10</v>
      </c>
      <c r="D61">
        <f t="shared" si="13"/>
        <v>2</v>
      </c>
      <c r="E61" t="s">
        <v>22</v>
      </c>
      <c r="F61" s="2" t="str">
        <f t="shared" si="14"/>
        <v>1:6</v>
      </c>
      <c r="G61">
        <f t="shared" si="2"/>
        <v>83.333333333333329</v>
      </c>
      <c r="H61">
        <v>500</v>
      </c>
      <c r="I61">
        <v>34</v>
      </c>
      <c r="J61" s="3">
        <v>2.8</v>
      </c>
      <c r="M61">
        <v>33</v>
      </c>
      <c r="N61" s="3">
        <v>2</v>
      </c>
    </row>
    <row r="62" spans="1:14">
      <c r="B62">
        <v>12</v>
      </c>
      <c r="C62">
        <f t="shared" si="12"/>
        <v>10</v>
      </c>
      <c r="D62">
        <f t="shared" si="13"/>
        <v>2</v>
      </c>
      <c r="E62" t="s">
        <v>22</v>
      </c>
      <c r="F62" s="2" t="str">
        <f t="shared" si="14"/>
        <v>1:6</v>
      </c>
      <c r="G62">
        <f t="shared" si="2"/>
        <v>100</v>
      </c>
      <c r="H62">
        <v>600</v>
      </c>
      <c r="I62">
        <v>32</v>
      </c>
      <c r="J62" s="3">
        <v>2.8</v>
      </c>
      <c r="M62">
        <v>31</v>
      </c>
      <c r="N62" s="3">
        <v>1.99</v>
      </c>
    </row>
    <row r="63" spans="1:14">
      <c r="B63">
        <v>12</v>
      </c>
      <c r="C63">
        <f t="shared" si="12"/>
        <v>10</v>
      </c>
      <c r="D63">
        <f t="shared" si="13"/>
        <v>2</v>
      </c>
      <c r="E63" t="s">
        <v>22</v>
      </c>
      <c r="F63" s="2" t="str">
        <f t="shared" si="14"/>
        <v>1:6</v>
      </c>
      <c r="G63">
        <f t="shared" si="2"/>
        <v>116.66666666666667</v>
      </c>
      <c r="H63">
        <v>700</v>
      </c>
      <c r="I63">
        <v>30</v>
      </c>
      <c r="J63" s="3">
        <v>2.79</v>
      </c>
      <c r="M63">
        <v>29</v>
      </c>
      <c r="N63" s="3">
        <v>1.98</v>
      </c>
    </row>
    <row r="64" spans="1:14">
      <c r="B64">
        <v>12</v>
      </c>
      <c r="C64">
        <f t="shared" si="12"/>
        <v>10</v>
      </c>
      <c r="D64">
        <f t="shared" si="13"/>
        <v>2</v>
      </c>
      <c r="E64" t="s">
        <v>22</v>
      </c>
      <c r="F64" s="2" t="str">
        <f t="shared" si="14"/>
        <v>1:6</v>
      </c>
      <c r="G64">
        <f t="shared" si="2"/>
        <v>133.33333333333334</v>
      </c>
      <c r="H64">
        <v>800</v>
      </c>
      <c r="I64">
        <v>29</v>
      </c>
      <c r="J64" s="3">
        <v>2.79</v>
      </c>
      <c r="M64">
        <v>28</v>
      </c>
      <c r="N64" s="3">
        <v>1.98</v>
      </c>
    </row>
    <row r="65" spans="1:14">
      <c r="B65">
        <v>12</v>
      </c>
      <c r="C65">
        <f t="shared" si="12"/>
        <v>10</v>
      </c>
      <c r="D65">
        <f t="shared" si="13"/>
        <v>2</v>
      </c>
      <c r="E65" t="s">
        <v>22</v>
      </c>
      <c r="F65" s="2" t="str">
        <f t="shared" si="14"/>
        <v>1:6</v>
      </c>
      <c r="G65">
        <f t="shared" si="2"/>
        <v>150</v>
      </c>
      <c r="H65">
        <v>900</v>
      </c>
      <c r="I65">
        <v>28</v>
      </c>
      <c r="J65" s="3">
        <v>2.78</v>
      </c>
      <c r="M65">
        <v>27</v>
      </c>
      <c r="N65" s="3">
        <v>1.97</v>
      </c>
    </row>
    <row r="66" spans="1:14">
      <c r="B66">
        <v>12</v>
      </c>
      <c r="C66">
        <f t="shared" si="12"/>
        <v>10</v>
      </c>
      <c r="D66">
        <f t="shared" si="13"/>
        <v>2</v>
      </c>
      <c r="E66" t="s">
        <v>22</v>
      </c>
      <c r="F66" s="2" t="str">
        <f t="shared" si="14"/>
        <v>1:6</v>
      </c>
      <c r="G66">
        <f t="shared" si="2"/>
        <v>166.66666666666666</v>
      </c>
      <c r="H66">
        <v>1000</v>
      </c>
      <c r="I66">
        <v>27</v>
      </c>
      <c r="J66" s="3">
        <v>2.78</v>
      </c>
      <c r="M66">
        <v>26</v>
      </c>
      <c r="N66" s="3">
        <v>1.97</v>
      </c>
    </row>
    <row r="67" spans="1:14">
      <c r="B67">
        <v>12</v>
      </c>
      <c r="C67">
        <f t="shared" si="12"/>
        <v>10</v>
      </c>
      <c r="D67">
        <f t="shared" si="13"/>
        <v>2</v>
      </c>
      <c r="E67" t="s">
        <v>22</v>
      </c>
      <c r="F67" s="2" t="str">
        <f t="shared" si="14"/>
        <v>1:6</v>
      </c>
      <c r="G67">
        <f t="shared" si="2"/>
        <v>183.33333333333334</v>
      </c>
      <c r="H67">
        <v>1100</v>
      </c>
      <c r="I67">
        <v>26</v>
      </c>
      <c r="J67" s="3">
        <v>2.78</v>
      </c>
      <c r="M67">
        <v>26</v>
      </c>
      <c r="N67" s="3">
        <v>1.96</v>
      </c>
    </row>
    <row r="68" spans="1:14">
      <c r="B68">
        <v>12</v>
      </c>
      <c r="C68">
        <f t="shared" si="12"/>
        <v>10</v>
      </c>
      <c r="D68">
        <f t="shared" si="13"/>
        <v>2</v>
      </c>
      <c r="E68" t="s">
        <v>22</v>
      </c>
      <c r="F68" s="2" t="str">
        <f t="shared" si="14"/>
        <v>1:6</v>
      </c>
      <c r="G68">
        <f t="shared" si="2"/>
        <v>200</v>
      </c>
      <c r="H68">
        <v>1200</v>
      </c>
      <c r="I68">
        <v>26</v>
      </c>
      <c r="J68" s="3">
        <v>2.77</v>
      </c>
      <c r="M68">
        <v>25</v>
      </c>
      <c r="N68" s="3">
        <v>1.96</v>
      </c>
    </row>
    <row r="69" spans="1:14">
      <c r="A69" t="str">
        <f>B70&amp;"D "&amp;C70&amp;"B "&amp;D70&amp;"R "</f>
        <v xml:space="preserve">12D 12B 0R </v>
      </c>
      <c r="F69" s="2"/>
      <c r="N69" s="3"/>
    </row>
    <row r="70" spans="1:14">
      <c r="B70">
        <v>12</v>
      </c>
      <c r="C70">
        <f t="shared" ref="C70:C81" si="15">C57+2</f>
        <v>12</v>
      </c>
      <c r="D70">
        <f>24-C70-B70</f>
        <v>0</v>
      </c>
      <c r="E70" t="s">
        <v>22</v>
      </c>
      <c r="F70" s="2" t="str">
        <f>G70/G70&amp;":"&amp;H70/G70</f>
        <v>1:6</v>
      </c>
      <c r="G70">
        <f t="shared" ref="G70:G81" si="16">H70/6</f>
        <v>16.666666666666668</v>
      </c>
      <c r="H70">
        <v>100</v>
      </c>
      <c r="I70">
        <v>62</v>
      </c>
      <c r="J70" s="3">
        <v>2.76</v>
      </c>
      <c r="M70">
        <v>58</v>
      </c>
      <c r="N70" s="3">
        <v>1.95</v>
      </c>
    </row>
    <row r="71" spans="1:14">
      <c r="B71">
        <v>12</v>
      </c>
      <c r="C71">
        <f t="shared" si="15"/>
        <v>12</v>
      </c>
      <c r="D71">
        <f t="shared" ref="D71:D81" si="17">24-C71-B71</f>
        <v>0</v>
      </c>
      <c r="E71" t="s">
        <v>22</v>
      </c>
      <c r="F71" s="2" t="str">
        <f t="shared" ref="F71:F81" si="18">G71/G71&amp;":"&amp;H71/G71</f>
        <v>1:6</v>
      </c>
      <c r="G71">
        <f t="shared" si="16"/>
        <v>33.333333333333336</v>
      </c>
      <c r="H71">
        <v>200</v>
      </c>
      <c r="I71">
        <v>48</v>
      </c>
      <c r="J71" s="3">
        <v>2.76</v>
      </c>
      <c r="M71">
        <v>45</v>
      </c>
      <c r="N71" s="3">
        <v>1.94</v>
      </c>
    </row>
    <row r="72" spans="1:14">
      <c r="B72">
        <v>12</v>
      </c>
      <c r="C72">
        <f t="shared" si="15"/>
        <v>12</v>
      </c>
      <c r="D72">
        <f t="shared" si="17"/>
        <v>0</v>
      </c>
      <c r="E72" t="s">
        <v>22</v>
      </c>
      <c r="F72" s="2" t="str">
        <f t="shared" si="18"/>
        <v>1:6</v>
      </c>
      <c r="G72">
        <f t="shared" si="16"/>
        <v>50</v>
      </c>
      <c r="H72">
        <v>300</v>
      </c>
      <c r="I72">
        <v>40</v>
      </c>
      <c r="J72" s="3">
        <v>2.75</v>
      </c>
      <c r="M72">
        <v>38</v>
      </c>
      <c r="N72" s="3">
        <v>1.94</v>
      </c>
    </row>
    <row r="73" spans="1:14">
      <c r="B73">
        <v>12</v>
      </c>
      <c r="C73">
        <f t="shared" si="15"/>
        <v>12</v>
      </c>
      <c r="D73">
        <f t="shared" si="17"/>
        <v>0</v>
      </c>
      <c r="E73" t="s">
        <v>22</v>
      </c>
      <c r="F73" s="2" t="str">
        <f t="shared" si="18"/>
        <v>1:6</v>
      </c>
      <c r="G73">
        <f t="shared" si="16"/>
        <v>66.666666666666671</v>
      </c>
      <c r="H73">
        <v>400</v>
      </c>
      <c r="I73">
        <v>36</v>
      </c>
      <c r="J73" s="3">
        <v>2.74</v>
      </c>
      <c r="M73">
        <v>34</v>
      </c>
      <c r="N73" s="3">
        <v>1.93</v>
      </c>
    </row>
    <row r="74" spans="1:14">
      <c r="B74">
        <v>12</v>
      </c>
      <c r="C74">
        <f t="shared" si="15"/>
        <v>12</v>
      </c>
      <c r="D74">
        <f t="shared" si="17"/>
        <v>0</v>
      </c>
      <c r="E74" t="s">
        <v>22</v>
      </c>
      <c r="F74" s="2" t="str">
        <f t="shared" si="18"/>
        <v>1:6</v>
      </c>
      <c r="G74">
        <f t="shared" si="16"/>
        <v>83.333333333333329</v>
      </c>
      <c r="H74">
        <v>500</v>
      </c>
      <c r="I74">
        <v>33</v>
      </c>
      <c r="J74" s="3">
        <v>2.74</v>
      </c>
      <c r="M74">
        <v>31</v>
      </c>
      <c r="N74" s="3">
        <v>1.92</v>
      </c>
    </row>
    <row r="75" spans="1:14">
      <c r="B75">
        <v>12</v>
      </c>
      <c r="C75">
        <f t="shared" si="15"/>
        <v>12</v>
      </c>
      <c r="D75">
        <f t="shared" si="17"/>
        <v>0</v>
      </c>
      <c r="E75" t="s">
        <v>22</v>
      </c>
      <c r="F75" s="2" t="str">
        <f t="shared" si="18"/>
        <v>1:6</v>
      </c>
      <c r="G75">
        <f t="shared" si="16"/>
        <v>100</v>
      </c>
      <c r="H75">
        <v>600</v>
      </c>
      <c r="I75">
        <v>31</v>
      </c>
      <c r="J75" s="3">
        <v>2.73</v>
      </c>
      <c r="M75">
        <v>30</v>
      </c>
      <c r="N75" s="3">
        <v>1.91</v>
      </c>
    </row>
    <row r="76" spans="1:14">
      <c r="B76">
        <v>12</v>
      </c>
      <c r="C76">
        <f t="shared" si="15"/>
        <v>12</v>
      </c>
      <c r="D76">
        <f t="shared" si="17"/>
        <v>0</v>
      </c>
      <c r="E76" t="s">
        <v>22</v>
      </c>
      <c r="F76" s="2" t="str">
        <f t="shared" si="18"/>
        <v>1:6</v>
      </c>
      <c r="G76">
        <f t="shared" si="16"/>
        <v>116.66666666666667</v>
      </c>
      <c r="H76">
        <v>700</v>
      </c>
      <c r="I76">
        <v>29</v>
      </c>
      <c r="J76" s="3">
        <v>2.72</v>
      </c>
      <c r="M76">
        <v>28</v>
      </c>
      <c r="N76" s="3">
        <v>1.91</v>
      </c>
    </row>
    <row r="77" spans="1:14">
      <c r="B77">
        <v>12</v>
      </c>
      <c r="C77">
        <f t="shared" si="15"/>
        <v>12</v>
      </c>
      <c r="D77">
        <f t="shared" si="17"/>
        <v>0</v>
      </c>
      <c r="E77" t="s">
        <v>22</v>
      </c>
      <c r="F77" s="2" t="str">
        <f t="shared" si="18"/>
        <v>1:6</v>
      </c>
      <c r="G77">
        <f t="shared" si="16"/>
        <v>133.33333333333334</v>
      </c>
      <c r="H77">
        <v>800</v>
      </c>
      <c r="I77">
        <v>28</v>
      </c>
      <c r="J77" s="3">
        <v>2.72</v>
      </c>
      <c r="M77">
        <v>27</v>
      </c>
      <c r="N77" s="3">
        <v>1.9</v>
      </c>
    </row>
    <row r="78" spans="1:14">
      <c r="B78">
        <v>12</v>
      </c>
      <c r="C78">
        <f t="shared" si="15"/>
        <v>12</v>
      </c>
      <c r="D78">
        <f t="shared" si="17"/>
        <v>0</v>
      </c>
      <c r="E78" t="s">
        <v>22</v>
      </c>
      <c r="F78" s="2" t="str">
        <f t="shared" si="18"/>
        <v>1:6</v>
      </c>
      <c r="G78">
        <f t="shared" si="16"/>
        <v>150</v>
      </c>
      <c r="H78">
        <v>900</v>
      </c>
      <c r="I78">
        <v>27</v>
      </c>
      <c r="J78" s="3">
        <v>2.71</v>
      </c>
      <c r="M78">
        <v>26</v>
      </c>
      <c r="N78" s="3">
        <v>1.9</v>
      </c>
    </row>
    <row r="79" spans="1:14">
      <c r="B79">
        <v>12</v>
      </c>
      <c r="C79">
        <f t="shared" si="15"/>
        <v>12</v>
      </c>
      <c r="D79">
        <f t="shared" si="17"/>
        <v>0</v>
      </c>
      <c r="E79" t="s">
        <v>22</v>
      </c>
      <c r="F79" s="2" t="str">
        <f t="shared" si="18"/>
        <v>1:6</v>
      </c>
      <c r="G79">
        <f t="shared" si="16"/>
        <v>166.66666666666666</v>
      </c>
      <c r="H79">
        <v>1000</v>
      </c>
      <c r="I79">
        <v>26</v>
      </c>
      <c r="J79" s="3">
        <v>2.71</v>
      </c>
      <c r="M79">
        <v>26</v>
      </c>
      <c r="N79" s="3">
        <v>1.89</v>
      </c>
    </row>
    <row r="80" spans="1:14">
      <c r="B80">
        <v>12</v>
      </c>
      <c r="C80">
        <f t="shared" si="15"/>
        <v>12</v>
      </c>
      <c r="D80">
        <f t="shared" si="17"/>
        <v>0</v>
      </c>
      <c r="E80" t="s">
        <v>22</v>
      </c>
      <c r="F80" s="2" t="str">
        <f t="shared" si="18"/>
        <v>1:6</v>
      </c>
      <c r="G80">
        <f t="shared" si="16"/>
        <v>183.33333333333334</v>
      </c>
      <c r="H80">
        <v>1100</v>
      </c>
      <c r="I80">
        <v>26</v>
      </c>
      <c r="J80" s="3">
        <v>2.71</v>
      </c>
      <c r="M80">
        <v>25</v>
      </c>
      <c r="N80" s="3">
        <v>1.89</v>
      </c>
    </row>
    <row r="81" spans="1:14">
      <c r="B81">
        <v>12</v>
      </c>
      <c r="C81">
        <f t="shared" si="15"/>
        <v>12</v>
      </c>
      <c r="D81">
        <f t="shared" si="17"/>
        <v>0</v>
      </c>
      <c r="E81" t="s">
        <v>22</v>
      </c>
      <c r="F81" s="2" t="str">
        <f t="shared" si="18"/>
        <v>1:6</v>
      </c>
      <c r="G81">
        <f t="shared" si="16"/>
        <v>200</v>
      </c>
      <c r="H81">
        <v>1200</v>
      </c>
      <c r="I81">
        <v>25</v>
      </c>
      <c r="J81" s="3">
        <v>2.7</v>
      </c>
      <c r="M81">
        <v>24</v>
      </c>
      <c r="N81" s="3">
        <v>1.88</v>
      </c>
    </row>
    <row r="82" spans="1:14">
      <c r="A82" t="s">
        <v>23</v>
      </c>
      <c r="F82" s="2"/>
      <c r="K82" t="s">
        <v>25</v>
      </c>
      <c r="L82" t="s">
        <v>26</v>
      </c>
      <c r="N82" s="3"/>
    </row>
    <row r="83" spans="1:14">
      <c r="B83">
        <v>12</v>
      </c>
      <c r="C83">
        <v>12</v>
      </c>
      <c r="D83">
        <f>24-C83-B83</f>
        <v>0</v>
      </c>
      <c r="E83" t="s">
        <v>22</v>
      </c>
      <c r="F83" s="2" t="str">
        <f>G83/G83&amp;":"&amp;H83/G83</f>
        <v>1:6</v>
      </c>
      <c r="G83">
        <f t="shared" ref="G83:G94" si="19">H83/6</f>
        <v>16.666666666666668</v>
      </c>
      <c r="H83">
        <v>100</v>
      </c>
      <c r="I83">
        <v>62</v>
      </c>
      <c r="J83" s="3">
        <v>2.76</v>
      </c>
      <c r="K83">
        <v>12</v>
      </c>
      <c r="L83">
        <f>24-B83-K83</f>
        <v>0</v>
      </c>
      <c r="M83">
        <v>58</v>
      </c>
      <c r="N83" s="3">
        <v>1.95</v>
      </c>
    </row>
    <row r="84" spans="1:14">
      <c r="B84">
        <v>12</v>
      </c>
      <c r="C84">
        <v>12</v>
      </c>
      <c r="D84">
        <f t="shared" ref="D84:D94" si="20">24-C84-B84</f>
        <v>0</v>
      </c>
      <c r="E84" t="s">
        <v>22</v>
      </c>
      <c r="F84" s="2" t="str">
        <f t="shared" ref="F84:F94" si="21">G84/G84&amp;":"&amp;H84/G84</f>
        <v>1:6</v>
      </c>
      <c r="G84">
        <f t="shared" si="19"/>
        <v>33.333333333333336</v>
      </c>
      <c r="H84">
        <v>200</v>
      </c>
      <c r="I84">
        <v>48</v>
      </c>
      <c r="J84" s="3">
        <v>2.76</v>
      </c>
      <c r="K84">
        <v>12</v>
      </c>
      <c r="L84">
        <f t="shared" ref="L84:L94" si="22">24-B84-K84</f>
        <v>0</v>
      </c>
      <c r="M84">
        <v>45</v>
      </c>
      <c r="N84" s="3">
        <v>1.94</v>
      </c>
    </row>
    <row r="85" spans="1:14">
      <c r="B85">
        <v>12</v>
      </c>
      <c r="C85">
        <v>12</v>
      </c>
      <c r="D85">
        <f t="shared" si="20"/>
        <v>0</v>
      </c>
      <c r="E85" t="s">
        <v>22</v>
      </c>
      <c r="F85" s="2" t="str">
        <f t="shared" si="21"/>
        <v>1:6</v>
      </c>
      <c r="G85">
        <f t="shared" si="19"/>
        <v>50</v>
      </c>
      <c r="H85">
        <v>300</v>
      </c>
      <c r="I85">
        <v>40</v>
      </c>
      <c r="J85" s="3">
        <v>2.75</v>
      </c>
      <c r="K85">
        <v>12</v>
      </c>
      <c r="L85">
        <f t="shared" si="22"/>
        <v>0</v>
      </c>
      <c r="M85">
        <v>38</v>
      </c>
      <c r="N85" s="3">
        <v>1.94</v>
      </c>
    </row>
    <row r="86" spans="1:14">
      <c r="B86">
        <v>12</v>
      </c>
      <c r="C86">
        <v>12</v>
      </c>
      <c r="D86">
        <f t="shared" si="20"/>
        <v>0</v>
      </c>
      <c r="E86" t="s">
        <v>22</v>
      </c>
      <c r="F86" s="2" t="str">
        <f t="shared" si="21"/>
        <v>1:6</v>
      </c>
      <c r="G86">
        <f t="shared" si="19"/>
        <v>66.666666666666671</v>
      </c>
      <c r="H86">
        <v>400</v>
      </c>
      <c r="I86">
        <v>36</v>
      </c>
      <c r="J86" s="3">
        <v>2.74</v>
      </c>
      <c r="K86">
        <v>12</v>
      </c>
      <c r="L86">
        <f t="shared" si="22"/>
        <v>0</v>
      </c>
      <c r="M86">
        <v>34</v>
      </c>
      <c r="N86" s="3">
        <v>1.93</v>
      </c>
    </row>
    <row r="87" spans="1:14">
      <c r="B87">
        <v>12</v>
      </c>
      <c r="C87">
        <v>12</v>
      </c>
      <c r="D87">
        <f t="shared" si="20"/>
        <v>0</v>
      </c>
      <c r="E87" t="s">
        <v>22</v>
      </c>
      <c r="F87" s="2" t="str">
        <f t="shared" si="21"/>
        <v>1:6</v>
      </c>
      <c r="G87">
        <f t="shared" si="19"/>
        <v>83.333333333333329</v>
      </c>
      <c r="H87">
        <v>500</v>
      </c>
      <c r="I87">
        <v>33</v>
      </c>
      <c r="J87" s="3">
        <v>2.74</v>
      </c>
      <c r="K87">
        <v>12</v>
      </c>
      <c r="L87">
        <f t="shared" si="22"/>
        <v>0</v>
      </c>
      <c r="M87">
        <v>31</v>
      </c>
      <c r="N87" s="3">
        <v>1.92</v>
      </c>
    </row>
    <row r="88" spans="1:14">
      <c r="B88">
        <v>12</v>
      </c>
      <c r="C88">
        <v>12</v>
      </c>
      <c r="D88">
        <f t="shared" si="20"/>
        <v>0</v>
      </c>
      <c r="E88" t="s">
        <v>22</v>
      </c>
      <c r="F88" s="2" t="str">
        <f t="shared" si="21"/>
        <v>1:6</v>
      </c>
      <c r="G88">
        <f t="shared" si="19"/>
        <v>100</v>
      </c>
      <c r="H88">
        <v>600</v>
      </c>
      <c r="I88">
        <v>31</v>
      </c>
      <c r="J88" s="3">
        <v>2.73</v>
      </c>
      <c r="K88">
        <v>12</v>
      </c>
      <c r="L88">
        <f t="shared" si="22"/>
        <v>0</v>
      </c>
      <c r="M88">
        <v>30</v>
      </c>
      <c r="N88" s="3">
        <v>1.91</v>
      </c>
    </row>
    <row r="89" spans="1:14">
      <c r="B89">
        <v>12</v>
      </c>
      <c r="C89">
        <v>12</v>
      </c>
      <c r="D89">
        <f t="shared" si="20"/>
        <v>0</v>
      </c>
      <c r="E89" t="s">
        <v>22</v>
      </c>
      <c r="F89" s="2" t="str">
        <f t="shared" si="21"/>
        <v>1:6</v>
      </c>
      <c r="G89">
        <f t="shared" si="19"/>
        <v>116.66666666666667</v>
      </c>
      <c r="H89">
        <v>700</v>
      </c>
      <c r="I89">
        <v>29</v>
      </c>
      <c r="J89" s="3">
        <v>2.72</v>
      </c>
      <c r="K89">
        <v>12</v>
      </c>
      <c r="L89">
        <f t="shared" si="22"/>
        <v>0</v>
      </c>
      <c r="M89">
        <v>28</v>
      </c>
      <c r="N89" s="3">
        <v>1.91</v>
      </c>
    </row>
    <row r="90" spans="1:14">
      <c r="B90">
        <v>12</v>
      </c>
      <c r="C90">
        <v>12</v>
      </c>
      <c r="D90">
        <f t="shared" si="20"/>
        <v>0</v>
      </c>
      <c r="E90" t="s">
        <v>22</v>
      </c>
      <c r="F90" s="2" t="str">
        <f t="shared" si="21"/>
        <v>1:6</v>
      </c>
      <c r="G90">
        <f t="shared" si="19"/>
        <v>133.33333333333334</v>
      </c>
      <c r="H90">
        <v>800</v>
      </c>
      <c r="I90">
        <v>28</v>
      </c>
      <c r="J90" s="3">
        <v>2.72</v>
      </c>
      <c r="K90">
        <v>12</v>
      </c>
      <c r="L90">
        <f t="shared" si="22"/>
        <v>0</v>
      </c>
      <c r="M90">
        <v>27</v>
      </c>
      <c r="N90" s="3">
        <v>1.9</v>
      </c>
    </row>
    <row r="91" spans="1:14">
      <c r="B91">
        <v>12</v>
      </c>
      <c r="C91">
        <v>12</v>
      </c>
      <c r="D91">
        <f t="shared" si="20"/>
        <v>0</v>
      </c>
      <c r="E91" t="s">
        <v>22</v>
      </c>
      <c r="F91" s="2" t="str">
        <f t="shared" si="21"/>
        <v>1:6</v>
      </c>
      <c r="G91">
        <f t="shared" si="19"/>
        <v>150</v>
      </c>
      <c r="H91">
        <v>900</v>
      </c>
      <c r="I91">
        <v>27</v>
      </c>
      <c r="J91" s="3">
        <v>2.71</v>
      </c>
      <c r="K91">
        <v>12</v>
      </c>
      <c r="L91">
        <f t="shared" si="22"/>
        <v>0</v>
      </c>
      <c r="M91">
        <v>26</v>
      </c>
      <c r="N91" s="3">
        <v>1.9</v>
      </c>
    </row>
    <row r="92" spans="1:14">
      <c r="B92">
        <v>12</v>
      </c>
      <c r="C92">
        <v>12</v>
      </c>
      <c r="D92">
        <f t="shared" si="20"/>
        <v>0</v>
      </c>
      <c r="E92" t="s">
        <v>22</v>
      </c>
      <c r="F92" s="2" t="str">
        <f t="shared" si="21"/>
        <v>1:6</v>
      </c>
      <c r="G92">
        <f t="shared" si="19"/>
        <v>166.66666666666666</v>
      </c>
      <c r="H92">
        <v>1000</v>
      </c>
      <c r="I92">
        <v>26</v>
      </c>
      <c r="J92" s="3">
        <v>2.71</v>
      </c>
      <c r="K92">
        <v>12</v>
      </c>
      <c r="L92">
        <f t="shared" si="22"/>
        <v>0</v>
      </c>
      <c r="M92">
        <v>26</v>
      </c>
      <c r="N92" s="3">
        <v>1.89</v>
      </c>
    </row>
    <row r="93" spans="1:14">
      <c r="B93">
        <v>12</v>
      </c>
      <c r="C93">
        <v>12</v>
      </c>
      <c r="D93">
        <f t="shared" si="20"/>
        <v>0</v>
      </c>
      <c r="E93" t="s">
        <v>22</v>
      </c>
      <c r="F93" s="2" t="str">
        <f t="shared" si="21"/>
        <v>1:6</v>
      </c>
      <c r="G93">
        <f t="shared" si="19"/>
        <v>183.33333333333334</v>
      </c>
      <c r="H93">
        <v>1100</v>
      </c>
      <c r="I93">
        <v>26</v>
      </c>
      <c r="J93" s="3">
        <v>2.71</v>
      </c>
      <c r="K93">
        <v>12</v>
      </c>
      <c r="L93">
        <f t="shared" si="22"/>
        <v>0</v>
      </c>
      <c r="M93">
        <v>25</v>
      </c>
      <c r="N93" s="3">
        <v>1.89</v>
      </c>
    </row>
    <row r="94" spans="1:14">
      <c r="B94">
        <v>12</v>
      </c>
      <c r="C94">
        <v>12</v>
      </c>
      <c r="D94">
        <f t="shared" si="20"/>
        <v>0</v>
      </c>
      <c r="E94" t="s">
        <v>22</v>
      </c>
      <c r="F94" s="2" t="str">
        <f t="shared" si="21"/>
        <v>1:6</v>
      </c>
      <c r="G94">
        <f t="shared" si="19"/>
        <v>200</v>
      </c>
      <c r="H94">
        <v>1200</v>
      </c>
      <c r="I94">
        <v>25</v>
      </c>
      <c r="J94" s="3">
        <v>2.7</v>
      </c>
      <c r="K94">
        <v>12</v>
      </c>
      <c r="L94">
        <f t="shared" si="22"/>
        <v>0</v>
      </c>
      <c r="M94">
        <v>24</v>
      </c>
      <c r="N94" s="3">
        <v>1.88</v>
      </c>
    </row>
    <row r="95" spans="1:14">
      <c r="N95" s="3"/>
    </row>
    <row r="96" spans="1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3B268-0E94-487D-963D-F5B24E81B315}">
  <dimension ref="A1:N159"/>
  <sheetViews>
    <sheetView topLeftCell="A61"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1:7 Light condtion B3 (12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12D 2B 10R </v>
      </c>
      <c r="J4"/>
    </row>
    <row r="5" spans="1:14">
      <c r="B5">
        <v>12</v>
      </c>
      <c r="C5">
        <v>2</v>
      </c>
      <c r="D5">
        <f>24-C5-B5</f>
        <v>10</v>
      </c>
      <c r="E5" t="s">
        <v>22</v>
      </c>
      <c r="F5" s="2" t="str">
        <f>G5/G5&amp;":"&amp;H5/G5</f>
        <v>1:7</v>
      </c>
      <c r="G5">
        <f>H5/7</f>
        <v>14.285714285714286</v>
      </c>
      <c r="H5">
        <v>100</v>
      </c>
      <c r="I5">
        <v>69</v>
      </c>
      <c r="J5" s="3">
        <v>2.86</v>
      </c>
      <c r="M5">
        <v>64</v>
      </c>
      <c r="N5" s="3">
        <v>2.08</v>
      </c>
    </row>
    <row r="6" spans="1:14">
      <c r="B6">
        <v>12</v>
      </c>
      <c r="C6">
        <v>2</v>
      </c>
      <c r="D6">
        <f t="shared" ref="D6:D16" si="0">24-C6-B6</f>
        <v>10</v>
      </c>
      <c r="E6" t="s">
        <v>22</v>
      </c>
      <c r="F6" s="2" t="str">
        <f t="shared" ref="F6:F16" si="1">G6/G6&amp;":"&amp;H6/G6</f>
        <v>1:7</v>
      </c>
      <c r="G6">
        <f t="shared" ref="G6:G68" si="2">H6/7</f>
        <v>28.571428571428573</v>
      </c>
      <c r="H6">
        <v>200</v>
      </c>
      <c r="I6">
        <v>55</v>
      </c>
      <c r="J6" s="3">
        <v>2.86</v>
      </c>
      <c r="M6">
        <v>52</v>
      </c>
      <c r="N6" s="3">
        <v>2.0699999999999998</v>
      </c>
    </row>
    <row r="7" spans="1:14">
      <c r="B7">
        <v>12</v>
      </c>
      <c r="C7">
        <v>2</v>
      </c>
      <c r="D7">
        <f t="shared" si="0"/>
        <v>10</v>
      </c>
      <c r="E7" t="s">
        <v>22</v>
      </c>
      <c r="F7" s="2" t="str">
        <f t="shared" si="1"/>
        <v>1:7</v>
      </c>
      <c r="G7">
        <f t="shared" si="2"/>
        <v>42.857142857142854</v>
      </c>
      <c r="H7">
        <v>300</v>
      </c>
      <c r="I7">
        <v>48</v>
      </c>
      <c r="J7" s="3">
        <v>2.85</v>
      </c>
      <c r="M7">
        <v>46</v>
      </c>
      <c r="N7" s="3">
        <v>2.06</v>
      </c>
    </row>
    <row r="8" spans="1:14">
      <c r="B8">
        <v>12</v>
      </c>
      <c r="C8">
        <v>2</v>
      </c>
      <c r="D8">
        <f t="shared" si="0"/>
        <v>10</v>
      </c>
      <c r="E8" t="s">
        <v>22</v>
      </c>
      <c r="F8" s="2" t="str">
        <f t="shared" si="1"/>
        <v>1:7</v>
      </c>
      <c r="G8">
        <f t="shared" si="2"/>
        <v>57.142857142857146</v>
      </c>
      <c r="H8">
        <v>400</v>
      </c>
      <c r="I8">
        <v>44</v>
      </c>
      <c r="J8" s="3">
        <v>2.85</v>
      </c>
      <c r="M8">
        <v>42</v>
      </c>
      <c r="N8" s="3">
        <v>2.0499999999999998</v>
      </c>
    </row>
    <row r="9" spans="1:14">
      <c r="B9">
        <v>12</v>
      </c>
      <c r="C9">
        <v>2</v>
      </c>
      <c r="D9">
        <f t="shared" si="0"/>
        <v>10</v>
      </c>
      <c r="E9" t="s">
        <v>22</v>
      </c>
      <c r="F9" s="2" t="str">
        <f t="shared" si="1"/>
        <v>1:7</v>
      </c>
      <c r="G9">
        <f t="shared" si="2"/>
        <v>71.428571428571431</v>
      </c>
      <c r="H9">
        <v>500</v>
      </c>
      <c r="I9">
        <v>41</v>
      </c>
      <c r="J9" s="3">
        <v>2.84</v>
      </c>
      <c r="M9">
        <v>39</v>
      </c>
      <c r="N9" s="3">
        <v>2.0499999999999998</v>
      </c>
    </row>
    <row r="10" spans="1:14">
      <c r="B10">
        <v>12</v>
      </c>
      <c r="C10">
        <v>2</v>
      </c>
      <c r="D10">
        <f t="shared" si="0"/>
        <v>10</v>
      </c>
      <c r="E10" t="s">
        <v>22</v>
      </c>
      <c r="F10" s="2" t="str">
        <f t="shared" si="1"/>
        <v>1:7</v>
      </c>
      <c r="G10">
        <f t="shared" si="2"/>
        <v>85.714285714285708</v>
      </c>
      <c r="H10">
        <v>600</v>
      </c>
      <c r="I10">
        <v>38</v>
      </c>
      <c r="J10" s="3">
        <v>2.84</v>
      </c>
      <c r="M10">
        <v>37</v>
      </c>
      <c r="N10" s="3">
        <v>2.04</v>
      </c>
    </row>
    <row r="11" spans="1:14">
      <c r="B11">
        <v>12</v>
      </c>
      <c r="C11">
        <v>2</v>
      </c>
      <c r="D11">
        <f t="shared" si="0"/>
        <v>10</v>
      </c>
      <c r="E11" t="s">
        <v>22</v>
      </c>
      <c r="F11" s="2" t="str">
        <f t="shared" si="1"/>
        <v>1:7</v>
      </c>
      <c r="G11">
        <f t="shared" si="2"/>
        <v>100</v>
      </c>
      <c r="H11">
        <v>700</v>
      </c>
      <c r="I11">
        <v>37</v>
      </c>
      <c r="J11" s="3">
        <v>2.83</v>
      </c>
      <c r="M11">
        <v>35</v>
      </c>
      <c r="N11" s="3">
        <v>2.04</v>
      </c>
    </row>
    <row r="12" spans="1:14">
      <c r="B12">
        <v>12</v>
      </c>
      <c r="C12">
        <v>2</v>
      </c>
      <c r="D12">
        <f t="shared" si="0"/>
        <v>10</v>
      </c>
      <c r="E12" t="s">
        <v>22</v>
      </c>
      <c r="F12" s="2" t="str">
        <f t="shared" si="1"/>
        <v>1:7</v>
      </c>
      <c r="G12">
        <f t="shared" si="2"/>
        <v>114.28571428571429</v>
      </c>
      <c r="H12">
        <v>800</v>
      </c>
      <c r="I12">
        <v>35</v>
      </c>
      <c r="J12" s="3">
        <v>2.83</v>
      </c>
      <c r="M12">
        <v>34</v>
      </c>
      <c r="N12" s="3">
        <v>2.0299999999999998</v>
      </c>
    </row>
    <row r="13" spans="1:14">
      <c r="B13">
        <v>12</v>
      </c>
      <c r="C13">
        <v>2</v>
      </c>
      <c r="D13">
        <f t="shared" si="0"/>
        <v>10</v>
      </c>
      <c r="E13" t="s">
        <v>22</v>
      </c>
      <c r="F13" s="2" t="str">
        <f t="shared" si="1"/>
        <v>1:7</v>
      </c>
      <c r="G13">
        <f t="shared" si="2"/>
        <v>128.57142857142858</v>
      </c>
      <c r="H13">
        <v>900</v>
      </c>
      <c r="I13">
        <v>34</v>
      </c>
      <c r="J13" s="3">
        <v>2.83</v>
      </c>
      <c r="M13">
        <v>33</v>
      </c>
      <c r="N13" s="3">
        <v>2.0299999999999998</v>
      </c>
    </row>
    <row r="14" spans="1:14">
      <c r="B14">
        <v>12</v>
      </c>
      <c r="C14">
        <v>2</v>
      </c>
      <c r="D14">
        <f t="shared" si="0"/>
        <v>10</v>
      </c>
      <c r="E14" t="s">
        <v>22</v>
      </c>
      <c r="F14" s="2" t="str">
        <f t="shared" si="1"/>
        <v>1:7</v>
      </c>
      <c r="G14">
        <f t="shared" si="2"/>
        <v>142.85714285714286</v>
      </c>
      <c r="H14">
        <v>1000</v>
      </c>
      <c r="I14">
        <v>33</v>
      </c>
      <c r="J14" s="3">
        <v>2.83</v>
      </c>
      <c r="M14">
        <v>32</v>
      </c>
      <c r="N14" s="3">
        <v>2.0299999999999998</v>
      </c>
    </row>
    <row r="15" spans="1:14">
      <c r="B15">
        <v>12</v>
      </c>
      <c r="C15">
        <v>2</v>
      </c>
      <c r="D15">
        <f t="shared" si="0"/>
        <v>10</v>
      </c>
      <c r="E15" t="s">
        <v>22</v>
      </c>
      <c r="F15" s="2" t="str">
        <f t="shared" si="1"/>
        <v>1:7</v>
      </c>
      <c r="G15">
        <f t="shared" si="2"/>
        <v>157.14285714285714</v>
      </c>
      <c r="H15">
        <v>1100</v>
      </c>
      <c r="I15">
        <v>32</v>
      </c>
      <c r="J15" s="3">
        <v>2.82</v>
      </c>
      <c r="M15">
        <v>31</v>
      </c>
      <c r="N15" s="3">
        <v>2.02</v>
      </c>
    </row>
    <row r="16" spans="1:14">
      <c r="B16">
        <v>12</v>
      </c>
      <c r="C16">
        <v>2</v>
      </c>
      <c r="D16">
        <f t="shared" si="0"/>
        <v>10</v>
      </c>
      <c r="E16" t="s">
        <v>22</v>
      </c>
      <c r="F16" s="2" t="str">
        <f t="shared" si="1"/>
        <v>1:7</v>
      </c>
      <c r="G16">
        <f t="shared" si="2"/>
        <v>171.42857142857142</v>
      </c>
      <c r="H16">
        <v>1200</v>
      </c>
      <c r="I16">
        <v>32</v>
      </c>
      <c r="J16" s="3">
        <v>2.82</v>
      </c>
      <c r="M16">
        <v>30</v>
      </c>
      <c r="N16" s="3">
        <v>2.02</v>
      </c>
    </row>
    <row r="17" spans="1:14">
      <c r="A17" t="str">
        <f>B18&amp;"D "&amp;C18&amp;"B "&amp;D18&amp;"R "</f>
        <v xml:space="preserve">12D 4B 8R </v>
      </c>
      <c r="F17" s="2"/>
      <c r="N17" s="3"/>
    </row>
    <row r="18" spans="1:14">
      <c r="B18">
        <v>12</v>
      </c>
      <c r="C18">
        <f t="shared" ref="C18:C29" si="3">C5+2</f>
        <v>4</v>
      </c>
      <c r="D18">
        <f>24-C18-B18</f>
        <v>8</v>
      </c>
      <c r="E18" t="s">
        <v>22</v>
      </c>
      <c r="F18" s="2" t="str">
        <f>G18/G18&amp;":"&amp;H18/G18</f>
        <v>1:7</v>
      </c>
      <c r="G18">
        <f t="shared" si="2"/>
        <v>14.285714285714286</v>
      </c>
      <c r="H18">
        <v>100</v>
      </c>
      <c r="I18">
        <v>72</v>
      </c>
      <c r="J18" s="3">
        <v>2.83</v>
      </c>
      <c r="M18">
        <v>67</v>
      </c>
      <c r="N18" s="3">
        <v>2.0499999999999998</v>
      </c>
    </row>
    <row r="19" spans="1:14">
      <c r="B19">
        <v>12</v>
      </c>
      <c r="C19">
        <f t="shared" si="3"/>
        <v>4</v>
      </c>
      <c r="D19">
        <f t="shared" ref="D19:D29" si="4">24-C19-B19</f>
        <v>8</v>
      </c>
      <c r="E19" t="s">
        <v>22</v>
      </c>
      <c r="F19" s="2" t="str">
        <f t="shared" ref="F19:F29" si="5">G19/G19&amp;":"&amp;H19/G19</f>
        <v>1:7</v>
      </c>
      <c r="G19">
        <f t="shared" si="2"/>
        <v>28.571428571428573</v>
      </c>
      <c r="H19">
        <v>200</v>
      </c>
      <c r="I19">
        <v>57</v>
      </c>
      <c r="J19" s="3">
        <v>2.83</v>
      </c>
      <c r="M19">
        <v>53</v>
      </c>
      <c r="N19" s="3">
        <v>2.04</v>
      </c>
    </row>
    <row r="20" spans="1:14">
      <c r="B20">
        <v>12</v>
      </c>
      <c r="C20">
        <f t="shared" si="3"/>
        <v>4</v>
      </c>
      <c r="D20">
        <f t="shared" si="4"/>
        <v>8</v>
      </c>
      <c r="E20" t="s">
        <v>22</v>
      </c>
      <c r="F20" s="2" t="str">
        <f t="shared" si="5"/>
        <v>1:7</v>
      </c>
      <c r="G20">
        <f t="shared" si="2"/>
        <v>42.857142857142854</v>
      </c>
      <c r="H20">
        <v>300</v>
      </c>
      <c r="I20">
        <v>48</v>
      </c>
      <c r="J20" s="3">
        <v>2.82</v>
      </c>
      <c r="M20">
        <v>46</v>
      </c>
      <c r="N20" s="3">
        <v>2.0299999999999998</v>
      </c>
    </row>
    <row r="21" spans="1:14">
      <c r="B21">
        <v>12</v>
      </c>
      <c r="C21">
        <f t="shared" si="3"/>
        <v>4</v>
      </c>
      <c r="D21">
        <f t="shared" si="4"/>
        <v>8</v>
      </c>
      <c r="E21" t="s">
        <v>22</v>
      </c>
      <c r="F21" s="2" t="str">
        <f t="shared" si="5"/>
        <v>1:7</v>
      </c>
      <c r="G21">
        <f t="shared" si="2"/>
        <v>57.142857142857146</v>
      </c>
      <c r="H21">
        <v>400</v>
      </c>
      <c r="I21">
        <v>43</v>
      </c>
      <c r="J21" s="3">
        <v>2.82</v>
      </c>
      <c r="M21">
        <v>41</v>
      </c>
      <c r="N21" s="3">
        <v>2.02</v>
      </c>
    </row>
    <row r="22" spans="1:14">
      <c r="B22">
        <v>12</v>
      </c>
      <c r="C22">
        <f t="shared" si="3"/>
        <v>4</v>
      </c>
      <c r="D22">
        <f t="shared" si="4"/>
        <v>8</v>
      </c>
      <c r="E22" t="s">
        <v>22</v>
      </c>
      <c r="F22" s="2" t="str">
        <f t="shared" si="5"/>
        <v>1:7</v>
      </c>
      <c r="G22">
        <f t="shared" si="2"/>
        <v>71.428571428571431</v>
      </c>
      <c r="H22">
        <v>500</v>
      </c>
      <c r="I22">
        <v>40</v>
      </c>
      <c r="J22" s="3">
        <v>2.81</v>
      </c>
      <c r="M22">
        <v>38</v>
      </c>
      <c r="N22" s="3">
        <v>2.02</v>
      </c>
    </row>
    <row r="23" spans="1:14">
      <c r="B23">
        <v>12</v>
      </c>
      <c r="C23">
        <f t="shared" si="3"/>
        <v>4</v>
      </c>
      <c r="D23">
        <f t="shared" si="4"/>
        <v>8</v>
      </c>
      <c r="E23" t="s">
        <v>22</v>
      </c>
      <c r="F23" s="2" t="str">
        <f t="shared" si="5"/>
        <v>1:7</v>
      </c>
      <c r="G23">
        <f t="shared" si="2"/>
        <v>85.714285714285708</v>
      </c>
      <c r="H23">
        <v>600</v>
      </c>
      <c r="I23">
        <v>37</v>
      </c>
      <c r="J23" s="3">
        <v>2.81</v>
      </c>
      <c r="M23">
        <v>35</v>
      </c>
      <c r="N23" s="3">
        <v>2.0099999999999998</v>
      </c>
    </row>
    <row r="24" spans="1:14">
      <c r="B24">
        <v>12</v>
      </c>
      <c r="C24">
        <f t="shared" si="3"/>
        <v>4</v>
      </c>
      <c r="D24">
        <f t="shared" si="4"/>
        <v>8</v>
      </c>
      <c r="E24" t="s">
        <v>22</v>
      </c>
      <c r="F24" s="2" t="str">
        <f t="shared" si="5"/>
        <v>1:7</v>
      </c>
      <c r="G24">
        <f t="shared" si="2"/>
        <v>100</v>
      </c>
      <c r="H24">
        <v>700</v>
      </c>
      <c r="I24">
        <v>35</v>
      </c>
      <c r="J24" s="3">
        <v>2.8</v>
      </c>
      <c r="M24">
        <v>33</v>
      </c>
      <c r="N24" s="3">
        <v>2</v>
      </c>
    </row>
    <row r="25" spans="1:14">
      <c r="B25">
        <v>12</v>
      </c>
      <c r="C25">
        <f t="shared" si="3"/>
        <v>4</v>
      </c>
      <c r="D25">
        <f t="shared" si="4"/>
        <v>8</v>
      </c>
      <c r="E25" t="s">
        <v>22</v>
      </c>
      <c r="F25" s="2" t="str">
        <f t="shared" si="5"/>
        <v>1:7</v>
      </c>
      <c r="G25">
        <f t="shared" si="2"/>
        <v>114.28571428571429</v>
      </c>
      <c r="H25">
        <v>800</v>
      </c>
      <c r="I25">
        <v>33</v>
      </c>
      <c r="J25" s="3">
        <v>2.8</v>
      </c>
      <c r="M25">
        <v>32</v>
      </c>
      <c r="N25" s="3">
        <v>2</v>
      </c>
    </row>
    <row r="26" spans="1:14">
      <c r="B26">
        <v>12</v>
      </c>
      <c r="C26">
        <f t="shared" si="3"/>
        <v>4</v>
      </c>
      <c r="D26">
        <f t="shared" si="4"/>
        <v>8</v>
      </c>
      <c r="E26" t="s">
        <v>22</v>
      </c>
      <c r="F26" s="2" t="str">
        <f t="shared" si="5"/>
        <v>1:7</v>
      </c>
      <c r="G26">
        <f t="shared" si="2"/>
        <v>128.57142857142858</v>
      </c>
      <c r="H26">
        <v>900</v>
      </c>
      <c r="I26">
        <v>32</v>
      </c>
      <c r="J26" s="3">
        <v>2.8</v>
      </c>
      <c r="M26">
        <v>31</v>
      </c>
      <c r="N26" s="3">
        <v>2</v>
      </c>
    </row>
    <row r="27" spans="1:14">
      <c r="B27">
        <v>12</v>
      </c>
      <c r="C27">
        <f t="shared" si="3"/>
        <v>4</v>
      </c>
      <c r="D27">
        <f t="shared" si="4"/>
        <v>8</v>
      </c>
      <c r="E27" t="s">
        <v>22</v>
      </c>
      <c r="F27" s="2" t="str">
        <f t="shared" si="5"/>
        <v>1:7</v>
      </c>
      <c r="G27">
        <f t="shared" si="2"/>
        <v>142.85714285714286</v>
      </c>
      <c r="H27">
        <v>1000</v>
      </c>
      <c r="I27">
        <v>31</v>
      </c>
      <c r="J27" s="3">
        <v>2.79</v>
      </c>
      <c r="M27">
        <v>30</v>
      </c>
      <c r="N27" s="3">
        <v>1.99</v>
      </c>
    </row>
    <row r="28" spans="1:14">
      <c r="B28">
        <v>12</v>
      </c>
      <c r="C28">
        <f t="shared" si="3"/>
        <v>4</v>
      </c>
      <c r="D28">
        <f t="shared" si="4"/>
        <v>8</v>
      </c>
      <c r="E28" t="s">
        <v>22</v>
      </c>
      <c r="F28" s="2" t="str">
        <f t="shared" si="5"/>
        <v>1:7</v>
      </c>
      <c r="G28">
        <f t="shared" si="2"/>
        <v>157.14285714285714</v>
      </c>
      <c r="H28">
        <v>1100</v>
      </c>
      <c r="I28">
        <v>30</v>
      </c>
      <c r="J28" s="3">
        <v>2.79</v>
      </c>
      <c r="M28">
        <v>29</v>
      </c>
      <c r="N28" s="3">
        <v>1.99</v>
      </c>
    </row>
    <row r="29" spans="1:14">
      <c r="B29">
        <v>12</v>
      </c>
      <c r="C29">
        <f t="shared" si="3"/>
        <v>4</v>
      </c>
      <c r="D29">
        <f t="shared" si="4"/>
        <v>8</v>
      </c>
      <c r="E29" t="s">
        <v>22</v>
      </c>
      <c r="F29" s="2" t="str">
        <f t="shared" si="5"/>
        <v>1:7</v>
      </c>
      <c r="G29">
        <f t="shared" si="2"/>
        <v>171.42857142857142</v>
      </c>
      <c r="H29">
        <v>1200</v>
      </c>
      <c r="I29">
        <v>29</v>
      </c>
      <c r="J29" s="3">
        <v>2.79</v>
      </c>
      <c r="M29">
        <v>28</v>
      </c>
      <c r="N29" s="3">
        <v>1.99</v>
      </c>
    </row>
    <row r="30" spans="1:14">
      <c r="A30" t="str">
        <f>B31&amp;"D "&amp;C31&amp;"B "&amp;D31&amp;"R "</f>
        <v xml:space="preserve">12D 6B 6R </v>
      </c>
      <c r="F30" s="2"/>
      <c r="N30" s="3"/>
    </row>
    <row r="31" spans="1:14">
      <c r="B31">
        <v>12</v>
      </c>
      <c r="C31">
        <f t="shared" ref="C31:C42" si="6">C18+2</f>
        <v>6</v>
      </c>
      <c r="D31">
        <f>24-C31-B31</f>
        <v>6</v>
      </c>
      <c r="E31" t="s">
        <v>22</v>
      </c>
      <c r="F31" s="2" t="str">
        <f>G31/G31&amp;":"&amp;H31/G31</f>
        <v>1:7</v>
      </c>
      <c r="G31">
        <f t="shared" si="2"/>
        <v>14.285714285714286</v>
      </c>
      <c r="H31">
        <v>100</v>
      </c>
      <c r="I31">
        <v>72</v>
      </c>
      <c r="J31" s="3">
        <v>2.82</v>
      </c>
      <c r="M31">
        <v>67</v>
      </c>
      <c r="N31" s="3">
        <v>2.04</v>
      </c>
    </row>
    <row r="32" spans="1:14">
      <c r="B32">
        <v>12</v>
      </c>
      <c r="C32">
        <f t="shared" si="6"/>
        <v>6</v>
      </c>
      <c r="D32">
        <f t="shared" ref="D32:D42" si="7">24-C32-B32</f>
        <v>6</v>
      </c>
      <c r="E32" t="s">
        <v>22</v>
      </c>
      <c r="F32" s="2" t="str">
        <f t="shared" ref="F32:F42" si="8">G32/G32&amp;":"&amp;H32/G32</f>
        <v>1:7</v>
      </c>
      <c r="G32">
        <f t="shared" si="2"/>
        <v>28.571428571428573</v>
      </c>
      <c r="H32">
        <v>200</v>
      </c>
      <c r="I32">
        <v>57</v>
      </c>
      <c r="J32" s="3">
        <v>2.81</v>
      </c>
      <c r="M32">
        <v>53</v>
      </c>
      <c r="N32" s="3">
        <v>2.0299999999999998</v>
      </c>
    </row>
    <row r="33" spans="1:14">
      <c r="B33">
        <v>12</v>
      </c>
      <c r="C33">
        <f t="shared" si="6"/>
        <v>6</v>
      </c>
      <c r="D33">
        <f t="shared" si="7"/>
        <v>6</v>
      </c>
      <c r="E33" t="s">
        <v>22</v>
      </c>
      <c r="F33" s="2" t="str">
        <f t="shared" si="8"/>
        <v>1:7</v>
      </c>
      <c r="G33">
        <f t="shared" si="2"/>
        <v>42.857142857142854</v>
      </c>
      <c r="H33">
        <v>300</v>
      </c>
      <c r="I33">
        <v>48</v>
      </c>
      <c r="J33" s="3">
        <v>2.81</v>
      </c>
      <c r="M33">
        <v>45</v>
      </c>
      <c r="N33" s="3">
        <v>2.02</v>
      </c>
    </row>
    <row r="34" spans="1:14">
      <c r="B34">
        <v>12</v>
      </c>
      <c r="C34">
        <f t="shared" si="6"/>
        <v>6</v>
      </c>
      <c r="D34">
        <f t="shared" si="7"/>
        <v>6</v>
      </c>
      <c r="E34" t="s">
        <v>22</v>
      </c>
      <c r="F34" s="2" t="str">
        <f t="shared" si="8"/>
        <v>1:7</v>
      </c>
      <c r="G34">
        <f t="shared" si="2"/>
        <v>57.142857142857146</v>
      </c>
      <c r="H34">
        <v>400</v>
      </c>
      <c r="I34">
        <v>43</v>
      </c>
      <c r="J34" s="3">
        <v>2.8</v>
      </c>
      <c r="M34">
        <v>40</v>
      </c>
      <c r="N34" s="3">
        <v>2.0099999999999998</v>
      </c>
    </row>
    <row r="35" spans="1:14">
      <c r="B35">
        <v>12</v>
      </c>
      <c r="C35">
        <f t="shared" si="6"/>
        <v>6</v>
      </c>
      <c r="D35">
        <f t="shared" si="7"/>
        <v>6</v>
      </c>
      <c r="E35" t="s">
        <v>22</v>
      </c>
      <c r="F35" s="2" t="str">
        <f t="shared" si="8"/>
        <v>1:7</v>
      </c>
      <c r="G35">
        <f t="shared" si="2"/>
        <v>71.428571428571431</v>
      </c>
      <c r="H35">
        <v>500</v>
      </c>
      <c r="I35">
        <v>39</v>
      </c>
      <c r="J35" s="3">
        <v>2.8</v>
      </c>
      <c r="M35">
        <v>37</v>
      </c>
      <c r="N35" s="3">
        <v>2</v>
      </c>
    </row>
    <row r="36" spans="1:14">
      <c r="B36">
        <v>12</v>
      </c>
      <c r="C36">
        <f t="shared" si="6"/>
        <v>6</v>
      </c>
      <c r="D36">
        <f t="shared" si="7"/>
        <v>6</v>
      </c>
      <c r="E36" t="s">
        <v>22</v>
      </c>
      <c r="F36" s="2" t="str">
        <f t="shared" si="8"/>
        <v>1:7</v>
      </c>
      <c r="G36">
        <f t="shared" si="2"/>
        <v>85.714285714285708</v>
      </c>
      <c r="H36">
        <v>600</v>
      </c>
      <c r="I36">
        <v>36</v>
      </c>
      <c r="J36" s="3">
        <v>2.79</v>
      </c>
      <c r="M36">
        <v>34</v>
      </c>
      <c r="N36" s="3">
        <v>1.99</v>
      </c>
    </row>
    <row r="37" spans="1:14">
      <c r="B37">
        <v>12</v>
      </c>
      <c r="C37">
        <f t="shared" si="6"/>
        <v>6</v>
      </c>
      <c r="D37">
        <f t="shared" si="7"/>
        <v>6</v>
      </c>
      <c r="E37" t="s">
        <v>22</v>
      </c>
      <c r="F37" s="2" t="str">
        <f t="shared" si="8"/>
        <v>1:7</v>
      </c>
      <c r="G37">
        <f t="shared" si="2"/>
        <v>100</v>
      </c>
      <c r="H37">
        <v>700</v>
      </c>
      <c r="I37">
        <v>34</v>
      </c>
      <c r="J37" s="3">
        <v>2.79</v>
      </c>
      <c r="M37">
        <v>33</v>
      </c>
      <c r="N37" s="3">
        <v>1.98</v>
      </c>
    </row>
    <row r="38" spans="1:14">
      <c r="B38">
        <v>12</v>
      </c>
      <c r="C38">
        <f t="shared" si="6"/>
        <v>6</v>
      </c>
      <c r="D38">
        <f t="shared" si="7"/>
        <v>6</v>
      </c>
      <c r="E38" t="s">
        <v>22</v>
      </c>
      <c r="F38" s="2" t="str">
        <f t="shared" si="8"/>
        <v>1:7</v>
      </c>
      <c r="G38">
        <f t="shared" si="2"/>
        <v>114.28571428571429</v>
      </c>
      <c r="H38">
        <v>800</v>
      </c>
      <c r="I38">
        <v>32</v>
      </c>
      <c r="J38" s="3">
        <v>2.78</v>
      </c>
      <c r="M38">
        <v>31</v>
      </c>
      <c r="N38" s="3">
        <v>1.98</v>
      </c>
    </row>
    <row r="39" spans="1:14">
      <c r="B39">
        <v>12</v>
      </c>
      <c r="C39">
        <f t="shared" si="6"/>
        <v>6</v>
      </c>
      <c r="D39">
        <f t="shared" si="7"/>
        <v>6</v>
      </c>
      <c r="E39" t="s">
        <v>22</v>
      </c>
      <c r="F39" s="2" t="str">
        <f t="shared" si="8"/>
        <v>1:7</v>
      </c>
      <c r="G39">
        <f t="shared" si="2"/>
        <v>128.57142857142858</v>
      </c>
      <c r="H39">
        <v>900</v>
      </c>
      <c r="I39">
        <v>31</v>
      </c>
      <c r="J39" s="3">
        <v>2.78</v>
      </c>
      <c r="M39">
        <v>30</v>
      </c>
      <c r="N39" s="3">
        <v>1.97</v>
      </c>
    </row>
    <row r="40" spans="1:14">
      <c r="B40">
        <v>12</v>
      </c>
      <c r="C40">
        <f t="shared" si="6"/>
        <v>6</v>
      </c>
      <c r="D40">
        <f t="shared" si="7"/>
        <v>6</v>
      </c>
      <c r="E40" t="s">
        <v>22</v>
      </c>
      <c r="F40" s="2" t="str">
        <f t="shared" si="8"/>
        <v>1:7</v>
      </c>
      <c r="G40">
        <f t="shared" si="2"/>
        <v>142.85714285714286</v>
      </c>
      <c r="H40">
        <v>1000</v>
      </c>
      <c r="I40">
        <v>30</v>
      </c>
      <c r="J40" s="3">
        <v>2.78</v>
      </c>
      <c r="M40">
        <v>29</v>
      </c>
      <c r="N40" s="3">
        <v>1.97</v>
      </c>
    </row>
    <row r="41" spans="1:14">
      <c r="B41">
        <v>12</v>
      </c>
      <c r="C41">
        <f t="shared" si="6"/>
        <v>6</v>
      </c>
      <c r="D41">
        <f t="shared" si="7"/>
        <v>6</v>
      </c>
      <c r="E41" t="s">
        <v>22</v>
      </c>
      <c r="F41" s="2" t="str">
        <f t="shared" si="8"/>
        <v>1:7</v>
      </c>
      <c r="G41">
        <f t="shared" si="2"/>
        <v>157.14285714285714</v>
      </c>
      <c r="H41">
        <v>1100</v>
      </c>
      <c r="I41">
        <v>29</v>
      </c>
      <c r="J41" s="3">
        <v>2.77</v>
      </c>
      <c r="M41">
        <v>28</v>
      </c>
      <c r="N41" s="3">
        <v>1.97</v>
      </c>
    </row>
    <row r="42" spans="1:14">
      <c r="B42">
        <v>12</v>
      </c>
      <c r="C42">
        <f t="shared" si="6"/>
        <v>6</v>
      </c>
      <c r="D42">
        <f t="shared" si="7"/>
        <v>6</v>
      </c>
      <c r="E42" t="s">
        <v>22</v>
      </c>
      <c r="F42" s="2" t="str">
        <f t="shared" si="8"/>
        <v>1:7</v>
      </c>
      <c r="G42">
        <f t="shared" si="2"/>
        <v>171.42857142857142</v>
      </c>
      <c r="H42">
        <v>1200</v>
      </c>
      <c r="I42">
        <v>28</v>
      </c>
      <c r="J42" s="3">
        <v>2.77</v>
      </c>
      <c r="M42">
        <v>27</v>
      </c>
      <c r="N42" s="3">
        <v>1.96</v>
      </c>
    </row>
    <row r="43" spans="1:14">
      <c r="A43" t="str">
        <f>B44&amp;"D "&amp;C44&amp;"B "&amp;D44&amp;"R "</f>
        <v xml:space="preserve">12D 8B 4R </v>
      </c>
      <c r="F43" s="2"/>
      <c r="N43" s="3"/>
    </row>
    <row r="44" spans="1:14">
      <c r="B44">
        <v>12</v>
      </c>
      <c r="C44">
        <f t="shared" ref="C44:C55" si="9">C31+2</f>
        <v>8</v>
      </c>
      <c r="D44">
        <f>24-C44-B44</f>
        <v>4</v>
      </c>
      <c r="E44" t="s">
        <v>22</v>
      </c>
      <c r="F44" s="2" t="str">
        <f>G44/G44&amp;":"&amp;H44/G44</f>
        <v>1:7</v>
      </c>
      <c r="G44">
        <f t="shared" si="2"/>
        <v>14.285714285714286</v>
      </c>
      <c r="H44">
        <v>100</v>
      </c>
      <c r="I44">
        <v>70</v>
      </c>
      <c r="J44" s="3">
        <v>2.81</v>
      </c>
      <c r="M44">
        <v>65</v>
      </c>
      <c r="N44" s="3">
        <v>2.02</v>
      </c>
    </row>
    <row r="45" spans="1:14">
      <c r="B45">
        <v>12</v>
      </c>
      <c r="C45">
        <f t="shared" si="9"/>
        <v>8</v>
      </c>
      <c r="D45">
        <f t="shared" ref="D45:D55" si="10">24-C45-B45</f>
        <v>4</v>
      </c>
      <c r="E45" t="s">
        <v>22</v>
      </c>
      <c r="F45" s="2" t="str">
        <f t="shared" ref="F45:F55" si="11">G45/G45&amp;":"&amp;H45/G45</f>
        <v>1:7</v>
      </c>
      <c r="G45">
        <f t="shared" si="2"/>
        <v>28.571428571428573</v>
      </c>
      <c r="H45">
        <v>200</v>
      </c>
      <c r="I45">
        <v>56</v>
      </c>
      <c r="J45" s="3">
        <v>2.81</v>
      </c>
      <c r="M45">
        <v>52</v>
      </c>
      <c r="N45" s="3">
        <v>2.0099999999999998</v>
      </c>
    </row>
    <row r="46" spans="1:14">
      <c r="B46">
        <v>12</v>
      </c>
      <c r="C46">
        <f t="shared" si="9"/>
        <v>8</v>
      </c>
      <c r="D46">
        <f t="shared" si="10"/>
        <v>4</v>
      </c>
      <c r="E46" t="s">
        <v>22</v>
      </c>
      <c r="F46" s="2" t="str">
        <f t="shared" si="11"/>
        <v>1:7</v>
      </c>
      <c r="G46">
        <f t="shared" si="2"/>
        <v>42.857142857142854</v>
      </c>
      <c r="H46">
        <v>300</v>
      </c>
      <c r="I46">
        <v>47</v>
      </c>
      <c r="J46" s="3">
        <v>2.8</v>
      </c>
      <c r="M46">
        <v>44</v>
      </c>
      <c r="N46" s="3">
        <v>2.0099999999999998</v>
      </c>
    </row>
    <row r="47" spans="1:14">
      <c r="B47">
        <v>12</v>
      </c>
      <c r="C47">
        <f t="shared" si="9"/>
        <v>8</v>
      </c>
      <c r="D47">
        <f t="shared" si="10"/>
        <v>4</v>
      </c>
      <c r="E47" t="s">
        <v>22</v>
      </c>
      <c r="F47" s="2" t="str">
        <f t="shared" si="11"/>
        <v>1:7</v>
      </c>
      <c r="G47">
        <f t="shared" si="2"/>
        <v>57.142857142857146</v>
      </c>
      <c r="H47">
        <v>400</v>
      </c>
      <c r="I47">
        <v>42</v>
      </c>
      <c r="J47" s="3">
        <v>2.8</v>
      </c>
      <c r="M47">
        <v>39</v>
      </c>
      <c r="N47" s="3">
        <v>2</v>
      </c>
    </row>
    <row r="48" spans="1:14">
      <c r="B48">
        <v>12</v>
      </c>
      <c r="C48">
        <f t="shared" si="9"/>
        <v>8</v>
      </c>
      <c r="D48">
        <f t="shared" si="10"/>
        <v>4</v>
      </c>
      <c r="E48" t="s">
        <v>22</v>
      </c>
      <c r="F48" s="2" t="str">
        <f t="shared" si="11"/>
        <v>1:7</v>
      </c>
      <c r="G48">
        <f t="shared" si="2"/>
        <v>71.428571428571431</v>
      </c>
      <c r="H48">
        <v>500</v>
      </c>
      <c r="I48">
        <v>38</v>
      </c>
      <c r="J48" s="3">
        <v>2.79</v>
      </c>
      <c r="M48">
        <v>36</v>
      </c>
      <c r="N48" s="3">
        <v>1.99</v>
      </c>
    </row>
    <row r="49" spans="1:14">
      <c r="B49">
        <v>12</v>
      </c>
      <c r="C49">
        <f t="shared" si="9"/>
        <v>8</v>
      </c>
      <c r="D49">
        <f t="shared" si="10"/>
        <v>4</v>
      </c>
      <c r="E49" t="s">
        <v>22</v>
      </c>
      <c r="F49" s="2" t="str">
        <f t="shared" si="11"/>
        <v>1:7</v>
      </c>
      <c r="G49">
        <f t="shared" si="2"/>
        <v>85.714285714285708</v>
      </c>
      <c r="H49">
        <v>600</v>
      </c>
      <c r="I49">
        <v>35</v>
      </c>
      <c r="J49" s="3">
        <v>2.79</v>
      </c>
      <c r="M49">
        <v>34</v>
      </c>
      <c r="N49" s="3">
        <v>1.98</v>
      </c>
    </row>
    <row r="50" spans="1:14">
      <c r="B50">
        <v>12</v>
      </c>
      <c r="C50">
        <f t="shared" si="9"/>
        <v>8</v>
      </c>
      <c r="D50">
        <f t="shared" si="10"/>
        <v>4</v>
      </c>
      <c r="E50" t="s">
        <v>22</v>
      </c>
      <c r="F50" s="2" t="str">
        <f t="shared" si="11"/>
        <v>1:7</v>
      </c>
      <c r="G50">
        <f t="shared" si="2"/>
        <v>100</v>
      </c>
      <c r="H50">
        <v>700</v>
      </c>
      <c r="I50">
        <v>33</v>
      </c>
      <c r="J50" s="3">
        <v>2.78</v>
      </c>
      <c r="M50">
        <v>32</v>
      </c>
      <c r="N50" s="3">
        <v>1.98</v>
      </c>
    </row>
    <row r="51" spans="1:14">
      <c r="B51">
        <v>12</v>
      </c>
      <c r="C51">
        <f t="shared" si="9"/>
        <v>8</v>
      </c>
      <c r="D51">
        <f t="shared" si="10"/>
        <v>4</v>
      </c>
      <c r="E51" t="s">
        <v>22</v>
      </c>
      <c r="F51" s="2" t="str">
        <f t="shared" si="11"/>
        <v>1:7</v>
      </c>
      <c r="G51">
        <f t="shared" si="2"/>
        <v>114.28571428571429</v>
      </c>
      <c r="H51">
        <v>800</v>
      </c>
      <c r="I51">
        <v>32</v>
      </c>
      <c r="J51" s="3">
        <v>2.78</v>
      </c>
      <c r="M51">
        <v>30</v>
      </c>
      <c r="N51" s="3">
        <v>1.97</v>
      </c>
    </row>
    <row r="52" spans="1:14">
      <c r="B52">
        <v>12</v>
      </c>
      <c r="C52">
        <f t="shared" si="9"/>
        <v>8</v>
      </c>
      <c r="D52">
        <f t="shared" si="10"/>
        <v>4</v>
      </c>
      <c r="E52" t="s">
        <v>22</v>
      </c>
      <c r="F52" s="2" t="str">
        <f t="shared" si="11"/>
        <v>1:7</v>
      </c>
      <c r="G52">
        <f t="shared" si="2"/>
        <v>128.57142857142858</v>
      </c>
      <c r="H52">
        <v>900</v>
      </c>
      <c r="I52">
        <v>30</v>
      </c>
      <c r="J52" s="3">
        <v>2.77</v>
      </c>
      <c r="M52">
        <v>29</v>
      </c>
      <c r="N52" s="3">
        <v>1.97</v>
      </c>
    </row>
    <row r="53" spans="1:14">
      <c r="B53">
        <v>12</v>
      </c>
      <c r="C53">
        <f t="shared" si="9"/>
        <v>8</v>
      </c>
      <c r="D53">
        <f t="shared" si="10"/>
        <v>4</v>
      </c>
      <c r="E53" t="s">
        <v>22</v>
      </c>
      <c r="F53" s="2" t="str">
        <f t="shared" si="11"/>
        <v>1:7</v>
      </c>
      <c r="G53">
        <f t="shared" si="2"/>
        <v>142.85714285714286</v>
      </c>
      <c r="H53">
        <v>1000</v>
      </c>
      <c r="I53">
        <v>29</v>
      </c>
      <c r="J53" s="3">
        <v>2.77</v>
      </c>
      <c r="M53">
        <v>28</v>
      </c>
      <c r="N53" s="3">
        <v>1.96</v>
      </c>
    </row>
    <row r="54" spans="1:14">
      <c r="B54">
        <v>12</v>
      </c>
      <c r="C54">
        <f t="shared" si="9"/>
        <v>8</v>
      </c>
      <c r="D54">
        <f t="shared" si="10"/>
        <v>4</v>
      </c>
      <c r="E54" t="s">
        <v>22</v>
      </c>
      <c r="F54" s="2" t="str">
        <f t="shared" si="11"/>
        <v>1:7</v>
      </c>
      <c r="G54">
        <f t="shared" si="2"/>
        <v>157.14285714285714</v>
      </c>
      <c r="H54">
        <v>1100</v>
      </c>
      <c r="I54">
        <v>28</v>
      </c>
      <c r="J54" s="3">
        <v>2.77</v>
      </c>
      <c r="M54">
        <v>27</v>
      </c>
      <c r="N54" s="3">
        <v>1.96</v>
      </c>
    </row>
    <row r="55" spans="1:14">
      <c r="B55">
        <v>12</v>
      </c>
      <c r="C55">
        <f t="shared" si="9"/>
        <v>8</v>
      </c>
      <c r="D55">
        <f t="shared" si="10"/>
        <v>4</v>
      </c>
      <c r="E55" t="s">
        <v>22</v>
      </c>
      <c r="F55" s="2" t="str">
        <f t="shared" si="11"/>
        <v>1:7</v>
      </c>
      <c r="G55">
        <f t="shared" si="2"/>
        <v>171.42857142857142</v>
      </c>
      <c r="H55">
        <v>1200</v>
      </c>
      <c r="I55">
        <v>28</v>
      </c>
      <c r="J55" s="3">
        <v>2.76</v>
      </c>
      <c r="M55">
        <v>27</v>
      </c>
      <c r="N55" s="3">
        <v>1.95</v>
      </c>
    </row>
    <row r="56" spans="1:14">
      <c r="A56" t="str">
        <f>B57&amp;"D "&amp;C57&amp;"B "&amp;D57&amp;"R "</f>
        <v xml:space="preserve">12D 10B 2R </v>
      </c>
      <c r="F56" s="2"/>
      <c r="N56" s="3"/>
    </row>
    <row r="57" spans="1:14">
      <c r="B57">
        <v>12</v>
      </c>
      <c r="C57">
        <f t="shared" ref="C57:C68" si="12">C44+2</f>
        <v>10</v>
      </c>
      <c r="D57">
        <f>24-C57-B57</f>
        <v>2</v>
      </c>
      <c r="E57" t="s">
        <v>22</v>
      </c>
      <c r="F57" s="2" t="str">
        <f>G57/G57&amp;":"&amp;H57/G57</f>
        <v>1:7</v>
      </c>
      <c r="G57">
        <f t="shared" si="2"/>
        <v>14.285714285714286</v>
      </c>
      <c r="H57">
        <v>100</v>
      </c>
      <c r="I57">
        <v>68</v>
      </c>
      <c r="J57" s="3">
        <v>2.82</v>
      </c>
      <c r="M57">
        <v>63</v>
      </c>
      <c r="N57" s="3">
        <v>2.0299999999999998</v>
      </c>
    </row>
    <row r="58" spans="1:14">
      <c r="B58">
        <v>12</v>
      </c>
      <c r="C58">
        <f t="shared" si="12"/>
        <v>10</v>
      </c>
      <c r="D58">
        <f t="shared" ref="D58:D68" si="13">24-C58-B58</f>
        <v>2</v>
      </c>
      <c r="E58" t="s">
        <v>22</v>
      </c>
      <c r="F58" s="2" t="str">
        <f t="shared" ref="F58:F68" si="14">G58/G58&amp;":"&amp;H58/G58</f>
        <v>1:7</v>
      </c>
      <c r="G58">
        <f t="shared" si="2"/>
        <v>28.571428571428573</v>
      </c>
      <c r="H58">
        <v>200</v>
      </c>
      <c r="I58">
        <v>53</v>
      </c>
      <c r="J58" s="3">
        <v>2.82</v>
      </c>
      <c r="M58">
        <v>50</v>
      </c>
      <c r="N58" s="3">
        <v>2.02</v>
      </c>
    </row>
    <row r="59" spans="1:14">
      <c r="B59">
        <v>12</v>
      </c>
      <c r="C59">
        <f t="shared" si="12"/>
        <v>10</v>
      </c>
      <c r="D59">
        <f t="shared" si="13"/>
        <v>2</v>
      </c>
      <c r="E59" t="s">
        <v>22</v>
      </c>
      <c r="F59" s="2" t="str">
        <f t="shared" si="14"/>
        <v>1:7</v>
      </c>
      <c r="G59">
        <f t="shared" si="2"/>
        <v>42.857142857142854</v>
      </c>
      <c r="H59">
        <v>300</v>
      </c>
      <c r="I59">
        <v>45</v>
      </c>
      <c r="J59" s="3">
        <v>2.82</v>
      </c>
      <c r="M59">
        <v>43</v>
      </c>
      <c r="N59" s="3">
        <v>2.02</v>
      </c>
    </row>
    <row r="60" spans="1:14">
      <c r="B60">
        <v>12</v>
      </c>
      <c r="C60">
        <f t="shared" si="12"/>
        <v>10</v>
      </c>
      <c r="D60">
        <f t="shared" si="13"/>
        <v>2</v>
      </c>
      <c r="E60" t="s">
        <v>22</v>
      </c>
      <c r="F60" s="2" t="str">
        <f t="shared" si="14"/>
        <v>1:7</v>
      </c>
      <c r="G60">
        <f t="shared" si="2"/>
        <v>57.142857142857146</v>
      </c>
      <c r="H60">
        <v>400</v>
      </c>
      <c r="I60">
        <v>40</v>
      </c>
      <c r="J60" s="3">
        <v>2.81</v>
      </c>
      <c r="M60">
        <v>38</v>
      </c>
      <c r="N60" s="3">
        <v>2.0099999999999998</v>
      </c>
    </row>
    <row r="61" spans="1:14">
      <c r="B61">
        <v>12</v>
      </c>
      <c r="C61">
        <f t="shared" si="12"/>
        <v>10</v>
      </c>
      <c r="D61">
        <f t="shared" si="13"/>
        <v>2</v>
      </c>
      <c r="E61" t="s">
        <v>22</v>
      </c>
      <c r="F61" s="2" t="str">
        <f t="shared" si="14"/>
        <v>1:7</v>
      </c>
      <c r="G61">
        <f t="shared" si="2"/>
        <v>71.428571428571431</v>
      </c>
      <c r="H61">
        <v>500</v>
      </c>
      <c r="I61">
        <v>36</v>
      </c>
      <c r="J61" s="3">
        <v>2.81</v>
      </c>
      <c r="M61">
        <v>35</v>
      </c>
      <c r="N61" s="3">
        <v>2</v>
      </c>
    </row>
    <row r="62" spans="1:14">
      <c r="B62">
        <v>12</v>
      </c>
      <c r="C62">
        <f t="shared" si="12"/>
        <v>10</v>
      </c>
      <c r="D62">
        <f t="shared" si="13"/>
        <v>2</v>
      </c>
      <c r="E62" t="s">
        <v>22</v>
      </c>
      <c r="F62" s="2" t="str">
        <f t="shared" si="14"/>
        <v>1:7</v>
      </c>
      <c r="G62">
        <f t="shared" si="2"/>
        <v>85.714285714285708</v>
      </c>
      <c r="H62">
        <v>600</v>
      </c>
      <c r="I62">
        <v>34</v>
      </c>
      <c r="J62" s="3">
        <v>2.8</v>
      </c>
      <c r="M62">
        <v>32</v>
      </c>
      <c r="N62" s="3">
        <v>2</v>
      </c>
    </row>
    <row r="63" spans="1:14">
      <c r="B63">
        <v>12</v>
      </c>
      <c r="C63">
        <f t="shared" si="12"/>
        <v>10</v>
      </c>
      <c r="D63">
        <f t="shared" si="13"/>
        <v>2</v>
      </c>
      <c r="E63" t="s">
        <v>22</v>
      </c>
      <c r="F63" s="2" t="str">
        <f t="shared" si="14"/>
        <v>1:7</v>
      </c>
      <c r="G63">
        <f t="shared" si="2"/>
        <v>100</v>
      </c>
      <c r="H63">
        <v>700</v>
      </c>
      <c r="I63">
        <v>32</v>
      </c>
      <c r="J63" s="3">
        <v>2.8</v>
      </c>
      <c r="M63">
        <v>31</v>
      </c>
      <c r="N63" s="3">
        <v>1.99</v>
      </c>
    </row>
    <row r="64" spans="1:14">
      <c r="B64">
        <v>12</v>
      </c>
      <c r="C64">
        <f t="shared" si="12"/>
        <v>10</v>
      </c>
      <c r="D64">
        <f t="shared" si="13"/>
        <v>2</v>
      </c>
      <c r="E64" t="s">
        <v>22</v>
      </c>
      <c r="F64" s="2" t="str">
        <f t="shared" si="14"/>
        <v>1:7</v>
      </c>
      <c r="G64">
        <f t="shared" si="2"/>
        <v>114.28571428571429</v>
      </c>
      <c r="H64">
        <v>800</v>
      </c>
      <c r="I64">
        <v>31</v>
      </c>
      <c r="J64" s="3">
        <v>2.79</v>
      </c>
      <c r="M64">
        <v>29</v>
      </c>
      <c r="N64" s="3">
        <v>1.98</v>
      </c>
    </row>
    <row r="65" spans="1:14">
      <c r="B65">
        <v>12</v>
      </c>
      <c r="C65">
        <f t="shared" si="12"/>
        <v>10</v>
      </c>
      <c r="D65">
        <f t="shared" si="13"/>
        <v>2</v>
      </c>
      <c r="E65" t="s">
        <v>22</v>
      </c>
      <c r="F65" s="2" t="str">
        <f t="shared" si="14"/>
        <v>1:7</v>
      </c>
      <c r="G65">
        <f t="shared" si="2"/>
        <v>128.57142857142858</v>
      </c>
      <c r="H65">
        <v>900</v>
      </c>
      <c r="I65">
        <v>29</v>
      </c>
      <c r="J65" s="3">
        <v>2.79</v>
      </c>
      <c r="M65">
        <v>28</v>
      </c>
      <c r="N65" s="3">
        <v>1.98</v>
      </c>
    </row>
    <row r="66" spans="1:14">
      <c r="B66">
        <v>12</v>
      </c>
      <c r="C66">
        <f t="shared" si="12"/>
        <v>10</v>
      </c>
      <c r="D66">
        <f t="shared" si="13"/>
        <v>2</v>
      </c>
      <c r="E66" t="s">
        <v>22</v>
      </c>
      <c r="F66" s="2" t="str">
        <f t="shared" si="14"/>
        <v>1:7</v>
      </c>
      <c r="G66">
        <f t="shared" si="2"/>
        <v>142.85714285714286</v>
      </c>
      <c r="H66">
        <v>1000</v>
      </c>
      <c r="I66">
        <v>28</v>
      </c>
      <c r="J66" s="3">
        <v>2.79</v>
      </c>
      <c r="M66">
        <v>27</v>
      </c>
      <c r="N66" s="3">
        <v>1.97</v>
      </c>
    </row>
    <row r="67" spans="1:14">
      <c r="B67">
        <v>12</v>
      </c>
      <c r="C67">
        <f t="shared" si="12"/>
        <v>10</v>
      </c>
      <c r="D67">
        <f t="shared" si="13"/>
        <v>2</v>
      </c>
      <c r="E67" t="s">
        <v>22</v>
      </c>
      <c r="F67" s="2" t="str">
        <f t="shared" si="14"/>
        <v>1:7</v>
      </c>
      <c r="G67">
        <f t="shared" si="2"/>
        <v>157.14285714285714</v>
      </c>
      <c r="H67">
        <v>1100</v>
      </c>
      <c r="I67">
        <v>28</v>
      </c>
      <c r="J67" s="3">
        <v>2.78</v>
      </c>
      <c r="M67">
        <v>27</v>
      </c>
      <c r="N67" s="3">
        <v>1.97</v>
      </c>
    </row>
    <row r="68" spans="1:14">
      <c r="B68">
        <v>12</v>
      </c>
      <c r="C68">
        <f t="shared" si="12"/>
        <v>10</v>
      </c>
      <c r="D68">
        <f t="shared" si="13"/>
        <v>2</v>
      </c>
      <c r="E68" t="s">
        <v>22</v>
      </c>
      <c r="F68" s="2" t="str">
        <f t="shared" si="14"/>
        <v>1:7</v>
      </c>
      <c r="G68">
        <f t="shared" si="2"/>
        <v>171.42857142857142</v>
      </c>
      <c r="H68">
        <v>1200</v>
      </c>
      <c r="I68">
        <v>27</v>
      </c>
      <c r="J68" s="3">
        <v>2.78</v>
      </c>
      <c r="M68">
        <v>26</v>
      </c>
      <c r="N68" s="3">
        <v>1.97</v>
      </c>
    </row>
    <row r="69" spans="1:14">
      <c r="A69" t="str">
        <f>B70&amp;"D "&amp;C70&amp;"B "&amp;D70&amp;"R "</f>
        <v xml:space="preserve">12D 12B 0R </v>
      </c>
      <c r="F69" s="2"/>
      <c r="N69" s="3"/>
    </row>
    <row r="70" spans="1:14">
      <c r="B70">
        <v>12</v>
      </c>
      <c r="C70">
        <f t="shared" ref="C70:C81" si="15">C57+2</f>
        <v>12</v>
      </c>
      <c r="D70">
        <f>24-C70-B70</f>
        <v>0</v>
      </c>
      <c r="E70" t="s">
        <v>22</v>
      </c>
      <c r="F70" s="2" t="str">
        <f>G70/G70&amp;":"&amp;H70/G70</f>
        <v>1:7</v>
      </c>
      <c r="G70">
        <f t="shared" ref="G70:G81" si="16">H70/7</f>
        <v>14.285714285714286</v>
      </c>
      <c r="H70">
        <v>100</v>
      </c>
      <c r="I70">
        <v>65</v>
      </c>
      <c r="J70" s="3">
        <v>2.76</v>
      </c>
      <c r="M70">
        <v>60</v>
      </c>
      <c r="N70" s="3">
        <v>1.95</v>
      </c>
    </row>
    <row r="71" spans="1:14">
      <c r="B71">
        <v>12</v>
      </c>
      <c r="C71">
        <f t="shared" si="15"/>
        <v>12</v>
      </c>
      <c r="D71">
        <f t="shared" ref="D71:D81" si="17">24-C71-B71</f>
        <v>0</v>
      </c>
      <c r="E71" t="s">
        <v>22</v>
      </c>
      <c r="F71" s="2" t="str">
        <f t="shared" ref="F71:F81" si="18">G71/G71&amp;":"&amp;H71/G71</f>
        <v>1:7</v>
      </c>
      <c r="G71">
        <f t="shared" si="16"/>
        <v>28.571428571428573</v>
      </c>
      <c r="H71">
        <v>200</v>
      </c>
      <c r="I71">
        <v>51</v>
      </c>
      <c r="J71" s="3">
        <v>2.76</v>
      </c>
      <c r="M71">
        <v>48</v>
      </c>
      <c r="N71" s="3">
        <v>1.95</v>
      </c>
    </row>
    <row r="72" spans="1:14">
      <c r="B72">
        <v>12</v>
      </c>
      <c r="C72">
        <f t="shared" si="15"/>
        <v>12</v>
      </c>
      <c r="D72">
        <f t="shared" si="17"/>
        <v>0</v>
      </c>
      <c r="E72" t="s">
        <v>22</v>
      </c>
      <c r="F72" s="2" t="str">
        <f t="shared" si="18"/>
        <v>1:7</v>
      </c>
      <c r="G72">
        <f t="shared" si="16"/>
        <v>42.857142857142854</v>
      </c>
      <c r="H72">
        <v>300</v>
      </c>
      <c r="I72">
        <v>43</v>
      </c>
      <c r="J72" s="3">
        <v>2.75</v>
      </c>
      <c r="M72">
        <v>41</v>
      </c>
      <c r="N72" s="3">
        <v>1.94</v>
      </c>
    </row>
    <row r="73" spans="1:14">
      <c r="B73">
        <v>12</v>
      </c>
      <c r="C73">
        <f t="shared" si="15"/>
        <v>12</v>
      </c>
      <c r="D73">
        <f t="shared" si="17"/>
        <v>0</v>
      </c>
      <c r="E73" t="s">
        <v>22</v>
      </c>
      <c r="F73" s="2" t="str">
        <f t="shared" si="18"/>
        <v>1:7</v>
      </c>
      <c r="G73">
        <f t="shared" si="16"/>
        <v>57.142857142857146</v>
      </c>
      <c r="H73">
        <v>400</v>
      </c>
      <c r="I73">
        <v>38</v>
      </c>
      <c r="J73" s="3">
        <v>2.75</v>
      </c>
      <c r="M73">
        <v>36</v>
      </c>
      <c r="N73" s="3">
        <v>1.93</v>
      </c>
    </row>
    <row r="74" spans="1:14">
      <c r="B74">
        <v>12</v>
      </c>
      <c r="C74">
        <f t="shared" si="15"/>
        <v>12</v>
      </c>
      <c r="D74">
        <f t="shared" si="17"/>
        <v>0</v>
      </c>
      <c r="E74" t="s">
        <v>22</v>
      </c>
      <c r="F74" s="2" t="str">
        <f t="shared" si="18"/>
        <v>1:7</v>
      </c>
      <c r="G74">
        <f t="shared" si="16"/>
        <v>71.428571428571431</v>
      </c>
      <c r="H74">
        <v>500</v>
      </c>
      <c r="I74">
        <v>35</v>
      </c>
      <c r="J74" s="3">
        <v>2.74</v>
      </c>
      <c r="M74">
        <v>33</v>
      </c>
      <c r="N74" s="3">
        <v>1.93</v>
      </c>
    </row>
    <row r="75" spans="1:14">
      <c r="B75">
        <v>12</v>
      </c>
      <c r="C75">
        <f t="shared" si="15"/>
        <v>12</v>
      </c>
      <c r="D75">
        <f t="shared" si="17"/>
        <v>0</v>
      </c>
      <c r="E75" t="s">
        <v>22</v>
      </c>
      <c r="F75" s="2" t="str">
        <f t="shared" si="18"/>
        <v>1:7</v>
      </c>
      <c r="G75">
        <f t="shared" si="16"/>
        <v>85.714285714285708</v>
      </c>
      <c r="H75">
        <v>600</v>
      </c>
      <c r="I75">
        <v>32</v>
      </c>
      <c r="J75" s="3">
        <v>2.73</v>
      </c>
      <c r="M75">
        <v>31</v>
      </c>
      <c r="N75" s="3">
        <v>1.92</v>
      </c>
    </row>
    <row r="76" spans="1:14">
      <c r="B76">
        <v>12</v>
      </c>
      <c r="C76">
        <f t="shared" si="15"/>
        <v>12</v>
      </c>
      <c r="D76">
        <f t="shared" si="17"/>
        <v>0</v>
      </c>
      <c r="E76" t="s">
        <v>22</v>
      </c>
      <c r="F76" s="2" t="str">
        <f t="shared" si="18"/>
        <v>1:7</v>
      </c>
      <c r="G76">
        <f t="shared" si="16"/>
        <v>100</v>
      </c>
      <c r="H76">
        <v>700</v>
      </c>
      <c r="I76">
        <v>31</v>
      </c>
      <c r="J76" s="3">
        <v>2.73</v>
      </c>
      <c r="M76">
        <v>30</v>
      </c>
      <c r="N76" s="3">
        <v>1.91</v>
      </c>
    </row>
    <row r="77" spans="1:14">
      <c r="B77">
        <v>12</v>
      </c>
      <c r="C77">
        <f t="shared" si="15"/>
        <v>12</v>
      </c>
      <c r="D77">
        <f t="shared" si="17"/>
        <v>0</v>
      </c>
      <c r="E77" t="s">
        <v>22</v>
      </c>
      <c r="F77" s="2" t="str">
        <f t="shared" si="18"/>
        <v>1:7</v>
      </c>
      <c r="G77">
        <f t="shared" si="16"/>
        <v>114.28571428571429</v>
      </c>
      <c r="H77">
        <v>800</v>
      </c>
      <c r="I77">
        <v>29</v>
      </c>
      <c r="J77" s="3">
        <v>2.72</v>
      </c>
      <c r="M77">
        <v>28</v>
      </c>
      <c r="N77" s="3">
        <v>1.91</v>
      </c>
    </row>
    <row r="78" spans="1:14">
      <c r="B78">
        <v>12</v>
      </c>
      <c r="C78">
        <f t="shared" si="15"/>
        <v>12</v>
      </c>
      <c r="D78">
        <f t="shared" si="17"/>
        <v>0</v>
      </c>
      <c r="E78" t="s">
        <v>22</v>
      </c>
      <c r="F78" s="2" t="str">
        <f t="shared" si="18"/>
        <v>1:7</v>
      </c>
      <c r="G78">
        <f t="shared" si="16"/>
        <v>128.57142857142858</v>
      </c>
      <c r="H78">
        <v>900</v>
      </c>
      <c r="I78">
        <v>28</v>
      </c>
      <c r="J78" s="3">
        <v>2.72</v>
      </c>
      <c r="M78">
        <v>27</v>
      </c>
      <c r="N78" s="3">
        <v>1.9</v>
      </c>
    </row>
    <row r="79" spans="1:14">
      <c r="B79">
        <v>12</v>
      </c>
      <c r="C79">
        <f t="shared" si="15"/>
        <v>12</v>
      </c>
      <c r="D79">
        <f t="shared" si="17"/>
        <v>0</v>
      </c>
      <c r="E79" t="s">
        <v>22</v>
      </c>
      <c r="F79" s="2" t="str">
        <f t="shared" si="18"/>
        <v>1:7</v>
      </c>
      <c r="G79">
        <f t="shared" si="16"/>
        <v>142.85714285714286</v>
      </c>
      <c r="H79">
        <v>1000</v>
      </c>
      <c r="I79">
        <v>27</v>
      </c>
      <c r="J79" s="3">
        <v>2.72</v>
      </c>
      <c r="M79">
        <v>27</v>
      </c>
      <c r="N79" s="3">
        <v>1.9</v>
      </c>
    </row>
    <row r="80" spans="1:14">
      <c r="B80">
        <v>12</v>
      </c>
      <c r="C80">
        <f t="shared" si="15"/>
        <v>12</v>
      </c>
      <c r="D80">
        <f t="shared" si="17"/>
        <v>0</v>
      </c>
      <c r="E80" t="s">
        <v>22</v>
      </c>
      <c r="F80" s="2" t="str">
        <f t="shared" si="18"/>
        <v>1:7</v>
      </c>
      <c r="G80">
        <f t="shared" si="16"/>
        <v>157.14285714285714</v>
      </c>
      <c r="H80">
        <v>1100</v>
      </c>
      <c r="I80">
        <v>27</v>
      </c>
      <c r="J80" s="3">
        <v>2.71</v>
      </c>
      <c r="M80">
        <v>26</v>
      </c>
      <c r="N80" s="3">
        <v>1.89</v>
      </c>
    </row>
    <row r="81" spans="1:14">
      <c r="B81">
        <v>12</v>
      </c>
      <c r="C81">
        <f t="shared" si="15"/>
        <v>12</v>
      </c>
      <c r="D81">
        <f t="shared" si="17"/>
        <v>0</v>
      </c>
      <c r="E81" t="s">
        <v>22</v>
      </c>
      <c r="F81" s="2" t="str">
        <f t="shared" si="18"/>
        <v>1:7</v>
      </c>
      <c r="G81">
        <f t="shared" si="16"/>
        <v>171.42857142857142</v>
      </c>
      <c r="H81">
        <v>1200</v>
      </c>
      <c r="I81">
        <v>26</v>
      </c>
      <c r="J81" s="3">
        <v>2.71</v>
      </c>
      <c r="M81">
        <v>25</v>
      </c>
      <c r="N81" s="3">
        <v>1.89</v>
      </c>
    </row>
    <row r="82" spans="1:14">
      <c r="A82" t="s">
        <v>23</v>
      </c>
      <c r="F82" s="2"/>
      <c r="K82" t="s">
        <v>25</v>
      </c>
      <c r="L82" t="s">
        <v>26</v>
      </c>
      <c r="N82" s="3"/>
    </row>
    <row r="83" spans="1:14">
      <c r="B83">
        <v>12</v>
      </c>
      <c r="C83">
        <v>12</v>
      </c>
      <c r="D83">
        <f>24-C83-B83</f>
        <v>0</v>
      </c>
      <c r="E83" t="s">
        <v>22</v>
      </c>
      <c r="F83" s="2" t="str">
        <f>G83/G83&amp;":"&amp;H83/G83</f>
        <v>1:7</v>
      </c>
      <c r="G83">
        <f t="shared" ref="G83:G94" si="19">H83/7</f>
        <v>14.285714285714286</v>
      </c>
      <c r="H83">
        <v>100</v>
      </c>
      <c r="I83">
        <v>65</v>
      </c>
      <c r="J83" s="3">
        <v>2.76</v>
      </c>
      <c r="K83">
        <v>12</v>
      </c>
      <c r="L83">
        <f>24-B83-K83</f>
        <v>0</v>
      </c>
      <c r="M83">
        <v>60</v>
      </c>
      <c r="N83" s="3">
        <v>1.95</v>
      </c>
    </row>
    <row r="84" spans="1:14">
      <c r="B84">
        <v>12</v>
      </c>
      <c r="C84">
        <v>12</v>
      </c>
      <c r="D84">
        <f t="shared" ref="D84:D94" si="20">24-C84-B84</f>
        <v>0</v>
      </c>
      <c r="E84" t="s">
        <v>22</v>
      </c>
      <c r="F84" s="2" t="str">
        <f t="shared" ref="F84:F94" si="21">G84/G84&amp;":"&amp;H84/G84</f>
        <v>1:7</v>
      </c>
      <c r="G84">
        <f t="shared" si="19"/>
        <v>28.571428571428573</v>
      </c>
      <c r="H84">
        <v>200</v>
      </c>
      <c r="I84">
        <v>51</v>
      </c>
      <c r="J84" s="3">
        <v>2.76</v>
      </c>
      <c r="K84">
        <v>12</v>
      </c>
      <c r="L84">
        <f t="shared" ref="L84:L94" si="22">24-B84-K84</f>
        <v>0</v>
      </c>
      <c r="M84">
        <v>48</v>
      </c>
      <c r="N84" s="3">
        <v>1.95</v>
      </c>
    </row>
    <row r="85" spans="1:14">
      <c r="B85">
        <v>12</v>
      </c>
      <c r="C85">
        <v>12</v>
      </c>
      <c r="D85">
        <f t="shared" si="20"/>
        <v>0</v>
      </c>
      <c r="E85" t="s">
        <v>22</v>
      </c>
      <c r="F85" s="2" t="str">
        <f t="shared" si="21"/>
        <v>1:7</v>
      </c>
      <c r="G85">
        <f t="shared" si="19"/>
        <v>42.857142857142854</v>
      </c>
      <c r="H85">
        <v>300</v>
      </c>
      <c r="I85">
        <v>43</v>
      </c>
      <c r="J85" s="3">
        <v>2.75</v>
      </c>
      <c r="K85">
        <v>12</v>
      </c>
      <c r="L85">
        <f t="shared" si="22"/>
        <v>0</v>
      </c>
      <c r="M85">
        <v>41</v>
      </c>
      <c r="N85" s="3">
        <v>1.94</v>
      </c>
    </row>
    <row r="86" spans="1:14">
      <c r="B86">
        <v>12</v>
      </c>
      <c r="C86">
        <v>12</v>
      </c>
      <c r="D86">
        <f t="shared" si="20"/>
        <v>0</v>
      </c>
      <c r="E86" t="s">
        <v>22</v>
      </c>
      <c r="F86" s="2" t="str">
        <f t="shared" si="21"/>
        <v>1:7</v>
      </c>
      <c r="G86">
        <f t="shared" si="19"/>
        <v>57.142857142857146</v>
      </c>
      <c r="H86">
        <v>400</v>
      </c>
      <c r="I86">
        <v>38</v>
      </c>
      <c r="J86" s="3">
        <v>2.75</v>
      </c>
      <c r="K86">
        <v>12</v>
      </c>
      <c r="L86">
        <f t="shared" si="22"/>
        <v>0</v>
      </c>
      <c r="M86">
        <v>36</v>
      </c>
      <c r="N86" s="3">
        <v>1.93</v>
      </c>
    </row>
    <row r="87" spans="1:14">
      <c r="B87">
        <v>12</v>
      </c>
      <c r="C87">
        <v>12</v>
      </c>
      <c r="D87">
        <f t="shared" si="20"/>
        <v>0</v>
      </c>
      <c r="E87" t="s">
        <v>22</v>
      </c>
      <c r="F87" s="2" t="str">
        <f t="shared" si="21"/>
        <v>1:7</v>
      </c>
      <c r="G87">
        <f t="shared" si="19"/>
        <v>71.428571428571431</v>
      </c>
      <c r="H87">
        <v>500</v>
      </c>
      <c r="I87">
        <v>35</v>
      </c>
      <c r="J87" s="3">
        <v>2.74</v>
      </c>
      <c r="K87">
        <v>12</v>
      </c>
      <c r="L87">
        <f t="shared" si="22"/>
        <v>0</v>
      </c>
      <c r="M87">
        <v>33</v>
      </c>
      <c r="N87" s="3">
        <v>1.93</v>
      </c>
    </row>
    <row r="88" spans="1:14">
      <c r="B88">
        <v>12</v>
      </c>
      <c r="C88">
        <v>12</v>
      </c>
      <c r="D88">
        <f t="shared" si="20"/>
        <v>0</v>
      </c>
      <c r="E88" t="s">
        <v>22</v>
      </c>
      <c r="F88" s="2" t="str">
        <f t="shared" si="21"/>
        <v>1:7</v>
      </c>
      <c r="G88">
        <f t="shared" si="19"/>
        <v>85.714285714285708</v>
      </c>
      <c r="H88">
        <v>600</v>
      </c>
      <c r="I88">
        <v>32</v>
      </c>
      <c r="J88" s="3">
        <v>2.73</v>
      </c>
      <c r="K88">
        <v>12</v>
      </c>
      <c r="L88">
        <f t="shared" si="22"/>
        <v>0</v>
      </c>
      <c r="M88">
        <v>31</v>
      </c>
      <c r="N88" s="3">
        <v>1.92</v>
      </c>
    </row>
    <row r="89" spans="1:14">
      <c r="B89">
        <v>12</v>
      </c>
      <c r="C89">
        <v>12</v>
      </c>
      <c r="D89">
        <f t="shared" si="20"/>
        <v>0</v>
      </c>
      <c r="E89" t="s">
        <v>22</v>
      </c>
      <c r="F89" s="2" t="str">
        <f t="shared" si="21"/>
        <v>1:7</v>
      </c>
      <c r="G89">
        <f t="shared" si="19"/>
        <v>100</v>
      </c>
      <c r="H89">
        <v>700</v>
      </c>
      <c r="I89">
        <v>31</v>
      </c>
      <c r="J89" s="3">
        <v>2.73</v>
      </c>
      <c r="K89">
        <v>12</v>
      </c>
      <c r="L89">
        <f t="shared" si="22"/>
        <v>0</v>
      </c>
      <c r="M89">
        <v>30</v>
      </c>
      <c r="N89" s="3">
        <v>1.91</v>
      </c>
    </row>
    <row r="90" spans="1:14">
      <c r="B90">
        <v>12</v>
      </c>
      <c r="C90">
        <v>12</v>
      </c>
      <c r="D90">
        <f t="shared" si="20"/>
        <v>0</v>
      </c>
      <c r="E90" t="s">
        <v>22</v>
      </c>
      <c r="F90" s="2" t="str">
        <f t="shared" si="21"/>
        <v>1:7</v>
      </c>
      <c r="G90">
        <f t="shared" si="19"/>
        <v>114.28571428571429</v>
      </c>
      <c r="H90">
        <v>800</v>
      </c>
      <c r="I90">
        <v>29</v>
      </c>
      <c r="J90" s="3">
        <v>2.72</v>
      </c>
      <c r="K90">
        <v>12</v>
      </c>
      <c r="L90">
        <f t="shared" si="22"/>
        <v>0</v>
      </c>
      <c r="M90">
        <v>28</v>
      </c>
      <c r="N90" s="3">
        <v>1.91</v>
      </c>
    </row>
    <row r="91" spans="1:14">
      <c r="B91">
        <v>12</v>
      </c>
      <c r="C91">
        <v>12</v>
      </c>
      <c r="D91">
        <f t="shared" si="20"/>
        <v>0</v>
      </c>
      <c r="E91" t="s">
        <v>22</v>
      </c>
      <c r="F91" s="2" t="str">
        <f t="shared" si="21"/>
        <v>1:7</v>
      </c>
      <c r="G91">
        <f t="shared" si="19"/>
        <v>128.57142857142858</v>
      </c>
      <c r="H91">
        <v>900</v>
      </c>
      <c r="I91">
        <v>28</v>
      </c>
      <c r="J91" s="3">
        <v>2.72</v>
      </c>
      <c r="K91">
        <v>12</v>
      </c>
      <c r="L91">
        <f t="shared" si="22"/>
        <v>0</v>
      </c>
      <c r="M91">
        <v>27</v>
      </c>
      <c r="N91" s="3">
        <v>1.9</v>
      </c>
    </row>
    <row r="92" spans="1:14">
      <c r="B92">
        <v>12</v>
      </c>
      <c r="C92">
        <v>12</v>
      </c>
      <c r="D92">
        <f t="shared" si="20"/>
        <v>0</v>
      </c>
      <c r="E92" t="s">
        <v>22</v>
      </c>
      <c r="F92" s="2" t="str">
        <f t="shared" si="21"/>
        <v>1:7</v>
      </c>
      <c r="G92">
        <f t="shared" si="19"/>
        <v>142.85714285714286</v>
      </c>
      <c r="H92">
        <v>1000</v>
      </c>
      <c r="I92">
        <v>27</v>
      </c>
      <c r="J92" s="3">
        <v>2.72</v>
      </c>
      <c r="K92">
        <v>12</v>
      </c>
      <c r="L92">
        <f t="shared" si="22"/>
        <v>0</v>
      </c>
      <c r="M92">
        <v>27</v>
      </c>
      <c r="N92" s="3">
        <v>1.9</v>
      </c>
    </row>
    <row r="93" spans="1:14">
      <c r="B93">
        <v>12</v>
      </c>
      <c r="C93">
        <v>12</v>
      </c>
      <c r="D93">
        <f t="shared" si="20"/>
        <v>0</v>
      </c>
      <c r="E93" t="s">
        <v>22</v>
      </c>
      <c r="F93" s="2" t="str">
        <f t="shared" si="21"/>
        <v>1:7</v>
      </c>
      <c r="G93">
        <f t="shared" si="19"/>
        <v>157.14285714285714</v>
      </c>
      <c r="H93">
        <v>1100</v>
      </c>
      <c r="I93">
        <v>27</v>
      </c>
      <c r="J93" s="3">
        <v>2.71</v>
      </c>
      <c r="K93">
        <v>12</v>
      </c>
      <c r="L93">
        <f t="shared" si="22"/>
        <v>0</v>
      </c>
      <c r="M93">
        <v>26</v>
      </c>
      <c r="N93" s="3">
        <v>1.89</v>
      </c>
    </row>
    <row r="94" spans="1:14">
      <c r="B94">
        <v>12</v>
      </c>
      <c r="C94">
        <v>12</v>
      </c>
      <c r="D94">
        <f t="shared" si="20"/>
        <v>0</v>
      </c>
      <c r="E94" t="s">
        <v>22</v>
      </c>
      <c r="F94" s="2" t="str">
        <f t="shared" si="21"/>
        <v>1:7</v>
      </c>
      <c r="G94">
        <f t="shared" si="19"/>
        <v>171.42857142857142</v>
      </c>
      <c r="H94">
        <v>1200</v>
      </c>
      <c r="I94">
        <v>26</v>
      </c>
      <c r="J94" s="3">
        <v>2.71</v>
      </c>
      <c r="K94">
        <v>12</v>
      </c>
      <c r="L94">
        <f t="shared" si="22"/>
        <v>0</v>
      </c>
      <c r="M94">
        <v>25</v>
      </c>
      <c r="N94" s="3">
        <v>1.89</v>
      </c>
    </row>
    <row r="95" spans="1:14">
      <c r="N95" s="3"/>
    </row>
    <row r="96" spans="1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FBFD8-5CCE-4AD3-8D45-09B01CAAAACD}">
  <dimension ref="A1:N159"/>
  <sheetViews>
    <sheetView topLeftCell="A58"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1:8 Light condtion B3 (12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12D 2B 10R </v>
      </c>
      <c r="J4"/>
    </row>
    <row r="5" spans="1:14">
      <c r="B5">
        <v>12</v>
      </c>
      <c r="C5">
        <v>2</v>
      </c>
      <c r="D5">
        <f>24-C5-B5</f>
        <v>10</v>
      </c>
      <c r="E5" t="s">
        <v>22</v>
      </c>
      <c r="F5" s="2" t="str">
        <f>G5/G5&amp;":"&amp;H5/G5</f>
        <v>1:8</v>
      </c>
      <c r="G5">
        <f>H5/8</f>
        <v>12.5</v>
      </c>
      <c r="H5">
        <v>100</v>
      </c>
      <c r="I5">
        <v>71</v>
      </c>
      <c r="J5" s="3">
        <v>2.86</v>
      </c>
      <c r="M5">
        <v>66</v>
      </c>
      <c r="N5" s="3">
        <v>2.08</v>
      </c>
    </row>
    <row r="6" spans="1:14">
      <c r="B6">
        <v>12</v>
      </c>
      <c r="C6">
        <v>2</v>
      </c>
      <c r="D6">
        <f t="shared" ref="D6:D16" si="0">24-C6-B6</f>
        <v>10</v>
      </c>
      <c r="E6" t="s">
        <v>22</v>
      </c>
      <c r="F6" s="2" t="str">
        <f t="shared" ref="F6:F16" si="1">G6/G6&amp;":"&amp;H6/G6</f>
        <v>1:8</v>
      </c>
      <c r="G6">
        <f t="shared" ref="G6:G68" si="2">H6/8</f>
        <v>25</v>
      </c>
      <c r="H6">
        <v>200</v>
      </c>
      <c r="I6">
        <v>57</v>
      </c>
      <c r="J6" s="3">
        <v>2.86</v>
      </c>
      <c r="M6">
        <v>54</v>
      </c>
      <c r="N6" s="3">
        <v>2.0699999999999998</v>
      </c>
    </row>
    <row r="7" spans="1:14">
      <c r="B7">
        <v>12</v>
      </c>
      <c r="C7">
        <v>2</v>
      </c>
      <c r="D7">
        <f t="shared" si="0"/>
        <v>10</v>
      </c>
      <c r="E7" t="s">
        <v>22</v>
      </c>
      <c r="F7" s="2" t="str">
        <f t="shared" si="1"/>
        <v>1:8</v>
      </c>
      <c r="G7">
        <f t="shared" si="2"/>
        <v>37.5</v>
      </c>
      <c r="H7">
        <v>300</v>
      </c>
      <c r="I7">
        <v>50</v>
      </c>
      <c r="J7" s="3">
        <v>2.85</v>
      </c>
      <c r="M7">
        <v>47</v>
      </c>
      <c r="N7" s="3">
        <v>2.06</v>
      </c>
    </row>
    <row r="8" spans="1:14">
      <c r="B8">
        <v>12</v>
      </c>
      <c r="C8">
        <v>2</v>
      </c>
      <c r="D8">
        <f t="shared" si="0"/>
        <v>10</v>
      </c>
      <c r="E8" t="s">
        <v>22</v>
      </c>
      <c r="F8" s="2" t="str">
        <f t="shared" si="1"/>
        <v>1:8</v>
      </c>
      <c r="G8">
        <f t="shared" si="2"/>
        <v>50</v>
      </c>
      <c r="H8">
        <v>400</v>
      </c>
      <c r="I8">
        <v>45</v>
      </c>
      <c r="J8" s="3">
        <v>2.85</v>
      </c>
      <c r="M8">
        <v>43</v>
      </c>
      <c r="N8" s="3">
        <v>2.06</v>
      </c>
    </row>
    <row r="9" spans="1:14">
      <c r="B9">
        <v>12</v>
      </c>
      <c r="C9">
        <v>2</v>
      </c>
      <c r="D9">
        <f t="shared" si="0"/>
        <v>10</v>
      </c>
      <c r="E9" t="s">
        <v>22</v>
      </c>
      <c r="F9" s="2" t="str">
        <f t="shared" si="1"/>
        <v>1:8</v>
      </c>
      <c r="G9">
        <f t="shared" si="2"/>
        <v>62.5</v>
      </c>
      <c r="H9">
        <v>500</v>
      </c>
      <c r="I9">
        <v>42</v>
      </c>
      <c r="J9" s="3">
        <v>2.84</v>
      </c>
      <c r="M9">
        <v>40</v>
      </c>
      <c r="N9" s="3">
        <v>2.0499999999999998</v>
      </c>
    </row>
    <row r="10" spans="1:14">
      <c r="B10">
        <v>12</v>
      </c>
      <c r="C10">
        <v>2</v>
      </c>
      <c r="D10">
        <f t="shared" si="0"/>
        <v>10</v>
      </c>
      <c r="E10" t="s">
        <v>22</v>
      </c>
      <c r="F10" s="2" t="str">
        <f t="shared" si="1"/>
        <v>1:8</v>
      </c>
      <c r="G10">
        <f t="shared" si="2"/>
        <v>75</v>
      </c>
      <c r="H10">
        <v>600</v>
      </c>
      <c r="I10">
        <v>40</v>
      </c>
      <c r="J10" s="3">
        <v>2.84</v>
      </c>
      <c r="M10">
        <v>38</v>
      </c>
      <c r="N10" s="3">
        <v>2.04</v>
      </c>
    </row>
    <row r="11" spans="1:14">
      <c r="B11">
        <v>12</v>
      </c>
      <c r="C11">
        <v>2</v>
      </c>
      <c r="D11">
        <f t="shared" si="0"/>
        <v>10</v>
      </c>
      <c r="E11" t="s">
        <v>22</v>
      </c>
      <c r="F11" s="2" t="str">
        <f t="shared" si="1"/>
        <v>1:8</v>
      </c>
      <c r="G11">
        <f t="shared" si="2"/>
        <v>87.5</v>
      </c>
      <c r="H11">
        <v>700</v>
      </c>
      <c r="I11">
        <v>38</v>
      </c>
      <c r="J11" s="3">
        <v>2.83</v>
      </c>
      <c r="M11">
        <v>36</v>
      </c>
      <c r="N11" s="3">
        <v>2.04</v>
      </c>
    </row>
    <row r="12" spans="1:14">
      <c r="B12">
        <v>12</v>
      </c>
      <c r="C12">
        <v>2</v>
      </c>
      <c r="D12">
        <f t="shared" si="0"/>
        <v>10</v>
      </c>
      <c r="E12" t="s">
        <v>22</v>
      </c>
      <c r="F12" s="2" t="str">
        <f t="shared" si="1"/>
        <v>1:8</v>
      </c>
      <c r="G12">
        <f t="shared" si="2"/>
        <v>100</v>
      </c>
      <c r="H12">
        <v>800</v>
      </c>
      <c r="I12">
        <v>36</v>
      </c>
      <c r="J12" s="3">
        <v>2.83</v>
      </c>
      <c r="M12">
        <v>35</v>
      </c>
      <c r="N12" s="3">
        <v>2.0299999999999998</v>
      </c>
    </row>
    <row r="13" spans="1:14">
      <c r="B13">
        <v>12</v>
      </c>
      <c r="C13">
        <v>2</v>
      </c>
      <c r="D13">
        <f t="shared" si="0"/>
        <v>10</v>
      </c>
      <c r="E13" t="s">
        <v>22</v>
      </c>
      <c r="F13" s="2" t="str">
        <f t="shared" si="1"/>
        <v>1:8</v>
      </c>
      <c r="G13">
        <f t="shared" si="2"/>
        <v>112.5</v>
      </c>
      <c r="H13">
        <v>900</v>
      </c>
      <c r="I13">
        <v>35</v>
      </c>
      <c r="J13" s="3">
        <v>2.83</v>
      </c>
      <c r="M13">
        <v>34</v>
      </c>
      <c r="N13" s="3">
        <v>2.0299999999999998</v>
      </c>
    </row>
    <row r="14" spans="1:14">
      <c r="B14">
        <v>12</v>
      </c>
      <c r="C14">
        <v>2</v>
      </c>
      <c r="D14">
        <f t="shared" si="0"/>
        <v>10</v>
      </c>
      <c r="E14" t="s">
        <v>22</v>
      </c>
      <c r="F14" s="2" t="str">
        <f t="shared" si="1"/>
        <v>1:8</v>
      </c>
      <c r="G14">
        <f t="shared" si="2"/>
        <v>125</v>
      </c>
      <c r="H14">
        <v>1000</v>
      </c>
      <c r="I14">
        <v>34</v>
      </c>
      <c r="J14" s="3">
        <v>2.83</v>
      </c>
      <c r="M14">
        <v>33</v>
      </c>
      <c r="N14" s="3">
        <v>2.0299999999999998</v>
      </c>
    </row>
    <row r="15" spans="1:14">
      <c r="B15">
        <v>12</v>
      </c>
      <c r="C15">
        <v>2</v>
      </c>
      <c r="D15">
        <f t="shared" si="0"/>
        <v>10</v>
      </c>
      <c r="E15" t="s">
        <v>22</v>
      </c>
      <c r="F15" s="2" t="str">
        <f t="shared" si="1"/>
        <v>1:8</v>
      </c>
      <c r="G15">
        <f t="shared" si="2"/>
        <v>137.5</v>
      </c>
      <c r="H15">
        <v>1100</v>
      </c>
      <c r="I15">
        <v>33</v>
      </c>
      <c r="J15" s="3">
        <v>2.82</v>
      </c>
      <c r="M15">
        <v>32</v>
      </c>
      <c r="N15" s="3">
        <v>2.02</v>
      </c>
    </row>
    <row r="16" spans="1:14">
      <c r="B16">
        <v>12</v>
      </c>
      <c r="C16">
        <v>2</v>
      </c>
      <c r="D16">
        <f t="shared" si="0"/>
        <v>10</v>
      </c>
      <c r="E16" t="s">
        <v>22</v>
      </c>
      <c r="F16" s="2" t="str">
        <f t="shared" si="1"/>
        <v>1:8</v>
      </c>
      <c r="G16">
        <f t="shared" si="2"/>
        <v>150</v>
      </c>
      <c r="H16">
        <v>1200</v>
      </c>
      <c r="I16">
        <v>32</v>
      </c>
      <c r="J16" s="3">
        <v>2.82</v>
      </c>
      <c r="M16">
        <v>31</v>
      </c>
      <c r="N16" s="3">
        <v>2.02</v>
      </c>
    </row>
    <row r="17" spans="1:14">
      <c r="A17" t="str">
        <f>B18&amp;"D "&amp;C18&amp;"B "&amp;D18&amp;"R "</f>
        <v xml:space="preserve">12D 4B 8R </v>
      </c>
      <c r="F17" s="2"/>
      <c r="N17" s="3"/>
    </row>
    <row r="18" spans="1:14">
      <c r="B18">
        <v>12</v>
      </c>
      <c r="C18">
        <f t="shared" ref="C18:C29" si="3">C5+2</f>
        <v>4</v>
      </c>
      <c r="D18">
        <f>24-C18-B18</f>
        <v>8</v>
      </c>
      <c r="E18" t="s">
        <v>22</v>
      </c>
      <c r="F18" s="2" t="str">
        <f>G18/G18&amp;":"&amp;H18/G18</f>
        <v>1:8</v>
      </c>
      <c r="G18">
        <f t="shared" si="2"/>
        <v>12.5</v>
      </c>
      <c r="H18">
        <v>100</v>
      </c>
      <c r="I18">
        <v>74</v>
      </c>
      <c r="J18" s="3">
        <v>2.83</v>
      </c>
      <c r="M18">
        <v>69</v>
      </c>
      <c r="N18" s="3">
        <v>2.0499999999999998</v>
      </c>
    </row>
    <row r="19" spans="1:14">
      <c r="B19">
        <v>12</v>
      </c>
      <c r="C19">
        <f t="shared" si="3"/>
        <v>4</v>
      </c>
      <c r="D19">
        <f t="shared" ref="D19:D29" si="4">24-C19-B19</f>
        <v>8</v>
      </c>
      <c r="E19" t="s">
        <v>22</v>
      </c>
      <c r="F19" s="2" t="str">
        <f t="shared" ref="F19:F29" si="5">G19/G19&amp;":"&amp;H19/G19</f>
        <v>1:8</v>
      </c>
      <c r="G19">
        <f t="shared" si="2"/>
        <v>25</v>
      </c>
      <c r="H19">
        <v>200</v>
      </c>
      <c r="I19">
        <v>59</v>
      </c>
      <c r="J19" s="3">
        <v>2.83</v>
      </c>
      <c r="M19">
        <v>56</v>
      </c>
      <c r="N19" s="3">
        <v>2.0499999999999998</v>
      </c>
    </row>
    <row r="20" spans="1:14">
      <c r="B20">
        <v>12</v>
      </c>
      <c r="C20">
        <f t="shared" si="3"/>
        <v>4</v>
      </c>
      <c r="D20">
        <f t="shared" si="4"/>
        <v>8</v>
      </c>
      <c r="E20" t="s">
        <v>22</v>
      </c>
      <c r="F20" s="2" t="str">
        <f t="shared" si="5"/>
        <v>1:8</v>
      </c>
      <c r="G20">
        <f t="shared" si="2"/>
        <v>37.5</v>
      </c>
      <c r="H20">
        <v>300</v>
      </c>
      <c r="I20">
        <v>51</v>
      </c>
      <c r="J20" s="3">
        <v>2.82</v>
      </c>
      <c r="M20">
        <v>48</v>
      </c>
      <c r="N20" s="3">
        <v>2.04</v>
      </c>
    </row>
    <row r="21" spans="1:14">
      <c r="B21">
        <v>12</v>
      </c>
      <c r="C21">
        <f t="shared" si="3"/>
        <v>4</v>
      </c>
      <c r="D21">
        <f t="shared" si="4"/>
        <v>8</v>
      </c>
      <c r="E21" t="s">
        <v>22</v>
      </c>
      <c r="F21" s="2" t="str">
        <f t="shared" si="5"/>
        <v>1:8</v>
      </c>
      <c r="G21">
        <f t="shared" si="2"/>
        <v>50</v>
      </c>
      <c r="H21">
        <v>400</v>
      </c>
      <c r="I21">
        <v>45</v>
      </c>
      <c r="J21" s="3">
        <v>2.82</v>
      </c>
      <c r="M21">
        <v>43</v>
      </c>
      <c r="N21" s="3">
        <v>2.0299999999999998</v>
      </c>
    </row>
    <row r="22" spans="1:14">
      <c r="B22">
        <v>12</v>
      </c>
      <c r="C22">
        <f t="shared" si="3"/>
        <v>4</v>
      </c>
      <c r="D22">
        <f t="shared" si="4"/>
        <v>8</v>
      </c>
      <c r="E22" t="s">
        <v>22</v>
      </c>
      <c r="F22" s="2" t="str">
        <f t="shared" si="5"/>
        <v>1:8</v>
      </c>
      <c r="G22">
        <f t="shared" si="2"/>
        <v>62.5</v>
      </c>
      <c r="H22">
        <v>500</v>
      </c>
      <c r="I22">
        <v>42</v>
      </c>
      <c r="J22" s="3">
        <v>2.81</v>
      </c>
      <c r="M22">
        <v>39</v>
      </c>
      <c r="N22" s="3">
        <v>2.02</v>
      </c>
    </row>
    <row r="23" spans="1:14">
      <c r="B23">
        <v>12</v>
      </c>
      <c r="C23">
        <f t="shared" si="3"/>
        <v>4</v>
      </c>
      <c r="D23">
        <f t="shared" si="4"/>
        <v>8</v>
      </c>
      <c r="E23" t="s">
        <v>22</v>
      </c>
      <c r="F23" s="2" t="str">
        <f t="shared" si="5"/>
        <v>1:8</v>
      </c>
      <c r="G23">
        <f t="shared" si="2"/>
        <v>75</v>
      </c>
      <c r="H23">
        <v>600</v>
      </c>
      <c r="I23">
        <v>39</v>
      </c>
      <c r="J23" s="3">
        <v>2.81</v>
      </c>
      <c r="M23">
        <v>37</v>
      </c>
      <c r="N23" s="3">
        <v>2.0099999999999998</v>
      </c>
    </row>
    <row r="24" spans="1:14">
      <c r="B24">
        <v>12</v>
      </c>
      <c r="C24">
        <f t="shared" si="3"/>
        <v>4</v>
      </c>
      <c r="D24">
        <f t="shared" si="4"/>
        <v>8</v>
      </c>
      <c r="E24" t="s">
        <v>22</v>
      </c>
      <c r="F24" s="2" t="str">
        <f t="shared" si="5"/>
        <v>1:8</v>
      </c>
      <c r="G24">
        <f t="shared" si="2"/>
        <v>87.5</v>
      </c>
      <c r="H24">
        <v>700</v>
      </c>
      <c r="I24">
        <v>37</v>
      </c>
      <c r="J24" s="3">
        <v>2.8</v>
      </c>
      <c r="M24">
        <v>35</v>
      </c>
      <c r="N24" s="3">
        <v>2.0099999999999998</v>
      </c>
    </row>
    <row r="25" spans="1:14">
      <c r="B25">
        <v>12</v>
      </c>
      <c r="C25">
        <f t="shared" si="3"/>
        <v>4</v>
      </c>
      <c r="D25">
        <f t="shared" si="4"/>
        <v>8</v>
      </c>
      <c r="E25" t="s">
        <v>22</v>
      </c>
      <c r="F25" s="2" t="str">
        <f t="shared" si="5"/>
        <v>1:8</v>
      </c>
      <c r="G25">
        <f t="shared" si="2"/>
        <v>100</v>
      </c>
      <c r="H25">
        <v>800</v>
      </c>
      <c r="I25">
        <v>35</v>
      </c>
      <c r="J25" s="3">
        <v>2.8</v>
      </c>
      <c r="M25">
        <v>33</v>
      </c>
      <c r="N25" s="3">
        <v>2</v>
      </c>
    </row>
    <row r="26" spans="1:14">
      <c r="B26">
        <v>12</v>
      </c>
      <c r="C26">
        <f t="shared" si="3"/>
        <v>4</v>
      </c>
      <c r="D26">
        <f t="shared" si="4"/>
        <v>8</v>
      </c>
      <c r="E26" t="s">
        <v>22</v>
      </c>
      <c r="F26" s="2" t="str">
        <f t="shared" si="5"/>
        <v>1:8</v>
      </c>
      <c r="G26">
        <f t="shared" si="2"/>
        <v>112.5</v>
      </c>
      <c r="H26">
        <v>900</v>
      </c>
      <c r="I26">
        <v>33</v>
      </c>
      <c r="J26" s="3">
        <v>2.8</v>
      </c>
      <c r="M26">
        <v>32</v>
      </c>
      <c r="N26" s="3">
        <v>2</v>
      </c>
    </row>
    <row r="27" spans="1:14">
      <c r="B27">
        <v>12</v>
      </c>
      <c r="C27">
        <f t="shared" si="3"/>
        <v>4</v>
      </c>
      <c r="D27">
        <f t="shared" si="4"/>
        <v>8</v>
      </c>
      <c r="E27" t="s">
        <v>22</v>
      </c>
      <c r="F27" s="2" t="str">
        <f t="shared" si="5"/>
        <v>1:8</v>
      </c>
      <c r="G27">
        <f t="shared" si="2"/>
        <v>125</v>
      </c>
      <c r="H27">
        <v>1000</v>
      </c>
      <c r="I27">
        <v>32</v>
      </c>
      <c r="J27" s="3">
        <v>2.8</v>
      </c>
      <c r="M27">
        <v>31</v>
      </c>
      <c r="N27" s="3">
        <v>1.99</v>
      </c>
    </row>
    <row r="28" spans="1:14">
      <c r="B28">
        <v>12</v>
      </c>
      <c r="C28">
        <f t="shared" si="3"/>
        <v>4</v>
      </c>
      <c r="D28">
        <f t="shared" si="4"/>
        <v>8</v>
      </c>
      <c r="E28" t="s">
        <v>22</v>
      </c>
      <c r="F28" s="2" t="str">
        <f t="shared" si="5"/>
        <v>1:8</v>
      </c>
      <c r="G28">
        <f t="shared" si="2"/>
        <v>137.5</v>
      </c>
      <c r="H28">
        <v>1100</v>
      </c>
      <c r="I28">
        <v>31</v>
      </c>
      <c r="J28" s="3">
        <v>2.79</v>
      </c>
      <c r="M28">
        <v>30</v>
      </c>
      <c r="N28" s="3">
        <v>1.99</v>
      </c>
    </row>
    <row r="29" spans="1:14">
      <c r="B29">
        <v>12</v>
      </c>
      <c r="C29">
        <f t="shared" si="3"/>
        <v>4</v>
      </c>
      <c r="D29">
        <f t="shared" si="4"/>
        <v>8</v>
      </c>
      <c r="E29" t="s">
        <v>22</v>
      </c>
      <c r="F29" s="2" t="str">
        <f t="shared" si="5"/>
        <v>1:8</v>
      </c>
      <c r="G29">
        <f t="shared" si="2"/>
        <v>150</v>
      </c>
      <c r="H29">
        <v>1200</v>
      </c>
      <c r="I29">
        <v>31</v>
      </c>
      <c r="J29" s="3">
        <v>2.79</v>
      </c>
      <c r="M29">
        <v>29</v>
      </c>
      <c r="N29" s="3">
        <v>1.99</v>
      </c>
    </row>
    <row r="30" spans="1:14">
      <c r="A30" t="str">
        <f>B31&amp;"D "&amp;C31&amp;"B "&amp;D31&amp;"R "</f>
        <v xml:space="preserve">12D 6B 6R </v>
      </c>
      <c r="F30" s="2"/>
      <c r="N30" s="3"/>
    </row>
    <row r="31" spans="1:14">
      <c r="B31">
        <v>12</v>
      </c>
      <c r="C31">
        <f t="shared" ref="C31:C42" si="6">C18+2</f>
        <v>6</v>
      </c>
      <c r="D31">
        <f>24-C31-B31</f>
        <v>6</v>
      </c>
      <c r="E31" t="s">
        <v>22</v>
      </c>
      <c r="F31" s="2" t="str">
        <f>G31/G31&amp;":"&amp;H31/G31</f>
        <v>1:8</v>
      </c>
      <c r="G31">
        <f t="shared" si="2"/>
        <v>12.5</v>
      </c>
      <c r="H31">
        <v>100</v>
      </c>
      <c r="I31">
        <v>75</v>
      </c>
      <c r="J31" s="3">
        <v>2.81</v>
      </c>
      <c r="M31">
        <v>70</v>
      </c>
      <c r="N31" s="3">
        <v>2.04</v>
      </c>
    </row>
    <row r="32" spans="1:14">
      <c r="B32">
        <v>12</v>
      </c>
      <c r="C32">
        <f t="shared" si="6"/>
        <v>6</v>
      </c>
      <c r="D32">
        <f t="shared" ref="D32:D42" si="7">24-C32-B32</f>
        <v>6</v>
      </c>
      <c r="E32" t="s">
        <v>22</v>
      </c>
      <c r="F32" s="2" t="str">
        <f t="shared" ref="F32:F42" si="8">G32/G32&amp;":"&amp;H32/G32</f>
        <v>1:8</v>
      </c>
      <c r="G32">
        <f t="shared" si="2"/>
        <v>25</v>
      </c>
      <c r="H32">
        <v>200</v>
      </c>
      <c r="I32">
        <v>60</v>
      </c>
      <c r="J32" s="3">
        <v>2.81</v>
      </c>
      <c r="M32">
        <v>56</v>
      </c>
      <c r="N32" s="3">
        <v>2.0299999999999998</v>
      </c>
    </row>
    <row r="33" spans="1:14">
      <c r="B33">
        <v>12</v>
      </c>
      <c r="C33">
        <f t="shared" si="6"/>
        <v>6</v>
      </c>
      <c r="D33">
        <f t="shared" si="7"/>
        <v>6</v>
      </c>
      <c r="E33" t="s">
        <v>22</v>
      </c>
      <c r="F33" s="2" t="str">
        <f t="shared" si="8"/>
        <v>1:8</v>
      </c>
      <c r="G33">
        <f t="shared" si="2"/>
        <v>37.5</v>
      </c>
      <c r="H33">
        <v>300</v>
      </c>
      <c r="I33">
        <v>51</v>
      </c>
      <c r="J33" s="3">
        <v>2.81</v>
      </c>
      <c r="M33">
        <v>48</v>
      </c>
      <c r="N33" s="3">
        <v>2.02</v>
      </c>
    </row>
    <row r="34" spans="1:14">
      <c r="B34">
        <v>12</v>
      </c>
      <c r="C34">
        <f t="shared" si="6"/>
        <v>6</v>
      </c>
      <c r="D34">
        <f t="shared" si="7"/>
        <v>6</v>
      </c>
      <c r="E34" t="s">
        <v>22</v>
      </c>
      <c r="F34" s="2" t="str">
        <f t="shared" si="8"/>
        <v>1:8</v>
      </c>
      <c r="G34">
        <f t="shared" si="2"/>
        <v>50</v>
      </c>
      <c r="H34">
        <v>400</v>
      </c>
      <c r="I34">
        <v>45</v>
      </c>
      <c r="J34" s="3">
        <v>2.8</v>
      </c>
      <c r="M34">
        <v>43</v>
      </c>
      <c r="N34" s="3">
        <v>2.0099999999999998</v>
      </c>
    </row>
    <row r="35" spans="1:14">
      <c r="B35">
        <v>12</v>
      </c>
      <c r="C35">
        <f t="shared" si="6"/>
        <v>6</v>
      </c>
      <c r="D35">
        <f t="shared" si="7"/>
        <v>6</v>
      </c>
      <c r="E35" t="s">
        <v>22</v>
      </c>
      <c r="F35" s="2" t="str">
        <f t="shared" si="8"/>
        <v>1:8</v>
      </c>
      <c r="G35">
        <f t="shared" si="2"/>
        <v>62.5</v>
      </c>
      <c r="H35">
        <v>500</v>
      </c>
      <c r="I35">
        <v>41</v>
      </c>
      <c r="J35" s="3">
        <v>2.8</v>
      </c>
      <c r="M35">
        <v>39</v>
      </c>
      <c r="N35" s="3">
        <v>2</v>
      </c>
    </row>
    <row r="36" spans="1:14">
      <c r="B36">
        <v>12</v>
      </c>
      <c r="C36">
        <f t="shared" si="6"/>
        <v>6</v>
      </c>
      <c r="D36">
        <f t="shared" si="7"/>
        <v>6</v>
      </c>
      <c r="E36" t="s">
        <v>22</v>
      </c>
      <c r="F36" s="2" t="str">
        <f t="shared" si="8"/>
        <v>1:8</v>
      </c>
      <c r="G36">
        <f t="shared" si="2"/>
        <v>75</v>
      </c>
      <c r="H36">
        <v>600</v>
      </c>
      <c r="I36">
        <v>38</v>
      </c>
      <c r="J36" s="3">
        <v>2.79</v>
      </c>
      <c r="M36">
        <v>36</v>
      </c>
      <c r="N36" s="3">
        <v>1.99</v>
      </c>
    </row>
    <row r="37" spans="1:14">
      <c r="B37">
        <v>12</v>
      </c>
      <c r="C37">
        <f t="shared" si="6"/>
        <v>6</v>
      </c>
      <c r="D37">
        <f t="shared" si="7"/>
        <v>6</v>
      </c>
      <c r="E37" t="s">
        <v>22</v>
      </c>
      <c r="F37" s="2" t="str">
        <f t="shared" si="8"/>
        <v>1:8</v>
      </c>
      <c r="G37">
        <f t="shared" si="2"/>
        <v>87.5</v>
      </c>
      <c r="H37">
        <v>700</v>
      </c>
      <c r="I37">
        <v>36</v>
      </c>
      <c r="J37" s="3">
        <v>2.79</v>
      </c>
      <c r="M37">
        <v>34</v>
      </c>
      <c r="N37" s="3">
        <v>1.99</v>
      </c>
    </row>
    <row r="38" spans="1:14">
      <c r="B38">
        <v>12</v>
      </c>
      <c r="C38">
        <f t="shared" si="6"/>
        <v>6</v>
      </c>
      <c r="D38">
        <f t="shared" si="7"/>
        <v>6</v>
      </c>
      <c r="E38" t="s">
        <v>22</v>
      </c>
      <c r="F38" s="2" t="str">
        <f t="shared" si="8"/>
        <v>1:8</v>
      </c>
      <c r="G38">
        <f t="shared" si="2"/>
        <v>100</v>
      </c>
      <c r="H38">
        <v>800</v>
      </c>
      <c r="I38">
        <v>34</v>
      </c>
      <c r="J38" s="3">
        <v>2.79</v>
      </c>
      <c r="M38">
        <v>33</v>
      </c>
      <c r="N38" s="3">
        <v>1.98</v>
      </c>
    </row>
    <row r="39" spans="1:14">
      <c r="B39">
        <v>12</v>
      </c>
      <c r="C39">
        <f t="shared" si="6"/>
        <v>6</v>
      </c>
      <c r="D39">
        <f t="shared" si="7"/>
        <v>6</v>
      </c>
      <c r="E39" t="s">
        <v>22</v>
      </c>
      <c r="F39" s="2" t="str">
        <f t="shared" si="8"/>
        <v>1:8</v>
      </c>
      <c r="G39">
        <f t="shared" si="2"/>
        <v>112.5</v>
      </c>
      <c r="H39">
        <v>900</v>
      </c>
      <c r="I39">
        <v>33</v>
      </c>
      <c r="J39" s="3">
        <v>2.78</v>
      </c>
      <c r="M39">
        <v>31</v>
      </c>
      <c r="N39" s="3">
        <v>1.98</v>
      </c>
    </row>
    <row r="40" spans="1:14">
      <c r="B40">
        <v>12</v>
      </c>
      <c r="C40">
        <f t="shared" si="6"/>
        <v>6</v>
      </c>
      <c r="D40">
        <f t="shared" si="7"/>
        <v>6</v>
      </c>
      <c r="E40" t="s">
        <v>22</v>
      </c>
      <c r="F40" s="2" t="str">
        <f t="shared" si="8"/>
        <v>1:8</v>
      </c>
      <c r="G40">
        <f t="shared" si="2"/>
        <v>125</v>
      </c>
      <c r="H40">
        <v>1000</v>
      </c>
      <c r="I40">
        <v>31</v>
      </c>
      <c r="J40" s="3">
        <v>2.78</v>
      </c>
      <c r="M40">
        <v>30</v>
      </c>
      <c r="N40" s="3">
        <v>1.97</v>
      </c>
    </row>
    <row r="41" spans="1:14">
      <c r="B41">
        <v>12</v>
      </c>
      <c r="C41">
        <f t="shared" si="6"/>
        <v>6</v>
      </c>
      <c r="D41">
        <f t="shared" si="7"/>
        <v>6</v>
      </c>
      <c r="E41" t="s">
        <v>22</v>
      </c>
      <c r="F41" s="2" t="str">
        <f t="shared" si="8"/>
        <v>1:8</v>
      </c>
      <c r="G41">
        <f t="shared" si="2"/>
        <v>137.5</v>
      </c>
      <c r="H41">
        <v>1100</v>
      </c>
      <c r="I41">
        <v>30</v>
      </c>
      <c r="J41" s="3">
        <v>2.78</v>
      </c>
      <c r="M41">
        <v>29</v>
      </c>
      <c r="N41" s="3">
        <v>1.97</v>
      </c>
    </row>
    <row r="42" spans="1:14">
      <c r="B42">
        <v>12</v>
      </c>
      <c r="C42">
        <f t="shared" si="6"/>
        <v>6</v>
      </c>
      <c r="D42">
        <f t="shared" si="7"/>
        <v>6</v>
      </c>
      <c r="E42" t="s">
        <v>22</v>
      </c>
      <c r="F42" s="2" t="str">
        <f t="shared" si="8"/>
        <v>1:8</v>
      </c>
      <c r="G42">
        <f t="shared" si="2"/>
        <v>150</v>
      </c>
      <c r="H42">
        <v>1200</v>
      </c>
      <c r="I42">
        <v>30</v>
      </c>
      <c r="J42" s="3">
        <v>2.77</v>
      </c>
      <c r="M42">
        <v>29</v>
      </c>
      <c r="N42" s="3">
        <v>1.97</v>
      </c>
    </row>
    <row r="43" spans="1:14">
      <c r="A43" t="str">
        <f>B44&amp;"D "&amp;C44&amp;"B "&amp;D44&amp;"R "</f>
        <v xml:space="preserve">12D 8B 4R </v>
      </c>
      <c r="F43" s="2"/>
      <c r="N43" s="3"/>
    </row>
    <row r="44" spans="1:14">
      <c r="B44">
        <v>12</v>
      </c>
      <c r="C44">
        <f t="shared" ref="C44:C55" si="9">C31+2</f>
        <v>8</v>
      </c>
      <c r="D44">
        <f>24-C44-B44</f>
        <v>4</v>
      </c>
      <c r="E44" t="s">
        <v>22</v>
      </c>
      <c r="F44" s="2" t="str">
        <f>G44/G44&amp;":"&amp;H44/G44</f>
        <v>1:8</v>
      </c>
      <c r="G44">
        <f t="shared" si="2"/>
        <v>12.5</v>
      </c>
      <c r="H44">
        <v>100</v>
      </c>
      <c r="I44">
        <v>73</v>
      </c>
      <c r="J44" s="3">
        <v>2.81</v>
      </c>
      <c r="M44">
        <v>68</v>
      </c>
      <c r="N44" s="3">
        <v>2.0299999999999998</v>
      </c>
    </row>
    <row r="45" spans="1:14">
      <c r="B45">
        <v>12</v>
      </c>
      <c r="C45">
        <f t="shared" si="9"/>
        <v>8</v>
      </c>
      <c r="D45">
        <f t="shared" ref="D45:D55" si="10">24-C45-B45</f>
        <v>4</v>
      </c>
      <c r="E45" t="s">
        <v>22</v>
      </c>
      <c r="F45" s="2" t="str">
        <f t="shared" ref="F45:F55" si="11">G45/G45&amp;":"&amp;H45/G45</f>
        <v>1:8</v>
      </c>
      <c r="G45">
        <f t="shared" si="2"/>
        <v>25</v>
      </c>
      <c r="H45">
        <v>200</v>
      </c>
      <c r="I45">
        <v>59</v>
      </c>
      <c r="J45" s="3">
        <v>2.81</v>
      </c>
      <c r="M45">
        <v>55</v>
      </c>
      <c r="N45" s="3">
        <v>2.02</v>
      </c>
    </row>
    <row r="46" spans="1:14">
      <c r="B46">
        <v>12</v>
      </c>
      <c r="C46">
        <f t="shared" si="9"/>
        <v>8</v>
      </c>
      <c r="D46">
        <f t="shared" si="10"/>
        <v>4</v>
      </c>
      <c r="E46" t="s">
        <v>22</v>
      </c>
      <c r="F46" s="2" t="str">
        <f t="shared" si="11"/>
        <v>1:8</v>
      </c>
      <c r="G46">
        <f t="shared" si="2"/>
        <v>37.5</v>
      </c>
      <c r="H46">
        <v>300</v>
      </c>
      <c r="I46">
        <v>50</v>
      </c>
      <c r="J46" s="3">
        <v>2.8</v>
      </c>
      <c r="M46">
        <v>47</v>
      </c>
      <c r="N46" s="3">
        <v>2.0099999999999998</v>
      </c>
    </row>
    <row r="47" spans="1:14">
      <c r="B47">
        <v>12</v>
      </c>
      <c r="C47">
        <f t="shared" si="9"/>
        <v>8</v>
      </c>
      <c r="D47">
        <f t="shared" si="10"/>
        <v>4</v>
      </c>
      <c r="E47" t="s">
        <v>22</v>
      </c>
      <c r="F47" s="2" t="str">
        <f t="shared" si="11"/>
        <v>1:8</v>
      </c>
      <c r="G47">
        <f t="shared" si="2"/>
        <v>50</v>
      </c>
      <c r="H47">
        <v>400</v>
      </c>
      <c r="I47">
        <v>44</v>
      </c>
      <c r="J47" s="3">
        <v>2.8</v>
      </c>
      <c r="M47">
        <v>42</v>
      </c>
      <c r="N47" s="3">
        <v>2</v>
      </c>
    </row>
    <row r="48" spans="1:14">
      <c r="B48">
        <v>12</v>
      </c>
      <c r="C48">
        <f t="shared" si="9"/>
        <v>8</v>
      </c>
      <c r="D48">
        <f t="shared" si="10"/>
        <v>4</v>
      </c>
      <c r="E48" t="s">
        <v>22</v>
      </c>
      <c r="F48" s="2" t="str">
        <f t="shared" si="11"/>
        <v>1:8</v>
      </c>
      <c r="G48">
        <f t="shared" si="2"/>
        <v>62.5</v>
      </c>
      <c r="H48">
        <v>500</v>
      </c>
      <c r="I48">
        <v>40</v>
      </c>
      <c r="J48" s="3">
        <v>2.79</v>
      </c>
      <c r="M48">
        <v>38</v>
      </c>
      <c r="N48" s="3">
        <v>1.99</v>
      </c>
    </row>
    <row r="49" spans="1:14">
      <c r="B49">
        <v>12</v>
      </c>
      <c r="C49">
        <f t="shared" si="9"/>
        <v>8</v>
      </c>
      <c r="D49">
        <f t="shared" si="10"/>
        <v>4</v>
      </c>
      <c r="E49" t="s">
        <v>22</v>
      </c>
      <c r="F49" s="2" t="str">
        <f t="shared" si="11"/>
        <v>1:8</v>
      </c>
      <c r="G49">
        <f t="shared" si="2"/>
        <v>75</v>
      </c>
      <c r="H49">
        <v>600</v>
      </c>
      <c r="I49">
        <v>37</v>
      </c>
      <c r="J49" s="3">
        <v>2.79</v>
      </c>
      <c r="M49">
        <v>35</v>
      </c>
      <c r="N49" s="3">
        <v>1.99</v>
      </c>
    </row>
    <row r="50" spans="1:14">
      <c r="B50">
        <v>12</v>
      </c>
      <c r="C50">
        <f t="shared" si="9"/>
        <v>8</v>
      </c>
      <c r="D50">
        <f t="shared" si="10"/>
        <v>4</v>
      </c>
      <c r="E50" t="s">
        <v>22</v>
      </c>
      <c r="F50" s="2" t="str">
        <f t="shared" si="11"/>
        <v>1:8</v>
      </c>
      <c r="G50">
        <f t="shared" si="2"/>
        <v>87.5</v>
      </c>
      <c r="H50">
        <v>700</v>
      </c>
      <c r="I50">
        <v>35</v>
      </c>
      <c r="J50" s="3">
        <v>2.79</v>
      </c>
      <c r="M50">
        <v>33</v>
      </c>
      <c r="N50" s="3">
        <v>1.98</v>
      </c>
    </row>
    <row r="51" spans="1:14">
      <c r="B51">
        <v>12</v>
      </c>
      <c r="C51">
        <f t="shared" si="9"/>
        <v>8</v>
      </c>
      <c r="D51">
        <f t="shared" si="10"/>
        <v>4</v>
      </c>
      <c r="E51" t="s">
        <v>22</v>
      </c>
      <c r="F51" s="2" t="str">
        <f t="shared" si="11"/>
        <v>1:8</v>
      </c>
      <c r="G51">
        <f t="shared" si="2"/>
        <v>100</v>
      </c>
      <c r="H51">
        <v>800</v>
      </c>
      <c r="I51">
        <v>33</v>
      </c>
      <c r="J51" s="3">
        <v>2.78</v>
      </c>
      <c r="M51">
        <v>32</v>
      </c>
      <c r="N51" s="3">
        <v>1.98</v>
      </c>
    </row>
    <row r="52" spans="1:14">
      <c r="B52">
        <v>12</v>
      </c>
      <c r="C52">
        <f t="shared" si="9"/>
        <v>8</v>
      </c>
      <c r="D52">
        <f t="shared" si="10"/>
        <v>4</v>
      </c>
      <c r="E52" t="s">
        <v>22</v>
      </c>
      <c r="F52" s="2" t="str">
        <f t="shared" si="11"/>
        <v>1:8</v>
      </c>
      <c r="G52">
        <f t="shared" si="2"/>
        <v>112.5</v>
      </c>
      <c r="H52">
        <v>900</v>
      </c>
      <c r="I52">
        <v>32</v>
      </c>
      <c r="J52" s="3">
        <v>2.78</v>
      </c>
      <c r="M52">
        <v>30</v>
      </c>
      <c r="N52" s="3">
        <v>1.97</v>
      </c>
    </row>
    <row r="53" spans="1:14">
      <c r="B53">
        <v>12</v>
      </c>
      <c r="C53">
        <f t="shared" si="9"/>
        <v>8</v>
      </c>
      <c r="D53">
        <f t="shared" si="10"/>
        <v>4</v>
      </c>
      <c r="E53" t="s">
        <v>22</v>
      </c>
      <c r="F53" s="2" t="str">
        <f t="shared" si="11"/>
        <v>1:8</v>
      </c>
      <c r="G53">
        <f t="shared" si="2"/>
        <v>125</v>
      </c>
      <c r="H53">
        <v>1000</v>
      </c>
      <c r="I53">
        <v>31</v>
      </c>
      <c r="J53" s="3">
        <v>2.77</v>
      </c>
      <c r="M53">
        <v>29</v>
      </c>
      <c r="N53" s="3">
        <v>1.97</v>
      </c>
    </row>
    <row r="54" spans="1:14">
      <c r="B54">
        <v>12</v>
      </c>
      <c r="C54">
        <f t="shared" si="9"/>
        <v>8</v>
      </c>
      <c r="D54">
        <f t="shared" si="10"/>
        <v>4</v>
      </c>
      <c r="E54" t="s">
        <v>22</v>
      </c>
      <c r="F54" s="2" t="str">
        <f t="shared" si="11"/>
        <v>1:8</v>
      </c>
      <c r="G54">
        <f t="shared" si="2"/>
        <v>137.5</v>
      </c>
      <c r="H54">
        <v>1100</v>
      </c>
      <c r="I54">
        <v>30</v>
      </c>
      <c r="J54" s="3">
        <v>2.77</v>
      </c>
      <c r="M54">
        <v>29</v>
      </c>
      <c r="N54" s="3">
        <v>1.96</v>
      </c>
    </row>
    <row r="55" spans="1:14">
      <c r="B55">
        <v>12</v>
      </c>
      <c r="C55">
        <f t="shared" si="9"/>
        <v>8</v>
      </c>
      <c r="D55">
        <f t="shared" si="10"/>
        <v>4</v>
      </c>
      <c r="E55" t="s">
        <v>22</v>
      </c>
      <c r="F55" s="2" t="str">
        <f t="shared" si="11"/>
        <v>1:8</v>
      </c>
      <c r="G55">
        <f t="shared" si="2"/>
        <v>150</v>
      </c>
      <c r="H55">
        <v>1200</v>
      </c>
      <c r="I55">
        <v>29</v>
      </c>
      <c r="J55" s="3">
        <v>2.77</v>
      </c>
      <c r="M55">
        <v>28</v>
      </c>
      <c r="N55" s="3">
        <v>1.96</v>
      </c>
    </row>
    <row r="56" spans="1:14">
      <c r="A56" t="str">
        <f>B57&amp;"D "&amp;C57&amp;"B "&amp;D57&amp;"R "</f>
        <v xml:space="preserve">12D 10B 2R </v>
      </c>
      <c r="F56" s="2"/>
      <c r="N56" s="3"/>
    </row>
    <row r="57" spans="1:14">
      <c r="B57">
        <v>12</v>
      </c>
      <c r="C57">
        <f t="shared" ref="C57:C68" si="12">C44+2</f>
        <v>10</v>
      </c>
      <c r="D57">
        <f>24-C57-B57</f>
        <v>2</v>
      </c>
      <c r="E57" t="s">
        <v>22</v>
      </c>
      <c r="F57" s="2" t="str">
        <f>G57/G57&amp;":"&amp;H57/G57</f>
        <v>1:8</v>
      </c>
      <c r="G57">
        <f t="shared" si="2"/>
        <v>12.5</v>
      </c>
      <c r="H57">
        <v>100</v>
      </c>
      <c r="I57">
        <v>70</v>
      </c>
      <c r="J57" s="3">
        <v>2.82</v>
      </c>
      <c r="M57">
        <v>65</v>
      </c>
      <c r="N57" s="3">
        <v>2.0299999999999998</v>
      </c>
    </row>
    <row r="58" spans="1:14">
      <c r="B58">
        <v>12</v>
      </c>
      <c r="C58">
        <f t="shared" si="12"/>
        <v>10</v>
      </c>
      <c r="D58">
        <f t="shared" ref="D58:D68" si="13">24-C58-B58</f>
        <v>2</v>
      </c>
      <c r="E58" t="s">
        <v>22</v>
      </c>
      <c r="F58" s="2" t="str">
        <f t="shared" ref="F58:F68" si="14">G58/G58&amp;":"&amp;H58/G58</f>
        <v>1:8</v>
      </c>
      <c r="G58">
        <f t="shared" si="2"/>
        <v>25</v>
      </c>
      <c r="H58">
        <v>200</v>
      </c>
      <c r="I58">
        <v>56</v>
      </c>
      <c r="J58" s="3">
        <v>2.82</v>
      </c>
      <c r="M58">
        <v>53</v>
      </c>
      <c r="N58" s="3">
        <v>2.02</v>
      </c>
    </row>
    <row r="59" spans="1:14">
      <c r="B59">
        <v>12</v>
      </c>
      <c r="C59">
        <f t="shared" si="12"/>
        <v>10</v>
      </c>
      <c r="D59">
        <f t="shared" si="13"/>
        <v>2</v>
      </c>
      <c r="E59" t="s">
        <v>22</v>
      </c>
      <c r="F59" s="2" t="str">
        <f t="shared" si="14"/>
        <v>1:8</v>
      </c>
      <c r="G59">
        <f t="shared" si="2"/>
        <v>37.5</v>
      </c>
      <c r="H59">
        <v>300</v>
      </c>
      <c r="I59">
        <v>48</v>
      </c>
      <c r="J59" s="3">
        <v>2.82</v>
      </c>
      <c r="M59">
        <v>45</v>
      </c>
      <c r="N59" s="3">
        <v>2.02</v>
      </c>
    </row>
    <row r="60" spans="1:14">
      <c r="B60">
        <v>12</v>
      </c>
      <c r="C60">
        <f t="shared" si="12"/>
        <v>10</v>
      </c>
      <c r="D60">
        <f t="shared" si="13"/>
        <v>2</v>
      </c>
      <c r="E60" t="s">
        <v>22</v>
      </c>
      <c r="F60" s="2" t="str">
        <f t="shared" si="14"/>
        <v>1:8</v>
      </c>
      <c r="G60">
        <f t="shared" si="2"/>
        <v>50</v>
      </c>
      <c r="H60">
        <v>400</v>
      </c>
      <c r="I60">
        <v>42</v>
      </c>
      <c r="J60" s="3">
        <v>2.82</v>
      </c>
      <c r="M60">
        <v>40</v>
      </c>
      <c r="N60" s="3">
        <v>2.0099999999999998</v>
      </c>
    </row>
    <row r="61" spans="1:14">
      <c r="B61">
        <v>12</v>
      </c>
      <c r="C61">
        <f t="shared" si="12"/>
        <v>10</v>
      </c>
      <c r="D61">
        <f t="shared" si="13"/>
        <v>2</v>
      </c>
      <c r="E61" t="s">
        <v>22</v>
      </c>
      <c r="F61" s="2" t="str">
        <f t="shared" si="14"/>
        <v>1:8</v>
      </c>
      <c r="G61">
        <f t="shared" si="2"/>
        <v>62.5</v>
      </c>
      <c r="H61">
        <v>500</v>
      </c>
      <c r="I61">
        <v>39</v>
      </c>
      <c r="J61" s="3">
        <v>2.81</v>
      </c>
      <c r="M61">
        <v>37</v>
      </c>
      <c r="N61" s="3">
        <v>2.0099999999999998</v>
      </c>
    </row>
    <row r="62" spans="1:14">
      <c r="B62">
        <v>12</v>
      </c>
      <c r="C62">
        <f t="shared" si="12"/>
        <v>10</v>
      </c>
      <c r="D62">
        <f t="shared" si="13"/>
        <v>2</v>
      </c>
      <c r="E62" t="s">
        <v>22</v>
      </c>
      <c r="F62" s="2" t="str">
        <f t="shared" si="14"/>
        <v>1:8</v>
      </c>
      <c r="G62">
        <f t="shared" si="2"/>
        <v>75</v>
      </c>
      <c r="H62">
        <v>600</v>
      </c>
      <c r="I62">
        <v>36</v>
      </c>
      <c r="J62" s="3">
        <v>2.81</v>
      </c>
      <c r="M62">
        <v>34</v>
      </c>
      <c r="N62" s="3">
        <v>2</v>
      </c>
    </row>
    <row r="63" spans="1:14">
      <c r="B63">
        <v>12</v>
      </c>
      <c r="C63">
        <f t="shared" si="12"/>
        <v>10</v>
      </c>
      <c r="D63">
        <f t="shared" si="13"/>
        <v>2</v>
      </c>
      <c r="E63" t="s">
        <v>22</v>
      </c>
      <c r="F63" s="2" t="str">
        <f t="shared" si="14"/>
        <v>1:8</v>
      </c>
      <c r="G63">
        <f t="shared" si="2"/>
        <v>87.5</v>
      </c>
      <c r="H63">
        <v>700</v>
      </c>
      <c r="I63">
        <v>34</v>
      </c>
      <c r="J63" s="3">
        <v>2.8</v>
      </c>
      <c r="M63">
        <v>32</v>
      </c>
      <c r="N63" s="3">
        <v>2</v>
      </c>
    </row>
    <row r="64" spans="1:14">
      <c r="B64">
        <v>12</v>
      </c>
      <c r="C64">
        <f t="shared" si="12"/>
        <v>10</v>
      </c>
      <c r="D64">
        <f t="shared" si="13"/>
        <v>2</v>
      </c>
      <c r="E64" t="s">
        <v>22</v>
      </c>
      <c r="F64" s="2" t="str">
        <f t="shared" si="14"/>
        <v>1:8</v>
      </c>
      <c r="G64">
        <f t="shared" si="2"/>
        <v>100</v>
      </c>
      <c r="H64">
        <v>800</v>
      </c>
      <c r="I64">
        <v>32</v>
      </c>
      <c r="J64" s="3">
        <v>2.8</v>
      </c>
      <c r="M64">
        <v>31</v>
      </c>
      <c r="N64" s="3">
        <v>1.99</v>
      </c>
    </row>
    <row r="65" spans="1:14">
      <c r="B65">
        <v>12</v>
      </c>
      <c r="C65">
        <f t="shared" si="12"/>
        <v>10</v>
      </c>
      <c r="D65">
        <f t="shared" si="13"/>
        <v>2</v>
      </c>
      <c r="E65" t="s">
        <v>22</v>
      </c>
      <c r="F65" s="2" t="str">
        <f t="shared" si="14"/>
        <v>1:8</v>
      </c>
      <c r="G65">
        <f t="shared" si="2"/>
        <v>112.5</v>
      </c>
      <c r="H65">
        <v>900</v>
      </c>
      <c r="I65">
        <v>31</v>
      </c>
      <c r="J65" s="3">
        <v>2.79</v>
      </c>
      <c r="M65">
        <v>30</v>
      </c>
      <c r="N65" s="3">
        <v>1.98</v>
      </c>
    </row>
    <row r="66" spans="1:14">
      <c r="B66">
        <v>12</v>
      </c>
      <c r="C66">
        <f t="shared" si="12"/>
        <v>10</v>
      </c>
      <c r="D66">
        <f t="shared" si="13"/>
        <v>2</v>
      </c>
      <c r="E66" t="s">
        <v>22</v>
      </c>
      <c r="F66" s="2" t="str">
        <f t="shared" si="14"/>
        <v>1:8</v>
      </c>
      <c r="G66">
        <f t="shared" si="2"/>
        <v>125</v>
      </c>
      <c r="H66">
        <v>1000</v>
      </c>
      <c r="I66">
        <v>30</v>
      </c>
      <c r="J66" s="3">
        <v>2.79</v>
      </c>
      <c r="M66">
        <v>29</v>
      </c>
      <c r="N66" s="3">
        <v>1.98</v>
      </c>
    </row>
    <row r="67" spans="1:14">
      <c r="B67">
        <v>12</v>
      </c>
      <c r="C67">
        <f t="shared" si="12"/>
        <v>10</v>
      </c>
      <c r="D67">
        <f t="shared" si="13"/>
        <v>2</v>
      </c>
      <c r="E67" t="s">
        <v>22</v>
      </c>
      <c r="F67" s="2" t="str">
        <f t="shared" si="14"/>
        <v>1:8</v>
      </c>
      <c r="G67">
        <f t="shared" si="2"/>
        <v>137.5</v>
      </c>
      <c r="H67">
        <v>1100</v>
      </c>
      <c r="I67">
        <v>29</v>
      </c>
      <c r="J67" s="3">
        <v>2.79</v>
      </c>
      <c r="M67">
        <v>28</v>
      </c>
      <c r="N67" s="3">
        <v>1.98</v>
      </c>
    </row>
    <row r="68" spans="1:14">
      <c r="B68">
        <v>12</v>
      </c>
      <c r="C68">
        <f t="shared" si="12"/>
        <v>10</v>
      </c>
      <c r="D68">
        <f t="shared" si="13"/>
        <v>2</v>
      </c>
      <c r="E68" t="s">
        <v>22</v>
      </c>
      <c r="F68" s="2" t="str">
        <f t="shared" si="14"/>
        <v>1:8</v>
      </c>
      <c r="G68">
        <f t="shared" si="2"/>
        <v>150</v>
      </c>
      <c r="H68">
        <v>1200</v>
      </c>
      <c r="I68">
        <v>28</v>
      </c>
      <c r="J68" s="3">
        <v>2.78</v>
      </c>
      <c r="M68">
        <v>27</v>
      </c>
      <c r="N68" s="3">
        <v>1.97</v>
      </c>
    </row>
    <row r="69" spans="1:14">
      <c r="A69" t="str">
        <f>B70&amp;"D "&amp;C70&amp;"B "&amp;D70&amp;"R "</f>
        <v xml:space="preserve">12D 12B 0R </v>
      </c>
      <c r="F69" s="2"/>
      <c r="N69" s="3"/>
    </row>
    <row r="70" spans="1:14">
      <c r="B70">
        <v>12</v>
      </c>
      <c r="C70">
        <f t="shared" ref="C70:C81" si="15">C57+2</f>
        <v>12</v>
      </c>
      <c r="D70">
        <f>24-C70-B70</f>
        <v>0</v>
      </c>
      <c r="E70" t="s">
        <v>22</v>
      </c>
      <c r="F70" s="2" t="str">
        <f>G70/G70&amp;":"&amp;H70/G70</f>
        <v>1:8</v>
      </c>
      <c r="G70">
        <f t="shared" ref="G70:G81" si="16">H70/8</f>
        <v>12.5</v>
      </c>
      <c r="H70">
        <v>100</v>
      </c>
      <c r="I70">
        <v>67</v>
      </c>
      <c r="J70" s="3">
        <v>2.76</v>
      </c>
      <c r="M70">
        <v>63</v>
      </c>
      <c r="N70" s="3">
        <v>1.95</v>
      </c>
    </row>
    <row r="71" spans="1:14">
      <c r="B71">
        <v>12</v>
      </c>
      <c r="C71">
        <f t="shared" si="15"/>
        <v>12</v>
      </c>
      <c r="D71">
        <f t="shared" ref="D71:D81" si="17">24-C71-B71</f>
        <v>0</v>
      </c>
      <c r="E71" t="s">
        <v>22</v>
      </c>
      <c r="F71" s="2" t="str">
        <f t="shared" ref="F71:F81" si="18">G71/G71&amp;":"&amp;H71/G71</f>
        <v>1:8</v>
      </c>
      <c r="G71">
        <f t="shared" si="16"/>
        <v>25</v>
      </c>
      <c r="H71">
        <v>200</v>
      </c>
      <c r="I71">
        <v>53</v>
      </c>
      <c r="J71" s="3">
        <v>2.76</v>
      </c>
      <c r="M71">
        <v>50</v>
      </c>
      <c r="N71" s="3">
        <v>1.95</v>
      </c>
    </row>
    <row r="72" spans="1:14">
      <c r="B72">
        <v>12</v>
      </c>
      <c r="C72">
        <f t="shared" si="15"/>
        <v>12</v>
      </c>
      <c r="D72">
        <f t="shared" si="17"/>
        <v>0</v>
      </c>
      <c r="E72" t="s">
        <v>22</v>
      </c>
      <c r="F72" s="2" t="str">
        <f t="shared" si="18"/>
        <v>1:8</v>
      </c>
      <c r="G72">
        <f t="shared" si="16"/>
        <v>37.5</v>
      </c>
      <c r="H72">
        <v>300</v>
      </c>
      <c r="I72">
        <v>45</v>
      </c>
      <c r="J72" s="3">
        <v>2.75</v>
      </c>
      <c r="M72">
        <v>43</v>
      </c>
      <c r="N72" s="3">
        <v>1.94</v>
      </c>
    </row>
    <row r="73" spans="1:14">
      <c r="B73">
        <v>12</v>
      </c>
      <c r="C73">
        <f t="shared" si="15"/>
        <v>12</v>
      </c>
      <c r="D73">
        <f t="shared" si="17"/>
        <v>0</v>
      </c>
      <c r="E73" t="s">
        <v>22</v>
      </c>
      <c r="F73" s="2" t="str">
        <f t="shared" si="18"/>
        <v>1:8</v>
      </c>
      <c r="G73">
        <f t="shared" si="16"/>
        <v>50</v>
      </c>
      <c r="H73">
        <v>400</v>
      </c>
      <c r="I73">
        <v>40</v>
      </c>
      <c r="J73" s="3">
        <v>2.75</v>
      </c>
      <c r="M73">
        <v>38</v>
      </c>
      <c r="N73" s="3">
        <v>1.94</v>
      </c>
    </row>
    <row r="74" spans="1:14">
      <c r="B74">
        <v>12</v>
      </c>
      <c r="C74">
        <f t="shared" si="15"/>
        <v>12</v>
      </c>
      <c r="D74">
        <f t="shared" si="17"/>
        <v>0</v>
      </c>
      <c r="E74" t="s">
        <v>22</v>
      </c>
      <c r="F74" s="2" t="str">
        <f t="shared" si="18"/>
        <v>1:8</v>
      </c>
      <c r="G74">
        <f t="shared" si="16"/>
        <v>62.5</v>
      </c>
      <c r="H74">
        <v>500</v>
      </c>
      <c r="I74">
        <v>37</v>
      </c>
      <c r="J74" s="3">
        <v>2.74</v>
      </c>
      <c r="M74">
        <v>35</v>
      </c>
      <c r="N74" s="3">
        <v>1.93</v>
      </c>
    </row>
    <row r="75" spans="1:14">
      <c r="B75">
        <v>12</v>
      </c>
      <c r="C75">
        <f t="shared" si="15"/>
        <v>12</v>
      </c>
      <c r="D75">
        <f t="shared" si="17"/>
        <v>0</v>
      </c>
      <c r="E75" t="s">
        <v>22</v>
      </c>
      <c r="F75" s="2" t="str">
        <f t="shared" si="18"/>
        <v>1:8</v>
      </c>
      <c r="G75">
        <f t="shared" si="16"/>
        <v>75</v>
      </c>
      <c r="H75">
        <v>600</v>
      </c>
      <c r="I75">
        <v>34</v>
      </c>
      <c r="J75" s="3">
        <v>2.74</v>
      </c>
      <c r="M75">
        <v>33</v>
      </c>
      <c r="N75" s="3">
        <v>1.93</v>
      </c>
    </row>
    <row r="76" spans="1:14">
      <c r="B76">
        <v>12</v>
      </c>
      <c r="C76">
        <f t="shared" si="15"/>
        <v>12</v>
      </c>
      <c r="D76">
        <f t="shared" si="17"/>
        <v>0</v>
      </c>
      <c r="E76" t="s">
        <v>22</v>
      </c>
      <c r="F76" s="2" t="str">
        <f t="shared" si="18"/>
        <v>1:8</v>
      </c>
      <c r="G76">
        <f t="shared" si="16"/>
        <v>87.5</v>
      </c>
      <c r="H76">
        <v>700</v>
      </c>
      <c r="I76">
        <v>32</v>
      </c>
      <c r="J76" s="3">
        <v>2.73</v>
      </c>
      <c r="M76">
        <v>31</v>
      </c>
      <c r="N76" s="3">
        <v>1.92</v>
      </c>
    </row>
    <row r="77" spans="1:14">
      <c r="B77">
        <v>12</v>
      </c>
      <c r="C77">
        <f t="shared" si="15"/>
        <v>12</v>
      </c>
      <c r="D77">
        <f t="shared" si="17"/>
        <v>0</v>
      </c>
      <c r="E77" t="s">
        <v>22</v>
      </c>
      <c r="F77" s="2" t="str">
        <f t="shared" si="18"/>
        <v>1:8</v>
      </c>
      <c r="G77">
        <f t="shared" si="16"/>
        <v>100</v>
      </c>
      <c r="H77">
        <v>800</v>
      </c>
      <c r="I77">
        <v>31</v>
      </c>
      <c r="J77" s="3">
        <v>2.73</v>
      </c>
      <c r="M77">
        <v>30</v>
      </c>
      <c r="N77" s="3">
        <v>1.91</v>
      </c>
    </row>
    <row r="78" spans="1:14">
      <c r="B78">
        <v>12</v>
      </c>
      <c r="C78">
        <f t="shared" si="15"/>
        <v>12</v>
      </c>
      <c r="D78">
        <f t="shared" si="17"/>
        <v>0</v>
      </c>
      <c r="E78" t="s">
        <v>22</v>
      </c>
      <c r="F78" s="2" t="str">
        <f t="shared" si="18"/>
        <v>1:8</v>
      </c>
      <c r="G78">
        <f t="shared" si="16"/>
        <v>112.5</v>
      </c>
      <c r="H78">
        <v>900</v>
      </c>
      <c r="I78">
        <v>30</v>
      </c>
      <c r="J78" s="3">
        <v>2.73</v>
      </c>
      <c r="M78">
        <v>28</v>
      </c>
      <c r="N78" s="3">
        <v>1.91</v>
      </c>
    </row>
    <row r="79" spans="1:14">
      <c r="B79">
        <v>12</v>
      </c>
      <c r="C79">
        <f t="shared" si="15"/>
        <v>12</v>
      </c>
      <c r="D79">
        <f t="shared" si="17"/>
        <v>0</v>
      </c>
      <c r="E79" t="s">
        <v>22</v>
      </c>
      <c r="F79" s="2" t="str">
        <f t="shared" si="18"/>
        <v>1:8</v>
      </c>
      <c r="G79">
        <f t="shared" si="16"/>
        <v>125</v>
      </c>
      <c r="H79">
        <v>1000</v>
      </c>
      <c r="I79">
        <v>29</v>
      </c>
      <c r="J79" s="3">
        <v>2.72</v>
      </c>
      <c r="M79">
        <v>28</v>
      </c>
      <c r="N79" s="3">
        <v>1.9</v>
      </c>
    </row>
    <row r="80" spans="1:14">
      <c r="B80">
        <v>12</v>
      </c>
      <c r="C80">
        <f t="shared" si="15"/>
        <v>12</v>
      </c>
      <c r="D80">
        <f t="shared" si="17"/>
        <v>0</v>
      </c>
      <c r="E80" t="s">
        <v>22</v>
      </c>
      <c r="F80" s="2" t="str">
        <f t="shared" si="18"/>
        <v>1:8</v>
      </c>
      <c r="G80">
        <f t="shared" si="16"/>
        <v>137.5</v>
      </c>
      <c r="H80">
        <v>1100</v>
      </c>
      <c r="I80">
        <v>28</v>
      </c>
      <c r="J80" s="3">
        <v>2.72</v>
      </c>
      <c r="M80">
        <v>27</v>
      </c>
      <c r="N80" s="3">
        <v>1.9</v>
      </c>
    </row>
    <row r="81" spans="1:14">
      <c r="B81">
        <v>12</v>
      </c>
      <c r="C81">
        <f t="shared" si="15"/>
        <v>12</v>
      </c>
      <c r="D81">
        <f t="shared" si="17"/>
        <v>0</v>
      </c>
      <c r="E81" t="s">
        <v>22</v>
      </c>
      <c r="F81" s="2" t="str">
        <f t="shared" si="18"/>
        <v>1:8</v>
      </c>
      <c r="G81">
        <f t="shared" si="16"/>
        <v>150</v>
      </c>
      <c r="H81">
        <v>1200</v>
      </c>
      <c r="I81">
        <v>27</v>
      </c>
      <c r="J81" s="3">
        <v>2.71</v>
      </c>
      <c r="M81">
        <v>26</v>
      </c>
      <c r="N81" s="3">
        <v>1.9</v>
      </c>
    </row>
    <row r="82" spans="1:14">
      <c r="A82" t="s">
        <v>23</v>
      </c>
      <c r="F82" s="2"/>
      <c r="K82" t="s">
        <v>25</v>
      </c>
      <c r="L82" t="s">
        <v>26</v>
      </c>
      <c r="N82" s="3"/>
    </row>
    <row r="83" spans="1:14">
      <c r="B83">
        <v>12</v>
      </c>
      <c r="C83">
        <v>12</v>
      </c>
      <c r="D83">
        <f>24-C83-B83</f>
        <v>0</v>
      </c>
      <c r="E83" t="s">
        <v>22</v>
      </c>
      <c r="F83" s="2" t="str">
        <f>G83/G83&amp;":"&amp;H83/G83</f>
        <v>1:8</v>
      </c>
      <c r="G83">
        <f t="shared" ref="G83:G94" si="19">H83/8</f>
        <v>12.5</v>
      </c>
      <c r="H83">
        <v>100</v>
      </c>
      <c r="I83">
        <v>67</v>
      </c>
      <c r="J83" s="3">
        <v>2.76</v>
      </c>
      <c r="K83">
        <v>12</v>
      </c>
      <c r="L83">
        <f>24-B83-K83</f>
        <v>0</v>
      </c>
      <c r="M83">
        <v>63</v>
      </c>
      <c r="N83" s="3">
        <v>1.95</v>
      </c>
    </row>
    <row r="84" spans="1:14">
      <c r="B84">
        <v>12</v>
      </c>
      <c r="C84">
        <v>12</v>
      </c>
      <c r="D84">
        <f t="shared" ref="D84:D94" si="20">24-C84-B84</f>
        <v>0</v>
      </c>
      <c r="E84" t="s">
        <v>22</v>
      </c>
      <c r="F84" s="2" t="str">
        <f t="shared" ref="F84:F94" si="21">G84/G84&amp;":"&amp;H84/G84</f>
        <v>1:8</v>
      </c>
      <c r="G84">
        <f t="shared" si="19"/>
        <v>25</v>
      </c>
      <c r="H84">
        <v>200</v>
      </c>
      <c r="I84">
        <v>53</v>
      </c>
      <c r="J84" s="3">
        <v>2.76</v>
      </c>
      <c r="K84">
        <v>12</v>
      </c>
      <c r="L84">
        <f t="shared" ref="L84:L94" si="22">24-B84-K84</f>
        <v>0</v>
      </c>
      <c r="M84">
        <v>50</v>
      </c>
      <c r="N84" s="3">
        <v>1.95</v>
      </c>
    </row>
    <row r="85" spans="1:14">
      <c r="B85">
        <v>12</v>
      </c>
      <c r="C85">
        <v>12</v>
      </c>
      <c r="D85">
        <f t="shared" si="20"/>
        <v>0</v>
      </c>
      <c r="E85" t="s">
        <v>22</v>
      </c>
      <c r="F85" s="2" t="str">
        <f t="shared" si="21"/>
        <v>1:8</v>
      </c>
      <c r="G85">
        <f t="shared" si="19"/>
        <v>37.5</v>
      </c>
      <c r="H85">
        <v>300</v>
      </c>
      <c r="I85">
        <v>45</v>
      </c>
      <c r="J85" s="3">
        <v>2.75</v>
      </c>
      <c r="K85">
        <v>12</v>
      </c>
      <c r="L85">
        <f t="shared" si="22"/>
        <v>0</v>
      </c>
      <c r="M85">
        <v>43</v>
      </c>
      <c r="N85" s="3">
        <v>1.94</v>
      </c>
    </row>
    <row r="86" spans="1:14">
      <c r="B86">
        <v>12</v>
      </c>
      <c r="C86">
        <v>12</v>
      </c>
      <c r="D86">
        <f t="shared" si="20"/>
        <v>0</v>
      </c>
      <c r="E86" t="s">
        <v>22</v>
      </c>
      <c r="F86" s="2" t="str">
        <f t="shared" si="21"/>
        <v>1:8</v>
      </c>
      <c r="G86">
        <f t="shared" si="19"/>
        <v>50</v>
      </c>
      <c r="H86">
        <v>400</v>
      </c>
      <c r="I86">
        <v>40</v>
      </c>
      <c r="J86" s="3">
        <v>2.75</v>
      </c>
      <c r="K86">
        <v>12</v>
      </c>
      <c r="L86">
        <f t="shared" si="22"/>
        <v>0</v>
      </c>
      <c r="M86">
        <v>38</v>
      </c>
      <c r="N86" s="3">
        <v>1.94</v>
      </c>
    </row>
    <row r="87" spans="1:14">
      <c r="B87">
        <v>12</v>
      </c>
      <c r="C87">
        <v>12</v>
      </c>
      <c r="D87">
        <f t="shared" si="20"/>
        <v>0</v>
      </c>
      <c r="E87" t="s">
        <v>22</v>
      </c>
      <c r="F87" s="2" t="str">
        <f t="shared" si="21"/>
        <v>1:8</v>
      </c>
      <c r="G87">
        <f t="shared" si="19"/>
        <v>62.5</v>
      </c>
      <c r="H87">
        <v>500</v>
      </c>
      <c r="I87">
        <v>37</v>
      </c>
      <c r="J87" s="3">
        <v>2.74</v>
      </c>
      <c r="K87">
        <v>12</v>
      </c>
      <c r="L87">
        <f t="shared" si="22"/>
        <v>0</v>
      </c>
      <c r="M87">
        <v>35</v>
      </c>
      <c r="N87" s="3">
        <v>1.93</v>
      </c>
    </row>
    <row r="88" spans="1:14">
      <c r="B88">
        <v>12</v>
      </c>
      <c r="C88">
        <v>12</v>
      </c>
      <c r="D88">
        <f t="shared" si="20"/>
        <v>0</v>
      </c>
      <c r="E88" t="s">
        <v>22</v>
      </c>
      <c r="F88" s="2" t="str">
        <f t="shared" si="21"/>
        <v>1:8</v>
      </c>
      <c r="G88">
        <f t="shared" si="19"/>
        <v>75</v>
      </c>
      <c r="H88">
        <v>600</v>
      </c>
      <c r="I88">
        <v>34</v>
      </c>
      <c r="J88" s="3">
        <v>2.74</v>
      </c>
      <c r="K88">
        <v>12</v>
      </c>
      <c r="L88">
        <f t="shared" si="22"/>
        <v>0</v>
      </c>
      <c r="M88">
        <v>33</v>
      </c>
      <c r="N88" s="3">
        <v>1.93</v>
      </c>
    </row>
    <row r="89" spans="1:14">
      <c r="B89">
        <v>12</v>
      </c>
      <c r="C89">
        <v>12</v>
      </c>
      <c r="D89">
        <f t="shared" si="20"/>
        <v>0</v>
      </c>
      <c r="E89" t="s">
        <v>22</v>
      </c>
      <c r="F89" s="2" t="str">
        <f t="shared" si="21"/>
        <v>1:8</v>
      </c>
      <c r="G89">
        <f t="shared" si="19"/>
        <v>87.5</v>
      </c>
      <c r="H89">
        <v>700</v>
      </c>
      <c r="I89">
        <v>32</v>
      </c>
      <c r="J89" s="3">
        <v>2.73</v>
      </c>
      <c r="K89">
        <v>12</v>
      </c>
      <c r="L89">
        <f t="shared" si="22"/>
        <v>0</v>
      </c>
      <c r="M89">
        <v>31</v>
      </c>
      <c r="N89" s="3">
        <v>1.92</v>
      </c>
    </row>
    <row r="90" spans="1:14">
      <c r="B90">
        <v>12</v>
      </c>
      <c r="C90">
        <v>12</v>
      </c>
      <c r="D90">
        <f t="shared" si="20"/>
        <v>0</v>
      </c>
      <c r="E90" t="s">
        <v>22</v>
      </c>
      <c r="F90" s="2" t="str">
        <f t="shared" si="21"/>
        <v>1:8</v>
      </c>
      <c r="G90">
        <f t="shared" si="19"/>
        <v>100</v>
      </c>
      <c r="H90">
        <v>800</v>
      </c>
      <c r="I90">
        <v>31</v>
      </c>
      <c r="J90" s="3">
        <v>2.73</v>
      </c>
      <c r="K90">
        <v>12</v>
      </c>
      <c r="L90">
        <f t="shared" si="22"/>
        <v>0</v>
      </c>
      <c r="M90">
        <v>30</v>
      </c>
      <c r="N90" s="3">
        <v>1.91</v>
      </c>
    </row>
    <row r="91" spans="1:14">
      <c r="B91">
        <v>12</v>
      </c>
      <c r="C91">
        <v>12</v>
      </c>
      <c r="D91">
        <f t="shared" si="20"/>
        <v>0</v>
      </c>
      <c r="E91" t="s">
        <v>22</v>
      </c>
      <c r="F91" s="2" t="str">
        <f t="shared" si="21"/>
        <v>1:8</v>
      </c>
      <c r="G91">
        <f t="shared" si="19"/>
        <v>112.5</v>
      </c>
      <c r="H91">
        <v>900</v>
      </c>
      <c r="I91">
        <v>30</v>
      </c>
      <c r="J91" s="3">
        <v>2.73</v>
      </c>
      <c r="K91">
        <v>12</v>
      </c>
      <c r="L91">
        <f t="shared" si="22"/>
        <v>0</v>
      </c>
      <c r="M91">
        <v>28</v>
      </c>
      <c r="N91" s="3">
        <v>1.91</v>
      </c>
    </row>
    <row r="92" spans="1:14">
      <c r="B92">
        <v>12</v>
      </c>
      <c r="C92">
        <v>12</v>
      </c>
      <c r="D92">
        <f t="shared" si="20"/>
        <v>0</v>
      </c>
      <c r="E92" t="s">
        <v>22</v>
      </c>
      <c r="F92" s="2" t="str">
        <f t="shared" si="21"/>
        <v>1:8</v>
      </c>
      <c r="G92">
        <f t="shared" si="19"/>
        <v>125</v>
      </c>
      <c r="H92">
        <v>1000</v>
      </c>
      <c r="I92">
        <v>29</v>
      </c>
      <c r="J92" s="3">
        <v>2.72</v>
      </c>
      <c r="K92">
        <v>12</v>
      </c>
      <c r="L92">
        <f t="shared" si="22"/>
        <v>0</v>
      </c>
      <c r="M92">
        <v>28</v>
      </c>
      <c r="N92" s="3">
        <v>1.9</v>
      </c>
    </row>
    <row r="93" spans="1:14">
      <c r="B93">
        <v>12</v>
      </c>
      <c r="C93">
        <v>12</v>
      </c>
      <c r="D93">
        <f t="shared" si="20"/>
        <v>0</v>
      </c>
      <c r="E93" t="s">
        <v>22</v>
      </c>
      <c r="F93" s="2" t="str">
        <f t="shared" si="21"/>
        <v>1:8</v>
      </c>
      <c r="G93">
        <f t="shared" si="19"/>
        <v>137.5</v>
      </c>
      <c r="H93">
        <v>1100</v>
      </c>
      <c r="I93">
        <v>28</v>
      </c>
      <c r="J93" s="3">
        <v>2.72</v>
      </c>
      <c r="K93">
        <v>12</v>
      </c>
      <c r="L93">
        <f t="shared" si="22"/>
        <v>0</v>
      </c>
      <c r="M93">
        <v>27</v>
      </c>
      <c r="N93" s="3">
        <v>1.9</v>
      </c>
    </row>
    <row r="94" spans="1:14">
      <c r="B94">
        <v>12</v>
      </c>
      <c r="C94">
        <v>12</v>
      </c>
      <c r="D94">
        <f t="shared" si="20"/>
        <v>0</v>
      </c>
      <c r="E94" t="s">
        <v>22</v>
      </c>
      <c r="F94" s="2" t="str">
        <f t="shared" si="21"/>
        <v>1:8</v>
      </c>
      <c r="G94">
        <f t="shared" si="19"/>
        <v>150</v>
      </c>
      <c r="H94">
        <v>1200</v>
      </c>
      <c r="I94">
        <v>27</v>
      </c>
      <c r="J94" s="3">
        <v>2.71</v>
      </c>
      <c r="K94">
        <v>12</v>
      </c>
      <c r="L94">
        <f t="shared" si="22"/>
        <v>0</v>
      </c>
      <c r="M94">
        <v>26</v>
      </c>
      <c r="N94" s="3">
        <v>1.9</v>
      </c>
    </row>
    <row r="95" spans="1:14">
      <c r="N95" s="3"/>
    </row>
    <row r="96" spans="1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B34BA-C9A6-435B-897C-11F3AEBF01F1}">
  <dimension ref="A1:N159"/>
  <sheetViews>
    <sheetView topLeftCell="A58"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1:9 Light condtion B3 (12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12D 2B 10R </v>
      </c>
      <c r="J4"/>
    </row>
    <row r="5" spans="1:14">
      <c r="B5">
        <v>12</v>
      </c>
      <c r="C5">
        <v>2</v>
      </c>
      <c r="D5">
        <f>24-C5-B5</f>
        <v>10</v>
      </c>
      <c r="E5" t="s">
        <v>22</v>
      </c>
      <c r="F5" s="2" t="str">
        <f>G5/G5&amp;":"&amp;H5/G5</f>
        <v>1:9</v>
      </c>
      <c r="G5">
        <f>H5/9</f>
        <v>11.111111111111111</v>
      </c>
      <c r="H5">
        <v>100</v>
      </c>
      <c r="I5">
        <v>72</v>
      </c>
      <c r="J5" s="3">
        <v>2.86</v>
      </c>
      <c r="M5">
        <v>67</v>
      </c>
      <c r="N5" s="3">
        <v>2.08</v>
      </c>
    </row>
    <row r="6" spans="1:14">
      <c r="B6">
        <v>12</v>
      </c>
      <c r="C6">
        <v>2</v>
      </c>
      <c r="D6">
        <f t="shared" ref="D6:D16" si="0">24-C6-B6</f>
        <v>10</v>
      </c>
      <c r="E6" t="s">
        <v>22</v>
      </c>
      <c r="F6" s="2" t="str">
        <f t="shared" ref="F6:F16" si="1">G6/G6&amp;":"&amp;H6/G6</f>
        <v>1:9</v>
      </c>
      <c r="G6">
        <f t="shared" ref="G6:G68" si="2">H6/9</f>
        <v>22.222222222222221</v>
      </c>
      <c r="H6">
        <v>200</v>
      </c>
      <c r="I6">
        <v>59</v>
      </c>
      <c r="J6" s="3">
        <v>2.86</v>
      </c>
      <c r="M6">
        <v>55</v>
      </c>
      <c r="N6" s="3">
        <v>2.0699999999999998</v>
      </c>
    </row>
    <row r="7" spans="1:14">
      <c r="B7">
        <v>12</v>
      </c>
      <c r="C7">
        <v>2</v>
      </c>
      <c r="D7">
        <f t="shared" si="0"/>
        <v>10</v>
      </c>
      <c r="E7" t="s">
        <v>22</v>
      </c>
      <c r="F7" s="2" t="str">
        <f t="shared" si="1"/>
        <v>1:9</v>
      </c>
      <c r="G7">
        <f t="shared" si="2"/>
        <v>33.333333333333336</v>
      </c>
      <c r="H7">
        <v>300</v>
      </c>
      <c r="I7">
        <v>51</v>
      </c>
      <c r="J7" s="3">
        <v>2.85</v>
      </c>
      <c r="M7">
        <v>48</v>
      </c>
      <c r="N7" s="3">
        <v>2.06</v>
      </c>
    </row>
    <row r="8" spans="1:14">
      <c r="B8">
        <v>12</v>
      </c>
      <c r="C8">
        <v>2</v>
      </c>
      <c r="D8">
        <f t="shared" si="0"/>
        <v>10</v>
      </c>
      <c r="E8" t="s">
        <v>22</v>
      </c>
      <c r="F8" s="2" t="str">
        <f t="shared" si="1"/>
        <v>1:9</v>
      </c>
      <c r="G8">
        <f t="shared" si="2"/>
        <v>44.444444444444443</v>
      </c>
      <c r="H8">
        <v>400</v>
      </c>
      <c r="I8">
        <v>47</v>
      </c>
      <c r="J8" s="3">
        <v>2.85</v>
      </c>
      <c r="M8">
        <v>44</v>
      </c>
      <c r="N8" s="3">
        <v>2.06</v>
      </c>
    </row>
    <row r="9" spans="1:14">
      <c r="B9">
        <v>12</v>
      </c>
      <c r="C9">
        <v>2</v>
      </c>
      <c r="D9">
        <f t="shared" si="0"/>
        <v>10</v>
      </c>
      <c r="E9" t="s">
        <v>22</v>
      </c>
      <c r="F9" s="2" t="str">
        <f t="shared" si="1"/>
        <v>1:9</v>
      </c>
      <c r="G9">
        <f t="shared" si="2"/>
        <v>55.555555555555557</v>
      </c>
      <c r="H9">
        <v>500</v>
      </c>
      <c r="I9">
        <v>43</v>
      </c>
      <c r="J9" s="3">
        <v>2.84</v>
      </c>
      <c r="M9">
        <v>41</v>
      </c>
      <c r="N9" s="3">
        <v>2.0499999999999998</v>
      </c>
    </row>
    <row r="10" spans="1:14">
      <c r="B10">
        <v>12</v>
      </c>
      <c r="C10">
        <v>2</v>
      </c>
      <c r="D10">
        <f t="shared" si="0"/>
        <v>10</v>
      </c>
      <c r="E10" t="s">
        <v>22</v>
      </c>
      <c r="F10" s="2" t="str">
        <f t="shared" si="1"/>
        <v>1:9</v>
      </c>
      <c r="G10">
        <f t="shared" si="2"/>
        <v>66.666666666666671</v>
      </c>
      <c r="H10">
        <v>600</v>
      </c>
      <c r="I10">
        <v>41</v>
      </c>
      <c r="J10" s="3">
        <v>2.84</v>
      </c>
      <c r="M10">
        <v>39</v>
      </c>
      <c r="N10" s="3">
        <v>2.04</v>
      </c>
    </row>
    <row r="11" spans="1:14">
      <c r="B11">
        <v>12</v>
      </c>
      <c r="C11">
        <v>2</v>
      </c>
      <c r="D11">
        <f t="shared" si="0"/>
        <v>10</v>
      </c>
      <c r="E11" t="s">
        <v>22</v>
      </c>
      <c r="F11" s="2" t="str">
        <f t="shared" si="1"/>
        <v>1:9</v>
      </c>
      <c r="G11">
        <f t="shared" si="2"/>
        <v>77.777777777777771</v>
      </c>
      <c r="H11">
        <v>700</v>
      </c>
      <c r="I11">
        <v>39</v>
      </c>
      <c r="J11" s="3">
        <v>2.83</v>
      </c>
      <c r="M11">
        <v>37</v>
      </c>
      <c r="N11" s="3">
        <v>2.04</v>
      </c>
    </row>
    <row r="12" spans="1:14">
      <c r="B12">
        <v>12</v>
      </c>
      <c r="C12">
        <v>2</v>
      </c>
      <c r="D12">
        <f t="shared" si="0"/>
        <v>10</v>
      </c>
      <c r="E12" t="s">
        <v>22</v>
      </c>
      <c r="F12" s="2" t="str">
        <f t="shared" si="1"/>
        <v>1:9</v>
      </c>
      <c r="G12">
        <f t="shared" si="2"/>
        <v>88.888888888888886</v>
      </c>
      <c r="H12">
        <v>800</v>
      </c>
      <c r="I12">
        <v>37</v>
      </c>
      <c r="J12" s="3">
        <v>2.83</v>
      </c>
      <c r="M12">
        <v>36</v>
      </c>
      <c r="N12" s="3">
        <v>2.0299999999999998</v>
      </c>
    </row>
    <row r="13" spans="1:14">
      <c r="B13">
        <v>12</v>
      </c>
      <c r="C13">
        <v>2</v>
      </c>
      <c r="D13">
        <f t="shared" si="0"/>
        <v>10</v>
      </c>
      <c r="E13" t="s">
        <v>22</v>
      </c>
      <c r="F13" s="2" t="str">
        <f t="shared" si="1"/>
        <v>1:9</v>
      </c>
      <c r="G13">
        <f t="shared" si="2"/>
        <v>100</v>
      </c>
      <c r="H13">
        <v>900</v>
      </c>
      <c r="I13">
        <v>36</v>
      </c>
      <c r="J13" s="3">
        <v>2.83</v>
      </c>
      <c r="M13">
        <v>34</v>
      </c>
      <c r="N13" s="3">
        <v>2.0299999999999998</v>
      </c>
    </row>
    <row r="14" spans="1:14">
      <c r="B14">
        <v>12</v>
      </c>
      <c r="C14">
        <v>2</v>
      </c>
      <c r="D14">
        <f t="shared" si="0"/>
        <v>10</v>
      </c>
      <c r="E14" t="s">
        <v>22</v>
      </c>
      <c r="F14" s="2" t="str">
        <f t="shared" si="1"/>
        <v>1:9</v>
      </c>
      <c r="G14">
        <f t="shared" si="2"/>
        <v>111.11111111111111</v>
      </c>
      <c r="H14">
        <v>1000</v>
      </c>
      <c r="I14">
        <v>35</v>
      </c>
      <c r="J14" s="3">
        <v>2.83</v>
      </c>
      <c r="M14">
        <v>33</v>
      </c>
      <c r="N14" s="3">
        <v>2.0299999999999998</v>
      </c>
    </row>
    <row r="15" spans="1:14">
      <c r="B15">
        <v>12</v>
      </c>
      <c r="C15">
        <v>2</v>
      </c>
      <c r="D15">
        <f t="shared" si="0"/>
        <v>10</v>
      </c>
      <c r="E15" t="s">
        <v>22</v>
      </c>
      <c r="F15" s="2" t="str">
        <f t="shared" si="1"/>
        <v>1:9</v>
      </c>
      <c r="G15">
        <f t="shared" si="2"/>
        <v>122.22222222222223</v>
      </c>
      <c r="H15">
        <v>1100</v>
      </c>
      <c r="I15">
        <v>34</v>
      </c>
      <c r="J15" s="3">
        <v>2.82</v>
      </c>
      <c r="M15">
        <v>33</v>
      </c>
      <c r="N15" s="3">
        <v>2.02</v>
      </c>
    </row>
    <row r="16" spans="1:14">
      <c r="B16">
        <v>12</v>
      </c>
      <c r="C16">
        <v>2</v>
      </c>
      <c r="D16">
        <f t="shared" si="0"/>
        <v>10</v>
      </c>
      <c r="E16" t="s">
        <v>22</v>
      </c>
      <c r="F16" s="2" t="str">
        <f t="shared" si="1"/>
        <v>1:9</v>
      </c>
      <c r="G16">
        <f t="shared" si="2"/>
        <v>133.33333333333334</v>
      </c>
      <c r="H16">
        <v>1200</v>
      </c>
      <c r="I16">
        <v>33</v>
      </c>
      <c r="J16" s="3">
        <v>2.82</v>
      </c>
      <c r="M16">
        <v>32</v>
      </c>
      <c r="N16" s="3">
        <v>2.02</v>
      </c>
    </row>
    <row r="17" spans="1:14">
      <c r="A17" t="str">
        <f>B18&amp;"D "&amp;C18&amp;"B "&amp;D18&amp;"R "</f>
        <v xml:space="preserve">12D 4B 8R </v>
      </c>
      <c r="F17" s="2"/>
      <c r="N17" s="3"/>
    </row>
    <row r="18" spans="1:14">
      <c r="B18">
        <v>12</v>
      </c>
      <c r="C18">
        <f t="shared" ref="C18:C29" si="3">C5+2</f>
        <v>4</v>
      </c>
      <c r="D18">
        <f>24-C18-B18</f>
        <v>8</v>
      </c>
      <c r="E18" t="s">
        <v>22</v>
      </c>
      <c r="F18" s="2" t="str">
        <f>G18/G18&amp;":"&amp;H18/G18</f>
        <v>1:9</v>
      </c>
      <c r="G18">
        <f t="shared" si="2"/>
        <v>11.111111111111111</v>
      </c>
      <c r="H18">
        <v>100</v>
      </c>
      <c r="I18">
        <v>77</v>
      </c>
      <c r="J18" s="3">
        <v>2.83</v>
      </c>
      <c r="M18">
        <v>71</v>
      </c>
      <c r="N18" s="3">
        <v>2.06</v>
      </c>
    </row>
    <row r="19" spans="1:14">
      <c r="B19">
        <v>12</v>
      </c>
      <c r="C19">
        <f t="shared" si="3"/>
        <v>4</v>
      </c>
      <c r="D19">
        <f t="shared" ref="D19:D29" si="4">24-C19-B19</f>
        <v>8</v>
      </c>
      <c r="E19" t="s">
        <v>22</v>
      </c>
      <c r="F19" s="2" t="str">
        <f t="shared" ref="F19:F29" si="5">G19/G19&amp;":"&amp;H19/G19</f>
        <v>1:9</v>
      </c>
      <c r="G19">
        <f t="shared" si="2"/>
        <v>22.222222222222221</v>
      </c>
      <c r="H19">
        <v>200</v>
      </c>
      <c r="I19">
        <v>62</v>
      </c>
      <c r="J19" s="3">
        <v>2.83</v>
      </c>
      <c r="M19">
        <v>58</v>
      </c>
      <c r="N19" s="3">
        <v>2.0499999999999998</v>
      </c>
    </row>
    <row r="20" spans="1:14">
      <c r="B20">
        <v>12</v>
      </c>
      <c r="C20">
        <f t="shared" si="3"/>
        <v>4</v>
      </c>
      <c r="D20">
        <f t="shared" si="4"/>
        <v>8</v>
      </c>
      <c r="E20" t="s">
        <v>22</v>
      </c>
      <c r="F20" s="2" t="str">
        <f t="shared" si="5"/>
        <v>1:9</v>
      </c>
      <c r="G20">
        <f t="shared" si="2"/>
        <v>33.333333333333336</v>
      </c>
      <c r="H20">
        <v>300</v>
      </c>
      <c r="I20">
        <v>53</v>
      </c>
      <c r="J20" s="3">
        <v>2.82</v>
      </c>
      <c r="M20">
        <v>50</v>
      </c>
      <c r="N20" s="3">
        <v>2.04</v>
      </c>
    </row>
    <row r="21" spans="1:14">
      <c r="B21">
        <v>12</v>
      </c>
      <c r="C21">
        <f t="shared" si="3"/>
        <v>4</v>
      </c>
      <c r="D21">
        <f t="shared" si="4"/>
        <v>8</v>
      </c>
      <c r="E21" t="s">
        <v>22</v>
      </c>
      <c r="F21" s="2" t="str">
        <f t="shared" si="5"/>
        <v>1:9</v>
      </c>
      <c r="G21">
        <f t="shared" si="2"/>
        <v>44.444444444444443</v>
      </c>
      <c r="H21">
        <v>400</v>
      </c>
      <c r="I21">
        <v>47</v>
      </c>
      <c r="J21" s="3">
        <v>2.82</v>
      </c>
      <c r="M21">
        <v>45</v>
      </c>
      <c r="N21" s="3">
        <v>2.0299999999999998</v>
      </c>
    </row>
    <row r="22" spans="1:14">
      <c r="B22">
        <v>12</v>
      </c>
      <c r="C22">
        <f t="shared" si="3"/>
        <v>4</v>
      </c>
      <c r="D22">
        <f t="shared" si="4"/>
        <v>8</v>
      </c>
      <c r="E22" t="s">
        <v>22</v>
      </c>
      <c r="F22" s="2" t="str">
        <f t="shared" si="5"/>
        <v>1:9</v>
      </c>
      <c r="G22">
        <f t="shared" si="2"/>
        <v>55.555555555555557</v>
      </c>
      <c r="H22">
        <v>500</v>
      </c>
      <c r="I22">
        <v>43</v>
      </c>
      <c r="J22" s="3">
        <v>2.81</v>
      </c>
      <c r="M22">
        <v>41</v>
      </c>
      <c r="N22" s="3">
        <v>2.02</v>
      </c>
    </row>
    <row r="23" spans="1:14">
      <c r="B23">
        <v>12</v>
      </c>
      <c r="C23">
        <f t="shared" si="3"/>
        <v>4</v>
      </c>
      <c r="D23">
        <f t="shared" si="4"/>
        <v>8</v>
      </c>
      <c r="E23" t="s">
        <v>22</v>
      </c>
      <c r="F23" s="2" t="str">
        <f t="shared" si="5"/>
        <v>1:9</v>
      </c>
      <c r="G23">
        <f t="shared" si="2"/>
        <v>66.666666666666671</v>
      </c>
      <c r="H23">
        <v>600</v>
      </c>
      <c r="I23">
        <v>40</v>
      </c>
      <c r="J23" s="3">
        <v>2.81</v>
      </c>
      <c r="M23">
        <v>38</v>
      </c>
      <c r="N23" s="3">
        <v>2.0099999999999998</v>
      </c>
    </row>
    <row r="24" spans="1:14">
      <c r="B24">
        <v>12</v>
      </c>
      <c r="C24">
        <f t="shared" si="3"/>
        <v>4</v>
      </c>
      <c r="D24">
        <f t="shared" si="4"/>
        <v>8</v>
      </c>
      <c r="E24" t="s">
        <v>22</v>
      </c>
      <c r="F24" s="2" t="str">
        <f t="shared" si="5"/>
        <v>1:9</v>
      </c>
      <c r="G24">
        <f t="shared" si="2"/>
        <v>77.777777777777771</v>
      </c>
      <c r="H24">
        <v>700</v>
      </c>
      <c r="I24">
        <v>38</v>
      </c>
      <c r="J24" s="3">
        <v>2.81</v>
      </c>
      <c r="M24">
        <v>36</v>
      </c>
      <c r="N24" s="3">
        <v>2.0099999999999998</v>
      </c>
    </row>
    <row r="25" spans="1:14">
      <c r="B25">
        <v>12</v>
      </c>
      <c r="C25">
        <f t="shared" si="3"/>
        <v>4</v>
      </c>
      <c r="D25">
        <f t="shared" si="4"/>
        <v>8</v>
      </c>
      <c r="E25" t="s">
        <v>22</v>
      </c>
      <c r="F25" s="2" t="str">
        <f t="shared" si="5"/>
        <v>1:9</v>
      </c>
      <c r="G25">
        <f t="shared" si="2"/>
        <v>88.888888888888886</v>
      </c>
      <c r="H25">
        <v>800</v>
      </c>
      <c r="I25">
        <v>36</v>
      </c>
      <c r="J25" s="3">
        <v>2.8</v>
      </c>
      <c r="M25">
        <v>35</v>
      </c>
      <c r="N25" s="3">
        <v>2</v>
      </c>
    </row>
    <row r="26" spans="1:14">
      <c r="B26">
        <v>12</v>
      </c>
      <c r="C26">
        <f t="shared" si="3"/>
        <v>4</v>
      </c>
      <c r="D26">
        <f t="shared" si="4"/>
        <v>8</v>
      </c>
      <c r="E26" t="s">
        <v>22</v>
      </c>
      <c r="F26" s="2" t="str">
        <f t="shared" si="5"/>
        <v>1:9</v>
      </c>
      <c r="G26">
        <f t="shared" si="2"/>
        <v>100</v>
      </c>
      <c r="H26">
        <v>900</v>
      </c>
      <c r="I26">
        <v>35</v>
      </c>
      <c r="J26" s="3">
        <v>2.8</v>
      </c>
      <c r="M26">
        <v>33</v>
      </c>
      <c r="N26" s="3">
        <v>2</v>
      </c>
    </row>
    <row r="27" spans="1:14">
      <c r="B27">
        <v>12</v>
      </c>
      <c r="C27">
        <f t="shared" si="3"/>
        <v>4</v>
      </c>
      <c r="D27">
        <f t="shared" si="4"/>
        <v>8</v>
      </c>
      <c r="E27" t="s">
        <v>22</v>
      </c>
      <c r="F27" s="2" t="str">
        <f t="shared" si="5"/>
        <v>1:9</v>
      </c>
      <c r="G27">
        <f t="shared" si="2"/>
        <v>111.11111111111111</v>
      </c>
      <c r="H27">
        <v>1000</v>
      </c>
      <c r="I27">
        <v>34</v>
      </c>
      <c r="J27" s="3">
        <v>2.8</v>
      </c>
      <c r="M27">
        <v>32</v>
      </c>
      <c r="N27" s="3">
        <v>2</v>
      </c>
    </row>
    <row r="28" spans="1:14">
      <c r="B28">
        <v>12</v>
      </c>
      <c r="C28">
        <f t="shared" si="3"/>
        <v>4</v>
      </c>
      <c r="D28">
        <f t="shared" si="4"/>
        <v>8</v>
      </c>
      <c r="E28" t="s">
        <v>22</v>
      </c>
      <c r="F28" s="2" t="str">
        <f t="shared" si="5"/>
        <v>1:9</v>
      </c>
      <c r="G28">
        <f t="shared" si="2"/>
        <v>122.22222222222223</v>
      </c>
      <c r="H28">
        <v>1100</v>
      </c>
      <c r="I28">
        <v>33</v>
      </c>
      <c r="J28" s="3">
        <v>2.79</v>
      </c>
      <c r="M28">
        <v>31</v>
      </c>
      <c r="N28" s="3">
        <v>1.99</v>
      </c>
    </row>
    <row r="29" spans="1:14">
      <c r="B29">
        <v>12</v>
      </c>
      <c r="C29">
        <f t="shared" si="3"/>
        <v>4</v>
      </c>
      <c r="D29">
        <f t="shared" si="4"/>
        <v>8</v>
      </c>
      <c r="E29" t="s">
        <v>22</v>
      </c>
      <c r="F29" s="2" t="str">
        <f t="shared" si="5"/>
        <v>1:9</v>
      </c>
      <c r="G29">
        <f t="shared" si="2"/>
        <v>133.33333333333334</v>
      </c>
      <c r="H29">
        <v>1200</v>
      </c>
      <c r="I29">
        <v>32</v>
      </c>
      <c r="J29" s="3">
        <v>2.79</v>
      </c>
      <c r="M29">
        <v>30</v>
      </c>
      <c r="N29" s="3">
        <v>1.99</v>
      </c>
    </row>
    <row r="30" spans="1:14">
      <c r="A30" t="str">
        <f>B31&amp;"D "&amp;C31&amp;"B "&amp;D31&amp;"R "</f>
        <v xml:space="preserve">12D 6B 6R </v>
      </c>
      <c r="F30" s="2"/>
      <c r="N30" s="3"/>
    </row>
    <row r="31" spans="1:14">
      <c r="B31">
        <v>12</v>
      </c>
      <c r="C31">
        <f t="shared" ref="C31:C42" si="6">C18+2</f>
        <v>6</v>
      </c>
      <c r="D31">
        <f>24-C31-B31</f>
        <v>6</v>
      </c>
      <c r="E31" t="s">
        <v>22</v>
      </c>
      <c r="F31" s="2" t="str">
        <f>G31/G31&amp;":"&amp;H31/G31</f>
        <v>1:9</v>
      </c>
      <c r="G31">
        <f t="shared" si="2"/>
        <v>11.111111111111111</v>
      </c>
      <c r="H31">
        <v>100</v>
      </c>
      <c r="I31">
        <v>78</v>
      </c>
      <c r="J31" s="3">
        <v>2.81</v>
      </c>
      <c r="M31">
        <v>72</v>
      </c>
      <c r="N31" s="3">
        <v>2.04</v>
      </c>
    </row>
    <row r="32" spans="1:14">
      <c r="B32">
        <v>12</v>
      </c>
      <c r="C32">
        <f t="shared" si="6"/>
        <v>6</v>
      </c>
      <c r="D32">
        <f t="shared" ref="D32:D42" si="7">24-C32-B32</f>
        <v>6</v>
      </c>
      <c r="E32" t="s">
        <v>22</v>
      </c>
      <c r="F32" s="2" t="str">
        <f t="shared" ref="F32:F42" si="8">G32/G32&amp;":"&amp;H32/G32</f>
        <v>1:9</v>
      </c>
      <c r="G32">
        <f t="shared" si="2"/>
        <v>22.222222222222221</v>
      </c>
      <c r="H32">
        <v>200</v>
      </c>
      <c r="I32">
        <v>63</v>
      </c>
      <c r="J32" s="3">
        <v>2.81</v>
      </c>
      <c r="M32">
        <v>59</v>
      </c>
      <c r="N32" s="3">
        <v>2.0299999999999998</v>
      </c>
    </row>
    <row r="33" spans="1:14">
      <c r="B33">
        <v>12</v>
      </c>
      <c r="C33">
        <f t="shared" si="6"/>
        <v>6</v>
      </c>
      <c r="D33">
        <f t="shared" si="7"/>
        <v>6</v>
      </c>
      <c r="E33" t="s">
        <v>22</v>
      </c>
      <c r="F33" s="2" t="str">
        <f t="shared" si="8"/>
        <v>1:9</v>
      </c>
      <c r="G33">
        <f t="shared" si="2"/>
        <v>33.333333333333336</v>
      </c>
      <c r="H33">
        <v>300</v>
      </c>
      <c r="I33">
        <v>54</v>
      </c>
      <c r="J33" s="3">
        <v>2.81</v>
      </c>
      <c r="M33">
        <v>51</v>
      </c>
      <c r="N33" s="3">
        <v>2.02</v>
      </c>
    </row>
    <row r="34" spans="1:14">
      <c r="B34">
        <v>12</v>
      </c>
      <c r="C34">
        <f t="shared" si="6"/>
        <v>6</v>
      </c>
      <c r="D34">
        <f t="shared" si="7"/>
        <v>6</v>
      </c>
      <c r="E34" t="s">
        <v>22</v>
      </c>
      <c r="F34" s="2" t="str">
        <f t="shared" si="8"/>
        <v>1:9</v>
      </c>
      <c r="G34">
        <f t="shared" si="2"/>
        <v>44.444444444444443</v>
      </c>
      <c r="H34">
        <v>400</v>
      </c>
      <c r="I34">
        <v>48</v>
      </c>
      <c r="J34" s="3">
        <v>2.8</v>
      </c>
      <c r="M34">
        <v>45</v>
      </c>
      <c r="N34" s="3">
        <v>2.0099999999999998</v>
      </c>
    </row>
    <row r="35" spans="1:14">
      <c r="B35">
        <v>12</v>
      </c>
      <c r="C35">
        <f t="shared" si="6"/>
        <v>6</v>
      </c>
      <c r="D35">
        <f t="shared" si="7"/>
        <v>6</v>
      </c>
      <c r="E35" t="s">
        <v>22</v>
      </c>
      <c r="F35" s="2" t="str">
        <f t="shared" si="8"/>
        <v>1:9</v>
      </c>
      <c r="G35">
        <f t="shared" si="2"/>
        <v>55.555555555555557</v>
      </c>
      <c r="H35">
        <v>500</v>
      </c>
      <c r="I35">
        <v>43</v>
      </c>
      <c r="J35" s="3">
        <v>2.8</v>
      </c>
      <c r="M35">
        <v>41</v>
      </c>
      <c r="N35" s="3">
        <v>2.0099999999999998</v>
      </c>
    </row>
    <row r="36" spans="1:14">
      <c r="B36">
        <v>12</v>
      </c>
      <c r="C36">
        <f t="shared" si="6"/>
        <v>6</v>
      </c>
      <c r="D36">
        <f t="shared" si="7"/>
        <v>6</v>
      </c>
      <c r="E36" t="s">
        <v>22</v>
      </c>
      <c r="F36" s="2" t="str">
        <f t="shared" si="8"/>
        <v>1:9</v>
      </c>
      <c r="G36">
        <f t="shared" si="2"/>
        <v>66.666666666666671</v>
      </c>
      <c r="H36">
        <v>600</v>
      </c>
      <c r="I36">
        <v>40</v>
      </c>
      <c r="J36" s="3">
        <v>2.79</v>
      </c>
      <c r="M36">
        <v>38</v>
      </c>
      <c r="N36" s="3">
        <v>2</v>
      </c>
    </row>
    <row r="37" spans="1:14">
      <c r="B37">
        <v>12</v>
      </c>
      <c r="C37">
        <f t="shared" si="6"/>
        <v>6</v>
      </c>
      <c r="D37">
        <f t="shared" si="7"/>
        <v>6</v>
      </c>
      <c r="E37" t="s">
        <v>22</v>
      </c>
      <c r="F37" s="2" t="str">
        <f t="shared" si="8"/>
        <v>1:9</v>
      </c>
      <c r="G37">
        <f t="shared" si="2"/>
        <v>77.777777777777771</v>
      </c>
      <c r="H37">
        <v>700</v>
      </c>
      <c r="I37">
        <v>38</v>
      </c>
      <c r="J37" s="3">
        <v>2.79</v>
      </c>
      <c r="M37">
        <v>36</v>
      </c>
      <c r="N37" s="3">
        <v>1.99</v>
      </c>
    </row>
    <row r="38" spans="1:14">
      <c r="B38">
        <v>12</v>
      </c>
      <c r="C38">
        <f t="shared" si="6"/>
        <v>6</v>
      </c>
      <c r="D38">
        <f t="shared" si="7"/>
        <v>6</v>
      </c>
      <c r="E38" t="s">
        <v>22</v>
      </c>
      <c r="F38" s="2" t="str">
        <f t="shared" si="8"/>
        <v>1:9</v>
      </c>
      <c r="G38">
        <f t="shared" si="2"/>
        <v>88.888888888888886</v>
      </c>
      <c r="H38">
        <v>800</v>
      </c>
      <c r="I38">
        <v>36</v>
      </c>
      <c r="J38" s="3">
        <v>2.79</v>
      </c>
      <c r="M38">
        <v>34</v>
      </c>
      <c r="N38" s="3">
        <v>1.99</v>
      </c>
    </row>
    <row r="39" spans="1:14">
      <c r="B39">
        <v>12</v>
      </c>
      <c r="C39">
        <f t="shared" si="6"/>
        <v>6</v>
      </c>
      <c r="D39">
        <f t="shared" si="7"/>
        <v>6</v>
      </c>
      <c r="E39" t="s">
        <v>22</v>
      </c>
      <c r="F39" s="2" t="str">
        <f t="shared" si="8"/>
        <v>1:9</v>
      </c>
      <c r="G39">
        <f t="shared" si="2"/>
        <v>100</v>
      </c>
      <c r="H39">
        <v>900</v>
      </c>
      <c r="I39">
        <v>34</v>
      </c>
      <c r="J39" s="3">
        <v>2.78</v>
      </c>
      <c r="M39">
        <v>33</v>
      </c>
      <c r="N39" s="3">
        <v>1.98</v>
      </c>
    </row>
    <row r="40" spans="1:14">
      <c r="B40">
        <v>12</v>
      </c>
      <c r="C40">
        <f t="shared" si="6"/>
        <v>6</v>
      </c>
      <c r="D40">
        <f t="shared" si="7"/>
        <v>6</v>
      </c>
      <c r="E40" t="s">
        <v>22</v>
      </c>
      <c r="F40" s="2" t="str">
        <f t="shared" si="8"/>
        <v>1:9</v>
      </c>
      <c r="G40">
        <f t="shared" si="2"/>
        <v>111.11111111111111</v>
      </c>
      <c r="H40">
        <v>1000</v>
      </c>
      <c r="I40">
        <v>33</v>
      </c>
      <c r="J40" s="3">
        <v>2.78</v>
      </c>
      <c r="M40">
        <v>31</v>
      </c>
      <c r="N40" s="3">
        <v>1.98</v>
      </c>
    </row>
    <row r="41" spans="1:14">
      <c r="B41">
        <v>12</v>
      </c>
      <c r="C41">
        <f t="shared" si="6"/>
        <v>6</v>
      </c>
      <c r="D41">
        <f t="shared" si="7"/>
        <v>6</v>
      </c>
      <c r="E41" t="s">
        <v>22</v>
      </c>
      <c r="F41" s="2" t="str">
        <f t="shared" si="8"/>
        <v>1:9</v>
      </c>
      <c r="G41">
        <f t="shared" si="2"/>
        <v>122.22222222222223</v>
      </c>
      <c r="H41">
        <v>1100</v>
      </c>
      <c r="I41">
        <v>32</v>
      </c>
      <c r="J41" s="3">
        <v>2.78</v>
      </c>
      <c r="M41">
        <v>30</v>
      </c>
      <c r="N41" s="3">
        <v>1.97</v>
      </c>
    </row>
    <row r="42" spans="1:14">
      <c r="B42">
        <v>12</v>
      </c>
      <c r="C42">
        <f t="shared" si="6"/>
        <v>6</v>
      </c>
      <c r="D42">
        <f t="shared" si="7"/>
        <v>6</v>
      </c>
      <c r="E42" t="s">
        <v>22</v>
      </c>
      <c r="F42" s="2" t="str">
        <f t="shared" si="8"/>
        <v>1:9</v>
      </c>
      <c r="G42">
        <f t="shared" si="2"/>
        <v>133.33333333333334</v>
      </c>
      <c r="H42">
        <v>1200</v>
      </c>
      <c r="I42">
        <v>31</v>
      </c>
      <c r="J42" s="3">
        <v>2.78</v>
      </c>
      <c r="M42">
        <v>30</v>
      </c>
      <c r="N42" s="3">
        <v>1.97</v>
      </c>
    </row>
    <row r="43" spans="1:14">
      <c r="A43" t="str">
        <f>B44&amp;"D "&amp;C44&amp;"B "&amp;D44&amp;"R "</f>
        <v xml:space="preserve">12D 8B 4R </v>
      </c>
      <c r="F43" s="2"/>
      <c r="N43" s="3"/>
    </row>
    <row r="44" spans="1:14">
      <c r="B44">
        <v>12</v>
      </c>
      <c r="C44">
        <f t="shared" ref="C44:C55" si="9">C31+2</f>
        <v>8</v>
      </c>
      <c r="D44">
        <f>24-C44-B44</f>
        <v>4</v>
      </c>
      <c r="E44" t="s">
        <v>22</v>
      </c>
      <c r="F44" s="2" t="str">
        <f>G44/G44&amp;":"&amp;H44/G44</f>
        <v>1:9</v>
      </c>
      <c r="G44">
        <f t="shared" si="2"/>
        <v>11.111111111111111</v>
      </c>
      <c r="H44">
        <v>100</v>
      </c>
      <c r="I44">
        <v>76</v>
      </c>
      <c r="J44" s="3">
        <v>2.81</v>
      </c>
      <c r="M44">
        <v>70</v>
      </c>
      <c r="N44" s="3">
        <v>2.0299999999999998</v>
      </c>
    </row>
    <row r="45" spans="1:14">
      <c r="B45">
        <v>12</v>
      </c>
      <c r="C45">
        <f t="shared" si="9"/>
        <v>8</v>
      </c>
      <c r="D45">
        <f t="shared" ref="D45:D55" si="10">24-C45-B45</f>
        <v>4</v>
      </c>
      <c r="E45" t="s">
        <v>22</v>
      </c>
      <c r="F45" s="2" t="str">
        <f t="shared" ref="F45:F55" si="11">G45/G45&amp;":"&amp;H45/G45</f>
        <v>1:9</v>
      </c>
      <c r="G45">
        <f t="shared" si="2"/>
        <v>22.222222222222221</v>
      </c>
      <c r="H45">
        <v>200</v>
      </c>
      <c r="I45">
        <v>62</v>
      </c>
      <c r="J45" s="3">
        <v>2.81</v>
      </c>
      <c r="M45">
        <v>58</v>
      </c>
      <c r="N45" s="3">
        <v>2.02</v>
      </c>
    </row>
    <row r="46" spans="1:14">
      <c r="B46">
        <v>12</v>
      </c>
      <c r="C46">
        <f t="shared" si="9"/>
        <v>8</v>
      </c>
      <c r="D46">
        <f t="shared" si="10"/>
        <v>4</v>
      </c>
      <c r="E46" t="s">
        <v>22</v>
      </c>
      <c r="F46" s="2" t="str">
        <f t="shared" si="11"/>
        <v>1:9</v>
      </c>
      <c r="G46">
        <f t="shared" si="2"/>
        <v>33.333333333333336</v>
      </c>
      <c r="H46">
        <v>300</v>
      </c>
      <c r="I46">
        <v>53</v>
      </c>
      <c r="J46" s="3">
        <v>2.8</v>
      </c>
      <c r="M46">
        <v>49</v>
      </c>
      <c r="N46" s="3">
        <v>2.0099999999999998</v>
      </c>
    </row>
    <row r="47" spans="1:14">
      <c r="B47">
        <v>12</v>
      </c>
      <c r="C47">
        <f t="shared" si="9"/>
        <v>8</v>
      </c>
      <c r="D47">
        <f t="shared" si="10"/>
        <v>4</v>
      </c>
      <c r="E47" t="s">
        <v>22</v>
      </c>
      <c r="F47" s="2" t="str">
        <f t="shared" si="11"/>
        <v>1:9</v>
      </c>
      <c r="G47">
        <f t="shared" si="2"/>
        <v>44.444444444444443</v>
      </c>
      <c r="H47">
        <v>400</v>
      </c>
      <c r="I47">
        <v>47</v>
      </c>
      <c r="J47" s="3">
        <v>2.8</v>
      </c>
      <c r="M47">
        <v>44</v>
      </c>
      <c r="N47" s="3">
        <v>2</v>
      </c>
    </row>
    <row r="48" spans="1:14">
      <c r="B48">
        <v>12</v>
      </c>
      <c r="C48">
        <f t="shared" si="9"/>
        <v>8</v>
      </c>
      <c r="D48">
        <f t="shared" si="10"/>
        <v>4</v>
      </c>
      <c r="E48" t="s">
        <v>22</v>
      </c>
      <c r="F48" s="2" t="str">
        <f t="shared" si="11"/>
        <v>1:9</v>
      </c>
      <c r="G48">
        <f t="shared" si="2"/>
        <v>55.555555555555557</v>
      </c>
      <c r="H48">
        <v>500</v>
      </c>
      <c r="I48">
        <v>42</v>
      </c>
      <c r="J48" s="3">
        <v>2.8</v>
      </c>
      <c r="M48">
        <v>40</v>
      </c>
      <c r="N48" s="3">
        <v>2</v>
      </c>
    </row>
    <row r="49" spans="1:14">
      <c r="B49">
        <v>12</v>
      </c>
      <c r="C49">
        <f t="shared" si="9"/>
        <v>8</v>
      </c>
      <c r="D49">
        <f t="shared" si="10"/>
        <v>4</v>
      </c>
      <c r="E49" t="s">
        <v>22</v>
      </c>
      <c r="F49" s="2" t="str">
        <f t="shared" si="11"/>
        <v>1:9</v>
      </c>
      <c r="G49">
        <f t="shared" si="2"/>
        <v>66.666666666666671</v>
      </c>
      <c r="H49">
        <v>600</v>
      </c>
      <c r="I49">
        <v>39</v>
      </c>
      <c r="J49" s="3">
        <v>2.79</v>
      </c>
      <c r="M49">
        <v>37</v>
      </c>
      <c r="N49" s="3">
        <v>1.99</v>
      </c>
    </row>
    <row r="50" spans="1:14">
      <c r="B50">
        <v>12</v>
      </c>
      <c r="C50">
        <f t="shared" si="9"/>
        <v>8</v>
      </c>
      <c r="D50">
        <f t="shared" si="10"/>
        <v>4</v>
      </c>
      <c r="E50" t="s">
        <v>22</v>
      </c>
      <c r="F50" s="2" t="str">
        <f t="shared" si="11"/>
        <v>1:9</v>
      </c>
      <c r="G50">
        <f t="shared" si="2"/>
        <v>77.777777777777771</v>
      </c>
      <c r="H50">
        <v>700</v>
      </c>
      <c r="I50">
        <v>37</v>
      </c>
      <c r="J50" s="3">
        <v>2.79</v>
      </c>
      <c r="M50">
        <v>35</v>
      </c>
      <c r="N50" s="3">
        <v>1.99</v>
      </c>
    </row>
    <row r="51" spans="1:14">
      <c r="B51">
        <v>12</v>
      </c>
      <c r="C51">
        <f t="shared" si="9"/>
        <v>8</v>
      </c>
      <c r="D51">
        <f t="shared" si="10"/>
        <v>4</v>
      </c>
      <c r="E51" t="s">
        <v>22</v>
      </c>
      <c r="F51" s="2" t="str">
        <f t="shared" si="11"/>
        <v>1:9</v>
      </c>
      <c r="G51">
        <f t="shared" si="2"/>
        <v>88.888888888888886</v>
      </c>
      <c r="H51">
        <v>800</v>
      </c>
      <c r="I51">
        <v>35</v>
      </c>
      <c r="J51" s="3">
        <v>2.78</v>
      </c>
      <c r="M51">
        <v>33</v>
      </c>
      <c r="N51" s="3">
        <v>1.98</v>
      </c>
    </row>
    <row r="52" spans="1:14">
      <c r="B52">
        <v>12</v>
      </c>
      <c r="C52">
        <f t="shared" si="9"/>
        <v>8</v>
      </c>
      <c r="D52">
        <f t="shared" si="10"/>
        <v>4</v>
      </c>
      <c r="E52" t="s">
        <v>22</v>
      </c>
      <c r="F52" s="2" t="str">
        <f t="shared" si="11"/>
        <v>1:9</v>
      </c>
      <c r="G52">
        <f t="shared" si="2"/>
        <v>100</v>
      </c>
      <c r="H52">
        <v>900</v>
      </c>
      <c r="I52">
        <v>33</v>
      </c>
      <c r="J52" s="3">
        <v>2.78</v>
      </c>
      <c r="M52">
        <v>32</v>
      </c>
      <c r="N52" s="3">
        <v>1.97</v>
      </c>
    </row>
    <row r="53" spans="1:14">
      <c r="B53">
        <v>12</v>
      </c>
      <c r="C53">
        <f t="shared" si="9"/>
        <v>8</v>
      </c>
      <c r="D53">
        <f t="shared" si="10"/>
        <v>4</v>
      </c>
      <c r="E53" t="s">
        <v>22</v>
      </c>
      <c r="F53" s="2" t="str">
        <f t="shared" si="11"/>
        <v>1:9</v>
      </c>
      <c r="G53">
        <f t="shared" si="2"/>
        <v>111.11111111111111</v>
      </c>
      <c r="H53">
        <v>1000</v>
      </c>
      <c r="I53">
        <v>32</v>
      </c>
      <c r="J53" s="3">
        <v>2.78</v>
      </c>
      <c r="M53">
        <v>31</v>
      </c>
      <c r="N53" s="3">
        <v>1.97</v>
      </c>
    </row>
    <row r="54" spans="1:14">
      <c r="B54">
        <v>12</v>
      </c>
      <c r="C54">
        <f t="shared" si="9"/>
        <v>8</v>
      </c>
      <c r="D54">
        <f t="shared" si="10"/>
        <v>4</v>
      </c>
      <c r="E54" t="s">
        <v>22</v>
      </c>
      <c r="F54" s="2" t="str">
        <f t="shared" si="11"/>
        <v>1:9</v>
      </c>
      <c r="G54">
        <f t="shared" si="2"/>
        <v>122.22222222222223</v>
      </c>
      <c r="H54">
        <v>1100</v>
      </c>
      <c r="I54">
        <v>31</v>
      </c>
      <c r="J54" s="3">
        <v>2.77</v>
      </c>
      <c r="M54">
        <v>30</v>
      </c>
      <c r="N54" s="3">
        <v>1.97</v>
      </c>
    </row>
    <row r="55" spans="1:14">
      <c r="B55">
        <v>12</v>
      </c>
      <c r="C55">
        <f t="shared" si="9"/>
        <v>8</v>
      </c>
      <c r="D55">
        <f t="shared" si="10"/>
        <v>4</v>
      </c>
      <c r="E55" t="s">
        <v>22</v>
      </c>
      <c r="F55" s="2" t="str">
        <f t="shared" si="11"/>
        <v>1:9</v>
      </c>
      <c r="G55">
        <f t="shared" si="2"/>
        <v>133.33333333333334</v>
      </c>
      <c r="H55">
        <v>1200</v>
      </c>
      <c r="I55">
        <v>30</v>
      </c>
      <c r="J55" s="3">
        <v>2.77</v>
      </c>
      <c r="M55">
        <v>29</v>
      </c>
      <c r="N55" s="3">
        <v>1.96</v>
      </c>
    </row>
    <row r="56" spans="1:14">
      <c r="A56" t="str">
        <f>B57&amp;"D "&amp;C57&amp;"B "&amp;D57&amp;"R "</f>
        <v xml:space="preserve">12D 10B 2R </v>
      </c>
      <c r="F56" s="2"/>
      <c r="N56" s="3"/>
    </row>
    <row r="57" spans="1:14">
      <c r="B57">
        <v>12</v>
      </c>
      <c r="C57">
        <f t="shared" ref="C57:C68" si="12">C44+2</f>
        <v>10</v>
      </c>
      <c r="D57">
        <f>24-C57-B57</f>
        <v>2</v>
      </c>
      <c r="E57" t="s">
        <v>22</v>
      </c>
      <c r="F57" s="2" t="str">
        <f>G57/G57&amp;":"&amp;H57/G57</f>
        <v>1:9</v>
      </c>
      <c r="G57">
        <f t="shared" si="2"/>
        <v>11.111111111111111</v>
      </c>
      <c r="H57">
        <v>100</v>
      </c>
      <c r="I57">
        <v>73</v>
      </c>
      <c r="J57" s="3">
        <v>2.82</v>
      </c>
      <c r="M57">
        <v>67</v>
      </c>
      <c r="N57" s="3">
        <v>2.0299999999999998</v>
      </c>
    </row>
    <row r="58" spans="1:14">
      <c r="B58">
        <v>12</v>
      </c>
      <c r="C58">
        <f t="shared" si="12"/>
        <v>10</v>
      </c>
      <c r="D58">
        <f t="shared" ref="D58:D68" si="13">24-C58-B58</f>
        <v>2</v>
      </c>
      <c r="E58" t="s">
        <v>22</v>
      </c>
      <c r="F58" s="2" t="str">
        <f t="shared" ref="F58:F68" si="14">G58/G58&amp;":"&amp;H58/G58</f>
        <v>1:9</v>
      </c>
      <c r="G58">
        <f t="shared" si="2"/>
        <v>22.222222222222221</v>
      </c>
      <c r="H58">
        <v>200</v>
      </c>
      <c r="I58">
        <v>59</v>
      </c>
      <c r="J58" s="3">
        <v>2.82</v>
      </c>
      <c r="M58">
        <v>55</v>
      </c>
      <c r="N58" s="3">
        <v>2.02</v>
      </c>
    </row>
    <row r="59" spans="1:14">
      <c r="B59">
        <v>12</v>
      </c>
      <c r="C59">
        <f t="shared" si="12"/>
        <v>10</v>
      </c>
      <c r="D59">
        <f t="shared" si="13"/>
        <v>2</v>
      </c>
      <c r="E59" t="s">
        <v>22</v>
      </c>
      <c r="F59" s="2" t="str">
        <f t="shared" si="14"/>
        <v>1:9</v>
      </c>
      <c r="G59">
        <f t="shared" si="2"/>
        <v>33.333333333333336</v>
      </c>
      <c r="H59">
        <v>300</v>
      </c>
      <c r="I59">
        <v>50</v>
      </c>
      <c r="J59" s="3">
        <v>2.82</v>
      </c>
      <c r="M59">
        <v>47</v>
      </c>
      <c r="N59" s="3">
        <v>2.02</v>
      </c>
    </row>
    <row r="60" spans="1:14">
      <c r="B60">
        <v>12</v>
      </c>
      <c r="C60">
        <f t="shared" si="12"/>
        <v>10</v>
      </c>
      <c r="D60">
        <f t="shared" si="13"/>
        <v>2</v>
      </c>
      <c r="E60" t="s">
        <v>22</v>
      </c>
      <c r="F60" s="2" t="str">
        <f t="shared" si="14"/>
        <v>1:9</v>
      </c>
      <c r="G60">
        <f t="shared" si="2"/>
        <v>44.444444444444443</v>
      </c>
      <c r="H60">
        <v>400</v>
      </c>
      <c r="I60">
        <v>45</v>
      </c>
      <c r="J60" s="3">
        <v>2.82</v>
      </c>
      <c r="M60">
        <v>42</v>
      </c>
      <c r="N60" s="3">
        <v>2.0099999999999998</v>
      </c>
    </row>
    <row r="61" spans="1:14">
      <c r="B61">
        <v>12</v>
      </c>
      <c r="C61">
        <f t="shared" si="12"/>
        <v>10</v>
      </c>
      <c r="D61">
        <f t="shared" si="13"/>
        <v>2</v>
      </c>
      <c r="E61" t="s">
        <v>22</v>
      </c>
      <c r="F61" s="2" t="str">
        <f t="shared" si="14"/>
        <v>1:9</v>
      </c>
      <c r="G61">
        <f t="shared" si="2"/>
        <v>55.555555555555557</v>
      </c>
      <c r="H61">
        <v>500</v>
      </c>
      <c r="I61">
        <v>41</v>
      </c>
      <c r="J61" s="3">
        <v>2.81</v>
      </c>
      <c r="M61">
        <v>38</v>
      </c>
      <c r="N61" s="3">
        <v>2.0099999999999998</v>
      </c>
    </row>
    <row r="62" spans="1:14">
      <c r="B62">
        <v>12</v>
      </c>
      <c r="C62">
        <f t="shared" si="12"/>
        <v>10</v>
      </c>
      <c r="D62">
        <f t="shared" si="13"/>
        <v>2</v>
      </c>
      <c r="E62" t="s">
        <v>22</v>
      </c>
      <c r="F62" s="2" t="str">
        <f t="shared" si="14"/>
        <v>1:9</v>
      </c>
      <c r="G62">
        <f t="shared" si="2"/>
        <v>66.666666666666671</v>
      </c>
      <c r="H62">
        <v>600</v>
      </c>
      <c r="I62">
        <v>38</v>
      </c>
      <c r="J62" s="3">
        <v>2.81</v>
      </c>
      <c r="M62">
        <v>36</v>
      </c>
      <c r="N62" s="3">
        <v>2</v>
      </c>
    </row>
    <row r="63" spans="1:14">
      <c r="B63">
        <v>12</v>
      </c>
      <c r="C63">
        <f t="shared" si="12"/>
        <v>10</v>
      </c>
      <c r="D63">
        <f t="shared" si="13"/>
        <v>2</v>
      </c>
      <c r="E63" t="s">
        <v>22</v>
      </c>
      <c r="F63" s="2" t="str">
        <f t="shared" si="14"/>
        <v>1:9</v>
      </c>
      <c r="G63">
        <f t="shared" si="2"/>
        <v>77.777777777777771</v>
      </c>
      <c r="H63">
        <v>700</v>
      </c>
      <c r="I63">
        <v>35</v>
      </c>
      <c r="J63" s="3">
        <v>2.8</v>
      </c>
      <c r="M63">
        <v>34</v>
      </c>
      <c r="N63" s="3">
        <v>2</v>
      </c>
    </row>
    <row r="64" spans="1:14">
      <c r="B64">
        <v>12</v>
      </c>
      <c r="C64">
        <f t="shared" si="12"/>
        <v>10</v>
      </c>
      <c r="D64">
        <f t="shared" si="13"/>
        <v>2</v>
      </c>
      <c r="E64" t="s">
        <v>22</v>
      </c>
      <c r="F64" s="2" t="str">
        <f t="shared" si="14"/>
        <v>1:9</v>
      </c>
      <c r="G64">
        <f t="shared" si="2"/>
        <v>88.888888888888886</v>
      </c>
      <c r="H64">
        <v>800</v>
      </c>
      <c r="I64">
        <v>34</v>
      </c>
      <c r="J64" s="3">
        <v>2.8</v>
      </c>
      <c r="M64">
        <v>32</v>
      </c>
      <c r="N64" s="3">
        <v>1.99</v>
      </c>
    </row>
    <row r="65" spans="1:14">
      <c r="B65">
        <v>12</v>
      </c>
      <c r="C65">
        <f t="shared" si="12"/>
        <v>10</v>
      </c>
      <c r="D65">
        <f t="shared" si="13"/>
        <v>2</v>
      </c>
      <c r="E65" t="s">
        <v>22</v>
      </c>
      <c r="F65" s="2" t="str">
        <f t="shared" si="14"/>
        <v>1:9</v>
      </c>
      <c r="G65">
        <f t="shared" si="2"/>
        <v>100</v>
      </c>
      <c r="H65">
        <v>900</v>
      </c>
      <c r="I65">
        <v>32</v>
      </c>
      <c r="J65" s="3">
        <v>2.8</v>
      </c>
      <c r="M65">
        <v>31</v>
      </c>
      <c r="N65" s="3">
        <v>1.99</v>
      </c>
    </row>
    <row r="66" spans="1:14">
      <c r="B66">
        <v>12</v>
      </c>
      <c r="C66">
        <f t="shared" si="12"/>
        <v>10</v>
      </c>
      <c r="D66">
        <f t="shared" si="13"/>
        <v>2</v>
      </c>
      <c r="E66" t="s">
        <v>22</v>
      </c>
      <c r="F66" s="2" t="str">
        <f t="shared" si="14"/>
        <v>1:9</v>
      </c>
      <c r="G66">
        <f t="shared" si="2"/>
        <v>111.11111111111111</v>
      </c>
      <c r="H66">
        <v>1000</v>
      </c>
      <c r="I66">
        <v>31</v>
      </c>
      <c r="J66" s="3">
        <v>2.79</v>
      </c>
      <c r="M66">
        <v>30</v>
      </c>
      <c r="N66" s="3">
        <v>1.98</v>
      </c>
    </row>
    <row r="67" spans="1:14">
      <c r="B67">
        <v>12</v>
      </c>
      <c r="C67">
        <f t="shared" si="12"/>
        <v>10</v>
      </c>
      <c r="D67">
        <f t="shared" si="13"/>
        <v>2</v>
      </c>
      <c r="E67" t="s">
        <v>22</v>
      </c>
      <c r="F67" s="2" t="str">
        <f t="shared" si="14"/>
        <v>1:9</v>
      </c>
      <c r="G67">
        <f t="shared" si="2"/>
        <v>122.22222222222223</v>
      </c>
      <c r="H67">
        <v>1100</v>
      </c>
      <c r="I67">
        <v>30</v>
      </c>
      <c r="J67" s="3">
        <v>2.79</v>
      </c>
      <c r="M67">
        <v>29</v>
      </c>
      <c r="N67" s="3">
        <v>1.98</v>
      </c>
    </row>
    <row r="68" spans="1:14">
      <c r="B68">
        <v>12</v>
      </c>
      <c r="C68">
        <f t="shared" si="12"/>
        <v>10</v>
      </c>
      <c r="D68">
        <f t="shared" si="13"/>
        <v>2</v>
      </c>
      <c r="E68" t="s">
        <v>22</v>
      </c>
      <c r="F68" s="2" t="str">
        <f t="shared" si="14"/>
        <v>1:9</v>
      </c>
      <c r="G68">
        <f t="shared" si="2"/>
        <v>133.33333333333334</v>
      </c>
      <c r="H68">
        <v>1200</v>
      </c>
      <c r="I68">
        <v>29</v>
      </c>
      <c r="J68" s="3">
        <v>2.79</v>
      </c>
      <c r="M68">
        <v>28</v>
      </c>
      <c r="N68" s="3">
        <v>1.98</v>
      </c>
    </row>
    <row r="69" spans="1:14">
      <c r="A69" t="str">
        <f>B70&amp;"D "&amp;C70&amp;"B "&amp;D70&amp;"R "</f>
        <v xml:space="preserve">12D 12B 0R </v>
      </c>
      <c r="F69" s="2"/>
      <c r="N69" s="3"/>
    </row>
    <row r="70" spans="1:14">
      <c r="B70">
        <v>12</v>
      </c>
      <c r="C70">
        <f t="shared" ref="C70:C81" si="15">C57+2</f>
        <v>12</v>
      </c>
      <c r="D70">
        <f>24-C70-B70</f>
        <v>0</v>
      </c>
      <c r="E70" t="s">
        <v>22</v>
      </c>
      <c r="F70" s="2" t="str">
        <f>G70/G70&amp;":"&amp;H70/G70</f>
        <v>1:9</v>
      </c>
      <c r="G70">
        <f t="shared" ref="G70:G81" si="16">H70/9</f>
        <v>11.111111111111111</v>
      </c>
      <c r="H70">
        <v>100</v>
      </c>
      <c r="I70">
        <v>70</v>
      </c>
      <c r="J70" s="3">
        <v>2.76</v>
      </c>
      <c r="M70">
        <v>65</v>
      </c>
      <c r="N70" s="3">
        <v>1.95</v>
      </c>
    </row>
    <row r="71" spans="1:14">
      <c r="B71">
        <v>12</v>
      </c>
      <c r="C71">
        <f t="shared" si="15"/>
        <v>12</v>
      </c>
      <c r="D71">
        <f t="shared" ref="D71:D81" si="17">24-C71-B71</f>
        <v>0</v>
      </c>
      <c r="E71" t="s">
        <v>22</v>
      </c>
      <c r="F71" s="2" t="str">
        <f t="shared" ref="F71:F81" si="18">G71/G71&amp;":"&amp;H71/G71</f>
        <v>1:9</v>
      </c>
      <c r="G71">
        <f t="shared" si="16"/>
        <v>22.222222222222221</v>
      </c>
      <c r="H71">
        <v>200</v>
      </c>
      <c r="I71">
        <v>56</v>
      </c>
      <c r="J71" s="3">
        <v>2.76</v>
      </c>
      <c r="M71">
        <v>52</v>
      </c>
      <c r="N71" s="3">
        <v>1.95</v>
      </c>
    </row>
    <row r="72" spans="1:14">
      <c r="B72">
        <v>12</v>
      </c>
      <c r="C72">
        <f t="shared" si="15"/>
        <v>12</v>
      </c>
      <c r="D72">
        <f t="shared" si="17"/>
        <v>0</v>
      </c>
      <c r="E72" t="s">
        <v>22</v>
      </c>
      <c r="F72" s="2" t="str">
        <f t="shared" si="18"/>
        <v>1:9</v>
      </c>
      <c r="G72">
        <f t="shared" si="16"/>
        <v>33.333333333333336</v>
      </c>
      <c r="H72">
        <v>300</v>
      </c>
      <c r="I72">
        <v>48</v>
      </c>
      <c r="J72" s="3">
        <v>2.76</v>
      </c>
      <c r="M72">
        <v>45</v>
      </c>
      <c r="N72" s="3">
        <v>1.94</v>
      </c>
    </row>
    <row r="73" spans="1:14">
      <c r="B73">
        <v>12</v>
      </c>
      <c r="C73">
        <f t="shared" si="15"/>
        <v>12</v>
      </c>
      <c r="D73">
        <f t="shared" si="17"/>
        <v>0</v>
      </c>
      <c r="E73" t="s">
        <v>22</v>
      </c>
      <c r="F73" s="2" t="str">
        <f t="shared" si="18"/>
        <v>1:9</v>
      </c>
      <c r="G73">
        <f t="shared" si="16"/>
        <v>44.444444444444443</v>
      </c>
      <c r="H73">
        <v>400</v>
      </c>
      <c r="I73">
        <v>42</v>
      </c>
      <c r="J73" s="3">
        <v>2.75</v>
      </c>
      <c r="M73">
        <v>40</v>
      </c>
      <c r="N73" s="3">
        <v>1.94</v>
      </c>
    </row>
    <row r="74" spans="1:14">
      <c r="B74">
        <v>12</v>
      </c>
      <c r="C74">
        <f t="shared" si="15"/>
        <v>12</v>
      </c>
      <c r="D74">
        <f t="shared" si="17"/>
        <v>0</v>
      </c>
      <c r="E74" t="s">
        <v>22</v>
      </c>
      <c r="F74" s="2" t="str">
        <f t="shared" si="18"/>
        <v>1:9</v>
      </c>
      <c r="G74">
        <f t="shared" si="16"/>
        <v>55.555555555555557</v>
      </c>
      <c r="H74">
        <v>500</v>
      </c>
      <c r="I74">
        <v>38</v>
      </c>
      <c r="J74" s="3">
        <v>2.75</v>
      </c>
      <c r="M74">
        <v>37</v>
      </c>
      <c r="N74" s="3">
        <v>1.94</v>
      </c>
    </row>
    <row r="75" spans="1:14">
      <c r="B75">
        <v>12</v>
      </c>
      <c r="C75">
        <f t="shared" si="15"/>
        <v>12</v>
      </c>
      <c r="D75">
        <f t="shared" si="17"/>
        <v>0</v>
      </c>
      <c r="E75" t="s">
        <v>22</v>
      </c>
      <c r="F75" s="2" t="str">
        <f t="shared" si="18"/>
        <v>1:9</v>
      </c>
      <c r="G75">
        <f t="shared" si="16"/>
        <v>66.666666666666671</v>
      </c>
      <c r="H75">
        <v>600</v>
      </c>
      <c r="I75">
        <v>36</v>
      </c>
      <c r="J75" s="3">
        <v>2.74</v>
      </c>
      <c r="M75">
        <v>34</v>
      </c>
      <c r="N75" s="3">
        <v>1.93</v>
      </c>
    </row>
    <row r="76" spans="1:14">
      <c r="B76">
        <v>12</v>
      </c>
      <c r="C76">
        <f t="shared" si="15"/>
        <v>12</v>
      </c>
      <c r="D76">
        <f t="shared" si="17"/>
        <v>0</v>
      </c>
      <c r="E76" t="s">
        <v>22</v>
      </c>
      <c r="F76" s="2" t="str">
        <f t="shared" si="18"/>
        <v>1:9</v>
      </c>
      <c r="G76">
        <f t="shared" si="16"/>
        <v>77.777777777777771</v>
      </c>
      <c r="H76">
        <v>700</v>
      </c>
      <c r="I76">
        <v>34</v>
      </c>
      <c r="J76" s="3">
        <v>2.74</v>
      </c>
      <c r="M76">
        <v>32</v>
      </c>
      <c r="N76" s="3">
        <v>1.92</v>
      </c>
    </row>
    <row r="77" spans="1:14">
      <c r="B77">
        <v>12</v>
      </c>
      <c r="C77">
        <f t="shared" si="15"/>
        <v>12</v>
      </c>
      <c r="D77">
        <f t="shared" si="17"/>
        <v>0</v>
      </c>
      <c r="E77" t="s">
        <v>22</v>
      </c>
      <c r="F77" s="2" t="str">
        <f t="shared" si="18"/>
        <v>1:9</v>
      </c>
      <c r="G77">
        <f t="shared" si="16"/>
        <v>88.888888888888886</v>
      </c>
      <c r="H77">
        <v>800</v>
      </c>
      <c r="I77">
        <v>32</v>
      </c>
      <c r="J77" s="3">
        <v>2.73</v>
      </c>
      <c r="M77">
        <v>31</v>
      </c>
      <c r="N77" s="3">
        <v>1.92</v>
      </c>
    </row>
    <row r="78" spans="1:14">
      <c r="B78">
        <v>12</v>
      </c>
      <c r="C78">
        <f t="shared" si="15"/>
        <v>12</v>
      </c>
      <c r="D78">
        <f t="shared" si="17"/>
        <v>0</v>
      </c>
      <c r="E78" t="s">
        <v>22</v>
      </c>
      <c r="F78" s="2" t="str">
        <f t="shared" si="18"/>
        <v>1:9</v>
      </c>
      <c r="G78">
        <f t="shared" si="16"/>
        <v>100</v>
      </c>
      <c r="H78">
        <v>900</v>
      </c>
      <c r="I78">
        <v>31</v>
      </c>
      <c r="J78" s="3">
        <v>2.73</v>
      </c>
      <c r="M78">
        <v>30</v>
      </c>
      <c r="N78" s="3">
        <v>1.91</v>
      </c>
    </row>
    <row r="79" spans="1:14">
      <c r="B79">
        <v>12</v>
      </c>
      <c r="C79">
        <f t="shared" si="15"/>
        <v>12</v>
      </c>
      <c r="D79">
        <f t="shared" si="17"/>
        <v>0</v>
      </c>
      <c r="E79" t="s">
        <v>22</v>
      </c>
      <c r="F79" s="2" t="str">
        <f t="shared" si="18"/>
        <v>1:9</v>
      </c>
      <c r="G79">
        <f t="shared" si="16"/>
        <v>111.11111111111111</v>
      </c>
      <c r="H79">
        <v>1000</v>
      </c>
      <c r="I79">
        <v>30</v>
      </c>
      <c r="J79" s="3">
        <v>2.73</v>
      </c>
      <c r="M79">
        <v>29</v>
      </c>
      <c r="N79" s="3">
        <v>1.91</v>
      </c>
    </row>
    <row r="80" spans="1:14">
      <c r="B80">
        <v>12</v>
      </c>
      <c r="C80">
        <f t="shared" si="15"/>
        <v>12</v>
      </c>
      <c r="D80">
        <f t="shared" si="17"/>
        <v>0</v>
      </c>
      <c r="E80" t="s">
        <v>22</v>
      </c>
      <c r="F80" s="2" t="str">
        <f t="shared" si="18"/>
        <v>1:9</v>
      </c>
      <c r="G80">
        <f t="shared" si="16"/>
        <v>122.22222222222223</v>
      </c>
      <c r="H80">
        <v>1100</v>
      </c>
      <c r="I80">
        <v>29</v>
      </c>
      <c r="J80" s="3">
        <v>2.72</v>
      </c>
      <c r="M80">
        <v>28</v>
      </c>
      <c r="N80" s="3">
        <v>1.91</v>
      </c>
    </row>
    <row r="81" spans="1:14">
      <c r="B81">
        <v>12</v>
      </c>
      <c r="C81">
        <f t="shared" si="15"/>
        <v>12</v>
      </c>
      <c r="D81">
        <f t="shared" si="17"/>
        <v>0</v>
      </c>
      <c r="E81" t="s">
        <v>22</v>
      </c>
      <c r="F81" s="2" t="str">
        <f t="shared" si="18"/>
        <v>1:9</v>
      </c>
      <c r="G81">
        <f t="shared" si="16"/>
        <v>133.33333333333334</v>
      </c>
      <c r="H81">
        <v>1200</v>
      </c>
      <c r="I81">
        <v>28</v>
      </c>
      <c r="J81" s="3">
        <v>2.72</v>
      </c>
      <c r="M81">
        <v>27</v>
      </c>
      <c r="N81" s="3">
        <v>1.9</v>
      </c>
    </row>
    <row r="82" spans="1:14">
      <c r="A82" t="s">
        <v>23</v>
      </c>
      <c r="F82" s="2"/>
      <c r="K82" t="s">
        <v>25</v>
      </c>
      <c r="L82" t="s">
        <v>26</v>
      </c>
      <c r="N82" s="3"/>
    </row>
    <row r="83" spans="1:14">
      <c r="B83">
        <v>12</v>
      </c>
      <c r="C83">
        <v>12</v>
      </c>
      <c r="D83">
        <f>24-C83-B83</f>
        <v>0</v>
      </c>
      <c r="E83" t="s">
        <v>22</v>
      </c>
      <c r="F83" s="2" t="str">
        <f>G83/G83&amp;":"&amp;H83/G83</f>
        <v>1:9</v>
      </c>
      <c r="G83">
        <f t="shared" ref="G83:G94" si="19">H83/9</f>
        <v>11.111111111111111</v>
      </c>
      <c r="H83">
        <v>100</v>
      </c>
      <c r="I83">
        <v>70</v>
      </c>
      <c r="J83" s="3">
        <v>2.76</v>
      </c>
      <c r="K83">
        <v>12</v>
      </c>
      <c r="L83">
        <f>24-B83-K83</f>
        <v>0</v>
      </c>
      <c r="M83">
        <v>65</v>
      </c>
      <c r="N83" s="3">
        <v>1.95</v>
      </c>
    </row>
    <row r="84" spans="1:14">
      <c r="B84">
        <v>12</v>
      </c>
      <c r="C84">
        <v>12</v>
      </c>
      <c r="D84">
        <f t="shared" ref="D84:D94" si="20">24-C84-B84</f>
        <v>0</v>
      </c>
      <c r="E84" t="s">
        <v>22</v>
      </c>
      <c r="F84" s="2" t="str">
        <f t="shared" ref="F84:F94" si="21">G84/G84&amp;":"&amp;H84/G84</f>
        <v>1:9</v>
      </c>
      <c r="G84">
        <f t="shared" si="19"/>
        <v>22.222222222222221</v>
      </c>
      <c r="H84">
        <v>200</v>
      </c>
      <c r="I84">
        <v>56</v>
      </c>
      <c r="J84" s="3">
        <v>2.76</v>
      </c>
      <c r="K84">
        <v>12</v>
      </c>
      <c r="L84">
        <f t="shared" ref="L84:L94" si="22">24-B84-K84</f>
        <v>0</v>
      </c>
      <c r="M84">
        <v>52</v>
      </c>
      <c r="N84" s="3">
        <v>1.95</v>
      </c>
    </row>
    <row r="85" spans="1:14">
      <c r="B85">
        <v>12</v>
      </c>
      <c r="C85">
        <v>12</v>
      </c>
      <c r="D85">
        <f t="shared" si="20"/>
        <v>0</v>
      </c>
      <c r="E85" t="s">
        <v>22</v>
      </c>
      <c r="F85" s="2" t="str">
        <f t="shared" si="21"/>
        <v>1:9</v>
      </c>
      <c r="G85">
        <f t="shared" si="19"/>
        <v>33.333333333333336</v>
      </c>
      <c r="H85">
        <v>300</v>
      </c>
      <c r="I85">
        <v>48</v>
      </c>
      <c r="J85" s="3">
        <v>2.76</v>
      </c>
      <c r="K85">
        <v>12</v>
      </c>
      <c r="L85">
        <f t="shared" si="22"/>
        <v>0</v>
      </c>
      <c r="M85">
        <v>45</v>
      </c>
      <c r="N85" s="3">
        <v>1.94</v>
      </c>
    </row>
    <row r="86" spans="1:14">
      <c r="B86">
        <v>12</v>
      </c>
      <c r="C86">
        <v>12</v>
      </c>
      <c r="D86">
        <f t="shared" si="20"/>
        <v>0</v>
      </c>
      <c r="E86" t="s">
        <v>22</v>
      </c>
      <c r="F86" s="2" t="str">
        <f t="shared" si="21"/>
        <v>1:9</v>
      </c>
      <c r="G86">
        <f t="shared" si="19"/>
        <v>44.444444444444443</v>
      </c>
      <c r="H86">
        <v>400</v>
      </c>
      <c r="I86">
        <v>42</v>
      </c>
      <c r="J86" s="3">
        <v>2.75</v>
      </c>
      <c r="K86">
        <v>12</v>
      </c>
      <c r="L86">
        <f t="shared" si="22"/>
        <v>0</v>
      </c>
      <c r="M86">
        <v>40</v>
      </c>
      <c r="N86" s="3">
        <v>1.94</v>
      </c>
    </row>
    <row r="87" spans="1:14">
      <c r="B87">
        <v>12</v>
      </c>
      <c r="C87">
        <v>12</v>
      </c>
      <c r="D87">
        <f t="shared" si="20"/>
        <v>0</v>
      </c>
      <c r="E87" t="s">
        <v>22</v>
      </c>
      <c r="F87" s="2" t="str">
        <f t="shared" si="21"/>
        <v>1:9</v>
      </c>
      <c r="G87">
        <f t="shared" si="19"/>
        <v>55.555555555555557</v>
      </c>
      <c r="H87">
        <v>500</v>
      </c>
      <c r="I87">
        <v>38</v>
      </c>
      <c r="J87" s="3">
        <v>2.75</v>
      </c>
      <c r="K87">
        <v>12</v>
      </c>
      <c r="L87">
        <f t="shared" si="22"/>
        <v>0</v>
      </c>
      <c r="M87">
        <v>37</v>
      </c>
      <c r="N87" s="3">
        <v>1.94</v>
      </c>
    </row>
    <row r="88" spans="1:14">
      <c r="B88">
        <v>12</v>
      </c>
      <c r="C88">
        <v>12</v>
      </c>
      <c r="D88">
        <f t="shared" si="20"/>
        <v>0</v>
      </c>
      <c r="E88" t="s">
        <v>22</v>
      </c>
      <c r="F88" s="2" t="str">
        <f t="shared" si="21"/>
        <v>1:9</v>
      </c>
      <c r="G88">
        <f t="shared" si="19"/>
        <v>66.666666666666671</v>
      </c>
      <c r="H88">
        <v>600</v>
      </c>
      <c r="I88">
        <v>36</v>
      </c>
      <c r="J88" s="3">
        <v>2.74</v>
      </c>
      <c r="K88">
        <v>12</v>
      </c>
      <c r="L88">
        <f t="shared" si="22"/>
        <v>0</v>
      </c>
      <c r="M88">
        <v>34</v>
      </c>
      <c r="N88" s="3">
        <v>1.93</v>
      </c>
    </row>
    <row r="89" spans="1:14">
      <c r="B89">
        <v>12</v>
      </c>
      <c r="C89">
        <v>12</v>
      </c>
      <c r="D89">
        <f t="shared" si="20"/>
        <v>0</v>
      </c>
      <c r="E89" t="s">
        <v>22</v>
      </c>
      <c r="F89" s="2" t="str">
        <f t="shared" si="21"/>
        <v>1:9</v>
      </c>
      <c r="G89">
        <f t="shared" si="19"/>
        <v>77.777777777777771</v>
      </c>
      <c r="H89">
        <v>700</v>
      </c>
      <c r="I89">
        <v>34</v>
      </c>
      <c r="J89" s="3">
        <v>2.74</v>
      </c>
      <c r="K89">
        <v>12</v>
      </c>
      <c r="L89">
        <f t="shared" si="22"/>
        <v>0</v>
      </c>
      <c r="M89">
        <v>32</v>
      </c>
      <c r="N89" s="3">
        <v>1.92</v>
      </c>
    </row>
    <row r="90" spans="1:14">
      <c r="B90">
        <v>12</v>
      </c>
      <c r="C90">
        <v>12</v>
      </c>
      <c r="D90">
        <f t="shared" si="20"/>
        <v>0</v>
      </c>
      <c r="E90" t="s">
        <v>22</v>
      </c>
      <c r="F90" s="2" t="str">
        <f t="shared" si="21"/>
        <v>1:9</v>
      </c>
      <c r="G90">
        <f t="shared" si="19"/>
        <v>88.888888888888886</v>
      </c>
      <c r="H90">
        <v>800</v>
      </c>
      <c r="I90">
        <v>32</v>
      </c>
      <c r="J90" s="3">
        <v>2.73</v>
      </c>
      <c r="K90">
        <v>12</v>
      </c>
      <c r="L90">
        <f t="shared" si="22"/>
        <v>0</v>
      </c>
      <c r="M90">
        <v>31</v>
      </c>
      <c r="N90" s="3">
        <v>1.92</v>
      </c>
    </row>
    <row r="91" spans="1:14">
      <c r="B91">
        <v>12</v>
      </c>
      <c r="C91">
        <v>12</v>
      </c>
      <c r="D91">
        <f t="shared" si="20"/>
        <v>0</v>
      </c>
      <c r="E91" t="s">
        <v>22</v>
      </c>
      <c r="F91" s="2" t="str">
        <f t="shared" si="21"/>
        <v>1:9</v>
      </c>
      <c r="G91">
        <f t="shared" si="19"/>
        <v>100</v>
      </c>
      <c r="H91">
        <v>900</v>
      </c>
      <c r="I91">
        <v>31</v>
      </c>
      <c r="J91" s="3">
        <v>2.73</v>
      </c>
      <c r="K91">
        <v>12</v>
      </c>
      <c r="L91">
        <f t="shared" si="22"/>
        <v>0</v>
      </c>
      <c r="M91">
        <v>30</v>
      </c>
      <c r="N91" s="3">
        <v>1.91</v>
      </c>
    </row>
    <row r="92" spans="1:14">
      <c r="B92">
        <v>12</v>
      </c>
      <c r="C92">
        <v>12</v>
      </c>
      <c r="D92">
        <f t="shared" si="20"/>
        <v>0</v>
      </c>
      <c r="E92" t="s">
        <v>22</v>
      </c>
      <c r="F92" s="2" t="str">
        <f t="shared" si="21"/>
        <v>1:9</v>
      </c>
      <c r="G92">
        <f t="shared" si="19"/>
        <v>111.11111111111111</v>
      </c>
      <c r="H92">
        <v>1000</v>
      </c>
      <c r="I92">
        <v>30</v>
      </c>
      <c r="J92" s="3">
        <v>2.73</v>
      </c>
      <c r="K92">
        <v>12</v>
      </c>
      <c r="L92">
        <f t="shared" si="22"/>
        <v>0</v>
      </c>
      <c r="M92">
        <v>29</v>
      </c>
      <c r="N92" s="3">
        <v>1.91</v>
      </c>
    </row>
    <row r="93" spans="1:14">
      <c r="B93">
        <v>12</v>
      </c>
      <c r="C93">
        <v>12</v>
      </c>
      <c r="D93">
        <f t="shared" si="20"/>
        <v>0</v>
      </c>
      <c r="E93" t="s">
        <v>22</v>
      </c>
      <c r="F93" s="2" t="str">
        <f t="shared" si="21"/>
        <v>1:9</v>
      </c>
      <c r="G93">
        <f t="shared" si="19"/>
        <v>122.22222222222223</v>
      </c>
      <c r="H93">
        <v>1100</v>
      </c>
      <c r="I93">
        <v>29</v>
      </c>
      <c r="J93" s="3">
        <v>2.72</v>
      </c>
      <c r="K93">
        <v>12</v>
      </c>
      <c r="L93">
        <f t="shared" si="22"/>
        <v>0</v>
      </c>
      <c r="M93">
        <v>28</v>
      </c>
      <c r="N93" s="3">
        <v>1.91</v>
      </c>
    </row>
    <row r="94" spans="1:14">
      <c r="B94">
        <v>12</v>
      </c>
      <c r="C94">
        <v>12</v>
      </c>
      <c r="D94">
        <f t="shared" si="20"/>
        <v>0</v>
      </c>
      <c r="E94" t="s">
        <v>22</v>
      </c>
      <c r="F94" s="2" t="str">
        <f t="shared" si="21"/>
        <v>1:9</v>
      </c>
      <c r="G94">
        <f t="shared" si="19"/>
        <v>133.33333333333334</v>
      </c>
      <c r="H94">
        <v>1200</v>
      </c>
      <c r="I94">
        <v>28</v>
      </c>
      <c r="J94" s="3">
        <v>2.72</v>
      </c>
      <c r="K94">
        <v>12</v>
      </c>
      <c r="L94">
        <f t="shared" si="22"/>
        <v>0</v>
      </c>
      <c r="M94">
        <v>27</v>
      </c>
      <c r="N94" s="3">
        <v>1.9</v>
      </c>
    </row>
    <row r="95" spans="1:14">
      <c r="N95" s="3"/>
    </row>
    <row r="96" spans="1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FE9EE-A03B-4CED-9D2F-F19F06A66E51}">
  <dimension ref="A1:N159"/>
  <sheetViews>
    <sheetView topLeftCell="A61"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1:10 Light condtion B3 (12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12D 2B 10R </v>
      </c>
      <c r="J4"/>
    </row>
    <row r="5" spans="1:14">
      <c r="B5">
        <v>12</v>
      </c>
      <c r="C5">
        <v>2</v>
      </c>
      <c r="D5">
        <f>24-C5-B5</f>
        <v>10</v>
      </c>
      <c r="E5" t="s">
        <v>22</v>
      </c>
      <c r="F5" s="2" t="str">
        <f>G5/G5&amp;":"&amp;H5/G5</f>
        <v>1:10</v>
      </c>
      <c r="G5">
        <f>H5/10</f>
        <v>10</v>
      </c>
      <c r="H5">
        <v>100</v>
      </c>
      <c r="I5">
        <v>73</v>
      </c>
      <c r="J5" s="3">
        <v>2.86</v>
      </c>
      <c r="M5">
        <v>68</v>
      </c>
      <c r="N5" s="3">
        <v>2.08</v>
      </c>
    </row>
    <row r="6" spans="1:14">
      <c r="B6">
        <v>12</v>
      </c>
      <c r="C6">
        <v>2</v>
      </c>
      <c r="D6">
        <f t="shared" ref="D6:D16" si="0">24-C6-B6</f>
        <v>10</v>
      </c>
      <c r="E6" t="s">
        <v>22</v>
      </c>
      <c r="F6" s="2" t="str">
        <f t="shared" ref="F6:F16" si="1">G6/G6&amp;":"&amp;H6/G6</f>
        <v>1:10</v>
      </c>
      <c r="G6">
        <f t="shared" ref="G6:G68" si="2">H6/10</f>
        <v>20</v>
      </c>
      <c r="H6">
        <v>200</v>
      </c>
      <c r="I6">
        <v>60</v>
      </c>
      <c r="J6" s="3">
        <v>2.86</v>
      </c>
      <c r="M6">
        <v>56</v>
      </c>
      <c r="N6" s="3">
        <v>2.0699999999999998</v>
      </c>
    </row>
    <row r="7" spans="1:14">
      <c r="B7">
        <v>12</v>
      </c>
      <c r="C7">
        <v>2</v>
      </c>
      <c r="D7">
        <f t="shared" si="0"/>
        <v>10</v>
      </c>
      <c r="E7" t="s">
        <v>22</v>
      </c>
      <c r="F7" s="2" t="str">
        <f t="shared" si="1"/>
        <v>1:10</v>
      </c>
      <c r="G7">
        <f t="shared" si="2"/>
        <v>30</v>
      </c>
      <c r="H7">
        <v>300</v>
      </c>
      <c r="I7">
        <v>52</v>
      </c>
      <c r="J7" s="3">
        <v>2.85</v>
      </c>
      <c r="M7">
        <v>50</v>
      </c>
      <c r="N7" s="3">
        <v>2.06</v>
      </c>
    </row>
    <row r="8" spans="1:14">
      <c r="B8">
        <v>12</v>
      </c>
      <c r="C8">
        <v>2</v>
      </c>
      <c r="D8">
        <f t="shared" si="0"/>
        <v>10</v>
      </c>
      <c r="E8" t="s">
        <v>22</v>
      </c>
      <c r="F8" s="2" t="str">
        <f t="shared" si="1"/>
        <v>1:10</v>
      </c>
      <c r="G8">
        <f t="shared" si="2"/>
        <v>40</v>
      </c>
      <c r="H8">
        <v>400</v>
      </c>
      <c r="I8">
        <v>48</v>
      </c>
      <c r="J8" s="3">
        <v>2.85</v>
      </c>
      <c r="M8">
        <v>45</v>
      </c>
      <c r="N8" s="3">
        <v>2.06</v>
      </c>
    </row>
    <row r="9" spans="1:14">
      <c r="B9">
        <v>12</v>
      </c>
      <c r="C9">
        <v>2</v>
      </c>
      <c r="D9">
        <f t="shared" si="0"/>
        <v>10</v>
      </c>
      <c r="E9" t="s">
        <v>22</v>
      </c>
      <c r="F9" s="2" t="str">
        <f t="shared" si="1"/>
        <v>1:10</v>
      </c>
      <c r="G9">
        <f t="shared" si="2"/>
        <v>50</v>
      </c>
      <c r="H9">
        <v>500</v>
      </c>
      <c r="I9">
        <v>44</v>
      </c>
      <c r="J9" s="3">
        <v>2.84</v>
      </c>
      <c r="M9">
        <v>42</v>
      </c>
      <c r="N9" s="3">
        <v>2.0499999999999998</v>
      </c>
    </row>
    <row r="10" spans="1:14">
      <c r="B10">
        <v>12</v>
      </c>
      <c r="C10">
        <v>2</v>
      </c>
      <c r="D10">
        <f t="shared" si="0"/>
        <v>10</v>
      </c>
      <c r="E10" t="s">
        <v>22</v>
      </c>
      <c r="F10" s="2" t="str">
        <f t="shared" si="1"/>
        <v>1:10</v>
      </c>
      <c r="G10">
        <f t="shared" si="2"/>
        <v>60</v>
      </c>
      <c r="H10">
        <v>600</v>
      </c>
      <c r="I10">
        <v>42</v>
      </c>
      <c r="J10" s="3">
        <v>2.84</v>
      </c>
      <c r="M10">
        <v>40</v>
      </c>
      <c r="N10" s="3">
        <v>2.04</v>
      </c>
    </row>
    <row r="11" spans="1:14">
      <c r="B11">
        <v>12</v>
      </c>
      <c r="C11">
        <v>2</v>
      </c>
      <c r="D11">
        <f t="shared" si="0"/>
        <v>10</v>
      </c>
      <c r="E11" t="s">
        <v>22</v>
      </c>
      <c r="F11" s="2" t="str">
        <f t="shared" si="1"/>
        <v>1:10</v>
      </c>
      <c r="G11">
        <f t="shared" si="2"/>
        <v>70</v>
      </c>
      <c r="H11">
        <v>700</v>
      </c>
      <c r="I11">
        <v>40</v>
      </c>
      <c r="J11" s="3">
        <v>2.83</v>
      </c>
      <c r="M11">
        <v>38</v>
      </c>
      <c r="N11" s="3">
        <v>2.04</v>
      </c>
    </row>
    <row r="12" spans="1:14">
      <c r="B12">
        <v>12</v>
      </c>
      <c r="C12">
        <v>2</v>
      </c>
      <c r="D12">
        <f t="shared" si="0"/>
        <v>10</v>
      </c>
      <c r="E12" t="s">
        <v>22</v>
      </c>
      <c r="F12" s="2" t="str">
        <f t="shared" si="1"/>
        <v>1:10</v>
      </c>
      <c r="G12">
        <f t="shared" si="2"/>
        <v>80</v>
      </c>
      <c r="H12">
        <v>800</v>
      </c>
      <c r="I12">
        <v>38</v>
      </c>
      <c r="J12" s="3">
        <v>2.83</v>
      </c>
      <c r="M12">
        <v>36</v>
      </c>
      <c r="N12" s="3">
        <v>2.0299999999999998</v>
      </c>
    </row>
    <row r="13" spans="1:14">
      <c r="B13">
        <v>12</v>
      </c>
      <c r="C13">
        <v>2</v>
      </c>
      <c r="D13">
        <f t="shared" si="0"/>
        <v>10</v>
      </c>
      <c r="E13" t="s">
        <v>22</v>
      </c>
      <c r="F13" s="2" t="str">
        <f t="shared" si="1"/>
        <v>1:10</v>
      </c>
      <c r="G13">
        <f t="shared" si="2"/>
        <v>90</v>
      </c>
      <c r="H13">
        <v>900</v>
      </c>
      <c r="I13">
        <v>37</v>
      </c>
      <c r="J13" s="3">
        <v>2.83</v>
      </c>
      <c r="M13">
        <v>35</v>
      </c>
      <c r="N13" s="3">
        <v>2.0299999999999998</v>
      </c>
    </row>
    <row r="14" spans="1:14">
      <c r="B14">
        <v>12</v>
      </c>
      <c r="C14">
        <v>2</v>
      </c>
      <c r="D14">
        <f t="shared" si="0"/>
        <v>10</v>
      </c>
      <c r="E14" t="s">
        <v>22</v>
      </c>
      <c r="F14" s="2" t="str">
        <f t="shared" si="1"/>
        <v>1:10</v>
      </c>
      <c r="G14">
        <f t="shared" si="2"/>
        <v>100</v>
      </c>
      <c r="H14">
        <v>1000</v>
      </c>
      <c r="I14">
        <v>36</v>
      </c>
      <c r="J14" s="3">
        <v>2.83</v>
      </c>
      <c r="M14">
        <v>34</v>
      </c>
      <c r="N14" s="3">
        <v>2.0299999999999998</v>
      </c>
    </row>
    <row r="15" spans="1:14">
      <c r="B15">
        <v>12</v>
      </c>
      <c r="C15">
        <v>2</v>
      </c>
      <c r="D15">
        <f t="shared" si="0"/>
        <v>10</v>
      </c>
      <c r="E15" t="s">
        <v>22</v>
      </c>
      <c r="F15" s="2" t="str">
        <f t="shared" si="1"/>
        <v>1:10</v>
      </c>
      <c r="G15">
        <f t="shared" si="2"/>
        <v>110</v>
      </c>
      <c r="H15">
        <v>1100</v>
      </c>
      <c r="I15">
        <v>35</v>
      </c>
      <c r="J15" s="3">
        <v>2.82</v>
      </c>
      <c r="M15">
        <v>33</v>
      </c>
      <c r="N15" s="3">
        <v>2.02</v>
      </c>
    </row>
    <row r="16" spans="1:14">
      <c r="B16">
        <v>12</v>
      </c>
      <c r="C16">
        <v>2</v>
      </c>
      <c r="D16">
        <f t="shared" si="0"/>
        <v>10</v>
      </c>
      <c r="E16" t="s">
        <v>22</v>
      </c>
      <c r="F16" s="2" t="str">
        <f t="shared" si="1"/>
        <v>1:10</v>
      </c>
      <c r="G16">
        <f t="shared" si="2"/>
        <v>120</v>
      </c>
      <c r="H16">
        <v>1200</v>
      </c>
      <c r="I16">
        <v>34</v>
      </c>
      <c r="J16" s="3">
        <v>2.82</v>
      </c>
      <c r="M16">
        <v>33</v>
      </c>
      <c r="N16" s="3">
        <v>2.02</v>
      </c>
    </row>
    <row r="17" spans="1:14">
      <c r="A17" t="str">
        <f>B18&amp;"D "&amp;C18&amp;"B "&amp;D18&amp;"R "</f>
        <v xml:space="preserve">12D 4B 8R </v>
      </c>
      <c r="F17" s="2"/>
      <c r="N17" s="3"/>
    </row>
    <row r="18" spans="1:14">
      <c r="B18">
        <v>12</v>
      </c>
      <c r="C18">
        <f t="shared" ref="C18:C29" si="3">C5+2</f>
        <v>4</v>
      </c>
      <c r="D18">
        <f>24-C18-B18</f>
        <v>8</v>
      </c>
      <c r="E18" t="s">
        <v>22</v>
      </c>
      <c r="F18" s="2" t="str">
        <f>G18/G18&amp;":"&amp;H18/G18</f>
        <v>1:10</v>
      </c>
      <c r="G18">
        <f t="shared" si="2"/>
        <v>10</v>
      </c>
      <c r="H18">
        <v>100</v>
      </c>
      <c r="I18">
        <v>79</v>
      </c>
      <c r="J18" s="3">
        <v>2.83</v>
      </c>
      <c r="M18">
        <v>73</v>
      </c>
      <c r="N18" s="3">
        <v>2.06</v>
      </c>
    </row>
    <row r="19" spans="1:14">
      <c r="B19">
        <v>12</v>
      </c>
      <c r="C19">
        <f t="shared" si="3"/>
        <v>4</v>
      </c>
      <c r="D19">
        <f t="shared" ref="D19:D29" si="4">24-C19-B19</f>
        <v>8</v>
      </c>
      <c r="E19" t="s">
        <v>22</v>
      </c>
      <c r="F19" s="2" t="str">
        <f t="shared" ref="F19:F29" si="5">G19/G19&amp;":"&amp;H19/G19</f>
        <v>1:10</v>
      </c>
      <c r="G19">
        <f t="shared" si="2"/>
        <v>20</v>
      </c>
      <c r="H19">
        <v>200</v>
      </c>
      <c r="I19">
        <v>64</v>
      </c>
      <c r="J19" s="3">
        <v>2.83</v>
      </c>
      <c r="M19">
        <v>60</v>
      </c>
      <c r="N19" s="3">
        <v>2.0499999999999998</v>
      </c>
    </row>
    <row r="20" spans="1:14">
      <c r="B20">
        <v>12</v>
      </c>
      <c r="C20">
        <f t="shared" si="3"/>
        <v>4</v>
      </c>
      <c r="D20">
        <f t="shared" si="4"/>
        <v>8</v>
      </c>
      <c r="E20" t="s">
        <v>22</v>
      </c>
      <c r="F20" s="2" t="str">
        <f t="shared" si="5"/>
        <v>1:10</v>
      </c>
      <c r="G20">
        <f t="shared" si="2"/>
        <v>30</v>
      </c>
      <c r="H20">
        <v>300</v>
      </c>
      <c r="I20">
        <v>55</v>
      </c>
      <c r="J20" s="3">
        <v>2.82</v>
      </c>
      <c r="M20">
        <v>52</v>
      </c>
      <c r="N20" s="3">
        <v>2.04</v>
      </c>
    </row>
    <row r="21" spans="1:14">
      <c r="B21">
        <v>12</v>
      </c>
      <c r="C21">
        <f t="shared" si="3"/>
        <v>4</v>
      </c>
      <c r="D21">
        <f t="shared" si="4"/>
        <v>8</v>
      </c>
      <c r="E21" t="s">
        <v>22</v>
      </c>
      <c r="F21" s="2" t="str">
        <f t="shared" si="5"/>
        <v>1:10</v>
      </c>
      <c r="G21">
        <f t="shared" si="2"/>
        <v>40</v>
      </c>
      <c r="H21">
        <v>400</v>
      </c>
      <c r="I21">
        <v>49</v>
      </c>
      <c r="J21" s="3">
        <v>2.82</v>
      </c>
      <c r="M21">
        <v>47</v>
      </c>
      <c r="N21" s="3">
        <v>2.0299999999999998</v>
      </c>
    </row>
    <row r="22" spans="1:14">
      <c r="B22">
        <v>12</v>
      </c>
      <c r="C22">
        <f t="shared" si="3"/>
        <v>4</v>
      </c>
      <c r="D22">
        <f t="shared" si="4"/>
        <v>8</v>
      </c>
      <c r="E22" t="s">
        <v>22</v>
      </c>
      <c r="F22" s="2" t="str">
        <f t="shared" si="5"/>
        <v>1:10</v>
      </c>
      <c r="G22">
        <f t="shared" si="2"/>
        <v>50</v>
      </c>
      <c r="H22">
        <v>500</v>
      </c>
      <c r="I22">
        <v>45</v>
      </c>
      <c r="J22" s="3">
        <v>2.81</v>
      </c>
      <c r="M22">
        <v>43</v>
      </c>
      <c r="N22" s="3">
        <v>2.02</v>
      </c>
    </row>
    <row r="23" spans="1:14">
      <c r="B23">
        <v>12</v>
      </c>
      <c r="C23">
        <f t="shared" si="3"/>
        <v>4</v>
      </c>
      <c r="D23">
        <f t="shared" si="4"/>
        <v>8</v>
      </c>
      <c r="E23" t="s">
        <v>22</v>
      </c>
      <c r="F23" s="2" t="str">
        <f t="shared" si="5"/>
        <v>1:10</v>
      </c>
      <c r="G23">
        <f t="shared" si="2"/>
        <v>60</v>
      </c>
      <c r="H23">
        <v>600</v>
      </c>
      <c r="I23">
        <v>42</v>
      </c>
      <c r="J23" s="3">
        <v>2.81</v>
      </c>
      <c r="M23">
        <v>40</v>
      </c>
      <c r="N23" s="3">
        <v>2.02</v>
      </c>
    </row>
    <row r="24" spans="1:14">
      <c r="B24">
        <v>12</v>
      </c>
      <c r="C24">
        <f t="shared" si="3"/>
        <v>4</v>
      </c>
      <c r="D24">
        <f t="shared" si="4"/>
        <v>8</v>
      </c>
      <c r="E24" t="s">
        <v>22</v>
      </c>
      <c r="F24" s="2" t="str">
        <f t="shared" si="5"/>
        <v>1:10</v>
      </c>
      <c r="G24">
        <f t="shared" si="2"/>
        <v>70</v>
      </c>
      <c r="H24">
        <v>700</v>
      </c>
      <c r="I24">
        <v>40</v>
      </c>
      <c r="J24" s="3">
        <v>2.81</v>
      </c>
      <c r="M24">
        <v>38</v>
      </c>
      <c r="N24" s="3">
        <v>2.0099999999999998</v>
      </c>
    </row>
    <row r="25" spans="1:14">
      <c r="B25">
        <v>12</v>
      </c>
      <c r="C25">
        <f t="shared" si="3"/>
        <v>4</v>
      </c>
      <c r="D25">
        <f t="shared" si="4"/>
        <v>8</v>
      </c>
      <c r="E25" t="s">
        <v>22</v>
      </c>
      <c r="F25" s="2" t="str">
        <f t="shared" si="5"/>
        <v>1:10</v>
      </c>
      <c r="G25">
        <f t="shared" si="2"/>
        <v>80</v>
      </c>
      <c r="H25">
        <v>800</v>
      </c>
      <c r="I25">
        <v>38</v>
      </c>
      <c r="J25" s="3">
        <v>2.8</v>
      </c>
      <c r="M25">
        <v>36</v>
      </c>
      <c r="N25" s="3">
        <v>2.0099999999999998</v>
      </c>
    </row>
    <row r="26" spans="1:14">
      <c r="B26">
        <v>12</v>
      </c>
      <c r="C26">
        <f t="shared" si="3"/>
        <v>4</v>
      </c>
      <c r="D26">
        <f t="shared" si="4"/>
        <v>8</v>
      </c>
      <c r="E26" t="s">
        <v>22</v>
      </c>
      <c r="F26" s="2" t="str">
        <f t="shared" si="5"/>
        <v>1:10</v>
      </c>
      <c r="G26">
        <f t="shared" si="2"/>
        <v>90</v>
      </c>
      <c r="H26">
        <v>900</v>
      </c>
      <c r="I26">
        <v>36</v>
      </c>
      <c r="J26" s="3">
        <v>2.8</v>
      </c>
      <c r="M26">
        <v>34</v>
      </c>
      <c r="N26" s="3">
        <v>2</v>
      </c>
    </row>
    <row r="27" spans="1:14">
      <c r="B27">
        <v>12</v>
      </c>
      <c r="C27">
        <f t="shared" si="3"/>
        <v>4</v>
      </c>
      <c r="D27">
        <f t="shared" si="4"/>
        <v>8</v>
      </c>
      <c r="E27" t="s">
        <v>22</v>
      </c>
      <c r="F27" s="2" t="str">
        <f t="shared" si="5"/>
        <v>1:10</v>
      </c>
      <c r="G27">
        <f t="shared" si="2"/>
        <v>100</v>
      </c>
      <c r="H27">
        <v>1000</v>
      </c>
      <c r="I27">
        <v>35</v>
      </c>
      <c r="J27" s="3">
        <v>2.8</v>
      </c>
      <c r="M27">
        <v>33</v>
      </c>
      <c r="N27" s="3">
        <v>2</v>
      </c>
    </row>
    <row r="28" spans="1:14">
      <c r="B28">
        <v>12</v>
      </c>
      <c r="C28">
        <f t="shared" si="3"/>
        <v>4</v>
      </c>
      <c r="D28">
        <f t="shared" si="4"/>
        <v>8</v>
      </c>
      <c r="E28" t="s">
        <v>22</v>
      </c>
      <c r="F28" s="2" t="str">
        <f t="shared" si="5"/>
        <v>1:10</v>
      </c>
      <c r="G28">
        <f t="shared" si="2"/>
        <v>110</v>
      </c>
      <c r="H28">
        <v>1100</v>
      </c>
      <c r="I28">
        <v>34</v>
      </c>
      <c r="J28" s="3">
        <v>2.8</v>
      </c>
      <c r="M28">
        <v>32</v>
      </c>
      <c r="N28" s="3">
        <v>1.99</v>
      </c>
    </row>
    <row r="29" spans="1:14">
      <c r="B29">
        <v>12</v>
      </c>
      <c r="C29">
        <f t="shared" si="3"/>
        <v>4</v>
      </c>
      <c r="D29">
        <f t="shared" si="4"/>
        <v>8</v>
      </c>
      <c r="E29" t="s">
        <v>22</v>
      </c>
      <c r="F29" s="2" t="str">
        <f t="shared" si="5"/>
        <v>1:10</v>
      </c>
      <c r="G29">
        <f t="shared" si="2"/>
        <v>120</v>
      </c>
      <c r="H29">
        <v>1200</v>
      </c>
      <c r="I29">
        <v>33</v>
      </c>
      <c r="J29" s="3">
        <v>2.79</v>
      </c>
      <c r="M29">
        <v>31</v>
      </c>
      <c r="N29" s="3">
        <v>1.99</v>
      </c>
    </row>
    <row r="30" spans="1:14">
      <c r="A30" t="str">
        <f>B31&amp;"D "&amp;C31&amp;"B "&amp;D31&amp;"R "</f>
        <v xml:space="preserve">12D 6B 6R </v>
      </c>
      <c r="F30" s="2"/>
      <c r="N30" s="3"/>
    </row>
    <row r="31" spans="1:14">
      <c r="B31">
        <v>12</v>
      </c>
      <c r="C31">
        <f t="shared" ref="C31:C42" si="6">C18+2</f>
        <v>6</v>
      </c>
      <c r="D31">
        <f>24-C31-B31</f>
        <v>6</v>
      </c>
      <c r="E31" t="s">
        <v>22</v>
      </c>
      <c r="F31" s="2" t="str">
        <f>G31/G31&amp;":"&amp;H31/G31</f>
        <v>1:10</v>
      </c>
      <c r="G31">
        <f t="shared" si="2"/>
        <v>10</v>
      </c>
      <c r="H31">
        <v>100</v>
      </c>
      <c r="I31">
        <v>80</v>
      </c>
      <c r="J31" s="3">
        <v>2.81</v>
      </c>
      <c r="M31">
        <v>74</v>
      </c>
      <c r="N31" s="3">
        <v>2.04</v>
      </c>
    </row>
    <row r="32" spans="1:14">
      <c r="B32">
        <v>12</v>
      </c>
      <c r="C32">
        <f t="shared" si="6"/>
        <v>6</v>
      </c>
      <c r="D32">
        <f t="shared" ref="D32:D42" si="7">24-C32-B32</f>
        <v>6</v>
      </c>
      <c r="E32" t="s">
        <v>22</v>
      </c>
      <c r="F32" s="2" t="str">
        <f t="shared" ref="F32:F42" si="8">G32/G32&amp;":"&amp;H32/G32</f>
        <v>1:10</v>
      </c>
      <c r="G32">
        <f t="shared" si="2"/>
        <v>20</v>
      </c>
      <c r="H32">
        <v>200</v>
      </c>
      <c r="I32">
        <v>66</v>
      </c>
      <c r="J32" s="3">
        <v>2.81</v>
      </c>
      <c r="M32">
        <v>61</v>
      </c>
      <c r="N32" s="3">
        <v>2.0299999999999998</v>
      </c>
    </row>
    <row r="33" spans="1:14">
      <c r="B33">
        <v>12</v>
      </c>
      <c r="C33">
        <f t="shared" si="6"/>
        <v>6</v>
      </c>
      <c r="D33">
        <f t="shared" si="7"/>
        <v>6</v>
      </c>
      <c r="E33" t="s">
        <v>22</v>
      </c>
      <c r="F33" s="2" t="str">
        <f t="shared" si="8"/>
        <v>1:10</v>
      </c>
      <c r="G33">
        <f t="shared" si="2"/>
        <v>30</v>
      </c>
      <c r="H33">
        <v>300</v>
      </c>
      <c r="I33">
        <v>56</v>
      </c>
      <c r="J33" s="3">
        <v>2.81</v>
      </c>
      <c r="M33">
        <v>53</v>
      </c>
      <c r="N33" s="3">
        <v>2.02</v>
      </c>
    </row>
    <row r="34" spans="1:14">
      <c r="B34">
        <v>12</v>
      </c>
      <c r="C34">
        <f t="shared" si="6"/>
        <v>6</v>
      </c>
      <c r="D34">
        <f t="shared" si="7"/>
        <v>6</v>
      </c>
      <c r="E34" t="s">
        <v>22</v>
      </c>
      <c r="F34" s="2" t="str">
        <f t="shared" si="8"/>
        <v>1:10</v>
      </c>
      <c r="G34">
        <f t="shared" si="2"/>
        <v>40</v>
      </c>
      <c r="H34">
        <v>400</v>
      </c>
      <c r="I34">
        <v>50</v>
      </c>
      <c r="J34" s="3">
        <v>2.8</v>
      </c>
      <c r="M34">
        <v>47</v>
      </c>
      <c r="N34" s="3">
        <v>2.02</v>
      </c>
    </row>
    <row r="35" spans="1:14">
      <c r="B35">
        <v>12</v>
      </c>
      <c r="C35">
        <f t="shared" si="6"/>
        <v>6</v>
      </c>
      <c r="D35">
        <f t="shared" si="7"/>
        <v>6</v>
      </c>
      <c r="E35" t="s">
        <v>22</v>
      </c>
      <c r="F35" s="2" t="str">
        <f t="shared" si="8"/>
        <v>1:10</v>
      </c>
      <c r="G35">
        <f t="shared" si="2"/>
        <v>50</v>
      </c>
      <c r="H35">
        <v>500</v>
      </c>
      <c r="I35">
        <v>45</v>
      </c>
      <c r="J35" s="3">
        <v>2.8</v>
      </c>
      <c r="M35">
        <v>43</v>
      </c>
      <c r="N35" s="3">
        <v>2.0099999999999998</v>
      </c>
    </row>
    <row r="36" spans="1:14">
      <c r="B36">
        <v>12</v>
      </c>
      <c r="C36">
        <f t="shared" si="6"/>
        <v>6</v>
      </c>
      <c r="D36">
        <f t="shared" si="7"/>
        <v>6</v>
      </c>
      <c r="E36" t="s">
        <v>22</v>
      </c>
      <c r="F36" s="2" t="str">
        <f t="shared" si="8"/>
        <v>1:10</v>
      </c>
      <c r="G36">
        <f t="shared" si="2"/>
        <v>60</v>
      </c>
      <c r="H36">
        <v>600</v>
      </c>
      <c r="I36">
        <v>42</v>
      </c>
      <c r="J36" s="3">
        <v>2.8</v>
      </c>
      <c r="M36">
        <v>40</v>
      </c>
      <c r="N36" s="3">
        <v>2</v>
      </c>
    </row>
    <row r="37" spans="1:14">
      <c r="B37">
        <v>12</v>
      </c>
      <c r="C37">
        <f t="shared" si="6"/>
        <v>6</v>
      </c>
      <c r="D37">
        <f t="shared" si="7"/>
        <v>6</v>
      </c>
      <c r="E37" t="s">
        <v>22</v>
      </c>
      <c r="F37" s="2" t="str">
        <f t="shared" si="8"/>
        <v>1:10</v>
      </c>
      <c r="G37">
        <f t="shared" si="2"/>
        <v>70</v>
      </c>
      <c r="H37">
        <v>700</v>
      </c>
      <c r="I37">
        <v>39</v>
      </c>
      <c r="J37" s="3">
        <v>2.79</v>
      </c>
      <c r="M37">
        <v>37</v>
      </c>
      <c r="N37" s="3">
        <v>2</v>
      </c>
    </row>
    <row r="38" spans="1:14">
      <c r="B38">
        <v>12</v>
      </c>
      <c r="C38">
        <f t="shared" si="6"/>
        <v>6</v>
      </c>
      <c r="D38">
        <f t="shared" si="7"/>
        <v>6</v>
      </c>
      <c r="E38" t="s">
        <v>22</v>
      </c>
      <c r="F38" s="2" t="str">
        <f t="shared" si="8"/>
        <v>1:10</v>
      </c>
      <c r="G38">
        <f t="shared" si="2"/>
        <v>80</v>
      </c>
      <c r="H38">
        <v>800</v>
      </c>
      <c r="I38">
        <v>37</v>
      </c>
      <c r="J38" s="3">
        <v>2.79</v>
      </c>
      <c r="M38">
        <v>35</v>
      </c>
      <c r="N38" s="3">
        <v>1.99</v>
      </c>
    </row>
    <row r="39" spans="1:14">
      <c r="B39">
        <v>12</v>
      </c>
      <c r="C39">
        <f t="shared" si="6"/>
        <v>6</v>
      </c>
      <c r="D39">
        <f t="shared" si="7"/>
        <v>6</v>
      </c>
      <c r="E39" t="s">
        <v>22</v>
      </c>
      <c r="F39" s="2" t="str">
        <f t="shared" si="8"/>
        <v>1:10</v>
      </c>
      <c r="G39">
        <f t="shared" si="2"/>
        <v>90</v>
      </c>
      <c r="H39">
        <v>900</v>
      </c>
      <c r="I39">
        <v>36</v>
      </c>
      <c r="J39" s="3">
        <v>2.79</v>
      </c>
      <c r="M39">
        <v>34</v>
      </c>
      <c r="N39" s="3">
        <v>1.98</v>
      </c>
    </row>
    <row r="40" spans="1:14">
      <c r="B40">
        <v>12</v>
      </c>
      <c r="C40">
        <f t="shared" si="6"/>
        <v>6</v>
      </c>
      <c r="D40">
        <f t="shared" si="7"/>
        <v>6</v>
      </c>
      <c r="E40" t="s">
        <v>22</v>
      </c>
      <c r="F40" s="2" t="str">
        <f t="shared" si="8"/>
        <v>1:10</v>
      </c>
      <c r="G40">
        <f t="shared" si="2"/>
        <v>100</v>
      </c>
      <c r="H40">
        <v>1000</v>
      </c>
      <c r="I40">
        <v>34</v>
      </c>
      <c r="J40" s="3">
        <v>2.78</v>
      </c>
      <c r="M40">
        <v>33</v>
      </c>
      <c r="N40" s="3">
        <v>1.98</v>
      </c>
    </row>
    <row r="41" spans="1:14">
      <c r="B41">
        <v>12</v>
      </c>
      <c r="C41">
        <f t="shared" si="6"/>
        <v>6</v>
      </c>
      <c r="D41">
        <f t="shared" si="7"/>
        <v>6</v>
      </c>
      <c r="E41" t="s">
        <v>22</v>
      </c>
      <c r="F41" s="2" t="str">
        <f t="shared" si="8"/>
        <v>1:10</v>
      </c>
      <c r="G41">
        <f t="shared" si="2"/>
        <v>110</v>
      </c>
      <c r="H41">
        <v>1100</v>
      </c>
      <c r="I41">
        <v>33</v>
      </c>
      <c r="J41" s="3">
        <v>2.78</v>
      </c>
      <c r="M41">
        <v>32</v>
      </c>
      <c r="N41" s="3">
        <v>1.98</v>
      </c>
    </row>
    <row r="42" spans="1:14">
      <c r="B42">
        <v>12</v>
      </c>
      <c r="C42">
        <f t="shared" si="6"/>
        <v>6</v>
      </c>
      <c r="D42">
        <f t="shared" si="7"/>
        <v>6</v>
      </c>
      <c r="E42" t="s">
        <v>22</v>
      </c>
      <c r="F42" s="2" t="str">
        <f t="shared" si="8"/>
        <v>1:10</v>
      </c>
      <c r="G42">
        <f t="shared" si="2"/>
        <v>120</v>
      </c>
      <c r="H42">
        <v>1200</v>
      </c>
      <c r="I42">
        <v>32</v>
      </c>
      <c r="J42" s="3">
        <v>2.78</v>
      </c>
      <c r="M42">
        <v>31</v>
      </c>
      <c r="N42" s="3">
        <v>1.97</v>
      </c>
    </row>
    <row r="43" spans="1:14">
      <c r="A43" t="str">
        <f>B44&amp;"D "&amp;C44&amp;"B "&amp;D44&amp;"R "</f>
        <v xml:space="preserve">12D 8B 4R </v>
      </c>
      <c r="F43" s="2"/>
      <c r="N43" s="3"/>
    </row>
    <row r="44" spans="1:14">
      <c r="B44">
        <v>12</v>
      </c>
      <c r="C44">
        <f t="shared" ref="C44:C55" si="9">C31+2</f>
        <v>8</v>
      </c>
      <c r="D44">
        <f>24-C44-B44</f>
        <v>4</v>
      </c>
      <c r="E44" t="s">
        <v>22</v>
      </c>
      <c r="F44" s="2" t="str">
        <f>G44/G44&amp;":"&amp;H44/G44</f>
        <v>1:10</v>
      </c>
      <c r="G44">
        <f t="shared" si="2"/>
        <v>10</v>
      </c>
      <c r="H44">
        <v>100</v>
      </c>
      <c r="I44">
        <v>78</v>
      </c>
      <c r="J44" s="3">
        <v>2.81</v>
      </c>
      <c r="M44">
        <v>72</v>
      </c>
      <c r="N44" s="3">
        <v>2.0299999999999998</v>
      </c>
    </row>
    <row r="45" spans="1:14">
      <c r="B45">
        <v>12</v>
      </c>
      <c r="C45">
        <f t="shared" si="9"/>
        <v>8</v>
      </c>
      <c r="D45">
        <f t="shared" ref="D45:D55" si="10">24-C45-B45</f>
        <v>4</v>
      </c>
      <c r="E45" t="s">
        <v>22</v>
      </c>
      <c r="F45" s="2" t="str">
        <f t="shared" ref="F45:F55" si="11">G45/G45&amp;":"&amp;H45/G45</f>
        <v>1:10</v>
      </c>
      <c r="G45">
        <f t="shared" si="2"/>
        <v>20</v>
      </c>
      <c r="H45">
        <v>200</v>
      </c>
      <c r="I45">
        <v>64</v>
      </c>
      <c r="J45" s="3">
        <v>2.81</v>
      </c>
      <c r="M45">
        <v>60</v>
      </c>
      <c r="N45" s="3">
        <v>2.02</v>
      </c>
    </row>
    <row r="46" spans="1:14">
      <c r="B46">
        <v>12</v>
      </c>
      <c r="C46">
        <f t="shared" si="9"/>
        <v>8</v>
      </c>
      <c r="D46">
        <f t="shared" si="10"/>
        <v>4</v>
      </c>
      <c r="E46" t="s">
        <v>22</v>
      </c>
      <c r="F46" s="2" t="str">
        <f t="shared" si="11"/>
        <v>1:10</v>
      </c>
      <c r="G46">
        <f t="shared" si="2"/>
        <v>30</v>
      </c>
      <c r="H46">
        <v>300</v>
      </c>
      <c r="I46">
        <v>55</v>
      </c>
      <c r="J46" s="3">
        <v>2.81</v>
      </c>
      <c r="M46">
        <v>52</v>
      </c>
      <c r="N46" s="3">
        <v>2.0099999999999998</v>
      </c>
    </row>
    <row r="47" spans="1:14">
      <c r="B47">
        <v>12</v>
      </c>
      <c r="C47">
        <f t="shared" si="9"/>
        <v>8</v>
      </c>
      <c r="D47">
        <f t="shared" si="10"/>
        <v>4</v>
      </c>
      <c r="E47" t="s">
        <v>22</v>
      </c>
      <c r="F47" s="2" t="str">
        <f t="shared" si="11"/>
        <v>1:10</v>
      </c>
      <c r="G47">
        <f t="shared" si="2"/>
        <v>40</v>
      </c>
      <c r="H47">
        <v>400</v>
      </c>
      <c r="I47">
        <v>49</v>
      </c>
      <c r="J47" s="3">
        <v>2.8</v>
      </c>
      <c r="M47">
        <v>46</v>
      </c>
      <c r="N47" s="3">
        <v>2.0099999999999998</v>
      </c>
    </row>
    <row r="48" spans="1:14">
      <c r="B48">
        <v>12</v>
      </c>
      <c r="C48">
        <f t="shared" si="9"/>
        <v>8</v>
      </c>
      <c r="D48">
        <f t="shared" si="10"/>
        <v>4</v>
      </c>
      <c r="E48" t="s">
        <v>22</v>
      </c>
      <c r="F48" s="2" t="str">
        <f t="shared" si="11"/>
        <v>1:10</v>
      </c>
      <c r="G48">
        <f t="shared" si="2"/>
        <v>50</v>
      </c>
      <c r="H48">
        <v>500</v>
      </c>
      <c r="I48">
        <v>44</v>
      </c>
      <c r="J48" s="3">
        <v>2.8</v>
      </c>
      <c r="M48">
        <v>42</v>
      </c>
      <c r="N48" s="3">
        <v>2</v>
      </c>
    </row>
    <row r="49" spans="1:14">
      <c r="B49">
        <v>12</v>
      </c>
      <c r="C49">
        <f t="shared" si="9"/>
        <v>8</v>
      </c>
      <c r="D49">
        <f t="shared" si="10"/>
        <v>4</v>
      </c>
      <c r="E49" t="s">
        <v>22</v>
      </c>
      <c r="F49" s="2" t="str">
        <f t="shared" si="11"/>
        <v>1:10</v>
      </c>
      <c r="G49">
        <f t="shared" si="2"/>
        <v>60</v>
      </c>
      <c r="H49">
        <v>600</v>
      </c>
      <c r="I49">
        <v>41</v>
      </c>
      <c r="J49" s="3">
        <v>2.79</v>
      </c>
      <c r="M49">
        <v>39</v>
      </c>
      <c r="N49" s="3">
        <v>1.99</v>
      </c>
    </row>
    <row r="50" spans="1:14">
      <c r="B50">
        <v>12</v>
      </c>
      <c r="C50">
        <f t="shared" si="9"/>
        <v>8</v>
      </c>
      <c r="D50">
        <f t="shared" si="10"/>
        <v>4</v>
      </c>
      <c r="E50" t="s">
        <v>22</v>
      </c>
      <c r="F50" s="2" t="str">
        <f t="shared" si="11"/>
        <v>1:10</v>
      </c>
      <c r="G50">
        <f t="shared" si="2"/>
        <v>70</v>
      </c>
      <c r="H50">
        <v>700</v>
      </c>
      <c r="I50">
        <v>38</v>
      </c>
      <c r="J50" s="3">
        <v>2.79</v>
      </c>
      <c r="M50">
        <v>36</v>
      </c>
      <c r="N50" s="3">
        <v>1.99</v>
      </c>
    </row>
    <row r="51" spans="1:14">
      <c r="B51">
        <v>12</v>
      </c>
      <c r="C51">
        <f t="shared" si="9"/>
        <v>8</v>
      </c>
      <c r="D51">
        <f t="shared" si="10"/>
        <v>4</v>
      </c>
      <c r="E51" t="s">
        <v>22</v>
      </c>
      <c r="F51" s="2" t="str">
        <f t="shared" si="11"/>
        <v>1:10</v>
      </c>
      <c r="G51">
        <f t="shared" si="2"/>
        <v>80</v>
      </c>
      <c r="H51">
        <v>800</v>
      </c>
      <c r="I51">
        <v>36</v>
      </c>
      <c r="J51" s="3">
        <v>2.79</v>
      </c>
      <c r="M51">
        <v>35</v>
      </c>
      <c r="N51" s="3">
        <v>1.98</v>
      </c>
    </row>
    <row r="52" spans="1:14">
      <c r="B52">
        <v>12</v>
      </c>
      <c r="C52">
        <f t="shared" si="9"/>
        <v>8</v>
      </c>
      <c r="D52">
        <f t="shared" si="10"/>
        <v>4</v>
      </c>
      <c r="E52" t="s">
        <v>22</v>
      </c>
      <c r="F52" s="2" t="str">
        <f t="shared" si="11"/>
        <v>1:10</v>
      </c>
      <c r="G52">
        <f t="shared" si="2"/>
        <v>90</v>
      </c>
      <c r="H52">
        <v>900</v>
      </c>
      <c r="I52">
        <v>35</v>
      </c>
      <c r="J52" s="3">
        <v>2.78</v>
      </c>
      <c r="M52">
        <v>33</v>
      </c>
      <c r="N52" s="3">
        <v>1.98</v>
      </c>
    </row>
    <row r="53" spans="1:14">
      <c r="B53">
        <v>12</v>
      </c>
      <c r="C53">
        <f t="shared" si="9"/>
        <v>8</v>
      </c>
      <c r="D53">
        <f t="shared" si="10"/>
        <v>4</v>
      </c>
      <c r="E53" t="s">
        <v>22</v>
      </c>
      <c r="F53" s="2" t="str">
        <f t="shared" si="11"/>
        <v>1:10</v>
      </c>
      <c r="G53">
        <f t="shared" si="2"/>
        <v>100</v>
      </c>
      <c r="H53">
        <v>1000</v>
      </c>
      <c r="I53">
        <v>33</v>
      </c>
      <c r="J53" s="3">
        <v>2.78</v>
      </c>
      <c r="M53">
        <v>32</v>
      </c>
      <c r="N53" s="3">
        <v>1.97</v>
      </c>
    </row>
    <row r="54" spans="1:14">
      <c r="B54">
        <v>12</v>
      </c>
      <c r="C54">
        <f t="shared" si="9"/>
        <v>8</v>
      </c>
      <c r="D54">
        <f t="shared" si="10"/>
        <v>4</v>
      </c>
      <c r="E54" t="s">
        <v>22</v>
      </c>
      <c r="F54" s="2" t="str">
        <f t="shared" si="11"/>
        <v>1:10</v>
      </c>
      <c r="G54">
        <f t="shared" si="2"/>
        <v>110</v>
      </c>
      <c r="H54">
        <v>1100</v>
      </c>
      <c r="I54">
        <v>32</v>
      </c>
      <c r="J54" s="3">
        <v>2.78</v>
      </c>
      <c r="M54">
        <v>31</v>
      </c>
      <c r="N54" s="3">
        <v>1.97</v>
      </c>
    </row>
    <row r="55" spans="1:14">
      <c r="B55">
        <v>12</v>
      </c>
      <c r="C55">
        <f t="shared" si="9"/>
        <v>8</v>
      </c>
      <c r="D55">
        <f t="shared" si="10"/>
        <v>4</v>
      </c>
      <c r="E55" t="s">
        <v>22</v>
      </c>
      <c r="F55" s="2" t="str">
        <f t="shared" si="11"/>
        <v>1:10</v>
      </c>
      <c r="G55">
        <f t="shared" si="2"/>
        <v>120</v>
      </c>
      <c r="H55">
        <v>1200</v>
      </c>
      <c r="I55">
        <v>31</v>
      </c>
      <c r="J55" s="3">
        <v>2.77</v>
      </c>
      <c r="M55">
        <v>30</v>
      </c>
      <c r="N55" s="3">
        <v>1.97</v>
      </c>
    </row>
    <row r="56" spans="1:14">
      <c r="A56" t="str">
        <f>B57&amp;"D "&amp;C57&amp;"B "&amp;D57&amp;"R "</f>
        <v xml:space="preserve">12D 10B 2R </v>
      </c>
      <c r="F56" s="2"/>
      <c r="N56" s="3"/>
    </row>
    <row r="57" spans="1:14">
      <c r="B57">
        <v>12</v>
      </c>
      <c r="C57">
        <f t="shared" ref="C57:C68" si="12">C44+2</f>
        <v>10</v>
      </c>
      <c r="D57">
        <f>24-C57-B57</f>
        <v>2</v>
      </c>
      <c r="E57" t="s">
        <v>22</v>
      </c>
      <c r="F57" s="2" t="str">
        <f>G57/G57&amp;":"&amp;H57/G57</f>
        <v>1:10</v>
      </c>
      <c r="G57">
        <f t="shared" si="2"/>
        <v>10</v>
      </c>
      <c r="H57">
        <v>100</v>
      </c>
      <c r="I57">
        <v>75</v>
      </c>
      <c r="J57" s="3">
        <v>2.82</v>
      </c>
      <c r="M57">
        <v>69</v>
      </c>
      <c r="N57" s="3">
        <v>2.0299999999999998</v>
      </c>
    </row>
    <row r="58" spans="1:14">
      <c r="B58">
        <v>12</v>
      </c>
      <c r="C58">
        <f t="shared" si="12"/>
        <v>10</v>
      </c>
      <c r="D58">
        <f t="shared" ref="D58:D68" si="13">24-C58-B58</f>
        <v>2</v>
      </c>
      <c r="E58" t="s">
        <v>22</v>
      </c>
      <c r="F58" s="2" t="str">
        <f t="shared" ref="F58:F68" si="14">G58/G58&amp;":"&amp;H58/G58</f>
        <v>1:10</v>
      </c>
      <c r="G58">
        <f t="shared" si="2"/>
        <v>20</v>
      </c>
      <c r="H58">
        <v>200</v>
      </c>
      <c r="I58">
        <v>61</v>
      </c>
      <c r="J58" s="3">
        <v>2.82</v>
      </c>
      <c r="M58">
        <v>57</v>
      </c>
      <c r="N58" s="3">
        <v>2.02</v>
      </c>
    </row>
    <row r="59" spans="1:14">
      <c r="B59">
        <v>12</v>
      </c>
      <c r="C59">
        <f t="shared" si="12"/>
        <v>10</v>
      </c>
      <c r="D59">
        <f t="shared" si="13"/>
        <v>2</v>
      </c>
      <c r="E59" t="s">
        <v>22</v>
      </c>
      <c r="F59" s="2" t="str">
        <f t="shared" si="14"/>
        <v>1:10</v>
      </c>
      <c r="G59">
        <f t="shared" si="2"/>
        <v>30</v>
      </c>
      <c r="H59">
        <v>300</v>
      </c>
      <c r="I59">
        <v>53</v>
      </c>
      <c r="J59" s="3">
        <v>2.82</v>
      </c>
      <c r="M59">
        <v>49</v>
      </c>
      <c r="N59" s="3">
        <v>2.02</v>
      </c>
    </row>
    <row r="60" spans="1:14">
      <c r="B60">
        <v>12</v>
      </c>
      <c r="C60">
        <f t="shared" si="12"/>
        <v>10</v>
      </c>
      <c r="D60">
        <f t="shared" si="13"/>
        <v>2</v>
      </c>
      <c r="E60" t="s">
        <v>22</v>
      </c>
      <c r="F60" s="2" t="str">
        <f t="shared" si="14"/>
        <v>1:10</v>
      </c>
      <c r="G60">
        <f t="shared" si="2"/>
        <v>40</v>
      </c>
      <c r="H60">
        <v>400</v>
      </c>
      <c r="I60">
        <v>47</v>
      </c>
      <c r="J60" s="3">
        <v>2.82</v>
      </c>
      <c r="M60">
        <v>44</v>
      </c>
      <c r="N60" s="3">
        <v>2.02</v>
      </c>
    </row>
    <row r="61" spans="1:14">
      <c r="B61">
        <v>12</v>
      </c>
      <c r="C61">
        <f t="shared" si="12"/>
        <v>10</v>
      </c>
      <c r="D61">
        <f t="shared" si="13"/>
        <v>2</v>
      </c>
      <c r="E61" t="s">
        <v>22</v>
      </c>
      <c r="F61" s="2" t="str">
        <f t="shared" si="14"/>
        <v>1:10</v>
      </c>
      <c r="G61">
        <f t="shared" si="2"/>
        <v>50</v>
      </c>
      <c r="H61">
        <v>500</v>
      </c>
      <c r="I61">
        <v>42</v>
      </c>
      <c r="J61" s="3">
        <v>2.81</v>
      </c>
      <c r="M61">
        <v>40</v>
      </c>
      <c r="N61" s="3">
        <v>2.0099999999999998</v>
      </c>
    </row>
    <row r="62" spans="1:14">
      <c r="B62">
        <v>12</v>
      </c>
      <c r="C62">
        <f t="shared" si="12"/>
        <v>10</v>
      </c>
      <c r="D62">
        <f t="shared" si="13"/>
        <v>2</v>
      </c>
      <c r="E62" t="s">
        <v>22</v>
      </c>
      <c r="F62" s="2" t="str">
        <f t="shared" si="14"/>
        <v>1:10</v>
      </c>
      <c r="G62">
        <f t="shared" si="2"/>
        <v>60</v>
      </c>
      <c r="H62">
        <v>600</v>
      </c>
      <c r="I62">
        <v>39</v>
      </c>
      <c r="J62" s="3">
        <v>2.81</v>
      </c>
      <c r="M62">
        <v>37</v>
      </c>
      <c r="N62" s="3">
        <v>2.0099999999999998</v>
      </c>
    </row>
    <row r="63" spans="1:14">
      <c r="B63">
        <v>12</v>
      </c>
      <c r="C63">
        <f t="shared" si="12"/>
        <v>10</v>
      </c>
      <c r="D63">
        <f t="shared" si="13"/>
        <v>2</v>
      </c>
      <c r="E63" t="s">
        <v>22</v>
      </c>
      <c r="F63" s="2" t="str">
        <f t="shared" si="14"/>
        <v>1:10</v>
      </c>
      <c r="G63">
        <f t="shared" si="2"/>
        <v>70</v>
      </c>
      <c r="H63">
        <v>700</v>
      </c>
      <c r="I63">
        <v>37</v>
      </c>
      <c r="J63" s="3">
        <v>2.81</v>
      </c>
      <c r="M63">
        <v>35</v>
      </c>
      <c r="N63" s="3">
        <v>2</v>
      </c>
    </row>
    <row r="64" spans="1:14">
      <c r="B64">
        <v>12</v>
      </c>
      <c r="C64">
        <f t="shared" si="12"/>
        <v>10</v>
      </c>
      <c r="D64">
        <f t="shared" si="13"/>
        <v>2</v>
      </c>
      <c r="E64" t="s">
        <v>22</v>
      </c>
      <c r="F64" s="2" t="str">
        <f t="shared" si="14"/>
        <v>1:10</v>
      </c>
      <c r="G64">
        <f t="shared" si="2"/>
        <v>80</v>
      </c>
      <c r="H64">
        <v>800</v>
      </c>
      <c r="I64">
        <v>35</v>
      </c>
      <c r="J64" s="3">
        <v>2.8</v>
      </c>
      <c r="M64">
        <v>33</v>
      </c>
      <c r="N64" s="3">
        <v>2</v>
      </c>
    </row>
    <row r="65" spans="1:14">
      <c r="B65">
        <v>12</v>
      </c>
      <c r="C65">
        <f t="shared" si="12"/>
        <v>10</v>
      </c>
      <c r="D65">
        <f t="shared" si="13"/>
        <v>2</v>
      </c>
      <c r="E65" t="s">
        <v>22</v>
      </c>
      <c r="F65" s="2" t="str">
        <f t="shared" si="14"/>
        <v>1:10</v>
      </c>
      <c r="G65">
        <f t="shared" si="2"/>
        <v>90</v>
      </c>
      <c r="H65">
        <v>900</v>
      </c>
      <c r="I65">
        <v>33</v>
      </c>
      <c r="J65" s="3">
        <v>2.8</v>
      </c>
      <c r="M65">
        <v>32</v>
      </c>
      <c r="N65" s="3">
        <v>1.99</v>
      </c>
    </row>
    <row r="66" spans="1:14">
      <c r="B66">
        <v>12</v>
      </c>
      <c r="C66">
        <f t="shared" si="12"/>
        <v>10</v>
      </c>
      <c r="D66">
        <f t="shared" si="13"/>
        <v>2</v>
      </c>
      <c r="E66" t="s">
        <v>22</v>
      </c>
      <c r="F66" s="2" t="str">
        <f t="shared" si="14"/>
        <v>1:10</v>
      </c>
      <c r="G66">
        <f t="shared" si="2"/>
        <v>100</v>
      </c>
      <c r="H66">
        <v>1000</v>
      </c>
      <c r="I66">
        <v>32</v>
      </c>
      <c r="J66" s="3">
        <v>2.8</v>
      </c>
      <c r="M66">
        <v>31</v>
      </c>
      <c r="N66" s="3">
        <v>1.99</v>
      </c>
    </row>
    <row r="67" spans="1:14">
      <c r="B67">
        <v>12</v>
      </c>
      <c r="C67">
        <f t="shared" si="12"/>
        <v>10</v>
      </c>
      <c r="D67">
        <f t="shared" si="13"/>
        <v>2</v>
      </c>
      <c r="E67" t="s">
        <v>22</v>
      </c>
      <c r="F67" s="2" t="str">
        <f t="shared" si="14"/>
        <v>1:10</v>
      </c>
      <c r="G67">
        <f t="shared" si="2"/>
        <v>110</v>
      </c>
      <c r="H67">
        <v>1100</v>
      </c>
      <c r="I67">
        <v>31</v>
      </c>
      <c r="J67" s="3">
        <v>2.79</v>
      </c>
      <c r="M67">
        <v>30</v>
      </c>
      <c r="N67" s="3">
        <v>1.98</v>
      </c>
    </row>
    <row r="68" spans="1:14">
      <c r="B68">
        <v>12</v>
      </c>
      <c r="C68">
        <f t="shared" si="12"/>
        <v>10</v>
      </c>
      <c r="D68">
        <f t="shared" si="13"/>
        <v>2</v>
      </c>
      <c r="E68" t="s">
        <v>22</v>
      </c>
      <c r="F68" s="2" t="str">
        <f t="shared" si="14"/>
        <v>1:10</v>
      </c>
      <c r="G68">
        <f t="shared" si="2"/>
        <v>120</v>
      </c>
      <c r="H68">
        <v>1200</v>
      </c>
      <c r="I68">
        <v>30</v>
      </c>
      <c r="J68" s="3">
        <v>2.79</v>
      </c>
      <c r="M68">
        <v>29</v>
      </c>
      <c r="N68" s="3">
        <v>1.98</v>
      </c>
    </row>
    <row r="69" spans="1:14">
      <c r="A69" t="str">
        <f>B70&amp;"D "&amp;C70&amp;"B "&amp;D70&amp;"R "</f>
        <v xml:space="preserve">12D 12B 0R </v>
      </c>
      <c r="F69" s="2"/>
      <c r="N69" s="3"/>
    </row>
    <row r="70" spans="1:14">
      <c r="B70">
        <v>12</v>
      </c>
      <c r="C70">
        <f t="shared" ref="C70:C81" si="15">C57+2</f>
        <v>12</v>
      </c>
      <c r="D70">
        <f>24-C70-B70</f>
        <v>0</v>
      </c>
      <c r="E70" t="s">
        <v>22</v>
      </c>
      <c r="F70" s="2" t="str">
        <f>G70/G70&amp;":"&amp;H70/G70</f>
        <v>1:10</v>
      </c>
      <c r="G70">
        <f t="shared" ref="G70:G81" si="16">H70/10</f>
        <v>10</v>
      </c>
      <c r="H70">
        <v>100</v>
      </c>
      <c r="I70">
        <v>71</v>
      </c>
      <c r="J70" s="3">
        <v>2.76</v>
      </c>
      <c r="M70">
        <v>66</v>
      </c>
      <c r="N70" s="3">
        <v>1.95</v>
      </c>
    </row>
    <row r="71" spans="1:14">
      <c r="B71">
        <v>12</v>
      </c>
      <c r="C71">
        <f t="shared" si="15"/>
        <v>12</v>
      </c>
      <c r="D71">
        <f t="shared" ref="D71:D81" si="17">24-C71-B71</f>
        <v>0</v>
      </c>
      <c r="E71" t="s">
        <v>22</v>
      </c>
      <c r="F71" s="2" t="str">
        <f t="shared" ref="F71:F81" si="18">G71/G71&amp;":"&amp;H71/G71</f>
        <v>1:10</v>
      </c>
      <c r="G71">
        <f t="shared" si="16"/>
        <v>20</v>
      </c>
      <c r="H71">
        <v>200</v>
      </c>
      <c r="I71">
        <v>58</v>
      </c>
      <c r="J71" s="3">
        <v>2.76</v>
      </c>
      <c r="M71">
        <v>54</v>
      </c>
      <c r="N71" s="3">
        <v>1.95</v>
      </c>
    </row>
    <row r="72" spans="1:14">
      <c r="B72">
        <v>12</v>
      </c>
      <c r="C72">
        <f t="shared" si="15"/>
        <v>12</v>
      </c>
      <c r="D72">
        <f t="shared" si="17"/>
        <v>0</v>
      </c>
      <c r="E72" t="s">
        <v>22</v>
      </c>
      <c r="F72" s="2" t="str">
        <f t="shared" si="18"/>
        <v>1:10</v>
      </c>
      <c r="G72">
        <f t="shared" si="16"/>
        <v>30</v>
      </c>
      <c r="H72">
        <v>300</v>
      </c>
      <c r="I72">
        <v>50</v>
      </c>
      <c r="J72" s="3">
        <v>2.76</v>
      </c>
      <c r="M72">
        <v>47</v>
      </c>
      <c r="N72" s="3">
        <v>1.95</v>
      </c>
    </row>
    <row r="73" spans="1:14">
      <c r="B73">
        <v>12</v>
      </c>
      <c r="C73">
        <f t="shared" si="15"/>
        <v>12</v>
      </c>
      <c r="D73">
        <f t="shared" si="17"/>
        <v>0</v>
      </c>
      <c r="E73" t="s">
        <v>22</v>
      </c>
      <c r="F73" s="2" t="str">
        <f t="shared" si="18"/>
        <v>1:10</v>
      </c>
      <c r="G73">
        <f t="shared" si="16"/>
        <v>40</v>
      </c>
      <c r="H73">
        <v>400</v>
      </c>
      <c r="I73">
        <v>44</v>
      </c>
      <c r="J73" s="3">
        <v>2.75</v>
      </c>
      <c r="M73">
        <v>42</v>
      </c>
      <c r="N73" s="3">
        <v>1.94</v>
      </c>
    </row>
    <row r="74" spans="1:14">
      <c r="B74">
        <v>12</v>
      </c>
      <c r="C74">
        <f t="shared" si="15"/>
        <v>12</v>
      </c>
      <c r="D74">
        <f t="shared" si="17"/>
        <v>0</v>
      </c>
      <c r="E74" t="s">
        <v>22</v>
      </c>
      <c r="F74" s="2" t="str">
        <f t="shared" si="18"/>
        <v>1:10</v>
      </c>
      <c r="G74">
        <f t="shared" si="16"/>
        <v>50</v>
      </c>
      <c r="H74">
        <v>500</v>
      </c>
      <c r="I74">
        <v>40</v>
      </c>
      <c r="J74" s="3">
        <v>2.75</v>
      </c>
      <c r="M74">
        <v>38</v>
      </c>
      <c r="N74" s="3">
        <v>1.94</v>
      </c>
    </row>
    <row r="75" spans="1:14">
      <c r="B75">
        <v>12</v>
      </c>
      <c r="C75">
        <f t="shared" si="15"/>
        <v>12</v>
      </c>
      <c r="D75">
        <f t="shared" si="17"/>
        <v>0</v>
      </c>
      <c r="E75" t="s">
        <v>22</v>
      </c>
      <c r="F75" s="2" t="str">
        <f t="shared" si="18"/>
        <v>1:10</v>
      </c>
      <c r="G75">
        <f t="shared" si="16"/>
        <v>60</v>
      </c>
      <c r="H75">
        <v>600</v>
      </c>
      <c r="I75">
        <v>37</v>
      </c>
      <c r="J75" s="3">
        <v>2.75</v>
      </c>
      <c r="M75">
        <v>35</v>
      </c>
      <c r="N75" s="3">
        <v>1.93</v>
      </c>
    </row>
    <row r="76" spans="1:14">
      <c r="B76">
        <v>12</v>
      </c>
      <c r="C76">
        <f t="shared" si="15"/>
        <v>12</v>
      </c>
      <c r="D76">
        <f t="shared" si="17"/>
        <v>0</v>
      </c>
      <c r="E76" t="s">
        <v>22</v>
      </c>
      <c r="F76" s="2" t="str">
        <f t="shared" si="18"/>
        <v>1:10</v>
      </c>
      <c r="G76">
        <f t="shared" si="16"/>
        <v>70</v>
      </c>
      <c r="H76">
        <v>700</v>
      </c>
      <c r="I76">
        <v>35</v>
      </c>
      <c r="J76" s="3">
        <v>2.74</v>
      </c>
      <c r="M76">
        <v>33</v>
      </c>
      <c r="N76" s="3">
        <v>1.93</v>
      </c>
    </row>
    <row r="77" spans="1:14">
      <c r="B77">
        <v>12</v>
      </c>
      <c r="C77">
        <f t="shared" si="15"/>
        <v>12</v>
      </c>
      <c r="D77">
        <f t="shared" si="17"/>
        <v>0</v>
      </c>
      <c r="E77" t="s">
        <v>22</v>
      </c>
      <c r="F77" s="2" t="str">
        <f t="shared" si="18"/>
        <v>1:10</v>
      </c>
      <c r="G77">
        <f t="shared" si="16"/>
        <v>80</v>
      </c>
      <c r="H77">
        <v>800</v>
      </c>
      <c r="I77">
        <v>33</v>
      </c>
      <c r="J77" s="3">
        <v>2.74</v>
      </c>
      <c r="M77">
        <v>32</v>
      </c>
      <c r="N77" s="3">
        <v>1.92</v>
      </c>
    </row>
    <row r="78" spans="1:14">
      <c r="B78">
        <v>12</v>
      </c>
      <c r="C78">
        <f t="shared" si="15"/>
        <v>12</v>
      </c>
      <c r="D78">
        <f t="shared" si="17"/>
        <v>0</v>
      </c>
      <c r="E78" t="s">
        <v>22</v>
      </c>
      <c r="F78" s="2" t="str">
        <f t="shared" si="18"/>
        <v>1:10</v>
      </c>
      <c r="G78">
        <f t="shared" si="16"/>
        <v>90</v>
      </c>
      <c r="H78">
        <v>900</v>
      </c>
      <c r="I78">
        <v>32</v>
      </c>
      <c r="J78" s="3">
        <v>2.73</v>
      </c>
      <c r="M78">
        <v>31</v>
      </c>
      <c r="N78" s="3">
        <v>1.92</v>
      </c>
    </row>
    <row r="79" spans="1:14">
      <c r="B79">
        <v>12</v>
      </c>
      <c r="C79">
        <f t="shared" si="15"/>
        <v>12</v>
      </c>
      <c r="D79">
        <f t="shared" si="17"/>
        <v>0</v>
      </c>
      <c r="E79" t="s">
        <v>22</v>
      </c>
      <c r="F79" s="2" t="str">
        <f t="shared" si="18"/>
        <v>1:10</v>
      </c>
      <c r="G79">
        <f t="shared" si="16"/>
        <v>100</v>
      </c>
      <c r="H79">
        <v>1000</v>
      </c>
      <c r="I79">
        <v>31</v>
      </c>
      <c r="J79" s="3">
        <v>2.73</v>
      </c>
      <c r="M79">
        <v>30</v>
      </c>
      <c r="N79" s="3">
        <v>1.91</v>
      </c>
    </row>
    <row r="80" spans="1:14">
      <c r="B80">
        <v>12</v>
      </c>
      <c r="C80">
        <f t="shared" si="15"/>
        <v>12</v>
      </c>
      <c r="D80">
        <f t="shared" si="17"/>
        <v>0</v>
      </c>
      <c r="E80" t="s">
        <v>22</v>
      </c>
      <c r="F80" s="2" t="str">
        <f t="shared" si="18"/>
        <v>1:10</v>
      </c>
      <c r="G80">
        <f t="shared" si="16"/>
        <v>110</v>
      </c>
      <c r="H80">
        <v>1100</v>
      </c>
      <c r="I80">
        <v>30</v>
      </c>
      <c r="J80" s="3">
        <v>2.73</v>
      </c>
      <c r="M80">
        <v>29</v>
      </c>
      <c r="N80" s="3">
        <v>1.91</v>
      </c>
    </row>
    <row r="81" spans="1:14">
      <c r="B81">
        <v>12</v>
      </c>
      <c r="C81">
        <f t="shared" si="15"/>
        <v>12</v>
      </c>
      <c r="D81">
        <f t="shared" si="17"/>
        <v>0</v>
      </c>
      <c r="E81" t="s">
        <v>22</v>
      </c>
      <c r="F81" s="2" t="str">
        <f t="shared" si="18"/>
        <v>1:10</v>
      </c>
      <c r="G81">
        <f t="shared" si="16"/>
        <v>120</v>
      </c>
      <c r="H81">
        <v>1200</v>
      </c>
      <c r="I81">
        <v>29</v>
      </c>
      <c r="J81" s="3">
        <v>2.72</v>
      </c>
      <c r="M81">
        <v>28</v>
      </c>
      <c r="N81" s="3">
        <v>1.91</v>
      </c>
    </row>
    <row r="82" spans="1:14">
      <c r="A82" t="s">
        <v>23</v>
      </c>
      <c r="F82" s="2"/>
      <c r="K82" t="s">
        <v>25</v>
      </c>
      <c r="L82" t="s">
        <v>26</v>
      </c>
      <c r="N82" s="3"/>
    </row>
    <row r="83" spans="1:14">
      <c r="B83">
        <v>12</v>
      </c>
      <c r="C83">
        <v>1</v>
      </c>
      <c r="D83">
        <f>24-C83-B83</f>
        <v>11</v>
      </c>
      <c r="E83" t="s">
        <v>22</v>
      </c>
      <c r="F83" s="2" t="str">
        <f>G83/G83&amp;":"&amp;H83/G83</f>
        <v>1:10</v>
      </c>
      <c r="G83">
        <f t="shared" ref="G83:G94" si="19">H83/10</f>
        <v>10</v>
      </c>
      <c r="H83">
        <v>100</v>
      </c>
      <c r="I83">
        <v>71</v>
      </c>
      <c r="J83" s="3">
        <v>2.88</v>
      </c>
      <c r="K83">
        <v>1</v>
      </c>
      <c r="L83">
        <f>24-B83-K83</f>
        <v>11</v>
      </c>
      <c r="M83">
        <v>66</v>
      </c>
      <c r="N83" s="3">
        <v>2.1</v>
      </c>
    </row>
    <row r="84" spans="1:14">
      <c r="B84">
        <v>12</v>
      </c>
      <c r="C84">
        <v>12</v>
      </c>
      <c r="D84">
        <f t="shared" ref="D84:D94" si="20">24-C84-B84</f>
        <v>0</v>
      </c>
      <c r="E84" t="s">
        <v>22</v>
      </c>
      <c r="F84" s="2" t="str">
        <f t="shared" ref="F84:F94" si="21">G84/G84&amp;":"&amp;H84/G84</f>
        <v>1:10</v>
      </c>
      <c r="G84">
        <f t="shared" si="19"/>
        <v>20</v>
      </c>
      <c r="H84">
        <v>200</v>
      </c>
      <c r="I84">
        <v>58</v>
      </c>
      <c r="J84" s="3">
        <v>2.76</v>
      </c>
      <c r="K84">
        <v>12</v>
      </c>
      <c r="L84">
        <f t="shared" ref="L84:L94" si="22">24-B84-K84</f>
        <v>0</v>
      </c>
      <c r="M84">
        <v>54</v>
      </c>
      <c r="N84" s="3">
        <v>1.95</v>
      </c>
    </row>
    <row r="85" spans="1:14">
      <c r="B85">
        <v>12</v>
      </c>
      <c r="C85">
        <v>12</v>
      </c>
      <c r="D85">
        <f t="shared" si="20"/>
        <v>0</v>
      </c>
      <c r="E85" t="s">
        <v>22</v>
      </c>
      <c r="F85" s="2" t="str">
        <f t="shared" si="21"/>
        <v>1:10</v>
      </c>
      <c r="G85">
        <f t="shared" si="19"/>
        <v>30</v>
      </c>
      <c r="H85">
        <v>300</v>
      </c>
      <c r="I85">
        <v>50</v>
      </c>
      <c r="J85" s="3">
        <v>2.76</v>
      </c>
      <c r="K85">
        <v>12</v>
      </c>
      <c r="L85">
        <f t="shared" si="22"/>
        <v>0</v>
      </c>
      <c r="M85">
        <v>47</v>
      </c>
      <c r="N85" s="3">
        <v>1.95</v>
      </c>
    </row>
    <row r="86" spans="1:14">
      <c r="B86">
        <v>12</v>
      </c>
      <c r="C86">
        <v>12</v>
      </c>
      <c r="D86">
        <f t="shared" si="20"/>
        <v>0</v>
      </c>
      <c r="E86" t="s">
        <v>22</v>
      </c>
      <c r="F86" s="2" t="str">
        <f t="shared" si="21"/>
        <v>1:10</v>
      </c>
      <c r="G86">
        <f t="shared" si="19"/>
        <v>40</v>
      </c>
      <c r="H86">
        <v>400</v>
      </c>
      <c r="I86">
        <v>44</v>
      </c>
      <c r="J86" s="3">
        <v>2.75</v>
      </c>
      <c r="K86">
        <v>12</v>
      </c>
      <c r="L86">
        <f t="shared" si="22"/>
        <v>0</v>
      </c>
      <c r="M86">
        <v>42</v>
      </c>
      <c r="N86" s="3">
        <v>1.94</v>
      </c>
    </row>
    <row r="87" spans="1:14">
      <c r="B87">
        <v>12</v>
      </c>
      <c r="C87">
        <v>12</v>
      </c>
      <c r="D87">
        <f t="shared" si="20"/>
        <v>0</v>
      </c>
      <c r="E87" t="s">
        <v>22</v>
      </c>
      <c r="F87" s="2" t="str">
        <f t="shared" si="21"/>
        <v>1:10</v>
      </c>
      <c r="G87">
        <f t="shared" si="19"/>
        <v>50</v>
      </c>
      <c r="H87">
        <v>500</v>
      </c>
      <c r="I87">
        <v>40</v>
      </c>
      <c r="J87" s="3">
        <v>2.75</v>
      </c>
      <c r="K87">
        <v>12</v>
      </c>
      <c r="L87">
        <f t="shared" si="22"/>
        <v>0</v>
      </c>
      <c r="M87">
        <v>38</v>
      </c>
      <c r="N87" s="3">
        <v>1.94</v>
      </c>
    </row>
    <row r="88" spans="1:14">
      <c r="B88">
        <v>12</v>
      </c>
      <c r="C88">
        <v>12</v>
      </c>
      <c r="D88">
        <f t="shared" si="20"/>
        <v>0</v>
      </c>
      <c r="E88" t="s">
        <v>22</v>
      </c>
      <c r="F88" s="2" t="str">
        <f t="shared" si="21"/>
        <v>1:10</v>
      </c>
      <c r="G88">
        <f t="shared" si="19"/>
        <v>60</v>
      </c>
      <c r="H88">
        <v>600</v>
      </c>
      <c r="I88">
        <v>37</v>
      </c>
      <c r="J88" s="3">
        <v>2.75</v>
      </c>
      <c r="K88">
        <v>12</v>
      </c>
      <c r="L88">
        <f t="shared" si="22"/>
        <v>0</v>
      </c>
      <c r="M88">
        <v>35</v>
      </c>
      <c r="N88" s="3">
        <v>1.93</v>
      </c>
    </row>
    <row r="89" spans="1:14">
      <c r="B89">
        <v>12</v>
      </c>
      <c r="C89">
        <v>12</v>
      </c>
      <c r="D89">
        <f t="shared" si="20"/>
        <v>0</v>
      </c>
      <c r="E89" t="s">
        <v>22</v>
      </c>
      <c r="F89" s="2" t="str">
        <f t="shared" si="21"/>
        <v>1:10</v>
      </c>
      <c r="G89">
        <f t="shared" si="19"/>
        <v>70</v>
      </c>
      <c r="H89">
        <v>700</v>
      </c>
      <c r="I89">
        <v>35</v>
      </c>
      <c r="J89" s="3">
        <v>2.74</v>
      </c>
      <c r="K89">
        <v>12</v>
      </c>
      <c r="L89">
        <f t="shared" si="22"/>
        <v>0</v>
      </c>
      <c r="M89">
        <v>33</v>
      </c>
      <c r="N89" s="3">
        <v>1.93</v>
      </c>
    </row>
    <row r="90" spans="1:14">
      <c r="B90">
        <v>12</v>
      </c>
      <c r="C90">
        <v>12</v>
      </c>
      <c r="D90">
        <f t="shared" si="20"/>
        <v>0</v>
      </c>
      <c r="E90" t="s">
        <v>22</v>
      </c>
      <c r="F90" s="2" t="str">
        <f t="shared" si="21"/>
        <v>1:10</v>
      </c>
      <c r="G90">
        <f t="shared" si="19"/>
        <v>80</v>
      </c>
      <c r="H90">
        <v>800</v>
      </c>
      <c r="I90">
        <v>33</v>
      </c>
      <c r="J90" s="3">
        <v>2.74</v>
      </c>
      <c r="K90">
        <v>12</v>
      </c>
      <c r="L90">
        <f t="shared" si="22"/>
        <v>0</v>
      </c>
      <c r="M90">
        <v>32</v>
      </c>
      <c r="N90" s="3">
        <v>1.92</v>
      </c>
    </row>
    <row r="91" spans="1:14">
      <c r="B91">
        <v>12</v>
      </c>
      <c r="C91">
        <v>12</v>
      </c>
      <c r="D91">
        <f t="shared" si="20"/>
        <v>0</v>
      </c>
      <c r="E91" t="s">
        <v>22</v>
      </c>
      <c r="F91" s="2" t="str">
        <f t="shared" si="21"/>
        <v>1:10</v>
      </c>
      <c r="G91">
        <f t="shared" si="19"/>
        <v>90</v>
      </c>
      <c r="H91">
        <v>900</v>
      </c>
      <c r="I91">
        <v>32</v>
      </c>
      <c r="J91" s="3">
        <v>2.73</v>
      </c>
      <c r="K91">
        <v>12</v>
      </c>
      <c r="L91">
        <f t="shared" si="22"/>
        <v>0</v>
      </c>
      <c r="M91">
        <v>31</v>
      </c>
      <c r="N91" s="3">
        <v>1.92</v>
      </c>
    </row>
    <row r="92" spans="1:14">
      <c r="B92">
        <v>12</v>
      </c>
      <c r="C92">
        <v>12</v>
      </c>
      <c r="D92">
        <f t="shared" si="20"/>
        <v>0</v>
      </c>
      <c r="E92" t="s">
        <v>22</v>
      </c>
      <c r="F92" s="2" t="str">
        <f t="shared" si="21"/>
        <v>1:10</v>
      </c>
      <c r="G92">
        <f t="shared" si="19"/>
        <v>100</v>
      </c>
      <c r="H92">
        <v>1000</v>
      </c>
      <c r="I92">
        <v>31</v>
      </c>
      <c r="J92" s="3">
        <v>2.73</v>
      </c>
      <c r="K92">
        <v>12</v>
      </c>
      <c r="L92">
        <f t="shared" si="22"/>
        <v>0</v>
      </c>
      <c r="M92">
        <v>30</v>
      </c>
      <c r="N92" s="3">
        <v>1.91</v>
      </c>
    </row>
    <row r="93" spans="1:14">
      <c r="B93">
        <v>12</v>
      </c>
      <c r="C93">
        <v>12</v>
      </c>
      <c r="D93">
        <f t="shared" si="20"/>
        <v>0</v>
      </c>
      <c r="E93" t="s">
        <v>22</v>
      </c>
      <c r="F93" s="2" t="str">
        <f t="shared" si="21"/>
        <v>1:10</v>
      </c>
      <c r="G93">
        <f t="shared" si="19"/>
        <v>110</v>
      </c>
      <c r="H93">
        <v>1100</v>
      </c>
      <c r="I93">
        <v>30</v>
      </c>
      <c r="J93" s="3">
        <v>2.73</v>
      </c>
      <c r="K93">
        <v>12</v>
      </c>
      <c r="L93">
        <f t="shared" si="22"/>
        <v>0</v>
      </c>
      <c r="M93">
        <v>29</v>
      </c>
      <c r="N93" s="3">
        <v>1.91</v>
      </c>
    </row>
    <row r="94" spans="1:14">
      <c r="B94">
        <v>12</v>
      </c>
      <c r="C94">
        <v>12</v>
      </c>
      <c r="D94">
        <f t="shared" si="20"/>
        <v>0</v>
      </c>
      <c r="E94" t="s">
        <v>22</v>
      </c>
      <c r="F94" s="2" t="str">
        <f t="shared" si="21"/>
        <v>1:10</v>
      </c>
      <c r="G94">
        <f t="shared" si="19"/>
        <v>120</v>
      </c>
      <c r="H94">
        <v>1200</v>
      </c>
      <c r="I94">
        <v>29</v>
      </c>
      <c r="J94" s="3">
        <v>2.72</v>
      </c>
      <c r="K94">
        <v>12</v>
      </c>
      <c r="L94">
        <f t="shared" si="22"/>
        <v>0</v>
      </c>
      <c r="M94">
        <v>28</v>
      </c>
      <c r="N94" s="3">
        <v>1.91</v>
      </c>
    </row>
    <row r="95" spans="1:14">
      <c r="N95" s="3"/>
    </row>
    <row r="96" spans="1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35E23-D9C7-4DD8-97CD-4C126D2C8FC7}">
  <dimension ref="A1:N159"/>
  <sheetViews>
    <sheetView topLeftCell="A70"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1:11 Light condtion B3 (12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12D 2B 10R </v>
      </c>
      <c r="J4"/>
    </row>
    <row r="5" spans="1:14">
      <c r="B5">
        <v>12</v>
      </c>
      <c r="C5">
        <v>2</v>
      </c>
      <c r="D5">
        <f>24-C5-B5</f>
        <v>10</v>
      </c>
      <c r="E5" t="s">
        <v>22</v>
      </c>
      <c r="F5" s="2" t="str">
        <f>G5/G5&amp;":"&amp;H5/G5</f>
        <v>1:11</v>
      </c>
      <c r="G5">
        <f>H5/11</f>
        <v>9.0909090909090917</v>
      </c>
      <c r="H5">
        <v>100</v>
      </c>
      <c r="I5">
        <v>74</v>
      </c>
      <c r="J5" s="3">
        <v>2.86</v>
      </c>
      <c r="M5">
        <v>69</v>
      </c>
      <c r="N5" s="3">
        <v>2.08</v>
      </c>
    </row>
    <row r="6" spans="1:14">
      <c r="B6">
        <v>12</v>
      </c>
      <c r="C6">
        <v>2</v>
      </c>
      <c r="D6">
        <f t="shared" ref="D6:D16" si="0">24-C6-B6</f>
        <v>10</v>
      </c>
      <c r="E6" t="s">
        <v>22</v>
      </c>
      <c r="F6" s="2" t="str">
        <f t="shared" ref="F6:F16" si="1">G6/G6&amp;":"&amp;H6/G6</f>
        <v>1:11</v>
      </c>
      <c r="G6">
        <f t="shared" ref="G6:G68" si="2">H6/11</f>
        <v>18.181818181818183</v>
      </c>
      <c r="H6">
        <v>200</v>
      </c>
      <c r="I6">
        <v>61</v>
      </c>
      <c r="J6" s="3">
        <v>2.86</v>
      </c>
      <c r="M6">
        <v>57</v>
      </c>
      <c r="N6" s="3">
        <v>2.0699999999999998</v>
      </c>
    </row>
    <row r="7" spans="1:14">
      <c r="B7">
        <v>12</v>
      </c>
      <c r="C7">
        <v>2</v>
      </c>
      <c r="D7">
        <f t="shared" si="0"/>
        <v>10</v>
      </c>
      <c r="E7" t="s">
        <v>22</v>
      </c>
      <c r="F7" s="2" t="str">
        <f t="shared" si="1"/>
        <v>1:11</v>
      </c>
      <c r="G7">
        <f t="shared" si="2"/>
        <v>27.272727272727273</v>
      </c>
      <c r="H7">
        <v>300</v>
      </c>
      <c r="I7">
        <v>54</v>
      </c>
      <c r="J7" s="3">
        <v>2.85</v>
      </c>
      <c r="M7">
        <v>51</v>
      </c>
      <c r="N7" s="3">
        <v>2.0699999999999998</v>
      </c>
    </row>
    <row r="8" spans="1:14">
      <c r="B8">
        <v>12</v>
      </c>
      <c r="C8">
        <v>2</v>
      </c>
      <c r="D8">
        <f t="shared" si="0"/>
        <v>10</v>
      </c>
      <c r="E8" t="s">
        <v>22</v>
      </c>
      <c r="F8" s="2" t="str">
        <f t="shared" si="1"/>
        <v>1:11</v>
      </c>
      <c r="G8">
        <f t="shared" si="2"/>
        <v>36.363636363636367</v>
      </c>
      <c r="H8">
        <v>400</v>
      </c>
      <c r="I8">
        <v>49</v>
      </c>
      <c r="J8" s="3">
        <v>2.85</v>
      </c>
      <c r="M8">
        <v>46</v>
      </c>
      <c r="N8" s="3">
        <v>2.06</v>
      </c>
    </row>
    <row r="9" spans="1:14">
      <c r="B9">
        <v>12</v>
      </c>
      <c r="C9">
        <v>2</v>
      </c>
      <c r="D9">
        <f t="shared" si="0"/>
        <v>10</v>
      </c>
      <c r="E9" t="s">
        <v>22</v>
      </c>
      <c r="F9" s="2" t="str">
        <f t="shared" si="1"/>
        <v>1:11</v>
      </c>
      <c r="G9">
        <f t="shared" si="2"/>
        <v>45.454545454545453</v>
      </c>
      <c r="H9">
        <v>500</v>
      </c>
      <c r="I9">
        <v>45</v>
      </c>
      <c r="J9" s="3">
        <v>2.84</v>
      </c>
      <c r="M9">
        <v>43</v>
      </c>
      <c r="N9" s="3">
        <v>2.0499999999999998</v>
      </c>
    </row>
    <row r="10" spans="1:14">
      <c r="B10">
        <v>12</v>
      </c>
      <c r="C10">
        <v>2</v>
      </c>
      <c r="D10">
        <f t="shared" si="0"/>
        <v>10</v>
      </c>
      <c r="E10" t="s">
        <v>22</v>
      </c>
      <c r="F10" s="2" t="str">
        <f t="shared" si="1"/>
        <v>1:11</v>
      </c>
      <c r="G10">
        <f t="shared" si="2"/>
        <v>54.545454545454547</v>
      </c>
      <c r="H10">
        <v>600</v>
      </c>
      <c r="I10">
        <v>43</v>
      </c>
      <c r="J10" s="3">
        <v>2.84</v>
      </c>
      <c r="M10">
        <v>41</v>
      </c>
      <c r="N10" s="3">
        <v>2.04</v>
      </c>
    </row>
    <row r="11" spans="1:14">
      <c r="B11">
        <v>12</v>
      </c>
      <c r="C11">
        <v>2</v>
      </c>
      <c r="D11">
        <f t="shared" si="0"/>
        <v>10</v>
      </c>
      <c r="E11" t="s">
        <v>22</v>
      </c>
      <c r="F11" s="2" t="str">
        <f t="shared" si="1"/>
        <v>1:11</v>
      </c>
      <c r="G11">
        <f t="shared" si="2"/>
        <v>63.636363636363633</v>
      </c>
      <c r="H11">
        <v>700</v>
      </c>
      <c r="I11">
        <v>41</v>
      </c>
      <c r="J11" s="3">
        <v>2.83</v>
      </c>
      <c r="M11">
        <v>39</v>
      </c>
      <c r="N11" s="3">
        <v>2.04</v>
      </c>
    </row>
    <row r="12" spans="1:14">
      <c r="B12">
        <v>12</v>
      </c>
      <c r="C12">
        <v>2</v>
      </c>
      <c r="D12">
        <f t="shared" si="0"/>
        <v>10</v>
      </c>
      <c r="E12" t="s">
        <v>22</v>
      </c>
      <c r="F12" s="2" t="str">
        <f t="shared" si="1"/>
        <v>1:11</v>
      </c>
      <c r="G12">
        <f t="shared" si="2"/>
        <v>72.727272727272734</v>
      </c>
      <c r="H12">
        <v>800</v>
      </c>
      <c r="I12">
        <v>39</v>
      </c>
      <c r="J12" s="3">
        <v>2.83</v>
      </c>
      <c r="M12">
        <v>37</v>
      </c>
      <c r="N12" s="3">
        <v>2.0299999999999998</v>
      </c>
    </row>
    <row r="13" spans="1:14">
      <c r="B13">
        <v>12</v>
      </c>
      <c r="C13">
        <v>2</v>
      </c>
      <c r="D13">
        <f t="shared" si="0"/>
        <v>10</v>
      </c>
      <c r="E13" t="s">
        <v>22</v>
      </c>
      <c r="F13" s="2" t="str">
        <f t="shared" si="1"/>
        <v>1:11</v>
      </c>
      <c r="G13">
        <f t="shared" si="2"/>
        <v>81.818181818181813</v>
      </c>
      <c r="H13">
        <v>900</v>
      </c>
      <c r="I13">
        <v>38</v>
      </c>
      <c r="J13" s="3">
        <v>2.83</v>
      </c>
      <c r="M13">
        <v>36</v>
      </c>
      <c r="N13" s="3">
        <v>2.0299999999999998</v>
      </c>
    </row>
    <row r="14" spans="1:14">
      <c r="B14">
        <v>12</v>
      </c>
      <c r="C14">
        <v>2</v>
      </c>
      <c r="D14">
        <f t="shared" si="0"/>
        <v>10</v>
      </c>
      <c r="E14" t="s">
        <v>22</v>
      </c>
      <c r="F14" s="2" t="str">
        <f t="shared" si="1"/>
        <v>1:11</v>
      </c>
      <c r="G14">
        <f t="shared" si="2"/>
        <v>90.909090909090907</v>
      </c>
      <c r="H14">
        <v>1000</v>
      </c>
      <c r="I14">
        <v>36</v>
      </c>
      <c r="J14" s="3">
        <v>2.83</v>
      </c>
      <c r="M14">
        <v>35</v>
      </c>
      <c r="N14" s="3">
        <v>2.0299999999999998</v>
      </c>
    </row>
    <row r="15" spans="1:14">
      <c r="B15">
        <v>12</v>
      </c>
      <c r="C15">
        <v>2</v>
      </c>
      <c r="D15">
        <f t="shared" si="0"/>
        <v>10</v>
      </c>
      <c r="E15" t="s">
        <v>22</v>
      </c>
      <c r="F15" s="2" t="str">
        <f t="shared" si="1"/>
        <v>1:11</v>
      </c>
      <c r="G15">
        <f t="shared" si="2"/>
        <v>100</v>
      </c>
      <c r="H15">
        <v>1100</v>
      </c>
      <c r="I15">
        <v>36</v>
      </c>
      <c r="J15" s="3">
        <v>2.82</v>
      </c>
      <c r="M15">
        <v>34</v>
      </c>
      <c r="N15" s="3">
        <v>2.02</v>
      </c>
    </row>
    <row r="16" spans="1:14">
      <c r="B16">
        <v>12</v>
      </c>
      <c r="C16">
        <v>2</v>
      </c>
      <c r="D16">
        <f t="shared" si="0"/>
        <v>10</v>
      </c>
      <c r="E16" t="s">
        <v>22</v>
      </c>
      <c r="F16" s="2" t="str">
        <f t="shared" si="1"/>
        <v>1:11</v>
      </c>
      <c r="G16">
        <f t="shared" si="2"/>
        <v>109.09090909090909</v>
      </c>
      <c r="H16">
        <v>1200</v>
      </c>
      <c r="I16">
        <v>35</v>
      </c>
      <c r="J16" s="3">
        <v>2.82</v>
      </c>
      <c r="M16">
        <v>33</v>
      </c>
      <c r="N16" s="3">
        <v>2.02</v>
      </c>
    </row>
    <row r="17" spans="1:14">
      <c r="A17" t="str">
        <f>B18&amp;"D "&amp;C18&amp;"B "&amp;D18&amp;"R "</f>
        <v xml:space="preserve">12D 4B 8R </v>
      </c>
      <c r="F17" s="2"/>
      <c r="N17" s="3"/>
    </row>
    <row r="18" spans="1:14">
      <c r="B18">
        <v>12</v>
      </c>
      <c r="C18">
        <f t="shared" ref="C18:C29" si="3">C5+2</f>
        <v>4</v>
      </c>
      <c r="D18">
        <f>24-C18-B18</f>
        <v>8</v>
      </c>
      <c r="E18" t="s">
        <v>22</v>
      </c>
      <c r="F18" s="2" t="str">
        <f>G18/G18&amp;":"&amp;H18/G18</f>
        <v>1:11</v>
      </c>
      <c r="G18">
        <f t="shared" si="2"/>
        <v>9.0909090909090917</v>
      </c>
      <c r="H18">
        <v>100</v>
      </c>
      <c r="I18">
        <v>80</v>
      </c>
      <c r="J18" s="3">
        <v>2.83</v>
      </c>
      <c r="M18">
        <v>75</v>
      </c>
      <c r="N18" s="3">
        <v>2.06</v>
      </c>
    </row>
    <row r="19" spans="1:14">
      <c r="B19">
        <v>12</v>
      </c>
      <c r="C19">
        <f t="shared" si="3"/>
        <v>4</v>
      </c>
      <c r="D19">
        <f t="shared" ref="D19:D29" si="4">24-C19-B19</f>
        <v>8</v>
      </c>
      <c r="E19" t="s">
        <v>22</v>
      </c>
      <c r="F19" s="2" t="str">
        <f t="shared" ref="F19:F29" si="5">G19/G19&amp;":"&amp;H19/G19</f>
        <v>1:11</v>
      </c>
      <c r="G19">
        <f t="shared" si="2"/>
        <v>18.181818181818183</v>
      </c>
      <c r="H19">
        <v>200</v>
      </c>
      <c r="I19">
        <v>66</v>
      </c>
      <c r="J19" s="3">
        <v>2.83</v>
      </c>
      <c r="M19">
        <v>62</v>
      </c>
      <c r="N19" s="3">
        <v>2.0499999999999998</v>
      </c>
    </row>
    <row r="20" spans="1:14">
      <c r="B20">
        <v>12</v>
      </c>
      <c r="C20">
        <f t="shared" si="3"/>
        <v>4</v>
      </c>
      <c r="D20">
        <f t="shared" si="4"/>
        <v>8</v>
      </c>
      <c r="E20" t="s">
        <v>22</v>
      </c>
      <c r="F20" s="2" t="str">
        <f t="shared" si="5"/>
        <v>1:11</v>
      </c>
      <c r="G20">
        <f t="shared" si="2"/>
        <v>27.272727272727273</v>
      </c>
      <c r="H20">
        <v>300</v>
      </c>
      <c r="I20">
        <v>57</v>
      </c>
      <c r="J20" s="3">
        <v>2.82</v>
      </c>
      <c r="M20">
        <v>54</v>
      </c>
      <c r="N20" s="3">
        <v>2.04</v>
      </c>
    </row>
    <row r="21" spans="1:14">
      <c r="B21">
        <v>12</v>
      </c>
      <c r="C21">
        <f t="shared" si="3"/>
        <v>4</v>
      </c>
      <c r="D21">
        <f t="shared" si="4"/>
        <v>8</v>
      </c>
      <c r="E21" t="s">
        <v>22</v>
      </c>
      <c r="F21" s="2" t="str">
        <f t="shared" si="5"/>
        <v>1:11</v>
      </c>
      <c r="G21">
        <f t="shared" si="2"/>
        <v>36.363636363636367</v>
      </c>
      <c r="H21">
        <v>400</v>
      </c>
      <c r="I21">
        <v>51</v>
      </c>
      <c r="J21" s="3">
        <v>2.82</v>
      </c>
      <c r="M21">
        <v>48</v>
      </c>
      <c r="N21" s="3">
        <v>2.0299999999999998</v>
      </c>
    </row>
    <row r="22" spans="1:14">
      <c r="B22">
        <v>12</v>
      </c>
      <c r="C22">
        <f t="shared" si="3"/>
        <v>4</v>
      </c>
      <c r="D22">
        <f t="shared" si="4"/>
        <v>8</v>
      </c>
      <c r="E22" t="s">
        <v>22</v>
      </c>
      <c r="F22" s="2" t="str">
        <f t="shared" si="5"/>
        <v>1:11</v>
      </c>
      <c r="G22">
        <f t="shared" si="2"/>
        <v>45.454545454545453</v>
      </c>
      <c r="H22">
        <v>500</v>
      </c>
      <c r="I22">
        <v>47</v>
      </c>
      <c r="J22" s="3">
        <v>2.81</v>
      </c>
      <c r="M22">
        <v>44</v>
      </c>
      <c r="N22" s="3">
        <v>2.02</v>
      </c>
    </row>
    <row r="23" spans="1:14">
      <c r="B23">
        <v>12</v>
      </c>
      <c r="C23">
        <f t="shared" si="3"/>
        <v>4</v>
      </c>
      <c r="D23">
        <f t="shared" si="4"/>
        <v>8</v>
      </c>
      <c r="E23" t="s">
        <v>22</v>
      </c>
      <c r="F23" s="2" t="str">
        <f t="shared" si="5"/>
        <v>1:11</v>
      </c>
      <c r="G23">
        <f t="shared" si="2"/>
        <v>54.545454545454547</v>
      </c>
      <c r="H23">
        <v>600</v>
      </c>
      <c r="I23">
        <v>44</v>
      </c>
      <c r="J23" s="3">
        <v>2.81</v>
      </c>
      <c r="M23">
        <v>41</v>
      </c>
      <c r="N23" s="3">
        <v>2.02</v>
      </c>
    </row>
    <row r="24" spans="1:14">
      <c r="B24">
        <v>12</v>
      </c>
      <c r="C24">
        <f t="shared" si="3"/>
        <v>4</v>
      </c>
      <c r="D24">
        <f t="shared" si="4"/>
        <v>8</v>
      </c>
      <c r="E24" t="s">
        <v>22</v>
      </c>
      <c r="F24" s="2" t="str">
        <f t="shared" si="5"/>
        <v>1:11</v>
      </c>
      <c r="G24">
        <f t="shared" si="2"/>
        <v>63.636363636363633</v>
      </c>
      <c r="H24">
        <v>700</v>
      </c>
      <c r="I24">
        <v>41</v>
      </c>
      <c r="J24" s="3">
        <v>2.81</v>
      </c>
      <c r="M24">
        <v>39</v>
      </c>
      <c r="N24" s="3">
        <v>2.0099999999999998</v>
      </c>
    </row>
    <row r="25" spans="1:14">
      <c r="B25">
        <v>12</v>
      </c>
      <c r="C25">
        <f t="shared" si="3"/>
        <v>4</v>
      </c>
      <c r="D25">
        <f t="shared" si="4"/>
        <v>8</v>
      </c>
      <c r="E25" t="s">
        <v>22</v>
      </c>
      <c r="F25" s="2" t="str">
        <f t="shared" si="5"/>
        <v>1:11</v>
      </c>
      <c r="G25">
        <f t="shared" si="2"/>
        <v>72.727272727272734</v>
      </c>
      <c r="H25">
        <v>800</v>
      </c>
      <c r="I25">
        <v>39</v>
      </c>
      <c r="J25" s="3">
        <v>2.8</v>
      </c>
      <c r="M25">
        <v>37</v>
      </c>
      <c r="N25" s="3">
        <v>2.0099999999999998</v>
      </c>
    </row>
    <row r="26" spans="1:14">
      <c r="B26">
        <v>12</v>
      </c>
      <c r="C26">
        <f t="shared" si="3"/>
        <v>4</v>
      </c>
      <c r="D26">
        <f t="shared" si="4"/>
        <v>8</v>
      </c>
      <c r="E26" t="s">
        <v>22</v>
      </c>
      <c r="F26" s="2" t="str">
        <f t="shared" si="5"/>
        <v>1:11</v>
      </c>
      <c r="G26">
        <f t="shared" si="2"/>
        <v>81.818181818181813</v>
      </c>
      <c r="H26">
        <v>900</v>
      </c>
      <c r="I26">
        <v>37</v>
      </c>
      <c r="J26" s="3">
        <v>2.8</v>
      </c>
      <c r="M26">
        <v>36</v>
      </c>
      <c r="N26" s="3">
        <v>2</v>
      </c>
    </row>
    <row r="27" spans="1:14">
      <c r="B27">
        <v>12</v>
      </c>
      <c r="C27">
        <f t="shared" si="3"/>
        <v>4</v>
      </c>
      <c r="D27">
        <f t="shared" si="4"/>
        <v>8</v>
      </c>
      <c r="E27" t="s">
        <v>22</v>
      </c>
      <c r="F27" s="2" t="str">
        <f t="shared" si="5"/>
        <v>1:11</v>
      </c>
      <c r="G27">
        <f t="shared" si="2"/>
        <v>90.909090909090907</v>
      </c>
      <c r="H27">
        <v>1000</v>
      </c>
      <c r="I27">
        <v>36</v>
      </c>
      <c r="J27" s="3">
        <v>2.8</v>
      </c>
      <c r="M27">
        <v>34</v>
      </c>
      <c r="N27" s="3">
        <v>2</v>
      </c>
    </row>
    <row r="28" spans="1:14">
      <c r="B28">
        <v>12</v>
      </c>
      <c r="C28">
        <f t="shared" si="3"/>
        <v>4</v>
      </c>
      <c r="D28">
        <f t="shared" si="4"/>
        <v>8</v>
      </c>
      <c r="E28" t="s">
        <v>22</v>
      </c>
      <c r="F28" s="2" t="str">
        <f t="shared" si="5"/>
        <v>1:11</v>
      </c>
      <c r="G28">
        <f t="shared" si="2"/>
        <v>100</v>
      </c>
      <c r="H28">
        <v>1100</v>
      </c>
      <c r="I28">
        <v>35</v>
      </c>
      <c r="J28" s="3">
        <v>2.8</v>
      </c>
      <c r="M28">
        <v>33</v>
      </c>
      <c r="N28" s="3">
        <v>1.99</v>
      </c>
    </row>
    <row r="29" spans="1:14">
      <c r="B29">
        <v>12</v>
      </c>
      <c r="C29">
        <f t="shared" si="3"/>
        <v>4</v>
      </c>
      <c r="D29">
        <f t="shared" si="4"/>
        <v>8</v>
      </c>
      <c r="E29" t="s">
        <v>22</v>
      </c>
      <c r="F29" s="2" t="str">
        <f t="shared" si="5"/>
        <v>1:11</v>
      </c>
      <c r="G29">
        <f t="shared" si="2"/>
        <v>109.09090909090909</v>
      </c>
      <c r="H29">
        <v>1200</v>
      </c>
      <c r="I29">
        <v>34</v>
      </c>
      <c r="J29" s="3">
        <v>2.79</v>
      </c>
      <c r="M29">
        <v>32</v>
      </c>
      <c r="N29" s="3">
        <v>1.99</v>
      </c>
    </row>
    <row r="30" spans="1:14">
      <c r="A30" t="str">
        <f>B31&amp;"D "&amp;C31&amp;"B "&amp;D31&amp;"R "</f>
        <v xml:space="preserve">12D 6B 6R </v>
      </c>
      <c r="F30" s="2"/>
      <c r="N30" s="3"/>
    </row>
    <row r="31" spans="1:14">
      <c r="B31">
        <v>12</v>
      </c>
      <c r="C31">
        <f t="shared" ref="C31:C42" si="6">C18+2</f>
        <v>6</v>
      </c>
      <c r="D31">
        <f>24-C31-B31</f>
        <v>6</v>
      </c>
      <c r="E31" t="s">
        <v>22</v>
      </c>
      <c r="F31" s="2" t="str">
        <f>G31/G31&amp;":"&amp;H31/G31</f>
        <v>1:11</v>
      </c>
      <c r="G31">
        <f t="shared" si="2"/>
        <v>9.0909090909090917</v>
      </c>
      <c r="H31">
        <v>100</v>
      </c>
      <c r="I31">
        <v>82</v>
      </c>
      <c r="J31" s="3">
        <v>2.81</v>
      </c>
      <c r="M31">
        <v>76</v>
      </c>
      <c r="N31" s="3">
        <v>2.04</v>
      </c>
    </row>
    <row r="32" spans="1:14">
      <c r="B32">
        <v>12</v>
      </c>
      <c r="C32">
        <f t="shared" si="6"/>
        <v>6</v>
      </c>
      <c r="D32">
        <f t="shared" ref="D32:D42" si="7">24-C32-B32</f>
        <v>6</v>
      </c>
      <c r="E32" t="s">
        <v>22</v>
      </c>
      <c r="F32" s="2" t="str">
        <f t="shared" ref="F32:F42" si="8">G32/G32&amp;":"&amp;H32/G32</f>
        <v>1:11</v>
      </c>
      <c r="G32">
        <f t="shared" si="2"/>
        <v>18.181818181818183</v>
      </c>
      <c r="H32">
        <v>200</v>
      </c>
      <c r="I32">
        <v>68</v>
      </c>
      <c r="J32" s="3">
        <v>2.81</v>
      </c>
      <c r="M32">
        <v>63</v>
      </c>
      <c r="N32" s="3">
        <v>2.04</v>
      </c>
    </row>
    <row r="33" spans="1:14">
      <c r="B33">
        <v>12</v>
      </c>
      <c r="C33">
        <f t="shared" si="6"/>
        <v>6</v>
      </c>
      <c r="D33">
        <f t="shared" si="7"/>
        <v>6</v>
      </c>
      <c r="E33" t="s">
        <v>22</v>
      </c>
      <c r="F33" s="2" t="str">
        <f t="shared" si="8"/>
        <v>1:11</v>
      </c>
      <c r="G33">
        <f t="shared" si="2"/>
        <v>27.272727272727273</v>
      </c>
      <c r="H33">
        <v>300</v>
      </c>
      <c r="I33">
        <v>59</v>
      </c>
      <c r="J33" s="3">
        <v>2.81</v>
      </c>
      <c r="M33">
        <v>55</v>
      </c>
      <c r="N33" s="3">
        <v>2.0299999999999998</v>
      </c>
    </row>
    <row r="34" spans="1:14">
      <c r="B34">
        <v>12</v>
      </c>
      <c r="C34">
        <f t="shared" si="6"/>
        <v>6</v>
      </c>
      <c r="D34">
        <f t="shared" si="7"/>
        <v>6</v>
      </c>
      <c r="E34" t="s">
        <v>22</v>
      </c>
      <c r="F34" s="2" t="str">
        <f t="shared" si="8"/>
        <v>1:11</v>
      </c>
      <c r="G34">
        <f t="shared" si="2"/>
        <v>36.363636363636367</v>
      </c>
      <c r="H34">
        <v>400</v>
      </c>
      <c r="I34">
        <v>52</v>
      </c>
      <c r="J34" s="3">
        <v>2.81</v>
      </c>
      <c r="M34">
        <v>49</v>
      </c>
      <c r="N34" s="3">
        <v>2.02</v>
      </c>
    </row>
    <row r="35" spans="1:14">
      <c r="B35">
        <v>12</v>
      </c>
      <c r="C35">
        <f t="shared" si="6"/>
        <v>6</v>
      </c>
      <c r="D35">
        <f t="shared" si="7"/>
        <v>6</v>
      </c>
      <c r="E35" t="s">
        <v>22</v>
      </c>
      <c r="F35" s="2" t="str">
        <f t="shared" si="8"/>
        <v>1:11</v>
      </c>
      <c r="G35">
        <f t="shared" si="2"/>
        <v>45.454545454545453</v>
      </c>
      <c r="H35">
        <v>500</v>
      </c>
      <c r="I35">
        <v>47</v>
      </c>
      <c r="J35" s="3">
        <v>2.8</v>
      </c>
      <c r="M35">
        <v>45</v>
      </c>
      <c r="N35" s="3">
        <v>2.0099999999999998</v>
      </c>
    </row>
    <row r="36" spans="1:14">
      <c r="B36">
        <v>12</v>
      </c>
      <c r="C36">
        <f t="shared" si="6"/>
        <v>6</v>
      </c>
      <c r="D36">
        <f t="shared" si="7"/>
        <v>6</v>
      </c>
      <c r="E36" t="s">
        <v>22</v>
      </c>
      <c r="F36" s="2" t="str">
        <f t="shared" si="8"/>
        <v>1:11</v>
      </c>
      <c r="G36">
        <f t="shared" si="2"/>
        <v>54.545454545454547</v>
      </c>
      <c r="H36">
        <v>600</v>
      </c>
      <c r="I36">
        <v>44</v>
      </c>
      <c r="J36" s="3">
        <v>2.8</v>
      </c>
      <c r="M36">
        <v>41</v>
      </c>
      <c r="N36" s="3">
        <v>2</v>
      </c>
    </row>
    <row r="37" spans="1:14">
      <c r="B37">
        <v>12</v>
      </c>
      <c r="C37">
        <f t="shared" si="6"/>
        <v>6</v>
      </c>
      <c r="D37">
        <f t="shared" si="7"/>
        <v>6</v>
      </c>
      <c r="E37" t="s">
        <v>22</v>
      </c>
      <c r="F37" s="2" t="str">
        <f t="shared" si="8"/>
        <v>1:11</v>
      </c>
      <c r="G37">
        <f t="shared" si="2"/>
        <v>63.636363636363633</v>
      </c>
      <c r="H37">
        <v>700</v>
      </c>
      <c r="I37">
        <v>41</v>
      </c>
      <c r="J37" s="3">
        <v>2.79</v>
      </c>
      <c r="M37">
        <v>39</v>
      </c>
      <c r="N37" s="3">
        <v>2</v>
      </c>
    </row>
    <row r="38" spans="1:14">
      <c r="B38">
        <v>12</v>
      </c>
      <c r="C38">
        <f t="shared" si="6"/>
        <v>6</v>
      </c>
      <c r="D38">
        <f t="shared" si="7"/>
        <v>6</v>
      </c>
      <c r="E38" t="s">
        <v>22</v>
      </c>
      <c r="F38" s="2" t="str">
        <f t="shared" si="8"/>
        <v>1:11</v>
      </c>
      <c r="G38">
        <f t="shared" si="2"/>
        <v>72.727272727272734</v>
      </c>
      <c r="H38">
        <v>800</v>
      </c>
      <c r="I38">
        <v>39</v>
      </c>
      <c r="J38" s="3">
        <v>2.79</v>
      </c>
      <c r="M38">
        <v>37</v>
      </c>
      <c r="N38" s="3">
        <v>1.99</v>
      </c>
    </row>
    <row r="39" spans="1:14">
      <c r="B39">
        <v>12</v>
      </c>
      <c r="C39">
        <f t="shared" si="6"/>
        <v>6</v>
      </c>
      <c r="D39">
        <f t="shared" si="7"/>
        <v>6</v>
      </c>
      <c r="E39" t="s">
        <v>22</v>
      </c>
      <c r="F39" s="2" t="str">
        <f t="shared" si="8"/>
        <v>1:11</v>
      </c>
      <c r="G39">
        <f t="shared" si="2"/>
        <v>81.818181818181813</v>
      </c>
      <c r="H39">
        <v>900</v>
      </c>
      <c r="I39">
        <v>37</v>
      </c>
      <c r="J39" s="3">
        <v>2.79</v>
      </c>
      <c r="M39">
        <v>35</v>
      </c>
      <c r="N39" s="3">
        <v>1.99</v>
      </c>
    </row>
    <row r="40" spans="1:14">
      <c r="B40">
        <v>12</v>
      </c>
      <c r="C40">
        <f t="shared" si="6"/>
        <v>6</v>
      </c>
      <c r="D40">
        <f t="shared" si="7"/>
        <v>6</v>
      </c>
      <c r="E40" t="s">
        <v>22</v>
      </c>
      <c r="F40" s="2" t="str">
        <f t="shared" si="8"/>
        <v>1:11</v>
      </c>
      <c r="G40">
        <f t="shared" si="2"/>
        <v>90.909090909090907</v>
      </c>
      <c r="H40">
        <v>1000</v>
      </c>
      <c r="I40">
        <v>35</v>
      </c>
      <c r="J40" s="3">
        <v>2.78</v>
      </c>
      <c r="M40">
        <v>34</v>
      </c>
      <c r="N40" s="3">
        <v>1.98</v>
      </c>
    </row>
    <row r="41" spans="1:14">
      <c r="B41">
        <v>12</v>
      </c>
      <c r="C41">
        <f t="shared" si="6"/>
        <v>6</v>
      </c>
      <c r="D41">
        <f t="shared" si="7"/>
        <v>6</v>
      </c>
      <c r="E41" t="s">
        <v>22</v>
      </c>
      <c r="F41" s="2" t="str">
        <f t="shared" si="8"/>
        <v>1:11</v>
      </c>
      <c r="G41">
        <f t="shared" si="2"/>
        <v>100</v>
      </c>
      <c r="H41">
        <v>1100</v>
      </c>
      <c r="I41">
        <v>34</v>
      </c>
      <c r="J41" s="3">
        <v>2.78</v>
      </c>
      <c r="M41">
        <v>33</v>
      </c>
      <c r="N41" s="3">
        <v>1.98</v>
      </c>
    </row>
    <row r="42" spans="1:14">
      <c r="B42">
        <v>12</v>
      </c>
      <c r="C42">
        <f t="shared" si="6"/>
        <v>6</v>
      </c>
      <c r="D42">
        <f t="shared" si="7"/>
        <v>6</v>
      </c>
      <c r="E42" t="s">
        <v>22</v>
      </c>
      <c r="F42" s="2" t="str">
        <f t="shared" si="8"/>
        <v>1:11</v>
      </c>
      <c r="G42">
        <f t="shared" si="2"/>
        <v>109.09090909090909</v>
      </c>
      <c r="H42">
        <v>1200</v>
      </c>
      <c r="I42">
        <v>33</v>
      </c>
      <c r="J42" s="3">
        <v>2.78</v>
      </c>
      <c r="M42">
        <v>32</v>
      </c>
      <c r="N42" s="3">
        <v>1.98</v>
      </c>
    </row>
    <row r="43" spans="1:14">
      <c r="A43" t="str">
        <f>B44&amp;"D "&amp;C44&amp;"B "&amp;D44&amp;"R "</f>
        <v xml:space="preserve">12D 8B 4R </v>
      </c>
      <c r="F43" s="2"/>
      <c r="N43" s="3"/>
    </row>
    <row r="44" spans="1:14">
      <c r="B44">
        <v>12</v>
      </c>
      <c r="C44">
        <f t="shared" ref="C44:C55" si="9">C31+2</f>
        <v>8</v>
      </c>
      <c r="D44">
        <f>24-C44-B44</f>
        <v>4</v>
      </c>
      <c r="E44" t="s">
        <v>22</v>
      </c>
      <c r="F44" s="2" t="str">
        <f>G44/G44&amp;":"&amp;H44/G44</f>
        <v>1:11</v>
      </c>
      <c r="G44">
        <f t="shared" si="2"/>
        <v>9.0909090909090917</v>
      </c>
      <c r="H44">
        <v>100</v>
      </c>
      <c r="I44">
        <v>79</v>
      </c>
      <c r="J44" s="3">
        <v>2.81</v>
      </c>
      <c r="M44">
        <v>74</v>
      </c>
      <c r="N44" s="3">
        <v>2.0299999999999998</v>
      </c>
    </row>
    <row r="45" spans="1:14">
      <c r="B45">
        <v>12</v>
      </c>
      <c r="C45">
        <f t="shared" si="9"/>
        <v>8</v>
      </c>
      <c r="D45">
        <f t="shared" ref="D45:D55" si="10">24-C45-B45</f>
        <v>4</v>
      </c>
      <c r="E45" t="s">
        <v>22</v>
      </c>
      <c r="F45" s="2" t="str">
        <f t="shared" ref="F45:F55" si="11">G45/G45&amp;":"&amp;H45/G45</f>
        <v>1:11</v>
      </c>
      <c r="G45">
        <f t="shared" si="2"/>
        <v>18.181818181818183</v>
      </c>
      <c r="H45">
        <v>200</v>
      </c>
      <c r="I45">
        <v>66</v>
      </c>
      <c r="J45" s="3">
        <v>2.81</v>
      </c>
      <c r="M45">
        <v>62</v>
      </c>
      <c r="N45" s="3">
        <v>2.02</v>
      </c>
    </row>
    <row r="46" spans="1:14">
      <c r="B46">
        <v>12</v>
      </c>
      <c r="C46">
        <f t="shared" si="9"/>
        <v>8</v>
      </c>
      <c r="D46">
        <f t="shared" si="10"/>
        <v>4</v>
      </c>
      <c r="E46" t="s">
        <v>22</v>
      </c>
      <c r="F46" s="2" t="str">
        <f t="shared" si="11"/>
        <v>1:11</v>
      </c>
      <c r="G46">
        <f t="shared" si="2"/>
        <v>27.272727272727273</v>
      </c>
      <c r="H46">
        <v>300</v>
      </c>
      <c r="I46">
        <v>57</v>
      </c>
      <c r="J46" s="3">
        <v>2.81</v>
      </c>
      <c r="M46">
        <v>54</v>
      </c>
      <c r="N46" s="3">
        <v>2.0099999999999998</v>
      </c>
    </row>
    <row r="47" spans="1:14">
      <c r="B47">
        <v>12</v>
      </c>
      <c r="C47">
        <f t="shared" si="9"/>
        <v>8</v>
      </c>
      <c r="D47">
        <f t="shared" si="10"/>
        <v>4</v>
      </c>
      <c r="E47" t="s">
        <v>22</v>
      </c>
      <c r="F47" s="2" t="str">
        <f t="shared" si="11"/>
        <v>1:11</v>
      </c>
      <c r="G47">
        <f t="shared" si="2"/>
        <v>36.363636363636367</v>
      </c>
      <c r="H47">
        <v>400</v>
      </c>
      <c r="I47">
        <v>51</v>
      </c>
      <c r="J47" s="3">
        <v>2.8</v>
      </c>
      <c r="M47">
        <v>48</v>
      </c>
      <c r="N47" s="3">
        <v>2.0099999999999998</v>
      </c>
    </row>
    <row r="48" spans="1:14">
      <c r="B48">
        <v>12</v>
      </c>
      <c r="C48">
        <f t="shared" si="9"/>
        <v>8</v>
      </c>
      <c r="D48">
        <f t="shared" si="10"/>
        <v>4</v>
      </c>
      <c r="E48" t="s">
        <v>22</v>
      </c>
      <c r="F48" s="2" t="str">
        <f t="shared" si="11"/>
        <v>1:11</v>
      </c>
      <c r="G48">
        <f t="shared" si="2"/>
        <v>45.454545454545453</v>
      </c>
      <c r="H48">
        <v>500</v>
      </c>
      <c r="I48">
        <v>46</v>
      </c>
      <c r="J48" s="3">
        <v>2.8</v>
      </c>
      <c r="M48">
        <v>44</v>
      </c>
      <c r="N48" s="3">
        <v>2</v>
      </c>
    </row>
    <row r="49" spans="1:14">
      <c r="B49">
        <v>12</v>
      </c>
      <c r="C49">
        <f t="shared" si="9"/>
        <v>8</v>
      </c>
      <c r="D49">
        <f t="shared" si="10"/>
        <v>4</v>
      </c>
      <c r="E49" t="s">
        <v>22</v>
      </c>
      <c r="F49" s="2" t="str">
        <f t="shared" si="11"/>
        <v>1:11</v>
      </c>
      <c r="G49">
        <f t="shared" si="2"/>
        <v>54.545454545454547</v>
      </c>
      <c r="H49">
        <v>600</v>
      </c>
      <c r="I49">
        <v>43</v>
      </c>
      <c r="J49" s="3">
        <v>2.8</v>
      </c>
      <c r="M49">
        <v>40</v>
      </c>
      <c r="N49" s="3">
        <v>2</v>
      </c>
    </row>
    <row r="50" spans="1:14">
      <c r="B50">
        <v>12</v>
      </c>
      <c r="C50">
        <f t="shared" si="9"/>
        <v>8</v>
      </c>
      <c r="D50">
        <f t="shared" si="10"/>
        <v>4</v>
      </c>
      <c r="E50" t="s">
        <v>22</v>
      </c>
      <c r="F50" s="2" t="str">
        <f t="shared" si="11"/>
        <v>1:11</v>
      </c>
      <c r="G50">
        <f t="shared" si="2"/>
        <v>63.636363636363633</v>
      </c>
      <c r="H50">
        <v>700</v>
      </c>
      <c r="I50">
        <v>40</v>
      </c>
      <c r="J50" s="3">
        <v>2.79</v>
      </c>
      <c r="M50">
        <v>38</v>
      </c>
      <c r="N50" s="3">
        <v>1.99</v>
      </c>
    </row>
    <row r="51" spans="1:14">
      <c r="B51">
        <v>12</v>
      </c>
      <c r="C51">
        <f t="shared" si="9"/>
        <v>8</v>
      </c>
      <c r="D51">
        <f t="shared" si="10"/>
        <v>4</v>
      </c>
      <c r="E51" t="s">
        <v>22</v>
      </c>
      <c r="F51" s="2" t="str">
        <f t="shared" si="11"/>
        <v>1:11</v>
      </c>
      <c r="G51">
        <f t="shared" si="2"/>
        <v>72.727272727272734</v>
      </c>
      <c r="H51">
        <v>800</v>
      </c>
      <c r="I51">
        <v>38</v>
      </c>
      <c r="J51" s="3">
        <v>2.79</v>
      </c>
      <c r="M51">
        <v>36</v>
      </c>
      <c r="N51" s="3">
        <v>1.99</v>
      </c>
    </row>
    <row r="52" spans="1:14">
      <c r="B52">
        <v>12</v>
      </c>
      <c r="C52">
        <f t="shared" si="9"/>
        <v>8</v>
      </c>
      <c r="D52">
        <f t="shared" si="10"/>
        <v>4</v>
      </c>
      <c r="E52" t="s">
        <v>22</v>
      </c>
      <c r="F52" s="2" t="str">
        <f t="shared" si="11"/>
        <v>1:11</v>
      </c>
      <c r="G52">
        <f t="shared" si="2"/>
        <v>81.818181818181813</v>
      </c>
      <c r="H52">
        <v>900</v>
      </c>
      <c r="I52">
        <v>36</v>
      </c>
      <c r="J52" s="3">
        <v>2.79</v>
      </c>
      <c r="M52">
        <v>34</v>
      </c>
      <c r="N52" s="3">
        <v>1.98</v>
      </c>
    </row>
    <row r="53" spans="1:14">
      <c r="B53">
        <v>12</v>
      </c>
      <c r="C53">
        <f t="shared" si="9"/>
        <v>8</v>
      </c>
      <c r="D53">
        <f t="shared" si="10"/>
        <v>4</v>
      </c>
      <c r="E53" t="s">
        <v>22</v>
      </c>
      <c r="F53" s="2" t="str">
        <f t="shared" si="11"/>
        <v>1:11</v>
      </c>
      <c r="G53">
        <f t="shared" si="2"/>
        <v>90.909090909090907</v>
      </c>
      <c r="H53">
        <v>1000</v>
      </c>
      <c r="I53">
        <v>35</v>
      </c>
      <c r="J53" s="3">
        <v>2.78</v>
      </c>
      <c r="M53">
        <v>33</v>
      </c>
      <c r="N53" s="3">
        <v>1.98</v>
      </c>
    </row>
    <row r="54" spans="1:14">
      <c r="B54">
        <v>12</v>
      </c>
      <c r="C54">
        <f t="shared" si="9"/>
        <v>8</v>
      </c>
      <c r="D54">
        <f t="shared" si="10"/>
        <v>4</v>
      </c>
      <c r="E54" t="s">
        <v>22</v>
      </c>
      <c r="F54" s="2" t="str">
        <f t="shared" si="11"/>
        <v>1:11</v>
      </c>
      <c r="G54">
        <f t="shared" si="2"/>
        <v>100</v>
      </c>
      <c r="H54">
        <v>1100</v>
      </c>
      <c r="I54">
        <v>33</v>
      </c>
      <c r="J54" s="3">
        <v>2.78</v>
      </c>
      <c r="M54">
        <v>32</v>
      </c>
      <c r="N54" s="3">
        <v>1.97</v>
      </c>
    </row>
    <row r="55" spans="1:14">
      <c r="B55">
        <v>12</v>
      </c>
      <c r="C55">
        <f t="shared" si="9"/>
        <v>8</v>
      </c>
      <c r="D55">
        <f t="shared" si="10"/>
        <v>4</v>
      </c>
      <c r="E55" t="s">
        <v>22</v>
      </c>
      <c r="F55" s="2" t="str">
        <f t="shared" si="11"/>
        <v>1:11</v>
      </c>
      <c r="G55">
        <f t="shared" si="2"/>
        <v>109.09090909090909</v>
      </c>
      <c r="H55">
        <v>1200</v>
      </c>
      <c r="I55">
        <v>32</v>
      </c>
      <c r="J55" s="3">
        <v>2.78</v>
      </c>
      <c r="M55">
        <v>31</v>
      </c>
      <c r="N55" s="3">
        <v>1.97</v>
      </c>
    </row>
    <row r="56" spans="1:14">
      <c r="A56" t="str">
        <f>B57&amp;"D "&amp;C57&amp;"B "&amp;D57&amp;"R "</f>
        <v xml:space="preserve">12D 10B 2R </v>
      </c>
      <c r="F56" s="2"/>
      <c r="N56" s="3"/>
    </row>
    <row r="57" spans="1:14">
      <c r="B57">
        <v>12</v>
      </c>
      <c r="C57">
        <f t="shared" ref="C57:C68" si="12">C44+2</f>
        <v>10</v>
      </c>
      <c r="D57">
        <f>24-C57-B57</f>
        <v>2</v>
      </c>
      <c r="E57" t="s">
        <v>22</v>
      </c>
      <c r="F57" s="2" t="str">
        <f>G57/G57&amp;":"&amp;H57/G57</f>
        <v>1:11</v>
      </c>
      <c r="G57">
        <f t="shared" si="2"/>
        <v>9.0909090909090917</v>
      </c>
      <c r="H57">
        <v>100</v>
      </c>
      <c r="I57">
        <v>76</v>
      </c>
      <c r="J57" s="3">
        <v>2.82</v>
      </c>
      <c r="M57">
        <v>71</v>
      </c>
      <c r="N57" s="3">
        <v>2.0299999999999998</v>
      </c>
    </row>
    <row r="58" spans="1:14">
      <c r="B58">
        <v>12</v>
      </c>
      <c r="C58">
        <f t="shared" si="12"/>
        <v>10</v>
      </c>
      <c r="D58">
        <f t="shared" ref="D58:D68" si="13">24-C58-B58</f>
        <v>2</v>
      </c>
      <c r="E58" t="s">
        <v>22</v>
      </c>
      <c r="F58" s="2" t="str">
        <f t="shared" ref="F58:F68" si="14">G58/G58&amp;":"&amp;H58/G58</f>
        <v>1:11</v>
      </c>
      <c r="G58">
        <f t="shared" si="2"/>
        <v>18.181818181818183</v>
      </c>
      <c r="H58">
        <v>200</v>
      </c>
      <c r="I58">
        <v>63</v>
      </c>
      <c r="J58" s="3">
        <v>2.82</v>
      </c>
      <c r="M58">
        <v>59</v>
      </c>
      <c r="N58" s="3">
        <v>2.02</v>
      </c>
    </row>
    <row r="59" spans="1:14">
      <c r="B59">
        <v>12</v>
      </c>
      <c r="C59">
        <f t="shared" si="12"/>
        <v>10</v>
      </c>
      <c r="D59">
        <f t="shared" si="13"/>
        <v>2</v>
      </c>
      <c r="E59" t="s">
        <v>22</v>
      </c>
      <c r="F59" s="2" t="str">
        <f t="shared" si="14"/>
        <v>1:11</v>
      </c>
      <c r="G59">
        <f t="shared" si="2"/>
        <v>27.272727272727273</v>
      </c>
      <c r="H59">
        <v>300</v>
      </c>
      <c r="I59">
        <v>55</v>
      </c>
      <c r="J59" s="3">
        <v>2.82</v>
      </c>
      <c r="M59">
        <v>51</v>
      </c>
      <c r="N59" s="3">
        <v>2.02</v>
      </c>
    </row>
    <row r="60" spans="1:14">
      <c r="B60">
        <v>12</v>
      </c>
      <c r="C60">
        <f t="shared" si="12"/>
        <v>10</v>
      </c>
      <c r="D60">
        <f t="shared" si="13"/>
        <v>2</v>
      </c>
      <c r="E60" t="s">
        <v>22</v>
      </c>
      <c r="F60" s="2" t="str">
        <f t="shared" si="14"/>
        <v>1:11</v>
      </c>
      <c r="G60">
        <f t="shared" si="2"/>
        <v>36.363636363636367</v>
      </c>
      <c r="H60">
        <v>400</v>
      </c>
      <c r="I60">
        <v>49</v>
      </c>
      <c r="J60" s="3">
        <v>2.82</v>
      </c>
      <c r="M60">
        <v>46</v>
      </c>
      <c r="N60" s="3">
        <v>2.02</v>
      </c>
    </row>
    <row r="61" spans="1:14">
      <c r="B61">
        <v>12</v>
      </c>
      <c r="C61">
        <f t="shared" si="12"/>
        <v>10</v>
      </c>
      <c r="D61">
        <f t="shared" si="13"/>
        <v>2</v>
      </c>
      <c r="E61" t="s">
        <v>22</v>
      </c>
      <c r="F61" s="2" t="str">
        <f t="shared" si="14"/>
        <v>1:11</v>
      </c>
      <c r="G61">
        <f t="shared" si="2"/>
        <v>45.454545454545453</v>
      </c>
      <c r="H61">
        <v>500</v>
      </c>
      <c r="I61">
        <v>44</v>
      </c>
      <c r="J61" s="3">
        <v>2.82</v>
      </c>
      <c r="M61">
        <v>42</v>
      </c>
      <c r="N61" s="3">
        <v>2.0099999999999998</v>
      </c>
    </row>
    <row r="62" spans="1:14">
      <c r="B62">
        <v>12</v>
      </c>
      <c r="C62">
        <f t="shared" si="12"/>
        <v>10</v>
      </c>
      <c r="D62">
        <f t="shared" si="13"/>
        <v>2</v>
      </c>
      <c r="E62" t="s">
        <v>22</v>
      </c>
      <c r="F62" s="2" t="str">
        <f t="shared" si="14"/>
        <v>1:11</v>
      </c>
      <c r="G62">
        <f t="shared" si="2"/>
        <v>54.545454545454547</v>
      </c>
      <c r="H62">
        <v>600</v>
      </c>
      <c r="I62">
        <v>41</v>
      </c>
      <c r="J62" s="3">
        <v>2.81</v>
      </c>
      <c r="M62">
        <v>39</v>
      </c>
      <c r="N62" s="3">
        <v>2.0099999999999998</v>
      </c>
    </row>
    <row r="63" spans="1:14">
      <c r="B63">
        <v>12</v>
      </c>
      <c r="C63">
        <f t="shared" si="12"/>
        <v>10</v>
      </c>
      <c r="D63">
        <f t="shared" si="13"/>
        <v>2</v>
      </c>
      <c r="E63" t="s">
        <v>22</v>
      </c>
      <c r="F63" s="2" t="str">
        <f t="shared" si="14"/>
        <v>1:11</v>
      </c>
      <c r="G63">
        <f t="shared" si="2"/>
        <v>63.636363636363633</v>
      </c>
      <c r="H63">
        <v>700</v>
      </c>
      <c r="I63">
        <v>38</v>
      </c>
      <c r="J63" s="3">
        <v>2.81</v>
      </c>
      <c r="M63">
        <v>37</v>
      </c>
      <c r="N63" s="3">
        <v>2</v>
      </c>
    </row>
    <row r="64" spans="1:14">
      <c r="B64">
        <v>12</v>
      </c>
      <c r="C64">
        <f t="shared" si="12"/>
        <v>10</v>
      </c>
      <c r="D64">
        <f t="shared" si="13"/>
        <v>2</v>
      </c>
      <c r="E64" t="s">
        <v>22</v>
      </c>
      <c r="F64" s="2" t="str">
        <f t="shared" si="14"/>
        <v>1:11</v>
      </c>
      <c r="G64">
        <f t="shared" si="2"/>
        <v>72.727272727272734</v>
      </c>
      <c r="H64">
        <v>800</v>
      </c>
      <c r="I64">
        <v>36</v>
      </c>
      <c r="J64" s="3">
        <v>2.8</v>
      </c>
      <c r="M64">
        <v>35</v>
      </c>
      <c r="N64" s="3">
        <v>2</v>
      </c>
    </row>
    <row r="65" spans="1:14">
      <c r="B65">
        <v>12</v>
      </c>
      <c r="C65">
        <f t="shared" si="12"/>
        <v>10</v>
      </c>
      <c r="D65">
        <f t="shared" si="13"/>
        <v>2</v>
      </c>
      <c r="E65" t="s">
        <v>22</v>
      </c>
      <c r="F65" s="2" t="str">
        <f t="shared" si="14"/>
        <v>1:11</v>
      </c>
      <c r="G65">
        <f t="shared" si="2"/>
        <v>81.818181818181813</v>
      </c>
      <c r="H65">
        <v>900</v>
      </c>
      <c r="I65">
        <v>35</v>
      </c>
      <c r="J65" s="3">
        <v>2.8</v>
      </c>
      <c r="M65">
        <v>33</v>
      </c>
      <c r="N65" s="3">
        <v>2</v>
      </c>
    </row>
    <row r="66" spans="1:14">
      <c r="B66">
        <v>12</v>
      </c>
      <c r="C66">
        <f t="shared" si="12"/>
        <v>10</v>
      </c>
      <c r="D66">
        <f t="shared" si="13"/>
        <v>2</v>
      </c>
      <c r="E66" t="s">
        <v>22</v>
      </c>
      <c r="F66" s="2" t="str">
        <f t="shared" si="14"/>
        <v>1:11</v>
      </c>
      <c r="G66">
        <f t="shared" si="2"/>
        <v>90.909090909090907</v>
      </c>
      <c r="H66">
        <v>1000</v>
      </c>
      <c r="I66">
        <v>33</v>
      </c>
      <c r="J66" s="3">
        <v>2.8</v>
      </c>
      <c r="M66">
        <v>32</v>
      </c>
      <c r="N66" s="3">
        <v>1.99</v>
      </c>
    </row>
    <row r="67" spans="1:14">
      <c r="B67">
        <v>12</v>
      </c>
      <c r="C67">
        <f t="shared" si="12"/>
        <v>10</v>
      </c>
      <c r="D67">
        <f t="shared" si="13"/>
        <v>2</v>
      </c>
      <c r="E67" t="s">
        <v>22</v>
      </c>
      <c r="F67" s="2" t="str">
        <f t="shared" si="14"/>
        <v>1:11</v>
      </c>
      <c r="G67">
        <f t="shared" si="2"/>
        <v>100</v>
      </c>
      <c r="H67">
        <v>1100</v>
      </c>
      <c r="I67">
        <v>32</v>
      </c>
      <c r="J67" s="3">
        <v>2.8</v>
      </c>
      <c r="M67">
        <v>31</v>
      </c>
      <c r="N67" s="3">
        <v>1.99</v>
      </c>
    </row>
    <row r="68" spans="1:14">
      <c r="B68">
        <v>12</v>
      </c>
      <c r="C68">
        <f t="shared" si="12"/>
        <v>10</v>
      </c>
      <c r="D68">
        <f t="shared" si="13"/>
        <v>2</v>
      </c>
      <c r="E68" t="s">
        <v>22</v>
      </c>
      <c r="F68" s="2" t="str">
        <f t="shared" si="14"/>
        <v>1:11</v>
      </c>
      <c r="G68">
        <f t="shared" si="2"/>
        <v>109.09090909090909</v>
      </c>
      <c r="H68">
        <v>1200</v>
      </c>
      <c r="I68">
        <v>31</v>
      </c>
      <c r="J68" s="3">
        <v>2.79</v>
      </c>
      <c r="M68">
        <v>30</v>
      </c>
      <c r="N68" s="3">
        <v>1.98</v>
      </c>
    </row>
    <row r="69" spans="1:14">
      <c r="A69" t="str">
        <f>B70&amp;"D "&amp;C70&amp;"B "&amp;D70&amp;"R "</f>
        <v xml:space="preserve">12D 12B 0R </v>
      </c>
      <c r="F69" s="2"/>
      <c r="N69" s="3"/>
    </row>
    <row r="70" spans="1:14">
      <c r="B70">
        <v>12</v>
      </c>
      <c r="C70">
        <f t="shared" ref="C70:C81" si="15">C57+2</f>
        <v>12</v>
      </c>
      <c r="D70">
        <f>24-C70-B70</f>
        <v>0</v>
      </c>
      <c r="E70" t="s">
        <v>22</v>
      </c>
      <c r="F70" s="2" t="str">
        <f>G70/G70&amp;":"&amp;H70/G70</f>
        <v>1:11</v>
      </c>
      <c r="G70">
        <f t="shared" ref="G70:G81" si="16">H70/11</f>
        <v>9.0909090909090917</v>
      </c>
      <c r="H70">
        <v>100</v>
      </c>
      <c r="I70">
        <v>73</v>
      </c>
      <c r="J70" s="3">
        <v>2.76</v>
      </c>
      <c r="M70">
        <v>68</v>
      </c>
      <c r="N70" s="3">
        <v>1.95</v>
      </c>
    </row>
    <row r="71" spans="1:14">
      <c r="B71">
        <v>12</v>
      </c>
      <c r="C71">
        <f t="shared" si="15"/>
        <v>12</v>
      </c>
      <c r="D71">
        <f t="shared" ref="D71:D81" si="17">24-C71-B71</f>
        <v>0</v>
      </c>
      <c r="E71" t="s">
        <v>22</v>
      </c>
      <c r="F71" s="2" t="str">
        <f t="shared" ref="F71:F81" si="18">G71/G71&amp;":"&amp;H71/G71</f>
        <v>1:11</v>
      </c>
      <c r="G71">
        <f t="shared" si="16"/>
        <v>18.181818181818183</v>
      </c>
      <c r="H71">
        <v>200</v>
      </c>
      <c r="I71">
        <v>60</v>
      </c>
      <c r="J71" s="3">
        <v>2.76</v>
      </c>
      <c r="M71">
        <v>56</v>
      </c>
      <c r="N71" s="3">
        <v>1.95</v>
      </c>
    </row>
    <row r="72" spans="1:14">
      <c r="B72">
        <v>12</v>
      </c>
      <c r="C72">
        <f t="shared" si="15"/>
        <v>12</v>
      </c>
      <c r="D72">
        <f t="shared" si="17"/>
        <v>0</v>
      </c>
      <c r="E72" t="s">
        <v>22</v>
      </c>
      <c r="F72" s="2" t="str">
        <f t="shared" si="18"/>
        <v>1:11</v>
      </c>
      <c r="G72">
        <f t="shared" si="16"/>
        <v>27.272727272727273</v>
      </c>
      <c r="H72">
        <v>300</v>
      </c>
      <c r="I72">
        <v>52</v>
      </c>
      <c r="J72" s="3">
        <v>2.76</v>
      </c>
      <c r="M72">
        <v>48</v>
      </c>
      <c r="N72" s="3">
        <v>1.95</v>
      </c>
    </row>
    <row r="73" spans="1:14">
      <c r="B73">
        <v>12</v>
      </c>
      <c r="C73">
        <f t="shared" si="15"/>
        <v>12</v>
      </c>
      <c r="D73">
        <f t="shared" si="17"/>
        <v>0</v>
      </c>
      <c r="E73" t="s">
        <v>22</v>
      </c>
      <c r="F73" s="2" t="str">
        <f t="shared" si="18"/>
        <v>1:11</v>
      </c>
      <c r="G73">
        <f t="shared" si="16"/>
        <v>36.363636363636367</v>
      </c>
      <c r="H73">
        <v>400</v>
      </c>
      <c r="I73">
        <v>46</v>
      </c>
      <c r="J73" s="3">
        <v>2.76</v>
      </c>
      <c r="M73">
        <v>43</v>
      </c>
      <c r="N73" s="3">
        <v>1.94</v>
      </c>
    </row>
    <row r="74" spans="1:14">
      <c r="B74">
        <v>12</v>
      </c>
      <c r="C74">
        <f t="shared" si="15"/>
        <v>12</v>
      </c>
      <c r="D74">
        <f t="shared" si="17"/>
        <v>0</v>
      </c>
      <c r="E74" t="s">
        <v>22</v>
      </c>
      <c r="F74" s="2" t="str">
        <f t="shared" si="18"/>
        <v>1:11</v>
      </c>
      <c r="G74">
        <f t="shared" si="16"/>
        <v>45.454545454545453</v>
      </c>
      <c r="H74">
        <v>500</v>
      </c>
      <c r="I74">
        <v>42</v>
      </c>
      <c r="J74" s="3">
        <v>2.75</v>
      </c>
      <c r="M74">
        <v>40</v>
      </c>
      <c r="N74" s="3">
        <v>1.94</v>
      </c>
    </row>
    <row r="75" spans="1:14">
      <c r="B75">
        <v>12</v>
      </c>
      <c r="C75">
        <f t="shared" si="15"/>
        <v>12</v>
      </c>
      <c r="D75">
        <f t="shared" si="17"/>
        <v>0</v>
      </c>
      <c r="E75" t="s">
        <v>22</v>
      </c>
      <c r="F75" s="2" t="str">
        <f t="shared" si="18"/>
        <v>1:11</v>
      </c>
      <c r="G75">
        <f t="shared" si="16"/>
        <v>54.545454545454547</v>
      </c>
      <c r="H75">
        <v>600</v>
      </c>
      <c r="I75">
        <v>39</v>
      </c>
      <c r="J75" s="3">
        <v>2.75</v>
      </c>
      <c r="M75">
        <v>37</v>
      </c>
      <c r="N75" s="3">
        <v>1.94</v>
      </c>
    </row>
    <row r="76" spans="1:14">
      <c r="B76">
        <v>12</v>
      </c>
      <c r="C76">
        <f t="shared" si="15"/>
        <v>12</v>
      </c>
      <c r="D76">
        <f t="shared" si="17"/>
        <v>0</v>
      </c>
      <c r="E76" t="s">
        <v>22</v>
      </c>
      <c r="F76" s="2" t="str">
        <f t="shared" si="18"/>
        <v>1:11</v>
      </c>
      <c r="G76">
        <f t="shared" si="16"/>
        <v>63.636363636363633</v>
      </c>
      <c r="H76">
        <v>700</v>
      </c>
      <c r="I76">
        <v>36</v>
      </c>
      <c r="J76" s="3">
        <v>2.74</v>
      </c>
      <c r="M76">
        <v>35</v>
      </c>
      <c r="N76" s="3">
        <v>1.93</v>
      </c>
    </row>
    <row r="77" spans="1:14">
      <c r="B77">
        <v>12</v>
      </c>
      <c r="C77">
        <f t="shared" si="15"/>
        <v>12</v>
      </c>
      <c r="D77">
        <f t="shared" si="17"/>
        <v>0</v>
      </c>
      <c r="E77" t="s">
        <v>22</v>
      </c>
      <c r="F77" s="2" t="str">
        <f t="shared" si="18"/>
        <v>1:11</v>
      </c>
      <c r="G77">
        <f t="shared" si="16"/>
        <v>72.727272727272734</v>
      </c>
      <c r="H77">
        <v>800</v>
      </c>
      <c r="I77">
        <v>35</v>
      </c>
      <c r="J77" s="3">
        <v>2.74</v>
      </c>
      <c r="M77">
        <v>33</v>
      </c>
      <c r="N77" s="3">
        <v>1.93</v>
      </c>
    </row>
    <row r="78" spans="1:14">
      <c r="B78">
        <v>12</v>
      </c>
      <c r="C78">
        <f t="shared" si="15"/>
        <v>12</v>
      </c>
      <c r="D78">
        <f t="shared" si="17"/>
        <v>0</v>
      </c>
      <c r="E78" t="s">
        <v>22</v>
      </c>
      <c r="F78" s="2" t="str">
        <f t="shared" si="18"/>
        <v>1:11</v>
      </c>
      <c r="G78">
        <f t="shared" si="16"/>
        <v>81.818181818181813</v>
      </c>
      <c r="H78">
        <v>900</v>
      </c>
      <c r="I78">
        <v>33</v>
      </c>
      <c r="J78" s="3">
        <v>2.74</v>
      </c>
      <c r="M78">
        <v>32</v>
      </c>
      <c r="N78" s="3">
        <v>1.92</v>
      </c>
    </row>
    <row r="79" spans="1:14">
      <c r="B79">
        <v>12</v>
      </c>
      <c r="C79">
        <f t="shared" si="15"/>
        <v>12</v>
      </c>
      <c r="D79">
        <f t="shared" si="17"/>
        <v>0</v>
      </c>
      <c r="E79" t="s">
        <v>22</v>
      </c>
      <c r="F79" s="2" t="str">
        <f t="shared" si="18"/>
        <v>1:11</v>
      </c>
      <c r="G79">
        <f t="shared" si="16"/>
        <v>90.909090909090907</v>
      </c>
      <c r="H79">
        <v>1000</v>
      </c>
      <c r="I79">
        <v>32</v>
      </c>
      <c r="J79" s="3">
        <v>2.73</v>
      </c>
      <c r="M79">
        <v>30</v>
      </c>
      <c r="N79" s="3">
        <v>1.92</v>
      </c>
    </row>
    <row r="80" spans="1:14">
      <c r="B80">
        <v>12</v>
      </c>
      <c r="C80">
        <f t="shared" si="15"/>
        <v>12</v>
      </c>
      <c r="D80">
        <f t="shared" si="17"/>
        <v>0</v>
      </c>
      <c r="E80" t="s">
        <v>22</v>
      </c>
      <c r="F80" s="2" t="str">
        <f t="shared" si="18"/>
        <v>1:11</v>
      </c>
      <c r="G80">
        <f t="shared" si="16"/>
        <v>100</v>
      </c>
      <c r="H80">
        <v>1100</v>
      </c>
      <c r="I80">
        <v>31</v>
      </c>
      <c r="J80" s="3">
        <v>2.73</v>
      </c>
      <c r="M80">
        <v>30</v>
      </c>
      <c r="N80" s="3">
        <v>1.91</v>
      </c>
    </row>
    <row r="81" spans="1:14">
      <c r="B81">
        <v>12</v>
      </c>
      <c r="C81">
        <f t="shared" si="15"/>
        <v>12</v>
      </c>
      <c r="D81">
        <f t="shared" si="17"/>
        <v>0</v>
      </c>
      <c r="E81" t="s">
        <v>22</v>
      </c>
      <c r="F81" s="2" t="str">
        <f t="shared" si="18"/>
        <v>1:11</v>
      </c>
      <c r="G81">
        <f t="shared" si="16"/>
        <v>109.09090909090909</v>
      </c>
      <c r="H81">
        <v>1200</v>
      </c>
      <c r="I81">
        <v>30</v>
      </c>
      <c r="J81" s="3">
        <v>2.73</v>
      </c>
      <c r="M81">
        <v>29</v>
      </c>
      <c r="N81" s="3">
        <v>1.91</v>
      </c>
    </row>
    <row r="82" spans="1:14">
      <c r="A82" t="s">
        <v>23</v>
      </c>
      <c r="F82" s="2"/>
      <c r="K82" t="s">
        <v>25</v>
      </c>
      <c r="L82" t="s">
        <v>26</v>
      </c>
      <c r="N82" s="3"/>
    </row>
    <row r="83" spans="1:14">
      <c r="B83">
        <v>12</v>
      </c>
      <c r="C83">
        <v>1</v>
      </c>
      <c r="D83">
        <f>24-C83-B83</f>
        <v>11</v>
      </c>
      <c r="E83" t="s">
        <v>22</v>
      </c>
      <c r="F83" s="2" t="str">
        <f>G83/G83&amp;":"&amp;H83/G83</f>
        <v>1:11</v>
      </c>
      <c r="G83">
        <f t="shared" ref="G83:G94" si="19">H83/11</f>
        <v>9.0909090909090917</v>
      </c>
      <c r="H83">
        <v>100</v>
      </c>
      <c r="I83">
        <v>71</v>
      </c>
      <c r="J83" s="3">
        <v>2.88</v>
      </c>
      <c r="K83">
        <v>1</v>
      </c>
      <c r="L83">
        <f>24-B83-K83</f>
        <v>11</v>
      </c>
      <c r="M83">
        <v>67</v>
      </c>
      <c r="N83" s="3">
        <v>2.1</v>
      </c>
    </row>
    <row r="84" spans="1:14">
      <c r="B84">
        <v>12</v>
      </c>
      <c r="C84">
        <v>1</v>
      </c>
      <c r="D84">
        <f t="shared" ref="D84:D94" si="20">24-C84-B84</f>
        <v>11</v>
      </c>
      <c r="E84" t="s">
        <v>22</v>
      </c>
      <c r="F84" s="2" t="str">
        <f t="shared" ref="F84:F94" si="21">G84/G84&amp;":"&amp;H84/G84</f>
        <v>1:11</v>
      </c>
      <c r="G84">
        <f t="shared" si="19"/>
        <v>18.181818181818183</v>
      </c>
      <c r="H84">
        <v>200</v>
      </c>
      <c r="I84">
        <v>59</v>
      </c>
      <c r="J84" s="3">
        <v>2.88</v>
      </c>
      <c r="K84">
        <v>1</v>
      </c>
      <c r="L84">
        <f t="shared" ref="L84:L94" si="22">24-B84-K84</f>
        <v>11</v>
      </c>
      <c r="M84">
        <v>55</v>
      </c>
      <c r="N84" s="3">
        <v>2.1</v>
      </c>
    </row>
    <row r="85" spans="1:14">
      <c r="B85">
        <v>12</v>
      </c>
      <c r="C85">
        <v>12</v>
      </c>
      <c r="D85">
        <f t="shared" si="20"/>
        <v>0</v>
      </c>
      <c r="E85" t="s">
        <v>22</v>
      </c>
      <c r="F85" s="2" t="str">
        <f t="shared" si="21"/>
        <v>1:11</v>
      </c>
      <c r="G85">
        <f t="shared" si="19"/>
        <v>27.272727272727273</v>
      </c>
      <c r="H85">
        <v>300</v>
      </c>
      <c r="I85">
        <v>52</v>
      </c>
      <c r="J85" s="3">
        <v>2.76</v>
      </c>
      <c r="K85">
        <v>12</v>
      </c>
      <c r="L85">
        <f t="shared" si="22"/>
        <v>0</v>
      </c>
      <c r="M85">
        <v>48</v>
      </c>
      <c r="N85" s="3">
        <v>1.95</v>
      </c>
    </row>
    <row r="86" spans="1:14">
      <c r="B86">
        <v>12</v>
      </c>
      <c r="C86">
        <v>12</v>
      </c>
      <c r="D86">
        <f t="shared" si="20"/>
        <v>0</v>
      </c>
      <c r="E86" t="s">
        <v>22</v>
      </c>
      <c r="F86" s="2" t="str">
        <f t="shared" si="21"/>
        <v>1:11</v>
      </c>
      <c r="G86">
        <f t="shared" si="19"/>
        <v>36.363636363636367</v>
      </c>
      <c r="H86">
        <v>400</v>
      </c>
      <c r="I86">
        <v>46</v>
      </c>
      <c r="J86" s="3">
        <v>2.76</v>
      </c>
      <c r="K86">
        <v>12</v>
      </c>
      <c r="L86">
        <f t="shared" si="22"/>
        <v>0</v>
      </c>
      <c r="M86">
        <v>43</v>
      </c>
      <c r="N86" s="3">
        <v>1.94</v>
      </c>
    </row>
    <row r="87" spans="1:14">
      <c r="B87">
        <v>12</v>
      </c>
      <c r="C87">
        <v>12</v>
      </c>
      <c r="D87">
        <f t="shared" si="20"/>
        <v>0</v>
      </c>
      <c r="E87" t="s">
        <v>22</v>
      </c>
      <c r="F87" s="2" t="str">
        <f t="shared" si="21"/>
        <v>1:11</v>
      </c>
      <c r="G87">
        <f t="shared" si="19"/>
        <v>45.454545454545453</v>
      </c>
      <c r="H87">
        <v>500</v>
      </c>
      <c r="I87">
        <v>42</v>
      </c>
      <c r="J87" s="3">
        <v>2.75</v>
      </c>
      <c r="K87">
        <v>12</v>
      </c>
      <c r="L87">
        <f t="shared" si="22"/>
        <v>0</v>
      </c>
      <c r="M87">
        <v>40</v>
      </c>
      <c r="N87" s="3">
        <v>1.94</v>
      </c>
    </row>
    <row r="88" spans="1:14">
      <c r="B88">
        <v>12</v>
      </c>
      <c r="C88">
        <v>12</v>
      </c>
      <c r="D88">
        <f t="shared" si="20"/>
        <v>0</v>
      </c>
      <c r="E88" t="s">
        <v>22</v>
      </c>
      <c r="F88" s="2" t="str">
        <f t="shared" si="21"/>
        <v>1:11</v>
      </c>
      <c r="G88">
        <f t="shared" si="19"/>
        <v>54.545454545454547</v>
      </c>
      <c r="H88">
        <v>600</v>
      </c>
      <c r="I88">
        <v>39</v>
      </c>
      <c r="J88" s="3">
        <v>2.75</v>
      </c>
      <c r="K88">
        <v>12</v>
      </c>
      <c r="L88">
        <f t="shared" si="22"/>
        <v>0</v>
      </c>
      <c r="M88">
        <v>37</v>
      </c>
      <c r="N88" s="3">
        <v>1.94</v>
      </c>
    </row>
    <row r="89" spans="1:14">
      <c r="B89">
        <v>12</v>
      </c>
      <c r="C89">
        <v>12</v>
      </c>
      <c r="D89">
        <f t="shared" si="20"/>
        <v>0</v>
      </c>
      <c r="E89" t="s">
        <v>22</v>
      </c>
      <c r="F89" s="2" t="str">
        <f t="shared" si="21"/>
        <v>1:11</v>
      </c>
      <c r="G89">
        <f t="shared" si="19"/>
        <v>63.636363636363633</v>
      </c>
      <c r="H89">
        <v>700</v>
      </c>
      <c r="I89">
        <v>36</v>
      </c>
      <c r="J89" s="3">
        <v>2.74</v>
      </c>
      <c r="K89">
        <v>12</v>
      </c>
      <c r="L89">
        <f t="shared" si="22"/>
        <v>0</v>
      </c>
      <c r="M89">
        <v>35</v>
      </c>
      <c r="N89" s="3">
        <v>1.93</v>
      </c>
    </row>
    <row r="90" spans="1:14">
      <c r="B90">
        <v>12</v>
      </c>
      <c r="C90">
        <v>12</v>
      </c>
      <c r="D90">
        <f t="shared" si="20"/>
        <v>0</v>
      </c>
      <c r="E90" t="s">
        <v>22</v>
      </c>
      <c r="F90" s="2" t="str">
        <f t="shared" si="21"/>
        <v>1:11</v>
      </c>
      <c r="G90">
        <f t="shared" si="19"/>
        <v>72.727272727272734</v>
      </c>
      <c r="H90">
        <v>800</v>
      </c>
      <c r="I90">
        <v>35</v>
      </c>
      <c r="J90" s="3">
        <v>2.74</v>
      </c>
      <c r="K90">
        <v>12</v>
      </c>
      <c r="L90">
        <f t="shared" si="22"/>
        <v>0</v>
      </c>
      <c r="M90">
        <v>33</v>
      </c>
      <c r="N90" s="3">
        <v>1.93</v>
      </c>
    </row>
    <row r="91" spans="1:14">
      <c r="B91">
        <v>12</v>
      </c>
      <c r="C91">
        <v>12</v>
      </c>
      <c r="D91">
        <f t="shared" si="20"/>
        <v>0</v>
      </c>
      <c r="E91" t="s">
        <v>22</v>
      </c>
      <c r="F91" s="2" t="str">
        <f t="shared" si="21"/>
        <v>1:11</v>
      </c>
      <c r="G91">
        <f t="shared" si="19"/>
        <v>81.818181818181813</v>
      </c>
      <c r="H91">
        <v>900</v>
      </c>
      <c r="I91">
        <v>33</v>
      </c>
      <c r="J91" s="3">
        <v>2.74</v>
      </c>
      <c r="K91">
        <v>12</v>
      </c>
      <c r="L91">
        <f t="shared" si="22"/>
        <v>0</v>
      </c>
      <c r="M91">
        <v>32</v>
      </c>
      <c r="N91" s="3">
        <v>1.92</v>
      </c>
    </row>
    <row r="92" spans="1:14">
      <c r="B92">
        <v>12</v>
      </c>
      <c r="C92">
        <v>12</v>
      </c>
      <c r="D92">
        <f t="shared" si="20"/>
        <v>0</v>
      </c>
      <c r="E92" t="s">
        <v>22</v>
      </c>
      <c r="F92" s="2" t="str">
        <f t="shared" si="21"/>
        <v>1:11</v>
      </c>
      <c r="G92">
        <f t="shared" si="19"/>
        <v>90.909090909090907</v>
      </c>
      <c r="H92">
        <v>1000</v>
      </c>
      <c r="I92">
        <v>32</v>
      </c>
      <c r="J92" s="3">
        <v>2.73</v>
      </c>
      <c r="K92">
        <v>12</v>
      </c>
      <c r="L92">
        <f t="shared" si="22"/>
        <v>0</v>
      </c>
      <c r="M92">
        <v>30</v>
      </c>
      <c r="N92" s="3">
        <v>1.92</v>
      </c>
    </row>
    <row r="93" spans="1:14">
      <c r="B93">
        <v>12</v>
      </c>
      <c r="C93">
        <v>12</v>
      </c>
      <c r="D93">
        <f t="shared" si="20"/>
        <v>0</v>
      </c>
      <c r="E93" t="s">
        <v>22</v>
      </c>
      <c r="F93" s="2" t="str">
        <f t="shared" si="21"/>
        <v>1:11</v>
      </c>
      <c r="G93">
        <f t="shared" si="19"/>
        <v>100</v>
      </c>
      <c r="H93">
        <v>1100</v>
      </c>
      <c r="I93">
        <v>31</v>
      </c>
      <c r="J93" s="3">
        <v>2.73</v>
      </c>
      <c r="K93">
        <v>12</v>
      </c>
      <c r="L93">
        <f t="shared" si="22"/>
        <v>0</v>
      </c>
      <c r="M93">
        <v>30</v>
      </c>
      <c r="N93" s="3">
        <v>1.91</v>
      </c>
    </row>
    <row r="94" spans="1:14">
      <c r="B94">
        <v>12</v>
      </c>
      <c r="C94">
        <v>12</v>
      </c>
      <c r="D94">
        <f t="shared" si="20"/>
        <v>0</v>
      </c>
      <c r="E94" t="s">
        <v>22</v>
      </c>
      <c r="F94" s="2" t="str">
        <f t="shared" si="21"/>
        <v>1:11</v>
      </c>
      <c r="G94">
        <f t="shared" si="19"/>
        <v>109.09090909090909</v>
      </c>
      <c r="H94">
        <v>1200</v>
      </c>
      <c r="I94">
        <v>30</v>
      </c>
      <c r="J94" s="3">
        <v>2.73</v>
      </c>
      <c r="K94">
        <v>12</v>
      </c>
      <c r="L94">
        <f t="shared" si="22"/>
        <v>0</v>
      </c>
      <c r="M94">
        <v>29</v>
      </c>
      <c r="N94" s="3">
        <v>1.91</v>
      </c>
    </row>
    <row r="95" spans="1:14">
      <c r="N95" s="3"/>
    </row>
    <row r="96" spans="1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17868-F523-41AC-AD4B-09C042EEBFE6}">
  <dimension ref="A1:N159"/>
  <sheetViews>
    <sheetView topLeftCell="A73"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1:12 Light condtion B3 (12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12D 2B 10R </v>
      </c>
      <c r="J4"/>
    </row>
    <row r="5" spans="1:14">
      <c r="B5">
        <v>12</v>
      </c>
      <c r="C5">
        <v>2</v>
      </c>
      <c r="D5">
        <f>24-C5-B5</f>
        <v>10</v>
      </c>
      <c r="E5" t="s">
        <v>22</v>
      </c>
      <c r="F5" s="2" t="str">
        <f>G5/G5&amp;":"&amp;H5/G5</f>
        <v>1:12</v>
      </c>
      <c r="G5">
        <f>H5/12</f>
        <v>8.3333333333333339</v>
      </c>
      <c r="H5">
        <v>100</v>
      </c>
      <c r="I5">
        <v>75</v>
      </c>
      <c r="J5" s="3">
        <v>2.86</v>
      </c>
      <c r="M5">
        <v>70</v>
      </c>
      <c r="N5" s="3">
        <v>2.08</v>
      </c>
    </row>
    <row r="6" spans="1:14">
      <c r="B6">
        <v>12</v>
      </c>
      <c r="C6">
        <v>2</v>
      </c>
      <c r="D6">
        <f t="shared" ref="D6:D16" si="0">24-C6-B6</f>
        <v>10</v>
      </c>
      <c r="E6" t="s">
        <v>22</v>
      </c>
      <c r="F6" s="2" t="str">
        <f t="shared" ref="F6:F16" si="1">G6/G6&amp;":"&amp;H6/G6</f>
        <v>1:12</v>
      </c>
      <c r="G6">
        <f t="shared" ref="G6:G68" si="2">H6/12</f>
        <v>16.666666666666668</v>
      </c>
      <c r="H6">
        <v>200</v>
      </c>
      <c r="I6">
        <v>62</v>
      </c>
      <c r="J6" s="3">
        <v>2.86</v>
      </c>
      <c r="M6">
        <v>58</v>
      </c>
      <c r="N6" s="3">
        <v>2.0699999999999998</v>
      </c>
    </row>
    <row r="7" spans="1:14">
      <c r="B7">
        <v>12</v>
      </c>
      <c r="C7">
        <v>2</v>
      </c>
      <c r="D7">
        <f t="shared" si="0"/>
        <v>10</v>
      </c>
      <c r="E7" t="s">
        <v>22</v>
      </c>
      <c r="F7" s="2" t="str">
        <f t="shared" si="1"/>
        <v>1:12</v>
      </c>
      <c r="G7">
        <f t="shared" si="2"/>
        <v>25</v>
      </c>
      <c r="H7">
        <v>300</v>
      </c>
      <c r="I7">
        <v>55</v>
      </c>
      <c r="J7" s="3">
        <v>2.85</v>
      </c>
      <c r="M7">
        <v>51</v>
      </c>
      <c r="N7" s="3">
        <v>2.0699999999999998</v>
      </c>
    </row>
    <row r="8" spans="1:14">
      <c r="B8">
        <v>12</v>
      </c>
      <c r="C8">
        <v>2</v>
      </c>
      <c r="D8">
        <f t="shared" si="0"/>
        <v>10</v>
      </c>
      <c r="E8" t="s">
        <v>22</v>
      </c>
      <c r="F8" s="2" t="str">
        <f t="shared" si="1"/>
        <v>1:12</v>
      </c>
      <c r="G8">
        <f t="shared" si="2"/>
        <v>33.333333333333336</v>
      </c>
      <c r="H8">
        <v>400</v>
      </c>
      <c r="I8">
        <v>50</v>
      </c>
      <c r="J8" s="3">
        <v>2.85</v>
      </c>
      <c r="M8">
        <v>47</v>
      </c>
      <c r="N8" s="3">
        <v>2.06</v>
      </c>
    </row>
    <row r="9" spans="1:14">
      <c r="B9">
        <v>12</v>
      </c>
      <c r="C9">
        <v>2</v>
      </c>
      <c r="D9">
        <f t="shared" si="0"/>
        <v>10</v>
      </c>
      <c r="E9" t="s">
        <v>22</v>
      </c>
      <c r="F9" s="2" t="str">
        <f t="shared" si="1"/>
        <v>1:12</v>
      </c>
      <c r="G9">
        <f t="shared" si="2"/>
        <v>41.666666666666664</v>
      </c>
      <c r="H9">
        <v>500</v>
      </c>
      <c r="I9">
        <v>46</v>
      </c>
      <c r="J9" s="3">
        <v>2.84</v>
      </c>
      <c r="M9">
        <v>44</v>
      </c>
      <c r="N9" s="3">
        <v>2.0499999999999998</v>
      </c>
    </row>
    <row r="10" spans="1:14">
      <c r="B10">
        <v>12</v>
      </c>
      <c r="C10">
        <v>2</v>
      </c>
      <c r="D10">
        <f t="shared" si="0"/>
        <v>10</v>
      </c>
      <c r="E10" t="s">
        <v>22</v>
      </c>
      <c r="F10" s="2" t="str">
        <f t="shared" si="1"/>
        <v>1:12</v>
      </c>
      <c r="G10">
        <f t="shared" si="2"/>
        <v>50</v>
      </c>
      <c r="H10">
        <v>600</v>
      </c>
      <c r="I10">
        <v>44</v>
      </c>
      <c r="J10" s="3">
        <v>2.84</v>
      </c>
      <c r="M10">
        <v>41</v>
      </c>
      <c r="N10" s="3">
        <v>2.04</v>
      </c>
    </row>
    <row r="11" spans="1:14">
      <c r="B11">
        <v>12</v>
      </c>
      <c r="C11">
        <v>2</v>
      </c>
      <c r="D11">
        <f t="shared" si="0"/>
        <v>10</v>
      </c>
      <c r="E11" t="s">
        <v>22</v>
      </c>
      <c r="F11" s="2" t="str">
        <f t="shared" si="1"/>
        <v>1:12</v>
      </c>
      <c r="G11">
        <f t="shared" si="2"/>
        <v>58.333333333333336</v>
      </c>
      <c r="H11">
        <v>700</v>
      </c>
      <c r="I11">
        <v>41</v>
      </c>
      <c r="J11" s="3">
        <v>2.83</v>
      </c>
      <c r="M11">
        <v>39</v>
      </c>
      <c r="N11" s="3">
        <v>2.04</v>
      </c>
    </row>
    <row r="12" spans="1:14">
      <c r="B12">
        <v>12</v>
      </c>
      <c r="C12">
        <v>2</v>
      </c>
      <c r="D12">
        <f t="shared" si="0"/>
        <v>10</v>
      </c>
      <c r="E12" t="s">
        <v>22</v>
      </c>
      <c r="F12" s="2" t="str">
        <f t="shared" si="1"/>
        <v>1:12</v>
      </c>
      <c r="G12">
        <f t="shared" si="2"/>
        <v>66.666666666666671</v>
      </c>
      <c r="H12">
        <v>800</v>
      </c>
      <c r="I12">
        <v>40</v>
      </c>
      <c r="J12" s="3">
        <v>2.83</v>
      </c>
      <c r="M12">
        <v>38</v>
      </c>
      <c r="N12" s="3">
        <v>2.04</v>
      </c>
    </row>
    <row r="13" spans="1:14">
      <c r="B13">
        <v>12</v>
      </c>
      <c r="C13">
        <v>2</v>
      </c>
      <c r="D13">
        <f t="shared" si="0"/>
        <v>10</v>
      </c>
      <c r="E13" t="s">
        <v>22</v>
      </c>
      <c r="F13" s="2" t="str">
        <f t="shared" si="1"/>
        <v>1:12</v>
      </c>
      <c r="G13">
        <f t="shared" si="2"/>
        <v>75</v>
      </c>
      <c r="H13">
        <v>900</v>
      </c>
      <c r="I13">
        <v>38</v>
      </c>
      <c r="J13" s="3">
        <v>2.83</v>
      </c>
      <c r="M13">
        <v>37</v>
      </c>
      <c r="N13" s="3">
        <v>2.0299999999999998</v>
      </c>
    </row>
    <row r="14" spans="1:14">
      <c r="B14">
        <v>12</v>
      </c>
      <c r="C14">
        <v>2</v>
      </c>
      <c r="D14">
        <f t="shared" si="0"/>
        <v>10</v>
      </c>
      <c r="E14" t="s">
        <v>22</v>
      </c>
      <c r="F14" s="2" t="str">
        <f t="shared" si="1"/>
        <v>1:12</v>
      </c>
      <c r="G14">
        <f t="shared" si="2"/>
        <v>83.333333333333329</v>
      </c>
      <c r="H14">
        <v>1000</v>
      </c>
      <c r="I14">
        <v>37</v>
      </c>
      <c r="J14" s="3">
        <v>2.83</v>
      </c>
      <c r="M14">
        <v>36</v>
      </c>
      <c r="N14" s="3">
        <v>2.0299999999999998</v>
      </c>
    </row>
    <row r="15" spans="1:14">
      <c r="B15">
        <v>12</v>
      </c>
      <c r="C15">
        <v>2</v>
      </c>
      <c r="D15">
        <f t="shared" si="0"/>
        <v>10</v>
      </c>
      <c r="E15" t="s">
        <v>22</v>
      </c>
      <c r="F15" s="2" t="str">
        <f t="shared" si="1"/>
        <v>1:12</v>
      </c>
      <c r="G15">
        <f t="shared" si="2"/>
        <v>91.666666666666671</v>
      </c>
      <c r="H15">
        <v>1100</v>
      </c>
      <c r="I15">
        <v>36</v>
      </c>
      <c r="J15" s="3">
        <v>2.82</v>
      </c>
      <c r="M15">
        <v>35</v>
      </c>
      <c r="N15" s="3">
        <v>2.02</v>
      </c>
    </row>
    <row r="16" spans="1:14">
      <c r="B16">
        <v>12</v>
      </c>
      <c r="C16">
        <v>2</v>
      </c>
      <c r="D16">
        <f t="shared" si="0"/>
        <v>10</v>
      </c>
      <c r="E16" t="s">
        <v>22</v>
      </c>
      <c r="F16" s="2" t="str">
        <f t="shared" si="1"/>
        <v>1:12</v>
      </c>
      <c r="G16">
        <f t="shared" si="2"/>
        <v>100</v>
      </c>
      <c r="H16">
        <v>1200</v>
      </c>
      <c r="I16">
        <v>35</v>
      </c>
      <c r="J16" s="3">
        <v>2.82</v>
      </c>
      <c r="M16">
        <v>34</v>
      </c>
      <c r="N16" s="3">
        <v>2.02</v>
      </c>
    </row>
    <row r="17" spans="1:14">
      <c r="A17" t="str">
        <f>B18&amp;"D "&amp;C18&amp;"B "&amp;D18&amp;"R "</f>
        <v xml:space="preserve">12D 4B 8R </v>
      </c>
      <c r="F17" s="2"/>
      <c r="N17" s="3"/>
    </row>
    <row r="18" spans="1:14">
      <c r="B18">
        <v>12</v>
      </c>
      <c r="C18">
        <f t="shared" ref="C18:C29" si="3">C5+2</f>
        <v>4</v>
      </c>
      <c r="D18">
        <f>24-C18-B18</f>
        <v>8</v>
      </c>
      <c r="E18" t="s">
        <v>22</v>
      </c>
      <c r="F18" s="2" t="str">
        <f>G18/G18&amp;":"&amp;H18/G18</f>
        <v>1:12</v>
      </c>
      <c r="G18">
        <f t="shared" si="2"/>
        <v>8.3333333333333339</v>
      </c>
      <c r="H18">
        <v>100</v>
      </c>
      <c r="I18">
        <v>82</v>
      </c>
      <c r="J18" s="3">
        <v>2.83</v>
      </c>
      <c r="M18">
        <v>76</v>
      </c>
      <c r="N18" s="3">
        <v>2.06</v>
      </c>
    </row>
    <row r="19" spans="1:14">
      <c r="B19">
        <v>12</v>
      </c>
      <c r="C19">
        <f t="shared" si="3"/>
        <v>4</v>
      </c>
      <c r="D19">
        <f t="shared" ref="D19:D29" si="4">24-C19-B19</f>
        <v>8</v>
      </c>
      <c r="E19" t="s">
        <v>22</v>
      </c>
      <c r="F19" s="2" t="str">
        <f t="shared" ref="F19:F29" si="5">G19/G19&amp;":"&amp;H19/G19</f>
        <v>1:12</v>
      </c>
      <c r="G19">
        <f t="shared" si="2"/>
        <v>16.666666666666668</v>
      </c>
      <c r="H19">
        <v>200</v>
      </c>
      <c r="I19">
        <v>68</v>
      </c>
      <c r="J19" s="3">
        <v>2.83</v>
      </c>
      <c r="M19">
        <v>63</v>
      </c>
      <c r="N19" s="3">
        <v>2.0499999999999998</v>
      </c>
    </row>
    <row r="20" spans="1:14">
      <c r="B20">
        <v>12</v>
      </c>
      <c r="C20">
        <f t="shared" si="3"/>
        <v>4</v>
      </c>
      <c r="D20">
        <f t="shared" si="4"/>
        <v>8</v>
      </c>
      <c r="E20" t="s">
        <v>22</v>
      </c>
      <c r="F20" s="2" t="str">
        <f t="shared" si="5"/>
        <v>1:12</v>
      </c>
      <c r="G20">
        <f t="shared" si="2"/>
        <v>25</v>
      </c>
      <c r="H20">
        <v>300</v>
      </c>
      <c r="I20">
        <v>59</v>
      </c>
      <c r="J20" s="3">
        <v>2.82</v>
      </c>
      <c r="M20">
        <v>55</v>
      </c>
      <c r="N20" s="3">
        <v>2.04</v>
      </c>
    </row>
    <row r="21" spans="1:14">
      <c r="B21">
        <v>12</v>
      </c>
      <c r="C21">
        <f t="shared" si="3"/>
        <v>4</v>
      </c>
      <c r="D21">
        <f t="shared" si="4"/>
        <v>8</v>
      </c>
      <c r="E21" t="s">
        <v>22</v>
      </c>
      <c r="F21" s="2" t="str">
        <f t="shared" si="5"/>
        <v>1:12</v>
      </c>
      <c r="G21">
        <f t="shared" si="2"/>
        <v>33.333333333333336</v>
      </c>
      <c r="H21">
        <v>400</v>
      </c>
      <c r="I21">
        <v>53</v>
      </c>
      <c r="J21" s="3">
        <v>2.82</v>
      </c>
      <c r="M21">
        <v>50</v>
      </c>
      <c r="N21" s="3">
        <v>2.0299999999999998</v>
      </c>
    </row>
    <row r="22" spans="1:14">
      <c r="B22">
        <v>12</v>
      </c>
      <c r="C22">
        <f t="shared" si="3"/>
        <v>4</v>
      </c>
      <c r="D22">
        <f t="shared" si="4"/>
        <v>8</v>
      </c>
      <c r="E22" t="s">
        <v>22</v>
      </c>
      <c r="F22" s="2" t="str">
        <f t="shared" si="5"/>
        <v>1:12</v>
      </c>
      <c r="G22">
        <f t="shared" si="2"/>
        <v>41.666666666666664</v>
      </c>
      <c r="H22">
        <v>500</v>
      </c>
      <c r="I22">
        <v>48</v>
      </c>
      <c r="J22" s="3">
        <v>2.82</v>
      </c>
      <c r="M22">
        <v>46</v>
      </c>
      <c r="N22" s="3">
        <v>2.0299999999999998</v>
      </c>
    </row>
    <row r="23" spans="1:14">
      <c r="B23">
        <v>12</v>
      </c>
      <c r="C23">
        <f t="shared" si="3"/>
        <v>4</v>
      </c>
      <c r="D23">
        <f t="shared" si="4"/>
        <v>8</v>
      </c>
      <c r="E23" t="s">
        <v>22</v>
      </c>
      <c r="F23" s="2" t="str">
        <f t="shared" si="5"/>
        <v>1:12</v>
      </c>
      <c r="G23">
        <f t="shared" si="2"/>
        <v>50</v>
      </c>
      <c r="H23">
        <v>600</v>
      </c>
      <c r="I23">
        <v>45</v>
      </c>
      <c r="J23" s="3">
        <v>2.81</v>
      </c>
      <c r="M23">
        <v>43</v>
      </c>
      <c r="N23" s="3">
        <v>2.02</v>
      </c>
    </row>
    <row r="24" spans="1:14">
      <c r="B24">
        <v>12</v>
      </c>
      <c r="C24">
        <f t="shared" si="3"/>
        <v>4</v>
      </c>
      <c r="D24">
        <f t="shared" si="4"/>
        <v>8</v>
      </c>
      <c r="E24" t="s">
        <v>22</v>
      </c>
      <c r="F24" s="2" t="str">
        <f t="shared" si="5"/>
        <v>1:12</v>
      </c>
      <c r="G24">
        <f t="shared" si="2"/>
        <v>58.333333333333336</v>
      </c>
      <c r="H24">
        <v>700</v>
      </c>
      <c r="I24">
        <v>42</v>
      </c>
      <c r="J24" s="3">
        <v>2.81</v>
      </c>
      <c r="M24">
        <v>40</v>
      </c>
      <c r="N24" s="3">
        <v>2.0099999999999998</v>
      </c>
    </row>
    <row r="25" spans="1:14">
      <c r="B25">
        <v>12</v>
      </c>
      <c r="C25">
        <f t="shared" si="3"/>
        <v>4</v>
      </c>
      <c r="D25">
        <f t="shared" si="4"/>
        <v>8</v>
      </c>
      <c r="E25" t="s">
        <v>22</v>
      </c>
      <c r="F25" s="2" t="str">
        <f t="shared" si="5"/>
        <v>1:12</v>
      </c>
      <c r="G25">
        <f t="shared" si="2"/>
        <v>66.666666666666671</v>
      </c>
      <c r="H25">
        <v>800</v>
      </c>
      <c r="I25">
        <v>40</v>
      </c>
      <c r="J25" s="3">
        <v>2.8</v>
      </c>
      <c r="M25">
        <v>38</v>
      </c>
      <c r="N25" s="3">
        <v>2.0099999999999998</v>
      </c>
    </row>
    <row r="26" spans="1:14">
      <c r="B26">
        <v>12</v>
      </c>
      <c r="C26">
        <f t="shared" si="3"/>
        <v>4</v>
      </c>
      <c r="D26">
        <f t="shared" si="4"/>
        <v>8</v>
      </c>
      <c r="E26" t="s">
        <v>22</v>
      </c>
      <c r="F26" s="2" t="str">
        <f t="shared" si="5"/>
        <v>1:12</v>
      </c>
      <c r="G26">
        <f t="shared" si="2"/>
        <v>75</v>
      </c>
      <c r="H26">
        <v>900</v>
      </c>
      <c r="I26">
        <v>38</v>
      </c>
      <c r="J26" s="3">
        <v>2.8</v>
      </c>
      <c r="M26">
        <v>37</v>
      </c>
      <c r="N26" s="3">
        <v>2</v>
      </c>
    </row>
    <row r="27" spans="1:14">
      <c r="B27">
        <v>12</v>
      </c>
      <c r="C27">
        <f t="shared" si="3"/>
        <v>4</v>
      </c>
      <c r="D27">
        <f t="shared" si="4"/>
        <v>8</v>
      </c>
      <c r="E27" t="s">
        <v>22</v>
      </c>
      <c r="F27" s="2" t="str">
        <f t="shared" si="5"/>
        <v>1:12</v>
      </c>
      <c r="G27">
        <f t="shared" si="2"/>
        <v>83.333333333333329</v>
      </c>
      <c r="H27">
        <v>1000</v>
      </c>
      <c r="I27">
        <v>37</v>
      </c>
      <c r="J27" s="3">
        <v>2.8</v>
      </c>
      <c r="M27">
        <v>35</v>
      </c>
      <c r="N27" s="3">
        <v>2</v>
      </c>
    </row>
    <row r="28" spans="1:14">
      <c r="B28">
        <v>12</v>
      </c>
      <c r="C28">
        <f t="shared" si="3"/>
        <v>4</v>
      </c>
      <c r="D28">
        <f t="shared" si="4"/>
        <v>8</v>
      </c>
      <c r="E28" t="s">
        <v>22</v>
      </c>
      <c r="F28" s="2" t="str">
        <f t="shared" si="5"/>
        <v>1:12</v>
      </c>
      <c r="G28">
        <f t="shared" si="2"/>
        <v>91.666666666666671</v>
      </c>
      <c r="H28">
        <v>1100</v>
      </c>
      <c r="I28">
        <v>36</v>
      </c>
      <c r="J28" s="3">
        <v>2.8</v>
      </c>
      <c r="M28">
        <v>34</v>
      </c>
      <c r="N28" s="3">
        <v>2</v>
      </c>
    </row>
    <row r="29" spans="1:14">
      <c r="B29">
        <v>12</v>
      </c>
      <c r="C29">
        <f t="shared" si="3"/>
        <v>4</v>
      </c>
      <c r="D29">
        <f t="shared" si="4"/>
        <v>8</v>
      </c>
      <c r="E29" t="s">
        <v>22</v>
      </c>
      <c r="F29" s="2" t="str">
        <f t="shared" si="5"/>
        <v>1:12</v>
      </c>
      <c r="G29">
        <f t="shared" si="2"/>
        <v>100</v>
      </c>
      <c r="H29">
        <v>1200</v>
      </c>
      <c r="I29">
        <v>35</v>
      </c>
      <c r="J29" s="3">
        <v>2.79</v>
      </c>
      <c r="M29">
        <v>33</v>
      </c>
      <c r="N29" s="3">
        <v>1.99</v>
      </c>
    </row>
    <row r="30" spans="1:14">
      <c r="A30" t="str">
        <f>B31&amp;"D "&amp;C31&amp;"B "&amp;D31&amp;"R "</f>
        <v xml:space="preserve">12D 6B 6R </v>
      </c>
      <c r="F30" s="2"/>
      <c r="N30" s="3"/>
    </row>
    <row r="31" spans="1:14">
      <c r="B31">
        <v>12</v>
      </c>
      <c r="C31">
        <f t="shared" ref="C31:C42" si="6">C18+2</f>
        <v>6</v>
      </c>
      <c r="D31">
        <f>24-C31-B31</f>
        <v>6</v>
      </c>
      <c r="E31" t="s">
        <v>22</v>
      </c>
      <c r="F31" s="2" t="str">
        <f>G31/G31&amp;":"&amp;H31/G31</f>
        <v>1:12</v>
      </c>
      <c r="G31">
        <f t="shared" si="2"/>
        <v>8.3333333333333339</v>
      </c>
      <c r="H31">
        <v>100</v>
      </c>
      <c r="I31">
        <v>83</v>
      </c>
      <c r="J31" s="3">
        <v>2.81</v>
      </c>
      <c r="M31">
        <v>77</v>
      </c>
      <c r="N31" s="3">
        <v>2.04</v>
      </c>
    </row>
    <row r="32" spans="1:14">
      <c r="B32">
        <v>12</v>
      </c>
      <c r="C32">
        <f t="shared" si="6"/>
        <v>6</v>
      </c>
      <c r="D32">
        <f t="shared" ref="D32:D42" si="7">24-C32-B32</f>
        <v>6</v>
      </c>
      <c r="E32" t="s">
        <v>22</v>
      </c>
      <c r="F32" s="2" t="str">
        <f t="shared" ref="F32:F42" si="8">G32/G32&amp;":"&amp;H32/G32</f>
        <v>1:12</v>
      </c>
      <c r="G32">
        <f t="shared" si="2"/>
        <v>16.666666666666668</v>
      </c>
      <c r="H32">
        <v>200</v>
      </c>
      <c r="I32">
        <v>70</v>
      </c>
      <c r="J32" s="3">
        <v>2.81</v>
      </c>
      <c r="M32">
        <v>65</v>
      </c>
      <c r="N32" s="3">
        <v>2.04</v>
      </c>
    </row>
    <row r="33" spans="1:14">
      <c r="B33">
        <v>12</v>
      </c>
      <c r="C33">
        <f t="shared" si="6"/>
        <v>6</v>
      </c>
      <c r="D33">
        <f t="shared" si="7"/>
        <v>6</v>
      </c>
      <c r="E33" t="s">
        <v>22</v>
      </c>
      <c r="F33" s="2" t="str">
        <f t="shared" si="8"/>
        <v>1:12</v>
      </c>
      <c r="G33">
        <f t="shared" si="2"/>
        <v>25</v>
      </c>
      <c r="H33">
        <v>300</v>
      </c>
      <c r="I33">
        <v>61</v>
      </c>
      <c r="J33" s="3">
        <v>2.81</v>
      </c>
      <c r="M33">
        <v>57</v>
      </c>
      <c r="N33" s="3">
        <v>2.0299999999999998</v>
      </c>
    </row>
    <row r="34" spans="1:14">
      <c r="B34">
        <v>12</v>
      </c>
      <c r="C34">
        <f t="shared" si="6"/>
        <v>6</v>
      </c>
      <c r="D34">
        <f t="shared" si="7"/>
        <v>6</v>
      </c>
      <c r="E34" t="s">
        <v>22</v>
      </c>
      <c r="F34" s="2" t="str">
        <f t="shared" si="8"/>
        <v>1:12</v>
      </c>
      <c r="G34">
        <f t="shared" si="2"/>
        <v>33.333333333333336</v>
      </c>
      <c r="H34">
        <v>400</v>
      </c>
      <c r="I34">
        <v>54</v>
      </c>
      <c r="J34" s="3">
        <v>2.81</v>
      </c>
      <c r="M34">
        <v>51</v>
      </c>
      <c r="N34" s="3">
        <v>2.02</v>
      </c>
    </row>
    <row r="35" spans="1:14">
      <c r="B35">
        <v>12</v>
      </c>
      <c r="C35">
        <f t="shared" si="6"/>
        <v>6</v>
      </c>
      <c r="D35">
        <f t="shared" si="7"/>
        <v>6</v>
      </c>
      <c r="E35" t="s">
        <v>22</v>
      </c>
      <c r="F35" s="2" t="str">
        <f t="shared" si="8"/>
        <v>1:12</v>
      </c>
      <c r="G35">
        <f t="shared" si="2"/>
        <v>41.666666666666664</v>
      </c>
      <c r="H35">
        <v>500</v>
      </c>
      <c r="I35">
        <v>49</v>
      </c>
      <c r="J35" s="3">
        <v>2.8</v>
      </c>
      <c r="M35">
        <v>46</v>
      </c>
      <c r="N35" s="3">
        <v>2.0099999999999998</v>
      </c>
    </row>
    <row r="36" spans="1:14">
      <c r="B36">
        <v>12</v>
      </c>
      <c r="C36">
        <f t="shared" si="6"/>
        <v>6</v>
      </c>
      <c r="D36">
        <f t="shared" si="7"/>
        <v>6</v>
      </c>
      <c r="E36" t="s">
        <v>22</v>
      </c>
      <c r="F36" s="2" t="str">
        <f t="shared" si="8"/>
        <v>1:12</v>
      </c>
      <c r="G36">
        <f t="shared" si="2"/>
        <v>50</v>
      </c>
      <c r="H36">
        <v>600</v>
      </c>
      <c r="I36">
        <v>46</v>
      </c>
      <c r="J36" s="3">
        <v>2.8</v>
      </c>
      <c r="M36">
        <v>43</v>
      </c>
      <c r="N36" s="3">
        <v>2.0099999999999998</v>
      </c>
    </row>
    <row r="37" spans="1:14">
      <c r="B37">
        <v>12</v>
      </c>
      <c r="C37">
        <f t="shared" si="6"/>
        <v>6</v>
      </c>
      <c r="D37">
        <f t="shared" si="7"/>
        <v>6</v>
      </c>
      <c r="E37" t="s">
        <v>22</v>
      </c>
      <c r="F37" s="2" t="str">
        <f t="shared" si="8"/>
        <v>1:12</v>
      </c>
      <c r="G37">
        <f t="shared" si="2"/>
        <v>58.333333333333336</v>
      </c>
      <c r="H37">
        <v>700</v>
      </c>
      <c r="I37">
        <v>43</v>
      </c>
      <c r="J37" s="3">
        <v>2.8</v>
      </c>
      <c r="M37">
        <v>40</v>
      </c>
      <c r="N37" s="3">
        <v>2</v>
      </c>
    </row>
    <row r="38" spans="1:14">
      <c r="B38">
        <v>12</v>
      </c>
      <c r="C38">
        <f t="shared" si="6"/>
        <v>6</v>
      </c>
      <c r="D38">
        <f t="shared" si="7"/>
        <v>6</v>
      </c>
      <c r="E38" t="s">
        <v>22</v>
      </c>
      <c r="F38" s="2" t="str">
        <f t="shared" si="8"/>
        <v>1:12</v>
      </c>
      <c r="G38">
        <f t="shared" si="2"/>
        <v>66.666666666666671</v>
      </c>
      <c r="H38">
        <v>800</v>
      </c>
      <c r="I38">
        <v>40</v>
      </c>
      <c r="J38" s="3">
        <v>2.79</v>
      </c>
      <c r="M38">
        <v>38</v>
      </c>
      <c r="N38" s="3">
        <v>2</v>
      </c>
    </row>
    <row r="39" spans="1:14">
      <c r="B39">
        <v>12</v>
      </c>
      <c r="C39">
        <f t="shared" si="6"/>
        <v>6</v>
      </c>
      <c r="D39">
        <f t="shared" si="7"/>
        <v>6</v>
      </c>
      <c r="E39" t="s">
        <v>22</v>
      </c>
      <c r="F39" s="2" t="str">
        <f t="shared" si="8"/>
        <v>1:12</v>
      </c>
      <c r="G39">
        <f t="shared" si="2"/>
        <v>75</v>
      </c>
      <c r="H39">
        <v>900</v>
      </c>
      <c r="I39">
        <v>38</v>
      </c>
      <c r="J39" s="3">
        <v>2.79</v>
      </c>
      <c r="M39">
        <v>36</v>
      </c>
      <c r="N39" s="3">
        <v>1.99</v>
      </c>
    </row>
    <row r="40" spans="1:14">
      <c r="B40">
        <v>12</v>
      </c>
      <c r="C40">
        <f t="shared" si="6"/>
        <v>6</v>
      </c>
      <c r="D40">
        <f t="shared" si="7"/>
        <v>6</v>
      </c>
      <c r="E40" t="s">
        <v>22</v>
      </c>
      <c r="F40" s="2" t="str">
        <f t="shared" si="8"/>
        <v>1:12</v>
      </c>
      <c r="G40">
        <f t="shared" si="2"/>
        <v>83.333333333333329</v>
      </c>
      <c r="H40">
        <v>1000</v>
      </c>
      <c r="I40">
        <v>37</v>
      </c>
      <c r="J40" s="3">
        <v>2.79</v>
      </c>
      <c r="M40">
        <v>35</v>
      </c>
      <c r="N40" s="3">
        <v>1.99</v>
      </c>
    </row>
    <row r="41" spans="1:14">
      <c r="B41">
        <v>12</v>
      </c>
      <c r="C41">
        <f t="shared" si="6"/>
        <v>6</v>
      </c>
      <c r="D41">
        <f t="shared" si="7"/>
        <v>6</v>
      </c>
      <c r="E41" t="s">
        <v>22</v>
      </c>
      <c r="F41" s="2" t="str">
        <f t="shared" si="8"/>
        <v>1:12</v>
      </c>
      <c r="G41">
        <f t="shared" si="2"/>
        <v>91.666666666666671</v>
      </c>
      <c r="H41">
        <v>1100</v>
      </c>
      <c r="I41">
        <v>35</v>
      </c>
      <c r="J41" s="3">
        <v>2.78</v>
      </c>
      <c r="M41">
        <v>34</v>
      </c>
      <c r="N41" s="3">
        <v>1.98</v>
      </c>
    </row>
    <row r="42" spans="1:14">
      <c r="B42">
        <v>12</v>
      </c>
      <c r="C42">
        <f t="shared" si="6"/>
        <v>6</v>
      </c>
      <c r="D42">
        <f t="shared" si="7"/>
        <v>6</v>
      </c>
      <c r="E42" t="s">
        <v>22</v>
      </c>
      <c r="F42" s="2" t="str">
        <f t="shared" si="8"/>
        <v>1:12</v>
      </c>
      <c r="G42">
        <f t="shared" si="2"/>
        <v>100</v>
      </c>
      <c r="H42">
        <v>1200</v>
      </c>
      <c r="I42">
        <v>34</v>
      </c>
      <c r="J42" s="3">
        <v>2.78</v>
      </c>
      <c r="M42">
        <v>33</v>
      </c>
      <c r="N42" s="3">
        <v>1.98</v>
      </c>
    </row>
    <row r="43" spans="1:14">
      <c r="A43" t="str">
        <f>B44&amp;"D "&amp;C44&amp;"B "&amp;D44&amp;"R "</f>
        <v xml:space="preserve">12D 8B 4R </v>
      </c>
      <c r="F43" s="2"/>
      <c r="N43" s="3"/>
    </row>
    <row r="44" spans="1:14">
      <c r="B44">
        <v>12</v>
      </c>
      <c r="C44">
        <f t="shared" ref="C44:C55" si="9">C31+2</f>
        <v>8</v>
      </c>
      <c r="D44">
        <f>24-C44-B44</f>
        <v>4</v>
      </c>
      <c r="E44" t="s">
        <v>22</v>
      </c>
      <c r="F44" s="2" t="str">
        <f>G44/G44&amp;":"&amp;H44/G44</f>
        <v>1:12</v>
      </c>
      <c r="G44">
        <f t="shared" si="2"/>
        <v>8.3333333333333339</v>
      </c>
      <c r="H44">
        <v>100</v>
      </c>
      <c r="I44">
        <v>81</v>
      </c>
      <c r="J44" s="3">
        <v>2.81</v>
      </c>
      <c r="M44">
        <v>75</v>
      </c>
      <c r="N44" s="3">
        <v>2.0299999999999998</v>
      </c>
    </row>
    <row r="45" spans="1:14">
      <c r="B45">
        <v>12</v>
      </c>
      <c r="C45">
        <f t="shared" si="9"/>
        <v>8</v>
      </c>
      <c r="D45">
        <f t="shared" ref="D45:D55" si="10">24-C45-B45</f>
        <v>4</v>
      </c>
      <c r="E45" t="s">
        <v>22</v>
      </c>
      <c r="F45" s="2" t="str">
        <f t="shared" ref="F45:F55" si="11">G45/G45&amp;":"&amp;H45/G45</f>
        <v>1:12</v>
      </c>
      <c r="G45">
        <f t="shared" si="2"/>
        <v>16.666666666666668</v>
      </c>
      <c r="H45">
        <v>200</v>
      </c>
      <c r="I45">
        <v>68</v>
      </c>
      <c r="J45" s="3">
        <v>2.81</v>
      </c>
      <c r="M45">
        <v>64</v>
      </c>
      <c r="N45" s="3">
        <v>2.02</v>
      </c>
    </row>
    <row r="46" spans="1:14">
      <c r="B46">
        <v>12</v>
      </c>
      <c r="C46">
        <f t="shared" si="9"/>
        <v>8</v>
      </c>
      <c r="D46">
        <f t="shared" si="10"/>
        <v>4</v>
      </c>
      <c r="E46" t="s">
        <v>22</v>
      </c>
      <c r="F46" s="2" t="str">
        <f t="shared" si="11"/>
        <v>1:12</v>
      </c>
      <c r="G46">
        <f t="shared" si="2"/>
        <v>25</v>
      </c>
      <c r="H46">
        <v>300</v>
      </c>
      <c r="I46">
        <v>59</v>
      </c>
      <c r="J46" s="3">
        <v>2.81</v>
      </c>
      <c r="M46">
        <v>56</v>
      </c>
      <c r="N46" s="3">
        <v>2.02</v>
      </c>
    </row>
    <row r="47" spans="1:14">
      <c r="B47">
        <v>12</v>
      </c>
      <c r="C47">
        <f t="shared" si="9"/>
        <v>8</v>
      </c>
      <c r="D47">
        <f t="shared" si="10"/>
        <v>4</v>
      </c>
      <c r="E47" t="s">
        <v>22</v>
      </c>
      <c r="F47" s="2" t="str">
        <f t="shared" si="11"/>
        <v>1:12</v>
      </c>
      <c r="G47">
        <f t="shared" si="2"/>
        <v>33.333333333333336</v>
      </c>
      <c r="H47">
        <v>400</v>
      </c>
      <c r="I47">
        <v>53</v>
      </c>
      <c r="J47" s="3">
        <v>2.8</v>
      </c>
      <c r="M47">
        <v>50</v>
      </c>
      <c r="N47" s="3">
        <v>2.0099999999999998</v>
      </c>
    </row>
    <row r="48" spans="1:14">
      <c r="B48">
        <v>12</v>
      </c>
      <c r="C48">
        <f t="shared" si="9"/>
        <v>8</v>
      </c>
      <c r="D48">
        <f t="shared" si="10"/>
        <v>4</v>
      </c>
      <c r="E48" t="s">
        <v>22</v>
      </c>
      <c r="F48" s="2" t="str">
        <f t="shared" si="11"/>
        <v>1:12</v>
      </c>
      <c r="G48">
        <f t="shared" si="2"/>
        <v>41.666666666666664</v>
      </c>
      <c r="H48">
        <v>500</v>
      </c>
      <c r="I48">
        <v>48</v>
      </c>
      <c r="J48" s="3">
        <v>2.8</v>
      </c>
      <c r="M48">
        <v>45</v>
      </c>
      <c r="N48" s="3">
        <v>2</v>
      </c>
    </row>
    <row r="49" spans="1:14">
      <c r="B49">
        <v>12</v>
      </c>
      <c r="C49">
        <f t="shared" si="9"/>
        <v>8</v>
      </c>
      <c r="D49">
        <f t="shared" si="10"/>
        <v>4</v>
      </c>
      <c r="E49" t="s">
        <v>22</v>
      </c>
      <c r="F49" s="2" t="str">
        <f t="shared" si="11"/>
        <v>1:12</v>
      </c>
      <c r="G49">
        <f t="shared" si="2"/>
        <v>50</v>
      </c>
      <c r="H49">
        <v>600</v>
      </c>
      <c r="I49">
        <v>45</v>
      </c>
      <c r="J49" s="3">
        <v>2.8</v>
      </c>
      <c r="M49">
        <v>42</v>
      </c>
      <c r="N49" s="3">
        <v>2</v>
      </c>
    </row>
    <row r="50" spans="1:14">
      <c r="B50">
        <v>12</v>
      </c>
      <c r="C50">
        <f t="shared" si="9"/>
        <v>8</v>
      </c>
      <c r="D50">
        <f t="shared" si="10"/>
        <v>4</v>
      </c>
      <c r="E50" t="s">
        <v>22</v>
      </c>
      <c r="F50" s="2" t="str">
        <f t="shared" si="11"/>
        <v>1:12</v>
      </c>
      <c r="G50">
        <f t="shared" si="2"/>
        <v>58.333333333333336</v>
      </c>
      <c r="H50">
        <v>700</v>
      </c>
      <c r="I50">
        <v>42</v>
      </c>
      <c r="J50" s="3">
        <v>2.79</v>
      </c>
      <c r="M50">
        <v>39</v>
      </c>
      <c r="N50" s="3">
        <v>1.99</v>
      </c>
    </row>
    <row r="51" spans="1:14">
      <c r="B51">
        <v>12</v>
      </c>
      <c r="C51">
        <f t="shared" si="9"/>
        <v>8</v>
      </c>
      <c r="D51">
        <f t="shared" si="10"/>
        <v>4</v>
      </c>
      <c r="E51" t="s">
        <v>22</v>
      </c>
      <c r="F51" s="2" t="str">
        <f t="shared" si="11"/>
        <v>1:12</v>
      </c>
      <c r="G51">
        <f t="shared" si="2"/>
        <v>66.666666666666671</v>
      </c>
      <c r="H51">
        <v>800</v>
      </c>
      <c r="I51">
        <v>39</v>
      </c>
      <c r="J51" s="3">
        <v>2.79</v>
      </c>
      <c r="M51">
        <v>37</v>
      </c>
      <c r="N51" s="3">
        <v>1.99</v>
      </c>
    </row>
    <row r="52" spans="1:14">
      <c r="B52">
        <v>12</v>
      </c>
      <c r="C52">
        <f t="shared" si="9"/>
        <v>8</v>
      </c>
      <c r="D52">
        <f t="shared" si="10"/>
        <v>4</v>
      </c>
      <c r="E52" t="s">
        <v>22</v>
      </c>
      <c r="F52" s="2" t="str">
        <f t="shared" si="11"/>
        <v>1:12</v>
      </c>
      <c r="G52">
        <f t="shared" si="2"/>
        <v>75</v>
      </c>
      <c r="H52">
        <v>900</v>
      </c>
      <c r="I52">
        <v>37</v>
      </c>
      <c r="J52" s="3">
        <v>2.79</v>
      </c>
      <c r="M52">
        <v>36</v>
      </c>
      <c r="N52" s="3">
        <v>1.98</v>
      </c>
    </row>
    <row r="53" spans="1:14">
      <c r="B53">
        <v>12</v>
      </c>
      <c r="C53">
        <f t="shared" si="9"/>
        <v>8</v>
      </c>
      <c r="D53">
        <f t="shared" si="10"/>
        <v>4</v>
      </c>
      <c r="E53" t="s">
        <v>22</v>
      </c>
      <c r="F53" s="2" t="str">
        <f t="shared" si="11"/>
        <v>1:12</v>
      </c>
      <c r="G53">
        <f t="shared" si="2"/>
        <v>83.333333333333329</v>
      </c>
      <c r="H53">
        <v>1000</v>
      </c>
      <c r="I53">
        <v>36</v>
      </c>
      <c r="J53" s="3">
        <v>2.78</v>
      </c>
      <c r="M53">
        <v>34</v>
      </c>
      <c r="N53" s="3">
        <v>1.98</v>
      </c>
    </row>
    <row r="54" spans="1:14">
      <c r="B54">
        <v>12</v>
      </c>
      <c r="C54">
        <f t="shared" si="9"/>
        <v>8</v>
      </c>
      <c r="D54">
        <f t="shared" si="10"/>
        <v>4</v>
      </c>
      <c r="E54" t="s">
        <v>22</v>
      </c>
      <c r="F54" s="2" t="str">
        <f t="shared" si="11"/>
        <v>1:12</v>
      </c>
      <c r="G54">
        <f t="shared" si="2"/>
        <v>91.666666666666671</v>
      </c>
      <c r="H54">
        <v>1100</v>
      </c>
      <c r="I54">
        <v>34</v>
      </c>
      <c r="J54" s="3">
        <v>2.78</v>
      </c>
      <c r="M54">
        <v>33</v>
      </c>
      <c r="N54" s="3">
        <v>1.98</v>
      </c>
    </row>
    <row r="55" spans="1:14">
      <c r="B55">
        <v>12</v>
      </c>
      <c r="C55">
        <f t="shared" si="9"/>
        <v>8</v>
      </c>
      <c r="D55">
        <f t="shared" si="10"/>
        <v>4</v>
      </c>
      <c r="E55" t="s">
        <v>22</v>
      </c>
      <c r="F55" s="2" t="str">
        <f t="shared" si="11"/>
        <v>1:12</v>
      </c>
      <c r="G55">
        <f t="shared" si="2"/>
        <v>100</v>
      </c>
      <c r="H55">
        <v>1200</v>
      </c>
      <c r="I55">
        <v>33</v>
      </c>
      <c r="J55" s="3">
        <v>2.78</v>
      </c>
      <c r="M55">
        <v>32</v>
      </c>
      <c r="N55" s="3">
        <v>1.97</v>
      </c>
    </row>
    <row r="56" spans="1:14">
      <c r="A56" t="str">
        <f>B57&amp;"D "&amp;C57&amp;"B "&amp;D57&amp;"R "</f>
        <v xml:space="preserve">12D 10B 2R </v>
      </c>
      <c r="F56" s="2"/>
      <c r="N56" s="3"/>
    </row>
    <row r="57" spans="1:14">
      <c r="B57">
        <v>12</v>
      </c>
      <c r="C57">
        <f t="shared" ref="C57:C68" si="12">C44+2</f>
        <v>10</v>
      </c>
      <c r="D57">
        <f>24-C57-B57</f>
        <v>2</v>
      </c>
      <c r="E57" t="s">
        <v>22</v>
      </c>
      <c r="F57" s="2" t="str">
        <f>G57/G57&amp;":"&amp;H57/G57</f>
        <v>1:12</v>
      </c>
      <c r="G57">
        <f t="shared" si="2"/>
        <v>8.3333333333333339</v>
      </c>
      <c r="H57">
        <v>100</v>
      </c>
      <c r="I57">
        <v>78</v>
      </c>
      <c r="J57" s="3">
        <v>2.82</v>
      </c>
      <c r="M57">
        <v>72</v>
      </c>
      <c r="N57" s="3">
        <v>2.0299999999999998</v>
      </c>
    </row>
    <row r="58" spans="1:14">
      <c r="B58">
        <v>12</v>
      </c>
      <c r="C58">
        <f t="shared" si="12"/>
        <v>10</v>
      </c>
      <c r="D58">
        <f t="shared" ref="D58:D68" si="13">24-C58-B58</f>
        <v>2</v>
      </c>
      <c r="E58" t="s">
        <v>22</v>
      </c>
      <c r="F58" s="2" t="str">
        <f t="shared" ref="F58:F68" si="14">G58/G58&amp;":"&amp;H58/G58</f>
        <v>1:12</v>
      </c>
      <c r="G58">
        <f t="shared" si="2"/>
        <v>16.666666666666668</v>
      </c>
      <c r="H58">
        <v>200</v>
      </c>
      <c r="I58">
        <v>65</v>
      </c>
      <c r="J58" s="3">
        <v>2.82</v>
      </c>
      <c r="M58">
        <v>61</v>
      </c>
      <c r="N58" s="3">
        <v>2.02</v>
      </c>
    </row>
    <row r="59" spans="1:14">
      <c r="B59">
        <v>12</v>
      </c>
      <c r="C59">
        <f t="shared" si="12"/>
        <v>10</v>
      </c>
      <c r="D59">
        <f t="shared" si="13"/>
        <v>2</v>
      </c>
      <c r="E59" t="s">
        <v>22</v>
      </c>
      <c r="F59" s="2" t="str">
        <f t="shared" si="14"/>
        <v>1:12</v>
      </c>
      <c r="G59">
        <f t="shared" si="2"/>
        <v>25</v>
      </c>
      <c r="H59">
        <v>300</v>
      </c>
      <c r="I59">
        <v>57</v>
      </c>
      <c r="J59" s="3">
        <v>2.82</v>
      </c>
      <c r="M59">
        <v>53</v>
      </c>
      <c r="N59" s="3">
        <v>2.02</v>
      </c>
    </row>
    <row r="60" spans="1:14">
      <c r="B60">
        <v>12</v>
      </c>
      <c r="C60">
        <f t="shared" si="12"/>
        <v>10</v>
      </c>
      <c r="D60">
        <f t="shared" si="13"/>
        <v>2</v>
      </c>
      <c r="E60" t="s">
        <v>22</v>
      </c>
      <c r="F60" s="2" t="str">
        <f t="shared" si="14"/>
        <v>1:12</v>
      </c>
      <c r="G60">
        <f t="shared" si="2"/>
        <v>33.333333333333336</v>
      </c>
      <c r="H60">
        <v>400</v>
      </c>
      <c r="I60">
        <v>51</v>
      </c>
      <c r="J60" s="3">
        <v>2.82</v>
      </c>
      <c r="M60">
        <v>48</v>
      </c>
      <c r="N60" s="3">
        <v>2.02</v>
      </c>
    </row>
    <row r="61" spans="1:14">
      <c r="B61">
        <v>12</v>
      </c>
      <c r="C61">
        <f t="shared" si="12"/>
        <v>10</v>
      </c>
      <c r="D61">
        <f t="shared" si="13"/>
        <v>2</v>
      </c>
      <c r="E61" t="s">
        <v>22</v>
      </c>
      <c r="F61" s="2" t="str">
        <f t="shared" si="14"/>
        <v>1:12</v>
      </c>
      <c r="G61">
        <f t="shared" si="2"/>
        <v>41.666666666666664</v>
      </c>
      <c r="H61">
        <v>500</v>
      </c>
      <c r="I61">
        <v>46</v>
      </c>
      <c r="J61" s="3">
        <v>2.82</v>
      </c>
      <c r="M61">
        <v>43</v>
      </c>
      <c r="N61" s="3">
        <v>2.0099999999999998</v>
      </c>
    </row>
    <row r="62" spans="1:14">
      <c r="B62">
        <v>12</v>
      </c>
      <c r="C62">
        <f t="shared" si="12"/>
        <v>10</v>
      </c>
      <c r="D62">
        <f t="shared" si="13"/>
        <v>2</v>
      </c>
      <c r="E62" t="s">
        <v>22</v>
      </c>
      <c r="F62" s="2" t="str">
        <f t="shared" si="14"/>
        <v>1:12</v>
      </c>
      <c r="G62">
        <f t="shared" si="2"/>
        <v>50</v>
      </c>
      <c r="H62">
        <v>600</v>
      </c>
      <c r="I62">
        <v>43</v>
      </c>
      <c r="J62" s="3">
        <v>2.81</v>
      </c>
      <c r="M62">
        <v>40</v>
      </c>
      <c r="N62" s="3">
        <v>2.0099999999999998</v>
      </c>
    </row>
    <row r="63" spans="1:14">
      <c r="B63">
        <v>12</v>
      </c>
      <c r="C63">
        <f t="shared" si="12"/>
        <v>10</v>
      </c>
      <c r="D63">
        <f t="shared" si="13"/>
        <v>2</v>
      </c>
      <c r="E63" t="s">
        <v>22</v>
      </c>
      <c r="F63" s="2" t="str">
        <f t="shared" si="14"/>
        <v>1:12</v>
      </c>
      <c r="G63">
        <f t="shared" si="2"/>
        <v>58.333333333333336</v>
      </c>
      <c r="H63">
        <v>700</v>
      </c>
      <c r="I63">
        <v>40</v>
      </c>
      <c r="J63" s="3">
        <v>2.81</v>
      </c>
      <c r="M63">
        <v>38</v>
      </c>
      <c r="N63" s="3">
        <v>2.0099999999999998</v>
      </c>
    </row>
    <row r="64" spans="1:14">
      <c r="B64">
        <v>12</v>
      </c>
      <c r="C64">
        <f t="shared" si="12"/>
        <v>10</v>
      </c>
      <c r="D64">
        <f t="shared" si="13"/>
        <v>2</v>
      </c>
      <c r="E64" t="s">
        <v>22</v>
      </c>
      <c r="F64" s="2" t="str">
        <f t="shared" si="14"/>
        <v>1:12</v>
      </c>
      <c r="G64">
        <f t="shared" si="2"/>
        <v>66.666666666666671</v>
      </c>
      <c r="H64">
        <v>800</v>
      </c>
      <c r="I64">
        <v>38</v>
      </c>
      <c r="J64" s="3">
        <v>2.81</v>
      </c>
      <c r="M64">
        <v>36</v>
      </c>
      <c r="N64" s="3">
        <v>2</v>
      </c>
    </row>
    <row r="65" spans="1:14">
      <c r="B65">
        <v>12</v>
      </c>
      <c r="C65">
        <f t="shared" si="12"/>
        <v>10</v>
      </c>
      <c r="D65">
        <f t="shared" si="13"/>
        <v>2</v>
      </c>
      <c r="E65" t="s">
        <v>22</v>
      </c>
      <c r="F65" s="2" t="str">
        <f t="shared" si="14"/>
        <v>1:12</v>
      </c>
      <c r="G65">
        <f t="shared" si="2"/>
        <v>75</v>
      </c>
      <c r="H65">
        <v>900</v>
      </c>
      <c r="I65">
        <v>36</v>
      </c>
      <c r="J65" s="3">
        <v>2.8</v>
      </c>
      <c r="M65">
        <v>34</v>
      </c>
      <c r="N65" s="3">
        <v>2</v>
      </c>
    </row>
    <row r="66" spans="1:14">
      <c r="B66">
        <v>12</v>
      </c>
      <c r="C66">
        <f t="shared" si="12"/>
        <v>10</v>
      </c>
      <c r="D66">
        <f t="shared" si="13"/>
        <v>2</v>
      </c>
      <c r="E66" t="s">
        <v>22</v>
      </c>
      <c r="F66" s="2" t="str">
        <f t="shared" si="14"/>
        <v>1:12</v>
      </c>
      <c r="G66">
        <f t="shared" si="2"/>
        <v>83.333333333333329</v>
      </c>
      <c r="H66">
        <v>1000</v>
      </c>
      <c r="I66">
        <v>34</v>
      </c>
      <c r="J66" s="3">
        <v>2.8</v>
      </c>
      <c r="M66">
        <v>33</v>
      </c>
      <c r="N66" s="3">
        <v>1.99</v>
      </c>
    </row>
    <row r="67" spans="1:14">
      <c r="B67">
        <v>12</v>
      </c>
      <c r="C67">
        <f t="shared" si="12"/>
        <v>10</v>
      </c>
      <c r="D67">
        <f t="shared" si="13"/>
        <v>2</v>
      </c>
      <c r="E67" t="s">
        <v>22</v>
      </c>
      <c r="F67" s="2" t="str">
        <f t="shared" si="14"/>
        <v>1:12</v>
      </c>
      <c r="G67">
        <f t="shared" si="2"/>
        <v>91.666666666666671</v>
      </c>
      <c r="H67">
        <v>1100</v>
      </c>
      <c r="I67">
        <v>33</v>
      </c>
      <c r="J67" s="3">
        <v>2.8</v>
      </c>
      <c r="M67">
        <v>32</v>
      </c>
      <c r="N67" s="3">
        <v>1.99</v>
      </c>
    </row>
    <row r="68" spans="1:14">
      <c r="B68">
        <v>12</v>
      </c>
      <c r="C68">
        <f t="shared" si="12"/>
        <v>10</v>
      </c>
      <c r="D68">
        <f t="shared" si="13"/>
        <v>2</v>
      </c>
      <c r="E68" t="s">
        <v>22</v>
      </c>
      <c r="F68" s="2" t="str">
        <f t="shared" si="14"/>
        <v>1:12</v>
      </c>
      <c r="G68">
        <f t="shared" si="2"/>
        <v>100</v>
      </c>
      <c r="H68">
        <v>1200</v>
      </c>
      <c r="I68">
        <v>32</v>
      </c>
      <c r="J68" s="3">
        <v>2.8</v>
      </c>
      <c r="M68">
        <v>31</v>
      </c>
      <c r="N68" s="3">
        <v>1.99</v>
      </c>
    </row>
    <row r="69" spans="1:14">
      <c r="A69" t="str">
        <f>B70&amp;"D "&amp;C70&amp;"B "&amp;D70&amp;"R "</f>
        <v xml:space="preserve">12D 12B 0R </v>
      </c>
      <c r="F69" s="2"/>
      <c r="N69" s="3"/>
    </row>
    <row r="70" spans="1:14">
      <c r="B70">
        <v>12</v>
      </c>
      <c r="C70">
        <f t="shared" ref="C70:C81" si="15">C57+2</f>
        <v>12</v>
      </c>
      <c r="D70">
        <f>24-C70-B70</f>
        <v>0</v>
      </c>
      <c r="E70" t="s">
        <v>22</v>
      </c>
      <c r="F70" s="2" t="str">
        <f>G70/G70&amp;":"&amp;H70/G70</f>
        <v>1:12</v>
      </c>
      <c r="G70">
        <f t="shared" ref="G70:G81" si="16">H70/12</f>
        <v>8.3333333333333339</v>
      </c>
      <c r="H70">
        <v>100</v>
      </c>
      <c r="I70">
        <v>75</v>
      </c>
      <c r="J70" s="3">
        <v>2.76</v>
      </c>
      <c r="M70">
        <v>69</v>
      </c>
      <c r="N70" s="3">
        <v>1.95</v>
      </c>
    </row>
    <row r="71" spans="1:14">
      <c r="B71">
        <v>12</v>
      </c>
      <c r="C71">
        <f t="shared" si="15"/>
        <v>12</v>
      </c>
      <c r="D71">
        <f t="shared" ref="D71:D81" si="17">24-C71-B71</f>
        <v>0</v>
      </c>
      <c r="E71" t="s">
        <v>22</v>
      </c>
      <c r="F71" s="2" t="str">
        <f t="shared" ref="F71:F81" si="18">G71/G71&amp;":"&amp;H71/G71</f>
        <v>1:12</v>
      </c>
      <c r="G71">
        <f t="shared" si="16"/>
        <v>16.666666666666668</v>
      </c>
      <c r="H71">
        <v>200</v>
      </c>
      <c r="I71">
        <v>62</v>
      </c>
      <c r="J71" s="3">
        <v>2.76</v>
      </c>
      <c r="M71">
        <v>58</v>
      </c>
      <c r="N71" s="3">
        <v>1.95</v>
      </c>
    </row>
    <row r="72" spans="1:14">
      <c r="B72">
        <v>12</v>
      </c>
      <c r="C72">
        <f t="shared" si="15"/>
        <v>12</v>
      </c>
      <c r="D72">
        <f t="shared" si="17"/>
        <v>0</v>
      </c>
      <c r="E72" t="s">
        <v>22</v>
      </c>
      <c r="F72" s="2" t="str">
        <f t="shared" si="18"/>
        <v>1:12</v>
      </c>
      <c r="G72">
        <f t="shared" si="16"/>
        <v>25</v>
      </c>
      <c r="H72">
        <v>300</v>
      </c>
      <c r="I72">
        <v>53</v>
      </c>
      <c r="J72" s="3">
        <v>2.76</v>
      </c>
      <c r="M72">
        <v>50</v>
      </c>
      <c r="N72" s="3">
        <v>1.95</v>
      </c>
    </row>
    <row r="73" spans="1:14">
      <c r="B73">
        <v>12</v>
      </c>
      <c r="C73">
        <f t="shared" si="15"/>
        <v>12</v>
      </c>
      <c r="D73">
        <f t="shared" si="17"/>
        <v>0</v>
      </c>
      <c r="E73" t="s">
        <v>22</v>
      </c>
      <c r="F73" s="2" t="str">
        <f t="shared" si="18"/>
        <v>1:12</v>
      </c>
      <c r="G73">
        <f t="shared" si="16"/>
        <v>33.333333333333336</v>
      </c>
      <c r="H73">
        <v>400</v>
      </c>
      <c r="I73">
        <v>48</v>
      </c>
      <c r="J73" s="3">
        <v>2.76</v>
      </c>
      <c r="M73">
        <v>45</v>
      </c>
      <c r="N73" s="3">
        <v>1.94</v>
      </c>
    </row>
    <row r="74" spans="1:14">
      <c r="B74">
        <v>12</v>
      </c>
      <c r="C74">
        <f t="shared" si="15"/>
        <v>12</v>
      </c>
      <c r="D74">
        <f t="shared" si="17"/>
        <v>0</v>
      </c>
      <c r="E74" t="s">
        <v>22</v>
      </c>
      <c r="F74" s="2" t="str">
        <f t="shared" si="18"/>
        <v>1:12</v>
      </c>
      <c r="G74">
        <f t="shared" si="16"/>
        <v>41.666666666666664</v>
      </c>
      <c r="H74">
        <v>500</v>
      </c>
      <c r="I74">
        <v>43</v>
      </c>
      <c r="J74" s="3">
        <v>2.75</v>
      </c>
      <c r="M74">
        <v>41</v>
      </c>
      <c r="N74" s="3">
        <v>1.94</v>
      </c>
    </row>
    <row r="75" spans="1:14">
      <c r="B75">
        <v>12</v>
      </c>
      <c r="C75">
        <f t="shared" si="15"/>
        <v>12</v>
      </c>
      <c r="D75">
        <f t="shared" si="17"/>
        <v>0</v>
      </c>
      <c r="E75" t="s">
        <v>22</v>
      </c>
      <c r="F75" s="2" t="str">
        <f t="shared" si="18"/>
        <v>1:12</v>
      </c>
      <c r="G75">
        <f t="shared" si="16"/>
        <v>50</v>
      </c>
      <c r="H75">
        <v>600</v>
      </c>
      <c r="I75">
        <v>40</v>
      </c>
      <c r="J75" s="3">
        <v>2.75</v>
      </c>
      <c r="M75">
        <v>38</v>
      </c>
      <c r="N75" s="3">
        <v>1.94</v>
      </c>
    </row>
    <row r="76" spans="1:14">
      <c r="B76">
        <v>12</v>
      </c>
      <c r="C76">
        <f t="shared" si="15"/>
        <v>12</v>
      </c>
      <c r="D76">
        <f t="shared" si="17"/>
        <v>0</v>
      </c>
      <c r="E76" t="s">
        <v>22</v>
      </c>
      <c r="F76" s="2" t="str">
        <f t="shared" si="18"/>
        <v>1:12</v>
      </c>
      <c r="G76">
        <f t="shared" si="16"/>
        <v>58.333333333333336</v>
      </c>
      <c r="H76">
        <v>700</v>
      </c>
      <c r="I76">
        <v>38</v>
      </c>
      <c r="J76" s="3">
        <v>2.75</v>
      </c>
      <c r="M76">
        <v>36</v>
      </c>
      <c r="N76" s="3">
        <v>1.93</v>
      </c>
    </row>
    <row r="77" spans="1:14">
      <c r="B77">
        <v>12</v>
      </c>
      <c r="C77">
        <f t="shared" si="15"/>
        <v>12</v>
      </c>
      <c r="D77">
        <f t="shared" si="17"/>
        <v>0</v>
      </c>
      <c r="E77" t="s">
        <v>22</v>
      </c>
      <c r="F77" s="2" t="str">
        <f t="shared" si="18"/>
        <v>1:12</v>
      </c>
      <c r="G77">
        <f t="shared" si="16"/>
        <v>66.666666666666671</v>
      </c>
      <c r="H77">
        <v>800</v>
      </c>
      <c r="I77">
        <v>36</v>
      </c>
      <c r="J77" s="3">
        <v>2.74</v>
      </c>
      <c r="M77">
        <v>34</v>
      </c>
      <c r="N77" s="3">
        <v>1.93</v>
      </c>
    </row>
    <row r="78" spans="1:14">
      <c r="B78">
        <v>12</v>
      </c>
      <c r="C78">
        <f t="shared" si="15"/>
        <v>12</v>
      </c>
      <c r="D78">
        <f t="shared" si="17"/>
        <v>0</v>
      </c>
      <c r="E78" t="s">
        <v>22</v>
      </c>
      <c r="F78" s="2" t="str">
        <f t="shared" si="18"/>
        <v>1:12</v>
      </c>
      <c r="G78">
        <f t="shared" si="16"/>
        <v>75</v>
      </c>
      <c r="H78">
        <v>900</v>
      </c>
      <c r="I78">
        <v>34</v>
      </c>
      <c r="J78" s="3">
        <v>2.74</v>
      </c>
      <c r="M78">
        <v>33</v>
      </c>
      <c r="N78" s="3">
        <v>1.93</v>
      </c>
    </row>
    <row r="79" spans="1:14">
      <c r="B79">
        <v>12</v>
      </c>
      <c r="C79">
        <f t="shared" si="15"/>
        <v>12</v>
      </c>
      <c r="D79">
        <f t="shared" si="17"/>
        <v>0</v>
      </c>
      <c r="E79" t="s">
        <v>22</v>
      </c>
      <c r="F79" s="2" t="str">
        <f t="shared" si="18"/>
        <v>1:12</v>
      </c>
      <c r="G79">
        <f t="shared" si="16"/>
        <v>83.333333333333329</v>
      </c>
      <c r="H79">
        <v>1000</v>
      </c>
      <c r="I79">
        <v>33</v>
      </c>
      <c r="J79" s="3">
        <v>2.74</v>
      </c>
      <c r="M79">
        <v>31</v>
      </c>
      <c r="N79" s="3">
        <v>1.92</v>
      </c>
    </row>
    <row r="80" spans="1:14">
      <c r="B80">
        <v>12</v>
      </c>
      <c r="C80">
        <f t="shared" si="15"/>
        <v>12</v>
      </c>
      <c r="D80">
        <f t="shared" si="17"/>
        <v>0</v>
      </c>
      <c r="E80" t="s">
        <v>22</v>
      </c>
      <c r="F80" s="2" t="str">
        <f t="shared" si="18"/>
        <v>1:12</v>
      </c>
      <c r="G80">
        <f t="shared" si="16"/>
        <v>91.666666666666671</v>
      </c>
      <c r="H80">
        <v>1100</v>
      </c>
      <c r="I80">
        <v>32</v>
      </c>
      <c r="J80" s="3">
        <v>2.73</v>
      </c>
      <c r="M80">
        <v>30</v>
      </c>
      <c r="N80" s="3">
        <v>1.92</v>
      </c>
    </row>
    <row r="81" spans="1:14">
      <c r="B81">
        <v>12</v>
      </c>
      <c r="C81">
        <f t="shared" si="15"/>
        <v>12</v>
      </c>
      <c r="D81">
        <f t="shared" si="17"/>
        <v>0</v>
      </c>
      <c r="E81" t="s">
        <v>22</v>
      </c>
      <c r="F81" s="2" t="str">
        <f t="shared" si="18"/>
        <v>1:12</v>
      </c>
      <c r="G81">
        <f t="shared" si="16"/>
        <v>100</v>
      </c>
      <c r="H81">
        <v>1200</v>
      </c>
      <c r="I81">
        <v>31</v>
      </c>
      <c r="J81" s="3">
        <v>2.73</v>
      </c>
      <c r="M81">
        <v>30</v>
      </c>
      <c r="N81" s="3">
        <v>1.91</v>
      </c>
    </row>
    <row r="82" spans="1:14">
      <c r="A82" t="s">
        <v>23</v>
      </c>
      <c r="F82" s="2"/>
      <c r="K82" t="s">
        <v>25</v>
      </c>
      <c r="L82" t="s">
        <v>26</v>
      </c>
      <c r="N82" s="3"/>
    </row>
    <row r="83" spans="1:14">
      <c r="B83">
        <v>12</v>
      </c>
      <c r="C83">
        <v>1</v>
      </c>
      <c r="D83">
        <f>24-C83-B83</f>
        <v>11</v>
      </c>
      <c r="E83" t="s">
        <v>22</v>
      </c>
      <c r="F83" s="2" t="str">
        <f>G83/G83&amp;":"&amp;H83/G83</f>
        <v>1:12</v>
      </c>
      <c r="G83">
        <f t="shared" ref="G83:G94" si="19">H83/12</f>
        <v>8.3333333333333339</v>
      </c>
      <c r="H83">
        <v>100</v>
      </c>
      <c r="I83">
        <v>72</v>
      </c>
      <c r="J83" s="3">
        <v>2.88</v>
      </c>
      <c r="K83">
        <v>1</v>
      </c>
      <c r="L83">
        <f>24-B83-K83</f>
        <v>11</v>
      </c>
      <c r="M83">
        <v>67</v>
      </c>
      <c r="N83" s="3">
        <v>2.1</v>
      </c>
    </row>
    <row r="84" spans="1:14">
      <c r="B84">
        <v>12</v>
      </c>
      <c r="C84">
        <v>1</v>
      </c>
      <c r="D84">
        <f t="shared" ref="D84:D94" si="20">24-C84-B84</f>
        <v>11</v>
      </c>
      <c r="E84" t="s">
        <v>22</v>
      </c>
      <c r="F84" s="2" t="str">
        <f t="shared" ref="F84:F94" si="21">G84/G84&amp;":"&amp;H84/G84</f>
        <v>1:12</v>
      </c>
      <c r="G84">
        <f t="shared" si="19"/>
        <v>16.666666666666668</v>
      </c>
      <c r="H84">
        <v>200</v>
      </c>
      <c r="I84">
        <v>59</v>
      </c>
      <c r="J84" s="3">
        <v>2.88</v>
      </c>
      <c r="K84">
        <v>1</v>
      </c>
      <c r="L84">
        <f t="shared" ref="L84:L94" si="22">24-B84-K84</f>
        <v>11</v>
      </c>
      <c r="M84">
        <v>56</v>
      </c>
      <c r="N84" s="3">
        <v>2.1</v>
      </c>
    </row>
    <row r="85" spans="1:14">
      <c r="B85">
        <v>12</v>
      </c>
      <c r="C85">
        <v>1</v>
      </c>
      <c r="D85">
        <f t="shared" si="20"/>
        <v>11</v>
      </c>
      <c r="E85" t="s">
        <v>22</v>
      </c>
      <c r="F85" s="2" t="str">
        <f t="shared" si="21"/>
        <v>1:12</v>
      </c>
      <c r="G85">
        <f t="shared" si="19"/>
        <v>25</v>
      </c>
      <c r="H85">
        <v>300</v>
      </c>
      <c r="I85">
        <v>53</v>
      </c>
      <c r="J85" s="3">
        <v>2.87</v>
      </c>
      <c r="K85">
        <v>1</v>
      </c>
      <c r="L85">
        <f t="shared" si="22"/>
        <v>11</v>
      </c>
      <c r="M85">
        <v>50</v>
      </c>
      <c r="N85" s="3">
        <v>2.09</v>
      </c>
    </row>
    <row r="86" spans="1:14">
      <c r="B86">
        <v>12</v>
      </c>
      <c r="C86">
        <v>12</v>
      </c>
      <c r="D86">
        <f t="shared" si="20"/>
        <v>0</v>
      </c>
      <c r="E86" t="s">
        <v>22</v>
      </c>
      <c r="F86" s="2" t="str">
        <f t="shared" si="21"/>
        <v>1:12</v>
      </c>
      <c r="G86">
        <f t="shared" si="19"/>
        <v>33.333333333333336</v>
      </c>
      <c r="H86">
        <v>400</v>
      </c>
      <c r="I86">
        <v>48</v>
      </c>
      <c r="J86" s="3">
        <v>2.76</v>
      </c>
      <c r="K86">
        <v>12</v>
      </c>
      <c r="L86">
        <f t="shared" si="22"/>
        <v>0</v>
      </c>
      <c r="M86">
        <v>45</v>
      </c>
      <c r="N86" s="3">
        <v>1.94</v>
      </c>
    </row>
    <row r="87" spans="1:14">
      <c r="B87">
        <v>12</v>
      </c>
      <c r="C87">
        <v>12</v>
      </c>
      <c r="D87">
        <f t="shared" si="20"/>
        <v>0</v>
      </c>
      <c r="E87" t="s">
        <v>22</v>
      </c>
      <c r="F87" s="2" t="str">
        <f t="shared" si="21"/>
        <v>1:12</v>
      </c>
      <c r="G87">
        <f t="shared" si="19"/>
        <v>41.666666666666664</v>
      </c>
      <c r="H87">
        <v>500</v>
      </c>
      <c r="I87">
        <v>43</v>
      </c>
      <c r="J87" s="3">
        <v>2.75</v>
      </c>
      <c r="K87">
        <v>12</v>
      </c>
      <c r="L87">
        <f t="shared" si="22"/>
        <v>0</v>
      </c>
      <c r="M87">
        <v>41</v>
      </c>
      <c r="N87" s="3">
        <v>1.94</v>
      </c>
    </row>
    <row r="88" spans="1:14">
      <c r="B88">
        <v>12</v>
      </c>
      <c r="C88">
        <v>12</v>
      </c>
      <c r="D88">
        <f t="shared" si="20"/>
        <v>0</v>
      </c>
      <c r="E88" t="s">
        <v>22</v>
      </c>
      <c r="F88" s="2" t="str">
        <f t="shared" si="21"/>
        <v>1:12</v>
      </c>
      <c r="G88">
        <f t="shared" si="19"/>
        <v>50</v>
      </c>
      <c r="H88">
        <v>600</v>
      </c>
      <c r="I88">
        <v>40</v>
      </c>
      <c r="J88" s="3">
        <v>2.75</v>
      </c>
      <c r="K88">
        <v>12</v>
      </c>
      <c r="L88">
        <f t="shared" si="22"/>
        <v>0</v>
      </c>
      <c r="M88">
        <v>38</v>
      </c>
      <c r="N88" s="3">
        <v>1.94</v>
      </c>
    </row>
    <row r="89" spans="1:14">
      <c r="B89">
        <v>12</v>
      </c>
      <c r="C89">
        <v>12</v>
      </c>
      <c r="D89">
        <f t="shared" si="20"/>
        <v>0</v>
      </c>
      <c r="E89" t="s">
        <v>22</v>
      </c>
      <c r="F89" s="2" t="str">
        <f t="shared" si="21"/>
        <v>1:12</v>
      </c>
      <c r="G89">
        <f t="shared" si="19"/>
        <v>58.333333333333336</v>
      </c>
      <c r="H89">
        <v>700</v>
      </c>
      <c r="I89">
        <v>38</v>
      </c>
      <c r="J89" s="3">
        <v>2.75</v>
      </c>
      <c r="K89">
        <v>12</v>
      </c>
      <c r="L89">
        <f t="shared" si="22"/>
        <v>0</v>
      </c>
      <c r="M89">
        <v>36</v>
      </c>
      <c r="N89" s="3">
        <v>1.93</v>
      </c>
    </row>
    <row r="90" spans="1:14">
      <c r="B90">
        <v>12</v>
      </c>
      <c r="C90">
        <v>12</v>
      </c>
      <c r="D90">
        <f t="shared" si="20"/>
        <v>0</v>
      </c>
      <c r="E90" t="s">
        <v>22</v>
      </c>
      <c r="F90" s="2" t="str">
        <f t="shared" si="21"/>
        <v>1:12</v>
      </c>
      <c r="G90">
        <f t="shared" si="19"/>
        <v>66.666666666666671</v>
      </c>
      <c r="H90">
        <v>800</v>
      </c>
      <c r="I90">
        <v>36</v>
      </c>
      <c r="J90" s="3">
        <v>2.74</v>
      </c>
      <c r="K90">
        <v>12</v>
      </c>
      <c r="L90">
        <f t="shared" si="22"/>
        <v>0</v>
      </c>
      <c r="M90">
        <v>34</v>
      </c>
      <c r="N90" s="3">
        <v>1.93</v>
      </c>
    </row>
    <row r="91" spans="1:14">
      <c r="B91">
        <v>12</v>
      </c>
      <c r="C91">
        <v>12</v>
      </c>
      <c r="D91">
        <f t="shared" si="20"/>
        <v>0</v>
      </c>
      <c r="E91" t="s">
        <v>22</v>
      </c>
      <c r="F91" s="2" t="str">
        <f t="shared" si="21"/>
        <v>1:12</v>
      </c>
      <c r="G91">
        <f t="shared" si="19"/>
        <v>75</v>
      </c>
      <c r="H91">
        <v>900</v>
      </c>
      <c r="I91">
        <v>34</v>
      </c>
      <c r="J91" s="3">
        <v>2.74</v>
      </c>
      <c r="K91">
        <v>12</v>
      </c>
      <c r="L91">
        <f t="shared" si="22"/>
        <v>0</v>
      </c>
      <c r="M91">
        <v>33</v>
      </c>
      <c r="N91" s="3">
        <v>1.93</v>
      </c>
    </row>
    <row r="92" spans="1:14">
      <c r="B92">
        <v>12</v>
      </c>
      <c r="C92">
        <v>12</v>
      </c>
      <c r="D92">
        <f t="shared" si="20"/>
        <v>0</v>
      </c>
      <c r="E92" t="s">
        <v>22</v>
      </c>
      <c r="F92" s="2" t="str">
        <f t="shared" si="21"/>
        <v>1:12</v>
      </c>
      <c r="G92">
        <f t="shared" si="19"/>
        <v>83.333333333333329</v>
      </c>
      <c r="H92">
        <v>1000</v>
      </c>
      <c r="I92">
        <v>33</v>
      </c>
      <c r="J92" s="3">
        <v>2.74</v>
      </c>
      <c r="K92">
        <v>12</v>
      </c>
      <c r="L92">
        <f t="shared" si="22"/>
        <v>0</v>
      </c>
      <c r="M92">
        <v>31</v>
      </c>
      <c r="N92" s="3">
        <v>1.92</v>
      </c>
    </row>
    <row r="93" spans="1:14">
      <c r="B93">
        <v>12</v>
      </c>
      <c r="C93">
        <v>12</v>
      </c>
      <c r="D93">
        <f t="shared" si="20"/>
        <v>0</v>
      </c>
      <c r="E93" t="s">
        <v>22</v>
      </c>
      <c r="F93" s="2" t="str">
        <f t="shared" si="21"/>
        <v>1:12</v>
      </c>
      <c r="G93">
        <f t="shared" si="19"/>
        <v>91.666666666666671</v>
      </c>
      <c r="H93">
        <v>1100</v>
      </c>
      <c r="I93">
        <v>32</v>
      </c>
      <c r="J93" s="3">
        <v>2.73</v>
      </c>
      <c r="K93">
        <v>12</v>
      </c>
      <c r="L93">
        <f t="shared" si="22"/>
        <v>0</v>
      </c>
      <c r="M93">
        <v>30</v>
      </c>
      <c r="N93" s="3">
        <v>1.92</v>
      </c>
    </row>
    <row r="94" spans="1:14">
      <c r="B94">
        <v>12</v>
      </c>
      <c r="C94">
        <v>12</v>
      </c>
      <c r="D94">
        <f t="shared" si="20"/>
        <v>0</v>
      </c>
      <c r="E94" t="s">
        <v>22</v>
      </c>
      <c r="F94" s="2" t="str">
        <f t="shared" si="21"/>
        <v>1:12</v>
      </c>
      <c r="G94">
        <f t="shared" si="19"/>
        <v>100</v>
      </c>
      <c r="H94">
        <v>1200</v>
      </c>
      <c r="I94">
        <v>31</v>
      </c>
      <c r="J94" s="3">
        <v>2.73</v>
      </c>
      <c r="K94">
        <v>12</v>
      </c>
      <c r="L94">
        <f t="shared" si="22"/>
        <v>0</v>
      </c>
      <c r="M94">
        <v>30</v>
      </c>
      <c r="N94" s="3">
        <v>1.91</v>
      </c>
    </row>
    <row r="95" spans="1:14">
      <c r="N95" s="3"/>
    </row>
    <row r="96" spans="1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DB5B4-03BB-4313-9645-03357E88DC9E}">
  <dimension ref="A1:N159"/>
  <sheetViews>
    <sheetView topLeftCell="A52"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1:1 Light condtion B3 (14 hours of darkness)</v>
      </c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14D 2B 8R </v>
      </c>
      <c r="J4"/>
    </row>
    <row r="5" spans="1:14">
      <c r="B5">
        <v>14</v>
      </c>
      <c r="C5">
        <v>2</v>
      </c>
      <c r="D5">
        <f>24-C5-B5</f>
        <v>8</v>
      </c>
      <c r="E5" t="s">
        <v>22</v>
      </c>
      <c r="F5" s="2" t="str">
        <f>H5/G5&amp;":"&amp;H5/H5</f>
        <v>1:1</v>
      </c>
      <c r="G5">
        <f>H5/1</f>
        <v>100</v>
      </c>
      <c r="H5">
        <v>100</v>
      </c>
      <c r="I5">
        <v>49</v>
      </c>
      <c r="J5" s="3">
        <v>4.3099999999999996</v>
      </c>
      <c r="M5">
        <v>45</v>
      </c>
      <c r="N5" s="3">
        <v>3.57</v>
      </c>
    </row>
    <row r="6" spans="1:14">
      <c r="B6">
        <v>14</v>
      </c>
      <c r="C6">
        <v>2</v>
      </c>
      <c r="D6">
        <f t="shared" ref="D6:D16" si="0">24-C6-B6</f>
        <v>8</v>
      </c>
      <c r="E6" t="s">
        <v>22</v>
      </c>
      <c r="F6" s="2" t="str">
        <f t="shared" ref="F6:F68" si="1">H6/G6&amp;":"&amp;H6/H6</f>
        <v>1:1</v>
      </c>
      <c r="G6">
        <f t="shared" ref="G6:G68" si="2">H6/1</f>
        <v>200</v>
      </c>
      <c r="H6">
        <v>200</v>
      </c>
      <c r="I6">
        <v>37</v>
      </c>
      <c r="J6" s="3">
        <v>4.33</v>
      </c>
      <c r="M6">
        <v>35</v>
      </c>
      <c r="N6" s="3">
        <v>3.59</v>
      </c>
    </row>
    <row r="7" spans="1:14">
      <c r="B7">
        <v>14</v>
      </c>
      <c r="C7">
        <v>2</v>
      </c>
      <c r="D7">
        <f t="shared" si="0"/>
        <v>8</v>
      </c>
      <c r="E7" t="s">
        <v>22</v>
      </c>
      <c r="F7" s="2" t="str">
        <f t="shared" si="1"/>
        <v>1:1</v>
      </c>
      <c r="G7">
        <f t="shared" si="2"/>
        <v>300</v>
      </c>
      <c r="H7">
        <v>300</v>
      </c>
      <c r="I7">
        <v>32</v>
      </c>
      <c r="J7" s="3">
        <v>4.33</v>
      </c>
      <c r="M7">
        <v>31</v>
      </c>
      <c r="N7" s="3">
        <v>3.59</v>
      </c>
    </row>
    <row r="8" spans="1:14">
      <c r="B8">
        <v>14</v>
      </c>
      <c r="C8">
        <v>2</v>
      </c>
      <c r="D8">
        <f t="shared" si="0"/>
        <v>8</v>
      </c>
      <c r="E8" t="s">
        <v>22</v>
      </c>
      <c r="F8" s="2" t="str">
        <f t="shared" si="1"/>
        <v>1:1</v>
      </c>
      <c r="G8">
        <f t="shared" si="2"/>
        <v>400</v>
      </c>
      <c r="H8">
        <v>400</v>
      </c>
      <c r="I8">
        <v>30</v>
      </c>
      <c r="J8" s="3">
        <v>4.33</v>
      </c>
      <c r="M8">
        <v>29</v>
      </c>
      <c r="N8" s="3">
        <v>3.59</v>
      </c>
    </row>
    <row r="9" spans="1:14">
      <c r="B9">
        <v>14</v>
      </c>
      <c r="C9">
        <v>2</v>
      </c>
      <c r="D9">
        <f t="shared" si="0"/>
        <v>8</v>
      </c>
      <c r="E9" t="s">
        <v>22</v>
      </c>
      <c r="F9" s="2" t="str">
        <f t="shared" si="1"/>
        <v>1:1</v>
      </c>
      <c r="G9">
        <f t="shared" si="2"/>
        <v>500</v>
      </c>
      <c r="H9">
        <v>500</v>
      </c>
      <c r="I9">
        <v>29</v>
      </c>
      <c r="J9" s="3">
        <v>4.33</v>
      </c>
      <c r="M9">
        <v>27</v>
      </c>
      <c r="N9" s="3">
        <v>3.59</v>
      </c>
    </row>
    <row r="10" spans="1:14">
      <c r="B10">
        <v>14</v>
      </c>
      <c r="C10">
        <v>2</v>
      </c>
      <c r="D10">
        <f t="shared" si="0"/>
        <v>8</v>
      </c>
      <c r="E10" t="s">
        <v>22</v>
      </c>
      <c r="F10" s="2" t="str">
        <f t="shared" si="1"/>
        <v>1:1</v>
      </c>
      <c r="G10">
        <f t="shared" si="2"/>
        <v>600</v>
      </c>
      <c r="H10">
        <v>600</v>
      </c>
      <c r="I10">
        <v>28</v>
      </c>
      <c r="J10" s="3">
        <v>4.33</v>
      </c>
      <c r="M10">
        <v>26</v>
      </c>
      <c r="N10" s="3">
        <v>3.59</v>
      </c>
    </row>
    <row r="11" spans="1:14">
      <c r="B11">
        <v>14</v>
      </c>
      <c r="C11">
        <v>2</v>
      </c>
      <c r="D11">
        <f t="shared" si="0"/>
        <v>8</v>
      </c>
      <c r="E11" t="s">
        <v>22</v>
      </c>
      <c r="F11" s="2" t="str">
        <f t="shared" si="1"/>
        <v>1:1</v>
      </c>
      <c r="G11">
        <f t="shared" si="2"/>
        <v>700</v>
      </c>
      <c r="H11">
        <v>700</v>
      </c>
      <c r="I11">
        <v>27</v>
      </c>
      <c r="J11" s="3">
        <v>4.33</v>
      </c>
      <c r="M11">
        <v>26</v>
      </c>
      <c r="N11" s="3">
        <v>3.59</v>
      </c>
    </row>
    <row r="12" spans="1:14">
      <c r="B12">
        <v>14</v>
      </c>
      <c r="C12">
        <v>2</v>
      </c>
      <c r="D12">
        <f t="shared" si="0"/>
        <v>8</v>
      </c>
      <c r="E12" t="s">
        <v>22</v>
      </c>
      <c r="F12" s="2" t="str">
        <f t="shared" si="1"/>
        <v>1:1</v>
      </c>
      <c r="G12">
        <f t="shared" si="2"/>
        <v>800</v>
      </c>
      <c r="H12">
        <v>800</v>
      </c>
      <c r="I12">
        <v>26</v>
      </c>
      <c r="J12" s="3">
        <v>4.33</v>
      </c>
      <c r="M12">
        <v>25</v>
      </c>
      <c r="N12" s="3">
        <v>3.58</v>
      </c>
    </row>
    <row r="13" spans="1:14">
      <c r="B13">
        <v>14</v>
      </c>
      <c r="C13">
        <v>2</v>
      </c>
      <c r="D13">
        <f t="shared" si="0"/>
        <v>8</v>
      </c>
      <c r="E13" t="s">
        <v>22</v>
      </c>
      <c r="F13" s="2" t="str">
        <f t="shared" si="1"/>
        <v>1:1</v>
      </c>
      <c r="G13">
        <f t="shared" si="2"/>
        <v>900</v>
      </c>
      <c r="H13">
        <v>900</v>
      </c>
      <c r="I13">
        <v>26</v>
      </c>
      <c r="J13" s="3">
        <v>4.33</v>
      </c>
      <c r="M13">
        <v>25</v>
      </c>
      <c r="N13" s="3">
        <v>3.58</v>
      </c>
    </row>
    <row r="14" spans="1:14">
      <c r="B14">
        <v>14</v>
      </c>
      <c r="C14">
        <v>2</v>
      </c>
      <c r="D14">
        <f t="shared" si="0"/>
        <v>8</v>
      </c>
      <c r="E14" t="s">
        <v>22</v>
      </c>
      <c r="F14" s="2" t="str">
        <f t="shared" si="1"/>
        <v>1:1</v>
      </c>
      <c r="G14">
        <f t="shared" si="2"/>
        <v>1000</v>
      </c>
      <c r="H14">
        <v>1000</v>
      </c>
      <c r="I14">
        <v>25</v>
      </c>
      <c r="J14" s="3">
        <v>4.33</v>
      </c>
      <c r="M14">
        <v>24</v>
      </c>
      <c r="N14" s="3">
        <v>3.58</v>
      </c>
    </row>
    <row r="15" spans="1:14">
      <c r="B15">
        <v>14</v>
      </c>
      <c r="C15">
        <v>2</v>
      </c>
      <c r="D15">
        <f t="shared" si="0"/>
        <v>8</v>
      </c>
      <c r="E15" t="s">
        <v>22</v>
      </c>
      <c r="F15" s="2" t="str">
        <f t="shared" si="1"/>
        <v>1:1</v>
      </c>
      <c r="G15">
        <f t="shared" si="2"/>
        <v>1100</v>
      </c>
      <c r="H15">
        <v>1100</v>
      </c>
      <c r="I15">
        <v>25</v>
      </c>
      <c r="J15" s="3">
        <v>4.33</v>
      </c>
      <c r="M15">
        <v>24</v>
      </c>
      <c r="N15" s="3">
        <v>3.58</v>
      </c>
    </row>
    <row r="16" spans="1:14">
      <c r="B16">
        <v>14</v>
      </c>
      <c r="C16">
        <v>2</v>
      </c>
      <c r="D16">
        <f t="shared" si="0"/>
        <v>8</v>
      </c>
      <c r="E16" t="s">
        <v>22</v>
      </c>
      <c r="F16" s="2" t="str">
        <f t="shared" si="1"/>
        <v>1:1</v>
      </c>
      <c r="G16">
        <f t="shared" si="2"/>
        <v>1200</v>
      </c>
      <c r="H16">
        <v>1200</v>
      </c>
      <c r="I16">
        <v>25</v>
      </c>
      <c r="J16" s="3">
        <v>4.33</v>
      </c>
      <c r="M16">
        <v>24</v>
      </c>
      <c r="N16" s="3">
        <v>3.58</v>
      </c>
    </row>
    <row r="17" spans="1:14">
      <c r="A17" t="str">
        <f>B18&amp;"D "&amp;C18&amp;"B "&amp;D18&amp;"R "</f>
        <v xml:space="preserve">14D 4B 6R </v>
      </c>
      <c r="F17" s="2"/>
      <c r="N17" s="3"/>
    </row>
    <row r="18" spans="1:14">
      <c r="B18">
        <v>14</v>
      </c>
      <c r="C18">
        <f t="shared" ref="C18:C68" si="3">C5+2</f>
        <v>4</v>
      </c>
      <c r="D18">
        <f>24-C18-B18</f>
        <v>6</v>
      </c>
      <c r="E18" t="s">
        <v>22</v>
      </c>
      <c r="F18" s="2" t="str">
        <f t="shared" si="1"/>
        <v>1:1</v>
      </c>
      <c r="G18">
        <f t="shared" si="2"/>
        <v>100</v>
      </c>
      <c r="H18">
        <v>100</v>
      </c>
      <c r="I18">
        <v>42</v>
      </c>
      <c r="J18" s="3">
        <v>4.2699999999999996</v>
      </c>
      <c r="M18">
        <v>39</v>
      </c>
      <c r="N18" s="3">
        <v>3.5</v>
      </c>
    </row>
    <row r="19" spans="1:14">
      <c r="B19">
        <v>14</v>
      </c>
      <c r="C19">
        <f t="shared" si="3"/>
        <v>4</v>
      </c>
      <c r="D19">
        <f t="shared" ref="D19:D29" si="4">24-C19-B19</f>
        <v>6</v>
      </c>
      <c r="E19" t="s">
        <v>22</v>
      </c>
      <c r="F19" s="2" t="str">
        <f t="shared" si="1"/>
        <v>1:1</v>
      </c>
      <c r="G19">
        <f t="shared" si="2"/>
        <v>200</v>
      </c>
      <c r="H19">
        <v>200</v>
      </c>
      <c r="I19">
        <v>32</v>
      </c>
      <c r="J19" s="3">
        <v>4.2699999999999996</v>
      </c>
      <c r="M19">
        <v>30</v>
      </c>
      <c r="N19" s="3">
        <v>3.51</v>
      </c>
    </row>
    <row r="20" spans="1:14">
      <c r="B20">
        <v>14</v>
      </c>
      <c r="C20">
        <f t="shared" si="3"/>
        <v>4</v>
      </c>
      <c r="D20">
        <f t="shared" si="4"/>
        <v>6</v>
      </c>
      <c r="E20" t="s">
        <v>22</v>
      </c>
      <c r="F20" s="2" t="str">
        <f t="shared" si="1"/>
        <v>1:1</v>
      </c>
      <c r="G20">
        <f t="shared" si="2"/>
        <v>300</v>
      </c>
      <c r="H20">
        <v>300</v>
      </c>
      <c r="I20">
        <v>28</v>
      </c>
      <c r="J20" s="3">
        <v>4.2699999999999996</v>
      </c>
      <c r="M20">
        <v>27</v>
      </c>
      <c r="N20" s="3">
        <v>3.51</v>
      </c>
    </row>
    <row r="21" spans="1:14">
      <c r="B21">
        <v>14</v>
      </c>
      <c r="C21">
        <f t="shared" si="3"/>
        <v>4</v>
      </c>
      <c r="D21">
        <f t="shared" si="4"/>
        <v>6</v>
      </c>
      <c r="E21" t="s">
        <v>22</v>
      </c>
      <c r="F21" s="2" t="str">
        <f t="shared" si="1"/>
        <v>1:1</v>
      </c>
      <c r="G21">
        <f t="shared" si="2"/>
        <v>400</v>
      </c>
      <c r="H21">
        <v>400</v>
      </c>
      <c r="I21">
        <v>26</v>
      </c>
      <c r="J21" s="3">
        <v>4.2699999999999996</v>
      </c>
      <c r="M21">
        <v>25</v>
      </c>
      <c r="N21" s="3">
        <v>3.5</v>
      </c>
    </row>
    <row r="22" spans="1:14">
      <c r="B22">
        <v>14</v>
      </c>
      <c r="C22">
        <f t="shared" si="3"/>
        <v>4</v>
      </c>
      <c r="D22">
        <f t="shared" si="4"/>
        <v>6</v>
      </c>
      <c r="E22" t="s">
        <v>22</v>
      </c>
      <c r="F22" s="2" t="str">
        <f t="shared" si="1"/>
        <v>1:1</v>
      </c>
      <c r="G22">
        <f t="shared" si="2"/>
        <v>500</v>
      </c>
      <c r="H22">
        <v>500</v>
      </c>
      <c r="I22">
        <v>25</v>
      </c>
      <c r="J22" s="3">
        <v>4.26</v>
      </c>
      <c r="M22">
        <v>24</v>
      </c>
      <c r="N22" s="3">
        <v>3.5</v>
      </c>
    </row>
    <row r="23" spans="1:14">
      <c r="B23">
        <v>14</v>
      </c>
      <c r="C23">
        <f t="shared" si="3"/>
        <v>4</v>
      </c>
      <c r="D23">
        <f t="shared" si="4"/>
        <v>6</v>
      </c>
      <c r="E23" t="s">
        <v>22</v>
      </c>
      <c r="F23" s="2" t="str">
        <f t="shared" si="1"/>
        <v>1:1</v>
      </c>
      <c r="G23">
        <f t="shared" si="2"/>
        <v>600</v>
      </c>
      <c r="H23">
        <v>600</v>
      </c>
      <c r="I23">
        <v>24</v>
      </c>
      <c r="J23" s="3">
        <v>4.26</v>
      </c>
      <c r="M23">
        <v>24</v>
      </c>
      <c r="N23" s="3">
        <v>3.49</v>
      </c>
    </row>
    <row r="24" spans="1:14">
      <c r="B24">
        <v>14</v>
      </c>
      <c r="C24">
        <f t="shared" si="3"/>
        <v>4</v>
      </c>
      <c r="D24">
        <f t="shared" si="4"/>
        <v>6</v>
      </c>
      <c r="E24" t="s">
        <v>22</v>
      </c>
      <c r="F24" s="2" t="str">
        <f t="shared" si="1"/>
        <v>1:1</v>
      </c>
      <c r="G24">
        <f t="shared" si="2"/>
        <v>700</v>
      </c>
      <c r="H24">
        <v>700</v>
      </c>
      <c r="I24">
        <v>24</v>
      </c>
      <c r="J24" s="3">
        <v>4.26</v>
      </c>
      <c r="M24">
        <v>23</v>
      </c>
      <c r="N24" s="3">
        <v>3.49</v>
      </c>
    </row>
    <row r="25" spans="1:14">
      <c r="B25">
        <v>14</v>
      </c>
      <c r="C25">
        <f t="shared" si="3"/>
        <v>4</v>
      </c>
      <c r="D25">
        <f t="shared" si="4"/>
        <v>6</v>
      </c>
      <c r="E25" t="s">
        <v>22</v>
      </c>
      <c r="F25" s="2" t="str">
        <f t="shared" si="1"/>
        <v>1:1</v>
      </c>
      <c r="G25">
        <f t="shared" si="2"/>
        <v>800</v>
      </c>
      <c r="H25">
        <v>800</v>
      </c>
      <c r="I25">
        <v>23</v>
      </c>
      <c r="J25" s="3">
        <v>4.25</v>
      </c>
      <c r="M25">
        <v>23</v>
      </c>
      <c r="N25" s="3">
        <v>3.49</v>
      </c>
    </row>
    <row r="26" spans="1:14">
      <c r="B26">
        <v>14</v>
      </c>
      <c r="C26">
        <f t="shared" si="3"/>
        <v>4</v>
      </c>
      <c r="D26">
        <f t="shared" si="4"/>
        <v>6</v>
      </c>
      <c r="E26" t="s">
        <v>22</v>
      </c>
      <c r="F26" s="2" t="str">
        <f t="shared" si="1"/>
        <v>1:1</v>
      </c>
      <c r="G26">
        <f t="shared" si="2"/>
        <v>900</v>
      </c>
      <c r="H26">
        <v>900</v>
      </c>
      <c r="I26">
        <v>23</v>
      </c>
      <c r="J26" s="3">
        <v>4.25</v>
      </c>
      <c r="M26">
        <v>23</v>
      </c>
      <c r="N26" s="3">
        <v>3.48</v>
      </c>
    </row>
    <row r="27" spans="1:14">
      <c r="B27">
        <v>14</v>
      </c>
      <c r="C27">
        <f t="shared" si="3"/>
        <v>4</v>
      </c>
      <c r="D27">
        <f t="shared" si="4"/>
        <v>6</v>
      </c>
      <c r="E27" t="s">
        <v>22</v>
      </c>
      <c r="F27" s="2" t="str">
        <f t="shared" si="1"/>
        <v>1:1</v>
      </c>
      <c r="G27">
        <f t="shared" si="2"/>
        <v>1000</v>
      </c>
      <c r="H27">
        <v>1000</v>
      </c>
      <c r="I27">
        <v>23</v>
      </c>
      <c r="J27" s="3">
        <v>4.25</v>
      </c>
      <c r="M27">
        <v>22</v>
      </c>
      <c r="N27" s="3">
        <v>3.48</v>
      </c>
    </row>
    <row r="28" spans="1:14">
      <c r="B28">
        <v>14</v>
      </c>
      <c r="C28">
        <f t="shared" si="3"/>
        <v>4</v>
      </c>
      <c r="D28">
        <f t="shared" si="4"/>
        <v>6</v>
      </c>
      <c r="E28" t="s">
        <v>22</v>
      </c>
      <c r="F28" s="2" t="str">
        <f t="shared" si="1"/>
        <v>1:1</v>
      </c>
      <c r="G28">
        <f t="shared" si="2"/>
        <v>1100</v>
      </c>
      <c r="H28">
        <v>1100</v>
      </c>
      <c r="I28">
        <v>23</v>
      </c>
      <c r="J28" s="3">
        <v>4.25</v>
      </c>
      <c r="M28">
        <v>22</v>
      </c>
      <c r="N28" s="3">
        <v>3.48</v>
      </c>
    </row>
    <row r="29" spans="1:14">
      <c r="B29">
        <v>14</v>
      </c>
      <c r="C29">
        <f t="shared" si="3"/>
        <v>4</v>
      </c>
      <c r="D29">
        <f t="shared" si="4"/>
        <v>6</v>
      </c>
      <c r="E29" t="s">
        <v>22</v>
      </c>
      <c r="F29" s="2" t="str">
        <f t="shared" si="1"/>
        <v>1:1</v>
      </c>
      <c r="G29">
        <f t="shared" si="2"/>
        <v>1200</v>
      </c>
      <c r="H29">
        <v>1200</v>
      </c>
      <c r="I29">
        <v>22</v>
      </c>
      <c r="J29" s="3">
        <v>4.25</v>
      </c>
      <c r="M29">
        <v>22</v>
      </c>
      <c r="N29" s="3">
        <v>3.48</v>
      </c>
    </row>
    <row r="30" spans="1:14">
      <c r="A30" t="str">
        <f>B31&amp;"D "&amp;C31&amp;"B "&amp;D31&amp;"R "</f>
        <v xml:space="preserve">14D 6B 4R </v>
      </c>
      <c r="F30" s="2"/>
      <c r="N30" s="3"/>
    </row>
    <row r="31" spans="1:14">
      <c r="B31">
        <v>14</v>
      </c>
      <c r="C31">
        <f t="shared" si="3"/>
        <v>6</v>
      </c>
      <c r="D31">
        <f>24-C31-B31</f>
        <v>4</v>
      </c>
      <c r="E31" t="s">
        <v>22</v>
      </c>
      <c r="F31" s="2" t="str">
        <f t="shared" si="1"/>
        <v>1:1</v>
      </c>
      <c r="G31">
        <f t="shared" si="2"/>
        <v>100</v>
      </c>
      <c r="H31">
        <v>100</v>
      </c>
      <c r="I31">
        <v>40</v>
      </c>
      <c r="J31" s="3">
        <v>4.24</v>
      </c>
      <c r="M31">
        <v>37</v>
      </c>
      <c r="N31" s="3">
        <v>3.46</v>
      </c>
    </row>
    <row r="32" spans="1:14">
      <c r="B32">
        <v>14</v>
      </c>
      <c r="C32">
        <f t="shared" si="3"/>
        <v>6</v>
      </c>
      <c r="D32">
        <f t="shared" ref="D32:D42" si="5">24-C32-B32</f>
        <v>4</v>
      </c>
      <c r="E32" t="s">
        <v>22</v>
      </c>
      <c r="F32" s="2" t="str">
        <f t="shared" si="1"/>
        <v>1:1</v>
      </c>
      <c r="G32">
        <f t="shared" si="2"/>
        <v>200</v>
      </c>
      <c r="H32">
        <v>200</v>
      </c>
      <c r="I32">
        <v>30</v>
      </c>
      <c r="J32" s="3">
        <v>4.2300000000000004</v>
      </c>
      <c r="M32">
        <v>29</v>
      </c>
      <c r="N32" s="3">
        <v>3.46</v>
      </c>
    </row>
    <row r="33" spans="1:14">
      <c r="B33">
        <v>14</v>
      </c>
      <c r="C33">
        <f t="shared" si="3"/>
        <v>6</v>
      </c>
      <c r="D33">
        <f t="shared" si="5"/>
        <v>4</v>
      </c>
      <c r="E33" t="s">
        <v>22</v>
      </c>
      <c r="F33" s="2" t="str">
        <f t="shared" si="1"/>
        <v>1:1</v>
      </c>
      <c r="G33">
        <f t="shared" si="2"/>
        <v>300</v>
      </c>
      <c r="H33">
        <v>300</v>
      </c>
      <c r="I33">
        <v>27</v>
      </c>
      <c r="J33" s="3">
        <v>4.22</v>
      </c>
      <c r="M33">
        <v>26</v>
      </c>
      <c r="N33" s="3">
        <v>3.45</v>
      </c>
    </row>
    <row r="34" spans="1:14">
      <c r="B34">
        <v>14</v>
      </c>
      <c r="C34">
        <f t="shared" si="3"/>
        <v>6</v>
      </c>
      <c r="D34">
        <f t="shared" si="5"/>
        <v>4</v>
      </c>
      <c r="E34" t="s">
        <v>22</v>
      </c>
      <c r="F34" s="2" t="str">
        <f t="shared" si="1"/>
        <v>1:1</v>
      </c>
      <c r="G34">
        <f t="shared" si="2"/>
        <v>400</v>
      </c>
      <c r="H34">
        <v>400</v>
      </c>
      <c r="I34">
        <v>25</v>
      </c>
      <c r="J34" s="3">
        <v>4.22</v>
      </c>
      <c r="M34">
        <v>24</v>
      </c>
      <c r="N34" s="3">
        <v>3.44</v>
      </c>
    </row>
    <row r="35" spans="1:14">
      <c r="B35">
        <v>14</v>
      </c>
      <c r="C35">
        <f t="shared" si="3"/>
        <v>6</v>
      </c>
      <c r="D35">
        <f t="shared" si="5"/>
        <v>4</v>
      </c>
      <c r="E35" t="s">
        <v>22</v>
      </c>
      <c r="F35" s="2" t="str">
        <f t="shared" si="1"/>
        <v>1:1</v>
      </c>
      <c r="G35">
        <f t="shared" si="2"/>
        <v>500</v>
      </c>
      <c r="H35">
        <v>500</v>
      </c>
      <c r="I35">
        <v>24</v>
      </c>
      <c r="J35" s="3">
        <v>4.21</v>
      </c>
      <c r="M35">
        <v>24</v>
      </c>
      <c r="N35" s="3">
        <v>3.43</v>
      </c>
    </row>
    <row r="36" spans="1:14">
      <c r="B36">
        <v>14</v>
      </c>
      <c r="C36">
        <f t="shared" si="3"/>
        <v>6</v>
      </c>
      <c r="D36">
        <f t="shared" si="5"/>
        <v>4</v>
      </c>
      <c r="E36" t="s">
        <v>22</v>
      </c>
      <c r="F36" s="2" t="str">
        <f t="shared" si="1"/>
        <v>1:1</v>
      </c>
      <c r="G36">
        <f t="shared" si="2"/>
        <v>600</v>
      </c>
      <c r="H36">
        <v>600</v>
      </c>
      <c r="I36">
        <v>24</v>
      </c>
      <c r="J36" s="3">
        <v>4.2</v>
      </c>
      <c r="M36">
        <v>23</v>
      </c>
      <c r="N36" s="3">
        <v>3.42</v>
      </c>
    </row>
    <row r="37" spans="1:14">
      <c r="B37">
        <v>14</v>
      </c>
      <c r="C37">
        <f t="shared" si="3"/>
        <v>6</v>
      </c>
      <c r="D37">
        <f t="shared" si="5"/>
        <v>4</v>
      </c>
      <c r="E37" t="s">
        <v>22</v>
      </c>
      <c r="F37" s="2" t="str">
        <f t="shared" si="1"/>
        <v>1:1</v>
      </c>
      <c r="G37">
        <f t="shared" si="2"/>
        <v>700</v>
      </c>
      <c r="H37">
        <v>700</v>
      </c>
      <c r="I37">
        <v>23</v>
      </c>
      <c r="J37" s="3">
        <v>4.2</v>
      </c>
      <c r="M37">
        <v>22</v>
      </c>
      <c r="N37" s="3">
        <v>3.42</v>
      </c>
    </row>
    <row r="38" spans="1:14">
      <c r="B38">
        <v>14</v>
      </c>
      <c r="C38">
        <f t="shared" si="3"/>
        <v>6</v>
      </c>
      <c r="D38">
        <f t="shared" si="5"/>
        <v>4</v>
      </c>
      <c r="E38" t="s">
        <v>22</v>
      </c>
      <c r="F38" s="2" t="str">
        <f t="shared" si="1"/>
        <v>1:1</v>
      </c>
      <c r="G38">
        <f t="shared" si="2"/>
        <v>800</v>
      </c>
      <c r="H38">
        <v>800</v>
      </c>
      <c r="I38">
        <v>23</v>
      </c>
      <c r="J38" s="3">
        <v>4.1900000000000004</v>
      </c>
      <c r="M38">
        <v>22</v>
      </c>
      <c r="N38" s="3">
        <v>3.41</v>
      </c>
    </row>
    <row r="39" spans="1:14">
      <c r="B39">
        <v>14</v>
      </c>
      <c r="C39">
        <f t="shared" si="3"/>
        <v>6</v>
      </c>
      <c r="D39">
        <f t="shared" si="5"/>
        <v>4</v>
      </c>
      <c r="E39" t="s">
        <v>22</v>
      </c>
      <c r="F39" s="2" t="str">
        <f t="shared" si="1"/>
        <v>1:1</v>
      </c>
      <c r="G39">
        <f t="shared" si="2"/>
        <v>900</v>
      </c>
      <c r="H39">
        <v>900</v>
      </c>
      <c r="I39">
        <v>22</v>
      </c>
      <c r="J39" s="3">
        <v>4.1900000000000004</v>
      </c>
      <c r="M39">
        <v>22</v>
      </c>
      <c r="N39" s="3">
        <v>3.41</v>
      </c>
    </row>
    <row r="40" spans="1:14">
      <c r="B40">
        <v>14</v>
      </c>
      <c r="C40">
        <f t="shared" si="3"/>
        <v>6</v>
      </c>
      <c r="D40">
        <f t="shared" si="5"/>
        <v>4</v>
      </c>
      <c r="E40" t="s">
        <v>22</v>
      </c>
      <c r="F40" s="2" t="str">
        <f t="shared" si="1"/>
        <v>1:1</v>
      </c>
      <c r="G40">
        <f t="shared" si="2"/>
        <v>1000</v>
      </c>
      <c r="H40">
        <v>1000</v>
      </c>
      <c r="I40">
        <v>22</v>
      </c>
      <c r="J40" s="3">
        <v>4.1900000000000004</v>
      </c>
      <c r="M40">
        <v>22</v>
      </c>
      <c r="N40" s="3">
        <v>3.4</v>
      </c>
    </row>
    <row r="41" spans="1:14">
      <c r="B41">
        <v>14</v>
      </c>
      <c r="C41">
        <f t="shared" si="3"/>
        <v>6</v>
      </c>
      <c r="D41">
        <f t="shared" si="5"/>
        <v>4</v>
      </c>
      <c r="E41" t="s">
        <v>22</v>
      </c>
      <c r="F41" s="2" t="str">
        <f t="shared" si="1"/>
        <v>1:1</v>
      </c>
      <c r="G41">
        <f t="shared" si="2"/>
        <v>1100</v>
      </c>
      <c r="H41">
        <v>1100</v>
      </c>
      <c r="I41">
        <v>22</v>
      </c>
      <c r="J41" s="3">
        <v>4.1900000000000004</v>
      </c>
      <c r="M41">
        <v>21</v>
      </c>
      <c r="N41" s="3">
        <v>3.4</v>
      </c>
    </row>
    <row r="42" spans="1:14">
      <c r="B42">
        <v>14</v>
      </c>
      <c r="C42">
        <f t="shared" si="3"/>
        <v>6</v>
      </c>
      <c r="D42">
        <f t="shared" si="5"/>
        <v>4</v>
      </c>
      <c r="E42" t="s">
        <v>22</v>
      </c>
      <c r="F42" s="2" t="str">
        <f t="shared" si="1"/>
        <v>1:1</v>
      </c>
      <c r="G42">
        <f t="shared" si="2"/>
        <v>1200</v>
      </c>
      <c r="H42">
        <v>1200</v>
      </c>
      <c r="I42">
        <v>22</v>
      </c>
      <c r="J42" s="3">
        <v>4.18</v>
      </c>
      <c r="M42">
        <v>21</v>
      </c>
      <c r="N42" s="3">
        <v>3.4</v>
      </c>
    </row>
    <row r="43" spans="1:14">
      <c r="A43" t="str">
        <f>B44&amp;"D "&amp;C44&amp;"B "&amp;D44&amp;"R "</f>
        <v xml:space="preserve">14D 8B 2R </v>
      </c>
      <c r="F43" s="2"/>
      <c r="N43" s="3"/>
    </row>
    <row r="44" spans="1:14">
      <c r="B44">
        <v>14</v>
      </c>
      <c r="C44">
        <f t="shared" si="3"/>
        <v>8</v>
      </c>
      <c r="D44">
        <f>24-C44-B44</f>
        <v>2</v>
      </c>
      <c r="E44" t="s">
        <v>22</v>
      </c>
      <c r="F44" s="2" t="str">
        <f t="shared" si="1"/>
        <v>1:1</v>
      </c>
      <c r="G44">
        <f t="shared" si="2"/>
        <v>100</v>
      </c>
      <c r="H44">
        <v>100</v>
      </c>
      <c r="I44">
        <v>38</v>
      </c>
      <c r="J44" s="3">
        <v>4.24</v>
      </c>
      <c r="M44">
        <v>36</v>
      </c>
      <c r="N44" s="3">
        <v>3.45</v>
      </c>
    </row>
    <row r="45" spans="1:14">
      <c r="B45">
        <v>14</v>
      </c>
      <c r="C45">
        <f t="shared" si="3"/>
        <v>8</v>
      </c>
      <c r="D45">
        <f t="shared" ref="D45:D55" si="6">24-C45-B45</f>
        <v>2</v>
      </c>
      <c r="E45" t="s">
        <v>22</v>
      </c>
      <c r="F45" s="2" t="str">
        <f t="shared" si="1"/>
        <v>1:1</v>
      </c>
      <c r="G45">
        <f t="shared" si="2"/>
        <v>200</v>
      </c>
      <c r="H45">
        <v>200</v>
      </c>
      <c r="I45">
        <v>29</v>
      </c>
      <c r="J45" s="3">
        <v>4.22</v>
      </c>
      <c r="M45">
        <v>28</v>
      </c>
      <c r="N45" s="3">
        <v>3.44</v>
      </c>
    </row>
    <row r="46" spans="1:14">
      <c r="B46">
        <v>14</v>
      </c>
      <c r="C46">
        <f t="shared" si="3"/>
        <v>8</v>
      </c>
      <c r="D46">
        <f t="shared" si="6"/>
        <v>2</v>
      </c>
      <c r="E46" t="s">
        <v>22</v>
      </c>
      <c r="F46" s="2" t="str">
        <f t="shared" si="1"/>
        <v>1:1</v>
      </c>
      <c r="G46">
        <f t="shared" si="2"/>
        <v>300</v>
      </c>
      <c r="H46">
        <v>300</v>
      </c>
      <c r="I46">
        <v>26</v>
      </c>
      <c r="J46" s="3">
        <v>4.21</v>
      </c>
      <c r="M46">
        <v>25</v>
      </c>
      <c r="N46" s="3">
        <v>3.42</v>
      </c>
    </row>
    <row r="47" spans="1:14">
      <c r="B47">
        <v>14</v>
      </c>
      <c r="C47">
        <f t="shared" si="3"/>
        <v>8</v>
      </c>
      <c r="D47">
        <f t="shared" si="6"/>
        <v>2</v>
      </c>
      <c r="E47" t="s">
        <v>22</v>
      </c>
      <c r="F47" s="2" t="str">
        <f t="shared" si="1"/>
        <v>1:1</v>
      </c>
      <c r="G47">
        <f t="shared" si="2"/>
        <v>400</v>
      </c>
      <c r="H47">
        <v>400</v>
      </c>
      <c r="I47">
        <v>25</v>
      </c>
      <c r="J47" s="3">
        <v>4.2</v>
      </c>
      <c r="M47">
        <v>24</v>
      </c>
      <c r="N47" s="3">
        <v>3.41</v>
      </c>
    </row>
    <row r="48" spans="1:14">
      <c r="B48">
        <v>14</v>
      </c>
      <c r="C48">
        <f t="shared" si="3"/>
        <v>8</v>
      </c>
      <c r="D48">
        <f t="shared" si="6"/>
        <v>2</v>
      </c>
      <c r="E48" t="s">
        <v>22</v>
      </c>
      <c r="F48" s="2" t="str">
        <f t="shared" si="1"/>
        <v>1:1</v>
      </c>
      <c r="G48">
        <f t="shared" si="2"/>
        <v>500</v>
      </c>
      <c r="H48">
        <v>500</v>
      </c>
      <c r="I48">
        <v>24</v>
      </c>
      <c r="J48" s="3">
        <v>4.1900000000000004</v>
      </c>
      <c r="M48">
        <v>23</v>
      </c>
      <c r="N48" s="3">
        <v>3.4</v>
      </c>
    </row>
    <row r="49" spans="1:14">
      <c r="B49">
        <v>14</v>
      </c>
      <c r="C49">
        <f t="shared" si="3"/>
        <v>8</v>
      </c>
      <c r="D49">
        <f t="shared" si="6"/>
        <v>2</v>
      </c>
      <c r="E49" t="s">
        <v>22</v>
      </c>
      <c r="F49" s="2" t="str">
        <f t="shared" si="1"/>
        <v>1:1</v>
      </c>
      <c r="G49">
        <f t="shared" si="2"/>
        <v>600</v>
      </c>
      <c r="H49">
        <v>600</v>
      </c>
      <c r="I49">
        <v>23</v>
      </c>
      <c r="J49" s="3">
        <v>4.18</v>
      </c>
      <c r="M49">
        <v>22</v>
      </c>
      <c r="N49" s="3">
        <v>3.39</v>
      </c>
    </row>
    <row r="50" spans="1:14">
      <c r="B50">
        <v>14</v>
      </c>
      <c r="C50">
        <f t="shared" si="3"/>
        <v>8</v>
      </c>
      <c r="D50">
        <f t="shared" si="6"/>
        <v>2</v>
      </c>
      <c r="E50" t="s">
        <v>22</v>
      </c>
      <c r="F50" s="2" t="str">
        <f t="shared" si="1"/>
        <v>1:1</v>
      </c>
      <c r="G50">
        <f t="shared" si="2"/>
        <v>700</v>
      </c>
      <c r="H50">
        <v>700</v>
      </c>
      <c r="I50">
        <v>23</v>
      </c>
      <c r="J50" s="3">
        <v>4.18</v>
      </c>
      <c r="M50">
        <v>22</v>
      </c>
      <c r="N50" s="3">
        <v>3.38</v>
      </c>
    </row>
    <row r="51" spans="1:14">
      <c r="B51">
        <v>14</v>
      </c>
      <c r="C51">
        <f t="shared" si="3"/>
        <v>8</v>
      </c>
      <c r="D51">
        <f t="shared" si="6"/>
        <v>2</v>
      </c>
      <c r="E51" t="s">
        <v>22</v>
      </c>
      <c r="F51" s="2" t="str">
        <f t="shared" si="1"/>
        <v>1:1</v>
      </c>
      <c r="G51">
        <f t="shared" si="2"/>
        <v>800</v>
      </c>
      <c r="H51">
        <v>800</v>
      </c>
      <c r="I51">
        <v>22</v>
      </c>
      <c r="J51" s="3">
        <v>4.17</v>
      </c>
      <c r="M51">
        <v>22</v>
      </c>
      <c r="N51" s="3">
        <v>3.38</v>
      </c>
    </row>
    <row r="52" spans="1:14">
      <c r="B52">
        <v>14</v>
      </c>
      <c r="C52">
        <f t="shared" si="3"/>
        <v>8</v>
      </c>
      <c r="D52">
        <f t="shared" si="6"/>
        <v>2</v>
      </c>
      <c r="E52" t="s">
        <v>22</v>
      </c>
      <c r="F52" s="2" t="str">
        <f t="shared" si="1"/>
        <v>1:1</v>
      </c>
      <c r="G52">
        <f t="shared" si="2"/>
        <v>900</v>
      </c>
      <c r="H52">
        <v>900</v>
      </c>
      <c r="I52">
        <v>22</v>
      </c>
      <c r="J52" s="3">
        <v>4.17</v>
      </c>
      <c r="M52">
        <v>21</v>
      </c>
      <c r="N52" s="3">
        <v>3.37</v>
      </c>
    </row>
    <row r="53" spans="1:14">
      <c r="B53">
        <v>14</v>
      </c>
      <c r="C53">
        <f t="shared" si="3"/>
        <v>8</v>
      </c>
      <c r="D53">
        <f t="shared" si="6"/>
        <v>2</v>
      </c>
      <c r="E53" t="s">
        <v>22</v>
      </c>
      <c r="F53" s="2" t="str">
        <f t="shared" si="1"/>
        <v>1:1</v>
      </c>
      <c r="G53">
        <f t="shared" si="2"/>
        <v>1000</v>
      </c>
      <c r="H53">
        <v>1000</v>
      </c>
      <c r="I53">
        <v>22</v>
      </c>
      <c r="J53" s="3">
        <v>4.17</v>
      </c>
      <c r="M53">
        <v>21</v>
      </c>
      <c r="N53" s="3">
        <v>3.37</v>
      </c>
    </row>
    <row r="54" spans="1:14">
      <c r="B54">
        <v>14</v>
      </c>
      <c r="C54">
        <f t="shared" si="3"/>
        <v>8</v>
      </c>
      <c r="D54">
        <f t="shared" si="6"/>
        <v>2</v>
      </c>
      <c r="E54" t="s">
        <v>22</v>
      </c>
      <c r="F54" s="2" t="str">
        <f t="shared" si="1"/>
        <v>1:1</v>
      </c>
      <c r="G54">
        <f t="shared" si="2"/>
        <v>1100</v>
      </c>
      <c r="H54">
        <v>1100</v>
      </c>
      <c r="I54">
        <v>22</v>
      </c>
      <c r="J54" s="3">
        <v>4.16</v>
      </c>
      <c r="M54">
        <v>21</v>
      </c>
      <c r="N54" s="3">
        <v>3.36</v>
      </c>
    </row>
    <row r="55" spans="1:14">
      <c r="B55">
        <v>14</v>
      </c>
      <c r="C55">
        <f t="shared" si="3"/>
        <v>8</v>
      </c>
      <c r="D55">
        <f t="shared" si="6"/>
        <v>2</v>
      </c>
      <c r="E55" t="s">
        <v>22</v>
      </c>
      <c r="F55" s="2" t="str">
        <f t="shared" si="1"/>
        <v>1:1</v>
      </c>
      <c r="G55">
        <f t="shared" si="2"/>
        <v>1200</v>
      </c>
      <c r="H55">
        <v>1200</v>
      </c>
      <c r="I55">
        <v>21</v>
      </c>
      <c r="J55" s="3">
        <v>4.16</v>
      </c>
      <c r="M55">
        <v>21</v>
      </c>
      <c r="N55" s="3">
        <v>3.36</v>
      </c>
    </row>
    <row r="56" spans="1:14">
      <c r="A56" t="str">
        <f>B57&amp;"D "&amp;C57&amp;"B "&amp;D57&amp;"R "</f>
        <v xml:space="preserve">14D 10B 0R </v>
      </c>
      <c r="F56" s="2"/>
      <c r="N56" s="3"/>
    </row>
    <row r="57" spans="1:14">
      <c r="B57">
        <v>14</v>
      </c>
      <c r="C57">
        <f t="shared" si="3"/>
        <v>10</v>
      </c>
      <c r="D57">
        <f>24-C57-B57</f>
        <v>0</v>
      </c>
      <c r="E57" t="s">
        <v>22</v>
      </c>
      <c r="F57" s="2" t="str">
        <f t="shared" si="1"/>
        <v>1:1</v>
      </c>
      <c r="G57">
        <f t="shared" si="2"/>
        <v>100</v>
      </c>
      <c r="H57">
        <v>100</v>
      </c>
      <c r="I57">
        <v>37</v>
      </c>
      <c r="J57" s="3">
        <v>4.1399999999999997</v>
      </c>
      <c r="M57">
        <v>35</v>
      </c>
      <c r="N57" s="3">
        <v>3.35</v>
      </c>
    </row>
    <row r="58" spans="1:14">
      <c r="B58">
        <v>14</v>
      </c>
      <c r="C58">
        <f t="shared" si="3"/>
        <v>10</v>
      </c>
      <c r="D58">
        <f t="shared" ref="D58:D68" si="7">24-C58-B58</f>
        <v>0</v>
      </c>
      <c r="E58" t="s">
        <v>22</v>
      </c>
      <c r="F58" s="2" t="str">
        <f t="shared" si="1"/>
        <v>1:1</v>
      </c>
      <c r="G58">
        <f t="shared" si="2"/>
        <v>200</v>
      </c>
      <c r="H58">
        <v>200</v>
      </c>
      <c r="I58">
        <v>28</v>
      </c>
      <c r="J58" s="3">
        <v>4.13</v>
      </c>
      <c r="M58">
        <v>27</v>
      </c>
      <c r="N58" s="3">
        <v>3.33</v>
      </c>
    </row>
    <row r="59" spans="1:14">
      <c r="B59">
        <v>14</v>
      </c>
      <c r="C59">
        <f t="shared" si="3"/>
        <v>10</v>
      </c>
      <c r="D59">
        <f t="shared" si="7"/>
        <v>0</v>
      </c>
      <c r="E59" t="s">
        <v>22</v>
      </c>
      <c r="F59" s="2" t="str">
        <f t="shared" si="1"/>
        <v>1:1</v>
      </c>
      <c r="G59">
        <f t="shared" si="2"/>
        <v>300</v>
      </c>
      <c r="H59">
        <v>300</v>
      </c>
      <c r="I59">
        <v>26</v>
      </c>
      <c r="J59" s="3">
        <v>4.1100000000000003</v>
      </c>
      <c r="M59">
        <v>25</v>
      </c>
      <c r="N59" s="3">
        <v>3.31</v>
      </c>
    </row>
    <row r="60" spans="1:14">
      <c r="B60">
        <v>14</v>
      </c>
      <c r="C60">
        <f t="shared" si="3"/>
        <v>10</v>
      </c>
      <c r="D60">
        <f t="shared" si="7"/>
        <v>0</v>
      </c>
      <c r="E60" t="s">
        <v>22</v>
      </c>
      <c r="F60" s="2" t="str">
        <f t="shared" si="1"/>
        <v>1:1</v>
      </c>
      <c r="G60">
        <f t="shared" si="2"/>
        <v>400</v>
      </c>
      <c r="H60">
        <v>400</v>
      </c>
      <c r="I60">
        <v>24</v>
      </c>
      <c r="J60" s="3">
        <v>4.0999999999999996</v>
      </c>
      <c r="M60">
        <v>23</v>
      </c>
      <c r="N60" s="3">
        <v>3.29</v>
      </c>
    </row>
    <row r="61" spans="1:14">
      <c r="B61">
        <v>14</v>
      </c>
      <c r="C61">
        <f t="shared" si="3"/>
        <v>10</v>
      </c>
      <c r="D61">
        <f t="shared" si="7"/>
        <v>0</v>
      </c>
      <c r="E61" t="s">
        <v>22</v>
      </c>
      <c r="F61" s="2" t="str">
        <f t="shared" si="1"/>
        <v>1:1</v>
      </c>
      <c r="G61">
        <f t="shared" si="2"/>
        <v>500</v>
      </c>
      <c r="H61">
        <v>500</v>
      </c>
      <c r="I61">
        <v>23</v>
      </c>
      <c r="J61" s="3">
        <v>4.09</v>
      </c>
      <c r="M61">
        <v>23</v>
      </c>
      <c r="N61" s="3">
        <v>3.28</v>
      </c>
    </row>
    <row r="62" spans="1:14">
      <c r="B62">
        <v>14</v>
      </c>
      <c r="C62">
        <f t="shared" si="3"/>
        <v>10</v>
      </c>
      <c r="D62">
        <f t="shared" si="7"/>
        <v>0</v>
      </c>
      <c r="E62" t="s">
        <v>22</v>
      </c>
      <c r="F62" s="2" t="str">
        <f t="shared" si="1"/>
        <v>1:1</v>
      </c>
      <c r="G62">
        <f t="shared" si="2"/>
        <v>600</v>
      </c>
      <c r="H62">
        <v>600</v>
      </c>
      <c r="I62">
        <v>23</v>
      </c>
      <c r="J62" s="3">
        <v>4.08</v>
      </c>
      <c r="M62">
        <v>22</v>
      </c>
      <c r="N62" s="3">
        <v>3.27</v>
      </c>
    </row>
    <row r="63" spans="1:14">
      <c r="B63">
        <v>14</v>
      </c>
      <c r="C63">
        <f t="shared" si="3"/>
        <v>10</v>
      </c>
      <c r="D63">
        <f t="shared" si="7"/>
        <v>0</v>
      </c>
      <c r="E63" t="s">
        <v>22</v>
      </c>
      <c r="F63" s="2" t="str">
        <f t="shared" si="1"/>
        <v>1:1</v>
      </c>
      <c r="G63">
        <f t="shared" si="2"/>
        <v>700</v>
      </c>
      <c r="H63">
        <v>700</v>
      </c>
      <c r="I63">
        <v>22</v>
      </c>
      <c r="J63" s="3">
        <v>4.07</v>
      </c>
      <c r="M63">
        <v>22</v>
      </c>
      <c r="N63" s="3">
        <v>3.26</v>
      </c>
    </row>
    <row r="64" spans="1:14">
      <c r="B64">
        <v>14</v>
      </c>
      <c r="C64">
        <f t="shared" si="3"/>
        <v>10</v>
      </c>
      <c r="D64">
        <f t="shared" si="7"/>
        <v>0</v>
      </c>
      <c r="E64" t="s">
        <v>22</v>
      </c>
      <c r="F64" s="2" t="str">
        <f t="shared" si="1"/>
        <v>1:1</v>
      </c>
      <c r="G64">
        <f t="shared" si="2"/>
        <v>800</v>
      </c>
      <c r="H64">
        <v>800</v>
      </c>
      <c r="I64">
        <v>22</v>
      </c>
      <c r="J64" s="3">
        <v>4.07</v>
      </c>
      <c r="M64">
        <v>21</v>
      </c>
      <c r="N64" s="3">
        <v>3.26</v>
      </c>
    </row>
    <row r="65" spans="1:14">
      <c r="B65">
        <v>14</v>
      </c>
      <c r="C65">
        <f t="shared" si="3"/>
        <v>10</v>
      </c>
      <c r="D65">
        <f t="shared" si="7"/>
        <v>0</v>
      </c>
      <c r="E65" t="s">
        <v>22</v>
      </c>
      <c r="F65" s="2" t="str">
        <f t="shared" si="1"/>
        <v>1:1</v>
      </c>
      <c r="G65">
        <f t="shared" si="2"/>
        <v>900</v>
      </c>
      <c r="H65">
        <v>900</v>
      </c>
      <c r="I65">
        <v>22</v>
      </c>
      <c r="J65" s="3">
        <v>4.0599999999999996</v>
      </c>
      <c r="M65">
        <v>21</v>
      </c>
      <c r="N65" s="3">
        <v>3.25</v>
      </c>
    </row>
    <row r="66" spans="1:14">
      <c r="B66">
        <v>14</v>
      </c>
      <c r="C66">
        <f t="shared" si="3"/>
        <v>10</v>
      </c>
      <c r="D66">
        <f t="shared" si="7"/>
        <v>0</v>
      </c>
      <c r="E66" t="s">
        <v>22</v>
      </c>
      <c r="F66" s="2" t="str">
        <f t="shared" si="1"/>
        <v>1:1</v>
      </c>
      <c r="G66">
        <f t="shared" si="2"/>
        <v>1000</v>
      </c>
      <c r="H66">
        <v>1000</v>
      </c>
      <c r="I66">
        <v>21</v>
      </c>
      <c r="J66" s="3">
        <v>4.0599999999999996</v>
      </c>
      <c r="M66">
        <v>21</v>
      </c>
      <c r="N66" s="3">
        <v>3.24</v>
      </c>
    </row>
    <row r="67" spans="1:14">
      <c r="B67">
        <v>14</v>
      </c>
      <c r="C67">
        <f t="shared" si="3"/>
        <v>10</v>
      </c>
      <c r="D67">
        <f t="shared" si="7"/>
        <v>0</v>
      </c>
      <c r="E67" t="s">
        <v>22</v>
      </c>
      <c r="F67" s="2" t="str">
        <f t="shared" si="1"/>
        <v>1:1</v>
      </c>
      <c r="G67">
        <f t="shared" si="2"/>
        <v>1100</v>
      </c>
      <c r="H67">
        <v>1100</v>
      </c>
      <c r="I67">
        <v>21</v>
      </c>
      <c r="J67" s="3">
        <v>4.0599999999999996</v>
      </c>
      <c r="M67">
        <v>21</v>
      </c>
      <c r="N67" s="3">
        <v>3.24</v>
      </c>
    </row>
    <row r="68" spans="1:14">
      <c r="B68">
        <v>14</v>
      </c>
      <c r="C68">
        <f t="shared" si="3"/>
        <v>10</v>
      </c>
      <c r="D68">
        <f t="shared" si="7"/>
        <v>0</v>
      </c>
      <c r="E68" t="s">
        <v>22</v>
      </c>
      <c r="F68" s="2" t="str">
        <f t="shared" si="1"/>
        <v>1:1</v>
      </c>
      <c r="G68">
        <f t="shared" si="2"/>
        <v>1200</v>
      </c>
      <c r="H68">
        <v>1200</v>
      </c>
      <c r="I68">
        <v>21</v>
      </c>
      <c r="J68" s="3">
        <v>4.05</v>
      </c>
      <c r="M68">
        <v>21</v>
      </c>
      <c r="N68" s="3">
        <v>3.23</v>
      </c>
    </row>
    <row r="69" spans="1:14">
      <c r="A69" t="s">
        <v>23</v>
      </c>
      <c r="F69" s="2"/>
      <c r="K69" t="s">
        <v>25</v>
      </c>
      <c r="L69" t="s">
        <v>26</v>
      </c>
      <c r="N69" s="3"/>
    </row>
    <row r="70" spans="1:14">
      <c r="B70">
        <v>14</v>
      </c>
      <c r="C70">
        <v>10</v>
      </c>
      <c r="D70">
        <f>24-C70-B70</f>
        <v>0</v>
      </c>
      <c r="E70" t="s">
        <v>22</v>
      </c>
      <c r="F70" s="2" t="str">
        <f t="shared" ref="F70:F81" si="8">H70/G70&amp;":"&amp;H70/H70</f>
        <v>1:1</v>
      </c>
      <c r="G70">
        <f t="shared" ref="G70:G81" si="9">H70/1</f>
        <v>100</v>
      </c>
      <c r="H70">
        <v>100</v>
      </c>
      <c r="I70">
        <v>37</v>
      </c>
      <c r="J70" s="3">
        <v>4.1399999999999997</v>
      </c>
      <c r="K70">
        <v>10</v>
      </c>
      <c r="L70">
        <f>24-K70-B70</f>
        <v>0</v>
      </c>
      <c r="M70">
        <v>35</v>
      </c>
      <c r="N70" s="3">
        <v>3.35</v>
      </c>
    </row>
    <row r="71" spans="1:14">
      <c r="B71">
        <v>14</v>
      </c>
      <c r="C71">
        <v>10</v>
      </c>
      <c r="D71">
        <f t="shared" ref="D71:D81" si="10">24-C71-B71</f>
        <v>0</v>
      </c>
      <c r="E71" t="s">
        <v>22</v>
      </c>
      <c r="F71" s="2" t="str">
        <f t="shared" si="8"/>
        <v>1:1</v>
      </c>
      <c r="G71">
        <f t="shared" si="9"/>
        <v>200</v>
      </c>
      <c r="H71">
        <v>200</v>
      </c>
      <c r="I71">
        <v>28</v>
      </c>
      <c r="J71" s="3">
        <v>4.13</v>
      </c>
      <c r="K71">
        <v>10</v>
      </c>
      <c r="L71">
        <f t="shared" ref="L71:L81" si="11">24-K71-B71</f>
        <v>0</v>
      </c>
      <c r="M71">
        <v>27</v>
      </c>
      <c r="N71" s="3">
        <v>3.33</v>
      </c>
    </row>
    <row r="72" spans="1:14">
      <c r="B72">
        <v>14</v>
      </c>
      <c r="C72">
        <v>10</v>
      </c>
      <c r="D72">
        <f t="shared" si="10"/>
        <v>0</v>
      </c>
      <c r="E72" t="s">
        <v>22</v>
      </c>
      <c r="F72" s="2" t="str">
        <f t="shared" si="8"/>
        <v>1:1</v>
      </c>
      <c r="G72">
        <f t="shared" si="9"/>
        <v>300</v>
      </c>
      <c r="H72">
        <v>300</v>
      </c>
      <c r="I72">
        <v>26</v>
      </c>
      <c r="J72" s="3">
        <v>4.1100000000000003</v>
      </c>
      <c r="K72">
        <v>10</v>
      </c>
      <c r="L72">
        <f t="shared" si="11"/>
        <v>0</v>
      </c>
      <c r="M72">
        <v>25</v>
      </c>
      <c r="N72" s="3">
        <v>3.31</v>
      </c>
    </row>
    <row r="73" spans="1:14">
      <c r="B73">
        <v>14</v>
      </c>
      <c r="C73">
        <v>10</v>
      </c>
      <c r="D73">
        <f t="shared" si="10"/>
        <v>0</v>
      </c>
      <c r="E73" t="s">
        <v>22</v>
      </c>
      <c r="F73" s="2" t="str">
        <f t="shared" si="8"/>
        <v>1:1</v>
      </c>
      <c r="G73">
        <f t="shared" si="9"/>
        <v>400</v>
      </c>
      <c r="H73">
        <v>400</v>
      </c>
      <c r="I73">
        <v>24</v>
      </c>
      <c r="J73" s="3">
        <v>4.0999999999999996</v>
      </c>
      <c r="K73">
        <v>10</v>
      </c>
      <c r="L73">
        <f t="shared" si="11"/>
        <v>0</v>
      </c>
      <c r="M73">
        <v>23</v>
      </c>
      <c r="N73" s="3">
        <v>3.29</v>
      </c>
    </row>
    <row r="74" spans="1:14">
      <c r="B74">
        <v>14</v>
      </c>
      <c r="C74">
        <v>10</v>
      </c>
      <c r="D74">
        <f t="shared" si="10"/>
        <v>0</v>
      </c>
      <c r="E74" t="s">
        <v>22</v>
      </c>
      <c r="F74" s="2" t="str">
        <f t="shared" si="8"/>
        <v>1:1</v>
      </c>
      <c r="G74">
        <f t="shared" si="9"/>
        <v>500</v>
      </c>
      <c r="H74">
        <v>500</v>
      </c>
      <c r="I74">
        <v>23</v>
      </c>
      <c r="J74" s="3">
        <v>4.09</v>
      </c>
      <c r="K74">
        <v>10</v>
      </c>
      <c r="L74">
        <f t="shared" si="11"/>
        <v>0</v>
      </c>
      <c r="M74">
        <v>23</v>
      </c>
      <c r="N74" s="3">
        <v>3.28</v>
      </c>
    </row>
    <row r="75" spans="1:14">
      <c r="B75">
        <v>14</v>
      </c>
      <c r="C75">
        <v>10</v>
      </c>
      <c r="D75">
        <f t="shared" si="10"/>
        <v>0</v>
      </c>
      <c r="E75" t="s">
        <v>22</v>
      </c>
      <c r="F75" s="2" t="str">
        <f t="shared" si="8"/>
        <v>1:1</v>
      </c>
      <c r="G75">
        <f t="shared" si="9"/>
        <v>600</v>
      </c>
      <c r="H75">
        <v>600</v>
      </c>
      <c r="I75">
        <v>23</v>
      </c>
      <c r="J75" s="3">
        <v>4.08</v>
      </c>
      <c r="K75">
        <v>10</v>
      </c>
      <c r="L75">
        <f t="shared" si="11"/>
        <v>0</v>
      </c>
      <c r="M75">
        <v>22</v>
      </c>
      <c r="N75" s="3">
        <v>3.27</v>
      </c>
    </row>
    <row r="76" spans="1:14">
      <c r="B76">
        <v>14</v>
      </c>
      <c r="C76">
        <v>10</v>
      </c>
      <c r="D76">
        <f t="shared" si="10"/>
        <v>0</v>
      </c>
      <c r="E76" t="s">
        <v>22</v>
      </c>
      <c r="F76" s="2" t="str">
        <f t="shared" si="8"/>
        <v>1:1</v>
      </c>
      <c r="G76">
        <f t="shared" si="9"/>
        <v>700</v>
      </c>
      <c r="H76">
        <v>700</v>
      </c>
      <c r="I76">
        <v>22</v>
      </c>
      <c r="J76" s="3">
        <v>4.07</v>
      </c>
      <c r="K76">
        <v>10</v>
      </c>
      <c r="L76">
        <f t="shared" si="11"/>
        <v>0</v>
      </c>
      <c r="M76">
        <v>22</v>
      </c>
      <c r="N76" s="3">
        <v>3.26</v>
      </c>
    </row>
    <row r="77" spans="1:14">
      <c r="B77">
        <v>14</v>
      </c>
      <c r="C77">
        <v>10</v>
      </c>
      <c r="D77">
        <f t="shared" si="10"/>
        <v>0</v>
      </c>
      <c r="E77" t="s">
        <v>22</v>
      </c>
      <c r="F77" s="2" t="str">
        <f t="shared" si="8"/>
        <v>1:1</v>
      </c>
      <c r="G77">
        <f t="shared" si="9"/>
        <v>800</v>
      </c>
      <c r="H77">
        <v>800</v>
      </c>
      <c r="I77">
        <v>22</v>
      </c>
      <c r="J77" s="3">
        <v>4.07</v>
      </c>
      <c r="K77">
        <v>10</v>
      </c>
      <c r="L77">
        <f t="shared" si="11"/>
        <v>0</v>
      </c>
      <c r="M77">
        <v>21</v>
      </c>
      <c r="N77" s="3">
        <v>3.26</v>
      </c>
    </row>
    <row r="78" spans="1:14">
      <c r="B78">
        <v>14</v>
      </c>
      <c r="C78">
        <v>10</v>
      </c>
      <c r="D78">
        <f t="shared" si="10"/>
        <v>0</v>
      </c>
      <c r="E78" t="s">
        <v>22</v>
      </c>
      <c r="F78" s="2" t="str">
        <f t="shared" si="8"/>
        <v>1:1</v>
      </c>
      <c r="G78">
        <f t="shared" si="9"/>
        <v>900</v>
      </c>
      <c r="H78">
        <v>900</v>
      </c>
      <c r="I78">
        <v>22</v>
      </c>
      <c r="J78" s="3">
        <v>4.0599999999999996</v>
      </c>
      <c r="K78">
        <v>10</v>
      </c>
      <c r="L78">
        <f t="shared" si="11"/>
        <v>0</v>
      </c>
      <c r="M78">
        <v>21</v>
      </c>
      <c r="N78" s="3">
        <v>3.25</v>
      </c>
    </row>
    <row r="79" spans="1:14">
      <c r="B79">
        <v>14</v>
      </c>
      <c r="C79">
        <v>10</v>
      </c>
      <c r="D79">
        <f t="shared" si="10"/>
        <v>0</v>
      </c>
      <c r="E79" t="s">
        <v>22</v>
      </c>
      <c r="F79" s="2" t="str">
        <f t="shared" si="8"/>
        <v>1:1</v>
      </c>
      <c r="G79">
        <f t="shared" si="9"/>
        <v>1000</v>
      </c>
      <c r="H79">
        <v>1000</v>
      </c>
      <c r="I79">
        <v>21</v>
      </c>
      <c r="J79" s="3">
        <v>4.0599999999999996</v>
      </c>
      <c r="K79">
        <v>10</v>
      </c>
      <c r="L79">
        <f t="shared" si="11"/>
        <v>0</v>
      </c>
      <c r="M79">
        <v>21</v>
      </c>
      <c r="N79" s="3">
        <v>3.24</v>
      </c>
    </row>
    <row r="80" spans="1:14">
      <c r="B80">
        <v>14</v>
      </c>
      <c r="C80">
        <v>10</v>
      </c>
      <c r="D80">
        <f t="shared" si="10"/>
        <v>0</v>
      </c>
      <c r="E80" t="s">
        <v>22</v>
      </c>
      <c r="F80" s="2" t="str">
        <f t="shared" si="8"/>
        <v>1:1</v>
      </c>
      <c r="G80">
        <f t="shared" si="9"/>
        <v>1100</v>
      </c>
      <c r="H80">
        <v>1100</v>
      </c>
      <c r="I80">
        <v>21</v>
      </c>
      <c r="J80" s="3">
        <v>4.0599999999999996</v>
      </c>
      <c r="K80">
        <v>10</v>
      </c>
      <c r="L80">
        <f t="shared" si="11"/>
        <v>0</v>
      </c>
      <c r="M80">
        <v>21</v>
      </c>
      <c r="N80" s="3">
        <v>3.24</v>
      </c>
    </row>
    <row r="81" spans="2:14">
      <c r="B81">
        <v>14</v>
      </c>
      <c r="C81">
        <v>10</v>
      </c>
      <c r="D81">
        <f t="shared" si="10"/>
        <v>0</v>
      </c>
      <c r="E81" t="s">
        <v>22</v>
      </c>
      <c r="F81" s="2" t="str">
        <f t="shared" si="8"/>
        <v>1:1</v>
      </c>
      <c r="G81">
        <f t="shared" si="9"/>
        <v>1200</v>
      </c>
      <c r="H81">
        <v>1200</v>
      </c>
      <c r="I81">
        <v>21</v>
      </c>
      <c r="J81" s="3">
        <v>4.05</v>
      </c>
      <c r="K81">
        <v>10</v>
      </c>
      <c r="L81">
        <f t="shared" si="11"/>
        <v>0</v>
      </c>
      <c r="M81">
        <v>21</v>
      </c>
      <c r="N81" s="3">
        <v>3.23</v>
      </c>
    </row>
    <row r="82" spans="2:14">
      <c r="N82" s="3"/>
    </row>
    <row r="83" spans="2:14">
      <c r="N83" s="3"/>
    </row>
    <row r="84" spans="2:14">
      <c r="N84" s="3"/>
    </row>
    <row r="85" spans="2:14">
      <c r="N85" s="3"/>
    </row>
    <row r="86" spans="2:14">
      <c r="N86" s="3"/>
    </row>
    <row r="87" spans="2:14">
      <c r="N87" s="3"/>
    </row>
    <row r="88" spans="2:14">
      <c r="N88" s="3"/>
    </row>
    <row r="89" spans="2:14">
      <c r="N89" s="3"/>
    </row>
    <row r="90" spans="2:14">
      <c r="N90" s="3"/>
    </row>
    <row r="91" spans="2:14">
      <c r="N91" s="3"/>
    </row>
    <row r="92" spans="2:14">
      <c r="N92" s="3"/>
    </row>
    <row r="93" spans="2:14">
      <c r="N93" s="3"/>
    </row>
    <row r="94" spans="2:14">
      <c r="N94" s="3"/>
    </row>
    <row r="95" spans="2:14">
      <c r="N95" s="3"/>
    </row>
    <row r="96" spans="2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94AEB-CBCC-4A17-AE15-919E962ECE46}"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1:2 Light condtion B3 (14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14D 2B 8R </v>
      </c>
      <c r="J4"/>
    </row>
    <row r="5" spans="1:14">
      <c r="B5">
        <v>14</v>
      </c>
      <c r="C5">
        <v>2</v>
      </c>
      <c r="D5">
        <f>24-C5-B5</f>
        <v>8</v>
      </c>
      <c r="E5" t="s">
        <v>22</v>
      </c>
      <c r="F5" s="2" t="str">
        <f>G5/G5&amp;":"&amp;H5/G5</f>
        <v>1:2</v>
      </c>
      <c r="G5">
        <f>H5/2</f>
        <v>50</v>
      </c>
      <c r="H5">
        <v>100</v>
      </c>
      <c r="I5">
        <v>62</v>
      </c>
      <c r="J5" s="3">
        <v>4.3</v>
      </c>
      <c r="M5">
        <v>58</v>
      </c>
      <c r="N5" s="3">
        <v>3.56</v>
      </c>
    </row>
    <row r="6" spans="1:14">
      <c r="B6">
        <v>14</v>
      </c>
      <c r="C6">
        <v>2</v>
      </c>
      <c r="D6">
        <f t="shared" ref="D6:D16" si="0">24-C6-B6</f>
        <v>8</v>
      </c>
      <c r="E6" t="s">
        <v>22</v>
      </c>
      <c r="F6" s="2" t="str">
        <f t="shared" ref="F6:F16" si="1">G6/G6&amp;":"&amp;H6/G6</f>
        <v>1:2</v>
      </c>
      <c r="G6">
        <f t="shared" ref="G6:G16" si="2">H6/2</f>
        <v>100</v>
      </c>
      <c r="H6">
        <v>200</v>
      </c>
      <c r="I6">
        <v>46</v>
      </c>
      <c r="J6" s="3">
        <v>4.32</v>
      </c>
      <c r="M6">
        <v>43</v>
      </c>
      <c r="N6" s="3">
        <v>3.58</v>
      </c>
    </row>
    <row r="7" spans="1:14">
      <c r="B7">
        <v>14</v>
      </c>
      <c r="C7">
        <v>2</v>
      </c>
      <c r="D7">
        <f t="shared" si="0"/>
        <v>8</v>
      </c>
      <c r="E7" t="s">
        <v>22</v>
      </c>
      <c r="F7" s="2" t="str">
        <f t="shared" si="1"/>
        <v>1:2</v>
      </c>
      <c r="G7">
        <f t="shared" si="2"/>
        <v>150</v>
      </c>
      <c r="H7">
        <v>300</v>
      </c>
      <c r="I7">
        <v>40</v>
      </c>
      <c r="J7" s="3">
        <v>4.33</v>
      </c>
      <c r="M7">
        <v>37</v>
      </c>
      <c r="N7" s="3">
        <v>3.59</v>
      </c>
    </row>
    <row r="8" spans="1:14">
      <c r="B8">
        <v>14</v>
      </c>
      <c r="C8">
        <v>2</v>
      </c>
      <c r="D8">
        <f t="shared" si="0"/>
        <v>8</v>
      </c>
      <c r="E8" t="s">
        <v>22</v>
      </c>
      <c r="F8" s="2" t="str">
        <f t="shared" si="1"/>
        <v>1:2</v>
      </c>
      <c r="G8">
        <f t="shared" si="2"/>
        <v>200</v>
      </c>
      <c r="H8">
        <v>400</v>
      </c>
      <c r="I8">
        <v>36</v>
      </c>
      <c r="J8" s="3">
        <v>4.33</v>
      </c>
      <c r="M8">
        <v>34</v>
      </c>
      <c r="N8" s="3">
        <v>3.59</v>
      </c>
    </row>
    <row r="9" spans="1:14">
      <c r="B9">
        <v>14</v>
      </c>
      <c r="C9">
        <v>2</v>
      </c>
      <c r="D9">
        <f t="shared" si="0"/>
        <v>8</v>
      </c>
      <c r="E9" t="s">
        <v>22</v>
      </c>
      <c r="F9" s="2" t="str">
        <f t="shared" si="1"/>
        <v>1:2</v>
      </c>
      <c r="G9">
        <f t="shared" si="2"/>
        <v>250</v>
      </c>
      <c r="H9">
        <v>500</v>
      </c>
      <c r="I9">
        <v>33</v>
      </c>
      <c r="J9" s="3">
        <v>4.33</v>
      </c>
      <c r="M9">
        <v>32</v>
      </c>
      <c r="N9" s="3">
        <v>3.59</v>
      </c>
    </row>
    <row r="10" spans="1:14">
      <c r="B10">
        <v>14</v>
      </c>
      <c r="C10">
        <v>2</v>
      </c>
      <c r="D10">
        <f t="shared" si="0"/>
        <v>8</v>
      </c>
      <c r="E10" t="s">
        <v>22</v>
      </c>
      <c r="F10" s="2" t="str">
        <f t="shared" si="1"/>
        <v>1:2</v>
      </c>
      <c r="G10">
        <f t="shared" si="2"/>
        <v>300</v>
      </c>
      <c r="H10">
        <v>600</v>
      </c>
      <c r="I10">
        <v>32</v>
      </c>
      <c r="J10" s="3">
        <v>4.33</v>
      </c>
      <c r="M10">
        <v>30</v>
      </c>
      <c r="N10" s="3">
        <v>3.59</v>
      </c>
    </row>
    <row r="11" spans="1:14">
      <c r="B11">
        <v>14</v>
      </c>
      <c r="C11">
        <v>2</v>
      </c>
      <c r="D11">
        <f t="shared" si="0"/>
        <v>8</v>
      </c>
      <c r="E11" t="s">
        <v>22</v>
      </c>
      <c r="F11" s="2" t="str">
        <f t="shared" si="1"/>
        <v>1:2</v>
      </c>
      <c r="G11">
        <f t="shared" si="2"/>
        <v>350</v>
      </c>
      <c r="H11">
        <v>700</v>
      </c>
      <c r="I11">
        <v>30</v>
      </c>
      <c r="J11" s="3">
        <v>4.33</v>
      </c>
      <c r="M11">
        <v>29</v>
      </c>
      <c r="N11" s="3">
        <v>3.58</v>
      </c>
    </row>
    <row r="12" spans="1:14">
      <c r="B12">
        <v>14</v>
      </c>
      <c r="C12">
        <v>2</v>
      </c>
      <c r="D12">
        <f t="shared" si="0"/>
        <v>8</v>
      </c>
      <c r="E12" t="s">
        <v>22</v>
      </c>
      <c r="F12" s="2" t="str">
        <f t="shared" si="1"/>
        <v>1:2</v>
      </c>
      <c r="G12">
        <f t="shared" si="2"/>
        <v>400</v>
      </c>
      <c r="H12">
        <v>800</v>
      </c>
      <c r="I12">
        <v>30</v>
      </c>
      <c r="J12" s="3">
        <v>4.33</v>
      </c>
      <c r="M12">
        <v>28</v>
      </c>
      <c r="N12" s="3">
        <v>3.58</v>
      </c>
    </row>
    <row r="13" spans="1:14">
      <c r="B13">
        <v>14</v>
      </c>
      <c r="C13">
        <v>2</v>
      </c>
      <c r="D13">
        <f t="shared" si="0"/>
        <v>8</v>
      </c>
      <c r="E13" t="s">
        <v>22</v>
      </c>
      <c r="F13" s="2" t="str">
        <f t="shared" si="1"/>
        <v>1:2</v>
      </c>
      <c r="G13">
        <f t="shared" si="2"/>
        <v>450</v>
      </c>
      <c r="H13">
        <v>900</v>
      </c>
      <c r="I13">
        <v>29</v>
      </c>
      <c r="J13" s="3">
        <v>4.32</v>
      </c>
      <c r="M13">
        <v>28</v>
      </c>
      <c r="N13" s="3">
        <v>3.58</v>
      </c>
    </row>
    <row r="14" spans="1:14">
      <c r="B14">
        <v>14</v>
      </c>
      <c r="C14">
        <v>2</v>
      </c>
      <c r="D14">
        <f t="shared" si="0"/>
        <v>8</v>
      </c>
      <c r="E14" t="s">
        <v>22</v>
      </c>
      <c r="F14" s="2" t="str">
        <f t="shared" si="1"/>
        <v>1:2</v>
      </c>
      <c r="G14">
        <f t="shared" si="2"/>
        <v>500</v>
      </c>
      <c r="H14">
        <v>1000</v>
      </c>
      <c r="I14">
        <v>28</v>
      </c>
      <c r="J14" s="3">
        <v>4.32</v>
      </c>
      <c r="M14">
        <v>27</v>
      </c>
      <c r="N14" s="3">
        <v>3.58</v>
      </c>
    </row>
    <row r="15" spans="1:14">
      <c r="B15">
        <v>14</v>
      </c>
      <c r="C15">
        <v>2</v>
      </c>
      <c r="D15">
        <f t="shared" si="0"/>
        <v>8</v>
      </c>
      <c r="E15" t="s">
        <v>22</v>
      </c>
      <c r="F15" s="2" t="str">
        <f t="shared" si="1"/>
        <v>1:2</v>
      </c>
      <c r="G15">
        <f t="shared" si="2"/>
        <v>550</v>
      </c>
      <c r="H15">
        <v>1100</v>
      </c>
      <c r="I15">
        <v>28</v>
      </c>
      <c r="J15" s="3">
        <v>4.32</v>
      </c>
      <c r="M15">
        <v>27</v>
      </c>
      <c r="N15" s="3">
        <v>3.58</v>
      </c>
    </row>
    <row r="16" spans="1:14">
      <c r="B16">
        <v>14</v>
      </c>
      <c r="C16">
        <v>2</v>
      </c>
      <c r="D16">
        <f t="shared" si="0"/>
        <v>8</v>
      </c>
      <c r="E16" t="s">
        <v>22</v>
      </c>
      <c r="F16" s="2" t="str">
        <f t="shared" si="1"/>
        <v>1:2</v>
      </c>
      <c r="G16">
        <f t="shared" si="2"/>
        <v>600</v>
      </c>
      <c r="H16">
        <v>1200</v>
      </c>
      <c r="I16">
        <v>27</v>
      </c>
      <c r="J16" s="3">
        <v>4.32</v>
      </c>
      <c r="M16">
        <v>26</v>
      </c>
      <c r="N16" s="3">
        <v>3.57</v>
      </c>
    </row>
    <row r="17" spans="1:14">
      <c r="A17" t="str">
        <f>B18&amp;"D "&amp;C18&amp;"B "&amp;D18&amp;"R "</f>
        <v xml:space="preserve">14D 4B 6R </v>
      </c>
      <c r="F17" s="2"/>
      <c r="N17" s="3"/>
    </row>
    <row r="18" spans="1:14">
      <c r="B18">
        <v>14</v>
      </c>
      <c r="C18">
        <f t="shared" ref="C18:C68" si="3">C5+2</f>
        <v>4</v>
      </c>
      <c r="D18">
        <f>24-C18-B18</f>
        <v>6</v>
      </c>
      <c r="E18" t="s">
        <v>22</v>
      </c>
      <c r="F18" s="2" t="str">
        <f>G18/G18&amp;":"&amp;H18/G18</f>
        <v>1:2</v>
      </c>
      <c r="G18">
        <f>H18/2</f>
        <v>50</v>
      </c>
      <c r="H18">
        <v>100</v>
      </c>
      <c r="I18">
        <v>58</v>
      </c>
      <c r="J18" s="3">
        <v>4.25</v>
      </c>
      <c r="M18">
        <v>54</v>
      </c>
      <c r="N18" s="3">
        <v>3.49</v>
      </c>
    </row>
    <row r="19" spans="1:14">
      <c r="B19">
        <v>14</v>
      </c>
      <c r="C19">
        <f t="shared" si="3"/>
        <v>4</v>
      </c>
      <c r="D19">
        <f t="shared" ref="D19:D29" si="4">24-C19-B19</f>
        <v>6</v>
      </c>
      <c r="E19" t="s">
        <v>22</v>
      </c>
      <c r="F19" s="2" t="str">
        <f t="shared" ref="F19:F29" si="5">G19/G19&amp;":"&amp;H19/G19</f>
        <v>1:2</v>
      </c>
      <c r="G19">
        <f t="shared" ref="G19:G29" si="6">H19/2</f>
        <v>100</v>
      </c>
      <c r="H19">
        <v>200</v>
      </c>
      <c r="I19">
        <v>41</v>
      </c>
      <c r="J19" s="3">
        <v>4.2699999999999996</v>
      </c>
      <c r="M19">
        <v>39</v>
      </c>
      <c r="N19" s="3">
        <v>3.51</v>
      </c>
    </row>
    <row r="20" spans="1:14">
      <c r="B20">
        <v>14</v>
      </c>
      <c r="C20">
        <f t="shared" si="3"/>
        <v>4</v>
      </c>
      <c r="D20">
        <f t="shared" si="4"/>
        <v>6</v>
      </c>
      <c r="E20" t="s">
        <v>22</v>
      </c>
      <c r="F20" s="2" t="str">
        <f t="shared" si="5"/>
        <v>1:2</v>
      </c>
      <c r="G20">
        <f t="shared" si="6"/>
        <v>150</v>
      </c>
      <c r="H20">
        <v>300</v>
      </c>
      <c r="I20">
        <v>35</v>
      </c>
      <c r="J20" s="3">
        <v>4.2699999999999996</v>
      </c>
      <c r="M20">
        <v>33</v>
      </c>
      <c r="N20" s="3">
        <v>3.51</v>
      </c>
    </row>
    <row r="21" spans="1:14">
      <c r="B21">
        <v>14</v>
      </c>
      <c r="C21">
        <f t="shared" si="3"/>
        <v>4</v>
      </c>
      <c r="D21">
        <f t="shared" si="4"/>
        <v>6</v>
      </c>
      <c r="E21" t="s">
        <v>22</v>
      </c>
      <c r="F21" s="2" t="str">
        <f t="shared" si="5"/>
        <v>1:2</v>
      </c>
      <c r="G21">
        <f t="shared" si="6"/>
        <v>200</v>
      </c>
      <c r="H21">
        <v>400</v>
      </c>
      <c r="I21">
        <v>32</v>
      </c>
      <c r="J21" s="3">
        <v>4.2699999999999996</v>
      </c>
      <c r="M21">
        <v>30</v>
      </c>
      <c r="N21" s="3">
        <v>3.51</v>
      </c>
    </row>
    <row r="22" spans="1:14">
      <c r="B22">
        <v>14</v>
      </c>
      <c r="C22">
        <f t="shared" si="3"/>
        <v>4</v>
      </c>
      <c r="D22">
        <f t="shared" si="4"/>
        <v>6</v>
      </c>
      <c r="E22" t="s">
        <v>22</v>
      </c>
      <c r="F22" s="2" t="str">
        <f t="shared" si="5"/>
        <v>1:2</v>
      </c>
      <c r="G22">
        <f t="shared" si="6"/>
        <v>250</v>
      </c>
      <c r="H22">
        <v>500</v>
      </c>
      <c r="I22">
        <v>30</v>
      </c>
      <c r="J22" s="3">
        <v>4.26</v>
      </c>
      <c r="M22">
        <v>28</v>
      </c>
      <c r="N22" s="3">
        <v>3.5</v>
      </c>
    </row>
    <row r="23" spans="1:14">
      <c r="B23">
        <v>14</v>
      </c>
      <c r="C23">
        <f t="shared" si="3"/>
        <v>4</v>
      </c>
      <c r="D23">
        <f t="shared" si="4"/>
        <v>6</v>
      </c>
      <c r="E23" t="s">
        <v>22</v>
      </c>
      <c r="F23" s="2" t="str">
        <f t="shared" si="5"/>
        <v>1:2</v>
      </c>
      <c r="G23">
        <f t="shared" si="6"/>
        <v>300</v>
      </c>
      <c r="H23">
        <v>600</v>
      </c>
      <c r="I23">
        <v>28</v>
      </c>
      <c r="J23" s="3">
        <v>4.26</v>
      </c>
      <c r="M23">
        <v>27</v>
      </c>
      <c r="N23" s="3">
        <v>3.5</v>
      </c>
    </row>
    <row r="24" spans="1:14">
      <c r="B24">
        <v>14</v>
      </c>
      <c r="C24">
        <f t="shared" si="3"/>
        <v>4</v>
      </c>
      <c r="D24">
        <f t="shared" si="4"/>
        <v>6</v>
      </c>
      <c r="E24" t="s">
        <v>22</v>
      </c>
      <c r="F24" s="2" t="str">
        <f t="shared" si="5"/>
        <v>1:2</v>
      </c>
      <c r="G24">
        <f t="shared" si="6"/>
        <v>350</v>
      </c>
      <c r="H24">
        <v>700</v>
      </c>
      <c r="I24">
        <v>27</v>
      </c>
      <c r="J24" s="3">
        <v>4.26</v>
      </c>
      <c r="M24">
        <v>26</v>
      </c>
      <c r="N24" s="3">
        <v>3.49</v>
      </c>
    </row>
    <row r="25" spans="1:14">
      <c r="B25">
        <v>14</v>
      </c>
      <c r="C25">
        <f t="shared" si="3"/>
        <v>4</v>
      </c>
      <c r="D25">
        <f t="shared" si="4"/>
        <v>6</v>
      </c>
      <c r="E25" t="s">
        <v>22</v>
      </c>
      <c r="F25" s="2" t="str">
        <f t="shared" si="5"/>
        <v>1:2</v>
      </c>
      <c r="G25">
        <f t="shared" si="6"/>
        <v>400</v>
      </c>
      <c r="H25">
        <v>800</v>
      </c>
      <c r="I25">
        <v>26</v>
      </c>
      <c r="J25" s="3">
        <v>4.26</v>
      </c>
      <c r="M25">
        <v>25</v>
      </c>
      <c r="N25" s="3">
        <v>3.49</v>
      </c>
    </row>
    <row r="26" spans="1:14">
      <c r="B26">
        <v>14</v>
      </c>
      <c r="C26">
        <f t="shared" si="3"/>
        <v>4</v>
      </c>
      <c r="D26">
        <f t="shared" si="4"/>
        <v>6</v>
      </c>
      <c r="E26" t="s">
        <v>22</v>
      </c>
      <c r="F26" s="2" t="str">
        <f t="shared" si="5"/>
        <v>1:2</v>
      </c>
      <c r="G26">
        <f t="shared" si="6"/>
        <v>450</v>
      </c>
      <c r="H26">
        <v>900</v>
      </c>
      <c r="I26">
        <v>26</v>
      </c>
      <c r="J26" s="3">
        <v>4.25</v>
      </c>
      <c r="M26">
        <v>25</v>
      </c>
      <c r="N26" s="3">
        <v>3.49</v>
      </c>
    </row>
    <row r="27" spans="1:14">
      <c r="B27">
        <v>14</v>
      </c>
      <c r="C27">
        <f t="shared" si="3"/>
        <v>4</v>
      </c>
      <c r="D27">
        <f t="shared" si="4"/>
        <v>6</v>
      </c>
      <c r="E27" t="s">
        <v>22</v>
      </c>
      <c r="F27" s="2" t="str">
        <f t="shared" si="5"/>
        <v>1:2</v>
      </c>
      <c r="G27">
        <f t="shared" si="6"/>
        <v>500</v>
      </c>
      <c r="H27">
        <v>1000</v>
      </c>
      <c r="I27">
        <v>25</v>
      </c>
      <c r="J27" s="3">
        <v>4.25</v>
      </c>
      <c r="M27">
        <v>24</v>
      </c>
      <c r="N27" s="3">
        <v>3.49</v>
      </c>
    </row>
    <row r="28" spans="1:14">
      <c r="B28">
        <v>14</v>
      </c>
      <c r="C28">
        <f t="shared" si="3"/>
        <v>4</v>
      </c>
      <c r="D28">
        <f t="shared" si="4"/>
        <v>6</v>
      </c>
      <c r="E28" t="s">
        <v>22</v>
      </c>
      <c r="F28" s="2" t="str">
        <f t="shared" si="5"/>
        <v>1:2</v>
      </c>
      <c r="G28">
        <f t="shared" si="6"/>
        <v>550</v>
      </c>
      <c r="H28">
        <v>1100</v>
      </c>
      <c r="I28">
        <v>25</v>
      </c>
      <c r="J28" s="3">
        <v>4.25</v>
      </c>
      <c r="M28">
        <v>24</v>
      </c>
      <c r="N28" s="3">
        <v>3.48</v>
      </c>
    </row>
    <row r="29" spans="1:14">
      <c r="B29">
        <v>14</v>
      </c>
      <c r="C29">
        <f t="shared" si="3"/>
        <v>4</v>
      </c>
      <c r="D29">
        <f t="shared" si="4"/>
        <v>6</v>
      </c>
      <c r="E29" t="s">
        <v>22</v>
      </c>
      <c r="F29" s="2" t="str">
        <f t="shared" si="5"/>
        <v>1:2</v>
      </c>
      <c r="G29">
        <f t="shared" si="6"/>
        <v>600</v>
      </c>
      <c r="H29">
        <v>1200</v>
      </c>
      <c r="I29">
        <v>24</v>
      </c>
      <c r="J29" s="3">
        <v>4.25</v>
      </c>
      <c r="M29">
        <v>24</v>
      </c>
      <c r="N29" s="3">
        <v>3.48</v>
      </c>
    </row>
    <row r="30" spans="1:14">
      <c r="A30" t="str">
        <f>B31&amp;"D "&amp;C31&amp;"B "&amp;D31&amp;"R "</f>
        <v xml:space="preserve">14D 6B 4R </v>
      </c>
      <c r="F30" s="2"/>
      <c r="N30" s="3"/>
    </row>
    <row r="31" spans="1:14">
      <c r="B31">
        <v>14</v>
      </c>
      <c r="C31">
        <f t="shared" si="3"/>
        <v>6</v>
      </c>
      <c r="D31">
        <f>24-C31-B31</f>
        <v>4</v>
      </c>
      <c r="E31" t="s">
        <v>22</v>
      </c>
      <c r="F31" s="2" t="str">
        <f>G31/G31&amp;":"&amp;H31/G31</f>
        <v>1:2</v>
      </c>
      <c r="G31">
        <f>H31/2</f>
        <v>50</v>
      </c>
      <c r="H31">
        <v>100</v>
      </c>
      <c r="I31">
        <v>56</v>
      </c>
      <c r="J31" s="3">
        <v>4.2300000000000004</v>
      </c>
      <c r="M31">
        <v>52</v>
      </c>
      <c r="N31" s="3">
        <v>3.45</v>
      </c>
    </row>
    <row r="32" spans="1:14">
      <c r="B32">
        <v>14</v>
      </c>
      <c r="C32">
        <f t="shared" si="3"/>
        <v>6</v>
      </c>
      <c r="D32">
        <f t="shared" ref="D32:D42" si="7">24-C32-B32</f>
        <v>4</v>
      </c>
      <c r="E32" t="s">
        <v>22</v>
      </c>
      <c r="F32" s="2" t="str">
        <f t="shared" ref="F32:F42" si="8">G32/G32&amp;":"&amp;H32/G32</f>
        <v>1:2</v>
      </c>
      <c r="G32">
        <f t="shared" ref="G32:G42" si="9">H32/2</f>
        <v>100</v>
      </c>
      <c r="H32">
        <v>200</v>
      </c>
      <c r="I32">
        <v>39</v>
      </c>
      <c r="J32" s="3">
        <v>4.2300000000000004</v>
      </c>
      <c r="M32">
        <v>37</v>
      </c>
      <c r="N32" s="3">
        <v>3.46</v>
      </c>
    </row>
    <row r="33" spans="1:14">
      <c r="B33">
        <v>14</v>
      </c>
      <c r="C33">
        <f t="shared" si="3"/>
        <v>6</v>
      </c>
      <c r="D33">
        <f t="shared" si="7"/>
        <v>4</v>
      </c>
      <c r="E33" t="s">
        <v>22</v>
      </c>
      <c r="F33" s="2" t="str">
        <f t="shared" si="8"/>
        <v>1:2</v>
      </c>
      <c r="G33">
        <f t="shared" si="9"/>
        <v>150</v>
      </c>
      <c r="H33">
        <v>300</v>
      </c>
      <c r="I33">
        <v>33</v>
      </c>
      <c r="J33" s="3">
        <v>4.2300000000000004</v>
      </c>
      <c r="M33">
        <v>32</v>
      </c>
      <c r="N33" s="3">
        <v>3.46</v>
      </c>
    </row>
    <row r="34" spans="1:14">
      <c r="B34">
        <v>14</v>
      </c>
      <c r="C34">
        <f t="shared" si="3"/>
        <v>6</v>
      </c>
      <c r="D34">
        <f t="shared" si="7"/>
        <v>4</v>
      </c>
      <c r="E34" t="s">
        <v>22</v>
      </c>
      <c r="F34" s="2" t="str">
        <f t="shared" si="8"/>
        <v>1:2</v>
      </c>
      <c r="G34">
        <f t="shared" si="9"/>
        <v>200</v>
      </c>
      <c r="H34">
        <v>400</v>
      </c>
      <c r="I34">
        <v>30</v>
      </c>
      <c r="J34" s="3">
        <v>4.2300000000000004</v>
      </c>
      <c r="M34">
        <v>29</v>
      </c>
      <c r="N34" s="3">
        <v>3.45</v>
      </c>
    </row>
    <row r="35" spans="1:14">
      <c r="B35">
        <v>14</v>
      </c>
      <c r="C35">
        <f t="shared" si="3"/>
        <v>6</v>
      </c>
      <c r="D35">
        <f t="shared" si="7"/>
        <v>4</v>
      </c>
      <c r="E35" t="s">
        <v>22</v>
      </c>
      <c r="F35" s="2" t="str">
        <f t="shared" si="8"/>
        <v>1:2</v>
      </c>
      <c r="G35">
        <f t="shared" si="9"/>
        <v>250</v>
      </c>
      <c r="H35">
        <v>500</v>
      </c>
      <c r="I35">
        <v>28</v>
      </c>
      <c r="J35" s="3">
        <v>4.22</v>
      </c>
      <c r="M35">
        <v>27</v>
      </c>
      <c r="N35" s="3">
        <v>3.44</v>
      </c>
    </row>
    <row r="36" spans="1:14">
      <c r="B36">
        <v>14</v>
      </c>
      <c r="C36">
        <f t="shared" si="3"/>
        <v>6</v>
      </c>
      <c r="D36">
        <f t="shared" si="7"/>
        <v>4</v>
      </c>
      <c r="E36" t="s">
        <v>22</v>
      </c>
      <c r="F36" s="2" t="str">
        <f t="shared" si="8"/>
        <v>1:2</v>
      </c>
      <c r="G36">
        <f t="shared" si="9"/>
        <v>300</v>
      </c>
      <c r="H36">
        <v>600</v>
      </c>
      <c r="I36">
        <v>27</v>
      </c>
      <c r="J36" s="3">
        <v>4.22</v>
      </c>
      <c r="M36">
        <v>26</v>
      </c>
      <c r="N36" s="3">
        <v>3.44</v>
      </c>
    </row>
    <row r="37" spans="1:14">
      <c r="B37">
        <v>14</v>
      </c>
      <c r="C37">
        <f t="shared" si="3"/>
        <v>6</v>
      </c>
      <c r="D37">
        <f t="shared" si="7"/>
        <v>4</v>
      </c>
      <c r="E37" t="s">
        <v>22</v>
      </c>
      <c r="F37" s="2" t="str">
        <f t="shared" si="8"/>
        <v>1:2</v>
      </c>
      <c r="G37">
        <f t="shared" si="9"/>
        <v>350</v>
      </c>
      <c r="H37">
        <v>700</v>
      </c>
      <c r="I37">
        <v>26</v>
      </c>
      <c r="J37" s="3">
        <v>4.21</v>
      </c>
      <c r="M37">
        <v>25</v>
      </c>
      <c r="N37" s="3">
        <v>3.43</v>
      </c>
    </row>
    <row r="38" spans="1:14">
      <c r="B38">
        <v>14</v>
      </c>
      <c r="C38">
        <f t="shared" si="3"/>
        <v>6</v>
      </c>
      <c r="D38">
        <f t="shared" si="7"/>
        <v>4</v>
      </c>
      <c r="E38" t="s">
        <v>22</v>
      </c>
      <c r="F38" s="2" t="str">
        <f t="shared" si="8"/>
        <v>1:2</v>
      </c>
      <c r="G38">
        <f t="shared" si="9"/>
        <v>400</v>
      </c>
      <c r="H38">
        <v>800</v>
      </c>
      <c r="I38">
        <v>25</v>
      </c>
      <c r="J38" s="3">
        <v>4.21</v>
      </c>
      <c r="M38">
        <v>24</v>
      </c>
      <c r="N38" s="3">
        <v>3.43</v>
      </c>
    </row>
    <row r="39" spans="1:14">
      <c r="B39">
        <v>14</v>
      </c>
      <c r="C39">
        <f t="shared" si="3"/>
        <v>6</v>
      </c>
      <c r="D39">
        <f t="shared" si="7"/>
        <v>4</v>
      </c>
      <c r="E39" t="s">
        <v>22</v>
      </c>
      <c r="F39" s="2" t="str">
        <f t="shared" si="8"/>
        <v>1:2</v>
      </c>
      <c r="G39">
        <f t="shared" si="9"/>
        <v>450</v>
      </c>
      <c r="H39">
        <v>900</v>
      </c>
      <c r="I39">
        <v>25</v>
      </c>
      <c r="J39" s="3">
        <v>4.2</v>
      </c>
      <c r="M39">
        <v>24</v>
      </c>
      <c r="N39" s="3">
        <v>3.42</v>
      </c>
    </row>
    <row r="40" spans="1:14">
      <c r="B40">
        <v>14</v>
      </c>
      <c r="C40">
        <f t="shared" si="3"/>
        <v>6</v>
      </c>
      <c r="D40">
        <f t="shared" si="7"/>
        <v>4</v>
      </c>
      <c r="E40" t="s">
        <v>22</v>
      </c>
      <c r="F40" s="2" t="str">
        <f t="shared" si="8"/>
        <v>1:2</v>
      </c>
      <c r="G40">
        <f t="shared" si="9"/>
        <v>500</v>
      </c>
      <c r="H40">
        <v>1000</v>
      </c>
      <c r="I40">
        <v>24</v>
      </c>
      <c r="J40" s="3">
        <v>4.2</v>
      </c>
      <c r="M40">
        <v>24</v>
      </c>
      <c r="N40" s="3">
        <v>3.42</v>
      </c>
    </row>
    <row r="41" spans="1:14">
      <c r="B41">
        <v>14</v>
      </c>
      <c r="C41">
        <f t="shared" si="3"/>
        <v>6</v>
      </c>
      <c r="D41">
        <f t="shared" si="7"/>
        <v>4</v>
      </c>
      <c r="E41" t="s">
        <v>22</v>
      </c>
      <c r="F41" s="2" t="str">
        <f t="shared" si="8"/>
        <v>1:2</v>
      </c>
      <c r="G41">
        <f t="shared" si="9"/>
        <v>550</v>
      </c>
      <c r="H41">
        <v>1100</v>
      </c>
      <c r="I41">
        <v>24</v>
      </c>
      <c r="J41" s="3">
        <v>4.2</v>
      </c>
      <c r="M41">
        <v>23</v>
      </c>
      <c r="N41" s="3">
        <v>3.42</v>
      </c>
    </row>
    <row r="42" spans="1:14">
      <c r="B42">
        <v>14</v>
      </c>
      <c r="C42">
        <f t="shared" si="3"/>
        <v>6</v>
      </c>
      <c r="D42">
        <f t="shared" si="7"/>
        <v>4</v>
      </c>
      <c r="E42" t="s">
        <v>22</v>
      </c>
      <c r="F42" s="2" t="str">
        <f t="shared" si="8"/>
        <v>1:2</v>
      </c>
      <c r="G42">
        <f t="shared" si="9"/>
        <v>600</v>
      </c>
      <c r="H42">
        <v>1200</v>
      </c>
      <c r="I42">
        <v>24</v>
      </c>
      <c r="J42" s="3">
        <v>4.2</v>
      </c>
      <c r="M42">
        <v>23</v>
      </c>
      <c r="N42" s="3">
        <v>3.41</v>
      </c>
    </row>
    <row r="43" spans="1:14">
      <c r="A43" t="str">
        <f>B44&amp;"D "&amp;C44&amp;"B "&amp;D44&amp;"R "</f>
        <v xml:space="preserve">14D 8B 2R </v>
      </c>
      <c r="F43" s="2"/>
      <c r="N43" s="3"/>
    </row>
    <row r="44" spans="1:14">
      <c r="B44">
        <v>14</v>
      </c>
      <c r="C44">
        <f t="shared" si="3"/>
        <v>8</v>
      </c>
      <c r="D44">
        <f>24-C44-B44</f>
        <v>2</v>
      </c>
      <c r="E44" t="s">
        <v>22</v>
      </c>
      <c r="F44" s="2" t="str">
        <f>G44/G44&amp;":"&amp;H44/G44</f>
        <v>1:2</v>
      </c>
      <c r="G44">
        <f>H44/2</f>
        <v>50</v>
      </c>
      <c r="H44">
        <v>100</v>
      </c>
      <c r="I44">
        <v>54</v>
      </c>
      <c r="J44" s="3">
        <v>4.2300000000000004</v>
      </c>
      <c r="M44">
        <v>50</v>
      </c>
      <c r="N44" s="3">
        <v>3.45</v>
      </c>
    </row>
    <row r="45" spans="1:14">
      <c r="B45">
        <v>14</v>
      </c>
      <c r="C45">
        <f t="shared" si="3"/>
        <v>8</v>
      </c>
      <c r="D45">
        <f t="shared" ref="D45:D55" si="10">24-C45-B45</f>
        <v>2</v>
      </c>
      <c r="E45" t="s">
        <v>22</v>
      </c>
      <c r="F45" s="2" t="str">
        <f t="shared" ref="F45:F55" si="11">G45/G45&amp;":"&amp;H45/G45</f>
        <v>1:2</v>
      </c>
      <c r="G45">
        <f t="shared" ref="G45:G55" si="12">H45/2</f>
        <v>100</v>
      </c>
      <c r="H45">
        <v>200</v>
      </c>
      <c r="I45">
        <v>38</v>
      </c>
      <c r="J45" s="3">
        <v>4.2300000000000004</v>
      </c>
      <c r="M45">
        <v>36</v>
      </c>
      <c r="N45" s="3">
        <v>3.45</v>
      </c>
    </row>
    <row r="46" spans="1:14">
      <c r="B46">
        <v>14</v>
      </c>
      <c r="C46">
        <f t="shared" si="3"/>
        <v>8</v>
      </c>
      <c r="D46">
        <f t="shared" si="10"/>
        <v>2</v>
      </c>
      <c r="E46" t="s">
        <v>22</v>
      </c>
      <c r="F46" s="2" t="str">
        <f t="shared" si="11"/>
        <v>1:2</v>
      </c>
      <c r="G46">
        <f t="shared" si="12"/>
        <v>150</v>
      </c>
      <c r="H46">
        <v>300</v>
      </c>
      <c r="I46">
        <v>32</v>
      </c>
      <c r="J46" s="3">
        <v>4.2300000000000004</v>
      </c>
      <c r="M46">
        <v>31</v>
      </c>
      <c r="N46" s="3">
        <v>3.44</v>
      </c>
    </row>
    <row r="47" spans="1:14">
      <c r="B47">
        <v>14</v>
      </c>
      <c r="C47">
        <f t="shared" si="3"/>
        <v>8</v>
      </c>
      <c r="D47">
        <f t="shared" si="10"/>
        <v>2</v>
      </c>
      <c r="E47" t="s">
        <v>22</v>
      </c>
      <c r="F47" s="2" t="str">
        <f t="shared" si="11"/>
        <v>1:2</v>
      </c>
      <c r="G47">
        <f t="shared" si="12"/>
        <v>200</v>
      </c>
      <c r="H47">
        <v>400</v>
      </c>
      <c r="I47">
        <v>29</v>
      </c>
      <c r="J47" s="3">
        <v>4.22</v>
      </c>
      <c r="M47">
        <v>28</v>
      </c>
      <c r="N47" s="3">
        <v>3.44</v>
      </c>
    </row>
    <row r="48" spans="1:14">
      <c r="B48">
        <v>14</v>
      </c>
      <c r="C48">
        <f t="shared" si="3"/>
        <v>8</v>
      </c>
      <c r="D48">
        <f t="shared" si="10"/>
        <v>2</v>
      </c>
      <c r="E48" t="s">
        <v>22</v>
      </c>
      <c r="F48" s="2" t="str">
        <f t="shared" si="11"/>
        <v>1:2</v>
      </c>
      <c r="G48">
        <f t="shared" si="12"/>
        <v>250</v>
      </c>
      <c r="H48">
        <v>500</v>
      </c>
      <c r="I48">
        <v>27</v>
      </c>
      <c r="J48" s="3">
        <v>4.21</v>
      </c>
      <c r="M48">
        <v>26</v>
      </c>
      <c r="N48" s="3">
        <v>3.43</v>
      </c>
    </row>
    <row r="49" spans="1:14">
      <c r="B49">
        <v>14</v>
      </c>
      <c r="C49">
        <f t="shared" si="3"/>
        <v>8</v>
      </c>
      <c r="D49">
        <f t="shared" si="10"/>
        <v>2</v>
      </c>
      <c r="E49" t="s">
        <v>22</v>
      </c>
      <c r="F49" s="2" t="str">
        <f t="shared" si="11"/>
        <v>1:2</v>
      </c>
      <c r="G49">
        <f t="shared" si="12"/>
        <v>300</v>
      </c>
      <c r="H49">
        <v>600</v>
      </c>
      <c r="I49">
        <v>26</v>
      </c>
      <c r="J49" s="3">
        <v>4.21</v>
      </c>
      <c r="M49">
        <v>25</v>
      </c>
      <c r="N49" s="3">
        <v>3.42</v>
      </c>
    </row>
    <row r="50" spans="1:14">
      <c r="B50">
        <v>14</v>
      </c>
      <c r="C50">
        <f t="shared" si="3"/>
        <v>8</v>
      </c>
      <c r="D50">
        <f t="shared" si="10"/>
        <v>2</v>
      </c>
      <c r="E50" t="s">
        <v>22</v>
      </c>
      <c r="F50" s="2" t="str">
        <f t="shared" si="11"/>
        <v>1:2</v>
      </c>
      <c r="G50">
        <f t="shared" si="12"/>
        <v>350</v>
      </c>
      <c r="H50">
        <v>700</v>
      </c>
      <c r="I50">
        <v>25</v>
      </c>
      <c r="J50" s="3">
        <v>4.2</v>
      </c>
      <c r="M50">
        <v>25</v>
      </c>
      <c r="N50" s="3">
        <v>3.41</v>
      </c>
    </row>
    <row r="51" spans="1:14">
      <c r="B51">
        <v>14</v>
      </c>
      <c r="C51">
        <f t="shared" si="3"/>
        <v>8</v>
      </c>
      <c r="D51">
        <f t="shared" si="10"/>
        <v>2</v>
      </c>
      <c r="E51" t="s">
        <v>22</v>
      </c>
      <c r="F51" s="2" t="str">
        <f t="shared" si="11"/>
        <v>1:2</v>
      </c>
      <c r="G51">
        <f t="shared" si="12"/>
        <v>400</v>
      </c>
      <c r="H51">
        <v>800</v>
      </c>
      <c r="I51">
        <v>25</v>
      </c>
      <c r="J51" s="3">
        <v>4.2</v>
      </c>
      <c r="M51">
        <v>24</v>
      </c>
      <c r="N51" s="3">
        <v>3.41</v>
      </c>
    </row>
    <row r="52" spans="1:14">
      <c r="B52">
        <v>14</v>
      </c>
      <c r="C52">
        <f t="shared" si="3"/>
        <v>8</v>
      </c>
      <c r="D52">
        <f t="shared" si="10"/>
        <v>2</v>
      </c>
      <c r="E52" t="s">
        <v>22</v>
      </c>
      <c r="F52" s="2" t="str">
        <f t="shared" si="11"/>
        <v>1:2</v>
      </c>
      <c r="G52">
        <f t="shared" si="12"/>
        <v>450</v>
      </c>
      <c r="H52">
        <v>900</v>
      </c>
      <c r="I52">
        <v>24</v>
      </c>
      <c r="J52" s="3">
        <v>4.1900000000000004</v>
      </c>
      <c r="M52">
        <v>23</v>
      </c>
      <c r="N52" s="3">
        <v>3.4</v>
      </c>
    </row>
    <row r="53" spans="1:14">
      <c r="B53">
        <v>14</v>
      </c>
      <c r="C53">
        <f t="shared" si="3"/>
        <v>8</v>
      </c>
      <c r="D53">
        <f t="shared" si="10"/>
        <v>2</v>
      </c>
      <c r="E53" t="s">
        <v>22</v>
      </c>
      <c r="F53" s="2" t="str">
        <f t="shared" si="11"/>
        <v>1:2</v>
      </c>
      <c r="G53">
        <f t="shared" si="12"/>
        <v>500</v>
      </c>
      <c r="H53">
        <v>1000</v>
      </c>
      <c r="I53">
        <v>24</v>
      </c>
      <c r="J53" s="3">
        <v>4.1900000000000004</v>
      </c>
      <c r="M53">
        <v>23</v>
      </c>
      <c r="N53" s="3">
        <v>3.39</v>
      </c>
    </row>
    <row r="54" spans="1:14">
      <c r="B54">
        <v>14</v>
      </c>
      <c r="C54">
        <f t="shared" si="3"/>
        <v>8</v>
      </c>
      <c r="D54">
        <f t="shared" si="10"/>
        <v>2</v>
      </c>
      <c r="E54" t="s">
        <v>22</v>
      </c>
      <c r="F54" s="2" t="str">
        <f t="shared" si="11"/>
        <v>1:2</v>
      </c>
      <c r="G54">
        <f t="shared" si="12"/>
        <v>550</v>
      </c>
      <c r="H54">
        <v>1100</v>
      </c>
      <c r="I54">
        <v>23</v>
      </c>
      <c r="J54" s="3">
        <v>4.18</v>
      </c>
      <c r="M54">
        <v>23</v>
      </c>
      <c r="N54" s="3">
        <v>3.39</v>
      </c>
    </row>
    <row r="55" spans="1:14">
      <c r="B55">
        <v>14</v>
      </c>
      <c r="C55">
        <f t="shared" si="3"/>
        <v>8</v>
      </c>
      <c r="D55">
        <f t="shared" si="10"/>
        <v>2</v>
      </c>
      <c r="E55" t="s">
        <v>22</v>
      </c>
      <c r="F55" s="2" t="str">
        <f t="shared" si="11"/>
        <v>1:2</v>
      </c>
      <c r="G55">
        <f t="shared" si="12"/>
        <v>600</v>
      </c>
      <c r="H55">
        <v>1200</v>
      </c>
      <c r="I55">
        <v>23</v>
      </c>
      <c r="J55" s="3">
        <v>4.18</v>
      </c>
      <c r="M55">
        <v>22</v>
      </c>
      <c r="N55" s="3">
        <v>3.39</v>
      </c>
    </row>
    <row r="56" spans="1:14">
      <c r="A56" t="str">
        <f>B57&amp;"D "&amp;C57&amp;"B "&amp;D57&amp;"R "</f>
        <v xml:space="preserve">14D 10B 0R </v>
      </c>
      <c r="F56" s="2"/>
      <c r="N56" s="3"/>
    </row>
    <row r="57" spans="1:14">
      <c r="B57">
        <v>14</v>
      </c>
      <c r="C57">
        <f t="shared" si="3"/>
        <v>10</v>
      </c>
      <c r="D57">
        <f>24-C57-B57</f>
        <v>0</v>
      </c>
      <c r="E57" t="s">
        <v>22</v>
      </c>
      <c r="F57" s="2" t="str">
        <f>G57/G57&amp;":"&amp;H57/G57</f>
        <v>1:2</v>
      </c>
      <c r="G57">
        <f>H57/2</f>
        <v>50</v>
      </c>
      <c r="H57">
        <v>100</v>
      </c>
      <c r="I57">
        <v>52</v>
      </c>
      <c r="J57" s="3">
        <v>4.1399999999999997</v>
      </c>
      <c r="M57">
        <v>49</v>
      </c>
      <c r="N57" s="3">
        <v>3.35</v>
      </c>
    </row>
    <row r="58" spans="1:14">
      <c r="B58">
        <v>14</v>
      </c>
      <c r="C58">
        <f t="shared" si="3"/>
        <v>10</v>
      </c>
      <c r="D58">
        <f t="shared" ref="D58:D68" si="13">24-C58-B58</f>
        <v>0</v>
      </c>
      <c r="E58" t="s">
        <v>22</v>
      </c>
      <c r="F58" s="2" t="str">
        <f t="shared" ref="F58:F68" si="14">G58/G58&amp;":"&amp;H58/G58</f>
        <v>1:2</v>
      </c>
      <c r="G58">
        <f t="shared" ref="G58:G68" si="15">H58/2</f>
        <v>100</v>
      </c>
      <c r="H58">
        <v>200</v>
      </c>
      <c r="I58">
        <v>37</v>
      </c>
      <c r="J58" s="3">
        <v>4.1399999999999997</v>
      </c>
      <c r="M58">
        <v>35</v>
      </c>
      <c r="N58" s="3">
        <v>3.35</v>
      </c>
    </row>
    <row r="59" spans="1:14">
      <c r="B59">
        <v>14</v>
      </c>
      <c r="C59">
        <f t="shared" si="3"/>
        <v>10</v>
      </c>
      <c r="D59">
        <f t="shared" si="13"/>
        <v>0</v>
      </c>
      <c r="E59" t="s">
        <v>22</v>
      </c>
      <c r="F59" s="2" t="str">
        <f t="shared" si="14"/>
        <v>1:2</v>
      </c>
      <c r="G59">
        <f t="shared" si="15"/>
        <v>150</v>
      </c>
      <c r="H59">
        <v>300</v>
      </c>
      <c r="I59">
        <v>31</v>
      </c>
      <c r="J59" s="3">
        <v>4.1399999999999997</v>
      </c>
      <c r="M59">
        <v>30</v>
      </c>
      <c r="N59" s="3">
        <v>3.34</v>
      </c>
    </row>
    <row r="60" spans="1:14">
      <c r="B60">
        <v>14</v>
      </c>
      <c r="C60">
        <f t="shared" si="3"/>
        <v>10</v>
      </c>
      <c r="D60">
        <f t="shared" si="13"/>
        <v>0</v>
      </c>
      <c r="E60" t="s">
        <v>22</v>
      </c>
      <c r="F60" s="2" t="str">
        <f t="shared" si="14"/>
        <v>1:2</v>
      </c>
      <c r="G60">
        <f t="shared" si="15"/>
        <v>200</v>
      </c>
      <c r="H60">
        <v>400</v>
      </c>
      <c r="I60">
        <v>28</v>
      </c>
      <c r="J60" s="3">
        <v>4.13</v>
      </c>
      <c r="M60">
        <v>27</v>
      </c>
      <c r="N60" s="3">
        <v>3.33</v>
      </c>
    </row>
    <row r="61" spans="1:14">
      <c r="B61">
        <v>14</v>
      </c>
      <c r="C61">
        <f t="shared" si="3"/>
        <v>10</v>
      </c>
      <c r="D61">
        <f t="shared" si="13"/>
        <v>0</v>
      </c>
      <c r="E61" t="s">
        <v>22</v>
      </c>
      <c r="F61" s="2" t="str">
        <f t="shared" si="14"/>
        <v>1:2</v>
      </c>
      <c r="G61">
        <f t="shared" si="15"/>
        <v>250</v>
      </c>
      <c r="H61">
        <v>500</v>
      </c>
      <c r="I61">
        <v>27</v>
      </c>
      <c r="J61" s="3">
        <v>4.12</v>
      </c>
      <c r="M61">
        <v>26</v>
      </c>
      <c r="N61" s="3">
        <v>3.32</v>
      </c>
    </row>
    <row r="62" spans="1:14">
      <c r="B62">
        <v>14</v>
      </c>
      <c r="C62">
        <f t="shared" si="3"/>
        <v>10</v>
      </c>
      <c r="D62">
        <f t="shared" si="13"/>
        <v>0</v>
      </c>
      <c r="E62" t="s">
        <v>22</v>
      </c>
      <c r="F62" s="2" t="str">
        <f t="shared" si="14"/>
        <v>1:2</v>
      </c>
      <c r="G62">
        <f t="shared" si="15"/>
        <v>300</v>
      </c>
      <c r="H62">
        <v>600</v>
      </c>
      <c r="I62">
        <v>26</v>
      </c>
      <c r="J62" s="3">
        <v>4.1100000000000003</v>
      </c>
      <c r="M62">
        <v>25</v>
      </c>
      <c r="N62" s="3">
        <v>3.31</v>
      </c>
    </row>
    <row r="63" spans="1:14">
      <c r="B63">
        <v>14</v>
      </c>
      <c r="C63">
        <f t="shared" si="3"/>
        <v>10</v>
      </c>
      <c r="D63">
        <f t="shared" si="13"/>
        <v>0</v>
      </c>
      <c r="E63" t="s">
        <v>22</v>
      </c>
      <c r="F63" s="2" t="str">
        <f t="shared" si="14"/>
        <v>1:2</v>
      </c>
      <c r="G63">
        <f t="shared" si="15"/>
        <v>350</v>
      </c>
      <c r="H63">
        <v>700</v>
      </c>
      <c r="I63">
        <v>25</v>
      </c>
      <c r="J63" s="3">
        <v>4.0999999999999996</v>
      </c>
      <c r="M63">
        <v>24</v>
      </c>
      <c r="N63" s="3">
        <v>3.3</v>
      </c>
    </row>
    <row r="64" spans="1:14">
      <c r="B64">
        <v>14</v>
      </c>
      <c r="C64">
        <f t="shared" si="3"/>
        <v>10</v>
      </c>
      <c r="D64">
        <f t="shared" si="13"/>
        <v>0</v>
      </c>
      <c r="E64" t="s">
        <v>22</v>
      </c>
      <c r="F64" s="2" t="str">
        <f t="shared" si="14"/>
        <v>1:2</v>
      </c>
      <c r="G64">
        <f t="shared" si="15"/>
        <v>400</v>
      </c>
      <c r="H64">
        <v>800</v>
      </c>
      <c r="I64">
        <v>24</v>
      </c>
      <c r="J64" s="3">
        <v>4.0999999999999996</v>
      </c>
      <c r="M64">
        <v>23</v>
      </c>
      <c r="N64" s="3">
        <v>3.29</v>
      </c>
    </row>
    <row r="65" spans="1:14">
      <c r="B65">
        <v>14</v>
      </c>
      <c r="C65">
        <f t="shared" si="3"/>
        <v>10</v>
      </c>
      <c r="D65">
        <f t="shared" si="13"/>
        <v>0</v>
      </c>
      <c r="E65" t="s">
        <v>22</v>
      </c>
      <c r="F65" s="2" t="str">
        <f t="shared" si="14"/>
        <v>1:2</v>
      </c>
      <c r="G65">
        <f t="shared" si="15"/>
        <v>450</v>
      </c>
      <c r="H65">
        <v>900</v>
      </c>
      <c r="I65">
        <v>24</v>
      </c>
      <c r="J65" s="3">
        <v>4.09</v>
      </c>
      <c r="M65">
        <v>23</v>
      </c>
      <c r="N65" s="3">
        <v>3.29</v>
      </c>
    </row>
    <row r="66" spans="1:14">
      <c r="B66">
        <v>14</v>
      </c>
      <c r="C66">
        <f t="shared" si="3"/>
        <v>10</v>
      </c>
      <c r="D66">
        <f t="shared" si="13"/>
        <v>0</v>
      </c>
      <c r="E66" t="s">
        <v>22</v>
      </c>
      <c r="F66" s="2" t="str">
        <f t="shared" si="14"/>
        <v>1:2</v>
      </c>
      <c r="G66">
        <f t="shared" si="15"/>
        <v>500</v>
      </c>
      <c r="H66">
        <v>1000</v>
      </c>
      <c r="I66">
        <v>23</v>
      </c>
      <c r="J66" s="3">
        <v>4.09</v>
      </c>
      <c r="M66">
        <v>23</v>
      </c>
      <c r="N66" s="3">
        <v>3.28</v>
      </c>
    </row>
    <row r="67" spans="1:14">
      <c r="B67">
        <v>14</v>
      </c>
      <c r="C67">
        <f t="shared" si="3"/>
        <v>10</v>
      </c>
      <c r="D67">
        <f t="shared" si="13"/>
        <v>0</v>
      </c>
      <c r="E67" t="s">
        <v>22</v>
      </c>
      <c r="F67" s="2" t="str">
        <f t="shared" si="14"/>
        <v>1:2</v>
      </c>
      <c r="G67">
        <f t="shared" si="15"/>
        <v>550</v>
      </c>
      <c r="H67">
        <v>1100</v>
      </c>
      <c r="I67">
        <v>23</v>
      </c>
      <c r="J67" s="3">
        <v>4.08</v>
      </c>
      <c r="M67">
        <v>22</v>
      </c>
      <c r="N67" s="3">
        <v>3.28</v>
      </c>
    </row>
    <row r="68" spans="1:14">
      <c r="B68">
        <v>14</v>
      </c>
      <c r="C68">
        <f t="shared" si="3"/>
        <v>10</v>
      </c>
      <c r="D68">
        <f t="shared" si="13"/>
        <v>0</v>
      </c>
      <c r="E68" t="s">
        <v>22</v>
      </c>
      <c r="F68" s="2" t="str">
        <f t="shared" si="14"/>
        <v>1:2</v>
      </c>
      <c r="G68">
        <f t="shared" si="15"/>
        <v>600</v>
      </c>
      <c r="H68">
        <v>1200</v>
      </c>
      <c r="I68">
        <v>23</v>
      </c>
      <c r="J68" s="3">
        <v>4.08</v>
      </c>
      <c r="M68">
        <v>22</v>
      </c>
      <c r="N68" s="3">
        <v>3.27</v>
      </c>
    </row>
    <row r="69" spans="1:14">
      <c r="A69" t="s">
        <v>23</v>
      </c>
      <c r="F69" s="2"/>
      <c r="K69" t="s">
        <v>25</v>
      </c>
      <c r="L69" t="s">
        <v>26</v>
      </c>
      <c r="N69" s="3"/>
    </row>
    <row r="70" spans="1:14">
      <c r="B70">
        <v>14</v>
      </c>
      <c r="C70">
        <v>10</v>
      </c>
      <c r="D70">
        <f>24-C70-B70</f>
        <v>0</v>
      </c>
      <c r="E70" t="s">
        <v>22</v>
      </c>
      <c r="F70" s="2" t="str">
        <f>G70/G70&amp;":"&amp;H70/G70</f>
        <v>1:2</v>
      </c>
      <c r="G70">
        <f>H70/2</f>
        <v>50</v>
      </c>
      <c r="H70">
        <v>100</v>
      </c>
      <c r="I70">
        <v>52</v>
      </c>
      <c r="J70" s="3">
        <v>4.1399999999999997</v>
      </c>
      <c r="K70">
        <v>10</v>
      </c>
      <c r="L70">
        <f>24-K70-B70</f>
        <v>0</v>
      </c>
      <c r="M70">
        <v>49</v>
      </c>
      <c r="N70" s="3">
        <v>3.35</v>
      </c>
    </row>
    <row r="71" spans="1:14">
      <c r="B71">
        <v>14</v>
      </c>
      <c r="C71">
        <v>10</v>
      </c>
      <c r="D71">
        <f t="shared" ref="D71:D81" si="16">24-C71-B71</f>
        <v>0</v>
      </c>
      <c r="E71" t="s">
        <v>22</v>
      </c>
      <c r="F71" s="2" t="str">
        <f t="shared" ref="F71:F81" si="17">G71/G71&amp;":"&amp;H71/G71</f>
        <v>1:2</v>
      </c>
      <c r="G71">
        <f t="shared" ref="G71:G81" si="18">H71/2</f>
        <v>100</v>
      </c>
      <c r="H71">
        <v>200</v>
      </c>
      <c r="I71">
        <v>37</v>
      </c>
      <c r="J71" s="3">
        <v>4.1399999999999997</v>
      </c>
      <c r="K71">
        <v>10</v>
      </c>
      <c r="L71">
        <f t="shared" ref="L71:L81" si="19">24-K71-B71</f>
        <v>0</v>
      </c>
      <c r="M71">
        <v>35</v>
      </c>
      <c r="N71" s="3">
        <v>3.35</v>
      </c>
    </row>
    <row r="72" spans="1:14">
      <c r="B72">
        <v>14</v>
      </c>
      <c r="C72">
        <v>10</v>
      </c>
      <c r="D72">
        <f t="shared" si="16"/>
        <v>0</v>
      </c>
      <c r="E72" t="s">
        <v>22</v>
      </c>
      <c r="F72" s="2" t="str">
        <f t="shared" si="17"/>
        <v>1:2</v>
      </c>
      <c r="G72">
        <f t="shared" si="18"/>
        <v>150</v>
      </c>
      <c r="H72">
        <v>300</v>
      </c>
      <c r="I72">
        <v>31</v>
      </c>
      <c r="J72" s="3">
        <v>4.1399999999999997</v>
      </c>
      <c r="K72">
        <v>10</v>
      </c>
      <c r="L72">
        <f t="shared" si="19"/>
        <v>0</v>
      </c>
      <c r="M72">
        <v>30</v>
      </c>
      <c r="N72" s="3">
        <v>3.34</v>
      </c>
    </row>
    <row r="73" spans="1:14">
      <c r="B73">
        <v>14</v>
      </c>
      <c r="C73">
        <v>10</v>
      </c>
      <c r="D73">
        <f t="shared" si="16"/>
        <v>0</v>
      </c>
      <c r="E73" t="s">
        <v>22</v>
      </c>
      <c r="F73" s="2" t="str">
        <f t="shared" si="17"/>
        <v>1:2</v>
      </c>
      <c r="G73">
        <f t="shared" si="18"/>
        <v>200</v>
      </c>
      <c r="H73">
        <v>400</v>
      </c>
      <c r="I73">
        <v>28</v>
      </c>
      <c r="J73" s="3">
        <v>4.13</v>
      </c>
      <c r="K73">
        <v>10</v>
      </c>
      <c r="L73">
        <f t="shared" si="19"/>
        <v>0</v>
      </c>
      <c r="M73">
        <v>27</v>
      </c>
      <c r="N73" s="3">
        <v>3.33</v>
      </c>
    </row>
    <row r="74" spans="1:14">
      <c r="B74">
        <v>14</v>
      </c>
      <c r="C74">
        <v>10</v>
      </c>
      <c r="D74">
        <f t="shared" si="16"/>
        <v>0</v>
      </c>
      <c r="E74" t="s">
        <v>22</v>
      </c>
      <c r="F74" s="2" t="str">
        <f t="shared" si="17"/>
        <v>1:2</v>
      </c>
      <c r="G74">
        <f t="shared" si="18"/>
        <v>250</v>
      </c>
      <c r="H74">
        <v>500</v>
      </c>
      <c r="I74">
        <v>27</v>
      </c>
      <c r="J74" s="3">
        <v>4.12</v>
      </c>
      <c r="K74">
        <v>10</v>
      </c>
      <c r="L74">
        <f t="shared" si="19"/>
        <v>0</v>
      </c>
      <c r="M74">
        <v>26</v>
      </c>
      <c r="N74" s="3">
        <v>3.32</v>
      </c>
    </row>
    <row r="75" spans="1:14">
      <c r="B75">
        <v>14</v>
      </c>
      <c r="C75">
        <v>10</v>
      </c>
      <c r="D75">
        <f t="shared" si="16"/>
        <v>0</v>
      </c>
      <c r="E75" t="s">
        <v>22</v>
      </c>
      <c r="F75" s="2" t="str">
        <f t="shared" si="17"/>
        <v>1:2</v>
      </c>
      <c r="G75">
        <f t="shared" si="18"/>
        <v>300</v>
      </c>
      <c r="H75">
        <v>600</v>
      </c>
      <c r="I75">
        <v>26</v>
      </c>
      <c r="J75" s="3">
        <v>4.1100000000000003</v>
      </c>
      <c r="K75">
        <v>10</v>
      </c>
      <c r="L75">
        <f t="shared" si="19"/>
        <v>0</v>
      </c>
      <c r="M75">
        <v>25</v>
      </c>
      <c r="N75" s="3">
        <v>3.31</v>
      </c>
    </row>
    <row r="76" spans="1:14">
      <c r="B76">
        <v>14</v>
      </c>
      <c r="C76">
        <v>10</v>
      </c>
      <c r="D76">
        <f t="shared" si="16"/>
        <v>0</v>
      </c>
      <c r="E76" t="s">
        <v>22</v>
      </c>
      <c r="F76" s="2" t="str">
        <f t="shared" si="17"/>
        <v>1:2</v>
      </c>
      <c r="G76">
        <f t="shared" si="18"/>
        <v>350</v>
      </c>
      <c r="H76">
        <v>700</v>
      </c>
      <c r="I76">
        <v>25</v>
      </c>
      <c r="J76" s="3">
        <v>4.0999999999999996</v>
      </c>
      <c r="K76">
        <v>10</v>
      </c>
      <c r="L76">
        <f t="shared" si="19"/>
        <v>0</v>
      </c>
      <c r="M76">
        <v>24</v>
      </c>
      <c r="N76" s="3">
        <v>3.3</v>
      </c>
    </row>
    <row r="77" spans="1:14">
      <c r="B77">
        <v>14</v>
      </c>
      <c r="C77">
        <v>10</v>
      </c>
      <c r="D77">
        <f t="shared" si="16"/>
        <v>0</v>
      </c>
      <c r="E77" t="s">
        <v>22</v>
      </c>
      <c r="F77" s="2" t="str">
        <f t="shared" si="17"/>
        <v>1:2</v>
      </c>
      <c r="G77">
        <f t="shared" si="18"/>
        <v>400</v>
      </c>
      <c r="H77">
        <v>800</v>
      </c>
      <c r="I77">
        <v>24</v>
      </c>
      <c r="J77" s="3">
        <v>4.0999999999999996</v>
      </c>
      <c r="K77">
        <v>10</v>
      </c>
      <c r="L77">
        <f t="shared" si="19"/>
        <v>0</v>
      </c>
      <c r="M77">
        <v>23</v>
      </c>
      <c r="N77" s="3">
        <v>3.29</v>
      </c>
    </row>
    <row r="78" spans="1:14">
      <c r="B78">
        <v>14</v>
      </c>
      <c r="C78">
        <v>10</v>
      </c>
      <c r="D78">
        <f t="shared" si="16"/>
        <v>0</v>
      </c>
      <c r="E78" t="s">
        <v>22</v>
      </c>
      <c r="F78" s="2" t="str">
        <f t="shared" si="17"/>
        <v>1:2</v>
      </c>
      <c r="G78">
        <f t="shared" si="18"/>
        <v>450</v>
      </c>
      <c r="H78">
        <v>900</v>
      </c>
      <c r="I78">
        <v>24</v>
      </c>
      <c r="J78" s="3">
        <v>4.09</v>
      </c>
      <c r="K78">
        <v>10</v>
      </c>
      <c r="L78">
        <f t="shared" si="19"/>
        <v>0</v>
      </c>
      <c r="M78">
        <v>23</v>
      </c>
      <c r="N78" s="3">
        <v>3.29</v>
      </c>
    </row>
    <row r="79" spans="1:14">
      <c r="B79">
        <v>14</v>
      </c>
      <c r="C79">
        <v>10</v>
      </c>
      <c r="D79">
        <f t="shared" si="16"/>
        <v>0</v>
      </c>
      <c r="E79" t="s">
        <v>22</v>
      </c>
      <c r="F79" s="2" t="str">
        <f t="shared" si="17"/>
        <v>1:2</v>
      </c>
      <c r="G79">
        <f t="shared" si="18"/>
        <v>500</v>
      </c>
      <c r="H79">
        <v>1000</v>
      </c>
      <c r="I79">
        <v>23</v>
      </c>
      <c r="J79" s="3">
        <v>4.09</v>
      </c>
      <c r="K79">
        <v>10</v>
      </c>
      <c r="L79">
        <f t="shared" si="19"/>
        <v>0</v>
      </c>
      <c r="M79">
        <v>23</v>
      </c>
      <c r="N79" s="3">
        <v>3.28</v>
      </c>
    </row>
    <row r="80" spans="1:14">
      <c r="B80">
        <v>14</v>
      </c>
      <c r="C80">
        <v>10</v>
      </c>
      <c r="D80">
        <f t="shared" si="16"/>
        <v>0</v>
      </c>
      <c r="E80" t="s">
        <v>22</v>
      </c>
      <c r="F80" s="2" t="str">
        <f t="shared" si="17"/>
        <v>1:2</v>
      </c>
      <c r="G80">
        <f t="shared" si="18"/>
        <v>550</v>
      </c>
      <c r="H80">
        <v>1100</v>
      </c>
      <c r="I80">
        <v>23</v>
      </c>
      <c r="J80" s="3">
        <v>4.08</v>
      </c>
      <c r="K80">
        <v>10</v>
      </c>
      <c r="L80">
        <f t="shared" si="19"/>
        <v>0</v>
      </c>
      <c r="M80">
        <v>22</v>
      </c>
      <c r="N80" s="3">
        <v>3.28</v>
      </c>
    </row>
    <row r="81" spans="2:14">
      <c r="B81">
        <v>14</v>
      </c>
      <c r="C81">
        <v>10</v>
      </c>
      <c r="D81">
        <f t="shared" si="16"/>
        <v>0</v>
      </c>
      <c r="E81" t="s">
        <v>22</v>
      </c>
      <c r="F81" s="2" t="str">
        <f t="shared" si="17"/>
        <v>1:2</v>
      </c>
      <c r="G81">
        <f t="shared" si="18"/>
        <v>600</v>
      </c>
      <c r="H81">
        <v>1200</v>
      </c>
      <c r="I81">
        <v>23</v>
      </c>
      <c r="J81" s="3">
        <v>4.08</v>
      </c>
      <c r="K81">
        <v>10</v>
      </c>
      <c r="L81">
        <f t="shared" si="19"/>
        <v>0</v>
      </c>
      <c r="M81">
        <v>22</v>
      </c>
      <c r="N81" s="3">
        <v>3.27</v>
      </c>
    </row>
    <row r="82" spans="2:14">
      <c r="N82" s="3"/>
    </row>
    <row r="83" spans="2:14">
      <c r="N83" s="3"/>
    </row>
    <row r="84" spans="2:14">
      <c r="N84" s="3"/>
    </row>
    <row r="85" spans="2:14">
      <c r="N85" s="3"/>
    </row>
    <row r="86" spans="2:14">
      <c r="N86" s="3"/>
    </row>
    <row r="87" spans="2:14">
      <c r="N87" s="3"/>
    </row>
    <row r="88" spans="2:14">
      <c r="N88" s="3"/>
    </row>
    <row r="89" spans="2:14">
      <c r="N89" s="3"/>
    </row>
    <row r="90" spans="2:14">
      <c r="N90" s="3"/>
    </row>
    <row r="91" spans="2:14">
      <c r="N91" s="3"/>
    </row>
    <row r="92" spans="2:14">
      <c r="N92" s="3"/>
    </row>
    <row r="93" spans="2:14">
      <c r="N93" s="3"/>
    </row>
    <row r="94" spans="2:14">
      <c r="N94" s="3"/>
    </row>
    <row r="95" spans="2:14">
      <c r="N95" s="3"/>
    </row>
    <row r="96" spans="2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98393-5FD2-4F7E-9D31-00518CD7CAD9}"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1:3 Light condtion B3 (14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14D 2B 8R </v>
      </c>
      <c r="J4"/>
    </row>
    <row r="5" spans="1:14">
      <c r="B5">
        <v>14</v>
      </c>
      <c r="C5">
        <v>2</v>
      </c>
      <c r="D5">
        <f>24-C5-B5</f>
        <v>8</v>
      </c>
      <c r="E5" t="s">
        <v>22</v>
      </c>
      <c r="F5" s="2" t="str">
        <f>G5/G5&amp;":"&amp;H5/G5</f>
        <v>1:3</v>
      </c>
      <c r="G5">
        <f>H5/3</f>
        <v>33.333333333333336</v>
      </c>
      <c r="H5">
        <v>100</v>
      </c>
      <c r="I5">
        <v>71</v>
      </c>
      <c r="J5" s="3">
        <v>4.3</v>
      </c>
      <c r="M5">
        <v>66</v>
      </c>
      <c r="N5" s="3">
        <v>3.56</v>
      </c>
    </row>
    <row r="6" spans="1:14">
      <c r="B6">
        <v>14</v>
      </c>
      <c r="C6">
        <v>2</v>
      </c>
      <c r="D6">
        <f t="shared" ref="D6:D16" si="0">24-C6-B6</f>
        <v>8</v>
      </c>
      <c r="E6" t="s">
        <v>22</v>
      </c>
      <c r="F6" s="2" t="str">
        <f t="shared" ref="F6:F16" si="1">G6/G6&amp;":"&amp;H6/G6</f>
        <v>1:3</v>
      </c>
      <c r="G6">
        <f t="shared" ref="G6:G16" si="2">H6/3</f>
        <v>66.666666666666671</v>
      </c>
      <c r="H6">
        <v>200</v>
      </c>
      <c r="I6">
        <v>53</v>
      </c>
      <c r="J6" s="3">
        <v>4.32</v>
      </c>
      <c r="M6">
        <v>49</v>
      </c>
      <c r="N6" s="3">
        <v>3.59</v>
      </c>
    </row>
    <row r="7" spans="1:14">
      <c r="B7">
        <v>14</v>
      </c>
      <c r="C7">
        <v>2</v>
      </c>
      <c r="D7">
        <f t="shared" si="0"/>
        <v>8</v>
      </c>
      <c r="E7" t="s">
        <v>22</v>
      </c>
      <c r="F7" s="2" t="str">
        <f t="shared" si="1"/>
        <v>1:3</v>
      </c>
      <c r="G7">
        <f t="shared" si="2"/>
        <v>100</v>
      </c>
      <c r="H7">
        <v>300</v>
      </c>
      <c r="I7">
        <v>45</v>
      </c>
      <c r="J7" s="3">
        <v>4.32</v>
      </c>
      <c r="M7">
        <v>42</v>
      </c>
      <c r="N7" s="3">
        <v>3.59</v>
      </c>
    </row>
    <row r="8" spans="1:14">
      <c r="B8">
        <v>14</v>
      </c>
      <c r="C8">
        <v>2</v>
      </c>
      <c r="D8">
        <f t="shared" si="0"/>
        <v>8</v>
      </c>
      <c r="E8" t="s">
        <v>22</v>
      </c>
      <c r="F8" s="2" t="str">
        <f t="shared" si="1"/>
        <v>1:3</v>
      </c>
      <c r="G8">
        <f t="shared" si="2"/>
        <v>133.33333333333334</v>
      </c>
      <c r="H8">
        <v>400</v>
      </c>
      <c r="I8">
        <v>40</v>
      </c>
      <c r="J8" s="3">
        <v>4.33</v>
      </c>
      <c r="M8">
        <v>38</v>
      </c>
      <c r="N8" s="3">
        <v>3.59</v>
      </c>
    </row>
    <row r="9" spans="1:14">
      <c r="B9">
        <v>14</v>
      </c>
      <c r="C9">
        <v>2</v>
      </c>
      <c r="D9">
        <f t="shared" si="0"/>
        <v>8</v>
      </c>
      <c r="E9" t="s">
        <v>22</v>
      </c>
      <c r="F9" s="2" t="str">
        <f t="shared" si="1"/>
        <v>1:3</v>
      </c>
      <c r="G9">
        <f t="shared" si="2"/>
        <v>166.66666666666666</v>
      </c>
      <c r="H9">
        <v>500</v>
      </c>
      <c r="I9">
        <v>37</v>
      </c>
      <c r="J9" s="3">
        <v>4.33</v>
      </c>
      <c r="M9">
        <v>35</v>
      </c>
      <c r="N9" s="3">
        <v>3.59</v>
      </c>
    </row>
    <row r="10" spans="1:14">
      <c r="B10">
        <v>14</v>
      </c>
      <c r="C10">
        <v>2</v>
      </c>
      <c r="D10">
        <f t="shared" si="0"/>
        <v>8</v>
      </c>
      <c r="E10" t="s">
        <v>22</v>
      </c>
      <c r="F10" s="2" t="str">
        <f t="shared" si="1"/>
        <v>1:3</v>
      </c>
      <c r="G10">
        <f t="shared" si="2"/>
        <v>200</v>
      </c>
      <c r="H10">
        <v>600</v>
      </c>
      <c r="I10">
        <v>35</v>
      </c>
      <c r="J10" s="3">
        <v>4.33</v>
      </c>
      <c r="M10">
        <v>33</v>
      </c>
      <c r="N10" s="3">
        <v>3.59</v>
      </c>
    </row>
    <row r="11" spans="1:14">
      <c r="B11">
        <v>14</v>
      </c>
      <c r="C11">
        <v>2</v>
      </c>
      <c r="D11">
        <f t="shared" si="0"/>
        <v>8</v>
      </c>
      <c r="E11" t="s">
        <v>22</v>
      </c>
      <c r="F11" s="2" t="str">
        <f t="shared" si="1"/>
        <v>1:3</v>
      </c>
      <c r="G11">
        <f t="shared" si="2"/>
        <v>233.33333333333334</v>
      </c>
      <c r="H11">
        <v>700</v>
      </c>
      <c r="I11">
        <v>33</v>
      </c>
      <c r="J11" s="3">
        <v>4.32</v>
      </c>
      <c r="M11">
        <v>32</v>
      </c>
      <c r="N11" s="3">
        <v>3.58</v>
      </c>
    </row>
    <row r="12" spans="1:14">
      <c r="B12">
        <v>14</v>
      </c>
      <c r="C12">
        <v>2</v>
      </c>
      <c r="D12">
        <f t="shared" si="0"/>
        <v>8</v>
      </c>
      <c r="E12" t="s">
        <v>22</v>
      </c>
      <c r="F12" s="2" t="str">
        <f t="shared" si="1"/>
        <v>1:3</v>
      </c>
      <c r="G12">
        <f t="shared" si="2"/>
        <v>266.66666666666669</v>
      </c>
      <c r="H12">
        <v>800</v>
      </c>
      <c r="I12">
        <v>32</v>
      </c>
      <c r="J12" s="3">
        <v>4.32</v>
      </c>
      <c r="M12">
        <v>31</v>
      </c>
      <c r="N12" s="3">
        <v>3.58</v>
      </c>
    </row>
    <row r="13" spans="1:14">
      <c r="B13">
        <v>14</v>
      </c>
      <c r="C13">
        <v>2</v>
      </c>
      <c r="D13">
        <f t="shared" si="0"/>
        <v>8</v>
      </c>
      <c r="E13" t="s">
        <v>22</v>
      </c>
      <c r="F13" s="2" t="str">
        <f t="shared" si="1"/>
        <v>1:3</v>
      </c>
      <c r="G13">
        <f t="shared" si="2"/>
        <v>300</v>
      </c>
      <c r="H13">
        <v>900</v>
      </c>
      <c r="I13">
        <v>31</v>
      </c>
      <c r="J13" s="3">
        <v>4.32</v>
      </c>
      <c r="M13">
        <v>30</v>
      </c>
      <c r="N13" s="3">
        <v>3.58</v>
      </c>
    </row>
    <row r="14" spans="1:14">
      <c r="B14">
        <v>14</v>
      </c>
      <c r="C14">
        <v>2</v>
      </c>
      <c r="D14">
        <f t="shared" si="0"/>
        <v>8</v>
      </c>
      <c r="E14" t="s">
        <v>22</v>
      </c>
      <c r="F14" s="2" t="str">
        <f t="shared" si="1"/>
        <v>1:3</v>
      </c>
      <c r="G14">
        <f t="shared" si="2"/>
        <v>333.33333333333331</v>
      </c>
      <c r="H14">
        <v>1000</v>
      </c>
      <c r="I14">
        <v>30</v>
      </c>
      <c r="J14" s="3">
        <v>4.32</v>
      </c>
      <c r="M14">
        <v>29</v>
      </c>
      <c r="N14" s="3">
        <v>3.58</v>
      </c>
    </row>
    <row r="15" spans="1:14">
      <c r="B15">
        <v>14</v>
      </c>
      <c r="C15">
        <v>2</v>
      </c>
      <c r="D15">
        <f t="shared" si="0"/>
        <v>8</v>
      </c>
      <c r="E15" t="s">
        <v>22</v>
      </c>
      <c r="F15" s="2" t="str">
        <f t="shared" si="1"/>
        <v>1:3</v>
      </c>
      <c r="G15">
        <f t="shared" si="2"/>
        <v>366.66666666666669</v>
      </c>
      <c r="H15">
        <v>1100</v>
      </c>
      <c r="I15">
        <v>30</v>
      </c>
      <c r="J15" s="3">
        <v>4.32</v>
      </c>
      <c r="M15">
        <v>29</v>
      </c>
      <c r="N15" s="3">
        <v>3.58</v>
      </c>
    </row>
    <row r="16" spans="1:14">
      <c r="B16">
        <v>14</v>
      </c>
      <c r="C16">
        <v>2</v>
      </c>
      <c r="D16">
        <f t="shared" si="0"/>
        <v>8</v>
      </c>
      <c r="E16" t="s">
        <v>22</v>
      </c>
      <c r="F16" s="2" t="str">
        <f t="shared" si="1"/>
        <v>1:3</v>
      </c>
      <c r="G16">
        <f t="shared" si="2"/>
        <v>400</v>
      </c>
      <c r="H16">
        <v>1200</v>
      </c>
      <c r="I16">
        <v>29</v>
      </c>
      <c r="J16" s="3">
        <v>4.32</v>
      </c>
      <c r="M16">
        <v>28</v>
      </c>
      <c r="N16" s="3">
        <v>3.57</v>
      </c>
    </row>
    <row r="17" spans="1:14">
      <c r="A17" t="str">
        <f>B18&amp;"D "&amp;C18&amp;"B "&amp;D18&amp;"R "</f>
        <v xml:space="preserve">14D 4B 6R </v>
      </c>
      <c r="F17" s="2"/>
      <c r="N17" s="3"/>
    </row>
    <row r="18" spans="1:14">
      <c r="B18">
        <v>14</v>
      </c>
      <c r="C18">
        <f t="shared" ref="C18:C68" si="3">C5+2</f>
        <v>4</v>
      </c>
      <c r="D18">
        <f>24-C18-B18</f>
        <v>6</v>
      </c>
      <c r="E18" t="s">
        <v>22</v>
      </c>
      <c r="F18" s="2" t="str">
        <f>G18/G18&amp;":"&amp;H18/G18</f>
        <v>1:3</v>
      </c>
      <c r="G18">
        <f>H18/3</f>
        <v>33.333333333333336</v>
      </c>
      <c r="H18">
        <v>100</v>
      </c>
      <c r="I18">
        <v>69</v>
      </c>
      <c r="J18" s="3">
        <v>4.25</v>
      </c>
      <c r="M18">
        <v>64</v>
      </c>
      <c r="N18" s="3">
        <v>3.49</v>
      </c>
    </row>
    <row r="19" spans="1:14">
      <c r="B19">
        <v>14</v>
      </c>
      <c r="C19">
        <f t="shared" si="3"/>
        <v>4</v>
      </c>
      <c r="D19">
        <f t="shared" ref="D19:D29" si="4">24-C19-B19</f>
        <v>6</v>
      </c>
      <c r="E19" t="s">
        <v>22</v>
      </c>
      <c r="F19" s="2" t="str">
        <f t="shared" ref="F19:F29" si="5">G19/G19&amp;":"&amp;H19/G19</f>
        <v>1:3</v>
      </c>
      <c r="G19">
        <f t="shared" ref="G19:G29" si="6">H19/3</f>
        <v>66.666666666666671</v>
      </c>
      <c r="H19">
        <v>200</v>
      </c>
      <c r="I19">
        <v>49</v>
      </c>
      <c r="J19" s="3">
        <v>4.26</v>
      </c>
      <c r="M19">
        <v>46</v>
      </c>
      <c r="N19" s="3">
        <v>3.51</v>
      </c>
    </row>
    <row r="20" spans="1:14">
      <c r="B20">
        <v>14</v>
      </c>
      <c r="C20">
        <f t="shared" si="3"/>
        <v>4</v>
      </c>
      <c r="D20">
        <f t="shared" si="4"/>
        <v>6</v>
      </c>
      <c r="E20" t="s">
        <v>22</v>
      </c>
      <c r="F20" s="2" t="str">
        <f t="shared" si="5"/>
        <v>1:3</v>
      </c>
      <c r="G20">
        <f t="shared" si="6"/>
        <v>100</v>
      </c>
      <c r="H20">
        <v>300</v>
      </c>
      <c r="I20">
        <v>41</v>
      </c>
      <c r="J20" s="3">
        <v>4.2699999999999996</v>
      </c>
      <c r="M20">
        <v>39</v>
      </c>
      <c r="N20" s="3">
        <v>3.51</v>
      </c>
    </row>
    <row r="21" spans="1:14">
      <c r="B21">
        <v>14</v>
      </c>
      <c r="C21">
        <f t="shared" si="3"/>
        <v>4</v>
      </c>
      <c r="D21">
        <f t="shared" si="4"/>
        <v>6</v>
      </c>
      <c r="E21" t="s">
        <v>22</v>
      </c>
      <c r="F21" s="2" t="str">
        <f t="shared" si="5"/>
        <v>1:3</v>
      </c>
      <c r="G21">
        <f t="shared" si="6"/>
        <v>133.33333333333334</v>
      </c>
      <c r="H21">
        <v>400</v>
      </c>
      <c r="I21">
        <v>36</v>
      </c>
      <c r="J21" s="3">
        <v>4.26</v>
      </c>
      <c r="M21">
        <v>35</v>
      </c>
      <c r="N21" s="3">
        <v>3.51</v>
      </c>
    </row>
    <row r="22" spans="1:14">
      <c r="B22">
        <v>14</v>
      </c>
      <c r="C22">
        <f t="shared" si="3"/>
        <v>4</v>
      </c>
      <c r="D22">
        <f t="shared" si="4"/>
        <v>6</v>
      </c>
      <c r="E22" t="s">
        <v>22</v>
      </c>
      <c r="F22" s="2" t="str">
        <f t="shared" si="5"/>
        <v>1:3</v>
      </c>
      <c r="G22">
        <f t="shared" si="6"/>
        <v>166.66666666666666</v>
      </c>
      <c r="H22">
        <v>500</v>
      </c>
      <c r="I22">
        <v>34</v>
      </c>
      <c r="J22" s="3">
        <v>4.26</v>
      </c>
      <c r="M22">
        <v>32</v>
      </c>
      <c r="N22" s="3">
        <v>3.51</v>
      </c>
    </row>
    <row r="23" spans="1:14">
      <c r="B23">
        <v>14</v>
      </c>
      <c r="C23">
        <f t="shared" si="3"/>
        <v>4</v>
      </c>
      <c r="D23">
        <f t="shared" si="4"/>
        <v>6</v>
      </c>
      <c r="E23" t="s">
        <v>22</v>
      </c>
      <c r="F23" s="2" t="str">
        <f t="shared" si="5"/>
        <v>1:3</v>
      </c>
      <c r="G23">
        <f t="shared" si="6"/>
        <v>200</v>
      </c>
      <c r="H23">
        <v>600</v>
      </c>
      <c r="I23">
        <v>32</v>
      </c>
      <c r="J23" s="3">
        <v>4.26</v>
      </c>
      <c r="M23">
        <v>30</v>
      </c>
      <c r="N23" s="3">
        <v>3.5</v>
      </c>
    </row>
    <row r="24" spans="1:14">
      <c r="B24">
        <v>14</v>
      </c>
      <c r="C24">
        <f t="shared" si="3"/>
        <v>4</v>
      </c>
      <c r="D24">
        <f t="shared" si="4"/>
        <v>6</v>
      </c>
      <c r="E24" t="s">
        <v>22</v>
      </c>
      <c r="F24" s="2" t="str">
        <f t="shared" si="5"/>
        <v>1:3</v>
      </c>
      <c r="G24">
        <f t="shared" si="6"/>
        <v>233.33333333333334</v>
      </c>
      <c r="H24">
        <v>700</v>
      </c>
      <c r="I24">
        <v>30</v>
      </c>
      <c r="J24" s="3">
        <v>4.26</v>
      </c>
      <c r="M24">
        <v>29</v>
      </c>
      <c r="N24" s="3">
        <v>3.5</v>
      </c>
    </row>
    <row r="25" spans="1:14">
      <c r="B25">
        <v>14</v>
      </c>
      <c r="C25">
        <f t="shared" si="3"/>
        <v>4</v>
      </c>
      <c r="D25">
        <f t="shared" si="4"/>
        <v>6</v>
      </c>
      <c r="E25" t="s">
        <v>22</v>
      </c>
      <c r="F25" s="2" t="str">
        <f t="shared" si="5"/>
        <v>1:3</v>
      </c>
      <c r="G25">
        <f t="shared" si="6"/>
        <v>266.66666666666669</v>
      </c>
      <c r="H25">
        <v>800</v>
      </c>
      <c r="I25">
        <v>29</v>
      </c>
      <c r="J25" s="3">
        <v>4.26</v>
      </c>
      <c r="M25">
        <v>28</v>
      </c>
      <c r="N25" s="3">
        <v>3.49</v>
      </c>
    </row>
    <row r="26" spans="1:14">
      <c r="B26">
        <v>14</v>
      </c>
      <c r="C26">
        <f t="shared" si="3"/>
        <v>4</v>
      </c>
      <c r="D26">
        <f t="shared" si="4"/>
        <v>6</v>
      </c>
      <c r="E26" t="s">
        <v>22</v>
      </c>
      <c r="F26" s="2" t="str">
        <f t="shared" si="5"/>
        <v>1:3</v>
      </c>
      <c r="G26">
        <f t="shared" si="6"/>
        <v>300</v>
      </c>
      <c r="H26">
        <v>900</v>
      </c>
      <c r="I26">
        <v>28</v>
      </c>
      <c r="J26" s="3">
        <v>4.25</v>
      </c>
      <c r="M26">
        <v>27</v>
      </c>
      <c r="N26" s="3">
        <v>3.49</v>
      </c>
    </row>
    <row r="27" spans="1:14">
      <c r="B27">
        <v>14</v>
      </c>
      <c r="C27">
        <f t="shared" si="3"/>
        <v>4</v>
      </c>
      <c r="D27">
        <f t="shared" si="4"/>
        <v>6</v>
      </c>
      <c r="E27" t="s">
        <v>22</v>
      </c>
      <c r="F27" s="2" t="str">
        <f t="shared" si="5"/>
        <v>1:3</v>
      </c>
      <c r="G27">
        <f t="shared" si="6"/>
        <v>333.33333333333331</v>
      </c>
      <c r="H27">
        <v>1000</v>
      </c>
      <c r="I27">
        <v>27</v>
      </c>
      <c r="J27" s="3">
        <v>4.25</v>
      </c>
      <c r="M27">
        <v>26</v>
      </c>
      <c r="N27" s="3">
        <v>3.49</v>
      </c>
    </row>
    <row r="28" spans="1:14">
      <c r="B28">
        <v>14</v>
      </c>
      <c r="C28">
        <f t="shared" si="3"/>
        <v>4</v>
      </c>
      <c r="D28">
        <f t="shared" si="4"/>
        <v>6</v>
      </c>
      <c r="E28" t="s">
        <v>22</v>
      </c>
      <c r="F28" s="2" t="str">
        <f t="shared" si="5"/>
        <v>1:3</v>
      </c>
      <c r="G28">
        <f t="shared" si="6"/>
        <v>366.66666666666669</v>
      </c>
      <c r="H28">
        <v>1100</v>
      </c>
      <c r="I28">
        <v>27</v>
      </c>
      <c r="J28" s="3">
        <v>4.25</v>
      </c>
      <c r="M28">
        <v>26</v>
      </c>
      <c r="N28" s="3">
        <v>3.49</v>
      </c>
    </row>
    <row r="29" spans="1:14">
      <c r="B29">
        <v>14</v>
      </c>
      <c r="C29">
        <f t="shared" si="3"/>
        <v>4</v>
      </c>
      <c r="D29">
        <f t="shared" si="4"/>
        <v>6</v>
      </c>
      <c r="E29" t="s">
        <v>22</v>
      </c>
      <c r="F29" s="2" t="str">
        <f t="shared" si="5"/>
        <v>1:3</v>
      </c>
      <c r="G29">
        <f t="shared" si="6"/>
        <v>400</v>
      </c>
      <c r="H29">
        <v>1200</v>
      </c>
      <c r="I29">
        <v>26</v>
      </c>
      <c r="J29" s="3">
        <v>4.25</v>
      </c>
      <c r="M29">
        <v>25</v>
      </c>
      <c r="N29" s="3">
        <v>3.48</v>
      </c>
    </row>
    <row r="30" spans="1:14">
      <c r="A30" t="str">
        <f>B31&amp;"D "&amp;C31&amp;"B "&amp;D31&amp;"R "</f>
        <v xml:space="preserve">14D 6B 4R </v>
      </c>
      <c r="F30" s="2"/>
      <c r="N30" s="3"/>
    </row>
    <row r="31" spans="1:14">
      <c r="B31">
        <v>14</v>
      </c>
      <c r="C31">
        <f t="shared" si="3"/>
        <v>6</v>
      </c>
      <c r="D31">
        <f>24-C31-B31</f>
        <v>4</v>
      </c>
      <c r="E31" t="s">
        <v>22</v>
      </c>
      <c r="F31" s="2" t="str">
        <f>G31/G31&amp;":"&amp;H31/G31</f>
        <v>1:3</v>
      </c>
      <c r="G31">
        <f>H31/3</f>
        <v>33.333333333333336</v>
      </c>
      <c r="H31">
        <v>100</v>
      </c>
      <c r="I31">
        <v>68</v>
      </c>
      <c r="J31" s="3">
        <v>4.22</v>
      </c>
      <c r="M31">
        <v>63</v>
      </c>
      <c r="N31" s="3">
        <v>3.44</v>
      </c>
    </row>
    <row r="32" spans="1:14">
      <c r="B32">
        <v>14</v>
      </c>
      <c r="C32">
        <f t="shared" si="3"/>
        <v>6</v>
      </c>
      <c r="D32">
        <f t="shared" ref="D32:D42" si="7">24-C32-B32</f>
        <v>4</v>
      </c>
      <c r="E32" t="s">
        <v>22</v>
      </c>
      <c r="F32" s="2" t="str">
        <f t="shared" ref="F32:F42" si="8">G32/G32&amp;":"&amp;H32/G32</f>
        <v>1:3</v>
      </c>
      <c r="G32">
        <f t="shared" ref="G32:G42" si="9">H32/3</f>
        <v>66.666666666666671</v>
      </c>
      <c r="H32">
        <v>200</v>
      </c>
      <c r="I32">
        <v>48</v>
      </c>
      <c r="J32" s="3">
        <v>4.2300000000000004</v>
      </c>
      <c r="M32">
        <v>45</v>
      </c>
      <c r="N32" s="3">
        <v>3.46</v>
      </c>
    </row>
    <row r="33" spans="1:14">
      <c r="B33">
        <v>14</v>
      </c>
      <c r="C33">
        <f t="shared" si="3"/>
        <v>6</v>
      </c>
      <c r="D33">
        <f t="shared" si="7"/>
        <v>4</v>
      </c>
      <c r="E33" t="s">
        <v>22</v>
      </c>
      <c r="F33" s="2" t="str">
        <f t="shared" si="8"/>
        <v>1:3</v>
      </c>
      <c r="G33">
        <f t="shared" si="9"/>
        <v>100</v>
      </c>
      <c r="H33">
        <v>300</v>
      </c>
      <c r="I33">
        <v>39</v>
      </c>
      <c r="J33" s="3">
        <v>4.2300000000000004</v>
      </c>
      <c r="M33">
        <v>37</v>
      </c>
      <c r="N33" s="3">
        <v>3.46</v>
      </c>
    </row>
    <row r="34" spans="1:14">
      <c r="B34">
        <v>14</v>
      </c>
      <c r="C34">
        <f t="shared" si="3"/>
        <v>6</v>
      </c>
      <c r="D34">
        <f t="shared" si="7"/>
        <v>4</v>
      </c>
      <c r="E34" t="s">
        <v>22</v>
      </c>
      <c r="F34" s="2" t="str">
        <f t="shared" si="8"/>
        <v>1:3</v>
      </c>
      <c r="G34">
        <f t="shared" si="9"/>
        <v>133.33333333333334</v>
      </c>
      <c r="H34">
        <v>400</v>
      </c>
      <c r="I34">
        <v>35</v>
      </c>
      <c r="J34" s="3">
        <v>4.2300000000000004</v>
      </c>
      <c r="M34">
        <v>33</v>
      </c>
      <c r="N34" s="3">
        <v>3.46</v>
      </c>
    </row>
    <row r="35" spans="1:14">
      <c r="B35">
        <v>14</v>
      </c>
      <c r="C35">
        <f t="shared" si="3"/>
        <v>6</v>
      </c>
      <c r="D35">
        <f t="shared" si="7"/>
        <v>4</v>
      </c>
      <c r="E35" t="s">
        <v>22</v>
      </c>
      <c r="F35" s="2" t="str">
        <f t="shared" si="8"/>
        <v>1:3</v>
      </c>
      <c r="G35">
        <f t="shared" si="9"/>
        <v>166.66666666666666</v>
      </c>
      <c r="H35">
        <v>500</v>
      </c>
      <c r="I35">
        <v>32</v>
      </c>
      <c r="J35" s="3">
        <v>4.2300000000000004</v>
      </c>
      <c r="M35">
        <v>31</v>
      </c>
      <c r="N35" s="3">
        <v>3.45</v>
      </c>
    </row>
    <row r="36" spans="1:14">
      <c r="B36">
        <v>14</v>
      </c>
      <c r="C36">
        <f t="shared" si="3"/>
        <v>6</v>
      </c>
      <c r="D36">
        <f t="shared" si="7"/>
        <v>4</v>
      </c>
      <c r="E36" t="s">
        <v>22</v>
      </c>
      <c r="F36" s="2" t="str">
        <f t="shared" si="8"/>
        <v>1:3</v>
      </c>
      <c r="G36">
        <f t="shared" si="9"/>
        <v>200</v>
      </c>
      <c r="H36">
        <v>600</v>
      </c>
      <c r="I36">
        <v>30</v>
      </c>
      <c r="J36" s="3">
        <v>4.22</v>
      </c>
      <c r="M36">
        <v>29</v>
      </c>
      <c r="N36" s="3">
        <v>3.45</v>
      </c>
    </row>
    <row r="37" spans="1:14">
      <c r="B37">
        <v>14</v>
      </c>
      <c r="C37">
        <f t="shared" si="3"/>
        <v>6</v>
      </c>
      <c r="D37">
        <f t="shared" si="7"/>
        <v>4</v>
      </c>
      <c r="E37" t="s">
        <v>22</v>
      </c>
      <c r="F37" s="2" t="str">
        <f t="shared" si="8"/>
        <v>1:3</v>
      </c>
      <c r="G37">
        <f t="shared" si="9"/>
        <v>233.33333333333334</v>
      </c>
      <c r="H37">
        <v>700</v>
      </c>
      <c r="I37">
        <v>29</v>
      </c>
      <c r="J37" s="3">
        <v>4.22</v>
      </c>
      <c r="M37">
        <v>28</v>
      </c>
      <c r="N37" s="3">
        <v>3.44</v>
      </c>
    </row>
    <row r="38" spans="1:14">
      <c r="B38">
        <v>14</v>
      </c>
      <c r="C38">
        <f t="shared" si="3"/>
        <v>6</v>
      </c>
      <c r="D38">
        <f t="shared" si="7"/>
        <v>4</v>
      </c>
      <c r="E38" t="s">
        <v>22</v>
      </c>
      <c r="F38" s="2" t="str">
        <f t="shared" si="8"/>
        <v>1:3</v>
      </c>
      <c r="G38">
        <f t="shared" si="9"/>
        <v>266.66666666666669</v>
      </c>
      <c r="H38">
        <v>800</v>
      </c>
      <c r="I38">
        <v>28</v>
      </c>
      <c r="J38" s="3">
        <v>4.22</v>
      </c>
      <c r="M38">
        <v>27</v>
      </c>
      <c r="N38" s="3">
        <v>3.44</v>
      </c>
    </row>
    <row r="39" spans="1:14">
      <c r="B39">
        <v>14</v>
      </c>
      <c r="C39">
        <f t="shared" si="3"/>
        <v>6</v>
      </c>
      <c r="D39">
        <f t="shared" si="7"/>
        <v>4</v>
      </c>
      <c r="E39" t="s">
        <v>22</v>
      </c>
      <c r="F39" s="2" t="str">
        <f t="shared" si="8"/>
        <v>1:3</v>
      </c>
      <c r="G39">
        <f t="shared" si="9"/>
        <v>300</v>
      </c>
      <c r="H39">
        <v>900</v>
      </c>
      <c r="I39">
        <v>27</v>
      </c>
      <c r="J39" s="3">
        <v>4.21</v>
      </c>
      <c r="M39">
        <v>26</v>
      </c>
      <c r="N39" s="3">
        <v>3.43</v>
      </c>
    </row>
    <row r="40" spans="1:14">
      <c r="B40">
        <v>14</v>
      </c>
      <c r="C40">
        <f t="shared" si="3"/>
        <v>6</v>
      </c>
      <c r="D40">
        <f t="shared" si="7"/>
        <v>4</v>
      </c>
      <c r="E40" t="s">
        <v>22</v>
      </c>
      <c r="F40" s="2" t="str">
        <f t="shared" si="8"/>
        <v>1:3</v>
      </c>
      <c r="G40">
        <f t="shared" si="9"/>
        <v>333.33333333333331</v>
      </c>
      <c r="H40">
        <v>1000</v>
      </c>
      <c r="I40">
        <v>26</v>
      </c>
      <c r="J40" s="3">
        <v>4.21</v>
      </c>
      <c r="M40">
        <v>25</v>
      </c>
      <c r="N40" s="3">
        <v>3.43</v>
      </c>
    </row>
    <row r="41" spans="1:14">
      <c r="B41">
        <v>14</v>
      </c>
      <c r="C41">
        <f t="shared" si="3"/>
        <v>6</v>
      </c>
      <c r="D41">
        <f t="shared" si="7"/>
        <v>4</v>
      </c>
      <c r="E41" t="s">
        <v>22</v>
      </c>
      <c r="F41" s="2" t="str">
        <f t="shared" si="8"/>
        <v>1:3</v>
      </c>
      <c r="G41">
        <f t="shared" si="9"/>
        <v>366.66666666666669</v>
      </c>
      <c r="H41">
        <v>1100</v>
      </c>
      <c r="I41">
        <v>26</v>
      </c>
      <c r="J41" s="3">
        <v>4.21</v>
      </c>
      <c r="M41">
        <v>25</v>
      </c>
      <c r="N41" s="3">
        <v>3.43</v>
      </c>
    </row>
    <row r="42" spans="1:14">
      <c r="B42">
        <v>14</v>
      </c>
      <c r="C42">
        <f t="shared" si="3"/>
        <v>6</v>
      </c>
      <c r="D42">
        <f t="shared" si="7"/>
        <v>4</v>
      </c>
      <c r="E42" t="s">
        <v>22</v>
      </c>
      <c r="F42" s="2" t="str">
        <f t="shared" si="8"/>
        <v>1:3</v>
      </c>
      <c r="G42">
        <f t="shared" si="9"/>
        <v>400</v>
      </c>
      <c r="H42">
        <v>1200</v>
      </c>
      <c r="I42">
        <v>25</v>
      </c>
      <c r="J42" s="3">
        <v>4.2</v>
      </c>
      <c r="M42">
        <v>24</v>
      </c>
      <c r="N42" s="3">
        <v>3.42</v>
      </c>
    </row>
    <row r="43" spans="1:14">
      <c r="A43" t="str">
        <f>B44&amp;"D "&amp;C44&amp;"B "&amp;D44&amp;"R "</f>
        <v xml:space="preserve">14D 8B 2R </v>
      </c>
      <c r="F43" s="2"/>
      <c r="N43" s="3"/>
    </row>
    <row r="44" spans="1:14">
      <c r="B44">
        <v>14</v>
      </c>
      <c r="C44">
        <f t="shared" si="3"/>
        <v>8</v>
      </c>
      <c r="D44">
        <f>24-C44-B44</f>
        <v>2</v>
      </c>
      <c r="E44" t="s">
        <v>22</v>
      </c>
      <c r="F44" s="2" t="str">
        <f>G44/G44&amp;":"&amp;H44/G44</f>
        <v>1:3</v>
      </c>
      <c r="G44">
        <f>H44/3</f>
        <v>33.333333333333336</v>
      </c>
      <c r="H44">
        <v>100</v>
      </c>
      <c r="I44">
        <v>66</v>
      </c>
      <c r="J44" s="3">
        <v>4.22</v>
      </c>
      <c r="M44">
        <v>61</v>
      </c>
      <c r="N44" s="3">
        <v>3.43</v>
      </c>
    </row>
    <row r="45" spans="1:14">
      <c r="B45">
        <v>14</v>
      </c>
      <c r="C45">
        <f t="shared" si="3"/>
        <v>8</v>
      </c>
      <c r="D45">
        <f t="shared" ref="D45:D55" si="10">24-C45-B45</f>
        <v>2</v>
      </c>
      <c r="E45" t="s">
        <v>22</v>
      </c>
      <c r="F45" s="2" t="str">
        <f t="shared" ref="F45:F55" si="11">G45/G45&amp;":"&amp;H45/G45</f>
        <v>1:3</v>
      </c>
      <c r="G45">
        <f t="shared" ref="G45:G55" si="12">H45/3</f>
        <v>66.666666666666671</v>
      </c>
      <c r="H45">
        <v>200</v>
      </c>
      <c r="I45">
        <v>46</v>
      </c>
      <c r="J45" s="3">
        <v>4.2300000000000004</v>
      </c>
      <c r="M45">
        <v>43</v>
      </c>
      <c r="N45" s="3">
        <v>3.45</v>
      </c>
    </row>
    <row r="46" spans="1:14">
      <c r="B46">
        <v>14</v>
      </c>
      <c r="C46">
        <f t="shared" si="3"/>
        <v>8</v>
      </c>
      <c r="D46">
        <f t="shared" si="10"/>
        <v>2</v>
      </c>
      <c r="E46" t="s">
        <v>22</v>
      </c>
      <c r="F46" s="2" t="str">
        <f t="shared" si="11"/>
        <v>1:3</v>
      </c>
      <c r="G46">
        <f t="shared" si="12"/>
        <v>100</v>
      </c>
      <c r="H46">
        <v>300</v>
      </c>
      <c r="I46">
        <v>38</v>
      </c>
      <c r="J46" s="3">
        <v>4.2300000000000004</v>
      </c>
      <c r="M46">
        <v>36</v>
      </c>
      <c r="N46" s="3">
        <v>3.45</v>
      </c>
    </row>
    <row r="47" spans="1:14">
      <c r="B47">
        <v>14</v>
      </c>
      <c r="C47">
        <f t="shared" si="3"/>
        <v>8</v>
      </c>
      <c r="D47">
        <f t="shared" si="10"/>
        <v>2</v>
      </c>
      <c r="E47" t="s">
        <v>22</v>
      </c>
      <c r="F47" s="2" t="str">
        <f t="shared" si="11"/>
        <v>1:3</v>
      </c>
      <c r="G47">
        <f t="shared" si="12"/>
        <v>133.33333333333334</v>
      </c>
      <c r="H47">
        <v>400</v>
      </c>
      <c r="I47">
        <v>34</v>
      </c>
      <c r="J47" s="3">
        <v>4.2300000000000004</v>
      </c>
      <c r="M47">
        <v>32</v>
      </c>
      <c r="N47" s="3">
        <v>3.45</v>
      </c>
    </row>
    <row r="48" spans="1:14">
      <c r="B48">
        <v>14</v>
      </c>
      <c r="C48">
        <f t="shared" si="3"/>
        <v>8</v>
      </c>
      <c r="D48">
        <f t="shared" si="10"/>
        <v>2</v>
      </c>
      <c r="E48" t="s">
        <v>22</v>
      </c>
      <c r="F48" s="2" t="str">
        <f t="shared" si="11"/>
        <v>1:3</v>
      </c>
      <c r="G48">
        <f t="shared" si="12"/>
        <v>166.66666666666666</v>
      </c>
      <c r="H48">
        <v>500</v>
      </c>
      <c r="I48">
        <v>31</v>
      </c>
      <c r="J48" s="3">
        <v>4.22</v>
      </c>
      <c r="M48">
        <v>30</v>
      </c>
      <c r="N48" s="3">
        <v>3.44</v>
      </c>
    </row>
    <row r="49" spans="1:14">
      <c r="B49">
        <v>14</v>
      </c>
      <c r="C49">
        <f t="shared" si="3"/>
        <v>8</v>
      </c>
      <c r="D49">
        <f t="shared" si="10"/>
        <v>2</v>
      </c>
      <c r="E49" t="s">
        <v>22</v>
      </c>
      <c r="F49" s="2" t="str">
        <f t="shared" si="11"/>
        <v>1:3</v>
      </c>
      <c r="G49">
        <f t="shared" si="12"/>
        <v>200</v>
      </c>
      <c r="H49">
        <v>600</v>
      </c>
      <c r="I49">
        <v>29</v>
      </c>
      <c r="J49" s="3">
        <v>4.22</v>
      </c>
      <c r="M49">
        <v>28</v>
      </c>
      <c r="N49" s="3">
        <v>3.43</v>
      </c>
    </row>
    <row r="50" spans="1:14">
      <c r="B50">
        <v>14</v>
      </c>
      <c r="C50">
        <f t="shared" si="3"/>
        <v>8</v>
      </c>
      <c r="D50">
        <f t="shared" si="10"/>
        <v>2</v>
      </c>
      <c r="E50" t="s">
        <v>22</v>
      </c>
      <c r="F50" s="2" t="str">
        <f t="shared" si="11"/>
        <v>1:3</v>
      </c>
      <c r="G50">
        <f t="shared" si="12"/>
        <v>233.33333333333334</v>
      </c>
      <c r="H50">
        <v>700</v>
      </c>
      <c r="I50">
        <v>28</v>
      </c>
      <c r="J50" s="3">
        <v>4.21</v>
      </c>
      <c r="M50">
        <v>27</v>
      </c>
      <c r="N50" s="3">
        <v>3.43</v>
      </c>
    </row>
    <row r="51" spans="1:14">
      <c r="B51">
        <v>14</v>
      </c>
      <c r="C51">
        <f t="shared" si="3"/>
        <v>8</v>
      </c>
      <c r="D51">
        <f t="shared" si="10"/>
        <v>2</v>
      </c>
      <c r="E51" t="s">
        <v>22</v>
      </c>
      <c r="F51" s="2" t="str">
        <f t="shared" si="11"/>
        <v>1:3</v>
      </c>
      <c r="G51">
        <f t="shared" si="12"/>
        <v>266.66666666666669</v>
      </c>
      <c r="H51">
        <v>800</v>
      </c>
      <c r="I51">
        <v>27</v>
      </c>
      <c r="J51" s="3">
        <v>4.21</v>
      </c>
      <c r="M51">
        <v>26</v>
      </c>
      <c r="N51" s="3">
        <v>3.42</v>
      </c>
    </row>
    <row r="52" spans="1:14">
      <c r="B52">
        <v>14</v>
      </c>
      <c r="C52">
        <f t="shared" si="3"/>
        <v>8</v>
      </c>
      <c r="D52">
        <f t="shared" si="10"/>
        <v>2</v>
      </c>
      <c r="E52" t="s">
        <v>22</v>
      </c>
      <c r="F52" s="2" t="str">
        <f t="shared" si="11"/>
        <v>1:3</v>
      </c>
      <c r="G52">
        <f t="shared" si="12"/>
        <v>300</v>
      </c>
      <c r="H52">
        <v>900</v>
      </c>
      <c r="I52">
        <v>26</v>
      </c>
      <c r="J52" s="3">
        <v>4.2</v>
      </c>
      <c r="M52">
        <v>25</v>
      </c>
      <c r="N52" s="3">
        <v>3.42</v>
      </c>
    </row>
    <row r="53" spans="1:14">
      <c r="B53">
        <v>14</v>
      </c>
      <c r="C53">
        <f t="shared" si="3"/>
        <v>8</v>
      </c>
      <c r="D53">
        <f t="shared" si="10"/>
        <v>2</v>
      </c>
      <c r="E53" t="s">
        <v>22</v>
      </c>
      <c r="F53" s="2" t="str">
        <f t="shared" si="11"/>
        <v>1:3</v>
      </c>
      <c r="G53">
        <f t="shared" si="12"/>
        <v>333.33333333333331</v>
      </c>
      <c r="H53">
        <v>1000</v>
      </c>
      <c r="I53">
        <v>26</v>
      </c>
      <c r="J53" s="3">
        <v>4.2</v>
      </c>
      <c r="M53">
        <v>25</v>
      </c>
      <c r="N53" s="3">
        <v>3.41</v>
      </c>
    </row>
    <row r="54" spans="1:14">
      <c r="B54">
        <v>14</v>
      </c>
      <c r="C54">
        <f t="shared" si="3"/>
        <v>8</v>
      </c>
      <c r="D54">
        <f t="shared" si="10"/>
        <v>2</v>
      </c>
      <c r="E54" t="s">
        <v>22</v>
      </c>
      <c r="F54" s="2" t="str">
        <f t="shared" si="11"/>
        <v>1:3</v>
      </c>
      <c r="G54">
        <f t="shared" si="12"/>
        <v>366.66666666666669</v>
      </c>
      <c r="H54">
        <v>1100</v>
      </c>
      <c r="I54">
        <v>25</v>
      </c>
      <c r="J54" s="3">
        <v>4.2</v>
      </c>
      <c r="M54">
        <v>24</v>
      </c>
      <c r="N54" s="3">
        <v>3.41</v>
      </c>
    </row>
    <row r="55" spans="1:14">
      <c r="B55">
        <v>14</v>
      </c>
      <c r="C55">
        <f t="shared" si="3"/>
        <v>8</v>
      </c>
      <c r="D55">
        <f t="shared" si="10"/>
        <v>2</v>
      </c>
      <c r="E55" t="s">
        <v>22</v>
      </c>
      <c r="F55" s="2" t="str">
        <f t="shared" si="11"/>
        <v>1:3</v>
      </c>
      <c r="G55">
        <f t="shared" si="12"/>
        <v>400</v>
      </c>
      <c r="H55">
        <v>1200</v>
      </c>
      <c r="I55">
        <v>25</v>
      </c>
      <c r="J55" s="3">
        <v>4.1900000000000004</v>
      </c>
      <c r="M55">
        <v>24</v>
      </c>
      <c r="N55" s="3">
        <v>3.4</v>
      </c>
    </row>
    <row r="56" spans="1:14">
      <c r="A56" t="str">
        <f>B57&amp;"D "&amp;C57&amp;"B "&amp;D57&amp;"R "</f>
        <v xml:space="preserve">14D 10B 0R </v>
      </c>
      <c r="F56" s="2"/>
      <c r="N56" s="3"/>
    </row>
    <row r="57" spans="1:14">
      <c r="B57">
        <v>14</v>
      </c>
      <c r="C57">
        <f t="shared" si="3"/>
        <v>10</v>
      </c>
      <c r="D57">
        <f>24-C57-B57</f>
        <v>0</v>
      </c>
      <c r="E57" t="s">
        <v>22</v>
      </c>
      <c r="F57" s="2" t="str">
        <f>G57/G57&amp;":"&amp;H57/G57</f>
        <v>1:3</v>
      </c>
      <c r="G57">
        <f>H57/3</f>
        <v>33.333333333333336</v>
      </c>
      <c r="H57">
        <v>100</v>
      </c>
      <c r="I57">
        <v>65</v>
      </c>
      <c r="J57" s="3">
        <v>4.1399999999999997</v>
      </c>
      <c r="M57">
        <v>60</v>
      </c>
      <c r="N57" s="3">
        <v>3.33</v>
      </c>
    </row>
    <row r="58" spans="1:14">
      <c r="B58">
        <v>14</v>
      </c>
      <c r="C58">
        <f t="shared" si="3"/>
        <v>10</v>
      </c>
      <c r="D58">
        <f t="shared" ref="D58:D68" si="13">24-C58-B58</f>
        <v>0</v>
      </c>
      <c r="E58" t="s">
        <v>22</v>
      </c>
      <c r="F58" s="2" t="str">
        <f t="shared" ref="F58:F68" si="14">G58/G58&amp;":"&amp;H58/G58</f>
        <v>1:3</v>
      </c>
      <c r="G58">
        <f t="shared" ref="G58:G68" si="15">H58/3</f>
        <v>66.666666666666671</v>
      </c>
      <c r="H58">
        <v>200</v>
      </c>
      <c r="I58">
        <v>45</v>
      </c>
      <c r="J58" s="3">
        <v>4.1500000000000004</v>
      </c>
      <c r="M58">
        <v>42</v>
      </c>
      <c r="N58" s="3">
        <v>3.35</v>
      </c>
    </row>
    <row r="59" spans="1:14">
      <c r="B59">
        <v>14</v>
      </c>
      <c r="C59">
        <f t="shared" si="3"/>
        <v>10</v>
      </c>
      <c r="D59">
        <f t="shared" si="13"/>
        <v>0</v>
      </c>
      <c r="E59" t="s">
        <v>22</v>
      </c>
      <c r="F59" s="2" t="str">
        <f t="shared" si="14"/>
        <v>1:3</v>
      </c>
      <c r="G59">
        <f t="shared" si="15"/>
        <v>100</v>
      </c>
      <c r="H59">
        <v>300</v>
      </c>
      <c r="I59">
        <v>37</v>
      </c>
      <c r="J59" s="3">
        <v>4.1399999999999997</v>
      </c>
      <c r="M59">
        <v>35</v>
      </c>
      <c r="N59" s="3">
        <v>3.35</v>
      </c>
    </row>
    <row r="60" spans="1:14">
      <c r="B60">
        <v>14</v>
      </c>
      <c r="C60">
        <f t="shared" si="3"/>
        <v>10</v>
      </c>
      <c r="D60">
        <f t="shared" si="13"/>
        <v>0</v>
      </c>
      <c r="E60" t="s">
        <v>22</v>
      </c>
      <c r="F60" s="2" t="str">
        <f t="shared" si="14"/>
        <v>1:3</v>
      </c>
      <c r="G60">
        <f t="shared" si="15"/>
        <v>133.33333333333334</v>
      </c>
      <c r="H60">
        <v>400</v>
      </c>
      <c r="I60">
        <v>33</v>
      </c>
      <c r="J60" s="3">
        <v>4.1399999999999997</v>
      </c>
      <c r="M60">
        <v>31</v>
      </c>
      <c r="N60" s="3">
        <v>3.35</v>
      </c>
    </row>
    <row r="61" spans="1:14">
      <c r="B61">
        <v>14</v>
      </c>
      <c r="C61">
        <f t="shared" si="3"/>
        <v>10</v>
      </c>
      <c r="D61">
        <f t="shared" si="13"/>
        <v>0</v>
      </c>
      <c r="E61" t="s">
        <v>22</v>
      </c>
      <c r="F61" s="2" t="str">
        <f t="shared" si="14"/>
        <v>1:3</v>
      </c>
      <c r="G61">
        <f t="shared" si="15"/>
        <v>166.66666666666666</v>
      </c>
      <c r="H61">
        <v>500</v>
      </c>
      <c r="I61">
        <v>30</v>
      </c>
      <c r="J61" s="3">
        <v>4.13</v>
      </c>
      <c r="M61">
        <v>29</v>
      </c>
      <c r="N61" s="3">
        <v>3.34</v>
      </c>
    </row>
    <row r="62" spans="1:14">
      <c r="B62">
        <v>14</v>
      </c>
      <c r="C62">
        <f t="shared" si="3"/>
        <v>10</v>
      </c>
      <c r="D62">
        <f t="shared" si="13"/>
        <v>0</v>
      </c>
      <c r="E62" t="s">
        <v>22</v>
      </c>
      <c r="F62" s="2" t="str">
        <f t="shared" si="14"/>
        <v>1:3</v>
      </c>
      <c r="G62">
        <f t="shared" si="15"/>
        <v>200</v>
      </c>
      <c r="H62">
        <v>600</v>
      </c>
      <c r="I62">
        <v>28</v>
      </c>
      <c r="J62" s="3">
        <v>4.13</v>
      </c>
      <c r="M62">
        <v>27</v>
      </c>
      <c r="N62" s="3">
        <v>3.33</v>
      </c>
    </row>
    <row r="63" spans="1:14">
      <c r="B63">
        <v>14</v>
      </c>
      <c r="C63">
        <f t="shared" si="3"/>
        <v>10</v>
      </c>
      <c r="D63">
        <f t="shared" si="13"/>
        <v>0</v>
      </c>
      <c r="E63" t="s">
        <v>22</v>
      </c>
      <c r="F63" s="2" t="str">
        <f t="shared" si="14"/>
        <v>1:3</v>
      </c>
      <c r="G63">
        <f t="shared" si="15"/>
        <v>233.33333333333334</v>
      </c>
      <c r="H63">
        <v>700</v>
      </c>
      <c r="I63">
        <v>27</v>
      </c>
      <c r="J63" s="3">
        <v>4.12</v>
      </c>
      <c r="M63">
        <v>26</v>
      </c>
      <c r="N63" s="3">
        <v>3.32</v>
      </c>
    </row>
    <row r="64" spans="1:14">
      <c r="B64">
        <v>14</v>
      </c>
      <c r="C64">
        <f t="shared" si="3"/>
        <v>10</v>
      </c>
      <c r="D64">
        <f t="shared" si="13"/>
        <v>0</v>
      </c>
      <c r="E64" t="s">
        <v>22</v>
      </c>
      <c r="F64" s="2" t="str">
        <f t="shared" si="14"/>
        <v>1:3</v>
      </c>
      <c r="G64">
        <f t="shared" si="15"/>
        <v>266.66666666666669</v>
      </c>
      <c r="H64">
        <v>800</v>
      </c>
      <c r="I64">
        <v>26</v>
      </c>
      <c r="J64" s="3">
        <v>4.12</v>
      </c>
      <c r="M64">
        <v>25</v>
      </c>
      <c r="N64" s="3">
        <v>3.32</v>
      </c>
    </row>
    <row r="65" spans="1:14">
      <c r="B65">
        <v>14</v>
      </c>
      <c r="C65">
        <f t="shared" si="3"/>
        <v>10</v>
      </c>
      <c r="D65">
        <f t="shared" si="13"/>
        <v>0</v>
      </c>
      <c r="E65" t="s">
        <v>22</v>
      </c>
      <c r="F65" s="2" t="str">
        <f t="shared" si="14"/>
        <v>1:3</v>
      </c>
      <c r="G65">
        <f t="shared" si="15"/>
        <v>300</v>
      </c>
      <c r="H65">
        <v>900</v>
      </c>
      <c r="I65">
        <v>26</v>
      </c>
      <c r="J65" s="3">
        <v>4.1100000000000003</v>
      </c>
      <c r="M65">
        <v>25</v>
      </c>
      <c r="N65" s="3">
        <v>3.31</v>
      </c>
    </row>
    <row r="66" spans="1:14">
      <c r="B66">
        <v>14</v>
      </c>
      <c r="C66">
        <f t="shared" si="3"/>
        <v>10</v>
      </c>
      <c r="D66">
        <f t="shared" si="13"/>
        <v>0</v>
      </c>
      <c r="E66" t="s">
        <v>22</v>
      </c>
      <c r="F66" s="2" t="str">
        <f t="shared" si="14"/>
        <v>1:3</v>
      </c>
      <c r="G66">
        <f t="shared" si="15"/>
        <v>333.33333333333331</v>
      </c>
      <c r="H66">
        <v>1000</v>
      </c>
      <c r="I66">
        <v>25</v>
      </c>
      <c r="J66" s="3">
        <v>4.1100000000000003</v>
      </c>
      <c r="M66">
        <v>24</v>
      </c>
      <c r="N66" s="3">
        <v>3.3</v>
      </c>
    </row>
    <row r="67" spans="1:14">
      <c r="B67">
        <v>14</v>
      </c>
      <c r="C67">
        <f t="shared" si="3"/>
        <v>10</v>
      </c>
      <c r="D67">
        <f t="shared" si="13"/>
        <v>0</v>
      </c>
      <c r="E67" t="s">
        <v>22</v>
      </c>
      <c r="F67" s="2" t="str">
        <f t="shared" si="14"/>
        <v>1:3</v>
      </c>
      <c r="G67">
        <f t="shared" si="15"/>
        <v>366.66666666666669</v>
      </c>
      <c r="H67">
        <v>1100</v>
      </c>
      <c r="I67">
        <v>25</v>
      </c>
      <c r="J67" s="3">
        <v>4.0999999999999996</v>
      </c>
      <c r="M67">
        <v>24</v>
      </c>
      <c r="N67" s="3">
        <v>3.3</v>
      </c>
    </row>
    <row r="68" spans="1:14">
      <c r="B68">
        <v>14</v>
      </c>
      <c r="C68">
        <f t="shared" si="3"/>
        <v>10</v>
      </c>
      <c r="D68">
        <f t="shared" si="13"/>
        <v>0</v>
      </c>
      <c r="E68" t="s">
        <v>22</v>
      </c>
      <c r="F68" s="2" t="str">
        <f t="shared" si="14"/>
        <v>1:3</v>
      </c>
      <c r="G68">
        <f t="shared" si="15"/>
        <v>400</v>
      </c>
      <c r="H68">
        <v>1200</v>
      </c>
      <c r="I68">
        <v>24</v>
      </c>
      <c r="J68" s="3">
        <v>4.0999999999999996</v>
      </c>
      <c r="M68">
        <v>23</v>
      </c>
      <c r="N68" s="3">
        <v>3.29</v>
      </c>
    </row>
    <row r="69" spans="1:14">
      <c r="A69" t="s">
        <v>23</v>
      </c>
      <c r="F69" s="2"/>
      <c r="K69" t="s">
        <v>25</v>
      </c>
      <c r="L69" t="s">
        <v>26</v>
      </c>
      <c r="N69" s="3"/>
    </row>
    <row r="70" spans="1:14">
      <c r="B70">
        <v>14</v>
      </c>
      <c r="C70">
        <v>10</v>
      </c>
      <c r="D70">
        <f>24-C70-B70</f>
        <v>0</v>
      </c>
      <c r="E70" t="s">
        <v>22</v>
      </c>
      <c r="F70" s="2" t="str">
        <f>G70/G70&amp;":"&amp;H70/G70</f>
        <v>1:3</v>
      </c>
      <c r="G70">
        <f>H70/3</f>
        <v>33.333333333333336</v>
      </c>
      <c r="H70">
        <v>100</v>
      </c>
      <c r="I70">
        <v>65</v>
      </c>
      <c r="J70" s="3">
        <v>4.1399999999999997</v>
      </c>
      <c r="K70">
        <v>10</v>
      </c>
      <c r="L70">
        <f>24-K70-B70</f>
        <v>0</v>
      </c>
      <c r="M70">
        <v>60</v>
      </c>
      <c r="N70" s="3">
        <v>3.33</v>
      </c>
    </row>
    <row r="71" spans="1:14">
      <c r="B71">
        <v>14</v>
      </c>
      <c r="C71">
        <v>10</v>
      </c>
      <c r="D71">
        <f t="shared" ref="D71:D81" si="16">24-C71-B71</f>
        <v>0</v>
      </c>
      <c r="E71" t="s">
        <v>22</v>
      </c>
      <c r="F71" s="2" t="str">
        <f t="shared" ref="F71:F81" si="17">G71/G71&amp;":"&amp;H71/G71</f>
        <v>1:3</v>
      </c>
      <c r="G71">
        <f t="shared" ref="G71:G81" si="18">H71/3</f>
        <v>66.666666666666671</v>
      </c>
      <c r="H71">
        <v>200</v>
      </c>
      <c r="I71">
        <v>45</v>
      </c>
      <c r="J71" s="3">
        <v>4.1500000000000004</v>
      </c>
      <c r="K71">
        <v>10</v>
      </c>
      <c r="L71">
        <f t="shared" ref="L71:L81" si="19">24-K71-B71</f>
        <v>0</v>
      </c>
      <c r="M71">
        <v>42</v>
      </c>
      <c r="N71" s="3">
        <v>3.35</v>
      </c>
    </row>
    <row r="72" spans="1:14">
      <c r="B72">
        <v>14</v>
      </c>
      <c r="C72">
        <v>10</v>
      </c>
      <c r="D72">
        <f t="shared" si="16"/>
        <v>0</v>
      </c>
      <c r="E72" t="s">
        <v>22</v>
      </c>
      <c r="F72" s="2" t="str">
        <f t="shared" si="17"/>
        <v>1:3</v>
      </c>
      <c r="G72">
        <f t="shared" si="18"/>
        <v>100</v>
      </c>
      <c r="H72">
        <v>300</v>
      </c>
      <c r="I72">
        <v>37</v>
      </c>
      <c r="J72" s="3">
        <v>4.1399999999999997</v>
      </c>
      <c r="K72">
        <v>10</v>
      </c>
      <c r="L72">
        <f t="shared" si="19"/>
        <v>0</v>
      </c>
      <c r="M72">
        <v>35</v>
      </c>
      <c r="N72" s="3">
        <v>3.35</v>
      </c>
    </row>
    <row r="73" spans="1:14">
      <c r="B73">
        <v>14</v>
      </c>
      <c r="C73">
        <v>10</v>
      </c>
      <c r="D73">
        <f t="shared" si="16"/>
        <v>0</v>
      </c>
      <c r="E73" t="s">
        <v>22</v>
      </c>
      <c r="F73" s="2" t="str">
        <f t="shared" si="17"/>
        <v>1:3</v>
      </c>
      <c r="G73">
        <f t="shared" si="18"/>
        <v>133.33333333333334</v>
      </c>
      <c r="H73">
        <v>400</v>
      </c>
      <c r="I73">
        <v>33</v>
      </c>
      <c r="J73" s="3">
        <v>4.1399999999999997</v>
      </c>
      <c r="K73">
        <v>10</v>
      </c>
      <c r="L73">
        <f t="shared" si="19"/>
        <v>0</v>
      </c>
      <c r="M73">
        <v>31</v>
      </c>
      <c r="N73" s="3">
        <v>3.35</v>
      </c>
    </row>
    <row r="74" spans="1:14">
      <c r="B74">
        <v>14</v>
      </c>
      <c r="C74">
        <v>10</v>
      </c>
      <c r="D74">
        <f t="shared" si="16"/>
        <v>0</v>
      </c>
      <c r="E74" t="s">
        <v>22</v>
      </c>
      <c r="F74" s="2" t="str">
        <f t="shared" si="17"/>
        <v>1:3</v>
      </c>
      <c r="G74">
        <f t="shared" si="18"/>
        <v>166.66666666666666</v>
      </c>
      <c r="H74">
        <v>500</v>
      </c>
      <c r="I74">
        <v>30</v>
      </c>
      <c r="J74" s="3">
        <v>4.13</v>
      </c>
      <c r="K74">
        <v>10</v>
      </c>
      <c r="L74">
        <f t="shared" si="19"/>
        <v>0</v>
      </c>
      <c r="M74">
        <v>29</v>
      </c>
      <c r="N74" s="3">
        <v>3.34</v>
      </c>
    </row>
    <row r="75" spans="1:14">
      <c r="B75">
        <v>14</v>
      </c>
      <c r="C75">
        <v>10</v>
      </c>
      <c r="D75">
        <f t="shared" si="16"/>
        <v>0</v>
      </c>
      <c r="E75" t="s">
        <v>22</v>
      </c>
      <c r="F75" s="2" t="str">
        <f t="shared" si="17"/>
        <v>1:3</v>
      </c>
      <c r="G75">
        <f t="shared" si="18"/>
        <v>200</v>
      </c>
      <c r="H75">
        <v>600</v>
      </c>
      <c r="I75">
        <v>28</v>
      </c>
      <c r="J75" s="3">
        <v>4.13</v>
      </c>
      <c r="K75">
        <v>10</v>
      </c>
      <c r="L75">
        <f t="shared" si="19"/>
        <v>0</v>
      </c>
      <c r="M75">
        <v>27</v>
      </c>
      <c r="N75" s="3">
        <v>3.33</v>
      </c>
    </row>
    <row r="76" spans="1:14">
      <c r="B76">
        <v>14</v>
      </c>
      <c r="C76">
        <v>10</v>
      </c>
      <c r="D76">
        <f t="shared" si="16"/>
        <v>0</v>
      </c>
      <c r="E76" t="s">
        <v>22</v>
      </c>
      <c r="F76" s="2" t="str">
        <f t="shared" si="17"/>
        <v>1:3</v>
      </c>
      <c r="G76">
        <f t="shared" si="18"/>
        <v>233.33333333333334</v>
      </c>
      <c r="H76">
        <v>700</v>
      </c>
      <c r="I76">
        <v>27</v>
      </c>
      <c r="J76" s="3">
        <v>4.12</v>
      </c>
      <c r="K76">
        <v>10</v>
      </c>
      <c r="L76">
        <f t="shared" si="19"/>
        <v>0</v>
      </c>
      <c r="M76">
        <v>26</v>
      </c>
      <c r="N76" s="3">
        <v>3.32</v>
      </c>
    </row>
    <row r="77" spans="1:14">
      <c r="B77">
        <v>14</v>
      </c>
      <c r="C77">
        <v>10</v>
      </c>
      <c r="D77">
        <f t="shared" si="16"/>
        <v>0</v>
      </c>
      <c r="E77" t="s">
        <v>22</v>
      </c>
      <c r="F77" s="2" t="str">
        <f t="shared" si="17"/>
        <v>1:3</v>
      </c>
      <c r="G77">
        <f t="shared" si="18"/>
        <v>266.66666666666669</v>
      </c>
      <c r="H77">
        <v>800</v>
      </c>
      <c r="I77">
        <v>26</v>
      </c>
      <c r="J77" s="3">
        <v>4.12</v>
      </c>
      <c r="K77">
        <v>10</v>
      </c>
      <c r="L77">
        <f t="shared" si="19"/>
        <v>0</v>
      </c>
      <c r="M77">
        <v>25</v>
      </c>
      <c r="N77" s="3">
        <v>3.32</v>
      </c>
    </row>
    <row r="78" spans="1:14">
      <c r="B78">
        <v>14</v>
      </c>
      <c r="C78">
        <v>10</v>
      </c>
      <c r="D78">
        <f t="shared" si="16"/>
        <v>0</v>
      </c>
      <c r="E78" t="s">
        <v>22</v>
      </c>
      <c r="F78" s="2" t="str">
        <f t="shared" si="17"/>
        <v>1:3</v>
      </c>
      <c r="G78">
        <f t="shared" si="18"/>
        <v>300</v>
      </c>
      <c r="H78">
        <v>900</v>
      </c>
      <c r="I78">
        <v>26</v>
      </c>
      <c r="J78" s="3">
        <v>4.1100000000000003</v>
      </c>
      <c r="K78">
        <v>10</v>
      </c>
      <c r="L78">
        <f t="shared" si="19"/>
        <v>0</v>
      </c>
      <c r="M78">
        <v>25</v>
      </c>
      <c r="N78" s="3">
        <v>3.31</v>
      </c>
    </row>
    <row r="79" spans="1:14">
      <c r="B79">
        <v>14</v>
      </c>
      <c r="C79">
        <v>10</v>
      </c>
      <c r="D79">
        <f t="shared" si="16"/>
        <v>0</v>
      </c>
      <c r="E79" t="s">
        <v>22</v>
      </c>
      <c r="F79" s="2" t="str">
        <f t="shared" si="17"/>
        <v>1:3</v>
      </c>
      <c r="G79">
        <f t="shared" si="18"/>
        <v>333.33333333333331</v>
      </c>
      <c r="H79">
        <v>1000</v>
      </c>
      <c r="I79">
        <v>25</v>
      </c>
      <c r="J79" s="3">
        <v>4.1100000000000003</v>
      </c>
      <c r="K79">
        <v>10</v>
      </c>
      <c r="L79">
        <f t="shared" si="19"/>
        <v>0</v>
      </c>
      <c r="M79">
        <v>24</v>
      </c>
      <c r="N79" s="3">
        <v>3.3</v>
      </c>
    </row>
    <row r="80" spans="1:14">
      <c r="B80">
        <v>14</v>
      </c>
      <c r="C80">
        <v>10</v>
      </c>
      <c r="D80">
        <f t="shared" si="16"/>
        <v>0</v>
      </c>
      <c r="E80" t="s">
        <v>22</v>
      </c>
      <c r="F80" s="2" t="str">
        <f t="shared" si="17"/>
        <v>1:3</v>
      </c>
      <c r="G80">
        <f t="shared" si="18"/>
        <v>366.66666666666669</v>
      </c>
      <c r="H80">
        <v>1100</v>
      </c>
      <c r="I80">
        <v>25</v>
      </c>
      <c r="J80" s="3">
        <v>4.0999999999999996</v>
      </c>
      <c r="K80">
        <v>10</v>
      </c>
      <c r="L80">
        <f t="shared" si="19"/>
        <v>0</v>
      </c>
      <c r="M80">
        <v>24</v>
      </c>
      <c r="N80" s="3">
        <v>3.3</v>
      </c>
    </row>
    <row r="81" spans="2:14">
      <c r="B81">
        <v>14</v>
      </c>
      <c r="C81">
        <v>10</v>
      </c>
      <c r="D81">
        <f t="shared" si="16"/>
        <v>0</v>
      </c>
      <c r="E81" t="s">
        <v>22</v>
      </c>
      <c r="F81" s="2" t="str">
        <f t="shared" si="17"/>
        <v>1:3</v>
      </c>
      <c r="G81">
        <f t="shared" si="18"/>
        <v>400</v>
      </c>
      <c r="H81">
        <v>1200</v>
      </c>
      <c r="I81">
        <v>24</v>
      </c>
      <c r="J81" s="3">
        <v>4.0999999999999996</v>
      </c>
      <c r="K81">
        <v>10</v>
      </c>
      <c r="L81">
        <f t="shared" si="19"/>
        <v>0</v>
      </c>
      <c r="M81">
        <v>23</v>
      </c>
      <c r="N81" s="3">
        <v>3.29</v>
      </c>
    </row>
    <row r="82" spans="2:14">
      <c r="N82" s="3"/>
    </row>
    <row r="83" spans="2:14">
      <c r="N83" s="3"/>
    </row>
    <row r="84" spans="2:14">
      <c r="N84" s="3"/>
    </row>
    <row r="85" spans="2:14">
      <c r="N85" s="3"/>
    </row>
    <row r="86" spans="2:14">
      <c r="N86" s="3"/>
    </row>
    <row r="87" spans="2:14">
      <c r="N87" s="3"/>
    </row>
    <row r="88" spans="2:14">
      <c r="N88" s="3"/>
    </row>
    <row r="89" spans="2:14">
      <c r="N89" s="3"/>
    </row>
    <row r="90" spans="2:14">
      <c r="N90" s="3"/>
    </row>
    <row r="91" spans="2:14">
      <c r="N91" s="3"/>
    </row>
    <row r="92" spans="2:14">
      <c r="N92" s="3"/>
    </row>
    <row r="93" spans="2:14">
      <c r="N93" s="3"/>
    </row>
    <row r="94" spans="2:14">
      <c r="N94" s="3"/>
    </row>
    <row r="95" spans="2:14">
      <c r="N95" s="3"/>
    </row>
    <row r="96" spans="2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838C-E00D-4324-B75E-5FD1BC3C96B0}"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1:4 Light condtion B3 (14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14D 2B 8R </v>
      </c>
      <c r="J4"/>
    </row>
    <row r="5" spans="1:14">
      <c r="B5">
        <v>14</v>
      </c>
      <c r="C5">
        <v>2</v>
      </c>
      <c r="D5">
        <f>24-C5-B5</f>
        <v>8</v>
      </c>
      <c r="E5" t="s">
        <v>22</v>
      </c>
      <c r="F5" s="2" t="str">
        <f>G5/G5&amp;":"&amp;H5/G5</f>
        <v>1:4</v>
      </c>
      <c r="G5">
        <f>H5/4</f>
        <v>25</v>
      </c>
      <c r="H5">
        <v>100</v>
      </c>
      <c r="I5">
        <v>77</v>
      </c>
      <c r="J5" s="3">
        <v>4.3</v>
      </c>
      <c r="M5">
        <v>71</v>
      </c>
      <c r="N5" s="3">
        <v>3.56</v>
      </c>
    </row>
    <row r="6" spans="1:14">
      <c r="B6">
        <v>14</v>
      </c>
      <c r="C6">
        <v>2</v>
      </c>
      <c r="D6">
        <f t="shared" ref="D6:D16" si="0">24-C6-B6</f>
        <v>8</v>
      </c>
      <c r="E6" t="s">
        <v>22</v>
      </c>
      <c r="F6" s="2" t="str">
        <f t="shared" ref="F6:F16" si="1">G6/G6&amp;":"&amp;H6/G6</f>
        <v>1:4</v>
      </c>
      <c r="G6">
        <f t="shared" ref="G6:G68" si="2">H6/4</f>
        <v>50</v>
      </c>
      <c r="H6">
        <v>200</v>
      </c>
      <c r="I6">
        <v>58</v>
      </c>
      <c r="J6" s="3">
        <v>4.32</v>
      </c>
      <c r="M6">
        <v>54</v>
      </c>
      <c r="N6" s="3">
        <v>3.59</v>
      </c>
    </row>
    <row r="7" spans="1:14">
      <c r="B7">
        <v>14</v>
      </c>
      <c r="C7">
        <v>2</v>
      </c>
      <c r="D7">
        <f t="shared" si="0"/>
        <v>8</v>
      </c>
      <c r="E7" t="s">
        <v>22</v>
      </c>
      <c r="F7" s="2" t="str">
        <f t="shared" si="1"/>
        <v>1:4</v>
      </c>
      <c r="G7">
        <f t="shared" si="2"/>
        <v>75</v>
      </c>
      <c r="H7">
        <v>300</v>
      </c>
      <c r="I7">
        <v>49</v>
      </c>
      <c r="J7" s="3">
        <v>4.32</v>
      </c>
      <c r="M7">
        <v>46</v>
      </c>
      <c r="N7" s="3">
        <v>3.59</v>
      </c>
    </row>
    <row r="8" spans="1:14">
      <c r="B8">
        <v>14</v>
      </c>
      <c r="C8">
        <v>2</v>
      </c>
      <c r="D8">
        <f t="shared" si="0"/>
        <v>8</v>
      </c>
      <c r="E8" t="s">
        <v>22</v>
      </c>
      <c r="F8" s="2" t="str">
        <f t="shared" si="1"/>
        <v>1:4</v>
      </c>
      <c r="G8">
        <f t="shared" si="2"/>
        <v>100</v>
      </c>
      <c r="H8">
        <v>400</v>
      </c>
      <c r="I8">
        <v>44</v>
      </c>
      <c r="J8" s="3">
        <v>4.32</v>
      </c>
      <c r="M8">
        <v>41</v>
      </c>
      <c r="N8" s="3">
        <v>3.59</v>
      </c>
    </row>
    <row r="9" spans="1:14">
      <c r="B9">
        <v>14</v>
      </c>
      <c r="C9">
        <v>2</v>
      </c>
      <c r="D9">
        <f t="shared" si="0"/>
        <v>8</v>
      </c>
      <c r="E9" t="s">
        <v>22</v>
      </c>
      <c r="F9" s="2" t="str">
        <f t="shared" si="1"/>
        <v>1:4</v>
      </c>
      <c r="G9">
        <f t="shared" si="2"/>
        <v>125</v>
      </c>
      <c r="H9">
        <v>500</v>
      </c>
      <c r="I9">
        <v>40</v>
      </c>
      <c r="J9" s="3">
        <v>4.32</v>
      </c>
      <c r="M9">
        <v>38</v>
      </c>
      <c r="N9" s="3">
        <v>3.59</v>
      </c>
    </row>
    <row r="10" spans="1:14">
      <c r="B10">
        <v>14</v>
      </c>
      <c r="C10">
        <v>2</v>
      </c>
      <c r="D10">
        <f t="shared" si="0"/>
        <v>8</v>
      </c>
      <c r="E10" t="s">
        <v>22</v>
      </c>
      <c r="F10" s="2" t="str">
        <f t="shared" si="1"/>
        <v>1:4</v>
      </c>
      <c r="G10">
        <f t="shared" si="2"/>
        <v>150</v>
      </c>
      <c r="H10">
        <v>600</v>
      </c>
      <c r="I10">
        <v>38</v>
      </c>
      <c r="J10" s="3">
        <v>4.32</v>
      </c>
      <c r="M10">
        <v>36</v>
      </c>
      <c r="N10" s="3">
        <v>3.59</v>
      </c>
    </row>
    <row r="11" spans="1:14">
      <c r="B11">
        <v>14</v>
      </c>
      <c r="C11">
        <v>2</v>
      </c>
      <c r="D11">
        <f t="shared" si="0"/>
        <v>8</v>
      </c>
      <c r="E11" t="s">
        <v>22</v>
      </c>
      <c r="F11" s="2" t="str">
        <f t="shared" si="1"/>
        <v>1:4</v>
      </c>
      <c r="G11">
        <f t="shared" si="2"/>
        <v>175</v>
      </c>
      <c r="H11">
        <v>700</v>
      </c>
      <c r="I11">
        <v>36</v>
      </c>
      <c r="J11" s="3">
        <v>4.32</v>
      </c>
      <c r="M11">
        <v>34</v>
      </c>
      <c r="N11" s="3">
        <v>3.59</v>
      </c>
    </row>
    <row r="12" spans="1:14">
      <c r="B12">
        <v>14</v>
      </c>
      <c r="C12">
        <v>2</v>
      </c>
      <c r="D12">
        <f t="shared" si="0"/>
        <v>8</v>
      </c>
      <c r="E12" t="s">
        <v>22</v>
      </c>
      <c r="F12" s="2" t="str">
        <f t="shared" si="1"/>
        <v>1:4</v>
      </c>
      <c r="G12">
        <f t="shared" si="2"/>
        <v>200</v>
      </c>
      <c r="H12">
        <v>800</v>
      </c>
      <c r="I12">
        <v>34</v>
      </c>
      <c r="J12" s="3">
        <v>4.32</v>
      </c>
      <c r="M12">
        <v>33</v>
      </c>
      <c r="N12" s="3">
        <v>3.58</v>
      </c>
    </row>
    <row r="13" spans="1:14">
      <c r="B13">
        <v>14</v>
      </c>
      <c r="C13">
        <v>2</v>
      </c>
      <c r="D13">
        <f t="shared" si="0"/>
        <v>8</v>
      </c>
      <c r="E13" t="s">
        <v>22</v>
      </c>
      <c r="F13" s="2" t="str">
        <f t="shared" si="1"/>
        <v>1:4</v>
      </c>
      <c r="G13">
        <f t="shared" si="2"/>
        <v>225</v>
      </c>
      <c r="H13">
        <v>900</v>
      </c>
      <c r="I13">
        <v>33</v>
      </c>
      <c r="J13" s="3">
        <v>4.32</v>
      </c>
      <c r="M13">
        <v>32</v>
      </c>
      <c r="N13" s="3">
        <v>3.58</v>
      </c>
    </row>
    <row r="14" spans="1:14">
      <c r="B14">
        <v>14</v>
      </c>
      <c r="C14">
        <v>2</v>
      </c>
      <c r="D14">
        <f t="shared" si="0"/>
        <v>8</v>
      </c>
      <c r="E14" t="s">
        <v>22</v>
      </c>
      <c r="F14" s="2" t="str">
        <f t="shared" si="1"/>
        <v>1:4</v>
      </c>
      <c r="G14">
        <f t="shared" si="2"/>
        <v>250</v>
      </c>
      <c r="H14">
        <v>1000</v>
      </c>
      <c r="I14">
        <v>32</v>
      </c>
      <c r="J14" s="3">
        <v>4.32</v>
      </c>
      <c r="M14">
        <v>31</v>
      </c>
      <c r="N14" s="3">
        <v>3.58</v>
      </c>
    </row>
    <row r="15" spans="1:14">
      <c r="B15">
        <v>14</v>
      </c>
      <c r="C15">
        <v>2</v>
      </c>
      <c r="D15">
        <f t="shared" si="0"/>
        <v>8</v>
      </c>
      <c r="E15" t="s">
        <v>22</v>
      </c>
      <c r="F15" s="2" t="str">
        <f t="shared" si="1"/>
        <v>1:4</v>
      </c>
      <c r="G15">
        <f t="shared" si="2"/>
        <v>275</v>
      </c>
      <c r="H15">
        <v>1100</v>
      </c>
      <c r="I15">
        <v>32</v>
      </c>
      <c r="J15" s="3">
        <v>4.32</v>
      </c>
      <c r="M15">
        <v>30</v>
      </c>
      <c r="N15" s="3">
        <v>3.58</v>
      </c>
    </row>
    <row r="16" spans="1:14">
      <c r="B16">
        <v>14</v>
      </c>
      <c r="C16">
        <v>2</v>
      </c>
      <c r="D16">
        <f t="shared" si="0"/>
        <v>8</v>
      </c>
      <c r="E16" t="s">
        <v>22</v>
      </c>
      <c r="F16" s="2" t="str">
        <f t="shared" si="1"/>
        <v>1:4</v>
      </c>
      <c r="G16">
        <f t="shared" si="2"/>
        <v>300</v>
      </c>
      <c r="H16">
        <v>1200</v>
      </c>
      <c r="I16">
        <v>31</v>
      </c>
      <c r="J16" s="3">
        <v>4.32</v>
      </c>
      <c r="M16">
        <v>30</v>
      </c>
      <c r="N16" s="3">
        <v>3.58</v>
      </c>
    </row>
    <row r="17" spans="1:14">
      <c r="A17" t="str">
        <f>B18&amp;"D "&amp;C18&amp;"B "&amp;D18&amp;"R "</f>
        <v xml:space="preserve">14D 4B 6R </v>
      </c>
      <c r="F17" s="2"/>
      <c r="N17" s="3"/>
    </row>
    <row r="18" spans="1:14">
      <c r="B18">
        <v>14</v>
      </c>
      <c r="C18">
        <f t="shared" ref="C18:C68" si="3">C5+2</f>
        <v>4</v>
      </c>
      <c r="D18">
        <f>24-C18-B18</f>
        <v>6</v>
      </c>
      <c r="E18" t="s">
        <v>22</v>
      </c>
      <c r="F18" s="2" t="str">
        <f>G18/G18&amp;":"&amp;H18/G18</f>
        <v>1:4</v>
      </c>
      <c r="G18">
        <f t="shared" si="2"/>
        <v>25</v>
      </c>
      <c r="H18">
        <v>100</v>
      </c>
      <c r="I18">
        <v>77</v>
      </c>
      <c r="J18" s="3">
        <v>4.24</v>
      </c>
      <c r="M18">
        <v>71</v>
      </c>
      <c r="N18" s="3">
        <v>3.49</v>
      </c>
    </row>
    <row r="19" spans="1:14">
      <c r="B19">
        <v>14</v>
      </c>
      <c r="C19">
        <f t="shared" si="3"/>
        <v>4</v>
      </c>
      <c r="D19">
        <f t="shared" ref="D19:D29" si="4">24-C19-B19</f>
        <v>6</v>
      </c>
      <c r="E19" t="s">
        <v>22</v>
      </c>
      <c r="F19" s="2" t="str">
        <f t="shared" ref="F19:F29" si="5">G19/G19&amp;":"&amp;H19/G19</f>
        <v>1:4</v>
      </c>
      <c r="G19">
        <f t="shared" si="2"/>
        <v>50</v>
      </c>
      <c r="H19">
        <v>200</v>
      </c>
      <c r="I19">
        <v>56</v>
      </c>
      <c r="J19" s="3">
        <v>4.26</v>
      </c>
      <c r="M19">
        <v>52</v>
      </c>
      <c r="N19" s="3">
        <v>3.51</v>
      </c>
    </row>
    <row r="20" spans="1:14">
      <c r="B20">
        <v>14</v>
      </c>
      <c r="C20">
        <f t="shared" si="3"/>
        <v>4</v>
      </c>
      <c r="D20">
        <f t="shared" si="4"/>
        <v>6</v>
      </c>
      <c r="E20" t="s">
        <v>22</v>
      </c>
      <c r="F20" s="2" t="str">
        <f t="shared" si="5"/>
        <v>1:4</v>
      </c>
      <c r="G20">
        <f t="shared" si="2"/>
        <v>75</v>
      </c>
      <c r="H20">
        <v>300</v>
      </c>
      <c r="I20">
        <v>46</v>
      </c>
      <c r="J20" s="3">
        <v>4.26</v>
      </c>
      <c r="M20">
        <v>43</v>
      </c>
      <c r="N20" s="3">
        <v>3.51</v>
      </c>
    </row>
    <row r="21" spans="1:14">
      <c r="B21">
        <v>14</v>
      </c>
      <c r="C21">
        <f t="shared" si="3"/>
        <v>4</v>
      </c>
      <c r="D21">
        <f t="shared" si="4"/>
        <v>6</v>
      </c>
      <c r="E21" t="s">
        <v>22</v>
      </c>
      <c r="F21" s="2" t="str">
        <f t="shared" si="5"/>
        <v>1:4</v>
      </c>
      <c r="G21">
        <f t="shared" si="2"/>
        <v>100</v>
      </c>
      <c r="H21">
        <v>400</v>
      </c>
      <c r="I21">
        <v>41</v>
      </c>
      <c r="J21" s="3">
        <v>4.26</v>
      </c>
      <c r="M21">
        <v>38</v>
      </c>
      <c r="N21" s="3">
        <v>3.51</v>
      </c>
    </row>
    <row r="22" spans="1:14">
      <c r="B22">
        <v>14</v>
      </c>
      <c r="C22">
        <f t="shared" si="3"/>
        <v>4</v>
      </c>
      <c r="D22">
        <f t="shared" si="4"/>
        <v>6</v>
      </c>
      <c r="E22" t="s">
        <v>22</v>
      </c>
      <c r="F22" s="2" t="str">
        <f t="shared" si="5"/>
        <v>1:4</v>
      </c>
      <c r="G22">
        <f t="shared" si="2"/>
        <v>125</v>
      </c>
      <c r="H22">
        <v>500</v>
      </c>
      <c r="I22">
        <v>37</v>
      </c>
      <c r="J22" s="3">
        <v>4.26</v>
      </c>
      <c r="M22">
        <v>35</v>
      </c>
      <c r="N22" s="3">
        <v>3.51</v>
      </c>
    </row>
    <row r="23" spans="1:14">
      <c r="B23">
        <v>14</v>
      </c>
      <c r="C23">
        <f t="shared" si="3"/>
        <v>4</v>
      </c>
      <c r="D23">
        <f t="shared" si="4"/>
        <v>6</v>
      </c>
      <c r="E23" t="s">
        <v>22</v>
      </c>
      <c r="F23" s="2" t="str">
        <f t="shared" si="5"/>
        <v>1:4</v>
      </c>
      <c r="G23">
        <f t="shared" si="2"/>
        <v>150</v>
      </c>
      <c r="H23">
        <v>600</v>
      </c>
      <c r="I23">
        <v>35</v>
      </c>
      <c r="J23" s="3">
        <v>4.26</v>
      </c>
      <c r="M23">
        <v>33</v>
      </c>
      <c r="N23" s="3">
        <v>3.5</v>
      </c>
    </row>
    <row r="24" spans="1:14">
      <c r="B24">
        <v>14</v>
      </c>
      <c r="C24">
        <f t="shared" si="3"/>
        <v>4</v>
      </c>
      <c r="D24">
        <f t="shared" si="4"/>
        <v>6</v>
      </c>
      <c r="E24" t="s">
        <v>22</v>
      </c>
      <c r="F24" s="2" t="str">
        <f t="shared" si="5"/>
        <v>1:4</v>
      </c>
      <c r="G24">
        <f t="shared" si="2"/>
        <v>175</v>
      </c>
      <c r="H24">
        <v>700</v>
      </c>
      <c r="I24">
        <v>33</v>
      </c>
      <c r="J24" s="3">
        <v>4.26</v>
      </c>
      <c r="M24">
        <v>31</v>
      </c>
      <c r="N24" s="3">
        <v>3.5</v>
      </c>
    </row>
    <row r="25" spans="1:14">
      <c r="B25">
        <v>14</v>
      </c>
      <c r="C25">
        <f t="shared" si="3"/>
        <v>4</v>
      </c>
      <c r="D25">
        <f t="shared" si="4"/>
        <v>6</v>
      </c>
      <c r="E25" t="s">
        <v>22</v>
      </c>
      <c r="F25" s="2" t="str">
        <f t="shared" si="5"/>
        <v>1:4</v>
      </c>
      <c r="G25">
        <f t="shared" si="2"/>
        <v>200</v>
      </c>
      <c r="H25">
        <v>800</v>
      </c>
      <c r="I25">
        <v>31</v>
      </c>
      <c r="J25" s="3">
        <v>4.26</v>
      </c>
      <c r="M25">
        <v>30</v>
      </c>
      <c r="N25" s="3">
        <v>3.5</v>
      </c>
    </row>
    <row r="26" spans="1:14">
      <c r="B26">
        <v>14</v>
      </c>
      <c r="C26">
        <f t="shared" si="3"/>
        <v>4</v>
      </c>
      <c r="D26">
        <f t="shared" si="4"/>
        <v>6</v>
      </c>
      <c r="E26" t="s">
        <v>22</v>
      </c>
      <c r="F26" s="2" t="str">
        <f t="shared" si="5"/>
        <v>1:4</v>
      </c>
      <c r="G26">
        <f t="shared" si="2"/>
        <v>225</v>
      </c>
      <c r="H26">
        <v>900</v>
      </c>
      <c r="I26">
        <v>30</v>
      </c>
      <c r="J26" s="3">
        <v>4.26</v>
      </c>
      <c r="M26">
        <v>29</v>
      </c>
      <c r="N26" s="3">
        <v>3.5</v>
      </c>
    </row>
    <row r="27" spans="1:14">
      <c r="B27">
        <v>14</v>
      </c>
      <c r="C27">
        <f t="shared" si="3"/>
        <v>4</v>
      </c>
      <c r="D27">
        <f t="shared" si="4"/>
        <v>6</v>
      </c>
      <c r="E27" t="s">
        <v>22</v>
      </c>
      <c r="F27" s="2" t="str">
        <f t="shared" si="5"/>
        <v>1:4</v>
      </c>
      <c r="G27">
        <f t="shared" si="2"/>
        <v>250</v>
      </c>
      <c r="H27">
        <v>1000</v>
      </c>
      <c r="I27">
        <v>29</v>
      </c>
      <c r="J27" s="3">
        <v>4.25</v>
      </c>
      <c r="M27">
        <v>28</v>
      </c>
      <c r="N27" s="3">
        <v>3.49</v>
      </c>
    </row>
    <row r="28" spans="1:14">
      <c r="B28">
        <v>14</v>
      </c>
      <c r="C28">
        <f t="shared" si="3"/>
        <v>4</v>
      </c>
      <c r="D28">
        <f t="shared" si="4"/>
        <v>6</v>
      </c>
      <c r="E28" t="s">
        <v>22</v>
      </c>
      <c r="F28" s="2" t="str">
        <f t="shared" si="5"/>
        <v>1:4</v>
      </c>
      <c r="G28">
        <f t="shared" si="2"/>
        <v>275</v>
      </c>
      <c r="H28">
        <v>1100</v>
      </c>
      <c r="I28">
        <v>29</v>
      </c>
      <c r="J28" s="3">
        <v>4.25</v>
      </c>
      <c r="M28">
        <v>28</v>
      </c>
      <c r="N28" s="3">
        <v>3.49</v>
      </c>
    </row>
    <row r="29" spans="1:14">
      <c r="B29">
        <v>14</v>
      </c>
      <c r="C29">
        <f t="shared" si="3"/>
        <v>4</v>
      </c>
      <c r="D29">
        <f t="shared" si="4"/>
        <v>6</v>
      </c>
      <c r="E29" t="s">
        <v>22</v>
      </c>
      <c r="F29" s="2" t="str">
        <f t="shared" si="5"/>
        <v>1:4</v>
      </c>
      <c r="G29">
        <f t="shared" si="2"/>
        <v>300</v>
      </c>
      <c r="H29">
        <v>1200</v>
      </c>
      <c r="I29">
        <v>28</v>
      </c>
      <c r="J29" s="3">
        <v>4.25</v>
      </c>
      <c r="M29">
        <v>27</v>
      </c>
      <c r="N29" s="3">
        <v>3.49</v>
      </c>
    </row>
    <row r="30" spans="1:14">
      <c r="A30" t="str">
        <f>B31&amp;"D "&amp;C31&amp;"B "&amp;D31&amp;"R "</f>
        <v xml:space="preserve">14D 6B 4R </v>
      </c>
      <c r="F30" s="2"/>
      <c r="N30" s="3"/>
    </row>
    <row r="31" spans="1:14">
      <c r="B31">
        <v>14</v>
      </c>
      <c r="C31">
        <f t="shared" si="3"/>
        <v>6</v>
      </c>
      <c r="D31">
        <f>24-C31-B31</f>
        <v>4</v>
      </c>
      <c r="E31" t="s">
        <v>22</v>
      </c>
      <c r="F31" s="2" t="str">
        <f>G31/G31&amp;":"&amp;H31/G31</f>
        <v>1:4</v>
      </c>
      <c r="G31">
        <f t="shared" si="2"/>
        <v>25</v>
      </c>
      <c r="H31">
        <v>100</v>
      </c>
      <c r="I31">
        <v>78</v>
      </c>
      <c r="J31" s="3">
        <v>4.21</v>
      </c>
      <c r="M31">
        <v>72</v>
      </c>
      <c r="N31" s="3">
        <v>3.43</v>
      </c>
    </row>
    <row r="32" spans="1:14">
      <c r="B32">
        <v>14</v>
      </c>
      <c r="C32">
        <f t="shared" si="3"/>
        <v>6</v>
      </c>
      <c r="D32">
        <f t="shared" ref="D32:D42" si="6">24-C32-B32</f>
        <v>4</v>
      </c>
      <c r="E32" t="s">
        <v>22</v>
      </c>
      <c r="F32" s="2" t="str">
        <f t="shared" ref="F32:F42" si="7">G32/G32&amp;":"&amp;H32/G32</f>
        <v>1:4</v>
      </c>
      <c r="G32">
        <f t="shared" si="2"/>
        <v>50</v>
      </c>
      <c r="H32">
        <v>200</v>
      </c>
      <c r="I32">
        <v>55</v>
      </c>
      <c r="J32" s="3">
        <v>4.2300000000000004</v>
      </c>
      <c r="M32">
        <v>51</v>
      </c>
      <c r="N32" s="3">
        <v>3.46</v>
      </c>
    </row>
    <row r="33" spans="1:14">
      <c r="B33">
        <v>14</v>
      </c>
      <c r="C33">
        <f t="shared" si="3"/>
        <v>6</v>
      </c>
      <c r="D33">
        <f t="shared" si="6"/>
        <v>4</v>
      </c>
      <c r="E33" t="s">
        <v>22</v>
      </c>
      <c r="F33" s="2" t="str">
        <f t="shared" si="7"/>
        <v>1:4</v>
      </c>
      <c r="G33">
        <f t="shared" si="2"/>
        <v>75</v>
      </c>
      <c r="H33">
        <v>300</v>
      </c>
      <c r="I33">
        <v>45</v>
      </c>
      <c r="J33" s="3">
        <v>4.2300000000000004</v>
      </c>
      <c r="M33">
        <v>42</v>
      </c>
      <c r="N33" s="3">
        <v>3.46</v>
      </c>
    </row>
    <row r="34" spans="1:14">
      <c r="B34">
        <v>14</v>
      </c>
      <c r="C34">
        <f t="shared" si="3"/>
        <v>6</v>
      </c>
      <c r="D34">
        <f t="shared" si="6"/>
        <v>4</v>
      </c>
      <c r="E34" t="s">
        <v>22</v>
      </c>
      <c r="F34" s="2" t="str">
        <f t="shared" si="7"/>
        <v>1:4</v>
      </c>
      <c r="G34">
        <f t="shared" si="2"/>
        <v>100</v>
      </c>
      <c r="H34">
        <v>400</v>
      </c>
      <c r="I34">
        <v>39</v>
      </c>
      <c r="J34" s="3">
        <v>4.2300000000000004</v>
      </c>
      <c r="M34">
        <v>37</v>
      </c>
      <c r="N34" s="3">
        <v>3.46</v>
      </c>
    </row>
    <row r="35" spans="1:14">
      <c r="B35">
        <v>14</v>
      </c>
      <c r="C35">
        <f t="shared" si="3"/>
        <v>6</v>
      </c>
      <c r="D35">
        <f t="shared" si="6"/>
        <v>4</v>
      </c>
      <c r="E35" t="s">
        <v>22</v>
      </c>
      <c r="F35" s="2" t="str">
        <f t="shared" si="7"/>
        <v>1:4</v>
      </c>
      <c r="G35">
        <f t="shared" si="2"/>
        <v>125</v>
      </c>
      <c r="H35">
        <v>500</v>
      </c>
      <c r="I35">
        <v>36</v>
      </c>
      <c r="J35" s="3">
        <v>4.2300000000000004</v>
      </c>
      <c r="M35">
        <v>34</v>
      </c>
      <c r="N35" s="3">
        <v>3.46</v>
      </c>
    </row>
    <row r="36" spans="1:14">
      <c r="B36">
        <v>14</v>
      </c>
      <c r="C36">
        <f t="shared" si="3"/>
        <v>6</v>
      </c>
      <c r="D36">
        <f t="shared" si="6"/>
        <v>4</v>
      </c>
      <c r="E36" t="s">
        <v>22</v>
      </c>
      <c r="F36" s="2" t="str">
        <f t="shared" si="7"/>
        <v>1:4</v>
      </c>
      <c r="G36">
        <f t="shared" si="2"/>
        <v>150</v>
      </c>
      <c r="H36">
        <v>600</v>
      </c>
      <c r="I36">
        <v>33</v>
      </c>
      <c r="J36" s="3">
        <v>4.2300000000000004</v>
      </c>
      <c r="M36">
        <v>32</v>
      </c>
      <c r="N36" s="3">
        <v>3.45</v>
      </c>
    </row>
    <row r="37" spans="1:14">
      <c r="B37">
        <v>14</v>
      </c>
      <c r="C37">
        <f t="shared" si="3"/>
        <v>6</v>
      </c>
      <c r="D37">
        <f t="shared" si="6"/>
        <v>4</v>
      </c>
      <c r="E37" t="s">
        <v>22</v>
      </c>
      <c r="F37" s="2" t="str">
        <f t="shared" si="7"/>
        <v>1:4</v>
      </c>
      <c r="G37">
        <f t="shared" si="2"/>
        <v>175</v>
      </c>
      <c r="H37">
        <v>700</v>
      </c>
      <c r="I37">
        <v>32</v>
      </c>
      <c r="J37" s="3">
        <v>4.22</v>
      </c>
      <c r="M37">
        <v>30</v>
      </c>
      <c r="N37" s="3">
        <v>3.45</v>
      </c>
    </row>
    <row r="38" spans="1:14">
      <c r="B38">
        <v>14</v>
      </c>
      <c r="C38">
        <f t="shared" si="3"/>
        <v>6</v>
      </c>
      <c r="D38">
        <f t="shared" si="6"/>
        <v>4</v>
      </c>
      <c r="E38" t="s">
        <v>22</v>
      </c>
      <c r="F38" s="2" t="str">
        <f t="shared" si="7"/>
        <v>1:4</v>
      </c>
      <c r="G38">
        <f t="shared" si="2"/>
        <v>200</v>
      </c>
      <c r="H38">
        <v>800</v>
      </c>
      <c r="I38">
        <v>30</v>
      </c>
      <c r="J38" s="3">
        <v>4.22</v>
      </c>
      <c r="M38">
        <v>29</v>
      </c>
      <c r="N38" s="3">
        <v>3.45</v>
      </c>
    </row>
    <row r="39" spans="1:14">
      <c r="B39">
        <v>14</v>
      </c>
      <c r="C39">
        <f t="shared" si="3"/>
        <v>6</v>
      </c>
      <c r="D39">
        <f t="shared" si="6"/>
        <v>4</v>
      </c>
      <c r="E39" t="s">
        <v>22</v>
      </c>
      <c r="F39" s="2" t="str">
        <f t="shared" si="7"/>
        <v>1:4</v>
      </c>
      <c r="G39">
        <f t="shared" si="2"/>
        <v>225</v>
      </c>
      <c r="H39">
        <v>900</v>
      </c>
      <c r="I39">
        <v>29</v>
      </c>
      <c r="J39" s="3">
        <v>4.22</v>
      </c>
      <c r="M39">
        <v>28</v>
      </c>
      <c r="N39" s="3">
        <v>3.44</v>
      </c>
    </row>
    <row r="40" spans="1:14">
      <c r="B40">
        <v>14</v>
      </c>
      <c r="C40">
        <f t="shared" si="3"/>
        <v>6</v>
      </c>
      <c r="D40">
        <f t="shared" si="6"/>
        <v>4</v>
      </c>
      <c r="E40" t="s">
        <v>22</v>
      </c>
      <c r="F40" s="2" t="str">
        <f t="shared" si="7"/>
        <v>1:4</v>
      </c>
      <c r="G40">
        <f t="shared" si="2"/>
        <v>250</v>
      </c>
      <c r="H40">
        <v>1000</v>
      </c>
      <c r="I40">
        <v>28</v>
      </c>
      <c r="J40" s="3">
        <v>4.22</v>
      </c>
      <c r="M40">
        <v>27</v>
      </c>
      <c r="N40" s="3">
        <v>3.44</v>
      </c>
    </row>
    <row r="41" spans="1:14">
      <c r="B41">
        <v>14</v>
      </c>
      <c r="C41">
        <f t="shared" si="3"/>
        <v>6</v>
      </c>
      <c r="D41">
        <f t="shared" si="6"/>
        <v>4</v>
      </c>
      <c r="E41" t="s">
        <v>22</v>
      </c>
      <c r="F41" s="2" t="str">
        <f t="shared" si="7"/>
        <v>1:4</v>
      </c>
      <c r="G41">
        <f t="shared" si="2"/>
        <v>275</v>
      </c>
      <c r="H41">
        <v>1100</v>
      </c>
      <c r="I41">
        <v>28</v>
      </c>
      <c r="J41" s="3">
        <v>4.21</v>
      </c>
      <c r="M41">
        <v>27</v>
      </c>
      <c r="N41" s="3">
        <v>3.43</v>
      </c>
    </row>
    <row r="42" spans="1:14">
      <c r="B42">
        <v>14</v>
      </c>
      <c r="C42">
        <f t="shared" si="3"/>
        <v>6</v>
      </c>
      <c r="D42">
        <f t="shared" si="6"/>
        <v>4</v>
      </c>
      <c r="E42" t="s">
        <v>22</v>
      </c>
      <c r="F42" s="2" t="str">
        <f t="shared" si="7"/>
        <v>1:4</v>
      </c>
      <c r="G42">
        <f t="shared" si="2"/>
        <v>300</v>
      </c>
      <c r="H42">
        <v>1200</v>
      </c>
      <c r="I42">
        <v>27</v>
      </c>
      <c r="J42" s="3">
        <v>4.21</v>
      </c>
      <c r="M42">
        <v>26</v>
      </c>
      <c r="N42" s="3">
        <v>3.43</v>
      </c>
    </row>
    <row r="43" spans="1:14">
      <c r="A43" t="str">
        <f>B44&amp;"D "&amp;C44&amp;"B "&amp;D44&amp;"R "</f>
        <v xml:space="preserve">14D 8B 2R </v>
      </c>
      <c r="F43" s="2"/>
      <c r="N43" s="3"/>
    </row>
    <row r="44" spans="1:14">
      <c r="B44">
        <v>14</v>
      </c>
      <c r="C44">
        <f t="shared" si="3"/>
        <v>8</v>
      </c>
      <c r="D44">
        <f>24-C44-B44</f>
        <v>2</v>
      </c>
      <c r="E44" t="s">
        <v>22</v>
      </c>
      <c r="F44" s="2" t="str">
        <f>G44/G44&amp;":"&amp;H44/G44</f>
        <v>1:4</v>
      </c>
      <c r="G44">
        <f t="shared" si="2"/>
        <v>25</v>
      </c>
      <c r="H44">
        <v>100</v>
      </c>
      <c r="I44">
        <v>76</v>
      </c>
      <c r="J44" s="3">
        <v>4.21</v>
      </c>
      <c r="M44">
        <v>70</v>
      </c>
      <c r="N44" s="3">
        <v>3.42</v>
      </c>
    </row>
    <row r="45" spans="1:14">
      <c r="B45">
        <v>14</v>
      </c>
      <c r="C45">
        <f t="shared" si="3"/>
        <v>8</v>
      </c>
      <c r="D45">
        <f t="shared" ref="D45:D55" si="8">24-C45-B45</f>
        <v>2</v>
      </c>
      <c r="E45" t="s">
        <v>22</v>
      </c>
      <c r="F45" s="2" t="str">
        <f t="shared" ref="F45:F55" si="9">G45/G45&amp;":"&amp;H45/G45</f>
        <v>1:4</v>
      </c>
      <c r="G45">
        <f t="shared" si="2"/>
        <v>50</v>
      </c>
      <c r="H45">
        <v>200</v>
      </c>
      <c r="I45">
        <v>54</v>
      </c>
      <c r="J45" s="3">
        <v>4.2300000000000004</v>
      </c>
      <c r="M45">
        <v>50</v>
      </c>
      <c r="N45" s="3">
        <v>3.45</v>
      </c>
    </row>
    <row r="46" spans="1:14">
      <c r="B46">
        <v>14</v>
      </c>
      <c r="C46">
        <f t="shared" si="3"/>
        <v>8</v>
      </c>
      <c r="D46">
        <f t="shared" si="8"/>
        <v>2</v>
      </c>
      <c r="E46" t="s">
        <v>22</v>
      </c>
      <c r="F46" s="2" t="str">
        <f t="shared" si="9"/>
        <v>1:4</v>
      </c>
      <c r="G46">
        <f t="shared" si="2"/>
        <v>75</v>
      </c>
      <c r="H46">
        <v>300</v>
      </c>
      <c r="I46">
        <v>44</v>
      </c>
      <c r="J46" s="3">
        <v>4.2300000000000004</v>
      </c>
      <c r="M46">
        <v>41</v>
      </c>
      <c r="N46" s="3">
        <v>3.45</v>
      </c>
    </row>
    <row r="47" spans="1:14">
      <c r="B47">
        <v>14</v>
      </c>
      <c r="C47">
        <f t="shared" si="3"/>
        <v>8</v>
      </c>
      <c r="D47">
        <f t="shared" si="8"/>
        <v>2</v>
      </c>
      <c r="E47" t="s">
        <v>22</v>
      </c>
      <c r="F47" s="2" t="str">
        <f t="shared" si="9"/>
        <v>1:4</v>
      </c>
      <c r="G47">
        <f t="shared" si="2"/>
        <v>100</v>
      </c>
      <c r="H47">
        <v>400</v>
      </c>
      <c r="I47">
        <v>38</v>
      </c>
      <c r="J47" s="3">
        <v>4.2300000000000004</v>
      </c>
      <c r="M47">
        <v>36</v>
      </c>
      <c r="N47" s="3">
        <v>3.45</v>
      </c>
    </row>
    <row r="48" spans="1:14">
      <c r="B48">
        <v>14</v>
      </c>
      <c r="C48">
        <f t="shared" si="3"/>
        <v>8</v>
      </c>
      <c r="D48">
        <f t="shared" si="8"/>
        <v>2</v>
      </c>
      <c r="E48" t="s">
        <v>22</v>
      </c>
      <c r="F48" s="2" t="str">
        <f t="shared" si="9"/>
        <v>1:4</v>
      </c>
      <c r="G48">
        <f t="shared" si="2"/>
        <v>125</v>
      </c>
      <c r="H48">
        <v>500</v>
      </c>
      <c r="I48">
        <v>35</v>
      </c>
      <c r="J48" s="3">
        <v>4.2300000000000004</v>
      </c>
      <c r="M48">
        <v>33</v>
      </c>
      <c r="N48" s="3">
        <v>3.45</v>
      </c>
    </row>
    <row r="49" spans="1:14">
      <c r="B49">
        <v>14</v>
      </c>
      <c r="C49">
        <f t="shared" si="3"/>
        <v>8</v>
      </c>
      <c r="D49">
        <f t="shared" si="8"/>
        <v>2</v>
      </c>
      <c r="E49" t="s">
        <v>22</v>
      </c>
      <c r="F49" s="2" t="str">
        <f t="shared" si="9"/>
        <v>1:4</v>
      </c>
      <c r="G49">
        <f t="shared" si="2"/>
        <v>150</v>
      </c>
      <c r="H49">
        <v>600</v>
      </c>
      <c r="I49">
        <v>32</v>
      </c>
      <c r="J49" s="3">
        <v>4.22</v>
      </c>
      <c r="M49">
        <v>31</v>
      </c>
      <c r="N49" s="3">
        <v>3.44</v>
      </c>
    </row>
    <row r="50" spans="1:14">
      <c r="B50">
        <v>14</v>
      </c>
      <c r="C50">
        <f t="shared" si="3"/>
        <v>8</v>
      </c>
      <c r="D50">
        <f t="shared" si="8"/>
        <v>2</v>
      </c>
      <c r="E50" t="s">
        <v>22</v>
      </c>
      <c r="F50" s="2" t="str">
        <f t="shared" si="9"/>
        <v>1:4</v>
      </c>
      <c r="G50">
        <f t="shared" si="2"/>
        <v>175</v>
      </c>
      <c r="H50">
        <v>700</v>
      </c>
      <c r="I50">
        <v>31</v>
      </c>
      <c r="J50" s="3">
        <v>4.22</v>
      </c>
      <c r="M50">
        <v>29</v>
      </c>
      <c r="N50" s="3">
        <v>3.44</v>
      </c>
    </row>
    <row r="51" spans="1:14">
      <c r="B51">
        <v>14</v>
      </c>
      <c r="C51">
        <f t="shared" si="3"/>
        <v>8</v>
      </c>
      <c r="D51">
        <f t="shared" si="8"/>
        <v>2</v>
      </c>
      <c r="E51" t="s">
        <v>22</v>
      </c>
      <c r="F51" s="2" t="str">
        <f t="shared" si="9"/>
        <v>1:4</v>
      </c>
      <c r="G51">
        <f t="shared" si="2"/>
        <v>200</v>
      </c>
      <c r="H51">
        <v>800</v>
      </c>
      <c r="I51">
        <v>29</v>
      </c>
      <c r="J51" s="3">
        <v>4.22</v>
      </c>
      <c r="M51">
        <v>28</v>
      </c>
      <c r="N51" s="3">
        <v>3.43</v>
      </c>
    </row>
    <row r="52" spans="1:14">
      <c r="B52">
        <v>14</v>
      </c>
      <c r="C52">
        <f t="shared" si="3"/>
        <v>8</v>
      </c>
      <c r="D52">
        <f t="shared" si="8"/>
        <v>2</v>
      </c>
      <c r="E52" t="s">
        <v>22</v>
      </c>
      <c r="F52" s="2" t="str">
        <f t="shared" si="9"/>
        <v>1:4</v>
      </c>
      <c r="G52">
        <f t="shared" si="2"/>
        <v>225</v>
      </c>
      <c r="H52">
        <v>900</v>
      </c>
      <c r="I52">
        <v>28</v>
      </c>
      <c r="J52" s="3">
        <v>4.21</v>
      </c>
      <c r="M52">
        <v>27</v>
      </c>
      <c r="N52" s="3">
        <v>3.43</v>
      </c>
    </row>
    <row r="53" spans="1:14">
      <c r="B53">
        <v>14</v>
      </c>
      <c r="C53">
        <f t="shared" si="3"/>
        <v>8</v>
      </c>
      <c r="D53">
        <f t="shared" si="8"/>
        <v>2</v>
      </c>
      <c r="E53" t="s">
        <v>22</v>
      </c>
      <c r="F53" s="2" t="str">
        <f t="shared" si="9"/>
        <v>1:4</v>
      </c>
      <c r="G53">
        <f t="shared" si="2"/>
        <v>250</v>
      </c>
      <c r="H53">
        <v>1000</v>
      </c>
      <c r="I53">
        <v>27</v>
      </c>
      <c r="J53" s="3">
        <v>4.21</v>
      </c>
      <c r="M53">
        <v>26</v>
      </c>
      <c r="N53" s="3">
        <v>3.42</v>
      </c>
    </row>
    <row r="54" spans="1:14">
      <c r="B54">
        <v>14</v>
      </c>
      <c r="C54">
        <f t="shared" si="3"/>
        <v>8</v>
      </c>
      <c r="D54">
        <f t="shared" si="8"/>
        <v>2</v>
      </c>
      <c r="E54" t="s">
        <v>22</v>
      </c>
      <c r="F54" s="2" t="str">
        <f t="shared" si="9"/>
        <v>1:4</v>
      </c>
      <c r="G54">
        <f t="shared" si="2"/>
        <v>275</v>
      </c>
      <c r="H54">
        <v>1100</v>
      </c>
      <c r="I54">
        <v>27</v>
      </c>
      <c r="J54" s="3">
        <v>4.21</v>
      </c>
      <c r="M54">
        <v>26</v>
      </c>
      <c r="N54" s="3">
        <v>3.42</v>
      </c>
    </row>
    <row r="55" spans="1:14">
      <c r="B55">
        <v>14</v>
      </c>
      <c r="C55">
        <f t="shared" si="3"/>
        <v>8</v>
      </c>
      <c r="D55">
        <f t="shared" si="8"/>
        <v>2</v>
      </c>
      <c r="E55" t="s">
        <v>22</v>
      </c>
      <c r="F55" s="2" t="str">
        <f t="shared" si="9"/>
        <v>1:4</v>
      </c>
      <c r="G55">
        <f t="shared" si="2"/>
        <v>300</v>
      </c>
      <c r="H55">
        <v>1200</v>
      </c>
      <c r="I55">
        <v>26</v>
      </c>
      <c r="J55" s="3">
        <v>4.2</v>
      </c>
      <c r="M55">
        <v>25</v>
      </c>
      <c r="N55" s="3">
        <v>3.41</v>
      </c>
    </row>
    <row r="56" spans="1:14">
      <c r="A56" t="str">
        <f>B57&amp;"D "&amp;C57&amp;"B "&amp;D57&amp;"R "</f>
        <v xml:space="preserve">14D 10B 0R </v>
      </c>
      <c r="F56" s="2"/>
      <c r="N56" s="3"/>
    </row>
    <row r="57" spans="1:14">
      <c r="B57">
        <v>14</v>
      </c>
      <c r="C57">
        <f t="shared" si="3"/>
        <v>10</v>
      </c>
      <c r="D57">
        <f>24-C57-B57</f>
        <v>0</v>
      </c>
      <c r="E57" t="s">
        <v>22</v>
      </c>
      <c r="F57" s="2" t="str">
        <f>G57/G57&amp;":"&amp;H57/G57</f>
        <v>1:4</v>
      </c>
      <c r="G57">
        <f t="shared" si="2"/>
        <v>25</v>
      </c>
      <c r="H57">
        <v>100</v>
      </c>
      <c r="I57">
        <v>75</v>
      </c>
      <c r="J57" s="3">
        <v>4.13</v>
      </c>
      <c r="M57">
        <v>69</v>
      </c>
      <c r="N57" s="3">
        <v>3.32</v>
      </c>
    </row>
    <row r="58" spans="1:14">
      <c r="B58">
        <v>14</v>
      </c>
      <c r="C58">
        <f t="shared" si="3"/>
        <v>10</v>
      </c>
      <c r="D58">
        <f t="shared" ref="D58:D68" si="10">24-C58-B58</f>
        <v>0</v>
      </c>
      <c r="E58" t="s">
        <v>22</v>
      </c>
      <c r="F58" s="2" t="str">
        <f t="shared" ref="F58:F68" si="11">G58/G58&amp;":"&amp;H58/G58</f>
        <v>1:4</v>
      </c>
      <c r="G58">
        <f t="shared" si="2"/>
        <v>50</v>
      </c>
      <c r="H58">
        <v>200</v>
      </c>
      <c r="I58">
        <v>52</v>
      </c>
      <c r="J58" s="3">
        <v>4.1399999999999997</v>
      </c>
      <c r="M58">
        <v>49</v>
      </c>
      <c r="N58" s="3">
        <v>3.35</v>
      </c>
    </row>
    <row r="59" spans="1:14">
      <c r="B59">
        <v>14</v>
      </c>
      <c r="C59">
        <f t="shared" si="3"/>
        <v>10</v>
      </c>
      <c r="D59">
        <f t="shared" si="10"/>
        <v>0</v>
      </c>
      <c r="E59" t="s">
        <v>22</v>
      </c>
      <c r="F59" s="2" t="str">
        <f t="shared" si="11"/>
        <v>1:4</v>
      </c>
      <c r="G59">
        <f t="shared" si="2"/>
        <v>75</v>
      </c>
      <c r="H59">
        <v>300</v>
      </c>
      <c r="I59">
        <v>42</v>
      </c>
      <c r="J59" s="3">
        <v>4.1500000000000004</v>
      </c>
      <c r="M59">
        <v>40</v>
      </c>
      <c r="N59" s="3">
        <v>3.35</v>
      </c>
    </row>
    <row r="60" spans="1:14">
      <c r="B60">
        <v>14</v>
      </c>
      <c r="C60">
        <f t="shared" si="3"/>
        <v>10</v>
      </c>
      <c r="D60">
        <f t="shared" si="10"/>
        <v>0</v>
      </c>
      <c r="E60" t="s">
        <v>22</v>
      </c>
      <c r="F60" s="2" t="str">
        <f t="shared" si="11"/>
        <v>1:4</v>
      </c>
      <c r="G60">
        <f t="shared" si="2"/>
        <v>100</v>
      </c>
      <c r="H60">
        <v>400</v>
      </c>
      <c r="I60">
        <v>37</v>
      </c>
      <c r="J60" s="3">
        <v>4.1399999999999997</v>
      </c>
      <c r="M60">
        <v>35</v>
      </c>
      <c r="N60" s="3">
        <v>3.35</v>
      </c>
    </row>
    <row r="61" spans="1:14">
      <c r="B61">
        <v>14</v>
      </c>
      <c r="C61">
        <f t="shared" si="3"/>
        <v>10</v>
      </c>
      <c r="D61">
        <f t="shared" si="10"/>
        <v>0</v>
      </c>
      <c r="E61" t="s">
        <v>22</v>
      </c>
      <c r="F61" s="2" t="str">
        <f t="shared" si="11"/>
        <v>1:4</v>
      </c>
      <c r="G61">
        <f t="shared" si="2"/>
        <v>125</v>
      </c>
      <c r="H61">
        <v>500</v>
      </c>
      <c r="I61">
        <v>34</v>
      </c>
      <c r="J61" s="3">
        <v>4.1399999999999997</v>
      </c>
      <c r="M61">
        <v>32</v>
      </c>
      <c r="N61" s="3">
        <v>3.35</v>
      </c>
    </row>
    <row r="62" spans="1:14">
      <c r="B62">
        <v>14</v>
      </c>
      <c r="C62">
        <f t="shared" si="3"/>
        <v>10</v>
      </c>
      <c r="D62">
        <f t="shared" si="10"/>
        <v>0</v>
      </c>
      <c r="E62" t="s">
        <v>22</v>
      </c>
      <c r="F62" s="2" t="str">
        <f t="shared" si="11"/>
        <v>1:4</v>
      </c>
      <c r="G62">
        <f t="shared" si="2"/>
        <v>150</v>
      </c>
      <c r="H62">
        <v>600</v>
      </c>
      <c r="I62">
        <v>31</v>
      </c>
      <c r="J62" s="3">
        <v>4.1399999999999997</v>
      </c>
      <c r="M62">
        <v>30</v>
      </c>
      <c r="N62" s="3">
        <v>3.34</v>
      </c>
    </row>
    <row r="63" spans="1:14">
      <c r="B63">
        <v>14</v>
      </c>
      <c r="C63">
        <f t="shared" si="3"/>
        <v>10</v>
      </c>
      <c r="D63">
        <f t="shared" si="10"/>
        <v>0</v>
      </c>
      <c r="E63" t="s">
        <v>22</v>
      </c>
      <c r="F63" s="2" t="str">
        <f t="shared" si="11"/>
        <v>1:4</v>
      </c>
      <c r="G63">
        <f t="shared" si="2"/>
        <v>175</v>
      </c>
      <c r="H63">
        <v>700</v>
      </c>
      <c r="I63">
        <v>30</v>
      </c>
      <c r="J63" s="3">
        <v>4.13</v>
      </c>
      <c r="M63">
        <v>28</v>
      </c>
      <c r="N63" s="3">
        <v>3.34</v>
      </c>
    </row>
    <row r="64" spans="1:14">
      <c r="B64">
        <v>14</v>
      </c>
      <c r="C64">
        <f t="shared" si="3"/>
        <v>10</v>
      </c>
      <c r="D64">
        <f t="shared" si="10"/>
        <v>0</v>
      </c>
      <c r="E64" t="s">
        <v>22</v>
      </c>
      <c r="F64" s="2" t="str">
        <f t="shared" si="11"/>
        <v>1:4</v>
      </c>
      <c r="G64">
        <f t="shared" si="2"/>
        <v>200</v>
      </c>
      <c r="H64">
        <v>800</v>
      </c>
      <c r="I64">
        <v>28</v>
      </c>
      <c r="J64" s="3">
        <v>4.13</v>
      </c>
      <c r="M64">
        <v>27</v>
      </c>
      <c r="N64" s="3">
        <v>3.33</v>
      </c>
    </row>
    <row r="65" spans="1:14">
      <c r="B65">
        <v>14</v>
      </c>
      <c r="C65">
        <f t="shared" si="3"/>
        <v>10</v>
      </c>
      <c r="D65">
        <f t="shared" si="10"/>
        <v>0</v>
      </c>
      <c r="E65" t="s">
        <v>22</v>
      </c>
      <c r="F65" s="2" t="str">
        <f t="shared" si="11"/>
        <v>1:4</v>
      </c>
      <c r="G65">
        <f t="shared" si="2"/>
        <v>225</v>
      </c>
      <c r="H65">
        <v>900</v>
      </c>
      <c r="I65">
        <v>28</v>
      </c>
      <c r="J65" s="3">
        <v>4.12</v>
      </c>
      <c r="M65">
        <v>27</v>
      </c>
      <c r="N65" s="3">
        <v>3.33</v>
      </c>
    </row>
    <row r="66" spans="1:14">
      <c r="B66">
        <v>14</v>
      </c>
      <c r="C66">
        <f t="shared" si="3"/>
        <v>10</v>
      </c>
      <c r="D66">
        <f t="shared" si="10"/>
        <v>0</v>
      </c>
      <c r="E66" t="s">
        <v>22</v>
      </c>
      <c r="F66" s="2" t="str">
        <f t="shared" si="11"/>
        <v>1:4</v>
      </c>
      <c r="G66">
        <f t="shared" si="2"/>
        <v>250</v>
      </c>
      <c r="H66">
        <v>1000</v>
      </c>
      <c r="I66">
        <v>27</v>
      </c>
      <c r="J66" s="3">
        <v>4.12</v>
      </c>
      <c r="M66">
        <v>26</v>
      </c>
      <c r="N66" s="3">
        <v>3.32</v>
      </c>
    </row>
    <row r="67" spans="1:14">
      <c r="B67">
        <v>14</v>
      </c>
      <c r="C67">
        <f t="shared" si="3"/>
        <v>10</v>
      </c>
      <c r="D67">
        <f t="shared" si="10"/>
        <v>0</v>
      </c>
      <c r="E67" t="s">
        <v>22</v>
      </c>
      <c r="F67" s="2" t="str">
        <f t="shared" si="11"/>
        <v>1:4</v>
      </c>
      <c r="G67">
        <f t="shared" si="2"/>
        <v>275</v>
      </c>
      <c r="H67">
        <v>1100</v>
      </c>
      <c r="I67">
        <v>26</v>
      </c>
      <c r="J67" s="3">
        <v>4.1100000000000003</v>
      </c>
      <c r="M67">
        <v>25</v>
      </c>
      <c r="N67" s="3">
        <v>3.31</v>
      </c>
    </row>
    <row r="68" spans="1:14">
      <c r="B68">
        <v>14</v>
      </c>
      <c r="C68">
        <f t="shared" si="3"/>
        <v>10</v>
      </c>
      <c r="D68">
        <f t="shared" si="10"/>
        <v>0</v>
      </c>
      <c r="E68" t="s">
        <v>22</v>
      </c>
      <c r="F68" s="2" t="str">
        <f t="shared" si="11"/>
        <v>1:4</v>
      </c>
      <c r="G68">
        <f t="shared" si="2"/>
        <v>300</v>
      </c>
      <c r="H68">
        <v>1200</v>
      </c>
      <c r="I68">
        <v>26</v>
      </c>
      <c r="J68" s="3">
        <v>4.1100000000000003</v>
      </c>
      <c r="M68">
        <v>25</v>
      </c>
      <c r="N68" s="3">
        <v>3.31</v>
      </c>
    </row>
    <row r="69" spans="1:14">
      <c r="A69" t="s">
        <v>23</v>
      </c>
      <c r="F69" s="2"/>
      <c r="K69" t="s">
        <v>25</v>
      </c>
      <c r="L69" t="s">
        <v>26</v>
      </c>
      <c r="N69" s="3"/>
    </row>
    <row r="70" spans="1:14">
      <c r="B70">
        <v>14</v>
      </c>
      <c r="C70">
        <v>10</v>
      </c>
      <c r="D70">
        <f>24-C70-B70</f>
        <v>0</v>
      </c>
      <c r="E70" t="s">
        <v>22</v>
      </c>
      <c r="F70" s="2" t="str">
        <f>G70/G70&amp;":"&amp;H70/G70</f>
        <v>1:4</v>
      </c>
      <c r="G70">
        <f t="shared" ref="G70:G81" si="12">H70/4</f>
        <v>25</v>
      </c>
      <c r="H70">
        <v>100</v>
      </c>
      <c r="I70">
        <v>75</v>
      </c>
      <c r="J70" s="3">
        <v>4.13</v>
      </c>
      <c r="K70">
        <v>10</v>
      </c>
      <c r="L70">
        <f>24-K70-B70</f>
        <v>0</v>
      </c>
      <c r="M70">
        <v>69</v>
      </c>
      <c r="N70" s="3">
        <v>3.32</v>
      </c>
    </row>
    <row r="71" spans="1:14">
      <c r="B71">
        <v>14</v>
      </c>
      <c r="C71">
        <v>10</v>
      </c>
      <c r="D71">
        <f t="shared" ref="D71:D81" si="13">24-C71-B71</f>
        <v>0</v>
      </c>
      <c r="E71" t="s">
        <v>22</v>
      </c>
      <c r="F71" s="2" t="str">
        <f t="shared" ref="F71:F81" si="14">G71/G71&amp;":"&amp;H71/G71</f>
        <v>1:4</v>
      </c>
      <c r="G71">
        <f t="shared" si="12"/>
        <v>50</v>
      </c>
      <c r="H71">
        <v>200</v>
      </c>
      <c r="I71">
        <v>52</v>
      </c>
      <c r="J71" s="3">
        <v>4.1399999999999997</v>
      </c>
      <c r="K71">
        <v>10</v>
      </c>
      <c r="L71">
        <f t="shared" ref="L71:L81" si="15">24-K71-B71</f>
        <v>0</v>
      </c>
      <c r="M71">
        <v>49</v>
      </c>
      <c r="N71" s="3">
        <v>3.35</v>
      </c>
    </row>
    <row r="72" spans="1:14">
      <c r="B72">
        <v>14</v>
      </c>
      <c r="C72">
        <v>10</v>
      </c>
      <c r="D72">
        <f t="shared" si="13"/>
        <v>0</v>
      </c>
      <c r="E72" t="s">
        <v>22</v>
      </c>
      <c r="F72" s="2" t="str">
        <f t="shared" si="14"/>
        <v>1:4</v>
      </c>
      <c r="G72">
        <f t="shared" si="12"/>
        <v>75</v>
      </c>
      <c r="H72">
        <v>300</v>
      </c>
      <c r="I72">
        <v>42</v>
      </c>
      <c r="J72" s="3">
        <v>4.1500000000000004</v>
      </c>
      <c r="K72">
        <v>10</v>
      </c>
      <c r="L72">
        <f t="shared" si="15"/>
        <v>0</v>
      </c>
      <c r="M72">
        <v>40</v>
      </c>
      <c r="N72" s="3">
        <v>3.35</v>
      </c>
    </row>
    <row r="73" spans="1:14">
      <c r="B73">
        <v>14</v>
      </c>
      <c r="C73">
        <v>10</v>
      </c>
      <c r="D73">
        <f t="shared" si="13"/>
        <v>0</v>
      </c>
      <c r="E73" t="s">
        <v>22</v>
      </c>
      <c r="F73" s="2" t="str">
        <f t="shared" si="14"/>
        <v>1:4</v>
      </c>
      <c r="G73">
        <f t="shared" si="12"/>
        <v>100</v>
      </c>
      <c r="H73">
        <v>400</v>
      </c>
      <c r="I73">
        <v>37</v>
      </c>
      <c r="J73" s="3">
        <v>4.1399999999999997</v>
      </c>
      <c r="K73">
        <v>10</v>
      </c>
      <c r="L73">
        <f t="shared" si="15"/>
        <v>0</v>
      </c>
      <c r="M73">
        <v>35</v>
      </c>
      <c r="N73" s="3">
        <v>3.35</v>
      </c>
    </row>
    <row r="74" spans="1:14">
      <c r="B74">
        <v>14</v>
      </c>
      <c r="C74">
        <v>10</v>
      </c>
      <c r="D74">
        <f t="shared" si="13"/>
        <v>0</v>
      </c>
      <c r="E74" t="s">
        <v>22</v>
      </c>
      <c r="F74" s="2" t="str">
        <f t="shared" si="14"/>
        <v>1:4</v>
      </c>
      <c r="G74">
        <f t="shared" si="12"/>
        <v>125</v>
      </c>
      <c r="H74">
        <v>500</v>
      </c>
      <c r="I74">
        <v>34</v>
      </c>
      <c r="J74" s="3">
        <v>4.1399999999999997</v>
      </c>
      <c r="K74">
        <v>10</v>
      </c>
      <c r="L74">
        <f t="shared" si="15"/>
        <v>0</v>
      </c>
      <c r="M74">
        <v>32</v>
      </c>
      <c r="N74" s="3">
        <v>3.35</v>
      </c>
    </row>
    <row r="75" spans="1:14">
      <c r="B75">
        <v>14</v>
      </c>
      <c r="C75">
        <v>10</v>
      </c>
      <c r="D75">
        <f t="shared" si="13"/>
        <v>0</v>
      </c>
      <c r="E75" t="s">
        <v>22</v>
      </c>
      <c r="F75" s="2" t="str">
        <f t="shared" si="14"/>
        <v>1:4</v>
      </c>
      <c r="G75">
        <f t="shared" si="12"/>
        <v>150</v>
      </c>
      <c r="H75">
        <v>600</v>
      </c>
      <c r="I75">
        <v>31</v>
      </c>
      <c r="J75" s="3">
        <v>4.1399999999999997</v>
      </c>
      <c r="K75">
        <v>10</v>
      </c>
      <c r="L75">
        <f t="shared" si="15"/>
        <v>0</v>
      </c>
      <c r="M75">
        <v>30</v>
      </c>
      <c r="N75" s="3">
        <v>3.34</v>
      </c>
    </row>
    <row r="76" spans="1:14">
      <c r="B76">
        <v>14</v>
      </c>
      <c r="C76">
        <v>10</v>
      </c>
      <c r="D76">
        <f t="shared" si="13"/>
        <v>0</v>
      </c>
      <c r="E76" t="s">
        <v>22</v>
      </c>
      <c r="F76" s="2" t="str">
        <f t="shared" si="14"/>
        <v>1:4</v>
      </c>
      <c r="G76">
        <f t="shared" si="12"/>
        <v>175</v>
      </c>
      <c r="H76">
        <v>700</v>
      </c>
      <c r="I76">
        <v>30</v>
      </c>
      <c r="J76" s="3">
        <v>4.13</v>
      </c>
      <c r="K76">
        <v>10</v>
      </c>
      <c r="L76">
        <f t="shared" si="15"/>
        <v>0</v>
      </c>
      <c r="M76">
        <v>28</v>
      </c>
      <c r="N76" s="3">
        <v>3.34</v>
      </c>
    </row>
    <row r="77" spans="1:14">
      <c r="B77">
        <v>14</v>
      </c>
      <c r="C77">
        <v>10</v>
      </c>
      <c r="D77">
        <f t="shared" si="13"/>
        <v>0</v>
      </c>
      <c r="E77" t="s">
        <v>22</v>
      </c>
      <c r="F77" s="2" t="str">
        <f t="shared" si="14"/>
        <v>1:4</v>
      </c>
      <c r="G77">
        <f t="shared" si="12"/>
        <v>200</v>
      </c>
      <c r="H77">
        <v>800</v>
      </c>
      <c r="I77">
        <v>28</v>
      </c>
      <c r="J77" s="3">
        <v>4.13</v>
      </c>
      <c r="K77">
        <v>10</v>
      </c>
      <c r="L77">
        <f t="shared" si="15"/>
        <v>0</v>
      </c>
      <c r="M77">
        <v>27</v>
      </c>
      <c r="N77" s="3">
        <v>3.33</v>
      </c>
    </row>
    <row r="78" spans="1:14">
      <c r="B78">
        <v>14</v>
      </c>
      <c r="C78">
        <v>10</v>
      </c>
      <c r="D78">
        <f t="shared" si="13"/>
        <v>0</v>
      </c>
      <c r="E78" t="s">
        <v>22</v>
      </c>
      <c r="F78" s="2" t="str">
        <f t="shared" si="14"/>
        <v>1:4</v>
      </c>
      <c r="G78">
        <f t="shared" si="12"/>
        <v>225</v>
      </c>
      <c r="H78">
        <v>900</v>
      </c>
      <c r="I78">
        <v>28</v>
      </c>
      <c r="J78" s="3">
        <v>4.12</v>
      </c>
      <c r="K78">
        <v>10</v>
      </c>
      <c r="L78">
        <f t="shared" si="15"/>
        <v>0</v>
      </c>
      <c r="M78">
        <v>27</v>
      </c>
      <c r="N78" s="3">
        <v>3.33</v>
      </c>
    </row>
    <row r="79" spans="1:14">
      <c r="B79">
        <v>14</v>
      </c>
      <c r="C79">
        <v>10</v>
      </c>
      <c r="D79">
        <f t="shared" si="13"/>
        <v>0</v>
      </c>
      <c r="E79" t="s">
        <v>22</v>
      </c>
      <c r="F79" s="2" t="str">
        <f t="shared" si="14"/>
        <v>1:4</v>
      </c>
      <c r="G79">
        <f t="shared" si="12"/>
        <v>250</v>
      </c>
      <c r="H79">
        <v>1000</v>
      </c>
      <c r="I79">
        <v>27</v>
      </c>
      <c r="J79" s="3">
        <v>4.12</v>
      </c>
      <c r="K79">
        <v>10</v>
      </c>
      <c r="L79">
        <f t="shared" si="15"/>
        <v>0</v>
      </c>
      <c r="M79">
        <v>26</v>
      </c>
      <c r="N79" s="3">
        <v>3.32</v>
      </c>
    </row>
    <row r="80" spans="1:14">
      <c r="B80">
        <v>14</v>
      </c>
      <c r="C80">
        <v>10</v>
      </c>
      <c r="D80">
        <f t="shared" si="13"/>
        <v>0</v>
      </c>
      <c r="E80" t="s">
        <v>22</v>
      </c>
      <c r="F80" s="2" t="str">
        <f t="shared" si="14"/>
        <v>1:4</v>
      </c>
      <c r="G80">
        <f t="shared" si="12"/>
        <v>275</v>
      </c>
      <c r="H80">
        <v>1100</v>
      </c>
      <c r="I80">
        <v>26</v>
      </c>
      <c r="J80" s="3">
        <v>4.1100000000000003</v>
      </c>
      <c r="K80">
        <v>10</v>
      </c>
      <c r="L80">
        <f t="shared" si="15"/>
        <v>0</v>
      </c>
      <c r="M80">
        <v>25</v>
      </c>
      <c r="N80" s="3">
        <v>3.31</v>
      </c>
    </row>
    <row r="81" spans="2:14">
      <c r="B81">
        <v>14</v>
      </c>
      <c r="C81">
        <v>10</v>
      </c>
      <c r="D81">
        <f t="shared" si="13"/>
        <v>0</v>
      </c>
      <c r="E81" t="s">
        <v>22</v>
      </c>
      <c r="F81" s="2" t="str">
        <f t="shared" si="14"/>
        <v>1:4</v>
      </c>
      <c r="G81">
        <f t="shared" si="12"/>
        <v>300</v>
      </c>
      <c r="H81">
        <v>1200</v>
      </c>
      <c r="I81">
        <v>26</v>
      </c>
      <c r="J81" s="3">
        <v>4.1100000000000003</v>
      </c>
      <c r="K81">
        <v>10</v>
      </c>
      <c r="L81">
        <f t="shared" si="15"/>
        <v>0</v>
      </c>
      <c r="M81">
        <v>25</v>
      </c>
      <c r="N81" s="3">
        <v>3.31</v>
      </c>
    </row>
    <row r="82" spans="2:14">
      <c r="N82" s="3"/>
    </row>
    <row r="83" spans="2:14">
      <c r="N83" s="3"/>
    </row>
    <row r="84" spans="2:14">
      <c r="N84" s="3"/>
    </row>
    <row r="85" spans="2:14">
      <c r="N85" s="3"/>
    </row>
    <row r="86" spans="2:14">
      <c r="N86" s="3"/>
    </row>
    <row r="87" spans="2:14">
      <c r="N87" s="3"/>
    </row>
    <row r="88" spans="2:14">
      <c r="N88" s="3"/>
    </row>
    <row r="89" spans="2:14">
      <c r="N89" s="3"/>
    </row>
    <row r="90" spans="2:14">
      <c r="N90" s="3"/>
    </row>
    <row r="91" spans="2:14">
      <c r="N91" s="3"/>
    </row>
    <row r="92" spans="2:14">
      <c r="N92" s="3"/>
    </row>
    <row r="93" spans="2:14">
      <c r="N93" s="3"/>
    </row>
    <row r="94" spans="2:14">
      <c r="N94" s="3"/>
    </row>
    <row r="95" spans="2:14">
      <c r="N95" s="3"/>
    </row>
    <row r="96" spans="2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C0B86-5999-4AC0-ABDE-6D9BEC455210}"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1:5 Light condtion B3 (14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14D 2B 8R </v>
      </c>
      <c r="J4"/>
    </row>
    <row r="5" spans="1:14">
      <c r="B5">
        <v>14</v>
      </c>
      <c r="C5">
        <v>2</v>
      </c>
      <c r="D5">
        <f>24-C5-B5</f>
        <v>8</v>
      </c>
      <c r="E5" t="s">
        <v>22</v>
      </c>
      <c r="F5" s="2" t="str">
        <f>G5/G5&amp;":"&amp;H5/G5</f>
        <v>1:5</v>
      </c>
      <c r="G5">
        <f>H5/5</f>
        <v>20</v>
      </c>
      <c r="H5">
        <v>100</v>
      </c>
      <c r="I5">
        <v>81</v>
      </c>
      <c r="J5" s="3">
        <v>4.29</v>
      </c>
      <c r="M5">
        <v>75</v>
      </c>
      <c r="N5" s="3">
        <v>3.56</v>
      </c>
    </row>
    <row r="6" spans="1:14">
      <c r="B6">
        <v>14</v>
      </c>
      <c r="C6">
        <v>2</v>
      </c>
      <c r="D6">
        <f t="shared" ref="D6:D16" si="0">24-C6-B6</f>
        <v>8</v>
      </c>
      <c r="E6" t="s">
        <v>22</v>
      </c>
      <c r="F6" s="2" t="str">
        <f t="shared" ref="F6:F16" si="1">G6/G6&amp;":"&amp;H6/G6</f>
        <v>1:5</v>
      </c>
      <c r="G6">
        <f t="shared" ref="G6:G68" si="2">H6/5</f>
        <v>40</v>
      </c>
      <c r="H6">
        <v>200</v>
      </c>
      <c r="I6">
        <v>62</v>
      </c>
      <c r="J6" s="3">
        <v>4.3099999999999996</v>
      </c>
      <c r="M6">
        <v>58</v>
      </c>
      <c r="N6" s="3">
        <v>3.59</v>
      </c>
    </row>
    <row r="7" spans="1:14">
      <c r="B7">
        <v>14</v>
      </c>
      <c r="C7">
        <v>2</v>
      </c>
      <c r="D7">
        <f t="shared" si="0"/>
        <v>8</v>
      </c>
      <c r="E7" t="s">
        <v>22</v>
      </c>
      <c r="F7" s="2" t="str">
        <f t="shared" si="1"/>
        <v>1:5</v>
      </c>
      <c r="G7">
        <f t="shared" si="2"/>
        <v>60</v>
      </c>
      <c r="H7">
        <v>300</v>
      </c>
      <c r="I7">
        <v>52</v>
      </c>
      <c r="J7" s="3">
        <v>4.32</v>
      </c>
      <c r="M7">
        <v>49</v>
      </c>
      <c r="N7" s="3">
        <v>3.59</v>
      </c>
    </row>
    <row r="8" spans="1:14">
      <c r="B8">
        <v>14</v>
      </c>
      <c r="C8">
        <v>2</v>
      </c>
      <c r="D8">
        <f t="shared" si="0"/>
        <v>8</v>
      </c>
      <c r="E8" t="s">
        <v>22</v>
      </c>
      <c r="F8" s="2" t="str">
        <f t="shared" si="1"/>
        <v>1:5</v>
      </c>
      <c r="G8">
        <f t="shared" si="2"/>
        <v>80</v>
      </c>
      <c r="H8">
        <v>400</v>
      </c>
      <c r="I8">
        <v>47</v>
      </c>
      <c r="J8" s="3">
        <v>4.32</v>
      </c>
      <c r="M8">
        <v>44</v>
      </c>
      <c r="N8" s="3">
        <v>3.59</v>
      </c>
    </row>
    <row r="9" spans="1:14">
      <c r="B9">
        <v>14</v>
      </c>
      <c r="C9">
        <v>2</v>
      </c>
      <c r="D9">
        <f t="shared" si="0"/>
        <v>8</v>
      </c>
      <c r="E9" t="s">
        <v>22</v>
      </c>
      <c r="F9" s="2" t="str">
        <f t="shared" si="1"/>
        <v>1:5</v>
      </c>
      <c r="G9">
        <f t="shared" si="2"/>
        <v>100</v>
      </c>
      <c r="H9">
        <v>500</v>
      </c>
      <c r="I9">
        <v>43</v>
      </c>
      <c r="J9" s="3">
        <v>4.32</v>
      </c>
      <c r="M9">
        <v>40</v>
      </c>
      <c r="N9" s="3">
        <v>3.59</v>
      </c>
    </row>
    <row r="10" spans="1:14">
      <c r="B10">
        <v>14</v>
      </c>
      <c r="C10">
        <v>2</v>
      </c>
      <c r="D10">
        <f t="shared" si="0"/>
        <v>8</v>
      </c>
      <c r="E10" t="s">
        <v>22</v>
      </c>
      <c r="F10" s="2" t="str">
        <f t="shared" si="1"/>
        <v>1:5</v>
      </c>
      <c r="G10">
        <f t="shared" si="2"/>
        <v>120</v>
      </c>
      <c r="H10">
        <v>600</v>
      </c>
      <c r="I10">
        <v>40</v>
      </c>
      <c r="J10" s="3">
        <v>4.32</v>
      </c>
      <c r="M10">
        <v>38</v>
      </c>
      <c r="N10" s="3">
        <v>3.59</v>
      </c>
    </row>
    <row r="11" spans="1:14">
      <c r="B11">
        <v>14</v>
      </c>
      <c r="C11">
        <v>2</v>
      </c>
      <c r="D11">
        <f t="shared" si="0"/>
        <v>8</v>
      </c>
      <c r="E11" t="s">
        <v>22</v>
      </c>
      <c r="F11" s="2" t="str">
        <f t="shared" si="1"/>
        <v>1:5</v>
      </c>
      <c r="G11">
        <f t="shared" si="2"/>
        <v>140</v>
      </c>
      <c r="H11">
        <v>700</v>
      </c>
      <c r="I11">
        <v>38</v>
      </c>
      <c r="J11" s="3">
        <v>4.32</v>
      </c>
      <c r="M11">
        <v>36</v>
      </c>
      <c r="N11" s="3">
        <v>3.59</v>
      </c>
    </row>
    <row r="12" spans="1:14">
      <c r="B12">
        <v>14</v>
      </c>
      <c r="C12">
        <v>2</v>
      </c>
      <c r="D12">
        <f t="shared" si="0"/>
        <v>8</v>
      </c>
      <c r="E12" t="s">
        <v>22</v>
      </c>
      <c r="F12" s="2" t="str">
        <f t="shared" si="1"/>
        <v>1:5</v>
      </c>
      <c r="G12">
        <f t="shared" si="2"/>
        <v>160</v>
      </c>
      <c r="H12">
        <v>800</v>
      </c>
      <c r="I12">
        <v>36</v>
      </c>
      <c r="J12" s="3">
        <v>4.32</v>
      </c>
      <c r="M12">
        <v>35</v>
      </c>
      <c r="N12" s="3">
        <v>3.59</v>
      </c>
    </row>
    <row r="13" spans="1:14">
      <c r="B13">
        <v>14</v>
      </c>
      <c r="C13">
        <v>2</v>
      </c>
      <c r="D13">
        <f t="shared" si="0"/>
        <v>8</v>
      </c>
      <c r="E13" t="s">
        <v>22</v>
      </c>
      <c r="F13" s="2" t="str">
        <f t="shared" si="1"/>
        <v>1:5</v>
      </c>
      <c r="G13">
        <f t="shared" si="2"/>
        <v>180</v>
      </c>
      <c r="H13">
        <v>900</v>
      </c>
      <c r="I13">
        <v>35</v>
      </c>
      <c r="J13" s="3">
        <v>4.32</v>
      </c>
      <c r="M13">
        <v>33</v>
      </c>
      <c r="N13" s="3">
        <v>3.58</v>
      </c>
    </row>
    <row r="14" spans="1:14">
      <c r="B14">
        <v>14</v>
      </c>
      <c r="C14">
        <v>2</v>
      </c>
      <c r="D14">
        <f t="shared" si="0"/>
        <v>8</v>
      </c>
      <c r="E14" t="s">
        <v>22</v>
      </c>
      <c r="F14" s="2" t="str">
        <f t="shared" si="1"/>
        <v>1:5</v>
      </c>
      <c r="G14">
        <f t="shared" si="2"/>
        <v>200</v>
      </c>
      <c r="H14">
        <v>1000</v>
      </c>
      <c r="I14">
        <v>34</v>
      </c>
      <c r="J14" s="3">
        <v>4.32</v>
      </c>
      <c r="M14">
        <v>32</v>
      </c>
      <c r="N14" s="3">
        <v>3.58</v>
      </c>
    </row>
    <row r="15" spans="1:14">
      <c r="B15">
        <v>14</v>
      </c>
      <c r="C15">
        <v>2</v>
      </c>
      <c r="D15">
        <f t="shared" si="0"/>
        <v>8</v>
      </c>
      <c r="E15" t="s">
        <v>22</v>
      </c>
      <c r="F15" s="2" t="str">
        <f t="shared" si="1"/>
        <v>1:5</v>
      </c>
      <c r="G15">
        <f t="shared" si="2"/>
        <v>220</v>
      </c>
      <c r="H15">
        <v>1100</v>
      </c>
      <c r="I15">
        <v>33</v>
      </c>
      <c r="J15" s="3">
        <v>4.32</v>
      </c>
      <c r="M15">
        <v>32</v>
      </c>
      <c r="N15" s="3">
        <v>3.58</v>
      </c>
    </row>
    <row r="16" spans="1:14">
      <c r="B16">
        <v>14</v>
      </c>
      <c r="C16">
        <v>2</v>
      </c>
      <c r="D16">
        <f t="shared" si="0"/>
        <v>8</v>
      </c>
      <c r="E16" t="s">
        <v>22</v>
      </c>
      <c r="F16" s="2" t="str">
        <f t="shared" si="1"/>
        <v>1:5</v>
      </c>
      <c r="G16">
        <f t="shared" si="2"/>
        <v>240</v>
      </c>
      <c r="H16">
        <v>1200</v>
      </c>
      <c r="I16">
        <v>32</v>
      </c>
      <c r="J16" s="3">
        <v>4.32</v>
      </c>
      <c r="M16">
        <v>31</v>
      </c>
      <c r="N16" s="3">
        <v>3.58</v>
      </c>
    </row>
    <row r="17" spans="1:14">
      <c r="A17" t="str">
        <f>B18&amp;"D "&amp;C18&amp;"B "&amp;D18&amp;"R "</f>
        <v xml:space="preserve">14D 4B 6R </v>
      </c>
      <c r="F17" s="2"/>
      <c r="G17" s="4">
        <f t="shared" si="2"/>
        <v>0</v>
      </c>
      <c r="N17" s="3"/>
    </row>
    <row r="18" spans="1:14">
      <c r="B18">
        <v>14</v>
      </c>
      <c r="C18">
        <f t="shared" ref="C18:C68" si="3">C5+2</f>
        <v>4</v>
      </c>
      <c r="D18">
        <f>24-C18-B18</f>
        <v>6</v>
      </c>
      <c r="E18" t="s">
        <v>22</v>
      </c>
      <c r="F18" s="2" t="str">
        <f>G18/G18&amp;":"&amp;H18/G18</f>
        <v>1:5</v>
      </c>
      <c r="G18">
        <f t="shared" si="2"/>
        <v>20</v>
      </c>
      <c r="H18">
        <v>100</v>
      </c>
      <c r="I18">
        <v>84</v>
      </c>
      <c r="J18" s="3">
        <v>4.24</v>
      </c>
      <c r="M18">
        <v>77</v>
      </c>
      <c r="N18" s="3">
        <v>3.49</v>
      </c>
    </row>
    <row r="19" spans="1:14">
      <c r="B19">
        <v>14</v>
      </c>
      <c r="C19">
        <f t="shared" si="3"/>
        <v>4</v>
      </c>
      <c r="D19">
        <f t="shared" ref="D19:D29" si="4">24-C19-B19</f>
        <v>6</v>
      </c>
      <c r="E19" t="s">
        <v>22</v>
      </c>
      <c r="F19" s="2" t="str">
        <f t="shared" ref="F19:F29" si="5">G19/G19&amp;":"&amp;H19/G19</f>
        <v>1:5</v>
      </c>
      <c r="G19">
        <f t="shared" si="2"/>
        <v>40</v>
      </c>
      <c r="H19">
        <v>200</v>
      </c>
      <c r="I19">
        <v>62</v>
      </c>
      <c r="J19" s="3">
        <v>4.26</v>
      </c>
      <c r="M19">
        <v>57</v>
      </c>
      <c r="N19" s="3">
        <v>3.51</v>
      </c>
    </row>
    <row r="20" spans="1:14">
      <c r="B20">
        <v>14</v>
      </c>
      <c r="C20">
        <f t="shared" si="3"/>
        <v>4</v>
      </c>
      <c r="D20">
        <f t="shared" si="4"/>
        <v>6</v>
      </c>
      <c r="E20" t="s">
        <v>22</v>
      </c>
      <c r="F20" s="2" t="str">
        <f t="shared" si="5"/>
        <v>1:5</v>
      </c>
      <c r="G20">
        <f t="shared" si="2"/>
        <v>60</v>
      </c>
      <c r="H20">
        <v>300</v>
      </c>
      <c r="I20">
        <v>51</v>
      </c>
      <c r="J20" s="3">
        <v>4.26</v>
      </c>
      <c r="M20">
        <v>48</v>
      </c>
      <c r="N20" s="3">
        <v>3.51</v>
      </c>
    </row>
    <row r="21" spans="1:14">
      <c r="B21">
        <v>14</v>
      </c>
      <c r="C21">
        <f t="shared" si="3"/>
        <v>4</v>
      </c>
      <c r="D21">
        <f t="shared" si="4"/>
        <v>6</v>
      </c>
      <c r="E21" t="s">
        <v>22</v>
      </c>
      <c r="F21" s="2" t="str">
        <f t="shared" si="5"/>
        <v>1:5</v>
      </c>
      <c r="G21">
        <f t="shared" si="2"/>
        <v>80</v>
      </c>
      <c r="H21">
        <v>400</v>
      </c>
      <c r="I21">
        <v>45</v>
      </c>
      <c r="J21" s="3">
        <v>4.26</v>
      </c>
      <c r="M21">
        <v>42</v>
      </c>
      <c r="N21" s="3">
        <v>3.51</v>
      </c>
    </row>
    <row r="22" spans="1:14">
      <c r="B22">
        <v>14</v>
      </c>
      <c r="C22">
        <f t="shared" si="3"/>
        <v>4</v>
      </c>
      <c r="D22">
        <f t="shared" si="4"/>
        <v>6</v>
      </c>
      <c r="E22" t="s">
        <v>22</v>
      </c>
      <c r="F22" s="2" t="str">
        <f t="shared" si="5"/>
        <v>1:5</v>
      </c>
      <c r="G22">
        <f t="shared" si="2"/>
        <v>100</v>
      </c>
      <c r="H22">
        <v>500</v>
      </c>
      <c r="I22">
        <v>40</v>
      </c>
      <c r="J22" s="3">
        <v>4.26</v>
      </c>
      <c r="M22">
        <v>38</v>
      </c>
      <c r="N22" s="3">
        <v>3.51</v>
      </c>
    </row>
    <row r="23" spans="1:14">
      <c r="B23">
        <v>14</v>
      </c>
      <c r="C23">
        <f t="shared" si="3"/>
        <v>4</v>
      </c>
      <c r="D23">
        <f t="shared" si="4"/>
        <v>6</v>
      </c>
      <c r="E23" t="s">
        <v>22</v>
      </c>
      <c r="F23" s="2" t="str">
        <f t="shared" si="5"/>
        <v>1:5</v>
      </c>
      <c r="G23">
        <f t="shared" si="2"/>
        <v>120</v>
      </c>
      <c r="H23">
        <v>600</v>
      </c>
      <c r="I23">
        <v>38</v>
      </c>
      <c r="J23" s="3">
        <v>4.26</v>
      </c>
      <c r="M23">
        <v>36</v>
      </c>
      <c r="N23" s="3">
        <v>3.51</v>
      </c>
    </row>
    <row r="24" spans="1:14">
      <c r="B24">
        <v>14</v>
      </c>
      <c r="C24">
        <f t="shared" si="3"/>
        <v>4</v>
      </c>
      <c r="D24">
        <f t="shared" si="4"/>
        <v>6</v>
      </c>
      <c r="E24" t="s">
        <v>22</v>
      </c>
      <c r="F24" s="2" t="str">
        <f t="shared" si="5"/>
        <v>1:5</v>
      </c>
      <c r="G24">
        <f t="shared" si="2"/>
        <v>140</v>
      </c>
      <c r="H24">
        <v>700</v>
      </c>
      <c r="I24">
        <v>35</v>
      </c>
      <c r="J24" s="3">
        <v>4.26</v>
      </c>
      <c r="M24">
        <v>34</v>
      </c>
      <c r="N24" s="3">
        <v>3.5</v>
      </c>
    </row>
    <row r="25" spans="1:14">
      <c r="B25">
        <v>14</v>
      </c>
      <c r="C25">
        <f t="shared" si="3"/>
        <v>4</v>
      </c>
      <c r="D25">
        <f t="shared" si="4"/>
        <v>6</v>
      </c>
      <c r="E25" t="s">
        <v>22</v>
      </c>
      <c r="F25" s="2" t="str">
        <f t="shared" si="5"/>
        <v>1:5</v>
      </c>
      <c r="G25">
        <f t="shared" si="2"/>
        <v>160</v>
      </c>
      <c r="H25">
        <v>800</v>
      </c>
      <c r="I25">
        <v>34</v>
      </c>
      <c r="J25" s="3">
        <v>4.26</v>
      </c>
      <c r="M25">
        <v>32</v>
      </c>
      <c r="N25" s="3">
        <v>3.5</v>
      </c>
    </row>
    <row r="26" spans="1:14">
      <c r="B26">
        <v>14</v>
      </c>
      <c r="C26">
        <f t="shared" si="3"/>
        <v>4</v>
      </c>
      <c r="D26">
        <f t="shared" si="4"/>
        <v>6</v>
      </c>
      <c r="E26" t="s">
        <v>22</v>
      </c>
      <c r="F26" s="2" t="str">
        <f t="shared" si="5"/>
        <v>1:5</v>
      </c>
      <c r="G26">
        <f t="shared" si="2"/>
        <v>180</v>
      </c>
      <c r="H26">
        <v>900</v>
      </c>
      <c r="I26">
        <v>32</v>
      </c>
      <c r="J26" s="3">
        <v>4.26</v>
      </c>
      <c r="M26">
        <v>31</v>
      </c>
      <c r="N26" s="3">
        <v>3.5</v>
      </c>
    </row>
    <row r="27" spans="1:14">
      <c r="B27">
        <v>14</v>
      </c>
      <c r="C27">
        <f t="shared" si="3"/>
        <v>4</v>
      </c>
      <c r="D27">
        <f t="shared" si="4"/>
        <v>6</v>
      </c>
      <c r="E27" t="s">
        <v>22</v>
      </c>
      <c r="F27" s="2" t="str">
        <f t="shared" si="5"/>
        <v>1:5</v>
      </c>
      <c r="G27">
        <f t="shared" si="2"/>
        <v>200</v>
      </c>
      <c r="H27">
        <v>1000</v>
      </c>
      <c r="I27">
        <v>31</v>
      </c>
      <c r="J27" s="3">
        <v>4.26</v>
      </c>
      <c r="M27">
        <v>30</v>
      </c>
      <c r="N27" s="3">
        <v>3.5</v>
      </c>
    </row>
    <row r="28" spans="1:14">
      <c r="B28">
        <v>14</v>
      </c>
      <c r="C28">
        <f t="shared" si="3"/>
        <v>4</v>
      </c>
      <c r="D28">
        <f t="shared" si="4"/>
        <v>6</v>
      </c>
      <c r="E28" t="s">
        <v>22</v>
      </c>
      <c r="F28" s="2" t="str">
        <f t="shared" si="5"/>
        <v>1:5</v>
      </c>
      <c r="G28">
        <f t="shared" si="2"/>
        <v>220</v>
      </c>
      <c r="H28">
        <v>1100</v>
      </c>
      <c r="I28">
        <v>30</v>
      </c>
      <c r="J28" s="3">
        <v>4.25</v>
      </c>
      <c r="M28">
        <v>29</v>
      </c>
      <c r="N28" s="3">
        <v>3.49</v>
      </c>
    </row>
    <row r="29" spans="1:14">
      <c r="B29">
        <v>14</v>
      </c>
      <c r="C29">
        <f t="shared" si="3"/>
        <v>4</v>
      </c>
      <c r="D29">
        <f t="shared" si="4"/>
        <v>6</v>
      </c>
      <c r="E29" t="s">
        <v>22</v>
      </c>
      <c r="F29" s="2" t="str">
        <f t="shared" si="5"/>
        <v>1:5</v>
      </c>
      <c r="G29">
        <f t="shared" si="2"/>
        <v>240</v>
      </c>
      <c r="H29">
        <v>1200</v>
      </c>
      <c r="I29">
        <v>30</v>
      </c>
      <c r="J29" s="3">
        <v>4.25</v>
      </c>
      <c r="M29">
        <v>28</v>
      </c>
      <c r="N29" s="3">
        <v>3.49</v>
      </c>
    </row>
    <row r="30" spans="1:14">
      <c r="A30" t="str">
        <f>B31&amp;"D "&amp;C31&amp;"B "&amp;D31&amp;"R "</f>
        <v xml:space="preserve">14D 6B 4R </v>
      </c>
      <c r="F30" s="2"/>
      <c r="G30" s="4">
        <f t="shared" si="2"/>
        <v>0</v>
      </c>
      <c r="N30" s="3"/>
    </row>
    <row r="31" spans="1:14">
      <c r="B31">
        <v>14</v>
      </c>
      <c r="C31">
        <f t="shared" si="3"/>
        <v>6</v>
      </c>
      <c r="D31">
        <f>24-C31-B31</f>
        <v>4</v>
      </c>
      <c r="E31" t="s">
        <v>22</v>
      </c>
      <c r="F31" s="2" t="str">
        <f>G31/G31&amp;":"&amp;H31/G31</f>
        <v>1:5</v>
      </c>
      <c r="G31">
        <f t="shared" si="2"/>
        <v>20</v>
      </c>
      <c r="H31">
        <v>100</v>
      </c>
      <c r="I31">
        <v>85</v>
      </c>
      <c r="J31" s="3">
        <v>4.2</v>
      </c>
      <c r="M31">
        <v>78</v>
      </c>
      <c r="N31" s="3">
        <v>3.43</v>
      </c>
    </row>
    <row r="32" spans="1:14">
      <c r="B32">
        <v>14</v>
      </c>
      <c r="C32">
        <f t="shared" si="3"/>
        <v>6</v>
      </c>
      <c r="D32">
        <f t="shared" ref="D32:D42" si="6">24-C32-B32</f>
        <v>4</v>
      </c>
      <c r="E32" t="s">
        <v>22</v>
      </c>
      <c r="F32" s="2" t="str">
        <f t="shared" ref="F32:F42" si="7">G32/G32&amp;":"&amp;H32/G32</f>
        <v>1:5</v>
      </c>
      <c r="G32">
        <f t="shared" si="2"/>
        <v>40</v>
      </c>
      <c r="H32">
        <v>200</v>
      </c>
      <c r="I32">
        <v>62</v>
      </c>
      <c r="J32" s="3">
        <v>4.22</v>
      </c>
      <c r="M32">
        <v>57</v>
      </c>
      <c r="N32" s="3">
        <v>3.45</v>
      </c>
    </row>
    <row r="33" spans="1:14">
      <c r="B33">
        <v>14</v>
      </c>
      <c r="C33">
        <f t="shared" si="3"/>
        <v>6</v>
      </c>
      <c r="D33">
        <f t="shared" si="6"/>
        <v>4</v>
      </c>
      <c r="E33" t="s">
        <v>22</v>
      </c>
      <c r="F33" s="2" t="str">
        <f t="shared" si="7"/>
        <v>1:5</v>
      </c>
      <c r="G33">
        <f t="shared" si="2"/>
        <v>60</v>
      </c>
      <c r="H33">
        <v>300</v>
      </c>
      <c r="I33">
        <v>50</v>
      </c>
      <c r="J33" s="3">
        <v>4.2300000000000004</v>
      </c>
      <c r="M33">
        <v>47</v>
      </c>
      <c r="N33" s="3">
        <v>3.46</v>
      </c>
    </row>
    <row r="34" spans="1:14">
      <c r="B34">
        <v>14</v>
      </c>
      <c r="C34">
        <f t="shared" si="3"/>
        <v>6</v>
      </c>
      <c r="D34">
        <f t="shared" si="6"/>
        <v>4</v>
      </c>
      <c r="E34" t="s">
        <v>22</v>
      </c>
      <c r="F34" s="2" t="str">
        <f t="shared" si="7"/>
        <v>1:5</v>
      </c>
      <c r="G34">
        <f t="shared" si="2"/>
        <v>80</v>
      </c>
      <c r="H34">
        <v>400</v>
      </c>
      <c r="I34">
        <v>44</v>
      </c>
      <c r="J34" s="3">
        <v>4.2300000000000004</v>
      </c>
      <c r="M34">
        <v>41</v>
      </c>
      <c r="N34" s="3">
        <v>3.46</v>
      </c>
    </row>
    <row r="35" spans="1:14">
      <c r="B35">
        <v>14</v>
      </c>
      <c r="C35">
        <f t="shared" si="3"/>
        <v>6</v>
      </c>
      <c r="D35">
        <f t="shared" si="6"/>
        <v>4</v>
      </c>
      <c r="E35" t="s">
        <v>22</v>
      </c>
      <c r="F35" s="2" t="str">
        <f t="shared" si="7"/>
        <v>1:5</v>
      </c>
      <c r="G35">
        <f t="shared" si="2"/>
        <v>100</v>
      </c>
      <c r="H35">
        <v>500</v>
      </c>
      <c r="I35">
        <v>39</v>
      </c>
      <c r="J35" s="3">
        <v>4.2300000000000004</v>
      </c>
      <c r="M35">
        <v>37</v>
      </c>
      <c r="N35" s="3">
        <v>3.46</v>
      </c>
    </row>
    <row r="36" spans="1:14">
      <c r="B36">
        <v>14</v>
      </c>
      <c r="C36">
        <f t="shared" si="3"/>
        <v>6</v>
      </c>
      <c r="D36">
        <f t="shared" si="6"/>
        <v>4</v>
      </c>
      <c r="E36" t="s">
        <v>22</v>
      </c>
      <c r="F36" s="2" t="str">
        <f t="shared" si="7"/>
        <v>1:5</v>
      </c>
      <c r="G36">
        <f t="shared" si="2"/>
        <v>120</v>
      </c>
      <c r="H36">
        <v>600</v>
      </c>
      <c r="I36">
        <v>36</v>
      </c>
      <c r="J36" s="3">
        <v>4.2300000000000004</v>
      </c>
      <c r="M36">
        <v>34</v>
      </c>
      <c r="N36" s="3">
        <v>3.46</v>
      </c>
    </row>
    <row r="37" spans="1:14">
      <c r="B37">
        <v>14</v>
      </c>
      <c r="C37">
        <f t="shared" si="3"/>
        <v>6</v>
      </c>
      <c r="D37">
        <f t="shared" si="6"/>
        <v>4</v>
      </c>
      <c r="E37" t="s">
        <v>22</v>
      </c>
      <c r="F37" s="2" t="str">
        <f t="shared" si="7"/>
        <v>1:5</v>
      </c>
      <c r="G37">
        <f t="shared" si="2"/>
        <v>140</v>
      </c>
      <c r="H37">
        <v>700</v>
      </c>
      <c r="I37">
        <v>34</v>
      </c>
      <c r="J37" s="3">
        <v>4.2300000000000004</v>
      </c>
      <c r="M37">
        <v>33</v>
      </c>
      <c r="N37" s="3">
        <v>3.45</v>
      </c>
    </row>
    <row r="38" spans="1:14">
      <c r="B38">
        <v>14</v>
      </c>
      <c r="C38">
        <f t="shared" si="3"/>
        <v>6</v>
      </c>
      <c r="D38">
        <f t="shared" si="6"/>
        <v>4</v>
      </c>
      <c r="E38" t="s">
        <v>22</v>
      </c>
      <c r="F38" s="2" t="str">
        <f t="shared" si="7"/>
        <v>1:5</v>
      </c>
      <c r="G38">
        <f t="shared" si="2"/>
        <v>160</v>
      </c>
      <c r="H38">
        <v>800</v>
      </c>
      <c r="I38">
        <v>33</v>
      </c>
      <c r="J38" s="3">
        <v>4.22</v>
      </c>
      <c r="M38">
        <v>31</v>
      </c>
      <c r="N38" s="3">
        <v>3.45</v>
      </c>
    </row>
    <row r="39" spans="1:14">
      <c r="B39">
        <v>14</v>
      </c>
      <c r="C39">
        <f t="shared" si="3"/>
        <v>6</v>
      </c>
      <c r="D39">
        <f t="shared" si="6"/>
        <v>4</v>
      </c>
      <c r="E39" t="s">
        <v>22</v>
      </c>
      <c r="F39" s="2" t="str">
        <f t="shared" si="7"/>
        <v>1:5</v>
      </c>
      <c r="G39">
        <f t="shared" si="2"/>
        <v>180</v>
      </c>
      <c r="H39">
        <v>900</v>
      </c>
      <c r="I39">
        <v>31</v>
      </c>
      <c r="J39" s="3">
        <v>4.22</v>
      </c>
      <c r="M39">
        <v>30</v>
      </c>
      <c r="N39" s="3">
        <v>3.45</v>
      </c>
    </row>
    <row r="40" spans="1:14">
      <c r="B40">
        <v>14</v>
      </c>
      <c r="C40">
        <f t="shared" si="3"/>
        <v>6</v>
      </c>
      <c r="D40">
        <f t="shared" si="6"/>
        <v>4</v>
      </c>
      <c r="E40" t="s">
        <v>22</v>
      </c>
      <c r="F40" s="2" t="str">
        <f t="shared" si="7"/>
        <v>1:5</v>
      </c>
      <c r="G40">
        <f t="shared" si="2"/>
        <v>200</v>
      </c>
      <c r="H40">
        <v>1000</v>
      </c>
      <c r="I40">
        <v>30</v>
      </c>
      <c r="J40" s="3">
        <v>4.22</v>
      </c>
      <c r="M40">
        <v>29</v>
      </c>
      <c r="N40" s="3">
        <v>3.44</v>
      </c>
    </row>
    <row r="41" spans="1:14">
      <c r="B41">
        <v>14</v>
      </c>
      <c r="C41">
        <f t="shared" si="3"/>
        <v>6</v>
      </c>
      <c r="D41">
        <f t="shared" si="6"/>
        <v>4</v>
      </c>
      <c r="E41" t="s">
        <v>22</v>
      </c>
      <c r="F41" s="2" t="str">
        <f t="shared" si="7"/>
        <v>1:5</v>
      </c>
      <c r="G41">
        <f t="shared" si="2"/>
        <v>220</v>
      </c>
      <c r="H41">
        <v>1100</v>
      </c>
      <c r="I41">
        <v>29</v>
      </c>
      <c r="J41" s="3">
        <v>4.22</v>
      </c>
      <c r="M41">
        <v>28</v>
      </c>
      <c r="N41" s="3">
        <v>3.44</v>
      </c>
    </row>
    <row r="42" spans="1:14">
      <c r="B42">
        <v>14</v>
      </c>
      <c r="C42">
        <f t="shared" si="3"/>
        <v>6</v>
      </c>
      <c r="D42">
        <f t="shared" si="6"/>
        <v>4</v>
      </c>
      <c r="E42" t="s">
        <v>22</v>
      </c>
      <c r="F42" s="2" t="str">
        <f t="shared" si="7"/>
        <v>1:5</v>
      </c>
      <c r="G42">
        <f t="shared" si="2"/>
        <v>240</v>
      </c>
      <c r="H42">
        <v>1200</v>
      </c>
      <c r="I42">
        <v>29</v>
      </c>
      <c r="J42" s="3">
        <v>4.21</v>
      </c>
      <c r="M42">
        <v>27</v>
      </c>
      <c r="N42" s="3">
        <v>3.44</v>
      </c>
    </row>
    <row r="43" spans="1:14">
      <c r="A43" t="str">
        <f>B44&amp;"D "&amp;C44&amp;"B "&amp;D44&amp;"R "</f>
        <v xml:space="preserve">14D 8B 2R </v>
      </c>
      <c r="F43" s="2"/>
      <c r="G43" s="4">
        <f t="shared" si="2"/>
        <v>0</v>
      </c>
      <c r="N43" s="3"/>
    </row>
    <row r="44" spans="1:14">
      <c r="B44">
        <v>14</v>
      </c>
      <c r="C44">
        <f t="shared" si="3"/>
        <v>8</v>
      </c>
      <c r="D44">
        <f>24-C44-B44</f>
        <v>2</v>
      </c>
      <c r="E44" t="s">
        <v>22</v>
      </c>
      <c r="F44" s="2" t="str">
        <f>G44/G44&amp;":"&amp;H44/G44</f>
        <v>1:5</v>
      </c>
      <c r="G44">
        <f t="shared" si="2"/>
        <v>20</v>
      </c>
      <c r="H44">
        <v>100</v>
      </c>
      <c r="I44">
        <v>84</v>
      </c>
      <c r="J44" s="3">
        <v>4.2</v>
      </c>
      <c r="M44">
        <v>77</v>
      </c>
      <c r="N44" s="3">
        <v>3.41</v>
      </c>
    </row>
    <row r="45" spans="1:14">
      <c r="B45">
        <v>14</v>
      </c>
      <c r="C45">
        <f t="shared" si="3"/>
        <v>8</v>
      </c>
      <c r="D45">
        <f t="shared" ref="D45:D55" si="8">24-C45-B45</f>
        <v>2</v>
      </c>
      <c r="E45" t="s">
        <v>22</v>
      </c>
      <c r="F45" s="2" t="str">
        <f t="shared" ref="F45:F55" si="9">G45/G45&amp;":"&amp;H45/G45</f>
        <v>1:5</v>
      </c>
      <c r="G45">
        <f t="shared" si="2"/>
        <v>40</v>
      </c>
      <c r="H45">
        <v>200</v>
      </c>
      <c r="I45">
        <v>61</v>
      </c>
      <c r="J45" s="3">
        <v>4.22</v>
      </c>
      <c r="M45">
        <v>56</v>
      </c>
      <c r="N45" s="3">
        <v>3.44</v>
      </c>
    </row>
    <row r="46" spans="1:14">
      <c r="B46">
        <v>14</v>
      </c>
      <c r="C46">
        <f t="shared" si="3"/>
        <v>8</v>
      </c>
      <c r="D46">
        <f t="shared" si="8"/>
        <v>2</v>
      </c>
      <c r="E46" t="s">
        <v>22</v>
      </c>
      <c r="F46" s="2" t="str">
        <f t="shared" si="9"/>
        <v>1:5</v>
      </c>
      <c r="G46">
        <f t="shared" si="2"/>
        <v>60</v>
      </c>
      <c r="H46">
        <v>300</v>
      </c>
      <c r="I46">
        <v>49</v>
      </c>
      <c r="J46" s="3">
        <v>4.2300000000000004</v>
      </c>
      <c r="M46">
        <v>46</v>
      </c>
      <c r="N46" s="3">
        <v>3.45</v>
      </c>
    </row>
    <row r="47" spans="1:14">
      <c r="B47">
        <v>14</v>
      </c>
      <c r="C47">
        <f t="shared" si="3"/>
        <v>8</v>
      </c>
      <c r="D47">
        <f t="shared" si="8"/>
        <v>2</v>
      </c>
      <c r="E47" t="s">
        <v>22</v>
      </c>
      <c r="F47" s="2" t="str">
        <f t="shared" si="9"/>
        <v>1:5</v>
      </c>
      <c r="G47">
        <f t="shared" si="2"/>
        <v>80</v>
      </c>
      <c r="H47">
        <v>400</v>
      </c>
      <c r="I47">
        <v>42</v>
      </c>
      <c r="J47" s="3">
        <v>4.2300000000000004</v>
      </c>
      <c r="M47">
        <v>40</v>
      </c>
      <c r="N47" s="3">
        <v>3.45</v>
      </c>
    </row>
    <row r="48" spans="1:14">
      <c r="B48">
        <v>14</v>
      </c>
      <c r="C48">
        <f t="shared" si="3"/>
        <v>8</v>
      </c>
      <c r="D48">
        <f t="shared" si="8"/>
        <v>2</v>
      </c>
      <c r="E48" t="s">
        <v>22</v>
      </c>
      <c r="F48" s="2" t="str">
        <f t="shared" si="9"/>
        <v>1:5</v>
      </c>
      <c r="G48">
        <f t="shared" si="2"/>
        <v>100</v>
      </c>
      <c r="H48">
        <v>500</v>
      </c>
      <c r="I48">
        <v>38</v>
      </c>
      <c r="J48" s="3">
        <v>4.2300000000000004</v>
      </c>
      <c r="M48">
        <v>36</v>
      </c>
      <c r="N48" s="3">
        <v>3.45</v>
      </c>
    </row>
    <row r="49" spans="1:14">
      <c r="B49">
        <v>14</v>
      </c>
      <c r="C49">
        <f t="shared" si="3"/>
        <v>8</v>
      </c>
      <c r="D49">
        <f t="shared" si="8"/>
        <v>2</v>
      </c>
      <c r="E49" t="s">
        <v>22</v>
      </c>
      <c r="F49" s="2" t="str">
        <f t="shared" si="9"/>
        <v>1:5</v>
      </c>
      <c r="G49">
        <f t="shared" si="2"/>
        <v>120</v>
      </c>
      <c r="H49">
        <v>600</v>
      </c>
      <c r="I49">
        <v>35</v>
      </c>
      <c r="J49" s="3">
        <v>4.2300000000000004</v>
      </c>
      <c r="M49">
        <v>33</v>
      </c>
      <c r="N49" s="3">
        <v>3.45</v>
      </c>
    </row>
    <row r="50" spans="1:14">
      <c r="B50">
        <v>14</v>
      </c>
      <c r="C50">
        <f t="shared" si="3"/>
        <v>8</v>
      </c>
      <c r="D50">
        <f t="shared" si="8"/>
        <v>2</v>
      </c>
      <c r="E50" t="s">
        <v>22</v>
      </c>
      <c r="F50" s="2" t="str">
        <f t="shared" si="9"/>
        <v>1:5</v>
      </c>
      <c r="G50">
        <f t="shared" si="2"/>
        <v>140</v>
      </c>
      <c r="H50">
        <v>700</v>
      </c>
      <c r="I50">
        <v>33</v>
      </c>
      <c r="J50" s="3">
        <v>4.22</v>
      </c>
      <c r="M50">
        <v>32</v>
      </c>
      <c r="N50" s="3">
        <v>3.44</v>
      </c>
    </row>
    <row r="51" spans="1:14">
      <c r="B51">
        <v>14</v>
      </c>
      <c r="C51">
        <f t="shared" si="3"/>
        <v>8</v>
      </c>
      <c r="D51">
        <f t="shared" si="8"/>
        <v>2</v>
      </c>
      <c r="E51" t="s">
        <v>22</v>
      </c>
      <c r="F51" s="2" t="str">
        <f t="shared" si="9"/>
        <v>1:5</v>
      </c>
      <c r="G51">
        <f t="shared" si="2"/>
        <v>160</v>
      </c>
      <c r="H51">
        <v>800</v>
      </c>
      <c r="I51">
        <v>32</v>
      </c>
      <c r="J51" s="3">
        <v>4.22</v>
      </c>
      <c r="M51">
        <v>30</v>
      </c>
      <c r="N51" s="3">
        <v>3.44</v>
      </c>
    </row>
    <row r="52" spans="1:14">
      <c r="B52">
        <v>14</v>
      </c>
      <c r="C52">
        <f t="shared" si="3"/>
        <v>8</v>
      </c>
      <c r="D52">
        <f t="shared" si="8"/>
        <v>2</v>
      </c>
      <c r="E52" t="s">
        <v>22</v>
      </c>
      <c r="F52" s="2" t="str">
        <f t="shared" si="9"/>
        <v>1:5</v>
      </c>
      <c r="G52">
        <f t="shared" si="2"/>
        <v>180</v>
      </c>
      <c r="H52">
        <v>900</v>
      </c>
      <c r="I52">
        <v>30</v>
      </c>
      <c r="J52" s="3">
        <v>4.22</v>
      </c>
      <c r="M52">
        <v>29</v>
      </c>
      <c r="N52" s="3">
        <v>3.43</v>
      </c>
    </row>
    <row r="53" spans="1:14">
      <c r="B53">
        <v>14</v>
      </c>
      <c r="C53">
        <f t="shared" si="3"/>
        <v>8</v>
      </c>
      <c r="D53">
        <f t="shared" si="8"/>
        <v>2</v>
      </c>
      <c r="E53" t="s">
        <v>22</v>
      </c>
      <c r="F53" s="2" t="str">
        <f t="shared" si="9"/>
        <v>1:5</v>
      </c>
      <c r="G53">
        <f t="shared" si="2"/>
        <v>200</v>
      </c>
      <c r="H53">
        <v>1000</v>
      </c>
      <c r="I53">
        <v>29</v>
      </c>
      <c r="J53" s="3">
        <v>4.22</v>
      </c>
      <c r="M53">
        <v>28</v>
      </c>
      <c r="N53" s="3">
        <v>3.43</v>
      </c>
    </row>
    <row r="54" spans="1:14">
      <c r="B54">
        <v>14</v>
      </c>
      <c r="C54">
        <f t="shared" si="3"/>
        <v>8</v>
      </c>
      <c r="D54">
        <f t="shared" si="8"/>
        <v>2</v>
      </c>
      <c r="E54" t="s">
        <v>22</v>
      </c>
      <c r="F54" s="2" t="str">
        <f t="shared" si="9"/>
        <v>1:5</v>
      </c>
      <c r="G54">
        <f t="shared" si="2"/>
        <v>220</v>
      </c>
      <c r="H54">
        <v>1100</v>
      </c>
      <c r="I54">
        <v>28</v>
      </c>
      <c r="J54" s="3">
        <v>4.21</v>
      </c>
      <c r="M54">
        <v>27</v>
      </c>
      <c r="N54" s="3">
        <v>3.43</v>
      </c>
    </row>
    <row r="55" spans="1:14">
      <c r="B55">
        <v>14</v>
      </c>
      <c r="C55">
        <f t="shared" si="3"/>
        <v>8</v>
      </c>
      <c r="D55">
        <f t="shared" si="8"/>
        <v>2</v>
      </c>
      <c r="E55" t="s">
        <v>22</v>
      </c>
      <c r="F55" s="2" t="str">
        <f t="shared" si="9"/>
        <v>1:5</v>
      </c>
      <c r="G55">
        <f t="shared" si="2"/>
        <v>240</v>
      </c>
      <c r="H55">
        <v>1200</v>
      </c>
      <c r="I55">
        <v>28</v>
      </c>
      <c r="J55" s="3">
        <v>4.21</v>
      </c>
      <c r="M55">
        <v>27</v>
      </c>
      <c r="N55" s="3">
        <v>3.42</v>
      </c>
    </row>
    <row r="56" spans="1:14">
      <c r="A56" t="str">
        <f>B57&amp;"D "&amp;C57&amp;"B "&amp;D57&amp;"R "</f>
        <v xml:space="preserve">14D 10B 0R </v>
      </c>
      <c r="F56" s="2"/>
      <c r="G56" s="4">
        <f t="shared" si="2"/>
        <v>0</v>
      </c>
      <c r="N56" s="3"/>
    </row>
    <row r="57" spans="1:14">
      <c r="B57">
        <v>14</v>
      </c>
      <c r="C57">
        <f t="shared" si="3"/>
        <v>10</v>
      </c>
      <c r="D57">
        <f>24-C57-B57</f>
        <v>0</v>
      </c>
      <c r="E57" t="s">
        <v>22</v>
      </c>
      <c r="F57" s="2" t="str">
        <f>G57/G57&amp;":"&amp;H57/G57</f>
        <v>1:5</v>
      </c>
      <c r="G57">
        <f t="shared" si="2"/>
        <v>20</v>
      </c>
      <c r="H57">
        <v>100</v>
      </c>
      <c r="I57">
        <v>82</v>
      </c>
      <c r="J57" s="3">
        <v>4.12</v>
      </c>
      <c r="M57">
        <v>76</v>
      </c>
      <c r="N57" s="3">
        <v>3.31</v>
      </c>
    </row>
    <row r="58" spans="1:14">
      <c r="B58">
        <v>14</v>
      </c>
      <c r="C58">
        <f t="shared" si="3"/>
        <v>10</v>
      </c>
      <c r="D58">
        <f t="shared" ref="D58:D68" si="10">24-C58-B58</f>
        <v>0</v>
      </c>
      <c r="E58" t="s">
        <v>22</v>
      </c>
      <c r="F58" s="2" t="str">
        <f t="shared" ref="F58:F68" si="11">G58/G58&amp;":"&amp;H58/G58</f>
        <v>1:5</v>
      </c>
      <c r="G58">
        <f t="shared" si="2"/>
        <v>40</v>
      </c>
      <c r="H58">
        <v>200</v>
      </c>
      <c r="I58">
        <v>59</v>
      </c>
      <c r="J58" s="3">
        <v>4.1399999999999997</v>
      </c>
      <c r="M58">
        <v>55</v>
      </c>
      <c r="N58" s="3">
        <v>3.34</v>
      </c>
    </row>
    <row r="59" spans="1:14">
      <c r="B59">
        <v>14</v>
      </c>
      <c r="C59">
        <f t="shared" si="3"/>
        <v>10</v>
      </c>
      <c r="D59">
        <f t="shared" si="10"/>
        <v>0</v>
      </c>
      <c r="E59" t="s">
        <v>22</v>
      </c>
      <c r="F59" s="2" t="str">
        <f t="shared" si="11"/>
        <v>1:5</v>
      </c>
      <c r="G59">
        <f t="shared" si="2"/>
        <v>60</v>
      </c>
      <c r="H59">
        <v>300</v>
      </c>
      <c r="I59">
        <v>47</v>
      </c>
      <c r="J59" s="3">
        <v>4.1500000000000004</v>
      </c>
      <c r="M59">
        <v>44</v>
      </c>
      <c r="N59" s="3">
        <v>3.35</v>
      </c>
    </row>
    <row r="60" spans="1:14">
      <c r="B60">
        <v>14</v>
      </c>
      <c r="C60">
        <f t="shared" si="3"/>
        <v>10</v>
      </c>
      <c r="D60">
        <f t="shared" si="10"/>
        <v>0</v>
      </c>
      <c r="E60" t="s">
        <v>22</v>
      </c>
      <c r="F60" s="2" t="str">
        <f t="shared" si="11"/>
        <v>1:5</v>
      </c>
      <c r="G60">
        <f t="shared" si="2"/>
        <v>80</v>
      </c>
      <c r="H60">
        <v>400</v>
      </c>
      <c r="I60">
        <v>41</v>
      </c>
      <c r="J60" s="3">
        <v>4.1500000000000004</v>
      </c>
      <c r="M60">
        <v>39</v>
      </c>
      <c r="N60" s="3">
        <v>3.35</v>
      </c>
    </row>
    <row r="61" spans="1:14">
      <c r="B61">
        <v>14</v>
      </c>
      <c r="C61">
        <f t="shared" si="3"/>
        <v>10</v>
      </c>
      <c r="D61">
        <f t="shared" si="10"/>
        <v>0</v>
      </c>
      <c r="E61" t="s">
        <v>22</v>
      </c>
      <c r="F61" s="2" t="str">
        <f t="shared" si="11"/>
        <v>1:5</v>
      </c>
      <c r="G61">
        <f t="shared" si="2"/>
        <v>100</v>
      </c>
      <c r="H61">
        <v>500</v>
      </c>
      <c r="I61">
        <v>37</v>
      </c>
      <c r="J61" s="3">
        <v>4.1399999999999997</v>
      </c>
      <c r="M61">
        <v>35</v>
      </c>
      <c r="N61" s="3">
        <v>3.35</v>
      </c>
    </row>
    <row r="62" spans="1:14">
      <c r="B62">
        <v>14</v>
      </c>
      <c r="C62">
        <f t="shared" si="3"/>
        <v>10</v>
      </c>
      <c r="D62">
        <f t="shared" si="10"/>
        <v>0</v>
      </c>
      <c r="E62" t="s">
        <v>22</v>
      </c>
      <c r="F62" s="2" t="str">
        <f t="shared" si="11"/>
        <v>1:5</v>
      </c>
      <c r="G62">
        <f t="shared" si="2"/>
        <v>120</v>
      </c>
      <c r="H62">
        <v>600</v>
      </c>
      <c r="I62">
        <v>34</v>
      </c>
      <c r="J62" s="3">
        <v>4.1399999999999997</v>
      </c>
      <c r="M62">
        <v>32</v>
      </c>
      <c r="N62" s="3">
        <v>3.35</v>
      </c>
    </row>
    <row r="63" spans="1:14">
      <c r="B63">
        <v>14</v>
      </c>
      <c r="C63">
        <f t="shared" si="3"/>
        <v>10</v>
      </c>
      <c r="D63">
        <f t="shared" si="10"/>
        <v>0</v>
      </c>
      <c r="E63" t="s">
        <v>22</v>
      </c>
      <c r="F63" s="2" t="str">
        <f t="shared" si="11"/>
        <v>1:5</v>
      </c>
      <c r="G63">
        <f t="shared" si="2"/>
        <v>140</v>
      </c>
      <c r="H63">
        <v>700</v>
      </c>
      <c r="I63">
        <v>32</v>
      </c>
      <c r="J63" s="3">
        <v>4.1399999999999997</v>
      </c>
      <c r="M63">
        <v>31</v>
      </c>
      <c r="N63" s="3">
        <v>3.34</v>
      </c>
    </row>
    <row r="64" spans="1:14">
      <c r="B64">
        <v>14</v>
      </c>
      <c r="C64">
        <f t="shared" si="3"/>
        <v>10</v>
      </c>
      <c r="D64">
        <f t="shared" si="10"/>
        <v>0</v>
      </c>
      <c r="E64" t="s">
        <v>22</v>
      </c>
      <c r="F64" s="2" t="str">
        <f t="shared" si="11"/>
        <v>1:5</v>
      </c>
      <c r="G64">
        <f t="shared" si="2"/>
        <v>160</v>
      </c>
      <c r="H64">
        <v>800</v>
      </c>
      <c r="I64">
        <v>31</v>
      </c>
      <c r="J64" s="3">
        <v>4.13</v>
      </c>
      <c r="M64">
        <v>29</v>
      </c>
      <c r="N64" s="3">
        <v>3.34</v>
      </c>
    </row>
    <row r="65" spans="1:14">
      <c r="B65">
        <v>14</v>
      </c>
      <c r="C65">
        <f t="shared" si="3"/>
        <v>10</v>
      </c>
      <c r="D65">
        <f t="shared" si="10"/>
        <v>0</v>
      </c>
      <c r="E65" t="s">
        <v>22</v>
      </c>
      <c r="F65" s="2" t="str">
        <f t="shared" si="11"/>
        <v>1:5</v>
      </c>
      <c r="G65">
        <f t="shared" si="2"/>
        <v>180</v>
      </c>
      <c r="H65">
        <v>900</v>
      </c>
      <c r="I65">
        <v>29</v>
      </c>
      <c r="J65" s="3">
        <v>4.13</v>
      </c>
      <c r="M65">
        <v>28</v>
      </c>
      <c r="N65" s="3">
        <v>3.34</v>
      </c>
    </row>
    <row r="66" spans="1:14">
      <c r="B66">
        <v>14</v>
      </c>
      <c r="C66">
        <f t="shared" si="3"/>
        <v>10</v>
      </c>
      <c r="D66">
        <f t="shared" si="10"/>
        <v>0</v>
      </c>
      <c r="E66" t="s">
        <v>22</v>
      </c>
      <c r="F66" s="2" t="str">
        <f t="shared" si="11"/>
        <v>1:5</v>
      </c>
      <c r="G66">
        <f t="shared" si="2"/>
        <v>200</v>
      </c>
      <c r="H66">
        <v>1000</v>
      </c>
      <c r="I66">
        <v>28</v>
      </c>
      <c r="J66" s="3">
        <v>4.13</v>
      </c>
      <c r="M66">
        <v>27</v>
      </c>
      <c r="N66" s="3">
        <v>3.33</v>
      </c>
    </row>
    <row r="67" spans="1:14">
      <c r="B67">
        <v>14</v>
      </c>
      <c r="C67">
        <f t="shared" si="3"/>
        <v>10</v>
      </c>
      <c r="D67">
        <f t="shared" si="10"/>
        <v>0</v>
      </c>
      <c r="E67" t="s">
        <v>22</v>
      </c>
      <c r="F67" s="2" t="str">
        <f t="shared" si="11"/>
        <v>1:5</v>
      </c>
      <c r="G67">
        <f t="shared" si="2"/>
        <v>220</v>
      </c>
      <c r="H67">
        <v>1100</v>
      </c>
      <c r="I67">
        <v>28</v>
      </c>
      <c r="J67" s="3">
        <v>4.12</v>
      </c>
      <c r="M67">
        <v>27</v>
      </c>
      <c r="N67" s="3">
        <v>3.33</v>
      </c>
    </row>
    <row r="68" spans="1:14">
      <c r="B68">
        <v>14</v>
      </c>
      <c r="C68">
        <f t="shared" si="3"/>
        <v>10</v>
      </c>
      <c r="D68">
        <f t="shared" si="10"/>
        <v>0</v>
      </c>
      <c r="E68" t="s">
        <v>22</v>
      </c>
      <c r="F68" s="2" t="str">
        <f t="shared" si="11"/>
        <v>1:5</v>
      </c>
      <c r="G68">
        <f t="shared" si="2"/>
        <v>240</v>
      </c>
      <c r="H68">
        <v>1200</v>
      </c>
      <c r="I68">
        <v>27</v>
      </c>
      <c r="J68" s="3">
        <v>4.12</v>
      </c>
      <c r="M68">
        <v>26</v>
      </c>
      <c r="N68" s="3">
        <v>3.32</v>
      </c>
    </row>
    <row r="69" spans="1:14">
      <c r="A69" t="s">
        <v>23</v>
      </c>
      <c r="F69" s="2"/>
      <c r="G69" s="4">
        <f t="shared" ref="G69:G81" si="12">H69/5</f>
        <v>0</v>
      </c>
      <c r="K69" t="s">
        <v>25</v>
      </c>
      <c r="L69" t="s">
        <v>26</v>
      </c>
      <c r="N69" s="3"/>
    </row>
    <row r="70" spans="1:14">
      <c r="B70">
        <v>14</v>
      </c>
      <c r="C70">
        <v>1</v>
      </c>
      <c r="D70">
        <f>24-C70-B70</f>
        <v>9</v>
      </c>
      <c r="E70" t="s">
        <v>22</v>
      </c>
      <c r="F70" s="2" t="str">
        <f>G70/G70&amp;":"&amp;H70/G70</f>
        <v>1:5</v>
      </c>
      <c r="G70">
        <f t="shared" si="12"/>
        <v>20</v>
      </c>
      <c r="H70">
        <v>100</v>
      </c>
      <c r="I70">
        <v>81</v>
      </c>
      <c r="J70" s="3">
        <v>4.33</v>
      </c>
      <c r="K70">
        <v>2</v>
      </c>
      <c r="L70">
        <f>24-K70-B70</f>
        <v>8</v>
      </c>
      <c r="M70">
        <v>75</v>
      </c>
      <c r="N70" s="3">
        <v>3.56</v>
      </c>
    </row>
    <row r="71" spans="1:14">
      <c r="B71">
        <v>14</v>
      </c>
      <c r="C71">
        <v>10</v>
      </c>
      <c r="D71">
        <f t="shared" ref="D71:D81" si="13">24-C71-B71</f>
        <v>0</v>
      </c>
      <c r="E71" t="s">
        <v>22</v>
      </c>
      <c r="F71" s="2" t="str">
        <f t="shared" ref="F71:F81" si="14">G71/G71&amp;":"&amp;H71/G71</f>
        <v>1:5</v>
      </c>
      <c r="G71">
        <f t="shared" si="12"/>
        <v>40</v>
      </c>
      <c r="H71">
        <v>200</v>
      </c>
      <c r="I71">
        <v>59</v>
      </c>
      <c r="J71" s="3">
        <v>4.1399999999999997</v>
      </c>
      <c r="K71">
        <v>10</v>
      </c>
      <c r="L71">
        <f t="shared" ref="L71:L81" si="15">24-K71-B71</f>
        <v>0</v>
      </c>
      <c r="M71">
        <v>55</v>
      </c>
      <c r="N71" s="3">
        <v>3.34</v>
      </c>
    </row>
    <row r="72" spans="1:14">
      <c r="B72">
        <v>14</v>
      </c>
      <c r="C72">
        <v>10</v>
      </c>
      <c r="D72">
        <f t="shared" si="13"/>
        <v>0</v>
      </c>
      <c r="E72" t="s">
        <v>22</v>
      </c>
      <c r="F72" s="2" t="str">
        <f t="shared" si="14"/>
        <v>1:5</v>
      </c>
      <c r="G72">
        <f t="shared" si="12"/>
        <v>60</v>
      </c>
      <c r="H72">
        <v>300</v>
      </c>
      <c r="I72">
        <v>47</v>
      </c>
      <c r="J72" s="3">
        <v>4.1500000000000004</v>
      </c>
      <c r="K72">
        <v>10</v>
      </c>
      <c r="L72">
        <f t="shared" si="15"/>
        <v>0</v>
      </c>
      <c r="M72">
        <v>44</v>
      </c>
      <c r="N72" s="3">
        <v>3.35</v>
      </c>
    </row>
    <row r="73" spans="1:14">
      <c r="B73">
        <v>14</v>
      </c>
      <c r="C73">
        <v>10</v>
      </c>
      <c r="D73">
        <f t="shared" si="13"/>
        <v>0</v>
      </c>
      <c r="E73" t="s">
        <v>22</v>
      </c>
      <c r="F73" s="2" t="str">
        <f t="shared" si="14"/>
        <v>1:5</v>
      </c>
      <c r="G73">
        <f t="shared" si="12"/>
        <v>80</v>
      </c>
      <c r="H73">
        <v>400</v>
      </c>
      <c r="I73">
        <v>41</v>
      </c>
      <c r="J73" s="3">
        <v>4.1500000000000004</v>
      </c>
      <c r="K73">
        <v>10</v>
      </c>
      <c r="L73">
        <f t="shared" si="15"/>
        <v>0</v>
      </c>
      <c r="M73">
        <v>39</v>
      </c>
      <c r="N73" s="3">
        <v>3.35</v>
      </c>
    </row>
    <row r="74" spans="1:14">
      <c r="B74">
        <v>14</v>
      </c>
      <c r="C74">
        <v>10</v>
      </c>
      <c r="D74">
        <f t="shared" si="13"/>
        <v>0</v>
      </c>
      <c r="E74" t="s">
        <v>22</v>
      </c>
      <c r="F74" s="2" t="str">
        <f t="shared" si="14"/>
        <v>1:5</v>
      </c>
      <c r="G74">
        <f t="shared" si="12"/>
        <v>100</v>
      </c>
      <c r="H74">
        <v>500</v>
      </c>
      <c r="I74">
        <v>37</v>
      </c>
      <c r="J74" s="3">
        <v>4.1399999999999997</v>
      </c>
      <c r="K74">
        <v>10</v>
      </c>
      <c r="L74">
        <f t="shared" si="15"/>
        <v>0</v>
      </c>
      <c r="M74">
        <v>35</v>
      </c>
      <c r="N74" s="3">
        <v>3.35</v>
      </c>
    </row>
    <row r="75" spans="1:14">
      <c r="B75">
        <v>14</v>
      </c>
      <c r="C75">
        <v>10</v>
      </c>
      <c r="D75">
        <f t="shared" si="13"/>
        <v>0</v>
      </c>
      <c r="E75" t="s">
        <v>22</v>
      </c>
      <c r="F75" s="2" t="str">
        <f t="shared" si="14"/>
        <v>1:5</v>
      </c>
      <c r="G75">
        <f t="shared" si="12"/>
        <v>120</v>
      </c>
      <c r="H75">
        <v>600</v>
      </c>
      <c r="I75">
        <v>34</v>
      </c>
      <c r="J75" s="3">
        <v>4.1399999999999997</v>
      </c>
      <c r="K75">
        <v>10</v>
      </c>
      <c r="L75">
        <f t="shared" si="15"/>
        <v>0</v>
      </c>
      <c r="M75">
        <v>32</v>
      </c>
      <c r="N75" s="3">
        <v>3.35</v>
      </c>
    </row>
    <row r="76" spans="1:14">
      <c r="B76">
        <v>14</v>
      </c>
      <c r="C76">
        <v>10</v>
      </c>
      <c r="D76">
        <f t="shared" si="13"/>
        <v>0</v>
      </c>
      <c r="E76" t="s">
        <v>22</v>
      </c>
      <c r="F76" s="2" t="str">
        <f t="shared" si="14"/>
        <v>1:5</v>
      </c>
      <c r="G76">
        <f t="shared" si="12"/>
        <v>140</v>
      </c>
      <c r="H76">
        <v>700</v>
      </c>
      <c r="I76">
        <v>32</v>
      </c>
      <c r="J76" s="3">
        <v>4.1399999999999997</v>
      </c>
      <c r="K76">
        <v>10</v>
      </c>
      <c r="L76">
        <f t="shared" si="15"/>
        <v>0</v>
      </c>
      <c r="M76">
        <v>31</v>
      </c>
      <c r="N76" s="3">
        <v>3.34</v>
      </c>
    </row>
    <row r="77" spans="1:14">
      <c r="B77">
        <v>14</v>
      </c>
      <c r="C77">
        <v>10</v>
      </c>
      <c r="D77">
        <f t="shared" si="13"/>
        <v>0</v>
      </c>
      <c r="E77" t="s">
        <v>22</v>
      </c>
      <c r="F77" s="2" t="str">
        <f t="shared" si="14"/>
        <v>1:5</v>
      </c>
      <c r="G77">
        <f t="shared" si="12"/>
        <v>160</v>
      </c>
      <c r="H77">
        <v>800</v>
      </c>
      <c r="I77">
        <v>31</v>
      </c>
      <c r="J77" s="3">
        <v>4.13</v>
      </c>
      <c r="K77">
        <v>10</v>
      </c>
      <c r="L77">
        <f t="shared" si="15"/>
        <v>0</v>
      </c>
      <c r="M77">
        <v>29</v>
      </c>
      <c r="N77" s="3">
        <v>3.34</v>
      </c>
    </row>
    <row r="78" spans="1:14">
      <c r="B78">
        <v>14</v>
      </c>
      <c r="C78">
        <v>10</v>
      </c>
      <c r="D78">
        <f t="shared" si="13"/>
        <v>0</v>
      </c>
      <c r="E78" t="s">
        <v>22</v>
      </c>
      <c r="F78" s="2" t="str">
        <f t="shared" si="14"/>
        <v>1:5</v>
      </c>
      <c r="G78">
        <f t="shared" si="12"/>
        <v>180</v>
      </c>
      <c r="H78">
        <v>900</v>
      </c>
      <c r="I78">
        <v>29</v>
      </c>
      <c r="J78" s="3">
        <v>4.13</v>
      </c>
      <c r="K78">
        <v>10</v>
      </c>
      <c r="L78">
        <f t="shared" si="15"/>
        <v>0</v>
      </c>
      <c r="M78">
        <v>28</v>
      </c>
      <c r="N78" s="3">
        <v>3.34</v>
      </c>
    </row>
    <row r="79" spans="1:14">
      <c r="B79">
        <v>14</v>
      </c>
      <c r="C79">
        <v>10</v>
      </c>
      <c r="D79">
        <f t="shared" si="13"/>
        <v>0</v>
      </c>
      <c r="E79" t="s">
        <v>22</v>
      </c>
      <c r="F79" s="2" t="str">
        <f t="shared" si="14"/>
        <v>1:5</v>
      </c>
      <c r="G79">
        <f t="shared" si="12"/>
        <v>200</v>
      </c>
      <c r="H79">
        <v>1000</v>
      </c>
      <c r="I79">
        <v>28</v>
      </c>
      <c r="J79" s="3">
        <v>4.13</v>
      </c>
      <c r="K79">
        <v>10</v>
      </c>
      <c r="L79">
        <f t="shared" si="15"/>
        <v>0</v>
      </c>
      <c r="M79">
        <v>27</v>
      </c>
      <c r="N79" s="3">
        <v>3.33</v>
      </c>
    </row>
    <row r="80" spans="1:14">
      <c r="B80">
        <v>14</v>
      </c>
      <c r="C80">
        <v>10</v>
      </c>
      <c r="D80">
        <f t="shared" si="13"/>
        <v>0</v>
      </c>
      <c r="E80" t="s">
        <v>22</v>
      </c>
      <c r="F80" s="2" t="str">
        <f t="shared" si="14"/>
        <v>1:5</v>
      </c>
      <c r="G80">
        <f t="shared" si="12"/>
        <v>220</v>
      </c>
      <c r="H80">
        <v>1100</v>
      </c>
      <c r="I80">
        <v>28</v>
      </c>
      <c r="J80" s="3">
        <v>4.12</v>
      </c>
      <c r="K80">
        <v>10</v>
      </c>
      <c r="L80">
        <f t="shared" si="15"/>
        <v>0</v>
      </c>
      <c r="M80">
        <v>27</v>
      </c>
      <c r="N80" s="3">
        <v>3.33</v>
      </c>
    </row>
    <row r="81" spans="2:14">
      <c r="B81">
        <v>14</v>
      </c>
      <c r="C81">
        <v>10</v>
      </c>
      <c r="D81">
        <f t="shared" si="13"/>
        <v>0</v>
      </c>
      <c r="E81" t="s">
        <v>22</v>
      </c>
      <c r="F81" s="2" t="str">
        <f t="shared" si="14"/>
        <v>1:5</v>
      </c>
      <c r="G81">
        <f t="shared" si="12"/>
        <v>240</v>
      </c>
      <c r="H81">
        <v>1200</v>
      </c>
      <c r="I81">
        <v>27</v>
      </c>
      <c r="J81" s="3">
        <v>4.12</v>
      </c>
      <c r="K81">
        <v>10</v>
      </c>
      <c r="L81">
        <f t="shared" si="15"/>
        <v>0</v>
      </c>
      <c r="M81">
        <v>26</v>
      </c>
      <c r="N81" s="3">
        <v>3.32</v>
      </c>
    </row>
    <row r="82" spans="2:14">
      <c r="N82" s="3"/>
    </row>
    <row r="83" spans="2:14">
      <c r="N83" s="3"/>
    </row>
    <row r="84" spans="2:14">
      <c r="N84" s="3"/>
    </row>
    <row r="85" spans="2:14">
      <c r="N85" s="3"/>
    </row>
    <row r="86" spans="2:14">
      <c r="N86" s="3"/>
    </row>
    <row r="87" spans="2:14">
      <c r="N87" s="3"/>
    </row>
    <row r="88" spans="2:14">
      <c r="N88" s="3"/>
    </row>
    <row r="89" spans="2:14">
      <c r="N89" s="3"/>
    </row>
    <row r="90" spans="2:14">
      <c r="N90" s="3"/>
    </row>
    <row r="91" spans="2:14">
      <c r="N91" s="3"/>
    </row>
    <row r="92" spans="2:14">
      <c r="N92" s="3"/>
    </row>
    <row r="93" spans="2:14">
      <c r="N93" s="3"/>
    </row>
    <row r="94" spans="2:14">
      <c r="N94" s="3"/>
    </row>
    <row r="95" spans="2:14">
      <c r="N95" s="3"/>
    </row>
    <row r="96" spans="2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G147" s="4">
        <f t="shared" ref="G147" si="16">H147/5</f>
        <v>0</v>
      </c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FAD63-3137-4B75-85C3-E14555504539}"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1:6 Light condtion B3 (14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14D 2B 8R </v>
      </c>
      <c r="J4"/>
    </row>
    <row r="5" spans="1:14">
      <c r="B5">
        <v>14</v>
      </c>
      <c r="C5">
        <v>2</v>
      </c>
      <c r="D5">
        <f>24-C5-B5</f>
        <v>8</v>
      </c>
      <c r="E5" t="s">
        <v>22</v>
      </c>
      <c r="F5" s="2" t="str">
        <f>G5/G5&amp;":"&amp;H5/G5</f>
        <v>1:6</v>
      </c>
      <c r="G5">
        <f>H5/6</f>
        <v>16.666666666666668</v>
      </c>
      <c r="H5">
        <v>100</v>
      </c>
      <c r="I5">
        <v>85</v>
      </c>
      <c r="J5" s="3">
        <v>4.29</v>
      </c>
      <c r="M5">
        <v>78</v>
      </c>
      <c r="N5" s="3">
        <v>3.57</v>
      </c>
    </row>
    <row r="6" spans="1:14">
      <c r="B6">
        <v>14</v>
      </c>
      <c r="C6">
        <v>2</v>
      </c>
      <c r="D6">
        <f t="shared" ref="D6:D16" si="0">24-C6-B6</f>
        <v>8</v>
      </c>
      <c r="E6" t="s">
        <v>22</v>
      </c>
      <c r="F6" s="2" t="str">
        <f t="shared" ref="F6:F16" si="1">G6/G6&amp;":"&amp;H6/G6</f>
        <v>1:6</v>
      </c>
      <c r="G6">
        <f t="shared" ref="G6:G68" si="2">H6/6</f>
        <v>33.333333333333336</v>
      </c>
      <c r="H6">
        <v>200</v>
      </c>
      <c r="I6">
        <v>65</v>
      </c>
      <c r="J6" s="3">
        <v>4.3099999999999996</v>
      </c>
      <c r="M6">
        <v>60</v>
      </c>
      <c r="N6" s="3">
        <v>3.59</v>
      </c>
    </row>
    <row r="7" spans="1:14">
      <c r="B7">
        <v>14</v>
      </c>
      <c r="C7">
        <v>2</v>
      </c>
      <c r="D7">
        <f t="shared" si="0"/>
        <v>8</v>
      </c>
      <c r="E7" t="s">
        <v>22</v>
      </c>
      <c r="F7" s="2" t="str">
        <f t="shared" si="1"/>
        <v>1:6</v>
      </c>
      <c r="G7">
        <f t="shared" si="2"/>
        <v>50</v>
      </c>
      <c r="H7">
        <v>300</v>
      </c>
      <c r="I7">
        <v>55</v>
      </c>
      <c r="J7" s="3">
        <v>4.32</v>
      </c>
      <c r="M7">
        <v>52</v>
      </c>
      <c r="N7" s="3">
        <v>3.6</v>
      </c>
    </row>
    <row r="8" spans="1:14">
      <c r="B8">
        <v>14</v>
      </c>
      <c r="C8">
        <v>2</v>
      </c>
      <c r="D8">
        <f t="shared" si="0"/>
        <v>8</v>
      </c>
      <c r="E8" t="s">
        <v>22</v>
      </c>
      <c r="F8" s="2" t="str">
        <f t="shared" si="1"/>
        <v>1:6</v>
      </c>
      <c r="G8">
        <f t="shared" si="2"/>
        <v>66.666666666666671</v>
      </c>
      <c r="H8">
        <v>400</v>
      </c>
      <c r="I8">
        <v>49</v>
      </c>
      <c r="J8" s="3">
        <v>4.32</v>
      </c>
      <c r="M8">
        <v>46</v>
      </c>
      <c r="N8" s="3">
        <v>3.6</v>
      </c>
    </row>
    <row r="9" spans="1:14">
      <c r="B9">
        <v>14</v>
      </c>
      <c r="C9">
        <v>2</v>
      </c>
      <c r="D9">
        <f t="shared" si="0"/>
        <v>8</v>
      </c>
      <c r="E9" t="s">
        <v>22</v>
      </c>
      <c r="F9" s="2" t="str">
        <f t="shared" si="1"/>
        <v>1:6</v>
      </c>
      <c r="G9">
        <f t="shared" si="2"/>
        <v>83.333333333333329</v>
      </c>
      <c r="H9">
        <v>500</v>
      </c>
      <c r="I9">
        <v>45</v>
      </c>
      <c r="J9" s="3">
        <v>4.33</v>
      </c>
      <c r="M9">
        <v>43</v>
      </c>
      <c r="N9" s="3">
        <v>3.6</v>
      </c>
    </row>
    <row r="10" spans="1:14">
      <c r="B10">
        <v>14</v>
      </c>
      <c r="C10">
        <v>2</v>
      </c>
      <c r="D10">
        <f t="shared" si="0"/>
        <v>8</v>
      </c>
      <c r="E10" t="s">
        <v>22</v>
      </c>
      <c r="F10" s="2" t="str">
        <f t="shared" si="1"/>
        <v>1:6</v>
      </c>
      <c r="G10">
        <f t="shared" si="2"/>
        <v>100</v>
      </c>
      <c r="H10">
        <v>600</v>
      </c>
      <c r="I10">
        <v>42</v>
      </c>
      <c r="J10" s="3">
        <v>4.33</v>
      </c>
      <c r="M10">
        <v>40</v>
      </c>
      <c r="N10" s="3">
        <v>3.59</v>
      </c>
    </row>
    <row r="11" spans="1:14">
      <c r="B11">
        <v>14</v>
      </c>
      <c r="C11">
        <v>2</v>
      </c>
      <c r="D11">
        <f t="shared" si="0"/>
        <v>8</v>
      </c>
      <c r="E11" t="s">
        <v>22</v>
      </c>
      <c r="F11" s="2" t="str">
        <f t="shared" si="1"/>
        <v>1:6</v>
      </c>
      <c r="G11">
        <f t="shared" si="2"/>
        <v>116.66666666666667</v>
      </c>
      <c r="H11">
        <v>700</v>
      </c>
      <c r="I11">
        <v>40</v>
      </c>
      <c r="J11" s="3">
        <v>4.32</v>
      </c>
      <c r="M11">
        <v>38</v>
      </c>
      <c r="N11" s="3">
        <v>3.59</v>
      </c>
    </row>
    <row r="12" spans="1:14">
      <c r="B12">
        <v>14</v>
      </c>
      <c r="C12">
        <v>2</v>
      </c>
      <c r="D12">
        <f t="shared" si="0"/>
        <v>8</v>
      </c>
      <c r="E12" t="s">
        <v>22</v>
      </c>
      <c r="F12" s="2" t="str">
        <f t="shared" si="1"/>
        <v>1:6</v>
      </c>
      <c r="G12">
        <f t="shared" si="2"/>
        <v>133.33333333333334</v>
      </c>
      <c r="H12">
        <v>800</v>
      </c>
      <c r="I12">
        <v>38</v>
      </c>
      <c r="J12" s="3">
        <v>4.32</v>
      </c>
      <c r="M12">
        <v>36</v>
      </c>
      <c r="N12" s="3">
        <v>3.59</v>
      </c>
    </row>
    <row r="13" spans="1:14">
      <c r="B13">
        <v>14</v>
      </c>
      <c r="C13">
        <v>2</v>
      </c>
      <c r="D13">
        <f t="shared" si="0"/>
        <v>8</v>
      </c>
      <c r="E13" t="s">
        <v>22</v>
      </c>
      <c r="F13" s="2" t="str">
        <f t="shared" si="1"/>
        <v>1:6</v>
      </c>
      <c r="G13">
        <f t="shared" si="2"/>
        <v>150</v>
      </c>
      <c r="H13">
        <v>900</v>
      </c>
      <c r="I13">
        <v>37</v>
      </c>
      <c r="J13" s="3">
        <v>4.32</v>
      </c>
      <c r="M13">
        <v>35</v>
      </c>
      <c r="N13" s="3">
        <v>3.59</v>
      </c>
    </row>
    <row r="14" spans="1:14">
      <c r="B14">
        <v>14</v>
      </c>
      <c r="C14">
        <v>2</v>
      </c>
      <c r="D14">
        <f t="shared" si="0"/>
        <v>8</v>
      </c>
      <c r="E14" t="s">
        <v>22</v>
      </c>
      <c r="F14" s="2" t="str">
        <f t="shared" si="1"/>
        <v>1:6</v>
      </c>
      <c r="G14">
        <f t="shared" si="2"/>
        <v>166.66666666666666</v>
      </c>
      <c r="H14">
        <v>1000</v>
      </c>
      <c r="I14">
        <v>36</v>
      </c>
      <c r="J14" s="3">
        <v>4.32</v>
      </c>
      <c r="M14">
        <v>34</v>
      </c>
      <c r="N14" s="3">
        <v>3.58</v>
      </c>
    </row>
    <row r="15" spans="1:14">
      <c r="B15">
        <v>14</v>
      </c>
      <c r="C15">
        <v>2</v>
      </c>
      <c r="D15">
        <f t="shared" si="0"/>
        <v>8</v>
      </c>
      <c r="E15" t="s">
        <v>22</v>
      </c>
      <c r="F15" s="2" t="str">
        <f t="shared" si="1"/>
        <v>1:6</v>
      </c>
      <c r="G15">
        <f t="shared" si="2"/>
        <v>183.33333333333334</v>
      </c>
      <c r="H15">
        <v>1100</v>
      </c>
      <c r="I15">
        <v>35</v>
      </c>
      <c r="J15" s="3">
        <v>4.32</v>
      </c>
      <c r="M15">
        <v>33</v>
      </c>
      <c r="N15" s="3">
        <v>3.58</v>
      </c>
    </row>
    <row r="16" spans="1:14">
      <c r="B16">
        <v>14</v>
      </c>
      <c r="C16">
        <v>2</v>
      </c>
      <c r="D16">
        <f t="shared" si="0"/>
        <v>8</v>
      </c>
      <c r="E16" t="s">
        <v>22</v>
      </c>
      <c r="F16" s="2" t="str">
        <f t="shared" si="1"/>
        <v>1:6</v>
      </c>
      <c r="G16">
        <f t="shared" si="2"/>
        <v>200</v>
      </c>
      <c r="H16">
        <v>1200</v>
      </c>
      <c r="I16">
        <v>34</v>
      </c>
      <c r="J16" s="3">
        <v>4.32</v>
      </c>
      <c r="M16">
        <v>32</v>
      </c>
      <c r="N16" s="3">
        <v>3.58</v>
      </c>
    </row>
    <row r="17" spans="1:14">
      <c r="A17" t="str">
        <f>B18&amp;"D "&amp;C18&amp;"B "&amp;D18&amp;"R "</f>
        <v xml:space="preserve">14D 4B 6R </v>
      </c>
      <c r="F17" s="2"/>
      <c r="N17" s="3"/>
    </row>
    <row r="18" spans="1:14">
      <c r="B18">
        <v>14</v>
      </c>
      <c r="C18">
        <f t="shared" ref="C18:C68" si="3">C5+2</f>
        <v>4</v>
      </c>
      <c r="D18">
        <f>24-C18-B18</f>
        <v>6</v>
      </c>
      <c r="E18" t="s">
        <v>22</v>
      </c>
      <c r="F18" s="2" t="str">
        <f>G18/G18&amp;":"&amp;H18/G18</f>
        <v>1:6</v>
      </c>
      <c r="G18">
        <f t="shared" si="2"/>
        <v>16.666666666666668</v>
      </c>
      <c r="H18">
        <v>100</v>
      </c>
      <c r="I18">
        <v>89</v>
      </c>
      <c r="J18" s="3">
        <v>4.24</v>
      </c>
      <c r="M18">
        <v>82</v>
      </c>
      <c r="N18" s="3">
        <v>3.48</v>
      </c>
    </row>
    <row r="19" spans="1:14">
      <c r="B19">
        <v>14</v>
      </c>
      <c r="C19">
        <f t="shared" si="3"/>
        <v>4</v>
      </c>
      <c r="D19">
        <f t="shared" ref="D19:D29" si="4">24-C19-B19</f>
        <v>6</v>
      </c>
      <c r="E19" t="s">
        <v>22</v>
      </c>
      <c r="F19" s="2" t="str">
        <f t="shared" ref="F19:F29" si="5">G19/G19&amp;":"&amp;H19/G19</f>
        <v>1:6</v>
      </c>
      <c r="G19">
        <f t="shared" si="2"/>
        <v>33.333333333333336</v>
      </c>
      <c r="H19">
        <v>200</v>
      </c>
      <c r="I19">
        <v>66</v>
      </c>
      <c r="J19" s="3">
        <v>4.25</v>
      </c>
      <c r="M19">
        <v>62</v>
      </c>
      <c r="N19" s="3">
        <v>3.51</v>
      </c>
    </row>
    <row r="20" spans="1:14">
      <c r="B20">
        <v>14</v>
      </c>
      <c r="C20">
        <f t="shared" si="3"/>
        <v>4</v>
      </c>
      <c r="D20">
        <f t="shared" si="4"/>
        <v>6</v>
      </c>
      <c r="E20" t="s">
        <v>22</v>
      </c>
      <c r="F20" s="2" t="str">
        <f t="shared" si="5"/>
        <v>1:6</v>
      </c>
      <c r="G20">
        <f t="shared" si="2"/>
        <v>50</v>
      </c>
      <c r="H20">
        <v>300</v>
      </c>
      <c r="I20">
        <v>55</v>
      </c>
      <c r="J20" s="3">
        <v>4.26</v>
      </c>
      <c r="M20">
        <v>51</v>
      </c>
      <c r="N20" s="3">
        <v>3.52</v>
      </c>
    </row>
    <row r="21" spans="1:14">
      <c r="B21">
        <v>14</v>
      </c>
      <c r="C21">
        <f t="shared" si="3"/>
        <v>4</v>
      </c>
      <c r="D21">
        <f t="shared" si="4"/>
        <v>6</v>
      </c>
      <c r="E21" t="s">
        <v>22</v>
      </c>
      <c r="F21" s="2" t="str">
        <f t="shared" si="5"/>
        <v>1:6</v>
      </c>
      <c r="G21">
        <f t="shared" si="2"/>
        <v>66.666666666666671</v>
      </c>
      <c r="H21">
        <v>400</v>
      </c>
      <c r="I21">
        <v>48</v>
      </c>
      <c r="J21" s="3">
        <v>4.26</v>
      </c>
      <c r="M21">
        <v>45</v>
      </c>
      <c r="N21" s="3">
        <v>3.52</v>
      </c>
    </row>
    <row r="22" spans="1:14">
      <c r="B22">
        <v>14</v>
      </c>
      <c r="C22">
        <f t="shared" si="3"/>
        <v>4</v>
      </c>
      <c r="D22">
        <f t="shared" si="4"/>
        <v>6</v>
      </c>
      <c r="E22" t="s">
        <v>22</v>
      </c>
      <c r="F22" s="2" t="str">
        <f t="shared" si="5"/>
        <v>1:6</v>
      </c>
      <c r="G22">
        <f t="shared" si="2"/>
        <v>83.333333333333329</v>
      </c>
      <c r="H22">
        <v>500</v>
      </c>
      <c r="I22">
        <v>43</v>
      </c>
      <c r="J22" s="3">
        <v>4.26</v>
      </c>
      <c r="M22">
        <v>41</v>
      </c>
      <c r="N22" s="3">
        <v>3.51</v>
      </c>
    </row>
    <row r="23" spans="1:14">
      <c r="B23">
        <v>14</v>
      </c>
      <c r="C23">
        <f t="shared" si="3"/>
        <v>4</v>
      </c>
      <c r="D23">
        <f t="shared" si="4"/>
        <v>6</v>
      </c>
      <c r="E23" t="s">
        <v>22</v>
      </c>
      <c r="F23" s="2" t="str">
        <f t="shared" si="5"/>
        <v>1:6</v>
      </c>
      <c r="G23">
        <f t="shared" si="2"/>
        <v>100</v>
      </c>
      <c r="H23">
        <v>600</v>
      </c>
      <c r="I23">
        <v>40</v>
      </c>
      <c r="J23" s="3">
        <v>4.26</v>
      </c>
      <c r="M23">
        <v>38</v>
      </c>
      <c r="N23" s="3">
        <v>3.51</v>
      </c>
    </row>
    <row r="24" spans="1:14">
      <c r="B24">
        <v>14</v>
      </c>
      <c r="C24">
        <f t="shared" si="3"/>
        <v>4</v>
      </c>
      <c r="D24">
        <f t="shared" si="4"/>
        <v>6</v>
      </c>
      <c r="E24" t="s">
        <v>22</v>
      </c>
      <c r="F24" s="2" t="str">
        <f t="shared" si="5"/>
        <v>1:6</v>
      </c>
      <c r="G24">
        <f t="shared" si="2"/>
        <v>116.66666666666667</v>
      </c>
      <c r="H24">
        <v>700</v>
      </c>
      <c r="I24">
        <v>38</v>
      </c>
      <c r="J24" s="3">
        <v>4.26</v>
      </c>
      <c r="M24">
        <v>36</v>
      </c>
      <c r="N24" s="3">
        <v>3.51</v>
      </c>
    </row>
    <row r="25" spans="1:14">
      <c r="B25">
        <v>14</v>
      </c>
      <c r="C25">
        <f t="shared" si="3"/>
        <v>4</v>
      </c>
      <c r="D25">
        <f t="shared" si="4"/>
        <v>6</v>
      </c>
      <c r="E25" t="s">
        <v>22</v>
      </c>
      <c r="F25" s="2" t="str">
        <f t="shared" si="5"/>
        <v>1:6</v>
      </c>
      <c r="G25">
        <f t="shared" si="2"/>
        <v>133.33333333333334</v>
      </c>
      <c r="H25">
        <v>800</v>
      </c>
      <c r="I25">
        <v>36</v>
      </c>
      <c r="J25" s="3">
        <v>4.26</v>
      </c>
      <c r="M25">
        <v>34</v>
      </c>
      <c r="N25" s="3">
        <v>3.5</v>
      </c>
    </row>
    <row r="26" spans="1:14">
      <c r="B26">
        <v>14</v>
      </c>
      <c r="C26">
        <f t="shared" si="3"/>
        <v>4</v>
      </c>
      <c r="D26">
        <f t="shared" si="4"/>
        <v>6</v>
      </c>
      <c r="E26" t="s">
        <v>22</v>
      </c>
      <c r="F26" s="2" t="str">
        <f t="shared" si="5"/>
        <v>1:6</v>
      </c>
      <c r="G26">
        <f t="shared" si="2"/>
        <v>150</v>
      </c>
      <c r="H26">
        <v>900</v>
      </c>
      <c r="I26">
        <v>34</v>
      </c>
      <c r="J26" s="3">
        <v>4.26</v>
      </c>
      <c r="M26">
        <v>33</v>
      </c>
      <c r="N26" s="3">
        <v>3.5</v>
      </c>
    </row>
    <row r="27" spans="1:14">
      <c r="B27">
        <v>14</v>
      </c>
      <c r="C27">
        <f t="shared" si="3"/>
        <v>4</v>
      </c>
      <c r="D27">
        <f t="shared" si="4"/>
        <v>6</v>
      </c>
      <c r="E27" t="s">
        <v>22</v>
      </c>
      <c r="F27" s="2" t="str">
        <f t="shared" si="5"/>
        <v>1:6</v>
      </c>
      <c r="G27">
        <f t="shared" si="2"/>
        <v>166.66666666666666</v>
      </c>
      <c r="H27">
        <v>1000</v>
      </c>
      <c r="I27">
        <v>33</v>
      </c>
      <c r="J27" s="3">
        <v>4.26</v>
      </c>
      <c r="M27">
        <v>32</v>
      </c>
      <c r="N27" s="3">
        <v>3.5</v>
      </c>
    </row>
    <row r="28" spans="1:14">
      <c r="B28">
        <v>14</v>
      </c>
      <c r="C28">
        <f t="shared" si="3"/>
        <v>4</v>
      </c>
      <c r="D28">
        <f t="shared" si="4"/>
        <v>6</v>
      </c>
      <c r="E28" t="s">
        <v>22</v>
      </c>
      <c r="F28" s="2" t="str">
        <f t="shared" si="5"/>
        <v>1:6</v>
      </c>
      <c r="G28">
        <f t="shared" si="2"/>
        <v>183.33333333333334</v>
      </c>
      <c r="H28">
        <v>1100</v>
      </c>
      <c r="I28">
        <v>32</v>
      </c>
      <c r="J28" s="3">
        <v>4.25</v>
      </c>
      <c r="M28">
        <v>31</v>
      </c>
      <c r="N28" s="3">
        <v>3.5</v>
      </c>
    </row>
    <row r="29" spans="1:14">
      <c r="B29">
        <v>14</v>
      </c>
      <c r="C29">
        <f t="shared" si="3"/>
        <v>4</v>
      </c>
      <c r="D29">
        <f t="shared" si="4"/>
        <v>6</v>
      </c>
      <c r="E29" t="s">
        <v>22</v>
      </c>
      <c r="F29" s="2" t="str">
        <f t="shared" si="5"/>
        <v>1:6</v>
      </c>
      <c r="G29">
        <f t="shared" si="2"/>
        <v>200</v>
      </c>
      <c r="H29">
        <v>1200</v>
      </c>
      <c r="I29">
        <v>31</v>
      </c>
      <c r="J29" s="3">
        <v>4.25</v>
      </c>
      <c r="M29">
        <v>30</v>
      </c>
      <c r="N29" s="3">
        <v>3.49</v>
      </c>
    </row>
    <row r="30" spans="1:14">
      <c r="A30" t="str">
        <f>B31&amp;"D "&amp;C31&amp;"B "&amp;D31&amp;"R "</f>
        <v xml:space="preserve">14D 6B 4R </v>
      </c>
      <c r="F30" s="2"/>
      <c r="N30" s="3"/>
    </row>
    <row r="31" spans="1:14">
      <c r="B31">
        <v>14</v>
      </c>
      <c r="C31">
        <f t="shared" si="3"/>
        <v>6</v>
      </c>
      <c r="D31">
        <f>24-C31-B31</f>
        <v>4</v>
      </c>
      <c r="E31" t="s">
        <v>22</v>
      </c>
      <c r="F31" s="2" t="str">
        <f>G31/G31&amp;":"&amp;H31/G31</f>
        <v>1:6</v>
      </c>
      <c r="G31">
        <f t="shared" si="2"/>
        <v>16.666666666666668</v>
      </c>
      <c r="H31">
        <v>100</v>
      </c>
      <c r="I31">
        <v>91</v>
      </c>
      <c r="J31" s="3">
        <v>4.2</v>
      </c>
      <c r="M31">
        <v>84</v>
      </c>
      <c r="N31" s="3">
        <v>3.42</v>
      </c>
    </row>
    <row r="32" spans="1:14">
      <c r="B32">
        <v>14</v>
      </c>
      <c r="C32">
        <f t="shared" si="3"/>
        <v>6</v>
      </c>
      <c r="D32">
        <f t="shared" ref="D32:D42" si="6">24-C32-B32</f>
        <v>4</v>
      </c>
      <c r="E32" t="s">
        <v>22</v>
      </c>
      <c r="F32" s="2" t="str">
        <f t="shared" ref="F32:F42" si="7">G32/G32&amp;":"&amp;H32/G32</f>
        <v>1:6</v>
      </c>
      <c r="G32">
        <f t="shared" si="2"/>
        <v>33.333333333333336</v>
      </c>
      <c r="H32">
        <v>200</v>
      </c>
      <c r="I32">
        <v>67</v>
      </c>
      <c r="J32" s="3">
        <v>4.22</v>
      </c>
      <c r="M32">
        <v>63</v>
      </c>
      <c r="N32" s="3">
        <v>3.45</v>
      </c>
    </row>
    <row r="33" spans="1:14">
      <c r="B33">
        <v>14</v>
      </c>
      <c r="C33">
        <f t="shared" si="3"/>
        <v>6</v>
      </c>
      <c r="D33">
        <f t="shared" si="6"/>
        <v>4</v>
      </c>
      <c r="E33" t="s">
        <v>22</v>
      </c>
      <c r="F33" s="2" t="str">
        <f t="shared" si="7"/>
        <v>1:6</v>
      </c>
      <c r="G33">
        <f t="shared" si="2"/>
        <v>50</v>
      </c>
      <c r="H33">
        <v>300</v>
      </c>
      <c r="I33">
        <v>55</v>
      </c>
      <c r="J33" s="3">
        <v>4.2300000000000004</v>
      </c>
      <c r="M33">
        <v>51</v>
      </c>
      <c r="N33" s="3">
        <v>3.46</v>
      </c>
    </row>
    <row r="34" spans="1:14">
      <c r="B34">
        <v>14</v>
      </c>
      <c r="C34">
        <f t="shared" si="3"/>
        <v>6</v>
      </c>
      <c r="D34">
        <f t="shared" si="6"/>
        <v>4</v>
      </c>
      <c r="E34" t="s">
        <v>22</v>
      </c>
      <c r="F34" s="2" t="str">
        <f t="shared" si="7"/>
        <v>1:6</v>
      </c>
      <c r="G34">
        <f t="shared" si="2"/>
        <v>66.666666666666671</v>
      </c>
      <c r="H34">
        <v>400</v>
      </c>
      <c r="I34">
        <v>48</v>
      </c>
      <c r="J34" s="3">
        <v>4.2300000000000004</v>
      </c>
      <c r="M34">
        <v>45</v>
      </c>
      <c r="N34" s="3">
        <v>3.46</v>
      </c>
    </row>
    <row r="35" spans="1:14">
      <c r="B35">
        <v>14</v>
      </c>
      <c r="C35">
        <f t="shared" si="3"/>
        <v>6</v>
      </c>
      <c r="D35">
        <f t="shared" si="6"/>
        <v>4</v>
      </c>
      <c r="E35" t="s">
        <v>22</v>
      </c>
      <c r="F35" s="2" t="str">
        <f t="shared" si="7"/>
        <v>1:6</v>
      </c>
      <c r="G35">
        <f t="shared" si="2"/>
        <v>83.333333333333329</v>
      </c>
      <c r="H35">
        <v>500</v>
      </c>
      <c r="I35">
        <v>43</v>
      </c>
      <c r="J35" s="3">
        <v>4.2300000000000004</v>
      </c>
      <c r="M35">
        <v>40</v>
      </c>
      <c r="N35" s="3">
        <v>3.46</v>
      </c>
    </row>
    <row r="36" spans="1:14">
      <c r="B36">
        <v>14</v>
      </c>
      <c r="C36">
        <f t="shared" si="3"/>
        <v>6</v>
      </c>
      <c r="D36">
        <f t="shared" si="6"/>
        <v>4</v>
      </c>
      <c r="E36" t="s">
        <v>22</v>
      </c>
      <c r="F36" s="2" t="str">
        <f t="shared" si="7"/>
        <v>1:6</v>
      </c>
      <c r="G36">
        <f t="shared" si="2"/>
        <v>100</v>
      </c>
      <c r="H36">
        <v>600</v>
      </c>
      <c r="I36">
        <v>39</v>
      </c>
      <c r="J36" s="3">
        <v>4.2300000000000004</v>
      </c>
      <c r="M36">
        <v>37</v>
      </c>
      <c r="N36" s="3">
        <v>3.46</v>
      </c>
    </row>
    <row r="37" spans="1:14">
      <c r="B37">
        <v>14</v>
      </c>
      <c r="C37">
        <f t="shared" si="3"/>
        <v>6</v>
      </c>
      <c r="D37">
        <f t="shared" si="6"/>
        <v>4</v>
      </c>
      <c r="E37" t="s">
        <v>22</v>
      </c>
      <c r="F37" s="2" t="str">
        <f t="shared" si="7"/>
        <v>1:6</v>
      </c>
      <c r="G37">
        <f t="shared" si="2"/>
        <v>116.66666666666667</v>
      </c>
      <c r="H37">
        <v>700</v>
      </c>
      <c r="I37">
        <v>37</v>
      </c>
      <c r="J37" s="3">
        <v>4.2300000000000004</v>
      </c>
      <c r="M37">
        <v>35</v>
      </c>
      <c r="N37" s="3">
        <v>3.46</v>
      </c>
    </row>
    <row r="38" spans="1:14">
      <c r="B38">
        <v>14</v>
      </c>
      <c r="C38">
        <f t="shared" si="3"/>
        <v>6</v>
      </c>
      <c r="D38">
        <f t="shared" si="6"/>
        <v>4</v>
      </c>
      <c r="E38" t="s">
        <v>22</v>
      </c>
      <c r="F38" s="2" t="str">
        <f t="shared" si="7"/>
        <v>1:6</v>
      </c>
      <c r="G38">
        <f t="shared" si="2"/>
        <v>133.33333333333334</v>
      </c>
      <c r="H38">
        <v>800</v>
      </c>
      <c r="I38">
        <v>35</v>
      </c>
      <c r="J38" s="3">
        <v>4.2300000000000004</v>
      </c>
      <c r="M38">
        <v>33</v>
      </c>
      <c r="N38" s="3">
        <v>3.45</v>
      </c>
    </row>
    <row r="39" spans="1:14">
      <c r="B39">
        <v>14</v>
      </c>
      <c r="C39">
        <f t="shared" si="3"/>
        <v>6</v>
      </c>
      <c r="D39">
        <f t="shared" si="6"/>
        <v>4</v>
      </c>
      <c r="E39" t="s">
        <v>22</v>
      </c>
      <c r="F39" s="2" t="str">
        <f t="shared" si="7"/>
        <v>1:6</v>
      </c>
      <c r="G39">
        <f t="shared" si="2"/>
        <v>150</v>
      </c>
      <c r="H39">
        <v>900</v>
      </c>
      <c r="I39">
        <v>33</v>
      </c>
      <c r="J39" s="3">
        <v>4.22</v>
      </c>
      <c r="M39">
        <v>32</v>
      </c>
      <c r="N39" s="3">
        <v>3.45</v>
      </c>
    </row>
    <row r="40" spans="1:14">
      <c r="B40">
        <v>14</v>
      </c>
      <c r="C40">
        <f t="shared" si="3"/>
        <v>6</v>
      </c>
      <c r="D40">
        <f t="shared" si="6"/>
        <v>4</v>
      </c>
      <c r="E40" t="s">
        <v>22</v>
      </c>
      <c r="F40" s="2" t="str">
        <f t="shared" si="7"/>
        <v>1:6</v>
      </c>
      <c r="G40">
        <f t="shared" si="2"/>
        <v>166.66666666666666</v>
      </c>
      <c r="H40">
        <v>1000</v>
      </c>
      <c r="I40">
        <v>32</v>
      </c>
      <c r="J40" s="3">
        <v>4.22</v>
      </c>
      <c r="M40">
        <v>31</v>
      </c>
      <c r="N40" s="3">
        <v>3.45</v>
      </c>
    </row>
    <row r="41" spans="1:14">
      <c r="B41">
        <v>14</v>
      </c>
      <c r="C41">
        <f t="shared" si="3"/>
        <v>6</v>
      </c>
      <c r="D41">
        <f t="shared" si="6"/>
        <v>4</v>
      </c>
      <c r="E41" t="s">
        <v>22</v>
      </c>
      <c r="F41" s="2" t="str">
        <f t="shared" si="7"/>
        <v>1:6</v>
      </c>
      <c r="G41">
        <f t="shared" si="2"/>
        <v>183.33333333333334</v>
      </c>
      <c r="H41">
        <v>1100</v>
      </c>
      <c r="I41">
        <v>31</v>
      </c>
      <c r="J41" s="3">
        <v>4.22</v>
      </c>
      <c r="M41">
        <v>30</v>
      </c>
      <c r="N41" s="3">
        <v>3.44</v>
      </c>
    </row>
    <row r="42" spans="1:14">
      <c r="B42">
        <v>14</v>
      </c>
      <c r="C42">
        <f t="shared" si="3"/>
        <v>6</v>
      </c>
      <c r="D42">
        <f t="shared" si="6"/>
        <v>4</v>
      </c>
      <c r="E42" t="s">
        <v>22</v>
      </c>
      <c r="F42" s="2" t="str">
        <f t="shared" si="7"/>
        <v>1:6</v>
      </c>
      <c r="G42">
        <f t="shared" si="2"/>
        <v>200</v>
      </c>
      <c r="H42">
        <v>1200</v>
      </c>
      <c r="I42">
        <v>30</v>
      </c>
      <c r="J42" s="3">
        <v>4.22</v>
      </c>
      <c r="M42">
        <v>29</v>
      </c>
      <c r="N42" s="3">
        <v>3.44</v>
      </c>
    </row>
    <row r="43" spans="1:14">
      <c r="A43" t="str">
        <f>B44&amp;"D "&amp;C44&amp;"B "&amp;D44&amp;"R "</f>
        <v xml:space="preserve">14D 8B 2R </v>
      </c>
      <c r="F43" s="2"/>
      <c r="N43" s="3"/>
    </row>
    <row r="44" spans="1:14">
      <c r="B44">
        <v>14</v>
      </c>
      <c r="C44">
        <f t="shared" si="3"/>
        <v>8</v>
      </c>
      <c r="D44">
        <f>24-C44-B44</f>
        <v>2</v>
      </c>
      <c r="E44" t="s">
        <v>22</v>
      </c>
      <c r="F44" s="2" t="str">
        <f>G44/G44&amp;":"&amp;H44/G44</f>
        <v>1:6</v>
      </c>
      <c r="G44">
        <f t="shared" si="2"/>
        <v>16.666666666666668</v>
      </c>
      <c r="H44">
        <v>100</v>
      </c>
      <c r="I44">
        <v>90</v>
      </c>
      <c r="J44" s="3">
        <v>4.2</v>
      </c>
      <c r="M44">
        <v>83</v>
      </c>
      <c r="N44" s="3">
        <v>3.4</v>
      </c>
    </row>
    <row r="45" spans="1:14">
      <c r="B45">
        <v>14</v>
      </c>
      <c r="C45">
        <f t="shared" si="3"/>
        <v>8</v>
      </c>
      <c r="D45">
        <f t="shared" ref="D45:D55" si="8">24-C45-B45</f>
        <v>2</v>
      </c>
      <c r="E45" t="s">
        <v>22</v>
      </c>
      <c r="F45" s="2" t="str">
        <f t="shared" ref="F45:F55" si="9">G45/G45&amp;":"&amp;H45/G45</f>
        <v>1:6</v>
      </c>
      <c r="G45">
        <f t="shared" si="2"/>
        <v>33.333333333333336</v>
      </c>
      <c r="H45">
        <v>200</v>
      </c>
      <c r="I45">
        <v>66</v>
      </c>
      <c r="J45" s="3">
        <v>4.22</v>
      </c>
      <c r="M45">
        <v>62</v>
      </c>
      <c r="N45" s="3">
        <v>3.43</v>
      </c>
    </row>
    <row r="46" spans="1:14">
      <c r="B46">
        <v>14</v>
      </c>
      <c r="C46">
        <f t="shared" si="3"/>
        <v>8</v>
      </c>
      <c r="D46">
        <f t="shared" si="8"/>
        <v>2</v>
      </c>
      <c r="E46" t="s">
        <v>22</v>
      </c>
      <c r="F46" s="2" t="str">
        <f t="shared" si="9"/>
        <v>1:6</v>
      </c>
      <c r="G46">
        <f t="shared" si="2"/>
        <v>50</v>
      </c>
      <c r="H46">
        <v>300</v>
      </c>
      <c r="I46">
        <v>54</v>
      </c>
      <c r="J46" s="3">
        <v>4.2300000000000004</v>
      </c>
      <c r="M46">
        <v>50</v>
      </c>
      <c r="N46" s="3">
        <v>3.44</v>
      </c>
    </row>
    <row r="47" spans="1:14">
      <c r="B47">
        <v>14</v>
      </c>
      <c r="C47">
        <f t="shared" si="3"/>
        <v>8</v>
      </c>
      <c r="D47">
        <f t="shared" si="8"/>
        <v>2</v>
      </c>
      <c r="E47" t="s">
        <v>22</v>
      </c>
      <c r="F47" s="2" t="str">
        <f t="shared" si="9"/>
        <v>1:6</v>
      </c>
      <c r="G47">
        <f t="shared" si="2"/>
        <v>66.666666666666671</v>
      </c>
      <c r="H47">
        <v>400</v>
      </c>
      <c r="I47">
        <v>46</v>
      </c>
      <c r="J47" s="3">
        <v>4.2300000000000004</v>
      </c>
      <c r="M47">
        <v>44</v>
      </c>
      <c r="N47" s="3">
        <v>3.45</v>
      </c>
    </row>
    <row r="48" spans="1:14">
      <c r="B48">
        <v>14</v>
      </c>
      <c r="C48">
        <f t="shared" si="3"/>
        <v>8</v>
      </c>
      <c r="D48">
        <f t="shared" si="8"/>
        <v>2</v>
      </c>
      <c r="E48" t="s">
        <v>22</v>
      </c>
      <c r="F48" s="2" t="str">
        <f t="shared" si="9"/>
        <v>1:6</v>
      </c>
      <c r="G48">
        <f t="shared" si="2"/>
        <v>83.333333333333329</v>
      </c>
      <c r="H48">
        <v>500</v>
      </c>
      <c r="I48">
        <v>42</v>
      </c>
      <c r="J48" s="3">
        <v>4.2300000000000004</v>
      </c>
      <c r="M48">
        <v>39</v>
      </c>
      <c r="N48" s="3">
        <v>3.45</v>
      </c>
    </row>
    <row r="49" spans="1:14">
      <c r="B49">
        <v>14</v>
      </c>
      <c r="C49">
        <f t="shared" si="3"/>
        <v>8</v>
      </c>
      <c r="D49">
        <f t="shared" si="8"/>
        <v>2</v>
      </c>
      <c r="E49" t="s">
        <v>22</v>
      </c>
      <c r="F49" s="2" t="str">
        <f t="shared" si="9"/>
        <v>1:6</v>
      </c>
      <c r="G49">
        <f t="shared" si="2"/>
        <v>100</v>
      </c>
      <c r="H49">
        <v>600</v>
      </c>
      <c r="I49">
        <v>38</v>
      </c>
      <c r="J49" s="3">
        <v>4.2300000000000004</v>
      </c>
      <c r="M49">
        <v>36</v>
      </c>
      <c r="N49" s="3">
        <v>3.45</v>
      </c>
    </row>
    <row r="50" spans="1:14">
      <c r="B50">
        <v>14</v>
      </c>
      <c r="C50">
        <f t="shared" si="3"/>
        <v>8</v>
      </c>
      <c r="D50">
        <f t="shared" si="8"/>
        <v>2</v>
      </c>
      <c r="E50" t="s">
        <v>22</v>
      </c>
      <c r="F50" s="2" t="str">
        <f t="shared" si="9"/>
        <v>1:6</v>
      </c>
      <c r="G50">
        <f t="shared" si="2"/>
        <v>116.66666666666667</v>
      </c>
      <c r="H50">
        <v>700</v>
      </c>
      <c r="I50">
        <v>36</v>
      </c>
      <c r="J50" s="3">
        <v>4.2300000000000004</v>
      </c>
      <c r="M50">
        <v>34</v>
      </c>
      <c r="N50" s="3">
        <v>3.45</v>
      </c>
    </row>
    <row r="51" spans="1:14">
      <c r="B51">
        <v>14</v>
      </c>
      <c r="C51">
        <f t="shared" si="3"/>
        <v>8</v>
      </c>
      <c r="D51">
        <f t="shared" si="8"/>
        <v>2</v>
      </c>
      <c r="E51" t="s">
        <v>22</v>
      </c>
      <c r="F51" s="2" t="str">
        <f t="shared" si="9"/>
        <v>1:6</v>
      </c>
      <c r="G51">
        <f t="shared" si="2"/>
        <v>133.33333333333334</v>
      </c>
      <c r="H51">
        <v>800</v>
      </c>
      <c r="I51">
        <v>34</v>
      </c>
      <c r="J51" s="3">
        <v>4.22</v>
      </c>
      <c r="M51">
        <v>32</v>
      </c>
      <c r="N51" s="3">
        <v>3.44</v>
      </c>
    </row>
    <row r="52" spans="1:14">
      <c r="B52">
        <v>14</v>
      </c>
      <c r="C52">
        <f t="shared" si="3"/>
        <v>8</v>
      </c>
      <c r="D52">
        <f t="shared" si="8"/>
        <v>2</v>
      </c>
      <c r="E52" t="s">
        <v>22</v>
      </c>
      <c r="F52" s="2" t="str">
        <f t="shared" si="9"/>
        <v>1:6</v>
      </c>
      <c r="G52">
        <f t="shared" si="2"/>
        <v>150</v>
      </c>
      <c r="H52">
        <v>900</v>
      </c>
      <c r="I52">
        <v>32</v>
      </c>
      <c r="J52" s="3">
        <v>4.22</v>
      </c>
      <c r="M52">
        <v>31</v>
      </c>
      <c r="N52" s="3">
        <v>3.44</v>
      </c>
    </row>
    <row r="53" spans="1:14">
      <c r="B53">
        <v>14</v>
      </c>
      <c r="C53">
        <f t="shared" si="3"/>
        <v>8</v>
      </c>
      <c r="D53">
        <f t="shared" si="8"/>
        <v>2</v>
      </c>
      <c r="E53" t="s">
        <v>22</v>
      </c>
      <c r="F53" s="2" t="str">
        <f t="shared" si="9"/>
        <v>1:6</v>
      </c>
      <c r="G53">
        <f t="shared" si="2"/>
        <v>166.66666666666666</v>
      </c>
      <c r="H53">
        <v>1000</v>
      </c>
      <c r="I53">
        <v>31</v>
      </c>
      <c r="J53" s="3">
        <v>4.22</v>
      </c>
      <c r="M53">
        <v>30</v>
      </c>
      <c r="N53" s="3">
        <v>3.44</v>
      </c>
    </row>
    <row r="54" spans="1:14">
      <c r="B54">
        <v>14</v>
      </c>
      <c r="C54">
        <f t="shared" si="3"/>
        <v>8</v>
      </c>
      <c r="D54">
        <f t="shared" si="8"/>
        <v>2</v>
      </c>
      <c r="E54" t="s">
        <v>22</v>
      </c>
      <c r="F54" s="2" t="str">
        <f t="shared" si="9"/>
        <v>1:6</v>
      </c>
      <c r="G54">
        <f t="shared" si="2"/>
        <v>183.33333333333334</v>
      </c>
      <c r="H54">
        <v>1100</v>
      </c>
      <c r="I54">
        <v>30</v>
      </c>
      <c r="J54" s="3">
        <v>4.22</v>
      </c>
      <c r="M54">
        <v>29</v>
      </c>
      <c r="N54" s="3">
        <v>3.43</v>
      </c>
    </row>
    <row r="55" spans="1:14">
      <c r="B55">
        <v>14</v>
      </c>
      <c r="C55">
        <f t="shared" si="3"/>
        <v>8</v>
      </c>
      <c r="D55">
        <f t="shared" si="8"/>
        <v>2</v>
      </c>
      <c r="E55" t="s">
        <v>22</v>
      </c>
      <c r="F55" s="2" t="str">
        <f t="shared" si="9"/>
        <v>1:6</v>
      </c>
      <c r="G55">
        <f t="shared" si="2"/>
        <v>200</v>
      </c>
      <c r="H55">
        <v>1200</v>
      </c>
      <c r="I55">
        <v>29</v>
      </c>
      <c r="J55" s="3">
        <v>4.21</v>
      </c>
      <c r="M55">
        <v>28</v>
      </c>
      <c r="N55" s="3">
        <v>3.43</v>
      </c>
    </row>
    <row r="56" spans="1:14">
      <c r="A56" t="str">
        <f>B57&amp;"D "&amp;C57&amp;"B "&amp;D57&amp;"R "</f>
        <v xml:space="preserve">14D 10B 0R </v>
      </c>
      <c r="F56" s="2"/>
      <c r="N56" s="3"/>
    </row>
    <row r="57" spans="1:14">
      <c r="B57">
        <v>14</v>
      </c>
      <c r="C57">
        <f t="shared" si="3"/>
        <v>10</v>
      </c>
      <c r="D57">
        <f>24-C57-B57</f>
        <v>0</v>
      </c>
      <c r="E57" t="s">
        <v>22</v>
      </c>
      <c r="F57" s="2" t="str">
        <f>G57/G57&amp;":"&amp;H57/G57</f>
        <v>1:6</v>
      </c>
      <c r="G57">
        <f t="shared" si="2"/>
        <v>16.666666666666668</v>
      </c>
      <c r="H57">
        <v>100</v>
      </c>
      <c r="I57">
        <v>89</v>
      </c>
      <c r="J57" s="3">
        <v>4.1100000000000003</v>
      </c>
      <c r="M57">
        <v>81</v>
      </c>
      <c r="N57" s="3">
        <v>3.3</v>
      </c>
    </row>
    <row r="58" spans="1:14">
      <c r="B58">
        <v>14</v>
      </c>
      <c r="C58">
        <f t="shared" si="3"/>
        <v>10</v>
      </c>
      <c r="D58">
        <f t="shared" ref="D58:D68" si="10">24-C58-B58</f>
        <v>0</v>
      </c>
      <c r="E58" t="s">
        <v>22</v>
      </c>
      <c r="F58" s="2" t="str">
        <f t="shared" ref="F58:F68" si="11">G58/G58&amp;":"&amp;H58/G58</f>
        <v>1:6</v>
      </c>
      <c r="G58">
        <f t="shared" si="2"/>
        <v>33.333333333333336</v>
      </c>
      <c r="H58">
        <v>200</v>
      </c>
      <c r="I58">
        <v>65</v>
      </c>
      <c r="J58" s="3">
        <v>4.1399999999999997</v>
      </c>
      <c r="M58">
        <v>60</v>
      </c>
      <c r="N58" s="3">
        <v>3.33</v>
      </c>
    </row>
    <row r="59" spans="1:14">
      <c r="B59">
        <v>14</v>
      </c>
      <c r="C59">
        <f t="shared" si="3"/>
        <v>10</v>
      </c>
      <c r="D59">
        <f t="shared" si="10"/>
        <v>0</v>
      </c>
      <c r="E59" t="s">
        <v>22</v>
      </c>
      <c r="F59" s="2" t="str">
        <f t="shared" si="11"/>
        <v>1:6</v>
      </c>
      <c r="G59">
        <f t="shared" si="2"/>
        <v>50</v>
      </c>
      <c r="H59">
        <v>300</v>
      </c>
      <c r="I59">
        <v>52</v>
      </c>
      <c r="J59" s="3">
        <v>4.1399999999999997</v>
      </c>
      <c r="M59">
        <v>49</v>
      </c>
      <c r="N59" s="3">
        <v>3.35</v>
      </c>
    </row>
    <row r="60" spans="1:14">
      <c r="B60">
        <v>14</v>
      </c>
      <c r="C60">
        <f t="shared" si="3"/>
        <v>10</v>
      </c>
      <c r="D60">
        <f t="shared" si="10"/>
        <v>0</v>
      </c>
      <c r="E60" t="s">
        <v>22</v>
      </c>
      <c r="F60" s="2" t="str">
        <f t="shared" si="11"/>
        <v>1:6</v>
      </c>
      <c r="G60">
        <f t="shared" si="2"/>
        <v>66.666666666666671</v>
      </c>
      <c r="H60">
        <v>400</v>
      </c>
      <c r="I60">
        <v>45</v>
      </c>
      <c r="J60" s="3">
        <v>4.1500000000000004</v>
      </c>
      <c r="M60">
        <v>42</v>
      </c>
      <c r="N60" s="3">
        <v>3.35</v>
      </c>
    </row>
    <row r="61" spans="1:14">
      <c r="B61">
        <v>14</v>
      </c>
      <c r="C61">
        <f t="shared" si="3"/>
        <v>10</v>
      </c>
      <c r="D61">
        <f t="shared" si="10"/>
        <v>0</v>
      </c>
      <c r="E61" t="s">
        <v>22</v>
      </c>
      <c r="F61" s="2" t="str">
        <f t="shared" si="11"/>
        <v>1:6</v>
      </c>
      <c r="G61">
        <f t="shared" si="2"/>
        <v>83.333333333333329</v>
      </c>
      <c r="H61">
        <v>500</v>
      </c>
      <c r="I61">
        <v>40</v>
      </c>
      <c r="J61" s="3">
        <v>4.1500000000000004</v>
      </c>
      <c r="M61">
        <v>38</v>
      </c>
      <c r="N61" s="3">
        <v>3.35</v>
      </c>
    </row>
    <row r="62" spans="1:14">
      <c r="B62">
        <v>14</v>
      </c>
      <c r="C62">
        <f t="shared" si="3"/>
        <v>10</v>
      </c>
      <c r="D62">
        <f t="shared" si="10"/>
        <v>0</v>
      </c>
      <c r="E62" t="s">
        <v>22</v>
      </c>
      <c r="F62" s="2" t="str">
        <f t="shared" si="11"/>
        <v>1:6</v>
      </c>
      <c r="G62">
        <f t="shared" si="2"/>
        <v>100</v>
      </c>
      <c r="H62">
        <v>600</v>
      </c>
      <c r="I62">
        <v>37</v>
      </c>
      <c r="J62" s="3">
        <v>4.1399999999999997</v>
      </c>
      <c r="M62">
        <v>35</v>
      </c>
      <c r="N62" s="3">
        <v>3.35</v>
      </c>
    </row>
    <row r="63" spans="1:14">
      <c r="B63">
        <v>14</v>
      </c>
      <c r="C63">
        <f t="shared" si="3"/>
        <v>10</v>
      </c>
      <c r="D63">
        <f t="shared" si="10"/>
        <v>0</v>
      </c>
      <c r="E63" t="s">
        <v>22</v>
      </c>
      <c r="F63" s="2" t="str">
        <f t="shared" si="11"/>
        <v>1:6</v>
      </c>
      <c r="G63">
        <f t="shared" si="2"/>
        <v>116.66666666666667</v>
      </c>
      <c r="H63">
        <v>700</v>
      </c>
      <c r="I63">
        <v>35</v>
      </c>
      <c r="J63" s="3">
        <v>4.1399999999999997</v>
      </c>
      <c r="M63">
        <v>33</v>
      </c>
      <c r="N63" s="3">
        <v>3.35</v>
      </c>
    </row>
    <row r="64" spans="1:14">
      <c r="B64">
        <v>14</v>
      </c>
      <c r="C64">
        <f t="shared" si="3"/>
        <v>10</v>
      </c>
      <c r="D64">
        <f t="shared" si="10"/>
        <v>0</v>
      </c>
      <c r="E64" t="s">
        <v>22</v>
      </c>
      <c r="F64" s="2" t="str">
        <f t="shared" si="11"/>
        <v>1:6</v>
      </c>
      <c r="G64">
        <f t="shared" si="2"/>
        <v>133.33333333333334</v>
      </c>
      <c r="H64">
        <v>800</v>
      </c>
      <c r="I64">
        <v>33</v>
      </c>
      <c r="J64" s="3">
        <v>4.1399999999999997</v>
      </c>
      <c r="M64">
        <v>31</v>
      </c>
      <c r="N64" s="3">
        <v>3.35</v>
      </c>
    </row>
    <row r="65" spans="1:14">
      <c r="B65">
        <v>14</v>
      </c>
      <c r="C65">
        <f t="shared" si="3"/>
        <v>10</v>
      </c>
      <c r="D65">
        <f t="shared" si="10"/>
        <v>0</v>
      </c>
      <c r="E65" t="s">
        <v>22</v>
      </c>
      <c r="F65" s="2" t="str">
        <f t="shared" si="11"/>
        <v>1:6</v>
      </c>
      <c r="G65">
        <f t="shared" si="2"/>
        <v>150</v>
      </c>
      <c r="H65">
        <v>900</v>
      </c>
      <c r="I65">
        <v>31</v>
      </c>
      <c r="J65" s="3">
        <v>4.1399999999999997</v>
      </c>
      <c r="M65">
        <v>30</v>
      </c>
      <c r="N65" s="3">
        <v>3.34</v>
      </c>
    </row>
    <row r="66" spans="1:14">
      <c r="B66">
        <v>14</v>
      </c>
      <c r="C66">
        <f t="shared" si="3"/>
        <v>10</v>
      </c>
      <c r="D66">
        <f t="shared" si="10"/>
        <v>0</v>
      </c>
      <c r="E66" t="s">
        <v>22</v>
      </c>
      <c r="F66" s="2" t="str">
        <f t="shared" si="11"/>
        <v>1:6</v>
      </c>
      <c r="G66">
        <f t="shared" si="2"/>
        <v>166.66666666666666</v>
      </c>
      <c r="H66">
        <v>1000</v>
      </c>
      <c r="I66">
        <v>30</v>
      </c>
      <c r="J66" s="3">
        <v>4.13</v>
      </c>
      <c r="M66">
        <v>29</v>
      </c>
      <c r="N66" s="3">
        <v>3.34</v>
      </c>
    </row>
    <row r="67" spans="1:14">
      <c r="B67">
        <v>14</v>
      </c>
      <c r="C67">
        <f t="shared" si="3"/>
        <v>10</v>
      </c>
      <c r="D67">
        <f t="shared" si="10"/>
        <v>0</v>
      </c>
      <c r="E67" t="s">
        <v>22</v>
      </c>
      <c r="F67" s="2" t="str">
        <f t="shared" si="11"/>
        <v>1:6</v>
      </c>
      <c r="G67">
        <f t="shared" si="2"/>
        <v>183.33333333333334</v>
      </c>
      <c r="H67">
        <v>1100</v>
      </c>
      <c r="I67">
        <v>29</v>
      </c>
      <c r="J67" s="3">
        <v>4.13</v>
      </c>
      <c r="M67">
        <v>28</v>
      </c>
      <c r="N67" s="3">
        <v>3.33</v>
      </c>
    </row>
    <row r="68" spans="1:14">
      <c r="B68">
        <v>14</v>
      </c>
      <c r="C68">
        <f t="shared" si="3"/>
        <v>10</v>
      </c>
      <c r="D68">
        <f t="shared" si="10"/>
        <v>0</v>
      </c>
      <c r="E68" t="s">
        <v>22</v>
      </c>
      <c r="F68" s="2" t="str">
        <f t="shared" si="11"/>
        <v>1:6</v>
      </c>
      <c r="G68">
        <f t="shared" si="2"/>
        <v>200</v>
      </c>
      <c r="H68">
        <v>1200</v>
      </c>
      <c r="I68">
        <v>28</v>
      </c>
      <c r="J68" s="3">
        <v>4.13</v>
      </c>
      <c r="M68">
        <v>27</v>
      </c>
      <c r="N68" s="3">
        <v>3.33</v>
      </c>
    </row>
    <row r="69" spans="1:14">
      <c r="A69" t="s">
        <v>23</v>
      </c>
      <c r="F69" s="2"/>
      <c r="K69" t="s">
        <v>25</v>
      </c>
      <c r="L69" t="s">
        <v>26</v>
      </c>
      <c r="N69" s="3"/>
    </row>
    <row r="70" spans="1:14">
      <c r="B70">
        <v>14</v>
      </c>
      <c r="C70">
        <v>1</v>
      </c>
      <c r="D70">
        <f>24-C70-B70</f>
        <v>9</v>
      </c>
      <c r="E70" t="s">
        <v>22</v>
      </c>
      <c r="F70" s="2" t="str">
        <f>G70/G70&amp;":"&amp;H70/G70</f>
        <v>1:6</v>
      </c>
      <c r="G70">
        <f t="shared" ref="G70:G81" si="12">H70/6</f>
        <v>16.666666666666668</v>
      </c>
      <c r="H70">
        <v>100</v>
      </c>
      <c r="I70">
        <v>83</v>
      </c>
      <c r="J70" s="3">
        <v>4.33</v>
      </c>
      <c r="K70">
        <v>1</v>
      </c>
      <c r="L70">
        <f>24-K70-B70</f>
        <v>9</v>
      </c>
      <c r="M70">
        <v>77</v>
      </c>
      <c r="N70" s="3">
        <v>3.61</v>
      </c>
    </row>
    <row r="71" spans="1:14">
      <c r="B71">
        <v>14</v>
      </c>
      <c r="C71">
        <v>10</v>
      </c>
      <c r="D71">
        <f t="shared" ref="D71:D81" si="13">24-C71-B71</f>
        <v>0</v>
      </c>
      <c r="E71" t="s">
        <v>22</v>
      </c>
      <c r="F71" s="2" t="str">
        <f t="shared" ref="F71:F81" si="14">G71/G71&amp;":"&amp;H71/G71</f>
        <v>1:6</v>
      </c>
      <c r="G71">
        <f t="shared" si="12"/>
        <v>33.333333333333336</v>
      </c>
      <c r="H71">
        <v>200</v>
      </c>
      <c r="I71">
        <v>65</v>
      </c>
      <c r="J71" s="3">
        <v>4.1399999999999997</v>
      </c>
      <c r="K71">
        <v>10</v>
      </c>
      <c r="L71">
        <f t="shared" ref="L71:L81" si="15">24-K71-B71</f>
        <v>0</v>
      </c>
      <c r="M71">
        <v>60</v>
      </c>
      <c r="N71" s="3">
        <v>3.33</v>
      </c>
    </row>
    <row r="72" spans="1:14">
      <c r="B72">
        <v>14</v>
      </c>
      <c r="C72">
        <v>10</v>
      </c>
      <c r="D72">
        <f t="shared" si="13"/>
        <v>0</v>
      </c>
      <c r="E72" t="s">
        <v>22</v>
      </c>
      <c r="F72" s="2" t="str">
        <f t="shared" si="14"/>
        <v>1:6</v>
      </c>
      <c r="G72">
        <f t="shared" si="12"/>
        <v>50</v>
      </c>
      <c r="H72">
        <v>300</v>
      </c>
      <c r="I72">
        <v>52</v>
      </c>
      <c r="J72" s="3">
        <v>4.1399999999999997</v>
      </c>
      <c r="K72">
        <v>10</v>
      </c>
      <c r="L72">
        <f t="shared" si="15"/>
        <v>0</v>
      </c>
      <c r="M72">
        <v>49</v>
      </c>
      <c r="N72" s="3">
        <v>3.35</v>
      </c>
    </row>
    <row r="73" spans="1:14">
      <c r="B73">
        <v>14</v>
      </c>
      <c r="C73">
        <v>10</v>
      </c>
      <c r="D73">
        <f t="shared" si="13"/>
        <v>0</v>
      </c>
      <c r="E73" t="s">
        <v>22</v>
      </c>
      <c r="F73" s="2" t="str">
        <f t="shared" si="14"/>
        <v>1:6</v>
      </c>
      <c r="G73">
        <f t="shared" si="12"/>
        <v>66.666666666666671</v>
      </c>
      <c r="H73">
        <v>400</v>
      </c>
      <c r="I73">
        <v>45</v>
      </c>
      <c r="J73" s="3">
        <v>4.1500000000000004</v>
      </c>
      <c r="K73">
        <v>10</v>
      </c>
      <c r="L73">
        <f t="shared" si="15"/>
        <v>0</v>
      </c>
      <c r="M73">
        <v>42</v>
      </c>
      <c r="N73" s="3">
        <v>3.35</v>
      </c>
    </row>
    <row r="74" spans="1:14">
      <c r="B74">
        <v>14</v>
      </c>
      <c r="C74">
        <v>10</v>
      </c>
      <c r="D74">
        <f t="shared" si="13"/>
        <v>0</v>
      </c>
      <c r="E74" t="s">
        <v>22</v>
      </c>
      <c r="F74" s="2" t="str">
        <f t="shared" si="14"/>
        <v>1:6</v>
      </c>
      <c r="G74">
        <f t="shared" si="12"/>
        <v>83.333333333333329</v>
      </c>
      <c r="H74">
        <v>500</v>
      </c>
      <c r="I74">
        <v>40</v>
      </c>
      <c r="J74" s="3">
        <v>4.1500000000000004</v>
      </c>
      <c r="K74">
        <v>10</v>
      </c>
      <c r="L74">
        <f t="shared" si="15"/>
        <v>0</v>
      </c>
      <c r="M74">
        <v>38</v>
      </c>
      <c r="N74" s="3">
        <v>3.35</v>
      </c>
    </row>
    <row r="75" spans="1:14">
      <c r="B75">
        <v>14</v>
      </c>
      <c r="C75">
        <v>10</v>
      </c>
      <c r="D75">
        <f t="shared" si="13"/>
        <v>0</v>
      </c>
      <c r="E75" t="s">
        <v>22</v>
      </c>
      <c r="F75" s="2" t="str">
        <f t="shared" si="14"/>
        <v>1:6</v>
      </c>
      <c r="G75">
        <f t="shared" si="12"/>
        <v>100</v>
      </c>
      <c r="H75">
        <v>600</v>
      </c>
      <c r="I75">
        <v>37</v>
      </c>
      <c r="J75" s="3">
        <v>4.1399999999999997</v>
      </c>
      <c r="K75">
        <v>10</v>
      </c>
      <c r="L75">
        <f t="shared" si="15"/>
        <v>0</v>
      </c>
      <c r="M75">
        <v>35</v>
      </c>
      <c r="N75" s="3">
        <v>3.35</v>
      </c>
    </row>
    <row r="76" spans="1:14">
      <c r="B76">
        <v>14</v>
      </c>
      <c r="C76">
        <v>10</v>
      </c>
      <c r="D76">
        <f t="shared" si="13"/>
        <v>0</v>
      </c>
      <c r="E76" t="s">
        <v>22</v>
      </c>
      <c r="F76" s="2" t="str">
        <f t="shared" si="14"/>
        <v>1:6</v>
      </c>
      <c r="G76">
        <f t="shared" si="12"/>
        <v>116.66666666666667</v>
      </c>
      <c r="H76">
        <v>700</v>
      </c>
      <c r="I76">
        <v>35</v>
      </c>
      <c r="J76" s="3">
        <v>4.1399999999999997</v>
      </c>
      <c r="K76">
        <v>10</v>
      </c>
      <c r="L76">
        <f t="shared" si="15"/>
        <v>0</v>
      </c>
      <c r="M76">
        <v>33</v>
      </c>
      <c r="N76" s="3">
        <v>3.35</v>
      </c>
    </row>
    <row r="77" spans="1:14">
      <c r="B77">
        <v>14</v>
      </c>
      <c r="C77">
        <v>10</v>
      </c>
      <c r="D77">
        <f t="shared" si="13"/>
        <v>0</v>
      </c>
      <c r="E77" t="s">
        <v>22</v>
      </c>
      <c r="F77" s="2" t="str">
        <f t="shared" si="14"/>
        <v>1:6</v>
      </c>
      <c r="G77">
        <f t="shared" si="12"/>
        <v>133.33333333333334</v>
      </c>
      <c r="H77">
        <v>800</v>
      </c>
      <c r="I77">
        <v>33</v>
      </c>
      <c r="J77" s="3">
        <v>4.1399999999999997</v>
      </c>
      <c r="K77">
        <v>10</v>
      </c>
      <c r="L77">
        <f t="shared" si="15"/>
        <v>0</v>
      </c>
      <c r="M77">
        <v>31</v>
      </c>
      <c r="N77" s="3">
        <v>3.35</v>
      </c>
    </row>
    <row r="78" spans="1:14">
      <c r="B78">
        <v>14</v>
      </c>
      <c r="C78">
        <v>10</v>
      </c>
      <c r="D78">
        <f t="shared" si="13"/>
        <v>0</v>
      </c>
      <c r="E78" t="s">
        <v>22</v>
      </c>
      <c r="F78" s="2" t="str">
        <f t="shared" si="14"/>
        <v>1:6</v>
      </c>
      <c r="G78">
        <f t="shared" si="12"/>
        <v>150</v>
      </c>
      <c r="H78">
        <v>900</v>
      </c>
      <c r="I78">
        <v>31</v>
      </c>
      <c r="J78" s="3">
        <v>4.1399999999999997</v>
      </c>
      <c r="K78">
        <v>10</v>
      </c>
      <c r="L78">
        <f t="shared" si="15"/>
        <v>0</v>
      </c>
      <c r="M78">
        <v>30</v>
      </c>
      <c r="N78" s="3">
        <v>3.34</v>
      </c>
    </row>
    <row r="79" spans="1:14">
      <c r="B79">
        <v>14</v>
      </c>
      <c r="C79">
        <v>10</v>
      </c>
      <c r="D79">
        <f t="shared" si="13"/>
        <v>0</v>
      </c>
      <c r="E79" t="s">
        <v>22</v>
      </c>
      <c r="F79" s="2" t="str">
        <f t="shared" si="14"/>
        <v>1:6</v>
      </c>
      <c r="G79">
        <f t="shared" si="12"/>
        <v>166.66666666666666</v>
      </c>
      <c r="H79">
        <v>1000</v>
      </c>
      <c r="I79">
        <v>30</v>
      </c>
      <c r="J79" s="3">
        <v>4.13</v>
      </c>
      <c r="K79">
        <v>10</v>
      </c>
      <c r="L79">
        <f t="shared" si="15"/>
        <v>0</v>
      </c>
      <c r="M79">
        <v>29</v>
      </c>
      <c r="N79" s="3">
        <v>3.34</v>
      </c>
    </row>
    <row r="80" spans="1:14">
      <c r="B80">
        <v>14</v>
      </c>
      <c r="C80">
        <v>10</v>
      </c>
      <c r="D80">
        <f t="shared" si="13"/>
        <v>0</v>
      </c>
      <c r="E80" t="s">
        <v>22</v>
      </c>
      <c r="F80" s="2" t="str">
        <f t="shared" si="14"/>
        <v>1:6</v>
      </c>
      <c r="G80">
        <f t="shared" si="12"/>
        <v>183.33333333333334</v>
      </c>
      <c r="H80">
        <v>1100</v>
      </c>
      <c r="I80">
        <v>29</v>
      </c>
      <c r="J80" s="3">
        <v>4.13</v>
      </c>
      <c r="K80">
        <v>10</v>
      </c>
      <c r="L80">
        <f t="shared" si="15"/>
        <v>0</v>
      </c>
      <c r="M80">
        <v>28</v>
      </c>
      <c r="N80" s="3">
        <v>3.33</v>
      </c>
    </row>
    <row r="81" spans="2:14">
      <c r="B81">
        <v>14</v>
      </c>
      <c r="C81">
        <v>10</v>
      </c>
      <c r="D81">
        <f t="shared" si="13"/>
        <v>0</v>
      </c>
      <c r="E81" t="s">
        <v>22</v>
      </c>
      <c r="F81" s="2" t="str">
        <f t="shared" si="14"/>
        <v>1:6</v>
      </c>
      <c r="G81">
        <f t="shared" si="12"/>
        <v>200</v>
      </c>
      <c r="H81">
        <v>1200</v>
      </c>
      <c r="I81">
        <v>28</v>
      </c>
      <c r="J81" s="3">
        <v>4.13</v>
      </c>
      <c r="K81">
        <v>10</v>
      </c>
      <c r="L81">
        <f t="shared" si="15"/>
        <v>0</v>
      </c>
      <c r="M81">
        <v>27</v>
      </c>
      <c r="N81" s="3">
        <v>3.33</v>
      </c>
    </row>
    <row r="82" spans="2:14">
      <c r="N82" s="3"/>
    </row>
    <row r="83" spans="2:14">
      <c r="N83" s="3"/>
    </row>
    <row r="84" spans="2:14">
      <c r="N84" s="3"/>
    </row>
    <row r="85" spans="2:14">
      <c r="N85" s="3"/>
    </row>
    <row r="86" spans="2:14">
      <c r="N86" s="3"/>
    </row>
    <row r="87" spans="2:14">
      <c r="N87" s="3"/>
    </row>
    <row r="88" spans="2:14">
      <c r="N88" s="3"/>
    </row>
    <row r="89" spans="2:14">
      <c r="N89" s="3"/>
    </row>
    <row r="90" spans="2:14">
      <c r="N90" s="3"/>
    </row>
    <row r="91" spans="2:14">
      <c r="N91" s="3"/>
    </row>
    <row r="92" spans="2:14">
      <c r="N92" s="3"/>
    </row>
    <row r="93" spans="2:14">
      <c r="N93" s="3"/>
    </row>
    <row r="94" spans="2:14">
      <c r="N94" s="3"/>
    </row>
    <row r="95" spans="2:14">
      <c r="N95" s="3"/>
    </row>
    <row r="96" spans="2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3775A-37CA-4DEE-A209-8175B9ABBD7E}"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1:7 Light condtion B3 (14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14D 2B 8R </v>
      </c>
      <c r="J4"/>
    </row>
    <row r="5" spans="1:14">
      <c r="B5">
        <v>14</v>
      </c>
      <c r="C5">
        <v>2</v>
      </c>
      <c r="D5">
        <f>24-C5-B5</f>
        <v>8</v>
      </c>
      <c r="E5" t="s">
        <v>22</v>
      </c>
      <c r="F5" s="2" t="str">
        <f>G5/G5&amp;":"&amp;H5/G5</f>
        <v>1:7</v>
      </c>
      <c r="G5">
        <f>H5/7</f>
        <v>14.285714285714286</v>
      </c>
      <c r="H5">
        <v>100</v>
      </c>
      <c r="I5">
        <v>87</v>
      </c>
      <c r="J5" s="3">
        <v>4.29</v>
      </c>
      <c r="M5">
        <v>80</v>
      </c>
      <c r="N5" s="3">
        <v>3.57</v>
      </c>
    </row>
    <row r="6" spans="1:14">
      <c r="B6">
        <v>14</v>
      </c>
      <c r="C6">
        <v>2</v>
      </c>
      <c r="D6">
        <f t="shared" ref="D6:D16" si="0">24-C6-B6</f>
        <v>8</v>
      </c>
      <c r="E6" t="s">
        <v>22</v>
      </c>
      <c r="F6" s="2" t="str">
        <f t="shared" ref="F6:F16" si="1">G6/G6&amp;":"&amp;H6/G6</f>
        <v>1:7</v>
      </c>
      <c r="G6">
        <f t="shared" ref="G6:G68" si="2">H6/7</f>
        <v>28.571428571428573</v>
      </c>
      <c r="H6">
        <v>200</v>
      </c>
      <c r="I6">
        <v>68</v>
      </c>
      <c r="J6" s="3">
        <v>4.3099999999999996</v>
      </c>
      <c r="M6">
        <v>63</v>
      </c>
      <c r="N6" s="3">
        <v>3.59</v>
      </c>
    </row>
    <row r="7" spans="1:14">
      <c r="B7">
        <v>14</v>
      </c>
      <c r="C7">
        <v>2</v>
      </c>
      <c r="D7">
        <f t="shared" si="0"/>
        <v>8</v>
      </c>
      <c r="E7" t="s">
        <v>22</v>
      </c>
      <c r="F7" s="2" t="str">
        <f t="shared" si="1"/>
        <v>1:7</v>
      </c>
      <c r="G7">
        <f t="shared" si="2"/>
        <v>42.857142857142854</v>
      </c>
      <c r="H7">
        <v>300</v>
      </c>
      <c r="I7">
        <v>57</v>
      </c>
      <c r="J7" s="3">
        <v>4.32</v>
      </c>
      <c r="M7">
        <v>54</v>
      </c>
      <c r="N7" s="3">
        <v>3.6</v>
      </c>
    </row>
    <row r="8" spans="1:14">
      <c r="B8">
        <v>14</v>
      </c>
      <c r="C8">
        <v>2</v>
      </c>
      <c r="D8">
        <f t="shared" si="0"/>
        <v>8</v>
      </c>
      <c r="E8" t="s">
        <v>22</v>
      </c>
      <c r="F8" s="2" t="str">
        <f t="shared" si="1"/>
        <v>1:7</v>
      </c>
      <c r="G8">
        <f t="shared" si="2"/>
        <v>57.142857142857146</v>
      </c>
      <c r="H8">
        <v>400</v>
      </c>
      <c r="I8">
        <v>51</v>
      </c>
      <c r="J8" s="3">
        <v>4.32</v>
      </c>
      <c r="M8">
        <v>48</v>
      </c>
      <c r="N8" s="3">
        <v>3.6</v>
      </c>
    </row>
    <row r="9" spans="1:14">
      <c r="B9">
        <v>14</v>
      </c>
      <c r="C9">
        <v>2</v>
      </c>
      <c r="D9">
        <f t="shared" si="0"/>
        <v>8</v>
      </c>
      <c r="E9" t="s">
        <v>22</v>
      </c>
      <c r="F9" s="2" t="str">
        <f t="shared" si="1"/>
        <v>1:7</v>
      </c>
      <c r="G9">
        <f t="shared" si="2"/>
        <v>71.428571428571431</v>
      </c>
      <c r="H9">
        <v>500</v>
      </c>
      <c r="I9">
        <v>47</v>
      </c>
      <c r="J9" s="3">
        <v>4.33</v>
      </c>
      <c r="M9">
        <v>44</v>
      </c>
      <c r="N9" s="3">
        <v>3.6</v>
      </c>
    </row>
    <row r="10" spans="1:14">
      <c r="B10">
        <v>14</v>
      </c>
      <c r="C10">
        <v>2</v>
      </c>
      <c r="D10">
        <f t="shared" si="0"/>
        <v>8</v>
      </c>
      <c r="E10" t="s">
        <v>22</v>
      </c>
      <c r="F10" s="2" t="str">
        <f t="shared" si="1"/>
        <v>1:7</v>
      </c>
      <c r="G10">
        <f t="shared" si="2"/>
        <v>85.714285714285708</v>
      </c>
      <c r="H10">
        <v>600</v>
      </c>
      <c r="I10">
        <v>44</v>
      </c>
      <c r="J10" s="3">
        <v>4.33</v>
      </c>
      <c r="M10">
        <v>42</v>
      </c>
      <c r="N10" s="3">
        <v>3.6</v>
      </c>
    </row>
    <row r="11" spans="1:14">
      <c r="B11">
        <v>14</v>
      </c>
      <c r="C11">
        <v>2</v>
      </c>
      <c r="D11">
        <f t="shared" si="0"/>
        <v>8</v>
      </c>
      <c r="E11" t="s">
        <v>22</v>
      </c>
      <c r="F11" s="2" t="str">
        <f t="shared" si="1"/>
        <v>1:7</v>
      </c>
      <c r="G11">
        <f t="shared" si="2"/>
        <v>100</v>
      </c>
      <c r="H11">
        <v>700</v>
      </c>
      <c r="I11">
        <v>42</v>
      </c>
      <c r="J11" s="3">
        <v>4.33</v>
      </c>
      <c r="M11">
        <v>39</v>
      </c>
      <c r="N11" s="3">
        <v>3.59</v>
      </c>
    </row>
    <row r="12" spans="1:14">
      <c r="B12">
        <v>14</v>
      </c>
      <c r="C12">
        <v>2</v>
      </c>
      <c r="D12">
        <f t="shared" si="0"/>
        <v>8</v>
      </c>
      <c r="E12" t="s">
        <v>22</v>
      </c>
      <c r="F12" s="2" t="str">
        <f t="shared" si="1"/>
        <v>1:7</v>
      </c>
      <c r="G12">
        <f t="shared" si="2"/>
        <v>114.28571428571429</v>
      </c>
      <c r="H12">
        <v>800</v>
      </c>
      <c r="I12">
        <v>40</v>
      </c>
      <c r="J12" s="3">
        <v>4.32</v>
      </c>
      <c r="M12">
        <v>38</v>
      </c>
      <c r="N12" s="3">
        <v>3.59</v>
      </c>
    </row>
    <row r="13" spans="1:14">
      <c r="B13">
        <v>14</v>
      </c>
      <c r="C13">
        <v>2</v>
      </c>
      <c r="D13">
        <f t="shared" si="0"/>
        <v>8</v>
      </c>
      <c r="E13" t="s">
        <v>22</v>
      </c>
      <c r="F13" s="2" t="str">
        <f t="shared" si="1"/>
        <v>1:7</v>
      </c>
      <c r="G13">
        <f t="shared" si="2"/>
        <v>128.57142857142858</v>
      </c>
      <c r="H13">
        <v>900</v>
      </c>
      <c r="I13">
        <v>38</v>
      </c>
      <c r="J13" s="3">
        <v>4.32</v>
      </c>
      <c r="M13">
        <v>36</v>
      </c>
      <c r="N13" s="3">
        <v>3.59</v>
      </c>
    </row>
    <row r="14" spans="1:14">
      <c r="B14">
        <v>14</v>
      </c>
      <c r="C14">
        <v>2</v>
      </c>
      <c r="D14">
        <f t="shared" si="0"/>
        <v>8</v>
      </c>
      <c r="E14" t="s">
        <v>22</v>
      </c>
      <c r="F14" s="2" t="str">
        <f t="shared" si="1"/>
        <v>1:7</v>
      </c>
      <c r="G14">
        <f t="shared" si="2"/>
        <v>142.85714285714286</v>
      </c>
      <c r="H14">
        <v>1000</v>
      </c>
      <c r="I14">
        <v>37</v>
      </c>
      <c r="J14" s="3">
        <v>4.32</v>
      </c>
      <c r="M14">
        <v>35</v>
      </c>
      <c r="N14" s="3">
        <v>3.59</v>
      </c>
    </row>
    <row r="15" spans="1:14">
      <c r="B15">
        <v>14</v>
      </c>
      <c r="C15">
        <v>2</v>
      </c>
      <c r="D15">
        <f t="shared" si="0"/>
        <v>8</v>
      </c>
      <c r="E15" t="s">
        <v>22</v>
      </c>
      <c r="F15" s="2" t="str">
        <f t="shared" si="1"/>
        <v>1:7</v>
      </c>
      <c r="G15">
        <f t="shared" si="2"/>
        <v>157.14285714285714</v>
      </c>
      <c r="H15">
        <v>1100</v>
      </c>
      <c r="I15">
        <v>36</v>
      </c>
      <c r="J15" s="3">
        <v>4.32</v>
      </c>
      <c r="M15">
        <v>34</v>
      </c>
      <c r="N15" s="3">
        <v>3.58</v>
      </c>
    </row>
    <row r="16" spans="1:14">
      <c r="B16">
        <v>14</v>
      </c>
      <c r="C16">
        <v>2</v>
      </c>
      <c r="D16">
        <f t="shared" si="0"/>
        <v>8</v>
      </c>
      <c r="E16" t="s">
        <v>22</v>
      </c>
      <c r="F16" s="2" t="str">
        <f t="shared" si="1"/>
        <v>1:7</v>
      </c>
      <c r="G16">
        <f t="shared" si="2"/>
        <v>171.42857142857142</v>
      </c>
      <c r="H16">
        <v>1200</v>
      </c>
      <c r="I16">
        <v>35</v>
      </c>
      <c r="J16" s="3">
        <v>4.32</v>
      </c>
      <c r="M16">
        <v>33</v>
      </c>
      <c r="N16" s="3">
        <v>3.58</v>
      </c>
    </row>
    <row r="17" spans="1:14">
      <c r="A17" t="str">
        <f>B18&amp;"D "&amp;C18&amp;"B "&amp;D18&amp;"R "</f>
        <v xml:space="preserve">14D 4B 6R </v>
      </c>
      <c r="F17" s="2"/>
      <c r="N17" s="3"/>
    </row>
    <row r="18" spans="1:14">
      <c r="B18">
        <v>14</v>
      </c>
      <c r="C18">
        <f t="shared" ref="C18:C68" si="3">C5+2</f>
        <v>4</v>
      </c>
      <c r="D18">
        <f>24-C18-B18</f>
        <v>6</v>
      </c>
      <c r="E18" t="s">
        <v>22</v>
      </c>
      <c r="F18" s="2" t="str">
        <f>G18/G18&amp;":"&amp;H18/G18</f>
        <v>1:7</v>
      </c>
      <c r="G18">
        <f t="shared" si="2"/>
        <v>14.285714285714286</v>
      </c>
      <c r="H18">
        <v>100</v>
      </c>
      <c r="I18">
        <v>93</v>
      </c>
      <c r="J18" s="3">
        <v>4.2300000000000004</v>
      </c>
      <c r="M18">
        <v>86</v>
      </c>
      <c r="N18" s="3">
        <v>3.48</v>
      </c>
    </row>
    <row r="19" spans="1:14">
      <c r="B19">
        <v>14</v>
      </c>
      <c r="C19">
        <f t="shared" si="3"/>
        <v>4</v>
      </c>
      <c r="D19">
        <f t="shared" ref="D19:D29" si="4">24-C19-B19</f>
        <v>6</v>
      </c>
      <c r="E19" t="s">
        <v>22</v>
      </c>
      <c r="F19" s="2" t="str">
        <f t="shared" ref="F19:F29" si="5">G19/G19&amp;":"&amp;H19/G19</f>
        <v>1:7</v>
      </c>
      <c r="G19">
        <f t="shared" si="2"/>
        <v>28.571428571428573</v>
      </c>
      <c r="H19">
        <v>200</v>
      </c>
      <c r="I19">
        <v>71</v>
      </c>
      <c r="J19" s="3">
        <v>4.25</v>
      </c>
      <c r="M19">
        <v>65</v>
      </c>
      <c r="N19" s="3">
        <v>3.51</v>
      </c>
    </row>
    <row r="20" spans="1:14">
      <c r="B20">
        <v>14</v>
      </c>
      <c r="C20">
        <f t="shared" si="3"/>
        <v>4</v>
      </c>
      <c r="D20">
        <f t="shared" si="4"/>
        <v>6</v>
      </c>
      <c r="E20" t="s">
        <v>22</v>
      </c>
      <c r="F20" s="2" t="str">
        <f t="shared" si="5"/>
        <v>1:7</v>
      </c>
      <c r="G20">
        <f t="shared" si="2"/>
        <v>42.857142857142854</v>
      </c>
      <c r="H20">
        <v>300</v>
      </c>
      <c r="I20">
        <v>59</v>
      </c>
      <c r="J20" s="3">
        <v>4.26</v>
      </c>
      <c r="M20">
        <v>55</v>
      </c>
      <c r="N20" s="3">
        <v>3.52</v>
      </c>
    </row>
    <row r="21" spans="1:14">
      <c r="B21">
        <v>14</v>
      </c>
      <c r="C21">
        <f t="shared" si="3"/>
        <v>4</v>
      </c>
      <c r="D21">
        <f t="shared" si="4"/>
        <v>6</v>
      </c>
      <c r="E21" t="s">
        <v>22</v>
      </c>
      <c r="F21" s="2" t="str">
        <f t="shared" si="5"/>
        <v>1:7</v>
      </c>
      <c r="G21">
        <f t="shared" si="2"/>
        <v>57.142857142857146</v>
      </c>
      <c r="H21">
        <v>400</v>
      </c>
      <c r="I21">
        <v>51</v>
      </c>
      <c r="J21" s="3">
        <v>4.26</v>
      </c>
      <c r="M21">
        <v>48</v>
      </c>
      <c r="N21" s="3">
        <v>3.52</v>
      </c>
    </row>
    <row r="22" spans="1:14">
      <c r="B22">
        <v>14</v>
      </c>
      <c r="C22">
        <f t="shared" si="3"/>
        <v>4</v>
      </c>
      <c r="D22">
        <f t="shared" si="4"/>
        <v>6</v>
      </c>
      <c r="E22" t="s">
        <v>22</v>
      </c>
      <c r="F22" s="2" t="str">
        <f t="shared" si="5"/>
        <v>1:7</v>
      </c>
      <c r="G22">
        <f t="shared" si="2"/>
        <v>71.428571428571431</v>
      </c>
      <c r="H22">
        <v>500</v>
      </c>
      <c r="I22">
        <v>46</v>
      </c>
      <c r="J22" s="3">
        <v>4.26</v>
      </c>
      <c r="M22">
        <v>44</v>
      </c>
      <c r="N22" s="3">
        <v>3.52</v>
      </c>
    </row>
    <row r="23" spans="1:14">
      <c r="B23">
        <v>14</v>
      </c>
      <c r="C23">
        <f t="shared" si="3"/>
        <v>4</v>
      </c>
      <c r="D23">
        <f t="shared" si="4"/>
        <v>6</v>
      </c>
      <c r="E23" t="s">
        <v>22</v>
      </c>
      <c r="F23" s="2" t="str">
        <f t="shared" si="5"/>
        <v>1:7</v>
      </c>
      <c r="G23">
        <f t="shared" si="2"/>
        <v>85.714285714285708</v>
      </c>
      <c r="H23">
        <v>600</v>
      </c>
      <c r="I23">
        <v>43</v>
      </c>
      <c r="J23" s="3">
        <v>4.26</v>
      </c>
      <c r="M23">
        <v>40</v>
      </c>
      <c r="N23" s="3">
        <v>3.51</v>
      </c>
    </row>
    <row r="24" spans="1:14">
      <c r="B24">
        <v>14</v>
      </c>
      <c r="C24">
        <f t="shared" si="3"/>
        <v>4</v>
      </c>
      <c r="D24">
        <f t="shared" si="4"/>
        <v>6</v>
      </c>
      <c r="E24" t="s">
        <v>22</v>
      </c>
      <c r="F24" s="2" t="str">
        <f t="shared" si="5"/>
        <v>1:7</v>
      </c>
      <c r="G24">
        <f t="shared" si="2"/>
        <v>100</v>
      </c>
      <c r="H24">
        <v>700</v>
      </c>
      <c r="I24">
        <v>40</v>
      </c>
      <c r="J24" s="3">
        <v>4.26</v>
      </c>
      <c r="M24">
        <v>38</v>
      </c>
      <c r="N24" s="3">
        <v>3.51</v>
      </c>
    </row>
    <row r="25" spans="1:14">
      <c r="B25">
        <v>14</v>
      </c>
      <c r="C25">
        <f t="shared" si="3"/>
        <v>4</v>
      </c>
      <c r="D25">
        <f t="shared" si="4"/>
        <v>6</v>
      </c>
      <c r="E25" t="s">
        <v>22</v>
      </c>
      <c r="F25" s="2" t="str">
        <f t="shared" si="5"/>
        <v>1:7</v>
      </c>
      <c r="G25">
        <f t="shared" si="2"/>
        <v>114.28571428571429</v>
      </c>
      <c r="H25">
        <v>800</v>
      </c>
      <c r="I25">
        <v>38</v>
      </c>
      <c r="J25" s="3">
        <v>4.26</v>
      </c>
      <c r="M25">
        <v>36</v>
      </c>
      <c r="N25" s="3">
        <v>3.51</v>
      </c>
    </row>
    <row r="26" spans="1:14">
      <c r="B26">
        <v>14</v>
      </c>
      <c r="C26">
        <f t="shared" si="3"/>
        <v>4</v>
      </c>
      <c r="D26">
        <f t="shared" si="4"/>
        <v>6</v>
      </c>
      <c r="E26" t="s">
        <v>22</v>
      </c>
      <c r="F26" s="2" t="str">
        <f t="shared" si="5"/>
        <v>1:7</v>
      </c>
      <c r="G26">
        <f t="shared" si="2"/>
        <v>128.57142857142858</v>
      </c>
      <c r="H26">
        <v>900</v>
      </c>
      <c r="I26">
        <v>36</v>
      </c>
      <c r="J26" s="3">
        <v>4.26</v>
      </c>
      <c r="M26">
        <v>34</v>
      </c>
      <c r="N26" s="3">
        <v>3.5</v>
      </c>
    </row>
    <row r="27" spans="1:14">
      <c r="B27">
        <v>14</v>
      </c>
      <c r="C27">
        <f t="shared" si="3"/>
        <v>4</v>
      </c>
      <c r="D27">
        <f t="shared" si="4"/>
        <v>6</v>
      </c>
      <c r="E27" t="s">
        <v>22</v>
      </c>
      <c r="F27" s="2" t="str">
        <f t="shared" si="5"/>
        <v>1:7</v>
      </c>
      <c r="G27">
        <f t="shared" si="2"/>
        <v>142.85714285714286</v>
      </c>
      <c r="H27">
        <v>1000</v>
      </c>
      <c r="I27">
        <v>35</v>
      </c>
      <c r="J27" s="3">
        <v>4.26</v>
      </c>
      <c r="M27">
        <v>33</v>
      </c>
      <c r="N27" s="3">
        <v>3.5</v>
      </c>
    </row>
    <row r="28" spans="1:14">
      <c r="B28">
        <v>14</v>
      </c>
      <c r="C28">
        <f t="shared" si="3"/>
        <v>4</v>
      </c>
      <c r="D28">
        <f t="shared" si="4"/>
        <v>6</v>
      </c>
      <c r="E28" t="s">
        <v>22</v>
      </c>
      <c r="F28" s="2" t="str">
        <f t="shared" si="5"/>
        <v>1:7</v>
      </c>
      <c r="G28">
        <f t="shared" si="2"/>
        <v>157.14285714285714</v>
      </c>
      <c r="H28">
        <v>1100</v>
      </c>
      <c r="I28">
        <v>34</v>
      </c>
      <c r="J28" s="3">
        <v>4.26</v>
      </c>
      <c r="M28">
        <v>32</v>
      </c>
      <c r="N28" s="3">
        <v>3.5</v>
      </c>
    </row>
    <row r="29" spans="1:14">
      <c r="B29">
        <v>14</v>
      </c>
      <c r="C29">
        <f t="shared" si="3"/>
        <v>4</v>
      </c>
      <c r="D29">
        <f t="shared" si="4"/>
        <v>6</v>
      </c>
      <c r="E29" t="s">
        <v>22</v>
      </c>
      <c r="F29" s="2" t="str">
        <f t="shared" si="5"/>
        <v>1:7</v>
      </c>
      <c r="G29">
        <f t="shared" si="2"/>
        <v>171.42857142857142</v>
      </c>
      <c r="H29">
        <v>1200</v>
      </c>
      <c r="I29">
        <v>33</v>
      </c>
      <c r="J29" s="3">
        <v>4.25</v>
      </c>
      <c r="M29">
        <v>31</v>
      </c>
      <c r="N29" s="3">
        <v>3.5</v>
      </c>
    </row>
    <row r="30" spans="1:14">
      <c r="A30" t="str">
        <f>B31&amp;"D "&amp;C31&amp;"B "&amp;D31&amp;"R "</f>
        <v xml:space="preserve">14D 6B 4R </v>
      </c>
      <c r="F30" s="2"/>
      <c r="N30" s="3"/>
    </row>
    <row r="31" spans="1:14">
      <c r="B31">
        <v>14</v>
      </c>
      <c r="C31">
        <f t="shared" si="3"/>
        <v>6</v>
      </c>
      <c r="D31">
        <f>24-C31-B31</f>
        <v>4</v>
      </c>
      <c r="E31" t="s">
        <v>22</v>
      </c>
      <c r="F31" s="2" t="str">
        <f>G31/G31&amp;":"&amp;H31/G31</f>
        <v>1:7</v>
      </c>
      <c r="G31">
        <f t="shared" si="2"/>
        <v>14.285714285714286</v>
      </c>
      <c r="H31">
        <v>100</v>
      </c>
      <c r="I31">
        <v>96</v>
      </c>
      <c r="J31" s="3">
        <v>4.1900000000000004</v>
      </c>
      <c r="M31">
        <v>88</v>
      </c>
      <c r="N31" s="3">
        <v>3.42</v>
      </c>
    </row>
    <row r="32" spans="1:14">
      <c r="B32">
        <v>14</v>
      </c>
      <c r="C32">
        <f t="shared" si="3"/>
        <v>6</v>
      </c>
      <c r="D32">
        <f t="shared" ref="D32:D42" si="6">24-C32-B32</f>
        <v>4</v>
      </c>
      <c r="E32" t="s">
        <v>22</v>
      </c>
      <c r="F32" s="2" t="str">
        <f t="shared" ref="F32:F42" si="7">G32/G32&amp;":"&amp;H32/G32</f>
        <v>1:7</v>
      </c>
      <c r="G32">
        <f t="shared" si="2"/>
        <v>28.571428571428573</v>
      </c>
      <c r="H32">
        <v>200</v>
      </c>
      <c r="I32">
        <v>72</v>
      </c>
      <c r="J32" s="3">
        <v>4.22</v>
      </c>
      <c r="M32">
        <v>67</v>
      </c>
      <c r="N32" s="3">
        <v>3.45</v>
      </c>
    </row>
    <row r="33" spans="1:14">
      <c r="B33">
        <v>14</v>
      </c>
      <c r="C33">
        <f t="shared" si="3"/>
        <v>6</v>
      </c>
      <c r="D33">
        <f t="shared" si="6"/>
        <v>4</v>
      </c>
      <c r="E33" t="s">
        <v>22</v>
      </c>
      <c r="F33" s="2" t="str">
        <f t="shared" si="7"/>
        <v>1:7</v>
      </c>
      <c r="G33">
        <f t="shared" si="2"/>
        <v>42.857142857142854</v>
      </c>
      <c r="H33">
        <v>300</v>
      </c>
      <c r="I33">
        <v>59</v>
      </c>
      <c r="J33" s="3">
        <v>4.2300000000000004</v>
      </c>
      <c r="M33">
        <v>55</v>
      </c>
      <c r="N33" s="3">
        <v>3.46</v>
      </c>
    </row>
    <row r="34" spans="1:14">
      <c r="B34">
        <v>14</v>
      </c>
      <c r="C34">
        <f t="shared" si="3"/>
        <v>6</v>
      </c>
      <c r="D34">
        <f t="shared" si="6"/>
        <v>4</v>
      </c>
      <c r="E34" t="s">
        <v>22</v>
      </c>
      <c r="F34" s="2" t="str">
        <f t="shared" si="7"/>
        <v>1:7</v>
      </c>
      <c r="G34">
        <f t="shared" si="2"/>
        <v>57.142857142857146</v>
      </c>
      <c r="H34">
        <v>400</v>
      </c>
      <c r="I34">
        <v>51</v>
      </c>
      <c r="J34" s="3">
        <v>4.2300000000000004</v>
      </c>
      <c r="M34">
        <v>48</v>
      </c>
      <c r="N34" s="3">
        <v>3.46</v>
      </c>
    </row>
    <row r="35" spans="1:14">
      <c r="B35">
        <v>14</v>
      </c>
      <c r="C35">
        <f t="shared" si="3"/>
        <v>6</v>
      </c>
      <c r="D35">
        <f t="shared" si="6"/>
        <v>4</v>
      </c>
      <c r="E35" t="s">
        <v>22</v>
      </c>
      <c r="F35" s="2" t="str">
        <f t="shared" si="7"/>
        <v>1:7</v>
      </c>
      <c r="G35">
        <f t="shared" si="2"/>
        <v>71.428571428571431</v>
      </c>
      <c r="H35">
        <v>500</v>
      </c>
      <c r="I35">
        <v>46</v>
      </c>
      <c r="J35" s="3">
        <v>4.2300000000000004</v>
      </c>
      <c r="M35">
        <v>43</v>
      </c>
      <c r="N35" s="3">
        <v>3.46</v>
      </c>
    </row>
    <row r="36" spans="1:14">
      <c r="B36">
        <v>14</v>
      </c>
      <c r="C36">
        <f t="shared" si="3"/>
        <v>6</v>
      </c>
      <c r="D36">
        <f t="shared" si="6"/>
        <v>4</v>
      </c>
      <c r="E36" t="s">
        <v>22</v>
      </c>
      <c r="F36" s="2" t="str">
        <f t="shared" si="7"/>
        <v>1:7</v>
      </c>
      <c r="G36">
        <f t="shared" si="2"/>
        <v>85.714285714285708</v>
      </c>
      <c r="H36">
        <v>600</v>
      </c>
      <c r="I36">
        <v>42</v>
      </c>
      <c r="J36" s="3">
        <v>4.2300000000000004</v>
      </c>
      <c r="M36">
        <v>40</v>
      </c>
      <c r="N36" s="3">
        <v>3.46</v>
      </c>
    </row>
    <row r="37" spans="1:14">
      <c r="B37">
        <v>14</v>
      </c>
      <c r="C37">
        <f t="shared" si="3"/>
        <v>6</v>
      </c>
      <c r="D37">
        <f t="shared" si="6"/>
        <v>4</v>
      </c>
      <c r="E37" t="s">
        <v>22</v>
      </c>
      <c r="F37" s="2" t="str">
        <f t="shared" si="7"/>
        <v>1:7</v>
      </c>
      <c r="G37">
        <f t="shared" si="2"/>
        <v>100</v>
      </c>
      <c r="H37">
        <v>700</v>
      </c>
      <c r="I37">
        <v>39</v>
      </c>
      <c r="J37" s="3">
        <v>4.2300000000000004</v>
      </c>
      <c r="M37">
        <v>37</v>
      </c>
      <c r="N37" s="3">
        <v>3.46</v>
      </c>
    </row>
    <row r="38" spans="1:14">
      <c r="B38">
        <v>14</v>
      </c>
      <c r="C38">
        <f t="shared" si="3"/>
        <v>6</v>
      </c>
      <c r="D38">
        <f t="shared" si="6"/>
        <v>4</v>
      </c>
      <c r="E38" t="s">
        <v>22</v>
      </c>
      <c r="F38" s="2" t="str">
        <f t="shared" si="7"/>
        <v>1:7</v>
      </c>
      <c r="G38">
        <f t="shared" si="2"/>
        <v>114.28571428571429</v>
      </c>
      <c r="H38">
        <v>800</v>
      </c>
      <c r="I38">
        <v>37</v>
      </c>
      <c r="J38" s="3">
        <v>4.2300000000000004</v>
      </c>
      <c r="M38">
        <v>35</v>
      </c>
      <c r="N38" s="3">
        <v>3.46</v>
      </c>
    </row>
    <row r="39" spans="1:14">
      <c r="B39">
        <v>14</v>
      </c>
      <c r="C39">
        <f t="shared" si="3"/>
        <v>6</v>
      </c>
      <c r="D39">
        <f t="shared" si="6"/>
        <v>4</v>
      </c>
      <c r="E39" t="s">
        <v>22</v>
      </c>
      <c r="F39" s="2" t="str">
        <f t="shared" si="7"/>
        <v>1:7</v>
      </c>
      <c r="G39">
        <f t="shared" si="2"/>
        <v>128.57142857142858</v>
      </c>
      <c r="H39">
        <v>900</v>
      </c>
      <c r="I39">
        <v>35</v>
      </c>
      <c r="J39" s="3">
        <v>4.2300000000000004</v>
      </c>
      <c r="M39">
        <v>34</v>
      </c>
      <c r="N39" s="3">
        <v>3.45</v>
      </c>
    </row>
    <row r="40" spans="1:14">
      <c r="B40">
        <v>14</v>
      </c>
      <c r="C40">
        <f t="shared" si="3"/>
        <v>6</v>
      </c>
      <c r="D40">
        <f t="shared" si="6"/>
        <v>4</v>
      </c>
      <c r="E40" t="s">
        <v>22</v>
      </c>
      <c r="F40" s="2" t="str">
        <f t="shared" si="7"/>
        <v>1:7</v>
      </c>
      <c r="G40">
        <f t="shared" si="2"/>
        <v>142.85714285714286</v>
      </c>
      <c r="H40">
        <v>1000</v>
      </c>
      <c r="I40">
        <v>34</v>
      </c>
      <c r="J40" s="3">
        <v>4.22</v>
      </c>
      <c r="M40">
        <v>32</v>
      </c>
      <c r="N40" s="3">
        <v>3.45</v>
      </c>
    </row>
    <row r="41" spans="1:14">
      <c r="B41">
        <v>14</v>
      </c>
      <c r="C41">
        <f t="shared" si="3"/>
        <v>6</v>
      </c>
      <c r="D41">
        <f t="shared" si="6"/>
        <v>4</v>
      </c>
      <c r="E41" t="s">
        <v>22</v>
      </c>
      <c r="F41" s="2" t="str">
        <f t="shared" si="7"/>
        <v>1:7</v>
      </c>
      <c r="G41">
        <f t="shared" si="2"/>
        <v>157.14285714285714</v>
      </c>
      <c r="H41">
        <v>1100</v>
      </c>
      <c r="I41">
        <v>33</v>
      </c>
      <c r="J41" s="3">
        <v>4.22</v>
      </c>
      <c r="M41">
        <v>31</v>
      </c>
      <c r="N41" s="3">
        <v>3.45</v>
      </c>
    </row>
    <row r="42" spans="1:14">
      <c r="B42">
        <v>14</v>
      </c>
      <c r="C42">
        <f t="shared" si="3"/>
        <v>6</v>
      </c>
      <c r="D42">
        <f t="shared" si="6"/>
        <v>4</v>
      </c>
      <c r="E42" t="s">
        <v>22</v>
      </c>
      <c r="F42" s="2" t="str">
        <f t="shared" si="7"/>
        <v>1:7</v>
      </c>
      <c r="G42">
        <f t="shared" si="2"/>
        <v>171.42857142857142</v>
      </c>
      <c r="H42">
        <v>1200</v>
      </c>
      <c r="I42">
        <v>32</v>
      </c>
      <c r="J42" s="3">
        <v>4.22</v>
      </c>
      <c r="M42">
        <v>30</v>
      </c>
      <c r="N42" s="3">
        <v>3.45</v>
      </c>
    </row>
    <row r="43" spans="1:14">
      <c r="A43" t="str">
        <f>B44&amp;"D "&amp;C44&amp;"B "&amp;D44&amp;"R "</f>
        <v xml:space="preserve">14D 8B 2R </v>
      </c>
      <c r="F43" s="2"/>
      <c r="N43" s="3"/>
    </row>
    <row r="44" spans="1:14">
      <c r="B44">
        <v>14</v>
      </c>
      <c r="C44">
        <f t="shared" si="3"/>
        <v>8</v>
      </c>
      <c r="D44">
        <f>24-C44-B44</f>
        <v>2</v>
      </c>
      <c r="E44" t="s">
        <v>22</v>
      </c>
      <c r="F44" s="2" t="str">
        <f>G44/G44&amp;":"&amp;H44/G44</f>
        <v>1:7</v>
      </c>
      <c r="G44">
        <f t="shared" si="2"/>
        <v>14.285714285714286</v>
      </c>
      <c r="H44">
        <v>100</v>
      </c>
      <c r="I44">
        <v>96</v>
      </c>
      <c r="J44" s="3">
        <v>4.1900000000000004</v>
      </c>
      <c r="M44">
        <v>88</v>
      </c>
      <c r="N44" s="3">
        <v>3.4</v>
      </c>
    </row>
    <row r="45" spans="1:14">
      <c r="B45">
        <v>14</v>
      </c>
      <c r="C45">
        <f t="shared" si="3"/>
        <v>8</v>
      </c>
      <c r="D45">
        <f t="shared" ref="D45:D55" si="8">24-C45-B45</f>
        <v>2</v>
      </c>
      <c r="E45" t="s">
        <v>22</v>
      </c>
      <c r="F45" s="2" t="str">
        <f t="shared" ref="F45:F55" si="9">G45/G45&amp;":"&amp;H45/G45</f>
        <v>1:7</v>
      </c>
      <c r="G45">
        <f t="shared" si="2"/>
        <v>28.571428571428573</v>
      </c>
      <c r="H45">
        <v>200</v>
      </c>
      <c r="I45">
        <v>72</v>
      </c>
      <c r="J45" s="3">
        <v>4.21</v>
      </c>
      <c r="M45">
        <v>66</v>
      </c>
      <c r="N45" s="3">
        <v>3.43</v>
      </c>
    </row>
    <row r="46" spans="1:14">
      <c r="B46">
        <v>14</v>
      </c>
      <c r="C46">
        <f t="shared" si="3"/>
        <v>8</v>
      </c>
      <c r="D46">
        <f t="shared" si="8"/>
        <v>2</v>
      </c>
      <c r="E46" t="s">
        <v>22</v>
      </c>
      <c r="F46" s="2" t="str">
        <f t="shared" si="9"/>
        <v>1:7</v>
      </c>
      <c r="G46">
        <f t="shared" si="2"/>
        <v>42.857142857142854</v>
      </c>
      <c r="H46">
        <v>300</v>
      </c>
      <c r="I46">
        <v>58</v>
      </c>
      <c r="J46" s="3">
        <v>4.22</v>
      </c>
      <c r="M46">
        <v>54</v>
      </c>
      <c r="N46" s="3">
        <v>3.44</v>
      </c>
    </row>
    <row r="47" spans="1:14">
      <c r="B47">
        <v>14</v>
      </c>
      <c r="C47">
        <f t="shared" si="3"/>
        <v>8</v>
      </c>
      <c r="D47">
        <f t="shared" si="8"/>
        <v>2</v>
      </c>
      <c r="E47" t="s">
        <v>22</v>
      </c>
      <c r="F47" s="2" t="str">
        <f t="shared" si="9"/>
        <v>1:7</v>
      </c>
      <c r="G47">
        <f t="shared" si="2"/>
        <v>57.142857142857146</v>
      </c>
      <c r="H47">
        <v>400</v>
      </c>
      <c r="I47">
        <v>50</v>
      </c>
      <c r="J47" s="3">
        <v>4.2300000000000004</v>
      </c>
      <c r="M47">
        <v>47</v>
      </c>
      <c r="N47" s="3">
        <v>3.45</v>
      </c>
    </row>
    <row r="48" spans="1:14">
      <c r="B48">
        <v>14</v>
      </c>
      <c r="C48">
        <f t="shared" si="3"/>
        <v>8</v>
      </c>
      <c r="D48">
        <f t="shared" si="8"/>
        <v>2</v>
      </c>
      <c r="E48" t="s">
        <v>22</v>
      </c>
      <c r="F48" s="2" t="str">
        <f t="shared" si="9"/>
        <v>1:7</v>
      </c>
      <c r="G48">
        <f t="shared" si="2"/>
        <v>71.428571428571431</v>
      </c>
      <c r="H48">
        <v>500</v>
      </c>
      <c r="I48">
        <v>45</v>
      </c>
      <c r="J48" s="3">
        <v>4.2300000000000004</v>
      </c>
      <c r="M48">
        <v>42</v>
      </c>
      <c r="N48" s="3">
        <v>3.45</v>
      </c>
    </row>
    <row r="49" spans="1:14">
      <c r="B49">
        <v>14</v>
      </c>
      <c r="C49">
        <f t="shared" si="3"/>
        <v>8</v>
      </c>
      <c r="D49">
        <f t="shared" si="8"/>
        <v>2</v>
      </c>
      <c r="E49" t="s">
        <v>22</v>
      </c>
      <c r="F49" s="2" t="str">
        <f t="shared" si="9"/>
        <v>1:7</v>
      </c>
      <c r="G49">
        <f t="shared" si="2"/>
        <v>85.714285714285708</v>
      </c>
      <c r="H49">
        <v>600</v>
      </c>
      <c r="I49">
        <v>41</v>
      </c>
      <c r="J49" s="3">
        <v>4.2300000000000004</v>
      </c>
      <c r="M49">
        <v>39</v>
      </c>
      <c r="N49" s="3">
        <v>3.45</v>
      </c>
    </row>
    <row r="50" spans="1:14">
      <c r="B50">
        <v>14</v>
      </c>
      <c r="C50">
        <f t="shared" si="3"/>
        <v>8</v>
      </c>
      <c r="D50">
        <f t="shared" si="8"/>
        <v>2</v>
      </c>
      <c r="E50" t="s">
        <v>22</v>
      </c>
      <c r="F50" s="2" t="str">
        <f t="shared" si="9"/>
        <v>1:7</v>
      </c>
      <c r="G50">
        <f t="shared" si="2"/>
        <v>100</v>
      </c>
      <c r="H50">
        <v>700</v>
      </c>
      <c r="I50">
        <v>38</v>
      </c>
      <c r="J50" s="3">
        <v>4.2300000000000004</v>
      </c>
      <c r="M50">
        <v>36</v>
      </c>
      <c r="N50" s="3">
        <v>3.45</v>
      </c>
    </row>
    <row r="51" spans="1:14">
      <c r="B51">
        <v>14</v>
      </c>
      <c r="C51">
        <f t="shared" si="3"/>
        <v>8</v>
      </c>
      <c r="D51">
        <f t="shared" si="8"/>
        <v>2</v>
      </c>
      <c r="E51" t="s">
        <v>22</v>
      </c>
      <c r="F51" s="2" t="str">
        <f t="shared" si="9"/>
        <v>1:7</v>
      </c>
      <c r="G51">
        <f t="shared" si="2"/>
        <v>114.28571428571429</v>
      </c>
      <c r="H51">
        <v>800</v>
      </c>
      <c r="I51">
        <v>36</v>
      </c>
      <c r="J51" s="3">
        <v>4.2300000000000004</v>
      </c>
      <c r="M51">
        <v>34</v>
      </c>
      <c r="N51" s="3">
        <v>3.45</v>
      </c>
    </row>
    <row r="52" spans="1:14">
      <c r="B52">
        <v>14</v>
      </c>
      <c r="C52">
        <f t="shared" si="3"/>
        <v>8</v>
      </c>
      <c r="D52">
        <f t="shared" si="8"/>
        <v>2</v>
      </c>
      <c r="E52" t="s">
        <v>22</v>
      </c>
      <c r="F52" s="2" t="str">
        <f t="shared" si="9"/>
        <v>1:7</v>
      </c>
      <c r="G52">
        <f t="shared" si="2"/>
        <v>128.57142857142858</v>
      </c>
      <c r="H52">
        <v>900</v>
      </c>
      <c r="I52">
        <v>34</v>
      </c>
      <c r="J52" s="3">
        <v>4.22</v>
      </c>
      <c r="M52">
        <v>33</v>
      </c>
      <c r="N52" s="3">
        <v>3.44</v>
      </c>
    </row>
    <row r="53" spans="1:14">
      <c r="B53">
        <v>14</v>
      </c>
      <c r="C53">
        <f t="shared" si="3"/>
        <v>8</v>
      </c>
      <c r="D53">
        <f t="shared" si="8"/>
        <v>2</v>
      </c>
      <c r="E53" t="s">
        <v>22</v>
      </c>
      <c r="F53" s="2" t="str">
        <f t="shared" si="9"/>
        <v>1:7</v>
      </c>
      <c r="G53">
        <f t="shared" si="2"/>
        <v>142.85714285714286</v>
      </c>
      <c r="H53">
        <v>1000</v>
      </c>
      <c r="I53">
        <v>33</v>
      </c>
      <c r="J53" s="3">
        <v>4.22</v>
      </c>
      <c r="M53">
        <v>31</v>
      </c>
      <c r="N53" s="3">
        <v>3.44</v>
      </c>
    </row>
    <row r="54" spans="1:14">
      <c r="B54">
        <v>14</v>
      </c>
      <c r="C54">
        <f t="shared" si="3"/>
        <v>8</v>
      </c>
      <c r="D54">
        <f t="shared" si="8"/>
        <v>2</v>
      </c>
      <c r="E54" t="s">
        <v>22</v>
      </c>
      <c r="F54" s="2" t="str">
        <f t="shared" si="9"/>
        <v>1:7</v>
      </c>
      <c r="G54">
        <f t="shared" si="2"/>
        <v>157.14285714285714</v>
      </c>
      <c r="H54">
        <v>1100</v>
      </c>
      <c r="I54">
        <v>32</v>
      </c>
      <c r="J54" s="3">
        <v>4.22</v>
      </c>
      <c r="M54">
        <v>30</v>
      </c>
      <c r="N54" s="3">
        <v>3.44</v>
      </c>
    </row>
    <row r="55" spans="1:14">
      <c r="B55">
        <v>14</v>
      </c>
      <c r="C55">
        <f t="shared" si="3"/>
        <v>8</v>
      </c>
      <c r="D55">
        <f t="shared" si="8"/>
        <v>2</v>
      </c>
      <c r="E55" t="s">
        <v>22</v>
      </c>
      <c r="F55" s="2" t="str">
        <f t="shared" si="9"/>
        <v>1:7</v>
      </c>
      <c r="G55">
        <f t="shared" si="2"/>
        <v>171.42857142857142</v>
      </c>
      <c r="H55">
        <v>1200</v>
      </c>
      <c r="I55">
        <v>31</v>
      </c>
      <c r="J55" s="3">
        <v>4.22</v>
      </c>
      <c r="M55">
        <v>29</v>
      </c>
      <c r="N55" s="3">
        <v>3.43</v>
      </c>
    </row>
    <row r="56" spans="1:14">
      <c r="A56" t="str">
        <f>B57&amp;"D "&amp;C57&amp;"B "&amp;D57&amp;"R "</f>
        <v xml:space="preserve">14D 10B 0R </v>
      </c>
      <c r="F56" s="2"/>
      <c r="N56" s="3"/>
    </row>
    <row r="57" spans="1:14">
      <c r="B57">
        <v>14</v>
      </c>
      <c r="C57">
        <f t="shared" si="3"/>
        <v>10</v>
      </c>
      <c r="D57">
        <f>24-C57-B57</f>
        <v>0</v>
      </c>
      <c r="E57" t="s">
        <v>22</v>
      </c>
      <c r="F57" s="2" t="str">
        <f>G57/G57&amp;":"&amp;H57/G57</f>
        <v>1:7</v>
      </c>
      <c r="G57">
        <f t="shared" si="2"/>
        <v>14.285714285714286</v>
      </c>
      <c r="H57">
        <v>100</v>
      </c>
      <c r="I57">
        <v>94</v>
      </c>
      <c r="J57" s="3">
        <v>4.1100000000000003</v>
      </c>
      <c r="M57">
        <v>86</v>
      </c>
      <c r="N57" s="3">
        <v>3.29</v>
      </c>
    </row>
    <row r="58" spans="1:14">
      <c r="B58">
        <v>14</v>
      </c>
      <c r="C58">
        <f t="shared" si="3"/>
        <v>10</v>
      </c>
      <c r="D58">
        <f t="shared" ref="D58:D68" si="10">24-C58-B58</f>
        <v>0</v>
      </c>
      <c r="E58" t="s">
        <v>22</v>
      </c>
      <c r="F58" s="2" t="str">
        <f t="shared" ref="F58:F68" si="11">G58/G58&amp;":"&amp;H58/G58</f>
        <v>1:7</v>
      </c>
      <c r="G58">
        <f t="shared" si="2"/>
        <v>28.571428571428573</v>
      </c>
      <c r="H58">
        <v>200</v>
      </c>
      <c r="I58">
        <v>70</v>
      </c>
      <c r="J58" s="3">
        <v>4.13</v>
      </c>
      <c r="M58">
        <v>65</v>
      </c>
      <c r="N58" s="3">
        <v>3.32</v>
      </c>
    </row>
    <row r="59" spans="1:14">
      <c r="B59">
        <v>14</v>
      </c>
      <c r="C59">
        <f t="shared" si="3"/>
        <v>10</v>
      </c>
      <c r="D59">
        <f t="shared" si="10"/>
        <v>0</v>
      </c>
      <c r="E59" t="s">
        <v>22</v>
      </c>
      <c r="F59" s="2" t="str">
        <f t="shared" si="11"/>
        <v>1:7</v>
      </c>
      <c r="G59">
        <f t="shared" si="2"/>
        <v>42.857142857142854</v>
      </c>
      <c r="H59">
        <v>300</v>
      </c>
      <c r="I59">
        <v>57</v>
      </c>
      <c r="J59" s="3">
        <v>4.1399999999999997</v>
      </c>
      <c r="M59">
        <v>53</v>
      </c>
      <c r="N59" s="3">
        <v>3.34</v>
      </c>
    </row>
    <row r="60" spans="1:14">
      <c r="B60">
        <v>14</v>
      </c>
      <c r="C60">
        <f t="shared" si="3"/>
        <v>10</v>
      </c>
      <c r="D60">
        <f t="shared" si="10"/>
        <v>0</v>
      </c>
      <c r="E60" t="s">
        <v>22</v>
      </c>
      <c r="F60" s="2" t="str">
        <f t="shared" si="11"/>
        <v>1:7</v>
      </c>
      <c r="G60">
        <f t="shared" si="2"/>
        <v>57.142857142857146</v>
      </c>
      <c r="H60">
        <v>400</v>
      </c>
      <c r="I60">
        <v>49</v>
      </c>
      <c r="J60" s="3">
        <v>4.1500000000000004</v>
      </c>
      <c r="M60">
        <v>45</v>
      </c>
      <c r="N60" s="3">
        <v>3.35</v>
      </c>
    </row>
    <row r="61" spans="1:14">
      <c r="B61">
        <v>14</v>
      </c>
      <c r="C61">
        <f t="shared" si="3"/>
        <v>10</v>
      </c>
      <c r="D61">
        <f t="shared" si="10"/>
        <v>0</v>
      </c>
      <c r="E61" t="s">
        <v>22</v>
      </c>
      <c r="F61" s="2" t="str">
        <f t="shared" si="11"/>
        <v>1:7</v>
      </c>
      <c r="G61">
        <f t="shared" si="2"/>
        <v>71.428571428571431</v>
      </c>
      <c r="H61">
        <v>500</v>
      </c>
      <c r="I61">
        <v>43</v>
      </c>
      <c r="J61" s="3">
        <v>4.1500000000000004</v>
      </c>
      <c r="M61">
        <v>41</v>
      </c>
      <c r="N61" s="3">
        <v>3.35</v>
      </c>
    </row>
    <row r="62" spans="1:14">
      <c r="B62">
        <v>14</v>
      </c>
      <c r="C62">
        <f t="shared" si="3"/>
        <v>10</v>
      </c>
      <c r="D62">
        <f t="shared" si="10"/>
        <v>0</v>
      </c>
      <c r="E62" t="s">
        <v>22</v>
      </c>
      <c r="F62" s="2" t="str">
        <f t="shared" si="11"/>
        <v>1:7</v>
      </c>
      <c r="G62">
        <f t="shared" si="2"/>
        <v>85.714285714285708</v>
      </c>
      <c r="H62">
        <v>600</v>
      </c>
      <c r="I62">
        <v>40</v>
      </c>
      <c r="J62" s="3">
        <v>4.1500000000000004</v>
      </c>
      <c r="M62">
        <v>37</v>
      </c>
      <c r="N62" s="3">
        <v>3.35</v>
      </c>
    </row>
    <row r="63" spans="1:14">
      <c r="B63">
        <v>14</v>
      </c>
      <c r="C63">
        <f t="shared" si="3"/>
        <v>10</v>
      </c>
      <c r="D63">
        <f t="shared" si="10"/>
        <v>0</v>
      </c>
      <c r="E63" t="s">
        <v>22</v>
      </c>
      <c r="F63" s="2" t="str">
        <f t="shared" si="11"/>
        <v>1:7</v>
      </c>
      <c r="G63">
        <f t="shared" si="2"/>
        <v>100</v>
      </c>
      <c r="H63">
        <v>700</v>
      </c>
      <c r="I63">
        <v>37</v>
      </c>
      <c r="J63" s="3">
        <v>4.1399999999999997</v>
      </c>
      <c r="M63">
        <v>35</v>
      </c>
      <c r="N63" s="3">
        <v>3.35</v>
      </c>
    </row>
    <row r="64" spans="1:14">
      <c r="B64">
        <v>14</v>
      </c>
      <c r="C64">
        <f t="shared" si="3"/>
        <v>10</v>
      </c>
      <c r="D64">
        <f t="shared" si="10"/>
        <v>0</v>
      </c>
      <c r="E64" t="s">
        <v>22</v>
      </c>
      <c r="F64" s="2" t="str">
        <f t="shared" si="11"/>
        <v>1:7</v>
      </c>
      <c r="G64">
        <f t="shared" si="2"/>
        <v>114.28571428571429</v>
      </c>
      <c r="H64">
        <v>800</v>
      </c>
      <c r="I64">
        <v>35</v>
      </c>
      <c r="J64" s="3">
        <v>4.1399999999999997</v>
      </c>
      <c r="M64">
        <v>33</v>
      </c>
      <c r="N64" s="3">
        <v>3.35</v>
      </c>
    </row>
    <row r="65" spans="1:14">
      <c r="B65">
        <v>14</v>
      </c>
      <c r="C65">
        <f t="shared" si="3"/>
        <v>10</v>
      </c>
      <c r="D65">
        <f t="shared" si="10"/>
        <v>0</v>
      </c>
      <c r="E65" t="s">
        <v>22</v>
      </c>
      <c r="F65" s="2" t="str">
        <f t="shared" si="11"/>
        <v>1:7</v>
      </c>
      <c r="G65">
        <f t="shared" si="2"/>
        <v>128.57142857142858</v>
      </c>
      <c r="H65">
        <v>900</v>
      </c>
      <c r="I65">
        <v>33</v>
      </c>
      <c r="J65" s="3">
        <v>4.1399999999999997</v>
      </c>
      <c r="M65">
        <v>32</v>
      </c>
      <c r="N65" s="3">
        <v>3.35</v>
      </c>
    </row>
    <row r="66" spans="1:14">
      <c r="B66">
        <v>14</v>
      </c>
      <c r="C66">
        <f t="shared" si="3"/>
        <v>10</v>
      </c>
      <c r="D66">
        <f t="shared" si="10"/>
        <v>0</v>
      </c>
      <c r="E66" t="s">
        <v>22</v>
      </c>
      <c r="F66" s="2" t="str">
        <f t="shared" si="11"/>
        <v>1:7</v>
      </c>
      <c r="G66">
        <f t="shared" si="2"/>
        <v>142.85714285714286</v>
      </c>
      <c r="H66">
        <v>1000</v>
      </c>
      <c r="I66">
        <v>32</v>
      </c>
      <c r="J66" s="3">
        <v>4.1399999999999997</v>
      </c>
      <c r="M66">
        <v>30</v>
      </c>
      <c r="N66" s="3">
        <v>3.34</v>
      </c>
    </row>
    <row r="67" spans="1:14">
      <c r="B67">
        <v>14</v>
      </c>
      <c r="C67">
        <f t="shared" si="3"/>
        <v>10</v>
      </c>
      <c r="D67">
        <f t="shared" si="10"/>
        <v>0</v>
      </c>
      <c r="E67" t="s">
        <v>22</v>
      </c>
      <c r="F67" s="2" t="str">
        <f t="shared" si="11"/>
        <v>1:7</v>
      </c>
      <c r="G67">
        <f t="shared" si="2"/>
        <v>157.14285714285714</v>
      </c>
      <c r="H67">
        <v>1100</v>
      </c>
      <c r="I67">
        <v>31</v>
      </c>
      <c r="J67" s="3">
        <v>4.13</v>
      </c>
      <c r="M67">
        <v>29</v>
      </c>
      <c r="N67" s="3">
        <v>3.34</v>
      </c>
    </row>
    <row r="68" spans="1:14">
      <c r="B68">
        <v>14</v>
      </c>
      <c r="C68">
        <f t="shared" si="3"/>
        <v>10</v>
      </c>
      <c r="D68">
        <f t="shared" si="10"/>
        <v>0</v>
      </c>
      <c r="E68" t="s">
        <v>22</v>
      </c>
      <c r="F68" s="2" t="str">
        <f t="shared" si="11"/>
        <v>1:7</v>
      </c>
      <c r="G68">
        <f t="shared" si="2"/>
        <v>171.42857142857142</v>
      </c>
      <c r="H68">
        <v>1200</v>
      </c>
      <c r="I68">
        <v>30</v>
      </c>
      <c r="J68" s="3">
        <v>4.13</v>
      </c>
      <c r="M68">
        <v>29</v>
      </c>
      <c r="N68" s="3">
        <v>3.34</v>
      </c>
    </row>
    <row r="69" spans="1:14">
      <c r="A69" t="s">
        <v>23</v>
      </c>
      <c r="F69" s="2"/>
      <c r="K69" t="s">
        <v>25</v>
      </c>
      <c r="L69" t="s">
        <v>26</v>
      </c>
      <c r="N69" s="3"/>
    </row>
    <row r="70" spans="1:14">
      <c r="B70">
        <v>14</v>
      </c>
      <c r="C70">
        <v>1</v>
      </c>
      <c r="D70">
        <f>24-C70-B70</f>
        <v>9</v>
      </c>
      <c r="E70" t="s">
        <v>22</v>
      </c>
      <c r="F70" s="2" t="str">
        <f>G70/G70&amp;":"&amp;H70/G70</f>
        <v>1:7</v>
      </c>
      <c r="G70">
        <f t="shared" ref="G70:G81" si="12">H70/7</f>
        <v>14.285714285714286</v>
      </c>
      <c r="H70">
        <v>100</v>
      </c>
      <c r="I70">
        <v>85</v>
      </c>
      <c r="J70" s="3">
        <v>4.33</v>
      </c>
      <c r="K70">
        <v>1</v>
      </c>
      <c r="L70">
        <f>24-K70-B70</f>
        <v>9</v>
      </c>
      <c r="M70">
        <v>78</v>
      </c>
      <c r="N70" s="3">
        <v>3.61</v>
      </c>
    </row>
    <row r="71" spans="1:14">
      <c r="B71">
        <v>14</v>
      </c>
      <c r="C71">
        <v>1</v>
      </c>
      <c r="D71">
        <f t="shared" ref="D71:D81" si="13">24-C71-B71</f>
        <v>9</v>
      </c>
      <c r="E71" t="s">
        <v>22</v>
      </c>
      <c r="F71" s="2" t="str">
        <f t="shared" ref="F71:F81" si="14">G71/G71&amp;":"&amp;H71/G71</f>
        <v>1:7</v>
      </c>
      <c r="G71">
        <f t="shared" si="12"/>
        <v>28.571428571428573</v>
      </c>
      <c r="H71">
        <v>200</v>
      </c>
      <c r="I71">
        <v>67</v>
      </c>
      <c r="J71" s="3">
        <v>4.3499999999999996</v>
      </c>
      <c r="K71">
        <v>1</v>
      </c>
      <c r="L71">
        <f t="shared" ref="L71:L81" si="15">24-K71-B71</f>
        <v>9</v>
      </c>
      <c r="M71">
        <v>62</v>
      </c>
      <c r="N71" s="3">
        <v>3.64</v>
      </c>
    </row>
    <row r="72" spans="1:14">
      <c r="B72">
        <v>14</v>
      </c>
      <c r="C72">
        <v>10</v>
      </c>
      <c r="D72">
        <f t="shared" si="13"/>
        <v>0</v>
      </c>
      <c r="E72" t="s">
        <v>22</v>
      </c>
      <c r="F72" s="2" t="str">
        <f t="shared" si="14"/>
        <v>1:7</v>
      </c>
      <c r="G72">
        <f t="shared" si="12"/>
        <v>42.857142857142854</v>
      </c>
      <c r="H72">
        <v>300</v>
      </c>
      <c r="I72">
        <v>57</v>
      </c>
      <c r="J72" s="3">
        <v>4.1399999999999997</v>
      </c>
      <c r="K72">
        <v>10</v>
      </c>
      <c r="L72">
        <f t="shared" si="15"/>
        <v>0</v>
      </c>
      <c r="M72">
        <v>53</v>
      </c>
      <c r="N72" s="3">
        <v>3.34</v>
      </c>
    </row>
    <row r="73" spans="1:14">
      <c r="B73">
        <v>14</v>
      </c>
      <c r="C73">
        <v>10</v>
      </c>
      <c r="D73">
        <f t="shared" si="13"/>
        <v>0</v>
      </c>
      <c r="E73" t="s">
        <v>22</v>
      </c>
      <c r="F73" s="2" t="str">
        <f t="shared" si="14"/>
        <v>1:7</v>
      </c>
      <c r="G73">
        <f t="shared" si="12"/>
        <v>57.142857142857146</v>
      </c>
      <c r="H73">
        <v>400</v>
      </c>
      <c r="I73">
        <v>49</v>
      </c>
      <c r="J73" s="3">
        <v>4.1500000000000004</v>
      </c>
      <c r="K73">
        <v>10</v>
      </c>
      <c r="L73">
        <f t="shared" si="15"/>
        <v>0</v>
      </c>
      <c r="M73">
        <v>45</v>
      </c>
      <c r="N73" s="3">
        <v>3.35</v>
      </c>
    </row>
    <row r="74" spans="1:14">
      <c r="B74">
        <v>14</v>
      </c>
      <c r="C74">
        <v>10</v>
      </c>
      <c r="D74">
        <f t="shared" si="13"/>
        <v>0</v>
      </c>
      <c r="E74" t="s">
        <v>22</v>
      </c>
      <c r="F74" s="2" t="str">
        <f t="shared" si="14"/>
        <v>1:7</v>
      </c>
      <c r="G74">
        <f t="shared" si="12"/>
        <v>71.428571428571431</v>
      </c>
      <c r="H74">
        <v>500</v>
      </c>
      <c r="I74">
        <v>43</v>
      </c>
      <c r="J74" s="3">
        <v>4.1500000000000004</v>
      </c>
      <c r="K74">
        <v>10</v>
      </c>
      <c r="L74">
        <f t="shared" si="15"/>
        <v>0</v>
      </c>
      <c r="M74">
        <v>41</v>
      </c>
      <c r="N74" s="3">
        <v>3.35</v>
      </c>
    </row>
    <row r="75" spans="1:14">
      <c r="B75">
        <v>14</v>
      </c>
      <c r="C75">
        <v>10</v>
      </c>
      <c r="D75">
        <f t="shared" si="13"/>
        <v>0</v>
      </c>
      <c r="E75" t="s">
        <v>22</v>
      </c>
      <c r="F75" s="2" t="str">
        <f t="shared" si="14"/>
        <v>1:7</v>
      </c>
      <c r="G75">
        <f t="shared" si="12"/>
        <v>85.714285714285708</v>
      </c>
      <c r="H75">
        <v>600</v>
      </c>
      <c r="I75">
        <v>40</v>
      </c>
      <c r="J75" s="3">
        <v>4.1500000000000004</v>
      </c>
      <c r="K75">
        <v>10</v>
      </c>
      <c r="L75">
        <f t="shared" si="15"/>
        <v>0</v>
      </c>
      <c r="M75">
        <v>37</v>
      </c>
      <c r="N75" s="3">
        <v>3.35</v>
      </c>
    </row>
    <row r="76" spans="1:14">
      <c r="B76">
        <v>14</v>
      </c>
      <c r="C76">
        <v>10</v>
      </c>
      <c r="D76">
        <f t="shared" si="13"/>
        <v>0</v>
      </c>
      <c r="E76" t="s">
        <v>22</v>
      </c>
      <c r="F76" s="2" t="str">
        <f t="shared" si="14"/>
        <v>1:7</v>
      </c>
      <c r="G76">
        <f t="shared" si="12"/>
        <v>100</v>
      </c>
      <c r="H76">
        <v>700</v>
      </c>
      <c r="I76">
        <v>37</v>
      </c>
      <c r="J76" s="3">
        <v>4.1399999999999997</v>
      </c>
      <c r="K76">
        <v>10</v>
      </c>
      <c r="L76">
        <f t="shared" si="15"/>
        <v>0</v>
      </c>
      <c r="M76">
        <v>35</v>
      </c>
      <c r="N76" s="3">
        <v>3.35</v>
      </c>
    </row>
    <row r="77" spans="1:14">
      <c r="B77">
        <v>14</v>
      </c>
      <c r="C77">
        <v>10</v>
      </c>
      <c r="D77">
        <f t="shared" si="13"/>
        <v>0</v>
      </c>
      <c r="E77" t="s">
        <v>22</v>
      </c>
      <c r="F77" s="2" t="str">
        <f t="shared" si="14"/>
        <v>1:7</v>
      </c>
      <c r="G77">
        <f t="shared" si="12"/>
        <v>114.28571428571429</v>
      </c>
      <c r="H77">
        <v>800</v>
      </c>
      <c r="I77">
        <v>35</v>
      </c>
      <c r="J77" s="3">
        <v>4.1399999999999997</v>
      </c>
      <c r="K77">
        <v>10</v>
      </c>
      <c r="L77">
        <f t="shared" si="15"/>
        <v>0</v>
      </c>
      <c r="M77">
        <v>33</v>
      </c>
      <c r="N77" s="3">
        <v>3.35</v>
      </c>
    </row>
    <row r="78" spans="1:14">
      <c r="B78">
        <v>14</v>
      </c>
      <c r="C78">
        <v>10</v>
      </c>
      <c r="D78">
        <f t="shared" si="13"/>
        <v>0</v>
      </c>
      <c r="E78" t="s">
        <v>22</v>
      </c>
      <c r="F78" s="2" t="str">
        <f t="shared" si="14"/>
        <v>1:7</v>
      </c>
      <c r="G78">
        <f t="shared" si="12"/>
        <v>128.57142857142858</v>
      </c>
      <c r="H78">
        <v>900</v>
      </c>
      <c r="I78">
        <v>33</v>
      </c>
      <c r="J78" s="3">
        <v>4.1399999999999997</v>
      </c>
      <c r="K78">
        <v>10</v>
      </c>
      <c r="L78">
        <f t="shared" si="15"/>
        <v>0</v>
      </c>
      <c r="M78">
        <v>32</v>
      </c>
      <c r="N78" s="3">
        <v>3.35</v>
      </c>
    </row>
    <row r="79" spans="1:14">
      <c r="B79">
        <v>14</v>
      </c>
      <c r="C79">
        <v>10</v>
      </c>
      <c r="D79">
        <f t="shared" si="13"/>
        <v>0</v>
      </c>
      <c r="E79" t="s">
        <v>22</v>
      </c>
      <c r="F79" s="2" t="str">
        <f t="shared" si="14"/>
        <v>1:7</v>
      </c>
      <c r="G79">
        <f t="shared" si="12"/>
        <v>142.85714285714286</v>
      </c>
      <c r="H79">
        <v>1000</v>
      </c>
      <c r="I79">
        <v>32</v>
      </c>
      <c r="J79" s="3">
        <v>4.1399999999999997</v>
      </c>
      <c r="K79">
        <v>10</v>
      </c>
      <c r="L79">
        <f t="shared" si="15"/>
        <v>0</v>
      </c>
      <c r="M79">
        <v>30</v>
      </c>
      <c r="N79" s="3">
        <v>3.34</v>
      </c>
    </row>
    <row r="80" spans="1:14">
      <c r="B80">
        <v>14</v>
      </c>
      <c r="C80">
        <v>10</v>
      </c>
      <c r="D80">
        <f t="shared" si="13"/>
        <v>0</v>
      </c>
      <c r="E80" t="s">
        <v>22</v>
      </c>
      <c r="F80" s="2" t="str">
        <f t="shared" si="14"/>
        <v>1:7</v>
      </c>
      <c r="G80">
        <f t="shared" si="12"/>
        <v>157.14285714285714</v>
      </c>
      <c r="H80">
        <v>1100</v>
      </c>
      <c r="I80">
        <v>31</v>
      </c>
      <c r="J80" s="3">
        <v>4.13</v>
      </c>
      <c r="K80">
        <v>10</v>
      </c>
      <c r="L80">
        <f t="shared" si="15"/>
        <v>0</v>
      </c>
      <c r="M80">
        <v>29</v>
      </c>
      <c r="N80" s="3">
        <v>3.34</v>
      </c>
    </row>
    <row r="81" spans="2:14">
      <c r="B81">
        <v>14</v>
      </c>
      <c r="C81">
        <v>10</v>
      </c>
      <c r="D81">
        <f t="shared" si="13"/>
        <v>0</v>
      </c>
      <c r="E81" t="s">
        <v>22</v>
      </c>
      <c r="F81" s="2" t="str">
        <f t="shared" si="14"/>
        <v>1:7</v>
      </c>
      <c r="G81">
        <f t="shared" si="12"/>
        <v>171.42857142857142</v>
      </c>
      <c r="H81">
        <v>1200</v>
      </c>
      <c r="I81">
        <v>30</v>
      </c>
      <c r="J81" s="3">
        <v>4.13</v>
      </c>
      <c r="K81">
        <v>10</v>
      </c>
      <c r="L81">
        <f t="shared" si="15"/>
        <v>0</v>
      </c>
      <c r="M81">
        <v>29</v>
      </c>
      <c r="N81" s="3">
        <v>3.34</v>
      </c>
    </row>
    <row r="82" spans="2:14">
      <c r="N82" s="3"/>
    </row>
    <row r="83" spans="2:14">
      <c r="N83" s="3"/>
    </row>
    <row r="84" spans="2:14">
      <c r="N84" s="3"/>
    </row>
    <row r="85" spans="2:14">
      <c r="N85" s="3"/>
    </row>
    <row r="86" spans="2:14">
      <c r="N86" s="3"/>
    </row>
    <row r="87" spans="2:14">
      <c r="N87" s="3"/>
    </row>
    <row r="88" spans="2:14">
      <c r="N88" s="3"/>
    </row>
    <row r="89" spans="2:14">
      <c r="N89" s="3"/>
    </row>
    <row r="90" spans="2:14">
      <c r="N90" s="3"/>
    </row>
    <row r="91" spans="2:14">
      <c r="N91" s="3"/>
    </row>
    <row r="92" spans="2:14">
      <c r="N92" s="3"/>
    </row>
    <row r="93" spans="2:14">
      <c r="N93" s="3"/>
    </row>
    <row r="94" spans="2:14">
      <c r="N94" s="3"/>
    </row>
    <row r="95" spans="2:14">
      <c r="N95" s="3"/>
    </row>
    <row r="96" spans="2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C1988-B940-448F-9B6F-35C43085597F}"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1:8 Light condtion B3 (14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14D 2B 8R </v>
      </c>
      <c r="J4"/>
    </row>
    <row r="5" spans="1:14">
      <c r="B5">
        <v>14</v>
      </c>
      <c r="C5">
        <v>2</v>
      </c>
      <c r="D5">
        <f>24-C5-B5</f>
        <v>8</v>
      </c>
      <c r="E5" t="s">
        <v>22</v>
      </c>
      <c r="F5" s="2" t="str">
        <f>G5/G5&amp;":"&amp;H5/G5</f>
        <v>1:8</v>
      </c>
      <c r="G5">
        <f>H5/8</f>
        <v>12.5</v>
      </c>
      <c r="H5">
        <v>100</v>
      </c>
      <c r="I5">
        <v>89</v>
      </c>
      <c r="J5" s="3">
        <v>4.29</v>
      </c>
      <c r="M5">
        <v>82</v>
      </c>
      <c r="N5" s="3">
        <v>3.57</v>
      </c>
    </row>
    <row r="6" spans="1:14">
      <c r="B6">
        <v>14</v>
      </c>
      <c r="C6">
        <v>2</v>
      </c>
      <c r="D6">
        <f t="shared" ref="D6:D16" si="0">24-C6-B6</f>
        <v>8</v>
      </c>
      <c r="E6" t="s">
        <v>22</v>
      </c>
      <c r="F6" s="2" t="str">
        <f t="shared" ref="F6:F16" si="1">G6/G6&amp;":"&amp;H6/G6</f>
        <v>1:8</v>
      </c>
      <c r="G6">
        <f t="shared" ref="G6:G68" si="2">H6/8</f>
        <v>25</v>
      </c>
      <c r="H6">
        <v>200</v>
      </c>
      <c r="I6">
        <v>70</v>
      </c>
      <c r="J6" s="3">
        <v>4.3099999999999996</v>
      </c>
      <c r="M6">
        <v>65</v>
      </c>
      <c r="N6" s="3">
        <v>3.59</v>
      </c>
    </row>
    <row r="7" spans="1:14">
      <c r="B7">
        <v>14</v>
      </c>
      <c r="C7">
        <v>2</v>
      </c>
      <c r="D7">
        <f t="shared" si="0"/>
        <v>8</v>
      </c>
      <c r="E7" t="s">
        <v>22</v>
      </c>
      <c r="F7" s="2" t="str">
        <f t="shared" si="1"/>
        <v>1:8</v>
      </c>
      <c r="G7">
        <f t="shared" si="2"/>
        <v>37.5</v>
      </c>
      <c r="H7">
        <v>300</v>
      </c>
      <c r="I7">
        <v>60</v>
      </c>
      <c r="J7" s="3">
        <v>4.32</v>
      </c>
      <c r="M7">
        <v>56</v>
      </c>
      <c r="N7" s="3">
        <v>3.6</v>
      </c>
    </row>
    <row r="8" spans="1:14">
      <c r="B8">
        <v>14</v>
      </c>
      <c r="C8">
        <v>2</v>
      </c>
      <c r="D8">
        <f t="shared" si="0"/>
        <v>8</v>
      </c>
      <c r="E8" t="s">
        <v>22</v>
      </c>
      <c r="F8" s="2" t="str">
        <f t="shared" si="1"/>
        <v>1:8</v>
      </c>
      <c r="G8">
        <f t="shared" si="2"/>
        <v>50</v>
      </c>
      <c r="H8">
        <v>400</v>
      </c>
      <c r="I8">
        <v>53</v>
      </c>
      <c r="J8" s="3">
        <v>4.32</v>
      </c>
      <c r="M8">
        <v>50</v>
      </c>
      <c r="N8" s="3">
        <v>3.6</v>
      </c>
    </row>
    <row r="9" spans="1:14">
      <c r="B9">
        <v>14</v>
      </c>
      <c r="C9">
        <v>2</v>
      </c>
      <c r="D9">
        <f t="shared" si="0"/>
        <v>8</v>
      </c>
      <c r="E9" t="s">
        <v>22</v>
      </c>
      <c r="F9" s="2" t="str">
        <f t="shared" si="1"/>
        <v>1:8</v>
      </c>
      <c r="G9">
        <f t="shared" si="2"/>
        <v>62.5</v>
      </c>
      <c r="H9">
        <v>500</v>
      </c>
      <c r="I9">
        <v>49</v>
      </c>
      <c r="J9" s="3">
        <v>4.33</v>
      </c>
      <c r="M9">
        <v>46</v>
      </c>
      <c r="N9" s="3">
        <v>3.6</v>
      </c>
    </row>
    <row r="10" spans="1:14">
      <c r="B10">
        <v>14</v>
      </c>
      <c r="C10">
        <v>2</v>
      </c>
      <c r="D10">
        <f t="shared" si="0"/>
        <v>8</v>
      </c>
      <c r="E10" t="s">
        <v>22</v>
      </c>
      <c r="F10" s="2" t="str">
        <f t="shared" si="1"/>
        <v>1:8</v>
      </c>
      <c r="G10">
        <f t="shared" si="2"/>
        <v>75</v>
      </c>
      <c r="H10">
        <v>600</v>
      </c>
      <c r="I10">
        <v>46</v>
      </c>
      <c r="J10" s="3">
        <v>4.33</v>
      </c>
      <c r="M10">
        <v>43</v>
      </c>
      <c r="N10" s="3">
        <v>3.6</v>
      </c>
    </row>
    <row r="11" spans="1:14">
      <c r="B11">
        <v>14</v>
      </c>
      <c r="C11">
        <v>2</v>
      </c>
      <c r="D11">
        <f t="shared" si="0"/>
        <v>8</v>
      </c>
      <c r="E11" t="s">
        <v>22</v>
      </c>
      <c r="F11" s="2" t="str">
        <f t="shared" si="1"/>
        <v>1:8</v>
      </c>
      <c r="G11">
        <f t="shared" si="2"/>
        <v>87.5</v>
      </c>
      <c r="H11">
        <v>700</v>
      </c>
      <c r="I11">
        <v>43</v>
      </c>
      <c r="J11" s="3">
        <v>4.33</v>
      </c>
      <c r="M11">
        <v>41</v>
      </c>
      <c r="N11" s="3">
        <v>3.6</v>
      </c>
    </row>
    <row r="12" spans="1:14">
      <c r="B12">
        <v>14</v>
      </c>
      <c r="C12">
        <v>2</v>
      </c>
      <c r="D12">
        <f t="shared" si="0"/>
        <v>8</v>
      </c>
      <c r="E12" t="s">
        <v>22</v>
      </c>
      <c r="F12" s="2" t="str">
        <f t="shared" si="1"/>
        <v>1:8</v>
      </c>
      <c r="G12">
        <f t="shared" si="2"/>
        <v>100</v>
      </c>
      <c r="H12">
        <v>800</v>
      </c>
      <c r="I12">
        <v>41</v>
      </c>
      <c r="J12" s="3">
        <v>4.33</v>
      </c>
      <c r="M12">
        <v>39</v>
      </c>
      <c r="N12" s="3">
        <v>3.59</v>
      </c>
    </row>
    <row r="13" spans="1:14">
      <c r="B13">
        <v>14</v>
      </c>
      <c r="C13">
        <v>2</v>
      </c>
      <c r="D13">
        <f t="shared" si="0"/>
        <v>8</v>
      </c>
      <c r="E13" t="s">
        <v>22</v>
      </c>
      <c r="F13" s="2" t="str">
        <f t="shared" si="1"/>
        <v>1:8</v>
      </c>
      <c r="G13">
        <f t="shared" si="2"/>
        <v>112.5</v>
      </c>
      <c r="H13">
        <v>900</v>
      </c>
      <c r="I13">
        <v>40</v>
      </c>
      <c r="J13" s="3">
        <v>4.32</v>
      </c>
      <c r="M13">
        <v>37</v>
      </c>
      <c r="N13" s="3">
        <v>3.59</v>
      </c>
    </row>
    <row r="14" spans="1:14">
      <c r="B14">
        <v>14</v>
      </c>
      <c r="C14">
        <v>2</v>
      </c>
      <c r="D14">
        <f t="shared" si="0"/>
        <v>8</v>
      </c>
      <c r="E14" t="s">
        <v>22</v>
      </c>
      <c r="F14" s="2" t="str">
        <f t="shared" si="1"/>
        <v>1:8</v>
      </c>
      <c r="G14">
        <f t="shared" si="2"/>
        <v>125</v>
      </c>
      <c r="H14">
        <v>1000</v>
      </c>
      <c r="I14">
        <v>38</v>
      </c>
      <c r="J14" s="3">
        <v>4.32</v>
      </c>
      <c r="M14">
        <v>36</v>
      </c>
      <c r="N14" s="3">
        <v>3.59</v>
      </c>
    </row>
    <row r="15" spans="1:14">
      <c r="B15">
        <v>14</v>
      </c>
      <c r="C15">
        <v>2</v>
      </c>
      <c r="D15">
        <f t="shared" si="0"/>
        <v>8</v>
      </c>
      <c r="E15" t="s">
        <v>22</v>
      </c>
      <c r="F15" s="2" t="str">
        <f t="shared" si="1"/>
        <v>1:8</v>
      </c>
      <c r="G15">
        <f t="shared" si="2"/>
        <v>137.5</v>
      </c>
      <c r="H15">
        <v>1100</v>
      </c>
      <c r="I15">
        <v>37</v>
      </c>
      <c r="J15" s="3">
        <v>4.32</v>
      </c>
      <c r="M15">
        <v>35</v>
      </c>
      <c r="N15" s="3">
        <v>3.59</v>
      </c>
    </row>
    <row r="16" spans="1:14">
      <c r="B16">
        <v>14</v>
      </c>
      <c r="C16">
        <v>2</v>
      </c>
      <c r="D16">
        <f t="shared" si="0"/>
        <v>8</v>
      </c>
      <c r="E16" t="s">
        <v>22</v>
      </c>
      <c r="F16" s="2" t="str">
        <f t="shared" si="1"/>
        <v>1:8</v>
      </c>
      <c r="G16">
        <f t="shared" si="2"/>
        <v>150</v>
      </c>
      <c r="H16">
        <v>1200</v>
      </c>
      <c r="I16">
        <v>36</v>
      </c>
      <c r="J16" s="3">
        <v>4.32</v>
      </c>
      <c r="M16">
        <v>34</v>
      </c>
      <c r="N16" s="3">
        <v>3.58</v>
      </c>
    </row>
    <row r="17" spans="1:14">
      <c r="A17" t="str">
        <f>B18&amp;"D "&amp;C18&amp;"B "&amp;D18&amp;"R "</f>
        <v xml:space="preserve">14D 4B 6R </v>
      </c>
      <c r="F17" s="2"/>
      <c r="N17" s="3"/>
    </row>
    <row r="18" spans="1:14">
      <c r="B18">
        <v>14</v>
      </c>
      <c r="C18">
        <f t="shared" ref="C18:C68" si="3">C5+2</f>
        <v>4</v>
      </c>
      <c r="D18">
        <f>24-C18-B18</f>
        <v>6</v>
      </c>
      <c r="E18" t="s">
        <v>22</v>
      </c>
      <c r="F18" s="2" t="str">
        <f>G18/G18&amp;":"&amp;H18/G18</f>
        <v>1:8</v>
      </c>
      <c r="G18">
        <f t="shared" si="2"/>
        <v>12.5</v>
      </c>
      <c r="H18">
        <v>100</v>
      </c>
      <c r="I18">
        <v>97</v>
      </c>
      <c r="J18" s="3">
        <v>4.2300000000000004</v>
      </c>
      <c r="M18">
        <v>89</v>
      </c>
      <c r="N18" s="3">
        <v>3.48</v>
      </c>
    </row>
    <row r="19" spans="1:14">
      <c r="B19">
        <v>14</v>
      </c>
      <c r="C19">
        <f t="shared" si="3"/>
        <v>4</v>
      </c>
      <c r="D19">
        <f t="shared" ref="D19:D29" si="4">24-C19-B19</f>
        <v>6</v>
      </c>
      <c r="E19" t="s">
        <v>22</v>
      </c>
      <c r="F19" s="2" t="str">
        <f t="shared" ref="F19:F29" si="5">G19/G19&amp;":"&amp;H19/G19</f>
        <v>1:8</v>
      </c>
      <c r="G19">
        <f t="shared" si="2"/>
        <v>25</v>
      </c>
      <c r="H19">
        <v>200</v>
      </c>
      <c r="I19">
        <v>74</v>
      </c>
      <c r="J19" s="3">
        <v>4.25</v>
      </c>
      <c r="M19">
        <v>69</v>
      </c>
      <c r="N19" s="3">
        <v>3.51</v>
      </c>
    </row>
    <row r="20" spans="1:14">
      <c r="B20">
        <v>14</v>
      </c>
      <c r="C20">
        <f t="shared" si="3"/>
        <v>4</v>
      </c>
      <c r="D20">
        <f t="shared" si="4"/>
        <v>6</v>
      </c>
      <c r="E20" t="s">
        <v>22</v>
      </c>
      <c r="F20" s="2" t="str">
        <f t="shared" si="5"/>
        <v>1:8</v>
      </c>
      <c r="G20">
        <f t="shared" si="2"/>
        <v>37.5</v>
      </c>
      <c r="H20">
        <v>300</v>
      </c>
      <c r="I20">
        <v>62</v>
      </c>
      <c r="J20" s="3">
        <v>4.26</v>
      </c>
      <c r="M20">
        <v>58</v>
      </c>
      <c r="N20" s="3">
        <v>3.52</v>
      </c>
    </row>
    <row r="21" spans="1:14">
      <c r="B21">
        <v>14</v>
      </c>
      <c r="C21">
        <f t="shared" si="3"/>
        <v>4</v>
      </c>
      <c r="D21">
        <f t="shared" si="4"/>
        <v>6</v>
      </c>
      <c r="E21" t="s">
        <v>22</v>
      </c>
      <c r="F21" s="2" t="str">
        <f t="shared" si="5"/>
        <v>1:8</v>
      </c>
      <c r="G21">
        <f t="shared" si="2"/>
        <v>50</v>
      </c>
      <c r="H21">
        <v>400</v>
      </c>
      <c r="I21">
        <v>54</v>
      </c>
      <c r="J21" s="3">
        <v>4.26</v>
      </c>
      <c r="M21">
        <v>51</v>
      </c>
      <c r="N21" s="3">
        <v>3.52</v>
      </c>
    </row>
    <row r="22" spans="1:14">
      <c r="B22">
        <v>14</v>
      </c>
      <c r="C22">
        <f t="shared" si="3"/>
        <v>4</v>
      </c>
      <c r="D22">
        <f t="shared" si="4"/>
        <v>6</v>
      </c>
      <c r="E22" t="s">
        <v>22</v>
      </c>
      <c r="F22" s="2" t="str">
        <f t="shared" si="5"/>
        <v>1:8</v>
      </c>
      <c r="G22">
        <f t="shared" si="2"/>
        <v>62.5</v>
      </c>
      <c r="H22">
        <v>500</v>
      </c>
      <c r="I22">
        <v>49</v>
      </c>
      <c r="J22" s="3">
        <v>4.26</v>
      </c>
      <c r="M22">
        <v>46</v>
      </c>
      <c r="N22" s="3">
        <v>3.52</v>
      </c>
    </row>
    <row r="23" spans="1:14">
      <c r="B23">
        <v>14</v>
      </c>
      <c r="C23">
        <f t="shared" si="3"/>
        <v>4</v>
      </c>
      <c r="D23">
        <f t="shared" si="4"/>
        <v>6</v>
      </c>
      <c r="E23" t="s">
        <v>22</v>
      </c>
      <c r="F23" s="2" t="str">
        <f t="shared" si="5"/>
        <v>1:8</v>
      </c>
      <c r="G23">
        <f t="shared" si="2"/>
        <v>75</v>
      </c>
      <c r="H23">
        <v>600</v>
      </c>
      <c r="I23">
        <v>45</v>
      </c>
      <c r="J23" s="3">
        <v>4.26</v>
      </c>
      <c r="M23">
        <v>42</v>
      </c>
      <c r="N23" s="3">
        <v>3.52</v>
      </c>
    </row>
    <row r="24" spans="1:14">
      <c r="B24">
        <v>14</v>
      </c>
      <c r="C24">
        <f t="shared" si="3"/>
        <v>4</v>
      </c>
      <c r="D24">
        <f t="shared" si="4"/>
        <v>6</v>
      </c>
      <c r="E24" t="s">
        <v>22</v>
      </c>
      <c r="F24" s="2" t="str">
        <f t="shared" si="5"/>
        <v>1:8</v>
      </c>
      <c r="G24">
        <f t="shared" si="2"/>
        <v>87.5</v>
      </c>
      <c r="H24">
        <v>700</v>
      </c>
      <c r="I24">
        <v>42</v>
      </c>
      <c r="J24" s="3">
        <v>4.26</v>
      </c>
      <c r="M24">
        <v>40</v>
      </c>
      <c r="N24" s="3">
        <v>3.51</v>
      </c>
    </row>
    <row r="25" spans="1:14">
      <c r="B25">
        <v>14</v>
      </c>
      <c r="C25">
        <f t="shared" si="3"/>
        <v>4</v>
      </c>
      <c r="D25">
        <f t="shared" si="4"/>
        <v>6</v>
      </c>
      <c r="E25" t="s">
        <v>22</v>
      </c>
      <c r="F25" s="2" t="str">
        <f t="shared" si="5"/>
        <v>1:8</v>
      </c>
      <c r="G25">
        <f t="shared" si="2"/>
        <v>100</v>
      </c>
      <c r="H25">
        <v>800</v>
      </c>
      <c r="I25">
        <v>40</v>
      </c>
      <c r="J25" s="3">
        <v>4.26</v>
      </c>
      <c r="M25">
        <v>38</v>
      </c>
      <c r="N25" s="3">
        <v>3.51</v>
      </c>
    </row>
    <row r="26" spans="1:14">
      <c r="B26">
        <v>14</v>
      </c>
      <c r="C26">
        <f t="shared" si="3"/>
        <v>4</v>
      </c>
      <c r="D26">
        <f t="shared" si="4"/>
        <v>6</v>
      </c>
      <c r="E26" t="s">
        <v>22</v>
      </c>
      <c r="F26" s="2" t="str">
        <f t="shared" si="5"/>
        <v>1:8</v>
      </c>
      <c r="G26">
        <f t="shared" si="2"/>
        <v>112.5</v>
      </c>
      <c r="H26">
        <v>900</v>
      </c>
      <c r="I26">
        <v>38</v>
      </c>
      <c r="J26" s="3">
        <v>4.26</v>
      </c>
      <c r="M26">
        <v>36</v>
      </c>
      <c r="N26" s="3">
        <v>3.51</v>
      </c>
    </row>
    <row r="27" spans="1:14">
      <c r="B27">
        <v>14</v>
      </c>
      <c r="C27">
        <f t="shared" si="3"/>
        <v>4</v>
      </c>
      <c r="D27">
        <f t="shared" si="4"/>
        <v>6</v>
      </c>
      <c r="E27" t="s">
        <v>22</v>
      </c>
      <c r="F27" s="2" t="str">
        <f t="shared" si="5"/>
        <v>1:8</v>
      </c>
      <c r="G27">
        <f t="shared" si="2"/>
        <v>125</v>
      </c>
      <c r="H27">
        <v>1000</v>
      </c>
      <c r="I27">
        <v>37</v>
      </c>
      <c r="J27" s="3">
        <v>4.26</v>
      </c>
      <c r="M27">
        <v>35</v>
      </c>
      <c r="N27" s="3">
        <v>3.5</v>
      </c>
    </row>
    <row r="28" spans="1:14">
      <c r="B28">
        <v>14</v>
      </c>
      <c r="C28">
        <f t="shared" si="3"/>
        <v>4</v>
      </c>
      <c r="D28">
        <f t="shared" si="4"/>
        <v>6</v>
      </c>
      <c r="E28" t="s">
        <v>22</v>
      </c>
      <c r="F28" s="2" t="str">
        <f t="shared" si="5"/>
        <v>1:8</v>
      </c>
      <c r="G28">
        <f t="shared" si="2"/>
        <v>137.5</v>
      </c>
      <c r="H28">
        <v>1100</v>
      </c>
      <c r="I28">
        <v>35</v>
      </c>
      <c r="J28" s="3">
        <v>4.26</v>
      </c>
      <c r="M28">
        <v>34</v>
      </c>
      <c r="N28" s="3">
        <v>3.5</v>
      </c>
    </row>
    <row r="29" spans="1:14">
      <c r="B29">
        <v>14</v>
      </c>
      <c r="C29">
        <f t="shared" si="3"/>
        <v>4</v>
      </c>
      <c r="D29">
        <f t="shared" si="4"/>
        <v>6</v>
      </c>
      <c r="E29" t="s">
        <v>22</v>
      </c>
      <c r="F29" s="2" t="str">
        <f t="shared" si="5"/>
        <v>1:8</v>
      </c>
      <c r="G29">
        <f t="shared" si="2"/>
        <v>150</v>
      </c>
      <c r="H29">
        <v>1200</v>
      </c>
      <c r="I29">
        <v>34</v>
      </c>
      <c r="J29" s="3">
        <v>4.26</v>
      </c>
      <c r="M29">
        <v>33</v>
      </c>
      <c r="N29" s="3">
        <v>3.5</v>
      </c>
    </row>
    <row r="30" spans="1:14">
      <c r="A30" t="str">
        <f>B31&amp;"D "&amp;C31&amp;"B "&amp;D31&amp;"R "</f>
        <v xml:space="preserve">14D 6B 4R </v>
      </c>
      <c r="F30" s="2"/>
      <c r="N30" s="3"/>
    </row>
    <row r="31" spans="1:14">
      <c r="B31">
        <v>14</v>
      </c>
      <c r="C31">
        <f t="shared" si="3"/>
        <v>6</v>
      </c>
      <c r="D31">
        <f>24-C31-B31</f>
        <v>4</v>
      </c>
      <c r="E31" t="s">
        <v>22</v>
      </c>
      <c r="F31" s="2" t="str">
        <f>G31/G31&amp;":"&amp;H31/G31</f>
        <v>1:8</v>
      </c>
      <c r="G31">
        <f t="shared" si="2"/>
        <v>12.5</v>
      </c>
      <c r="H31">
        <v>100</v>
      </c>
      <c r="I31">
        <v>101</v>
      </c>
      <c r="J31" s="3">
        <v>4.1900000000000004</v>
      </c>
      <c r="M31">
        <v>92</v>
      </c>
      <c r="N31" s="3">
        <v>3.42</v>
      </c>
    </row>
    <row r="32" spans="1:14">
      <c r="B32">
        <v>14</v>
      </c>
      <c r="C32">
        <f t="shared" si="3"/>
        <v>6</v>
      </c>
      <c r="D32">
        <f t="shared" ref="D32:D42" si="6">24-C32-B32</f>
        <v>4</v>
      </c>
      <c r="E32" t="s">
        <v>22</v>
      </c>
      <c r="F32" s="2" t="str">
        <f t="shared" ref="F32:F42" si="7">G32/G32&amp;":"&amp;H32/G32</f>
        <v>1:8</v>
      </c>
      <c r="G32">
        <f t="shared" si="2"/>
        <v>25</v>
      </c>
      <c r="H32">
        <v>200</v>
      </c>
      <c r="I32">
        <v>77</v>
      </c>
      <c r="J32" s="3">
        <v>4.21</v>
      </c>
      <c r="M32">
        <v>71</v>
      </c>
      <c r="N32" s="3">
        <v>3.44</v>
      </c>
    </row>
    <row r="33" spans="1:14">
      <c r="B33">
        <v>14</v>
      </c>
      <c r="C33">
        <f t="shared" si="3"/>
        <v>6</v>
      </c>
      <c r="D33">
        <f t="shared" si="6"/>
        <v>4</v>
      </c>
      <c r="E33" t="s">
        <v>22</v>
      </c>
      <c r="F33" s="2" t="str">
        <f t="shared" si="7"/>
        <v>1:8</v>
      </c>
      <c r="G33">
        <f t="shared" si="2"/>
        <v>37.5</v>
      </c>
      <c r="H33">
        <v>300</v>
      </c>
      <c r="I33">
        <v>63</v>
      </c>
      <c r="J33" s="3">
        <v>4.22</v>
      </c>
      <c r="M33">
        <v>59</v>
      </c>
      <c r="N33" s="3">
        <v>3.46</v>
      </c>
    </row>
    <row r="34" spans="1:14">
      <c r="B34">
        <v>14</v>
      </c>
      <c r="C34">
        <f t="shared" si="3"/>
        <v>6</v>
      </c>
      <c r="D34">
        <f t="shared" si="6"/>
        <v>4</v>
      </c>
      <c r="E34" t="s">
        <v>22</v>
      </c>
      <c r="F34" s="2" t="str">
        <f t="shared" si="7"/>
        <v>1:8</v>
      </c>
      <c r="G34">
        <f t="shared" si="2"/>
        <v>50</v>
      </c>
      <c r="H34">
        <v>400</v>
      </c>
      <c r="I34">
        <v>55</v>
      </c>
      <c r="J34" s="3">
        <v>4.2300000000000004</v>
      </c>
      <c r="M34">
        <v>51</v>
      </c>
      <c r="N34" s="3">
        <v>3.46</v>
      </c>
    </row>
    <row r="35" spans="1:14">
      <c r="B35">
        <v>14</v>
      </c>
      <c r="C35">
        <f t="shared" si="3"/>
        <v>6</v>
      </c>
      <c r="D35">
        <f t="shared" si="6"/>
        <v>4</v>
      </c>
      <c r="E35" t="s">
        <v>22</v>
      </c>
      <c r="F35" s="2" t="str">
        <f t="shared" si="7"/>
        <v>1:8</v>
      </c>
      <c r="G35">
        <f t="shared" si="2"/>
        <v>62.5</v>
      </c>
      <c r="H35">
        <v>500</v>
      </c>
      <c r="I35">
        <v>49</v>
      </c>
      <c r="J35" s="3">
        <v>4.2300000000000004</v>
      </c>
      <c r="M35">
        <v>46</v>
      </c>
      <c r="N35" s="3">
        <v>3.46</v>
      </c>
    </row>
    <row r="36" spans="1:14">
      <c r="B36">
        <v>14</v>
      </c>
      <c r="C36">
        <f t="shared" si="3"/>
        <v>6</v>
      </c>
      <c r="D36">
        <f t="shared" si="6"/>
        <v>4</v>
      </c>
      <c r="E36" t="s">
        <v>22</v>
      </c>
      <c r="F36" s="2" t="str">
        <f t="shared" si="7"/>
        <v>1:8</v>
      </c>
      <c r="G36">
        <f t="shared" si="2"/>
        <v>75</v>
      </c>
      <c r="H36">
        <v>600</v>
      </c>
      <c r="I36">
        <v>45</v>
      </c>
      <c r="J36" s="3">
        <v>4.2300000000000004</v>
      </c>
      <c r="M36">
        <v>42</v>
      </c>
      <c r="N36" s="3">
        <v>3.46</v>
      </c>
    </row>
    <row r="37" spans="1:14">
      <c r="B37">
        <v>14</v>
      </c>
      <c r="C37">
        <f t="shared" si="3"/>
        <v>6</v>
      </c>
      <c r="D37">
        <f t="shared" si="6"/>
        <v>4</v>
      </c>
      <c r="E37" t="s">
        <v>22</v>
      </c>
      <c r="F37" s="2" t="str">
        <f t="shared" si="7"/>
        <v>1:8</v>
      </c>
      <c r="G37">
        <f t="shared" si="2"/>
        <v>87.5</v>
      </c>
      <c r="H37">
        <v>700</v>
      </c>
      <c r="I37">
        <v>42</v>
      </c>
      <c r="J37" s="3">
        <v>4.2300000000000004</v>
      </c>
      <c r="M37">
        <v>39</v>
      </c>
      <c r="N37" s="3">
        <v>3.46</v>
      </c>
    </row>
    <row r="38" spans="1:14">
      <c r="B38">
        <v>14</v>
      </c>
      <c r="C38">
        <f t="shared" si="3"/>
        <v>6</v>
      </c>
      <c r="D38">
        <f t="shared" si="6"/>
        <v>4</v>
      </c>
      <c r="E38" t="s">
        <v>22</v>
      </c>
      <c r="F38" s="2" t="str">
        <f t="shared" si="7"/>
        <v>1:8</v>
      </c>
      <c r="G38">
        <f t="shared" si="2"/>
        <v>100</v>
      </c>
      <c r="H38">
        <v>800</v>
      </c>
      <c r="I38">
        <v>39</v>
      </c>
      <c r="J38" s="3">
        <v>4.2300000000000004</v>
      </c>
      <c r="M38">
        <v>37</v>
      </c>
      <c r="N38" s="3">
        <v>3.46</v>
      </c>
    </row>
    <row r="39" spans="1:14">
      <c r="B39">
        <v>14</v>
      </c>
      <c r="C39">
        <f t="shared" si="3"/>
        <v>6</v>
      </c>
      <c r="D39">
        <f t="shared" si="6"/>
        <v>4</v>
      </c>
      <c r="E39" t="s">
        <v>22</v>
      </c>
      <c r="F39" s="2" t="str">
        <f t="shared" si="7"/>
        <v>1:8</v>
      </c>
      <c r="G39">
        <f t="shared" si="2"/>
        <v>112.5</v>
      </c>
      <c r="H39">
        <v>900</v>
      </c>
      <c r="I39">
        <v>37</v>
      </c>
      <c r="J39" s="3">
        <v>4.2300000000000004</v>
      </c>
      <c r="M39">
        <v>35</v>
      </c>
      <c r="N39" s="3">
        <v>3.46</v>
      </c>
    </row>
    <row r="40" spans="1:14">
      <c r="B40">
        <v>14</v>
      </c>
      <c r="C40">
        <f t="shared" si="3"/>
        <v>6</v>
      </c>
      <c r="D40">
        <f t="shared" si="6"/>
        <v>4</v>
      </c>
      <c r="E40" t="s">
        <v>22</v>
      </c>
      <c r="F40" s="2" t="str">
        <f t="shared" si="7"/>
        <v>1:8</v>
      </c>
      <c r="G40">
        <f t="shared" si="2"/>
        <v>125</v>
      </c>
      <c r="H40">
        <v>1000</v>
      </c>
      <c r="I40">
        <v>36</v>
      </c>
      <c r="J40" s="3">
        <v>4.2300000000000004</v>
      </c>
      <c r="M40">
        <v>34</v>
      </c>
      <c r="N40" s="3">
        <v>3.45</v>
      </c>
    </row>
    <row r="41" spans="1:14">
      <c r="B41">
        <v>14</v>
      </c>
      <c r="C41">
        <f t="shared" si="3"/>
        <v>6</v>
      </c>
      <c r="D41">
        <f t="shared" si="6"/>
        <v>4</v>
      </c>
      <c r="E41" t="s">
        <v>22</v>
      </c>
      <c r="F41" s="2" t="str">
        <f t="shared" si="7"/>
        <v>1:8</v>
      </c>
      <c r="G41">
        <f t="shared" si="2"/>
        <v>137.5</v>
      </c>
      <c r="H41">
        <v>1100</v>
      </c>
      <c r="I41">
        <v>34</v>
      </c>
      <c r="J41" s="3">
        <v>4.22</v>
      </c>
      <c r="M41">
        <v>33</v>
      </c>
      <c r="N41" s="3">
        <v>3.45</v>
      </c>
    </row>
    <row r="42" spans="1:14">
      <c r="B42">
        <v>14</v>
      </c>
      <c r="C42">
        <f t="shared" si="3"/>
        <v>6</v>
      </c>
      <c r="D42">
        <f t="shared" si="6"/>
        <v>4</v>
      </c>
      <c r="E42" t="s">
        <v>22</v>
      </c>
      <c r="F42" s="2" t="str">
        <f t="shared" si="7"/>
        <v>1:8</v>
      </c>
      <c r="G42">
        <f t="shared" si="2"/>
        <v>150</v>
      </c>
      <c r="H42">
        <v>1200</v>
      </c>
      <c r="I42">
        <v>33</v>
      </c>
      <c r="J42" s="3">
        <v>4.22</v>
      </c>
      <c r="M42">
        <v>32</v>
      </c>
      <c r="N42" s="3">
        <v>3.45</v>
      </c>
    </row>
    <row r="43" spans="1:14">
      <c r="A43" t="str">
        <f>B44&amp;"D "&amp;C44&amp;"B "&amp;D44&amp;"R "</f>
        <v xml:space="preserve">14D 8B 2R </v>
      </c>
      <c r="F43" s="2"/>
      <c r="N43" s="3"/>
    </row>
    <row r="44" spans="1:14">
      <c r="B44">
        <v>14</v>
      </c>
      <c r="C44">
        <f t="shared" si="3"/>
        <v>8</v>
      </c>
      <c r="D44">
        <f>24-C44-B44</f>
        <v>2</v>
      </c>
      <c r="E44" t="s">
        <v>22</v>
      </c>
      <c r="F44" s="2" t="str">
        <f>G44/G44&amp;":"&amp;H44/G44</f>
        <v>1:8</v>
      </c>
      <c r="G44">
        <f t="shared" si="2"/>
        <v>12.5</v>
      </c>
      <c r="H44">
        <v>100</v>
      </c>
      <c r="I44">
        <v>100</v>
      </c>
      <c r="J44" s="3">
        <v>4.1900000000000004</v>
      </c>
      <c r="M44">
        <v>91</v>
      </c>
      <c r="N44" s="3">
        <v>3.39</v>
      </c>
    </row>
    <row r="45" spans="1:14">
      <c r="B45">
        <v>14</v>
      </c>
      <c r="C45">
        <f t="shared" si="3"/>
        <v>8</v>
      </c>
      <c r="D45">
        <f t="shared" ref="D45:D55" si="8">24-C45-B45</f>
        <v>2</v>
      </c>
      <c r="E45" t="s">
        <v>22</v>
      </c>
      <c r="F45" s="2" t="str">
        <f t="shared" ref="F45:F55" si="9">G45/G45&amp;":"&amp;H45/G45</f>
        <v>1:8</v>
      </c>
      <c r="G45">
        <f t="shared" si="2"/>
        <v>25</v>
      </c>
      <c r="H45">
        <v>200</v>
      </c>
      <c r="I45">
        <v>76</v>
      </c>
      <c r="J45" s="3">
        <v>4.21</v>
      </c>
      <c r="M45">
        <v>70</v>
      </c>
      <c r="N45" s="3">
        <v>3.42</v>
      </c>
    </row>
    <row r="46" spans="1:14">
      <c r="B46">
        <v>14</v>
      </c>
      <c r="C46">
        <f t="shared" si="3"/>
        <v>8</v>
      </c>
      <c r="D46">
        <f t="shared" si="8"/>
        <v>2</v>
      </c>
      <c r="E46" t="s">
        <v>22</v>
      </c>
      <c r="F46" s="2" t="str">
        <f t="shared" si="9"/>
        <v>1:8</v>
      </c>
      <c r="G46">
        <f t="shared" si="2"/>
        <v>37.5</v>
      </c>
      <c r="H46">
        <v>300</v>
      </c>
      <c r="I46">
        <v>63</v>
      </c>
      <c r="J46" s="3">
        <v>4.22</v>
      </c>
      <c r="M46">
        <v>58</v>
      </c>
      <c r="N46" s="3">
        <v>3.44</v>
      </c>
    </row>
    <row r="47" spans="1:14">
      <c r="B47">
        <v>14</v>
      </c>
      <c r="C47">
        <f t="shared" si="3"/>
        <v>8</v>
      </c>
      <c r="D47">
        <f t="shared" si="8"/>
        <v>2</v>
      </c>
      <c r="E47" t="s">
        <v>22</v>
      </c>
      <c r="F47" s="2" t="str">
        <f t="shared" si="9"/>
        <v>1:8</v>
      </c>
      <c r="G47">
        <f t="shared" si="2"/>
        <v>50</v>
      </c>
      <c r="H47">
        <v>400</v>
      </c>
      <c r="I47">
        <v>54</v>
      </c>
      <c r="J47" s="3">
        <v>4.2300000000000004</v>
      </c>
      <c r="M47">
        <v>50</v>
      </c>
      <c r="N47" s="3">
        <v>3.44</v>
      </c>
    </row>
    <row r="48" spans="1:14">
      <c r="B48">
        <v>14</v>
      </c>
      <c r="C48">
        <f t="shared" si="3"/>
        <v>8</v>
      </c>
      <c r="D48">
        <f t="shared" si="8"/>
        <v>2</v>
      </c>
      <c r="E48" t="s">
        <v>22</v>
      </c>
      <c r="F48" s="2" t="str">
        <f t="shared" si="9"/>
        <v>1:8</v>
      </c>
      <c r="G48">
        <f t="shared" si="2"/>
        <v>62.5</v>
      </c>
      <c r="H48">
        <v>500</v>
      </c>
      <c r="I48">
        <v>48</v>
      </c>
      <c r="J48" s="3">
        <v>4.2300000000000004</v>
      </c>
      <c r="M48">
        <v>45</v>
      </c>
      <c r="N48" s="3">
        <v>3.45</v>
      </c>
    </row>
    <row r="49" spans="1:14">
      <c r="B49">
        <v>14</v>
      </c>
      <c r="C49">
        <f t="shared" si="3"/>
        <v>8</v>
      </c>
      <c r="D49">
        <f t="shared" si="8"/>
        <v>2</v>
      </c>
      <c r="E49" t="s">
        <v>22</v>
      </c>
      <c r="F49" s="2" t="str">
        <f t="shared" si="9"/>
        <v>1:8</v>
      </c>
      <c r="G49">
        <f t="shared" si="2"/>
        <v>75</v>
      </c>
      <c r="H49">
        <v>600</v>
      </c>
      <c r="I49">
        <v>44</v>
      </c>
      <c r="J49" s="3">
        <v>4.2300000000000004</v>
      </c>
      <c r="M49">
        <v>41</v>
      </c>
      <c r="N49" s="3">
        <v>3.45</v>
      </c>
    </row>
    <row r="50" spans="1:14">
      <c r="B50">
        <v>14</v>
      </c>
      <c r="C50">
        <f t="shared" si="3"/>
        <v>8</v>
      </c>
      <c r="D50">
        <f t="shared" si="8"/>
        <v>2</v>
      </c>
      <c r="E50" t="s">
        <v>22</v>
      </c>
      <c r="F50" s="2" t="str">
        <f t="shared" si="9"/>
        <v>1:8</v>
      </c>
      <c r="G50">
        <f t="shared" si="2"/>
        <v>87.5</v>
      </c>
      <c r="H50">
        <v>700</v>
      </c>
      <c r="I50">
        <v>41</v>
      </c>
      <c r="J50" s="3">
        <v>4.2300000000000004</v>
      </c>
      <c r="M50">
        <v>38</v>
      </c>
      <c r="N50" s="3">
        <v>3.45</v>
      </c>
    </row>
    <row r="51" spans="1:14">
      <c r="B51">
        <v>14</v>
      </c>
      <c r="C51">
        <f t="shared" si="3"/>
        <v>8</v>
      </c>
      <c r="D51">
        <f t="shared" si="8"/>
        <v>2</v>
      </c>
      <c r="E51" t="s">
        <v>22</v>
      </c>
      <c r="F51" s="2" t="str">
        <f t="shared" si="9"/>
        <v>1:8</v>
      </c>
      <c r="G51">
        <f t="shared" si="2"/>
        <v>100</v>
      </c>
      <c r="H51">
        <v>800</v>
      </c>
      <c r="I51">
        <v>38</v>
      </c>
      <c r="J51" s="3">
        <v>4.2300000000000004</v>
      </c>
      <c r="M51">
        <v>36</v>
      </c>
      <c r="N51" s="3">
        <v>3.45</v>
      </c>
    </row>
    <row r="52" spans="1:14">
      <c r="B52">
        <v>14</v>
      </c>
      <c r="C52">
        <f t="shared" si="3"/>
        <v>8</v>
      </c>
      <c r="D52">
        <f t="shared" si="8"/>
        <v>2</v>
      </c>
      <c r="E52" t="s">
        <v>22</v>
      </c>
      <c r="F52" s="2" t="str">
        <f t="shared" si="9"/>
        <v>1:8</v>
      </c>
      <c r="G52">
        <f t="shared" si="2"/>
        <v>112.5</v>
      </c>
      <c r="H52">
        <v>900</v>
      </c>
      <c r="I52">
        <v>36</v>
      </c>
      <c r="J52" s="3">
        <v>4.2300000000000004</v>
      </c>
      <c r="M52">
        <v>34</v>
      </c>
      <c r="N52" s="3">
        <v>3.45</v>
      </c>
    </row>
    <row r="53" spans="1:14">
      <c r="B53">
        <v>14</v>
      </c>
      <c r="C53">
        <f t="shared" si="3"/>
        <v>8</v>
      </c>
      <c r="D53">
        <f t="shared" si="8"/>
        <v>2</v>
      </c>
      <c r="E53" t="s">
        <v>22</v>
      </c>
      <c r="F53" s="2" t="str">
        <f t="shared" si="9"/>
        <v>1:8</v>
      </c>
      <c r="G53">
        <f t="shared" si="2"/>
        <v>125</v>
      </c>
      <c r="H53">
        <v>1000</v>
      </c>
      <c r="I53">
        <v>35</v>
      </c>
      <c r="J53" s="3">
        <v>4.22</v>
      </c>
      <c r="M53">
        <v>33</v>
      </c>
      <c r="N53" s="3">
        <v>3.44</v>
      </c>
    </row>
    <row r="54" spans="1:14">
      <c r="B54">
        <v>14</v>
      </c>
      <c r="C54">
        <f t="shared" si="3"/>
        <v>8</v>
      </c>
      <c r="D54">
        <f t="shared" si="8"/>
        <v>2</v>
      </c>
      <c r="E54" t="s">
        <v>22</v>
      </c>
      <c r="F54" s="2" t="str">
        <f t="shared" si="9"/>
        <v>1:8</v>
      </c>
      <c r="G54">
        <f t="shared" si="2"/>
        <v>137.5</v>
      </c>
      <c r="H54">
        <v>1100</v>
      </c>
      <c r="I54">
        <v>33</v>
      </c>
      <c r="J54" s="3">
        <v>4.22</v>
      </c>
      <c r="M54">
        <v>32</v>
      </c>
      <c r="N54" s="3">
        <v>3.44</v>
      </c>
    </row>
    <row r="55" spans="1:14">
      <c r="B55">
        <v>14</v>
      </c>
      <c r="C55">
        <f t="shared" si="3"/>
        <v>8</v>
      </c>
      <c r="D55">
        <f t="shared" si="8"/>
        <v>2</v>
      </c>
      <c r="E55" t="s">
        <v>22</v>
      </c>
      <c r="F55" s="2" t="str">
        <f t="shared" si="9"/>
        <v>1:8</v>
      </c>
      <c r="G55">
        <f t="shared" si="2"/>
        <v>150</v>
      </c>
      <c r="H55">
        <v>1200</v>
      </c>
      <c r="I55">
        <v>32</v>
      </c>
      <c r="J55" s="3">
        <v>4.22</v>
      </c>
      <c r="M55">
        <v>31</v>
      </c>
      <c r="N55" s="3">
        <v>3.44</v>
      </c>
    </row>
    <row r="56" spans="1:14">
      <c r="A56" t="str">
        <f>B57&amp;"D "&amp;C57&amp;"B "&amp;D57&amp;"R "</f>
        <v xml:space="preserve">14D 10B 0R </v>
      </c>
      <c r="F56" s="2"/>
      <c r="N56" s="3"/>
    </row>
    <row r="57" spans="1:14">
      <c r="B57">
        <v>14</v>
      </c>
      <c r="C57">
        <f t="shared" si="3"/>
        <v>10</v>
      </c>
      <c r="D57">
        <f>24-C57-B57</f>
        <v>0</v>
      </c>
      <c r="E57" t="s">
        <v>22</v>
      </c>
      <c r="F57" s="2" t="str">
        <f>G57/G57&amp;":"&amp;H57/G57</f>
        <v>1:8</v>
      </c>
      <c r="G57">
        <f t="shared" si="2"/>
        <v>12.5</v>
      </c>
      <c r="H57">
        <v>100</v>
      </c>
      <c r="I57">
        <v>98</v>
      </c>
      <c r="J57" s="3">
        <v>4.0999999999999996</v>
      </c>
      <c r="M57">
        <v>90</v>
      </c>
      <c r="N57" s="3">
        <v>3.29</v>
      </c>
    </row>
    <row r="58" spans="1:14">
      <c r="B58">
        <v>14</v>
      </c>
      <c r="C58">
        <f t="shared" si="3"/>
        <v>10</v>
      </c>
      <c r="D58">
        <f t="shared" ref="D58:D68" si="10">24-C58-B58</f>
        <v>0</v>
      </c>
      <c r="E58" t="s">
        <v>22</v>
      </c>
      <c r="F58" s="2" t="str">
        <f t="shared" ref="F58:F68" si="11">G58/G58&amp;":"&amp;H58/G58</f>
        <v>1:8</v>
      </c>
      <c r="G58">
        <f t="shared" si="2"/>
        <v>25</v>
      </c>
      <c r="H58">
        <v>200</v>
      </c>
      <c r="I58">
        <v>75</v>
      </c>
      <c r="J58" s="3">
        <v>4.13</v>
      </c>
      <c r="M58">
        <v>69</v>
      </c>
      <c r="N58" s="3">
        <v>3.32</v>
      </c>
    </row>
    <row r="59" spans="1:14">
      <c r="B59">
        <v>14</v>
      </c>
      <c r="C59">
        <f t="shared" si="3"/>
        <v>10</v>
      </c>
      <c r="D59">
        <f t="shared" si="10"/>
        <v>0</v>
      </c>
      <c r="E59" t="s">
        <v>22</v>
      </c>
      <c r="F59" s="2" t="str">
        <f t="shared" si="11"/>
        <v>1:8</v>
      </c>
      <c r="G59">
        <f t="shared" si="2"/>
        <v>37.5</v>
      </c>
      <c r="H59">
        <v>300</v>
      </c>
      <c r="I59">
        <v>61</v>
      </c>
      <c r="J59" s="3">
        <v>4.1399999999999997</v>
      </c>
      <c r="M59">
        <v>56</v>
      </c>
      <c r="N59" s="3">
        <v>3.34</v>
      </c>
    </row>
    <row r="60" spans="1:14">
      <c r="B60">
        <v>14</v>
      </c>
      <c r="C60">
        <f t="shared" si="3"/>
        <v>10</v>
      </c>
      <c r="D60">
        <f t="shared" si="10"/>
        <v>0</v>
      </c>
      <c r="E60" t="s">
        <v>22</v>
      </c>
      <c r="F60" s="2" t="str">
        <f t="shared" si="11"/>
        <v>1:8</v>
      </c>
      <c r="G60">
        <f t="shared" si="2"/>
        <v>50</v>
      </c>
      <c r="H60">
        <v>400</v>
      </c>
      <c r="I60">
        <v>52</v>
      </c>
      <c r="J60" s="3">
        <v>4.1399999999999997</v>
      </c>
      <c r="M60">
        <v>49</v>
      </c>
      <c r="N60" s="3">
        <v>3.35</v>
      </c>
    </row>
    <row r="61" spans="1:14">
      <c r="B61">
        <v>14</v>
      </c>
      <c r="C61">
        <f t="shared" si="3"/>
        <v>10</v>
      </c>
      <c r="D61">
        <f t="shared" si="10"/>
        <v>0</v>
      </c>
      <c r="E61" t="s">
        <v>22</v>
      </c>
      <c r="F61" s="2" t="str">
        <f t="shared" si="11"/>
        <v>1:8</v>
      </c>
      <c r="G61">
        <f t="shared" si="2"/>
        <v>62.5</v>
      </c>
      <c r="H61">
        <v>500</v>
      </c>
      <c r="I61">
        <v>46</v>
      </c>
      <c r="J61" s="3">
        <v>4.1500000000000004</v>
      </c>
      <c r="M61">
        <v>44</v>
      </c>
      <c r="N61" s="3">
        <v>3.35</v>
      </c>
    </row>
    <row r="62" spans="1:14">
      <c r="B62">
        <v>14</v>
      </c>
      <c r="C62">
        <f t="shared" si="3"/>
        <v>10</v>
      </c>
      <c r="D62">
        <f t="shared" si="10"/>
        <v>0</v>
      </c>
      <c r="E62" t="s">
        <v>22</v>
      </c>
      <c r="F62" s="2" t="str">
        <f t="shared" si="11"/>
        <v>1:8</v>
      </c>
      <c r="G62">
        <f t="shared" si="2"/>
        <v>75</v>
      </c>
      <c r="H62">
        <v>600</v>
      </c>
      <c r="I62">
        <v>42</v>
      </c>
      <c r="J62" s="3">
        <v>4.1500000000000004</v>
      </c>
      <c r="M62">
        <v>40</v>
      </c>
      <c r="N62" s="3">
        <v>3.35</v>
      </c>
    </row>
    <row r="63" spans="1:14">
      <c r="B63">
        <v>14</v>
      </c>
      <c r="C63">
        <f t="shared" si="3"/>
        <v>10</v>
      </c>
      <c r="D63">
        <f t="shared" si="10"/>
        <v>0</v>
      </c>
      <c r="E63" t="s">
        <v>22</v>
      </c>
      <c r="F63" s="2" t="str">
        <f t="shared" si="11"/>
        <v>1:8</v>
      </c>
      <c r="G63">
        <f t="shared" si="2"/>
        <v>87.5</v>
      </c>
      <c r="H63">
        <v>700</v>
      </c>
      <c r="I63">
        <v>39</v>
      </c>
      <c r="J63" s="3">
        <v>4.1500000000000004</v>
      </c>
      <c r="M63">
        <v>37</v>
      </c>
      <c r="N63" s="3">
        <v>3.35</v>
      </c>
    </row>
    <row r="64" spans="1:14">
      <c r="B64">
        <v>14</v>
      </c>
      <c r="C64">
        <f t="shared" si="3"/>
        <v>10</v>
      </c>
      <c r="D64">
        <f t="shared" si="10"/>
        <v>0</v>
      </c>
      <c r="E64" t="s">
        <v>22</v>
      </c>
      <c r="F64" s="2" t="str">
        <f t="shared" si="11"/>
        <v>1:8</v>
      </c>
      <c r="G64">
        <f t="shared" si="2"/>
        <v>100</v>
      </c>
      <c r="H64">
        <v>800</v>
      </c>
      <c r="I64">
        <v>37</v>
      </c>
      <c r="J64" s="3">
        <v>4.1399999999999997</v>
      </c>
      <c r="M64">
        <v>35</v>
      </c>
      <c r="N64" s="3">
        <v>3.35</v>
      </c>
    </row>
    <row r="65" spans="1:14">
      <c r="B65">
        <v>14</v>
      </c>
      <c r="C65">
        <f t="shared" si="3"/>
        <v>10</v>
      </c>
      <c r="D65">
        <f t="shared" si="10"/>
        <v>0</v>
      </c>
      <c r="E65" t="s">
        <v>22</v>
      </c>
      <c r="F65" s="2" t="str">
        <f t="shared" si="11"/>
        <v>1:8</v>
      </c>
      <c r="G65">
        <f t="shared" si="2"/>
        <v>112.5</v>
      </c>
      <c r="H65">
        <v>900</v>
      </c>
      <c r="I65">
        <v>35</v>
      </c>
      <c r="J65" s="3">
        <v>4.1399999999999997</v>
      </c>
      <c r="M65">
        <v>33</v>
      </c>
      <c r="N65" s="3">
        <v>3.35</v>
      </c>
    </row>
    <row r="66" spans="1:14">
      <c r="B66">
        <v>14</v>
      </c>
      <c r="C66">
        <f t="shared" si="3"/>
        <v>10</v>
      </c>
      <c r="D66">
        <f t="shared" si="10"/>
        <v>0</v>
      </c>
      <c r="E66" t="s">
        <v>22</v>
      </c>
      <c r="F66" s="2" t="str">
        <f t="shared" si="11"/>
        <v>1:8</v>
      </c>
      <c r="G66">
        <f t="shared" si="2"/>
        <v>125</v>
      </c>
      <c r="H66">
        <v>1000</v>
      </c>
      <c r="I66">
        <v>34</v>
      </c>
      <c r="J66" s="3">
        <v>4.1399999999999997</v>
      </c>
      <c r="M66">
        <v>32</v>
      </c>
      <c r="N66" s="3">
        <v>3.35</v>
      </c>
    </row>
    <row r="67" spans="1:14">
      <c r="B67">
        <v>14</v>
      </c>
      <c r="C67">
        <f t="shared" si="3"/>
        <v>10</v>
      </c>
      <c r="D67">
        <f t="shared" si="10"/>
        <v>0</v>
      </c>
      <c r="E67" t="s">
        <v>22</v>
      </c>
      <c r="F67" s="2" t="str">
        <f t="shared" si="11"/>
        <v>1:8</v>
      </c>
      <c r="G67">
        <f t="shared" si="2"/>
        <v>137.5</v>
      </c>
      <c r="H67">
        <v>1100</v>
      </c>
      <c r="I67">
        <v>32</v>
      </c>
      <c r="J67" s="3">
        <v>4.1399999999999997</v>
      </c>
      <c r="M67">
        <v>31</v>
      </c>
      <c r="N67" s="3">
        <v>3.34</v>
      </c>
    </row>
    <row r="68" spans="1:14">
      <c r="B68">
        <v>14</v>
      </c>
      <c r="C68">
        <f t="shared" si="3"/>
        <v>10</v>
      </c>
      <c r="D68">
        <f t="shared" si="10"/>
        <v>0</v>
      </c>
      <c r="E68" t="s">
        <v>22</v>
      </c>
      <c r="F68" s="2" t="str">
        <f t="shared" si="11"/>
        <v>1:8</v>
      </c>
      <c r="G68">
        <f t="shared" si="2"/>
        <v>150</v>
      </c>
      <c r="H68">
        <v>1200</v>
      </c>
      <c r="I68">
        <v>31</v>
      </c>
      <c r="J68" s="3">
        <v>4.1399999999999997</v>
      </c>
      <c r="M68">
        <v>30</v>
      </c>
      <c r="N68" s="3">
        <v>3.34</v>
      </c>
    </row>
    <row r="69" spans="1:14">
      <c r="A69" t="s">
        <v>23</v>
      </c>
      <c r="F69" s="2"/>
      <c r="K69" t="s">
        <v>25</v>
      </c>
      <c r="L69" t="s">
        <v>26</v>
      </c>
      <c r="N69" s="3"/>
    </row>
    <row r="70" spans="1:14">
      <c r="B70">
        <v>14</v>
      </c>
      <c r="C70">
        <v>1</v>
      </c>
      <c r="D70">
        <f>24-C70-B70</f>
        <v>9</v>
      </c>
      <c r="E70" t="s">
        <v>22</v>
      </c>
      <c r="F70" s="2" t="str">
        <f>G70/G70&amp;":"&amp;H70/G70</f>
        <v>1:8</v>
      </c>
      <c r="G70">
        <f t="shared" ref="G70:G81" si="12">H70/8</f>
        <v>12.5</v>
      </c>
      <c r="H70">
        <v>100</v>
      </c>
      <c r="I70">
        <v>86</v>
      </c>
      <c r="J70" s="3">
        <v>4.33</v>
      </c>
      <c r="K70">
        <v>1</v>
      </c>
      <c r="L70">
        <f>24-K70-B70</f>
        <v>9</v>
      </c>
      <c r="M70">
        <v>79</v>
      </c>
      <c r="N70" s="3">
        <v>3.61</v>
      </c>
    </row>
    <row r="71" spans="1:14">
      <c r="B71">
        <v>14</v>
      </c>
      <c r="C71">
        <v>1</v>
      </c>
      <c r="D71">
        <f t="shared" ref="D71:D81" si="13">24-C71-B71</f>
        <v>9</v>
      </c>
      <c r="E71" t="s">
        <v>22</v>
      </c>
      <c r="F71" s="2" t="str">
        <f t="shared" ref="F71:F81" si="14">G71/G71&amp;":"&amp;H71/G71</f>
        <v>1:8</v>
      </c>
      <c r="G71">
        <f t="shared" si="12"/>
        <v>25</v>
      </c>
      <c r="H71">
        <v>200</v>
      </c>
      <c r="I71">
        <v>68</v>
      </c>
      <c r="J71" s="3">
        <v>4.3499999999999996</v>
      </c>
      <c r="K71">
        <v>1</v>
      </c>
      <c r="L71">
        <f t="shared" ref="L71:L81" si="15">24-K71-B71</f>
        <v>9</v>
      </c>
      <c r="M71">
        <v>63</v>
      </c>
      <c r="N71" s="3">
        <v>3.64</v>
      </c>
    </row>
    <row r="72" spans="1:14">
      <c r="B72">
        <v>14</v>
      </c>
      <c r="C72">
        <v>1</v>
      </c>
      <c r="D72">
        <f t="shared" si="13"/>
        <v>9</v>
      </c>
      <c r="E72" t="s">
        <v>22</v>
      </c>
      <c r="F72" s="2" t="str">
        <f t="shared" si="14"/>
        <v>1:8</v>
      </c>
      <c r="G72">
        <f t="shared" si="12"/>
        <v>37.5</v>
      </c>
      <c r="H72">
        <v>300</v>
      </c>
      <c r="I72">
        <v>59</v>
      </c>
      <c r="J72" s="3">
        <v>4.37</v>
      </c>
      <c r="K72">
        <v>1</v>
      </c>
      <c r="L72">
        <f t="shared" si="15"/>
        <v>9</v>
      </c>
      <c r="M72">
        <v>55</v>
      </c>
      <c r="N72" s="3">
        <v>3.66</v>
      </c>
    </row>
    <row r="73" spans="1:14">
      <c r="B73">
        <v>14</v>
      </c>
      <c r="C73">
        <v>10</v>
      </c>
      <c r="D73">
        <f t="shared" si="13"/>
        <v>0</v>
      </c>
      <c r="E73" t="s">
        <v>22</v>
      </c>
      <c r="F73" s="2" t="str">
        <f t="shared" si="14"/>
        <v>1:8</v>
      </c>
      <c r="G73">
        <f t="shared" si="12"/>
        <v>50</v>
      </c>
      <c r="H73">
        <v>400</v>
      </c>
      <c r="I73">
        <v>52</v>
      </c>
      <c r="J73" s="3">
        <v>4.1399999999999997</v>
      </c>
      <c r="K73">
        <v>10</v>
      </c>
      <c r="L73">
        <f t="shared" si="15"/>
        <v>0</v>
      </c>
      <c r="M73">
        <v>49</v>
      </c>
      <c r="N73" s="3">
        <v>3.35</v>
      </c>
    </row>
    <row r="74" spans="1:14">
      <c r="B74">
        <v>14</v>
      </c>
      <c r="C74">
        <v>10</v>
      </c>
      <c r="D74">
        <f t="shared" si="13"/>
        <v>0</v>
      </c>
      <c r="E74" t="s">
        <v>22</v>
      </c>
      <c r="F74" s="2" t="str">
        <f t="shared" si="14"/>
        <v>1:8</v>
      </c>
      <c r="G74">
        <f t="shared" si="12"/>
        <v>62.5</v>
      </c>
      <c r="H74">
        <v>500</v>
      </c>
      <c r="I74">
        <v>46</v>
      </c>
      <c r="J74" s="3">
        <v>4.1500000000000004</v>
      </c>
      <c r="K74">
        <v>10</v>
      </c>
      <c r="L74">
        <f t="shared" si="15"/>
        <v>0</v>
      </c>
      <c r="M74">
        <v>44</v>
      </c>
      <c r="N74" s="3">
        <v>3.35</v>
      </c>
    </row>
    <row r="75" spans="1:14">
      <c r="B75">
        <v>14</v>
      </c>
      <c r="C75">
        <v>10</v>
      </c>
      <c r="D75">
        <f t="shared" si="13"/>
        <v>0</v>
      </c>
      <c r="E75" t="s">
        <v>22</v>
      </c>
      <c r="F75" s="2" t="str">
        <f t="shared" si="14"/>
        <v>1:8</v>
      </c>
      <c r="G75">
        <f t="shared" si="12"/>
        <v>75</v>
      </c>
      <c r="H75">
        <v>600</v>
      </c>
      <c r="I75">
        <v>42</v>
      </c>
      <c r="J75" s="3">
        <v>4.1500000000000004</v>
      </c>
      <c r="K75">
        <v>10</v>
      </c>
      <c r="L75">
        <f t="shared" si="15"/>
        <v>0</v>
      </c>
      <c r="M75">
        <v>40</v>
      </c>
      <c r="N75" s="3">
        <v>3.35</v>
      </c>
    </row>
    <row r="76" spans="1:14">
      <c r="B76">
        <v>14</v>
      </c>
      <c r="C76">
        <v>10</v>
      </c>
      <c r="D76">
        <f t="shared" si="13"/>
        <v>0</v>
      </c>
      <c r="E76" t="s">
        <v>22</v>
      </c>
      <c r="F76" s="2" t="str">
        <f t="shared" si="14"/>
        <v>1:8</v>
      </c>
      <c r="G76">
        <f t="shared" si="12"/>
        <v>87.5</v>
      </c>
      <c r="H76">
        <v>700</v>
      </c>
      <c r="I76">
        <v>39</v>
      </c>
      <c r="J76" s="3">
        <v>4.1500000000000004</v>
      </c>
      <c r="K76">
        <v>10</v>
      </c>
      <c r="L76">
        <f t="shared" si="15"/>
        <v>0</v>
      </c>
      <c r="M76">
        <v>37</v>
      </c>
      <c r="N76" s="3">
        <v>3.35</v>
      </c>
    </row>
    <row r="77" spans="1:14">
      <c r="B77">
        <v>14</v>
      </c>
      <c r="C77">
        <v>10</v>
      </c>
      <c r="D77">
        <f t="shared" si="13"/>
        <v>0</v>
      </c>
      <c r="E77" t="s">
        <v>22</v>
      </c>
      <c r="F77" s="2" t="str">
        <f t="shared" si="14"/>
        <v>1:8</v>
      </c>
      <c r="G77">
        <f t="shared" si="12"/>
        <v>100</v>
      </c>
      <c r="H77">
        <v>800</v>
      </c>
      <c r="I77">
        <v>37</v>
      </c>
      <c r="J77" s="3">
        <v>4.1399999999999997</v>
      </c>
      <c r="K77">
        <v>10</v>
      </c>
      <c r="L77">
        <f t="shared" si="15"/>
        <v>0</v>
      </c>
      <c r="M77">
        <v>35</v>
      </c>
      <c r="N77" s="3">
        <v>3.35</v>
      </c>
    </row>
    <row r="78" spans="1:14">
      <c r="B78">
        <v>14</v>
      </c>
      <c r="C78">
        <v>10</v>
      </c>
      <c r="D78">
        <f t="shared" si="13"/>
        <v>0</v>
      </c>
      <c r="E78" t="s">
        <v>22</v>
      </c>
      <c r="F78" s="2" t="str">
        <f t="shared" si="14"/>
        <v>1:8</v>
      </c>
      <c r="G78">
        <f t="shared" si="12"/>
        <v>112.5</v>
      </c>
      <c r="H78">
        <v>900</v>
      </c>
      <c r="I78">
        <v>35</v>
      </c>
      <c r="J78" s="3">
        <v>4.1399999999999997</v>
      </c>
      <c r="K78">
        <v>10</v>
      </c>
      <c r="L78">
        <f t="shared" si="15"/>
        <v>0</v>
      </c>
      <c r="M78">
        <v>33</v>
      </c>
      <c r="N78" s="3">
        <v>3.35</v>
      </c>
    </row>
    <row r="79" spans="1:14">
      <c r="B79">
        <v>14</v>
      </c>
      <c r="C79">
        <v>10</v>
      </c>
      <c r="D79">
        <f t="shared" si="13"/>
        <v>0</v>
      </c>
      <c r="E79" t="s">
        <v>22</v>
      </c>
      <c r="F79" s="2" t="str">
        <f t="shared" si="14"/>
        <v>1:8</v>
      </c>
      <c r="G79">
        <f t="shared" si="12"/>
        <v>125</v>
      </c>
      <c r="H79">
        <v>1000</v>
      </c>
      <c r="I79">
        <v>34</v>
      </c>
      <c r="J79" s="3">
        <v>4.1399999999999997</v>
      </c>
      <c r="K79">
        <v>10</v>
      </c>
      <c r="L79">
        <f t="shared" si="15"/>
        <v>0</v>
      </c>
      <c r="M79">
        <v>32</v>
      </c>
      <c r="N79" s="3">
        <v>3.35</v>
      </c>
    </row>
    <row r="80" spans="1:14">
      <c r="B80">
        <v>14</v>
      </c>
      <c r="C80">
        <v>10</v>
      </c>
      <c r="D80">
        <f t="shared" si="13"/>
        <v>0</v>
      </c>
      <c r="E80" t="s">
        <v>22</v>
      </c>
      <c r="F80" s="2" t="str">
        <f t="shared" si="14"/>
        <v>1:8</v>
      </c>
      <c r="G80">
        <f t="shared" si="12"/>
        <v>137.5</v>
      </c>
      <c r="H80">
        <v>1100</v>
      </c>
      <c r="I80">
        <v>32</v>
      </c>
      <c r="J80" s="3">
        <v>4.1399999999999997</v>
      </c>
      <c r="K80">
        <v>10</v>
      </c>
      <c r="L80">
        <f t="shared" si="15"/>
        <v>0</v>
      </c>
      <c r="M80">
        <v>31</v>
      </c>
      <c r="N80" s="3">
        <v>3.34</v>
      </c>
    </row>
    <row r="81" spans="2:14">
      <c r="B81">
        <v>14</v>
      </c>
      <c r="C81">
        <v>10</v>
      </c>
      <c r="D81">
        <f t="shared" si="13"/>
        <v>0</v>
      </c>
      <c r="E81" t="s">
        <v>22</v>
      </c>
      <c r="F81" s="2" t="str">
        <f t="shared" si="14"/>
        <v>1:8</v>
      </c>
      <c r="G81">
        <f t="shared" si="12"/>
        <v>150</v>
      </c>
      <c r="H81">
        <v>1200</v>
      </c>
      <c r="I81">
        <v>31</v>
      </c>
      <c r="J81" s="3">
        <v>4.1399999999999997</v>
      </c>
      <c r="K81">
        <v>10</v>
      </c>
      <c r="L81">
        <f t="shared" si="15"/>
        <v>0</v>
      </c>
      <c r="M81">
        <v>30</v>
      </c>
      <c r="N81" s="3">
        <v>3.34</v>
      </c>
    </row>
    <row r="82" spans="2:14">
      <c r="N82" s="3"/>
    </row>
    <row r="83" spans="2:14">
      <c r="N83" s="3"/>
    </row>
    <row r="84" spans="2:14">
      <c r="N84" s="3"/>
    </row>
    <row r="85" spans="2:14">
      <c r="N85" s="3"/>
    </row>
    <row r="86" spans="2:14">
      <c r="N86" s="3"/>
    </row>
    <row r="87" spans="2:14">
      <c r="N87" s="3"/>
    </row>
    <row r="88" spans="2:14">
      <c r="N88" s="3"/>
    </row>
    <row r="89" spans="2:14">
      <c r="N89" s="3"/>
    </row>
    <row r="90" spans="2:14">
      <c r="N90" s="3"/>
    </row>
    <row r="91" spans="2:14">
      <c r="N91" s="3"/>
    </row>
    <row r="92" spans="2:14">
      <c r="N92" s="3"/>
    </row>
    <row r="93" spans="2:14">
      <c r="N93" s="3"/>
    </row>
    <row r="94" spans="2:14">
      <c r="N94" s="3"/>
    </row>
    <row r="95" spans="2:14">
      <c r="N95" s="3"/>
    </row>
    <row r="96" spans="2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C69E6-702D-44B3-9799-EA29D476740D}"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1:9 Light condtion B3 (14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14D 2B 8R </v>
      </c>
      <c r="J4"/>
    </row>
    <row r="5" spans="1:14">
      <c r="B5">
        <v>14</v>
      </c>
      <c r="C5">
        <v>2</v>
      </c>
      <c r="D5">
        <f>24-C5-B5</f>
        <v>8</v>
      </c>
      <c r="E5" t="s">
        <v>22</v>
      </c>
      <c r="F5" s="2" t="str">
        <f>G5/G5&amp;":"&amp;H5/G5</f>
        <v>1:9</v>
      </c>
      <c r="G5">
        <f>H5/9</f>
        <v>11.111111111111111</v>
      </c>
      <c r="H5">
        <v>100</v>
      </c>
      <c r="I5">
        <v>91</v>
      </c>
      <c r="J5" s="3">
        <v>4.29</v>
      </c>
      <c r="M5">
        <v>84</v>
      </c>
      <c r="N5" s="3">
        <v>3.57</v>
      </c>
    </row>
    <row r="6" spans="1:14">
      <c r="B6">
        <v>14</v>
      </c>
      <c r="C6">
        <v>2</v>
      </c>
      <c r="D6">
        <f t="shared" ref="D6:D16" si="0">24-C6-B6</f>
        <v>8</v>
      </c>
      <c r="E6" t="s">
        <v>22</v>
      </c>
      <c r="F6" s="2" t="str">
        <f t="shared" ref="F6:F16" si="1">G6/G6&amp;":"&amp;H6/G6</f>
        <v>1:9</v>
      </c>
      <c r="G6">
        <f t="shared" ref="G6:G68" si="2">H6/9</f>
        <v>22.222222222222221</v>
      </c>
      <c r="H6">
        <v>200</v>
      </c>
      <c r="I6">
        <v>72</v>
      </c>
      <c r="J6" s="3">
        <v>4.3099999999999996</v>
      </c>
      <c r="M6">
        <v>66</v>
      </c>
      <c r="N6" s="3">
        <v>3.6</v>
      </c>
    </row>
    <row r="7" spans="1:14">
      <c r="B7">
        <v>14</v>
      </c>
      <c r="C7">
        <v>2</v>
      </c>
      <c r="D7">
        <f t="shared" si="0"/>
        <v>8</v>
      </c>
      <c r="E7" t="s">
        <v>22</v>
      </c>
      <c r="F7" s="2" t="str">
        <f t="shared" si="1"/>
        <v>1:9</v>
      </c>
      <c r="G7">
        <f t="shared" si="2"/>
        <v>33.333333333333336</v>
      </c>
      <c r="H7">
        <v>300</v>
      </c>
      <c r="I7">
        <v>61</v>
      </c>
      <c r="J7" s="3">
        <v>4.32</v>
      </c>
      <c r="M7">
        <v>57</v>
      </c>
      <c r="N7" s="3">
        <v>3.6</v>
      </c>
    </row>
    <row r="8" spans="1:14">
      <c r="B8">
        <v>14</v>
      </c>
      <c r="C8">
        <v>2</v>
      </c>
      <c r="D8">
        <f t="shared" si="0"/>
        <v>8</v>
      </c>
      <c r="E8" t="s">
        <v>22</v>
      </c>
      <c r="F8" s="2" t="str">
        <f t="shared" si="1"/>
        <v>1:9</v>
      </c>
      <c r="G8">
        <f t="shared" si="2"/>
        <v>44.444444444444443</v>
      </c>
      <c r="H8">
        <v>400</v>
      </c>
      <c r="I8">
        <v>55</v>
      </c>
      <c r="J8" s="3">
        <v>4.32</v>
      </c>
      <c r="M8">
        <v>51</v>
      </c>
      <c r="N8" s="3">
        <v>3.6</v>
      </c>
    </row>
    <row r="9" spans="1:14">
      <c r="B9">
        <v>14</v>
      </c>
      <c r="C9">
        <v>2</v>
      </c>
      <c r="D9">
        <f t="shared" si="0"/>
        <v>8</v>
      </c>
      <c r="E9" t="s">
        <v>22</v>
      </c>
      <c r="F9" s="2" t="str">
        <f t="shared" si="1"/>
        <v>1:9</v>
      </c>
      <c r="G9">
        <f t="shared" si="2"/>
        <v>55.555555555555557</v>
      </c>
      <c r="H9">
        <v>500</v>
      </c>
      <c r="I9">
        <v>50</v>
      </c>
      <c r="J9" s="3">
        <v>4.33</v>
      </c>
      <c r="M9">
        <v>47</v>
      </c>
      <c r="N9" s="3">
        <v>3.6</v>
      </c>
    </row>
    <row r="10" spans="1:14">
      <c r="B10">
        <v>14</v>
      </c>
      <c r="C10">
        <v>2</v>
      </c>
      <c r="D10">
        <f t="shared" si="0"/>
        <v>8</v>
      </c>
      <c r="E10" t="s">
        <v>22</v>
      </c>
      <c r="F10" s="2" t="str">
        <f t="shared" si="1"/>
        <v>1:9</v>
      </c>
      <c r="G10">
        <f t="shared" si="2"/>
        <v>66.666666666666671</v>
      </c>
      <c r="H10">
        <v>600</v>
      </c>
      <c r="I10">
        <v>47</v>
      </c>
      <c r="J10" s="3">
        <v>4.33</v>
      </c>
      <c r="M10">
        <v>44</v>
      </c>
      <c r="N10" s="3">
        <v>3.6</v>
      </c>
    </row>
    <row r="11" spans="1:14">
      <c r="B11">
        <v>14</v>
      </c>
      <c r="C11">
        <v>2</v>
      </c>
      <c r="D11">
        <f t="shared" si="0"/>
        <v>8</v>
      </c>
      <c r="E11" t="s">
        <v>22</v>
      </c>
      <c r="F11" s="2" t="str">
        <f t="shared" si="1"/>
        <v>1:9</v>
      </c>
      <c r="G11">
        <f t="shared" si="2"/>
        <v>77.777777777777771</v>
      </c>
      <c r="H11">
        <v>700</v>
      </c>
      <c r="I11">
        <v>44</v>
      </c>
      <c r="J11" s="3">
        <v>4.33</v>
      </c>
      <c r="M11">
        <v>42</v>
      </c>
      <c r="N11" s="3">
        <v>3.6</v>
      </c>
    </row>
    <row r="12" spans="1:14">
      <c r="B12">
        <v>14</v>
      </c>
      <c r="C12">
        <v>2</v>
      </c>
      <c r="D12">
        <f t="shared" si="0"/>
        <v>8</v>
      </c>
      <c r="E12" t="s">
        <v>22</v>
      </c>
      <c r="F12" s="2" t="str">
        <f t="shared" si="1"/>
        <v>1:9</v>
      </c>
      <c r="G12">
        <f t="shared" si="2"/>
        <v>88.888888888888886</v>
      </c>
      <c r="H12">
        <v>800</v>
      </c>
      <c r="I12">
        <v>42</v>
      </c>
      <c r="J12" s="3">
        <v>4.33</v>
      </c>
      <c r="M12">
        <v>40</v>
      </c>
      <c r="N12" s="3">
        <v>3.6</v>
      </c>
    </row>
    <row r="13" spans="1:14">
      <c r="B13">
        <v>14</v>
      </c>
      <c r="C13">
        <v>2</v>
      </c>
      <c r="D13">
        <f t="shared" si="0"/>
        <v>8</v>
      </c>
      <c r="E13" t="s">
        <v>22</v>
      </c>
      <c r="F13" s="2" t="str">
        <f t="shared" si="1"/>
        <v>1:9</v>
      </c>
      <c r="G13">
        <f t="shared" si="2"/>
        <v>100</v>
      </c>
      <c r="H13">
        <v>900</v>
      </c>
      <c r="I13">
        <v>41</v>
      </c>
      <c r="J13" s="3">
        <v>4.33</v>
      </c>
      <c r="M13">
        <v>39</v>
      </c>
      <c r="N13" s="3">
        <v>3.59</v>
      </c>
    </row>
    <row r="14" spans="1:14">
      <c r="B14">
        <v>14</v>
      </c>
      <c r="C14">
        <v>2</v>
      </c>
      <c r="D14">
        <f t="shared" si="0"/>
        <v>8</v>
      </c>
      <c r="E14" t="s">
        <v>22</v>
      </c>
      <c r="F14" s="2" t="str">
        <f t="shared" si="1"/>
        <v>1:9</v>
      </c>
      <c r="G14">
        <f t="shared" si="2"/>
        <v>111.11111111111111</v>
      </c>
      <c r="H14">
        <v>1000</v>
      </c>
      <c r="I14">
        <v>39</v>
      </c>
      <c r="J14" s="3">
        <v>4.32</v>
      </c>
      <c r="M14">
        <v>37</v>
      </c>
      <c r="N14" s="3">
        <v>3.59</v>
      </c>
    </row>
    <row r="15" spans="1:14">
      <c r="B15">
        <v>14</v>
      </c>
      <c r="C15">
        <v>2</v>
      </c>
      <c r="D15">
        <f t="shared" si="0"/>
        <v>8</v>
      </c>
      <c r="E15" t="s">
        <v>22</v>
      </c>
      <c r="F15" s="2" t="str">
        <f t="shared" si="1"/>
        <v>1:9</v>
      </c>
      <c r="G15">
        <f t="shared" si="2"/>
        <v>122.22222222222223</v>
      </c>
      <c r="H15">
        <v>1100</v>
      </c>
      <c r="I15">
        <v>38</v>
      </c>
      <c r="J15" s="3">
        <v>4.32</v>
      </c>
      <c r="M15">
        <v>36</v>
      </c>
      <c r="N15" s="3">
        <v>3.59</v>
      </c>
    </row>
    <row r="16" spans="1:14">
      <c r="B16">
        <v>14</v>
      </c>
      <c r="C16">
        <v>2</v>
      </c>
      <c r="D16">
        <f t="shared" si="0"/>
        <v>8</v>
      </c>
      <c r="E16" t="s">
        <v>22</v>
      </c>
      <c r="F16" s="2" t="str">
        <f t="shared" si="1"/>
        <v>1:9</v>
      </c>
      <c r="G16">
        <f t="shared" si="2"/>
        <v>133.33333333333334</v>
      </c>
      <c r="H16">
        <v>1200</v>
      </c>
      <c r="I16">
        <v>37</v>
      </c>
      <c r="J16" s="3">
        <v>4.32</v>
      </c>
      <c r="M16">
        <v>35</v>
      </c>
      <c r="N16" s="3">
        <v>3.59</v>
      </c>
    </row>
    <row r="17" spans="1:14">
      <c r="A17" t="str">
        <f>B18&amp;"D "&amp;C18&amp;"B "&amp;D18&amp;"R "</f>
        <v xml:space="preserve">14D 4B 6R </v>
      </c>
      <c r="F17" s="2"/>
      <c r="N17" s="3"/>
    </row>
    <row r="18" spans="1:14">
      <c r="B18">
        <v>14</v>
      </c>
      <c r="C18">
        <f t="shared" ref="C18:C68" si="3">C5+2</f>
        <v>4</v>
      </c>
      <c r="D18">
        <f>24-C18-B18</f>
        <v>6</v>
      </c>
      <c r="E18" t="s">
        <v>22</v>
      </c>
      <c r="F18" s="2" t="str">
        <f>G18/G18&amp;":"&amp;H18/G18</f>
        <v>1:9</v>
      </c>
      <c r="G18">
        <f t="shared" si="2"/>
        <v>11.111111111111111</v>
      </c>
      <c r="H18">
        <v>100</v>
      </c>
      <c r="I18">
        <v>100</v>
      </c>
      <c r="J18" s="3">
        <v>4.2300000000000004</v>
      </c>
      <c r="M18">
        <v>92</v>
      </c>
      <c r="N18" s="3">
        <v>3.48</v>
      </c>
    </row>
    <row r="19" spans="1:14">
      <c r="B19">
        <v>14</v>
      </c>
      <c r="C19">
        <f t="shared" si="3"/>
        <v>4</v>
      </c>
      <c r="D19">
        <f t="shared" ref="D19:D29" si="4">24-C19-B19</f>
        <v>6</v>
      </c>
      <c r="E19" t="s">
        <v>22</v>
      </c>
      <c r="F19" s="2" t="str">
        <f t="shared" ref="F19:F29" si="5">G19/G19&amp;":"&amp;H19/G19</f>
        <v>1:9</v>
      </c>
      <c r="G19">
        <f t="shared" si="2"/>
        <v>22.222222222222221</v>
      </c>
      <c r="H19">
        <v>200</v>
      </c>
      <c r="I19">
        <v>77</v>
      </c>
      <c r="J19" s="3">
        <v>4.25</v>
      </c>
      <c r="M19">
        <v>72</v>
      </c>
      <c r="N19" s="3">
        <v>3.51</v>
      </c>
    </row>
    <row r="20" spans="1:14">
      <c r="B20">
        <v>14</v>
      </c>
      <c r="C20">
        <f t="shared" si="3"/>
        <v>4</v>
      </c>
      <c r="D20">
        <f t="shared" si="4"/>
        <v>6</v>
      </c>
      <c r="E20" t="s">
        <v>22</v>
      </c>
      <c r="F20" s="2" t="str">
        <f t="shared" si="5"/>
        <v>1:9</v>
      </c>
      <c r="G20">
        <f t="shared" si="2"/>
        <v>33.333333333333336</v>
      </c>
      <c r="H20">
        <v>300</v>
      </c>
      <c r="I20">
        <v>65</v>
      </c>
      <c r="J20" s="3">
        <v>4.26</v>
      </c>
      <c r="M20">
        <v>60</v>
      </c>
      <c r="N20" s="3">
        <v>3.52</v>
      </c>
    </row>
    <row r="21" spans="1:14">
      <c r="B21">
        <v>14</v>
      </c>
      <c r="C21">
        <f t="shared" si="3"/>
        <v>4</v>
      </c>
      <c r="D21">
        <f t="shared" si="4"/>
        <v>6</v>
      </c>
      <c r="E21" t="s">
        <v>22</v>
      </c>
      <c r="F21" s="2" t="str">
        <f t="shared" si="5"/>
        <v>1:9</v>
      </c>
      <c r="G21">
        <f t="shared" si="2"/>
        <v>44.444444444444443</v>
      </c>
      <c r="H21">
        <v>400</v>
      </c>
      <c r="I21">
        <v>57</v>
      </c>
      <c r="J21" s="3">
        <v>4.26</v>
      </c>
      <c r="M21">
        <v>53</v>
      </c>
      <c r="N21" s="3">
        <v>3.52</v>
      </c>
    </row>
    <row r="22" spans="1:14">
      <c r="B22">
        <v>14</v>
      </c>
      <c r="C22">
        <f t="shared" si="3"/>
        <v>4</v>
      </c>
      <c r="D22">
        <f t="shared" si="4"/>
        <v>6</v>
      </c>
      <c r="E22" t="s">
        <v>22</v>
      </c>
      <c r="F22" s="2" t="str">
        <f t="shared" si="5"/>
        <v>1:9</v>
      </c>
      <c r="G22">
        <f t="shared" si="2"/>
        <v>55.555555555555557</v>
      </c>
      <c r="H22">
        <v>500</v>
      </c>
      <c r="I22">
        <v>51</v>
      </c>
      <c r="J22" s="3">
        <v>4.26</v>
      </c>
      <c r="M22">
        <v>48</v>
      </c>
      <c r="N22" s="3">
        <v>3.52</v>
      </c>
    </row>
    <row r="23" spans="1:14">
      <c r="B23">
        <v>14</v>
      </c>
      <c r="C23">
        <f t="shared" si="3"/>
        <v>4</v>
      </c>
      <c r="D23">
        <f t="shared" si="4"/>
        <v>6</v>
      </c>
      <c r="E23" t="s">
        <v>22</v>
      </c>
      <c r="F23" s="2" t="str">
        <f t="shared" si="5"/>
        <v>1:9</v>
      </c>
      <c r="G23">
        <f t="shared" si="2"/>
        <v>66.666666666666671</v>
      </c>
      <c r="H23">
        <v>600</v>
      </c>
      <c r="I23">
        <v>47</v>
      </c>
      <c r="J23" s="3">
        <v>4.26</v>
      </c>
      <c r="M23">
        <v>44</v>
      </c>
      <c r="N23" s="3">
        <v>3.52</v>
      </c>
    </row>
    <row r="24" spans="1:14">
      <c r="B24">
        <v>14</v>
      </c>
      <c r="C24">
        <f t="shared" si="3"/>
        <v>4</v>
      </c>
      <c r="D24">
        <f t="shared" si="4"/>
        <v>6</v>
      </c>
      <c r="E24" t="s">
        <v>22</v>
      </c>
      <c r="F24" s="2" t="str">
        <f t="shared" si="5"/>
        <v>1:9</v>
      </c>
      <c r="G24">
        <f t="shared" si="2"/>
        <v>77.777777777777771</v>
      </c>
      <c r="H24">
        <v>700</v>
      </c>
      <c r="I24">
        <v>44</v>
      </c>
      <c r="J24" s="3">
        <v>4.26</v>
      </c>
      <c r="M24">
        <v>42</v>
      </c>
      <c r="N24" s="3">
        <v>3.52</v>
      </c>
    </row>
    <row r="25" spans="1:14">
      <c r="B25">
        <v>14</v>
      </c>
      <c r="C25">
        <f t="shared" si="3"/>
        <v>4</v>
      </c>
      <c r="D25">
        <f t="shared" si="4"/>
        <v>6</v>
      </c>
      <c r="E25" t="s">
        <v>22</v>
      </c>
      <c r="F25" s="2" t="str">
        <f t="shared" si="5"/>
        <v>1:9</v>
      </c>
      <c r="G25">
        <f t="shared" si="2"/>
        <v>88.888888888888886</v>
      </c>
      <c r="H25">
        <v>800</v>
      </c>
      <c r="I25">
        <v>42</v>
      </c>
      <c r="J25" s="3">
        <v>4.26</v>
      </c>
      <c r="M25">
        <v>39</v>
      </c>
      <c r="N25" s="3">
        <v>3.51</v>
      </c>
    </row>
    <row r="26" spans="1:14">
      <c r="B26">
        <v>14</v>
      </c>
      <c r="C26">
        <f t="shared" si="3"/>
        <v>4</v>
      </c>
      <c r="D26">
        <f t="shared" si="4"/>
        <v>6</v>
      </c>
      <c r="E26" t="s">
        <v>22</v>
      </c>
      <c r="F26" s="2" t="str">
        <f t="shared" si="5"/>
        <v>1:9</v>
      </c>
      <c r="G26">
        <f t="shared" si="2"/>
        <v>100</v>
      </c>
      <c r="H26">
        <v>900</v>
      </c>
      <c r="I26">
        <v>40</v>
      </c>
      <c r="J26" s="3">
        <v>4.26</v>
      </c>
      <c r="M26">
        <v>38</v>
      </c>
      <c r="N26" s="3">
        <v>3.51</v>
      </c>
    </row>
    <row r="27" spans="1:14">
      <c r="B27">
        <v>14</v>
      </c>
      <c r="C27">
        <f t="shared" si="3"/>
        <v>4</v>
      </c>
      <c r="D27">
        <f t="shared" si="4"/>
        <v>6</v>
      </c>
      <c r="E27" t="s">
        <v>22</v>
      </c>
      <c r="F27" s="2" t="str">
        <f t="shared" si="5"/>
        <v>1:9</v>
      </c>
      <c r="G27">
        <f t="shared" si="2"/>
        <v>111.11111111111111</v>
      </c>
      <c r="H27">
        <v>1000</v>
      </c>
      <c r="I27">
        <v>38</v>
      </c>
      <c r="J27" s="3">
        <v>4.26</v>
      </c>
      <c r="M27">
        <v>36</v>
      </c>
      <c r="N27" s="3">
        <v>3.51</v>
      </c>
    </row>
    <row r="28" spans="1:14">
      <c r="B28">
        <v>14</v>
      </c>
      <c r="C28">
        <f t="shared" si="3"/>
        <v>4</v>
      </c>
      <c r="D28">
        <f t="shared" si="4"/>
        <v>6</v>
      </c>
      <c r="E28" t="s">
        <v>22</v>
      </c>
      <c r="F28" s="2" t="str">
        <f t="shared" si="5"/>
        <v>1:9</v>
      </c>
      <c r="G28">
        <f t="shared" si="2"/>
        <v>122.22222222222223</v>
      </c>
      <c r="H28">
        <v>1100</v>
      </c>
      <c r="I28">
        <v>37</v>
      </c>
      <c r="J28" s="3">
        <v>4.26</v>
      </c>
      <c r="M28">
        <v>35</v>
      </c>
      <c r="N28" s="3">
        <v>3.5</v>
      </c>
    </row>
    <row r="29" spans="1:14">
      <c r="B29">
        <v>14</v>
      </c>
      <c r="C29">
        <f t="shared" si="3"/>
        <v>4</v>
      </c>
      <c r="D29">
        <f t="shared" si="4"/>
        <v>6</v>
      </c>
      <c r="E29" t="s">
        <v>22</v>
      </c>
      <c r="F29" s="2" t="str">
        <f t="shared" si="5"/>
        <v>1:9</v>
      </c>
      <c r="G29">
        <f t="shared" si="2"/>
        <v>133.33333333333334</v>
      </c>
      <c r="H29">
        <v>1200</v>
      </c>
      <c r="I29">
        <v>36</v>
      </c>
      <c r="J29" s="3">
        <v>4.26</v>
      </c>
      <c r="M29">
        <v>34</v>
      </c>
      <c r="N29" s="3">
        <v>3.5</v>
      </c>
    </row>
    <row r="30" spans="1:14">
      <c r="A30" t="str">
        <f>B31&amp;"D "&amp;C31&amp;"B "&amp;D31&amp;"R "</f>
        <v xml:space="preserve">14D 6B 4R </v>
      </c>
      <c r="F30" s="2"/>
      <c r="N30" s="3"/>
    </row>
    <row r="31" spans="1:14">
      <c r="B31">
        <v>14</v>
      </c>
      <c r="C31">
        <f t="shared" si="3"/>
        <v>6</v>
      </c>
      <c r="D31">
        <f>24-C31-B31</f>
        <v>4</v>
      </c>
      <c r="E31" t="s">
        <v>22</v>
      </c>
      <c r="F31" s="2" t="str">
        <f>G31/G31&amp;":"&amp;H31/G31</f>
        <v>1:9</v>
      </c>
      <c r="G31">
        <f t="shared" si="2"/>
        <v>11.111111111111111</v>
      </c>
      <c r="H31">
        <v>100</v>
      </c>
      <c r="I31">
        <v>104</v>
      </c>
      <c r="J31" s="3">
        <v>4.1900000000000004</v>
      </c>
      <c r="M31">
        <v>95</v>
      </c>
      <c r="N31" s="3">
        <v>3.41</v>
      </c>
    </row>
    <row r="32" spans="1:14">
      <c r="B32">
        <v>14</v>
      </c>
      <c r="C32">
        <f t="shared" si="3"/>
        <v>6</v>
      </c>
      <c r="D32">
        <f t="shared" ref="D32:D42" si="6">24-C32-B32</f>
        <v>4</v>
      </c>
      <c r="E32" t="s">
        <v>22</v>
      </c>
      <c r="F32" s="2" t="str">
        <f t="shared" ref="F32:F42" si="7">G32/G32&amp;":"&amp;H32/G32</f>
        <v>1:9</v>
      </c>
      <c r="G32">
        <f t="shared" si="2"/>
        <v>22.222222222222221</v>
      </c>
      <c r="H32">
        <v>200</v>
      </c>
      <c r="I32">
        <v>81</v>
      </c>
      <c r="J32" s="3">
        <v>4.21</v>
      </c>
      <c r="M32">
        <v>75</v>
      </c>
      <c r="N32" s="3">
        <v>3.44</v>
      </c>
    </row>
    <row r="33" spans="1:14">
      <c r="B33">
        <v>14</v>
      </c>
      <c r="C33">
        <f t="shared" si="3"/>
        <v>6</v>
      </c>
      <c r="D33">
        <f t="shared" si="6"/>
        <v>4</v>
      </c>
      <c r="E33" t="s">
        <v>22</v>
      </c>
      <c r="F33" s="2" t="str">
        <f t="shared" si="7"/>
        <v>1:9</v>
      </c>
      <c r="G33">
        <f t="shared" si="2"/>
        <v>33.333333333333336</v>
      </c>
      <c r="H33">
        <v>300</v>
      </c>
      <c r="I33">
        <v>67</v>
      </c>
      <c r="J33" s="3">
        <v>4.22</v>
      </c>
      <c r="M33">
        <v>62</v>
      </c>
      <c r="N33" s="3">
        <v>3.46</v>
      </c>
    </row>
    <row r="34" spans="1:14">
      <c r="B34">
        <v>14</v>
      </c>
      <c r="C34">
        <f t="shared" si="3"/>
        <v>6</v>
      </c>
      <c r="D34">
        <f t="shared" si="6"/>
        <v>4</v>
      </c>
      <c r="E34" t="s">
        <v>22</v>
      </c>
      <c r="F34" s="2" t="str">
        <f t="shared" si="7"/>
        <v>1:9</v>
      </c>
      <c r="G34">
        <f t="shared" si="2"/>
        <v>44.444444444444443</v>
      </c>
      <c r="H34">
        <v>400</v>
      </c>
      <c r="I34">
        <v>58</v>
      </c>
      <c r="J34" s="3">
        <v>4.2300000000000004</v>
      </c>
      <c r="M34">
        <v>54</v>
      </c>
      <c r="N34" s="3">
        <v>3.46</v>
      </c>
    </row>
    <row r="35" spans="1:14">
      <c r="B35">
        <v>14</v>
      </c>
      <c r="C35">
        <f t="shared" si="3"/>
        <v>6</v>
      </c>
      <c r="D35">
        <f t="shared" si="6"/>
        <v>4</v>
      </c>
      <c r="E35" t="s">
        <v>22</v>
      </c>
      <c r="F35" s="2" t="str">
        <f t="shared" si="7"/>
        <v>1:9</v>
      </c>
      <c r="G35">
        <f t="shared" si="2"/>
        <v>55.555555555555557</v>
      </c>
      <c r="H35">
        <v>500</v>
      </c>
      <c r="I35">
        <v>52</v>
      </c>
      <c r="J35" s="3">
        <v>4.2300000000000004</v>
      </c>
      <c r="M35">
        <v>49</v>
      </c>
      <c r="N35" s="3">
        <v>3.46</v>
      </c>
    </row>
    <row r="36" spans="1:14">
      <c r="B36">
        <v>14</v>
      </c>
      <c r="C36">
        <f t="shared" si="3"/>
        <v>6</v>
      </c>
      <c r="D36">
        <f t="shared" si="6"/>
        <v>4</v>
      </c>
      <c r="E36" t="s">
        <v>22</v>
      </c>
      <c r="F36" s="2" t="str">
        <f t="shared" si="7"/>
        <v>1:9</v>
      </c>
      <c r="G36">
        <f t="shared" si="2"/>
        <v>66.666666666666671</v>
      </c>
      <c r="H36">
        <v>600</v>
      </c>
      <c r="I36">
        <v>47</v>
      </c>
      <c r="J36" s="3">
        <v>4.2300000000000004</v>
      </c>
      <c r="M36">
        <v>44</v>
      </c>
      <c r="N36" s="3">
        <v>3.46</v>
      </c>
    </row>
    <row r="37" spans="1:14">
      <c r="B37">
        <v>14</v>
      </c>
      <c r="C37">
        <f t="shared" si="3"/>
        <v>6</v>
      </c>
      <c r="D37">
        <f t="shared" si="6"/>
        <v>4</v>
      </c>
      <c r="E37" t="s">
        <v>22</v>
      </c>
      <c r="F37" s="2" t="str">
        <f t="shared" si="7"/>
        <v>1:9</v>
      </c>
      <c r="G37">
        <f t="shared" si="2"/>
        <v>77.777777777777771</v>
      </c>
      <c r="H37">
        <v>700</v>
      </c>
      <c r="I37">
        <v>44</v>
      </c>
      <c r="J37" s="3">
        <v>4.2300000000000004</v>
      </c>
      <c r="M37">
        <v>41</v>
      </c>
      <c r="N37" s="3">
        <v>3.46</v>
      </c>
    </row>
    <row r="38" spans="1:14">
      <c r="B38">
        <v>14</v>
      </c>
      <c r="C38">
        <f t="shared" si="3"/>
        <v>6</v>
      </c>
      <c r="D38">
        <f t="shared" si="6"/>
        <v>4</v>
      </c>
      <c r="E38" t="s">
        <v>22</v>
      </c>
      <c r="F38" s="2" t="str">
        <f t="shared" si="7"/>
        <v>1:9</v>
      </c>
      <c r="G38">
        <f t="shared" si="2"/>
        <v>88.888888888888886</v>
      </c>
      <c r="H38">
        <v>800</v>
      </c>
      <c r="I38">
        <v>41</v>
      </c>
      <c r="J38" s="3">
        <v>4.2300000000000004</v>
      </c>
      <c r="M38">
        <v>39</v>
      </c>
      <c r="N38" s="3">
        <v>3.46</v>
      </c>
    </row>
    <row r="39" spans="1:14">
      <c r="B39">
        <v>14</v>
      </c>
      <c r="C39">
        <f t="shared" si="3"/>
        <v>6</v>
      </c>
      <c r="D39">
        <f t="shared" si="6"/>
        <v>4</v>
      </c>
      <c r="E39" t="s">
        <v>22</v>
      </c>
      <c r="F39" s="2" t="str">
        <f t="shared" si="7"/>
        <v>1:9</v>
      </c>
      <c r="G39">
        <f t="shared" si="2"/>
        <v>100</v>
      </c>
      <c r="H39">
        <v>900</v>
      </c>
      <c r="I39">
        <v>39</v>
      </c>
      <c r="J39" s="3">
        <v>4.2300000000000004</v>
      </c>
      <c r="M39">
        <v>37</v>
      </c>
      <c r="N39" s="3">
        <v>3.46</v>
      </c>
    </row>
    <row r="40" spans="1:14">
      <c r="B40">
        <v>14</v>
      </c>
      <c r="C40">
        <f t="shared" si="3"/>
        <v>6</v>
      </c>
      <c r="D40">
        <f t="shared" si="6"/>
        <v>4</v>
      </c>
      <c r="E40" t="s">
        <v>22</v>
      </c>
      <c r="F40" s="2" t="str">
        <f t="shared" si="7"/>
        <v>1:9</v>
      </c>
      <c r="G40">
        <f t="shared" si="2"/>
        <v>111.11111111111111</v>
      </c>
      <c r="H40">
        <v>1000</v>
      </c>
      <c r="I40">
        <v>37</v>
      </c>
      <c r="J40" s="3">
        <v>4.2300000000000004</v>
      </c>
      <c r="M40">
        <v>35</v>
      </c>
      <c r="N40" s="3">
        <v>3.46</v>
      </c>
    </row>
    <row r="41" spans="1:14">
      <c r="B41">
        <v>14</v>
      </c>
      <c r="C41">
        <f t="shared" si="3"/>
        <v>6</v>
      </c>
      <c r="D41">
        <f t="shared" si="6"/>
        <v>4</v>
      </c>
      <c r="E41" t="s">
        <v>22</v>
      </c>
      <c r="F41" s="2" t="str">
        <f t="shared" si="7"/>
        <v>1:9</v>
      </c>
      <c r="G41">
        <f t="shared" si="2"/>
        <v>122.22222222222223</v>
      </c>
      <c r="H41">
        <v>1100</v>
      </c>
      <c r="I41">
        <v>36</v>
      </c>
      <c r="J41" s="3">
        <v>4.22</v>
      </c>
      <c r="M41">
        <v>34</v>
      </c>
      <c r="N41" s="3">
        <v>3.45</v>
      </c>
    </row>
    <row r="42" spans="1:14">
      <c r="B42">
        <v>14</v>
      </c>
      <c r="C42">
        <f t="shared" si="3"/>
        <v>6</v>
      </c>
      <c r="D42">
        <f t="shared" si="6"/>
        <v>4</v>
      </c>
      <c r="E42" t="s">
        <v>22</v>
      </c>
      <c r="F42" s="2" t="str">
        <f t="shared" si="7"/>
        <v>1:9</v>
      </c>
      <c r="G42">
        <f t="shared" si="2"/>
        <v>133.33333333333334</v>
      </c>
      <c r="H42">
        <v>1200</v>
      </c>
      <c r="I42">
        <v>35</v>
      </c>
      <c r="J42" s="3">
        <v>4.22</v>
      </c>
      <c r="M42">
        <v>33</v>
      </c>
      <c r="N42" s="3">
        <v>3.45</v>
      </c>
    </row>
    <row r="43" spans="1:14">
      <c r="A43" t="str">
        <f>B44&amp;"D "&amp;C44&amp;"B "&amp;D44&amp;"R "</f>
        <v xml:space="preserve">14D 8B 2R </v>
      </c>
      <c r="F43" s="2"/>
      <c r="N43" s="3"/>
    </row>
    <row r="44" spans="1:14">
      <c r="B44">
        <v>14</v>
      </c>
      <c r="C44">
        <f t="shared" si="3"/>
        <v>8</v>
      </c>
      <c r="D44">
        <f>24-C44-B44</f>
        <v>2</v>
      </c>
      <c r="E44" t="s">
        <v>22</v>
      </c>
      <c r="F44" s="2" t="str">
        <f>G44/G44&amp;":"&amp;H44/G44</f>
        <v>1:9</v>
      </c>
      <c r="G44">
        <f t="shared" si="2"/>
        <v>11.111111111111111</v>
      </c>
      <c r="H44">
        <v>100</v>
      </c>
      <c r="I44">
        <v>104</v>
      </c>
      <c r="J44" s="3">
        <v>4.1900000000000004</v>
      </c>
      <c r="M44">
        <v>95</v>
      </c>
      <c r="N44" s="3">
        <v>3.39</v>
      </c>
    </row>
    <row r="45" spans="1:14">
      <c r="B45">
        <v>14</v>
      </c>
      <c r="C45">
        <f t="shared" si="3"/>
        <v>8</v>
      </c>
      <c r="D45">
        <f t="shared" ref="D45:D55" si="8">24-C45-B45</f>
        <v>2</v>
      </c>
      <c r="E45" t="s">
        <v>22</v>
      </c>
      <c r="F45" s="2" t="str">
        <f t="shared" ref="F45:F55" si="9">G45/G45&amp;":"&amp;H45/G45</f>
        <v>1:9</v>
      </c>
      <c r="G45">
        <f t="shared" si="2"/>
        <v>22.222222222222221</v>
      </c>
      <c r="H45">
        <v>200</v>
      </c>
      <c r="I45">
        <v>81</v>
      </c>
      <c r="J45" s="3">
        <v>4.21</v>
      </c>
      <c r="M45">
        <v>74</v>
      </c>
      <c r="N45" s="3">
        <v>3.41</v>
      </c>
    </row>
    <row r="46" spans="1:14">
      <c r="B46">
        <v>14</v>
      </c>
      <c r="C46">
        <f t="shared" si="3"/>
        <v>8</v>
      </c>
      <c r="D46">
        <f t="shared" si="8"/>
        <v>2</v>
      </c>
      <c r="E46" t="s">
        <v>22</v>
      </c>
      <c r="F46" s="2" t="str">
        <f t="shared" si="9"/>
        <v>1:9</v>
      </c>
      <c r="G46">
        <f t="shared" si="2"/>
        <v>33.333333333333336</v>
      </c>
      <c r="H46">
        <v>300</v>
      </c>
      <c r="I46">
        <v>66</v>
      </c>
      <c r="J46" s="3">
        <v>4.22</v>
      </c>
      <c r="M46">
        <v>62</v>
      </c>
      <c r="N46" s="3">
        <v>3.43</v>
      </c>
    </row>
    <row r="47" spans="1:14">
      <c r="B47">
        <v>14</v>
      </c>
      <c r="C47">
        <f t="shared" si="3"/>
        <v>8</v>
      </c>
      <c r="D47">
        <f t="shared" si="8"/>
        <v>2</v>
      </c>
      <c r="E47" t="s">
        <v>22</v>
      </c>
      <c r="F47" s="2" t="str">
        <f t="shared" si="9"/>
        <v>1:9</v>
      </c>
      <c r="G47">
        <f t="shared" si="2"/>
        <v>44.444444444444443</v>
      </c>
      <c r="H47">
        <v>400</v>
      </c>
      <c r="I47">
        <v>57</v>
      </c>
      <c r="J47" s="3">
        <v>4.22</v>
      </c>
      <c r="M47">
        <v>53</v>
      </c>
      <c r="N47" s="3">
        <v>3.44</v>
      </c>
    </row>
    <row r="48" spans="1:14">
      <c r="B48">
        <v>14</v>
      </c>
      <c r="C48">
        <f t="shared" si="3"/>
        <v>8</v>
      </c>
      <c r="D48">
        <f t="shared" si="8"/>
        <v>2</v>
      </c>
      <c r="E48" t="s">
        <v>22</v>
      </c>
      <c r="F48" s="2" t="str">
        <f t="shared" si="9"/>
        <v>1:9</v>
      </c>
      <c r="G48">
        <f t="shared" si="2"/>
        <v>55.555555555555557</v>
      </c>
      <c r="H48">
        <v>500</v>
      </c>
      <c r="I48">
        <v>51</v>
      </c>
      <c r="J48" s="3">
        <v>4.2300000000000004</v>
      </c>
      <c r="M48">
        <v>48</v>
      </c>
      <c r="N48" s="3">
        <v>3.45</v>
      </c>
    </row>
    <row r="49" spans="1:14">
      <c r="B49">
        <v>14</v>
      </c>
      <c r="C49">
        <f t="shared" si="3"/>
        <v>8</v>
      </c>
      <c r="D49">
        <f t="shared" si="8"/>
        <v>2</v>
      </c>
      <c r="E49" t="s">
        <v>22</v>
      </c>
      <c r="F49" s="2" t="str">
        <f t="shared" si="9"/>
        <v>1:9</v>
      </c>
      <c r="G49">
        <f t="shared" si="2"/>
        <v>66.666666666666671</v>
      </c>
      <c r="H49">
        <v>600</v>
      </c>
      <c r="I49">
        <v>46</v>
      </c>
      <c r="J49" s="3">
        <v>4.2300000000000004</v>
      </c>
      <c r="M49">
        <v>44</v>
      </c>
      <c r="N49" s="3">
        <v>3.45</v>
      </c>
    </row>
    <row r="50" spans="1:14">
      <c r="B50">
        <v>14</v>
      </c>
      <c r="C50">
        <f t="shared" si="3"/>
        <v>8</v>
      </c>
      <c r="D50">
        <f t="shared" si="8"/>
        <v>2</v>
      </c>
      <c r="E50" t="s">
        <v>22</v>
      </c>
      <c r="F50" s="2" t="str">
        <f t="shared" si="9"/>
        <v>1:9</v>
      </c>
      <c r="G50">
        <f t="shared" si="2"/>
        <v>77.777777777777771</v>
      </c>
      <c r="H50">
        <v>700</v>
      </c>
      <c r="I50">
        <v>43</v>
      </c>
      <c r="J50" s="3">
        <v>4.2300000000000004</v>
      </c>
      <c r="M50">
        <v>40</v>
      </c>
      <c r="N50" s="3">
        <v>3.45</v>
      </c>
    </row>
    <row r="51" spans="1:14">
      <c r="B51">
        <v>14</v>
      </c>
      <c r="C51">
        <f t="shared" si="3"/>
        <v>8</v>
      </c>
      <c r="D51">
        <f t="shared" si="8"/>
        <v>2</v>
      </c>
      <c r="E51" t="s">
        <v>22</v>
      </c>
      <c r="F51" s="2" t="str">
        <f t="shared" si="9"/>
        <v>1:9</v>
      </c>
      <c r="G51">
        <f t="shared" si="2"/>
        <v>88.888888888888886</v>
      </c>
      <c r="H51">
        <v>800</v>
      </c>
      <c r="I51">
        <v>40</v>
      </c>
      <c r="J51" s="3">
        <v>4.2300000000000004</v>
      </c>
      <c r="M51">
        <v>38</v>
      </c>
      <c r="N51" s="3">
        <v>3.45</v>
      </c>
    </row>
    <row r="52" spans="1:14">
      <c r="B52">
        <v>14</v>
      </c>
      <c r="C52">
        <f t="shared" si="3"/>
        <v>8</v>
      </c>
      <c r="D52">
        <f t="shared" si="8"/>
        <v>2</v>
      </c>
      <c r="E52" t="s">
        <v>22</v>
      </c>
      <c r="F52" s="2" t="str">
        <f t="shared" si="9"/>
        <v>1:9</v>
      </c>
      <c r="G52">
        <f t="shared" si="2"/>
        <v>100</v>
      </c>
      <c r="H52">
        <v>900</v>
      </c>
      <c r="I52">
        <v>38</v>
      </c>
      <c r="J52" s="3">
        <v>4.2300000000000004</v>
      </c>
      <c r="M52">
        <v>36</v>
      </c>
      <c r="N52" s="3">
        <v>3.45</v>
      </c>
    </row>
    <row r="53" spans="1:14">
      <c r="B53">
        <v>14</v>
      </c>
      <c r="C53">
        <f t="shared" si="3"/>
        <v>8</v>
      </c>
      <c r="D53">
        <f t="shared" si="8"/>
        <v>2</v>
      </c>
      <c r="E53" t="s">
        <v>22</v>
      </c>
      <c r="F53" s="2" t="str">
        <f t="shared" si="9"/>
        <v>1:9</v>
      </c>
      <c r="G53">
        <f t="shared" si="2"/>
        <v>111.11111111111111</v>
      </c>
      <c r="H53">
        <v>1000</v>
      </c>
      <c r="I53">
        <v>36</v>
      </c>
      <c r="J53" s="3">
        <v>4.2300000000000004</v>
      </c>
      <c r="M53">
        <v>35</v>
      </c>
      <c r="N53" s="3">
        <v>3.45</v>
      </c>
    </row>
    <row r="54" spans="1:14">
      <c r="B54">
        <v>14</v>
      </c>
      <c r="C54">
        <f t="shared" si="3"/>
        <v>8</v>
      </c>
      <c r="D54">
        <f t="shared" si="8"/>
        <v>2</v>
      </c>
      <c r="E54" t="s">
        <v>22</v>
      </c>
      <c r="F54" s="2" t="str">
        <f t="shared" si="9"/>
        <v>1:9</v>
      </c>
      <c r="G54">
        <f t="shared" si="2"/>
        <v>122.22222222222223</v>
      </c>
      <c r="H54">
        <v>1100</v>
      </c>
      <c r="I54">
        <v>35</v>
      </c>
      <c r="J54" s="3">
        <v>4.22</v>
      </c>
      <c r="M54">
        <v>33</v>
      </c>
      <c r="N54" s="3">
        <v>3.44</v>
      </c>
    </row>
    <row r="55" spans="1:14">
      <c r="B55">
        <v>14</v>
      </c>
      <c r="C55">
        <f t="shared" si="3"/>
        <v>8</v>
      </c>
      <c r="D55">
        <f t="shared" si="8"/>
        <v>2</v>
      </c>
      <c r="E55" t="s">
        <v>22</v>
      </c>
      <c r="F55" s="2" t="str">
        <f t="shared" si="9"/>
        <v>1:9</v>
      </c>
      <c r="G55">
        <f t="shared" si="2"/>
        <v>133.33333333333334</v>
      </c>
      <c r="H55">
        <v>1200</v>
      </c>
      <c r="I55">
        <v>34</v>
      </c>
      <c r="J55" s="3">
        <v>4.22</v>
      </c>
      <c r="M55">
        <v>32</v>
      </c>
      <c r="N55" s="3">
        <v>3.44</v>
      </c>
    </row>
    <row r="56" spans="1:14">
      <c r="A56" t="str">
        <f>B57&amp;"D "&amp;C57&amp;"B "&amp;D57&amp;"R "</f>
        <v xml:space="preserve">14D 10B 0R </v>
      </c>
      <c r="F56" s="2"/>
      <c r="N56" s="3"/>
    </row>
    <row r="57" spans="1:14">
      <c r="B57">
        <v>14</v>
      </c>
      <c r="C57">
        <f t="shared" si="3"/>
        <v>10</v>
      </c>
      <c r="D57">
        <f>24-C57-B57</f>
        <v>0</v>
      </c>
      <c r="E57" t="s">
        <v>22</v>
      </c>
      <c r="F57" s="2" t="str">
        <f>G57/G57&amp;":"&amp;H57/G57</f>
        <v>1:9</v>
      </c>
      <c r="G57">
        <f t="shared" si="2"/>
        <v>11.111111111111111</v>
      </c>
      <c r="H57">
        <v>100</v>
      </c>
      <c r="I57">
        <v>102</v>
      </c>
      <c r="J57" s="3">
        <v>4.0999999999999996</v>
      </c>
      <c r="M57">
        <v>93</v>
      </c>
      <c r="N57" s="3">
        <v>3.28</v>
      </c>
    </row>
    <row r="58" spans="1:14">
      <c r="B58">
        <v>14</v>
      </c>
      <c r="C58">
        <f t="shared" si="3"/>
        <v>10</v>
      </c>
      <c r="D58">
        <f t="shared" ref="D58:D68" si="10">24-C58-B58</f>
        <v>0</v>
      </c>
      <c r="E58" t="s">
        <v>22</v>
      </c>
      <c r="F58" s="2" t="str">
        <f t="shared" ref="F58:F68" si="11">G58/G58&amp;":"&amp;H58/G58</f>
        <v>1:9</v>
      </c>
      <c r="G58">
        <f t="shared" si="2"/>
        <v>22.222222222222221</v>
      </c>
      <c r="H58">
        <v>200</v>
      </c>
      <c r="I58">
        <v>79</v>
      </c>
      <c r="J58" s="3">
        <v>4.12</v>
      </c>
      <c r="M58">
        <v>72</v>
      </c>
      <c r="N58" s="3">
        <v>3.31</v>
      </c>
    </row>
    <row r="59" spans="1:14">
      <c r="B59">
        <v>14</v>
      </c>
      <c r="C59">
        <f t="shared" si="3"/>
        <v>10</v>
      </c>
      <c r="D59">
        <f t="shared" si="10"/>
        <v>0</v>
      </c>
      <c r="E59" t="s">
        <v>22</v>
      </c>
      <c r="F59" s="2" t="str">
        <f t="shared" si="11"/>
        <v>1:9</v>
      </c>
      <c r="G59">
        <f t="shared" si="2"/>
        <v>33.333333333333336</v>
      </c>
      <c r="H59">
        <v>300</v>
      </c>
      <c r="I59">
        <v>65</v>
      </c>
      <c r="J59" s="3">
        <v>4.1399999999999997</v>
      </c>
      <c r="M59">
        <v>60</v>
      </c>
      <c r="N59" s="3">
        <v>3.33</v>
      </c>
    </row>
    <row r="60" spans="1:14">
      <c r="B60">
        <v>14</v>
      </c>
      <c r="C60">
        <f t="shared" si="3"/>
        <v>10</v>
      </c>
      <c r="D60">
        <f t="shared" si="10"/>
        <v>0</v>
      </c>
      <c r="E60" t="s">
        <v>22</v>
      </c>
      <c r="F60" s="2" t="str">
        <f t="shared" si="11"/>
        <v>1:9</v>
      </c>
      <c r="G60">
        <f t="shared" si="2"/>
        <v>44.444444444444443</v>
      </c>
      <c r="H60">
        <v>400</v>
      </c>
      <c r="I60">
        <v>56</v>
      </c>
      <c r="J60" s="3">
        <v>4.1399999999999997</v>
      </c>
      <c r="M60">
        <v>52</v>
      </c>
      <c r="N60" s="3">
        <v>3.34</v>
      </c>
    </row>
    <row r="61" spans="1:14">
      <c r="B61">
        <v>14</v>
      </c>
      <c r="C61">
        <f t="shared" si="3"/>
        <v>10</v>
      </c>
      <c r="D61">
        <f t="shared" si="10"/>
        <v>0</v>
      </c>
      <c r="E61" t="s">
        <v>22</v>
      </c>
      <c r="F61" s="2" t="str">
        <f t="shared" si="11"/>
        <v>1:9</v>
      </c>
      <c r="G61">
        <f t="shared" si="2"/>
        <v>55.555555555555557</v>
      </c>
      <c r="H61">
        <v>500</v>
      </c>
      <c r="I61">
        <v>49</v>
      </c>
      <c r="J61" s="3">
        <v>4.1500000000000004</v>
      </c>
      <c r="M61">
        <v>46</v>
      </c>
      <c r="N61" s="3">
        <v>3.35</v>
      </c>
    </row>
    <row r="62" spans="1:14">
      <c r="B62">
        <v>14</v>
      </c>
      <c r="C62">
        <f t="shared" si="3"/>
        <v>10</v>
      </c>
      <c r="D62">
        <f t="shared" si="10"/>
        <v>0</v>
      </c>
      <c r="E62" t="s">
        <v>22</v>
      </c>
      <c r="F62" s="2" t="str">
        <f t="shared" si="11"/>
        <v>1:9</v>
      </c>
      <c r="G62">
        <f t="shared" si="2"/>
        <v>66.666666666666671</v>
      </c>
      <c r="H62">
        <v>600</v>
      </c>
      <c r="I62">
        <v>45</v>
      </c>
      <c r="J62" s="3">
        <v>4.1500000000000004</v>
      </c>
      <c r="M62">
        <v>42</v>
      </c>
      <c r="N62" s="3">
        <v>3.35</v>
      </c>
    </row>
    <row r="63" spans="1:14">
      <c r="B63">
        <v>14</v>
      </c>
      <c r="C63">
        <f t="shared" si="3"/>
        <v>10</v>
      </c>
      <c r="D63">
        <f t="shared" si="10"/>
        <v>0</v>
      </c>
      <c r="E63" t="s">
        <v>22</v>
      </c>
      <c r="F63" s="2" t="str">
        <f t="shared" si="11"/>
        <v>1:9</v>
      </c>
      <c r="G63">
        <f t="shared" si="2"/>
        <v>77.777777777777771</v>
      </c>
      <c r="H63">
        <v>700</v>
      </c>
      <c r="I63">
        <v>42</v>
      </c>
      <c r="J63" s="3">
        <v>4.1500000000000004</v>
      </c>
      <c r="M63">
        <v>39</v>
      </c>
      <c r="N63" s="3">
        <v>3.35</v>
      </c>
    </row>
    <row r="64" spans="1:14">
      <c r="B64">
        <v>14</v>
      </c>
      <c r="C64">
        <f t="shared" si="3"/>
        <v>10</v>
      </c>
      <c r="D64">
        <f t="shared" si="10"/>
        <v>0</v>
      </c>
      <c r="E64" t="s">
        <v>22</v>
      </c>
      <c r="F64" s="2" t="str">
        <f t="shared" si="11"/>
        <v>1:9</v>
      </c>
      <c r="G64">
        <f t="shared" si="2"/>
        <v>88.888888888888886</v>
      </c>
      <c r="H64">
        <v>800</v>
      </c>
      <c r="I64">
        <v>39</v>
      </c>
      <c r="J64" s="3">
        <v>4.1500000000000004</v>
      </c>
      <c r="M64">
        <v>37</v>
      </c>
      <c r="N64" s="3">
        <v>3.35</v>
      </c>
    </row>
    <row r="65" spans="1:14">
      <c r="B65">
        <v>14</v>
      </c>
      <c r="C65">
        <f t="shared" si="3"/>
        <v>10</v>
      </c>
      <c r="D65">
        <f t="shared" si="10"/>
        <v>0</v>
      </c>
      <c r="E65" t="s">
        <v>22</v>
      </c>
      <c r="F65" s="2" t="str">
        <f t="shared" si="11"/>
        <v>1:9</v>
      </c>
      <c r="G65">
        <f t="shared" si="2"/>
        <v>100</v>
      </c>
      <c r="H65">
        <v>900</v>
      </c>
      <c r="I65">
        <v>37</v>
      </c>
      <c r="J65" s="3">
        <v>4.1399999999999997</v>
      </c>
      <c r="M65">
        <v>35</v>
      </c>
      <c r="N65" s="3">
        <v>3.35</v>
      </c>
    </row>
    <row r="66" spans="1:14">
      <c r="B66">
        <v>14</v>
      </c>
      <c r="C66">
        <f t="shared" si="3"/>
        <v>10</v>
      </c>
      <c r="D66">
        <f t="shared" si="10"/>
        <v>0</v>
      </c>
      <c r="E66" t="s">
        <v>22</v>
      </c>
      <c r="F66" s="2" t="str">
        <f t="shared" si="11"/>
        <v>1:9</v>
      </c>
      <c r="G66">
        <f t="shared" si="2"/>
        <v>111.11111111111111</v>
      </c>
      <c r="H66">
        <v>1000</v>
      </c>
      <c r="I66">
        <v>35</v>
      </c>
      <c r="J66" s="3">
        <v>4.1399999999999997</v>
      </c>
      <c r="M66">
        <v>33</v>
      </c>
      <c r="N66" s="3">
        <v>3.35</v>
      </c>
    </row>
    <row r="67" spans="1:14">
      <c r="B67">
        <v>14</v>
      </c>
      <c r="C67">
        <f t="shared" si="3"/>
        <v>10</v>
      </c>
      <c r="D67">
        <f t="shared" si="10"/>
        <v>0</v>
      </c>
      <c r="E67" t="s">
        <v>22</v>
      </c>
      <c r="F67" s="2" t="str">
        <f t="shared" si="11"/>
        <v>1:9</v>
      </c>
      <c r="G67">
        <f t="shared" si="2"/>
        <v>122.22222222222223</v>
      </c>
      <c r="H67">
        <v>1100</v>
      </c>
      <c r="I67">
        <v>34</v>
      </c>
      <c r="J67" s="3">
        <v>4.1399999999999997</v>
      </c>
      <c r="M67">
        <v>32</v>
      </c>
      <c r="N67" s="3">
        <v>3.35</v>
      </c>
    </row>
    <row r="68" spans="1:14">
      <c r="B68">
        <v>14</v>
      </c>
      <c r="C68">
        <f t="shared" si="3"/>
        <v>10</v>
      </c>
      <c r="D68">
        <f t="shared" si="10"/>
        <v>0</v>
      </c>
      <c r="E68" t="s">
        <v>22</v>
      </c>
      <c r="F68" s="2" t="str">
        <f t="shared" si="11"/>
        <v>1:9</v>
      </c>
      <c r="G68">
        <f t="shared" si="2"/>
        <v>133.33333333333334</v>
      </c>
      <c r="H68">
        <v>1200</v>
      </c>
      <c r="I68">
        <v>33</v>
      </c>
      <c r="J68" s="3">
        <v>4.1399999999999997</v>
      </c>
      <c r="M68">
        <v>31</v>
      </c>
      <c r="N68" s="3">
        <v>3.35</v>
      </c>
    </row>
    <row r="69" spans="1:14">
      <c r="A69" t="s">
        <v>23</v>
      </c>
      <c r="F69" s="2"/>
      <c r="K69" t="s">
        <v>25</v>
      </c>
      <c r="L69" t="s">
        <v>26</v>
      </c>
      <c r="N69" s="3"/>
    </row>
    <row r="70" spans="1:14">
      <c r="B70">
        <v>14</v>
      </c>
      <c r="C70">
        <v>1</v>
      </c>
      <c r="D70">
        <f>24-C70-B70</f>
        <v>9</v>
      </c>
      <c r="E70" t="s">
        <v>22</v>
      </c>
      <c r="F70" s="2" t="str">
        <f>G70/G70&amp;":"&amp;H70/G70</f>
        <v>1:9</v>
      </c>
      <c r="G70">
        <f t="shared" ref="G70:G81" si="12">H70/9</f>
        <v>11.111111111111111</v>
      </c>
      <c r="H70">
        <v>100</v>
      </c>
      <c r="I70">
        <v>87</v>
      </c>
      <c r="J70" s="3">
        <v>4.33</v>
      </c>
      <c r="K70">
        <v>1</v>
      </c>
      <c r="L70">
        <f>24-K70-B70</f>
        <v>9</v>
      </c>
      <c r="M70">
        <v>80</v>
      </c>
      <c r="N70" s="3">
        <v>3.61</v>
      </c>
    </row>
    <row r="71" spans="1:14">
      <c r="B71">
        <v>14</v>
      </c>
      <c r="C71">
        <v>1</v>
      </c>
      <c r="D71">
        <f t="shared" ref="D71:D81" si="13">24-C71-B71</f>
        <v>9</v>
      </c>
      <c r="E71" t="s">
        <v>22</v>
      </c>
      <c r="F71" s="2" t="str">
        <f t="shared" ref="F71:F81" si="14">G71/G71&amp;":"&amp;H71/G71</f>
        <v>1:9</v>
      </c>
      <c r="G71">
        <f t="shared" si="12"/>
        <v>22.222222222222221</v>
      </c>
      <c r="H71">
        <v>200</v>
      </c>
      <c r="I71">
        <v>69</v>
      </c>
      <c r="J71" s="3">
        <v>4.3499999999999996</v>
      </c>
      <c r="K71">
        <v>1</v>
      </c>
      <c r="L71">
        <f t="shared" ref="L71:L81" si="15">24-K71-B71</f>
        <v>9</v>
      </c>
      <c r="M71">
        <v>64</v>
      </c>
      <c r="N71" s="3">
        <v>3.64</v>
      </c>
    </row>
    <row r="72" spans="1:14">
      <c r="B72">
        <v>14</v>
      </c>
      <c r="C72">
        <v>1</v>
      </c>
      <c r="D72">
        <f t="shared" si="13"/>
        <v>9</v>
      </c>
      <c r="E72" t="s">
        <v>22</v>
      </c>
      <c r="F72" s="2" t="str">
        <f t="shared" si="14"/>
        <v>1:9</v>
      </c>
      <c r="G72">
        <f t="shared" si="12"/>
        <v>33.333333333333336</v>
      </c>
      <c r="H72">
        <v>300</v>
      </c>
      <c r="I72">
        <v>60</v>
      </c>
      <c r="J72" s="3">
        <v>4.37</v>
      </c>
      <c r="K72">
        <v>1</v>
      </c>
      <c r="L72">
        <f t="shared" si="15"/>
        <v>9</v>
      </c>
      <c r="M72">
        <v>56</v>
      </c>
      <c r="N72" s="3">
        <v>3.66</v>
      </c>
    </row>
    <row r="73" spans="1:14">
      <c r="B73">
        <v>14</v>
      </c>
      <c r="C73">
        <v>1</v>
      </c>
      <c r="D73">
        <f t="shared" si="13"/>
        <v>9</v>
      </c>
      <c r="E73" t="s">
        <v>22</v>
      </c>
      <c r="F73" s="2" t="str">
        <f t="shared" si="14"/>
        <v>1:9</v>
      </c>
      <c r="G73">
        <f t="shared" si="12"/>
        <v>44.444444444444443</v>
      </c>
      <c r="H73">
        <v>400</v>
      </c>
      <c r="I73">
        <v>54</v>
      </c>
      <c r="J73" s="3">
        <v>4.37</v>
      </c>
      <c r="K73">
        <v>1</v>
      </c>
      <c r="L73">
        <f t="shared" si="15"/>
        <v>9</v>
      </c>
      <c r="M73">
        <v>51</v>
      </c>
      <c r="N73" s="3">
        <v>3.66</v>
      </c>
    </row>
    <row r="74" spans="1:14">
      <c r="B74">
        <v>14</v>
      </c>
      <c r="C74">
        <v>10</v>
      </c>
      <c r="D74">
        <f t="shared" si="13"/>
        <v>0</v>
      </c>
      <c r="E74" t="s">
        <v>22</v>
      </c>
      <c r="F74" s="2" t="str">
        <f t="shared" si="14"/>
        <v>1:9</v>
      </c>
      <c r="G74">
        <f t="shared" si="12"/>
        <v>55.555555555555557</v>
      </c>
      <c r="H74">
        <v>500</v>
      </c>
      <c r="I74">
        <v>49</v>
      </c>
      <c r="J74" s="3">
        <v>4.1500000000000004</v>
      </c>
      <c r="K74">
        <v>10</v>
      </c>
      <c r="L74">
        <f t="shared" si="15"/>
        <v>0</v>
      </c>
      <c r="M74">
        <v>46</v>
      </c>
      <c r="N74" s="3">
        <v>3.35</v>
      </c>
    </row>
    <row r="75" spans="1:14">
      <c r="B75">
        <v>14</v>
      </c>
      <c r="C75">
        <v>10</v>
      </c>
      <c r="D75">
        <f t="shared" si="13"/>
        <v>0</v>
      </c>
      <c r="E75" t="s">
        <v>22</v>
      </c>
      <c r="F75" s="2" t="str">
        <f t="shared" si="14"/>
        <v>1:9</v>
      </c>
      <c r="G75">
        <f t="shared" si="12"/>
        <v>66.666666666666671</v>
      </c>
      <c r="H75">
        <v>600</v>
      </c>
      <c r="I75">
        <v>45</v>
      </c>
      <c r="J75" s="3">
        <v>4.1500000000000004</v>
      </c>
      <c r="K75">
        <v>10</v>
      </c>
      <c r="L75">
        <f t="shared" si="15"/>
        <v>0</v>
      </c>
      <c r="M75">
        <v>42</v>
      </c>
      <c r="N75" s="3">
        <v>3.35</v>
      </c>
    </row>
    <row r="76" spans="1:14">
      <c r="B76">
        <v>14</v>
      </c>
      <c r="C76">
        <v>10</v>
      </c>
      <c r="D76">
        <f t="shared" si="13"/>
        <v>0</v>
      </c>
      <c r="E76" t="s">
        <v>22</v>
      </c>
      <c r="F76" s="2" t="str">
        <f t="shared" si="14"/>
        <v>1:9</v>
      </c>
      <c r="G76">
        <f t="shared" si="12"/>
        <v>77.777777777777771</v>
      </c>
      <c r="H76">
        <v>700</v>
      </c>
      <c r="I76">
        <v>42</v>
      </c>
      <c r="J76" s="3">
        <v>4.1500000000000004</v>
      </c>
      <c r="K76">
        <v>10</v>
      </c>
      <c r="L76">
        <f t="shared" si="15"/>
        <v>0</v>
      </c>
      <c r="M76">
        <v>39</v>
      </c>
      <c r="N76" s="3">
        <v>3.35</v>
      </c>
    </row>
    <row r="77" spans="1:14">
      <c r="B77">
        <v>14</v>
      </c>
      <c r="C77">
        <v>10</v>
      </c>
      <c r="D77">
        <f t="shared" si="13"/>
        <v>0</v>
      </c>
      <c r="E77" t="s">
        <v>22</v>
      </c>
      <c r="F77" s="2" t="str">
        <f t="shared" si="14"/>
        <v>1:9</v>
      </c>
      <c r="G77">
        <f t="shared" si="12"/>
        <v>88.888888888888886</v>
      </c>
      <c r="H77">
        <v>800</v>
      </c>
      <c r="I77">
        <v>39</v>
      </c>
      <c r="J77" s="3">
        <v>4.1500000000000004</v>
      </c>
      <c r="K77">
        <v>10</v>
      </c>
      <c r="L77">
        <f t="shared" si="15"/>
        <v>0</v>
      </c>
      <c r="M77">
        <v>37</v>
      </c>
      <c r="N77" s="3">
        <v>3.35</v>
      </c>
    </row>
    <row r="78" spans="1:14">
      <c r="B78">
        <v>14</v>
      </c>
      <c r="C78">
        <v>10</v>
      </c>
      <c r="D78">
        <f t="shared" si="13"/>
        <v>0</v>
      </c>
      <c r="E78" t="s">
        <v>22</v>
      </c>
      <c r="F78" s="2" t="str">
        <f t="shared" si="14"/>
        <v>1:9</v>
      </c>
      <c r="G78">
        <f t="shared" si="12"/>
        <v>100</v>
      </c>
      <c r="H78">
        <v>900</v>
      </c>
      <c r="I78">
        <v>37</v>
      </c>
      <c r="J78" s="3">
        <v>4.1399999999999997</v>
      </c>
      <c r="K78">
        <v>10</v>
      </c>
      <c r="L78">
        <f t="shared" si="15"/>
        <v>0</v>
      </c>
      <c r="M78">
        <v>35</v>
      </c>
      <c r="N78" s="3">
        <v>3.35</v>
      </c>
    </row>
    <row r="79" spans="1:14">
      <c r="B79">
        <v>14</v>
      </c>
      <c r="C79">
        <v>10</v>
      </c>
      <c r="D79">
        <f t="shared" si="13"/>
        <v>0</v>
      </c>
      <c r="E79" t="s">
        <v>22</v>
      </c>
      <c r="F79" s="2" t="str">
        <f t="shared" si="14"/>
        <v>1:9</v>
      </c>
      <c r="G79">
        <f t="shared" si="12"/>
        <v>111.11111111111111</v>
      </c>
      <c r="H79">
        <v>1000</v>
      </c>
      <c r="I79">
        <v>35</v>
      </c>
      <c r="J79" s="3">
        <v>4.1399999999999997</v>
      </c>
      <c r="K79">
        <v>10</v>
      </c>
      <c r="L79">
        <f t="shared" si="15"/>
        <v>0</v>
      </c>
      <c r="M79">
        <v>33</v>
      </c>
      <c r="N79" s="3">
        <v>3.35</v>
      </c>
    </row>
    <row r="80" spans="1:14">
      <c r="B80">
        <v>14</v>
      </c>
      <c r="C80">
        <v>10</v>
      </c>
      <c r="D80">
        <f t="shared" si="13"/>
        <v>0</v>
      </c>
      <c r="E80" t="s">
        <v>22</v>
      </c>
      <c r="F80" s="2" t="str">
        <f t="shared" si="14"/>
        <v>1:9</v>
      </c>
      <c r="G80">
        <f t="shared" si="12"/>
        <v>122.22222222222223</v>
      </c>
      <c r="H80">
        <v>1100</v>
      </c>
      <c r="I80">
        <v>34</v>
      </c>
      <c r="J80" s="3">
        <v>4.1399999999999997</v>
      </c>
      <c r="K80">
        <v>10</v>
      </c>
      <c r="L80">
        <f t="shared" si="15"/>
        <v>0</v>
      </c>
      <c r="M80">
        <v>32</v>
      </c>
      <c r="N80" s="3">
        <v>3.35</v>
      </c>
    </row>
    <row r="81" spans="2:14">
      <c r="B81">
        <v>14</v>
      </c>
      <c r="C81">
        <v>10</v>
      </c>
      <c r="D81">
        <f t="shared" si="13"/>
        <v>0</v>
      </c>
      <c r="E81" t="s">
        <v>22</v>
      </c>
      <c r="F81" s="2" t="str">
        <f t="shared" si="14"/>
        <v>1:9</v>
      </c>
      <c r="G81">
        <f t="shared" si="12"/>
        <v>133.33333333333334</v>
      </c>
      <c r="H81">
        <v>1200</v>
      </c>
      <c r="I81">
        <v>33</v>
      </c>
      <c r="J81" s="3">
        <v>4.1399999999999997</v>
      </c>
      <c r="K81">
        <v>10</v>
      </c>
      <c r="L81">
        <f t="shared" si="15"/>
        <v>0</v>
      </c>
      <c r="M81">
        <v>31</v>
      </c>
      <c r="N81" s="3">
        <v>3.35</v>
      </c>
    </row>
    <row r="82" spans="2:14">
      <c r="N82" s="3"/>
    </row>
    <row r="83" spans="2:14">
      <c r="N83" s="3"/>
    </row>
    <row r="84" spans="2:14">
      <c r="N84" s="3"/>
    </row>
    <row r="85" spans="2:14">
      <c r="N85" s="3"/>
    </row>
    <row r="86" spans="2:14">
      <c r="N86" s="3"/>
    </row>
    <row r="87" spans="2:14">
      <c r="N87" s="3"/>
    </row>
    <row r="88" spans="2:14">
      <c r="N88" s="3"/>
    </row>
    <row r="89" spans="2:14">
      <c r="N89" s="3"/>
    </row>
    <row r="90" spans="2:14">
      <c r="N90" s="3"/>
    </row>
    <row r="91" spans="2:14">
      <c r="N91" s="3"/>
    </row>
    <row r="92" spans="2:14">
      <c r="N92" s="3"/>
    </row>
    <row r="93" spans="2:14">
      <c r="N93" s="3"/>
    </row>
    <row r="94" spans="2:14">
      <c r="N94" s="3"/>
    </row>
    <row r="95" spans="2:14">
      <c r="N95" s="3"/>
    </row>
    <row r="96" spans="2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28F34-EF7F-44EB-899D-0900DDD14490}"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1:10 Light condtion B3 (14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14D 2B 8R </v>
      </c>
      <c r="J4"/>
    </row>
    <row r="5" spans="1:14">
      <c r="B5">
        <v>14</v>
      </c>
      <c r="C5">
        <v>2</v>
      </c>
      <c r="D5">
        <f>24-C5-B5</f>
        <v>8</v>
      </c>
      <c r="E5" t="s">
        <v>22</v>
      </c>
      <c r="F5" s="2" t="str">
        <f>G5/G5&amp;":"&amp;H5/G5</f>
        <v>1:10</v>
      </c>
      <c r="G5">
        <f>H5/10</f>
        <v>10</v>
      </c>
      <c r="H5">
        <v>100</v>
      </c>
      <c r="I5">
        <v>93</v>
      </c>
      <c r="J5" s="3">
        <v>4.29</v>
      </c>
      <c r="M5">
        <v>85</v>
      </c>
      <c r="N5" s="3">
        <v>3.57</v>
      </c>
    </row>
    <row r="6" spans="1:14">
      <c r="B6">
        <v>14</v>
      </c>
      <c r="C6">
        <v>2</v>
      </c>
      <c r="D6">
        <f t="shared" ref="D6:D16" si="0">24-C6-B6</f>
        <v>8</v>
      </c>
      <c r="E6" t="s">
        <v>22</v>
      </c>
      <c r="F6" s="2" t="str">
        <f t="shared" ref="F6:F16" si="1">G6/G6&amp;":"&amp;H6/G6</f>
        <v>1:10</v>
      </c>
      <c r="G6">
        <f t="shared" ref="G6:G68" si="2">H6/10</f>
        <v>20</v>
      </c>
      <c r="H6">
        <v>200</v>
      </c>
      <c r="I6">
        <v>73</v>
      </c>
      <c r="J6" s="3">
        <v>4.3099999999999996</v>
      </c>
      <c r="M6">
        <v>68</v>
      </c>
      <c r="N6" s="3">
        <v>3.6</v>
      </c>
    </row>
    <row r="7" spans="1:14">
      <c r="B7">
        <v>14</v>
      </c>
      <c r="C7">
        <v>2</v>
      </c>
      <c r="D7">
        <f t="shared" si="0"/>
        <v>8</v>
      </c>
      <c r="E7" t="s">
        <v>22</v>
      </c>
      <c r="F7" s="2" t="str">
        <f t="shared" si="1"/>
        <v>1:10</v>
      </c>
      <c r="G7">
        <f t="shared" si="2"/>
        <v>30</v>
      </c>
      <c r="H7">
        <v>300</v>
      </c>
      <c r="I7">
        <v>63</v>
      </c>
      <c r="J7" s="3">
        <v>4.32</v>
      </c>
      <c r="M7">
        <v>59</v>
      </c>
      <c r="N7" s="3">
        <v>3.6</v>
      </c>
    </row>
    <row r="8" spans="1:14">
      <c r="B8">
        <v>14</v>
      </c>
      <c r="C8">
        <v>2</v>
      </c>
      <c r="D8">
        <f t="shared" si="0"/>
        <v>8</v>
      </c>
      <c r="E8" t="s">
        <v>22</v>
      </c>
      <c r="F8" s="2" t="str">
        <f t="shared" si="1"/>
        <v>1:10</v>
      </c>
      <c r="G8">
        <f t="shared" si="2"/>
        <v>40</v>
      </c>
      <c r="H8">
        <v>400</v>
      </c>
      <c r="I8">
        <v>56</v>
      </c>
      <c r="J8" s="3">
        <v>4.33</v>
      </c>
      <c r="M8">
        <v>53</v>
      </c>
      <c r="N8" s="3">
        <v>3.61</v>
      </c>
    </row>
    <row r="9" spans="1:14">
      <c r="B9">
        <v>14</v>
      </c>
      <c r="C9">
        <v>2</v>
      </c>
      <c r="D9">
        <f t="shared" si="0"/>
        <v>8</v>
      </c>
      <c r="E9" t="s">
        <v>22</v>
      </c>
      <c r="F9" s="2" t="str">
        <f t="shared" si="1"/>
        <v>1:10</v>
      </c>
      <c r="G9">
        <f t="shared" si="2"/>
        <v>50</v>
      </c>
      <c r="H9">
        <v>500</v>
      </c>
      <c r="I9">
        <v>52</v>
      </c>
      <c r="J9" s="3">
        <v>4.33</v>
      </c>
      <c r="M9">
        <v>48</v>
      </c>
      <c r="N9" s="3">
        <v>3.61</v>
      </c>
    </row>
    <row r="10" spans="1:14">
      <c r="B10">
        <v>14</v>
      </c>
      <c r="C10">
        <v>2</v>
      </c>
      <c r="D10">
        <f t="shared" si="0"/>
        <v>8</v>
      </c>
      <c r="E10" t="s">
        <v>22</v>
      </c>
      <c r="F10" s="2" t="str">
        <f t="shared" si="1"/>
        <v>1:10</v>
      </c>
      <c r="G10">
        <f t="shared" si="2"/>
        <v>60</v>
      </c>
      <c r="H10">
        <v>600</v>
      </c>
      <c r="I10">
        <v>48</v>
      </c>
      <c r="J10" s="3">
        <v>4.33</v>
      </c>
      <c r="M10">
        <v>45</v>
      </c>
      <c r="N10" s="3">
        <v>3.6</v>
      </c>
    </row>
    <row r="11" spans="1:14">
      <c r="B11">
        <v>14</v>
      </c>
      <c r="C11">
        <v>2</v>
      </c>
      <c r="D11">
        <f t="shared" si="0"/>
        <v>8</v>
      </c>
      <c r="E11" t="s">
        <v>22</v>
      </c>
      <c r="F11" s="2" t="str">
        <f t="shared" si="1"/>
        <v>1:10</v>
      </c>
      <c r="G11">
        <f t="shared" si="2"/>
        <v>70</v>
      </c>
      <c r="H11">
        <v>700</v>
      </c>
      <c r="I11">
        <v>46</v>
      </c>
      <c r="J11" s="3">
        <v>4.33</v>
      </c>
      <c r="M11">
        <v>43</v>
      </c>
      <c r="N11" s="3">
        <v>3.6</v>
      </c>
    </row>
    <row r="12" spans="1:14">
      <c r="B12">
        <v>14</v>
      </c>
      <c r="C12">
        <v>2</v>
      </c>
      <c r="D12">
        <f t="shared" si="0"/>
        <v>8</v>
      </c>
      <c r="E12" t="s">
        <v>22</v>
      </c>
      <c r="F12" s="2" t="str">
        <f t="shared" si="1"/>
        <v>1:10</v>
      </c>
      <c r="G12">
        <f t="shared" si="2"/>
        <v>80</v>
      </c>
      <c r="H12">
        <v>800</v>
      </c>
      <c r="I12">
        <v>44</v>
      </c>
      <c r="J12" s="3">
        <v>4.33</v>
      </c>
      <c r="M12">
        <v>41</v>
      </c>
      <c r="N12" s="3">
        <v>3.6</v>
      </c>
    </row>
    <row r="13" spans="1:14">
      <c r="B13">
        <v>14</v>
      </c>
      <c r="C13">
        <v>2</v>
      </c>
      <c r="D13">
        <f t="shared" si="0"/>
        <v>8</v>
      </c>
      <c r="E13" t="s">
        <v>22</v>
      </c>
      <c r="F13" s="2" t="str">
        <f t="shared" si="1"/>
        <v>1:10</v>
      </c>
      <c r="G13">
        <f t="shared" si="2"/>
        <v>90</v>
      </c>
      <c r="H13">
        <v>900</v>
      </c>
      <c r="I13">
        <v>42</v>
      </c>
      <c r="J13" s="3">
        <v>4.33</v>
      </c>
      <c r="M13">
        <v>40</v>
      </c>
      <c r="N13" s="3">
        <v>3.6</v>
      </c>
    </row>
    <row r="14" spans="1:14">
      <c r="B14">
        <v>14</v>
      </c>
      <c r="C14">
        <v>2</v>
      </c>
      <c r="D14">
        <f t="shared" si="0"/>
        <v>8</v>
      </c>
      <c r="E14" t="s">
        <v>22</v>
      </c>
      <c r="F14" s="2" t="str">
        <f t="shared" si="1"/>
        <v>1:10</v>
      </c>
      <c r="G14">
        <f t="shared" si="2"/>
        <v>100</v>
      </c>
      <c r="H14">
        <v>1000</v>
      </c>
      <c r="I14">
        <v>40</v>
      </c>
      <c r="J14" s="3">
        <v>4.32</v>
      </c>
      <c r="M14">
        <v>38</v>
      </c>
      <c r="N14" s="3">
        <v>3.59</v>
      </c>
    </row>
    <row r="15" spans="1:14">
      <c r="B15">
        <v>14</v>
      </c>
      <c r="C15">
        <v>2</v>
      </c>
      <c r="D15">
        <f t="shared" si="0"/>
        <v>8</v>
      </c>
      <c r="E15" t="s">
        <v>22</v>
      </c>
      <c r="F15" s="2" t="str">
        <f t="shared" si="1"/>
        <v>1:10</v>
      </c>
      <c r="G15">
        <f t="shared" si="2"/>
        <v>110</v>
      </c>
      <c r="H15">
        <v>1100</v>
      </c>
      <c r="I15">
        <v>39</v>
      </c>
      <c r="J15" s="3">
        <v>4.32</v>
      </c>
      <c r="M15">
        <v>37</v>
      </c>
      <c r="N15" s="3">
        <v>3.59</v>
      </c>
    </row>
    <row r="16" spans="1:14">
      <c r="B16">
        <v>14</v>
      </c>
      <c r="C16">
        <v>2</v>
      </c>
      <c r="D16">
        <f t="shared" si="0"/>
        <v>8</v>
      </c>
      <c r="E16" t="s">
        <v>22</v>
      </c>
      <c r="F16" s="2" t="str">
        <f t="shared" si="1"/>
        <v>1:10</v>
      </c>
      <c r="G16">
        <f t="shared" si="2"/>
        <v>120</v>
      </c>
      <c r="H16">
        <v>1200</v>
      </c>
      <c r="I16">
        <v>38</v>
      </c>
      <c r="J16" s="3">
        <v>4.32</v>
      </c>
      <c r="M16">
        <v>36</v>
      </c>
      <c r="N16" s="3">
        <v>3.59</v>
      </c>
    </row>
    <row r="17" spans="1:14">
      <c r="A17" t="str">
        <f>B18&amp;"D "&amp;C18&amp;"B "&amp;D18&amp;"R "</f>
        <v xml:space="preserve">14D 4B 6R </v>
      </c>
      <c r="F17" s="2"/>
      <c r="N17" s="3"/>
    </row>
    <row r="18" spans="1:14">
      <c r="B18">
        <v>14</v>
      </c>
      <c r="C18">
        <f t="shared" ref="C18:C68" si="3">C5+2</f>
        <v>4</v>
      </c>
      <c r="D18">
        <f>24-C18-B18</f>
        <v>6</v>
      </c>
      <c r="E18" t="s">
        <v>22</v>
      </c>
      <c r="F18" s="2" t="str">
        <f>G18/G18&amp;":"&amp;H18/G18</f>
        <v>1:10</v>
      </c>
      <c r="G18">
        <f t="shared" si="2"/>
        <v>10</v>
      </c>
      <c r="H18">
        <v>100</v>
      </c>
      <c r="I18">
        <v>102</v>
      </c>
      <c r="J18" s="3">
        <v>4.2300000000000004</v>
      </c>
      <c r="M18">
        <v>94</v>
      </c>
      <c r="N18" s="3">
        <v>3.48</v>
      </c>
    </row>
    <row r="19" spans="1:14">
      <c r="B19">
        <v>14</v>
      </c>
      <c r="C19">
        <f t="shared" si="3"/>
        <v>4</v>
      </c>
      <c r="D19">
        <f t="shared" ref="D19:D29" si="4">24-C19-B19</f>
        <v>6</v>
      </c>
      <c r="E19" t="s">
        <v>22</v>
      </c>
      <c r="F19" s="2" t="str">
        <f t="shared" ref="F19:F29" si="5">G19/G19&amp;":"&amp;H19/G19</f>
        <v>1:10</v>
      </c>
      <c r="G19">
        <f t="shared" si="2"/>
        <v>20</v>
      </c>
      <c r="H19">
        <v>200</v>
      </c>
      <c r="I19">
        <v>80</v>
      </c>
      <c r="J19" s="3">
        <v>4.25</v>
      </c>
      <c r="M19">
        <v>74</v>
      </c>
      <c r="N19" s="3">
        <v>3.51</v>
      </c>
    </row>
    <row r="20" spans="1:14">
      <c r="B20">
        <v>14</v>
      </c>
      <c r="C20">
        <f t="shared" si="3"/>
        <v>4</v>
      </c>
      <c r="D20">
        <f t="shared" si="4"/>
        <v>6</v>
      </c>
      <c r="E20" t="s">
        <v>22</v>
      </c>
      <c r="F20" s="2" t="str">
        <f t="shared" si="5"/>
        <v>1:10</v>
      </c>
      <c r="G20">
        <f t="shared" si="2"/>
        <v>30</v>
      </c>
      <c r="H20">
        <v>300</v>
      </c>
      <c r="I20">
        <v>67</v>
      </c>
      <c r="J20" s="3">
        <v>4.26</v>
      </c>
      <c r="M20">
        <v>63</v>
      </c>
      <c r="N20" s="3">
        <v>3.52</v>
      </c>
    </row>
    <row r="21" spans="1:14">
      <c r="B21">
        <v>14</v>
      </c>
      <c r="C21">
        <f t="shared" si="3"/>
        <v>4</v>
      </c>
      <c r="D21">
        <f t="shared" si="4"/>
        <v>6</v>
      </c>
      <c r="E21" t="s">
        <v>22</v>
      </c>
      <c r="F21" s="2" t="str">
        <f t="shared" si="5"/>
        <v>1:10</v>
      </c>
      <c r="G21">
        <f t="shared" si="2"/>
        <v>40</v>
      </c>
      <c r="H21">
        <v>400</v>
      </c>
      <c r="I21">
        <v>59</v>
      </c>
      <c r="J21" s="3">
        <v>4.26</v>
      </c>
      <c r="M21">
        <v>55</v>
      </c>
      <c r="N21" s="3">
        <v>3.52</v>
      </c>
    </row>
    <row r="22" spans="1:14">
      <c r="B22">
        <v>14</v>
      </c>
      <c r="C22">
        <f t="shared" si="3"/>
        <v>4</v>
      </c>
      <c r="D22">
        <f t="shared" si="4"/>
        <v>6</v>
      </c>
      <c r="E22" t="s">
        <v>22</v>
      </c>
      <c r="F22" s="2" t="str">
        <f t="shared" si="5"/>
        <v>1:10</v>
      </c>
      <c r="G22">
        <f t="shared" si="2"/>
        <v>50</v>
      </c>
      <c r="H22">
        <v>500</v>
      </c>
      <c r="I22">
        <v>53</v>
      </c>
      <c r="J22" s="3">
        <v>4.26</v>
      </c>
      <c r="M22">
        <v>50</v>
      </c>
      <c r="N22" s="3">
        <v>3.52</v>
      </c>
    </row>
    <row r="23" spans="1:14">
      <c r="B23">
        <v>14</v>
      </c>
      <c r="C23">
        <f t="shared" si="3"/>
        <v>4</v>
      </c>
      <c r="D23">
        <f t="shared" si="4"/>
        <v>6</v>
      </c>
      <c r="E23" t="s">
        <v>22</v>
      </c>
      <c r="F23" s="2" t="str">
        <f t="shared" si="5"/>
        <v>1:10</v>
      </c>
      <c r="G23">
        <f t="shared" si="2"/>
        <v>60</v>
      </c>
      <c r="H23">
        <v>600</v>
      </c>
      <c r="I23">
        <v>49</v>
      </c>
      <c r="J23" s="3">
        <v>4.26</v>
      </c>
      <c r="M23">
        <v>46</v>
      </c>
      <c r="N23" s="3">
        <v>3.52</v>
      </c>
    </row>
    <row r="24" spans="1:14">
      <c r="B24">
        <v>14</v>
      </c>
      <c r="C24">
        <f t="shared" si="3"/>
        <v>4</v>
      </c>
      <c r="D24">
        <f t="shared" si="4"/>
        <v>6</v>
      </c>
      <c r="E24" t="s">
        <v>22</v>
      </c>
      <c r="F24" s="2" t="str">
        <f t="shared" si="5"/>
        <v>1:10</v>
      </c>
      <c r="G24">
        <f t="shared" si="2"/>
        <v>70</v>
      </c>
      <c r="H24">
        <v>700</v>
      </c>
      <c r="I24">
        <v>46</v>
      </c>
      <c r="J24" s="3">
        <v>4.26</v>
      </c>
      <c r="M24">
        <v>43</v>
      </c>
      <c r="N24" s="3">
        <v>3.52</v>
      </c>
    </row>
    <row r="25" spans="1:14">
      <c r="B25">
        <v>14</v>
      </c>
      <c r="C25">
        <f t="shared" si="3"/>
        <v>4</v>
      </c>
      <c r="D25">
        <f t="shared" si="4"/>
        <v>6</v>
      </c>
      <c r="E25" t="s">
        <v>22</v>
      </c>
      <c r="F25" s="2" t="str">
        <f t="shared" si="5"/>
        <v>1:10</v>
      </c>
      <c r="G25">
        <f t="shared" si="2"/>
        <v>80</v>
      </c>
      <c r="H25">
        <v>800</v>
      </c>
      <c r="I25">
        <v>43</v>
      </c>
      <c r="J25" s="3">
        <v>4.26</v>
      </c>
      <c r="M25">
        <v>41</v>
      </c>
      <c r="N25" s="3">
        <v>3.52</v>
      </c>
    </row>
    <row r="26" spans="1:14">
      <c r="B26">
        <v>14</v>
      </c>
      <c r="C26">
        <f t="shared" si="3"/>
        <v>4</v>
      </c>
      <c r="D26">
        <f t="shared" si="4"/>
        <v>6</v>
      </c>
      <c r="E26" t="s">
        <v>22</v>
      </c>
      <c r="F26" s="2" t="str">
        <f t="shared" si="5"/>
        <v>1:10</v>
      </c>
      <c r="G26">
        <f t="shared" si="2"/>
        <v>90</v>
      </c>
      <c r="H26">
        <v>900</v>
      </c>
      <c r="I26">
        <v>41</v>
      </c>
      <c r="J26" s="3">
        <v>4.26</v>
      </c>
      <c r="M26">
        <v>39</v>
      </c>
      <c r="N26" s="3">
        <v>3.51</v>
      </c>
    </row>
    <row r="27" spans="1:14">
      <c r="B27">
        <v>14</v>
      </c>
      <c r="C27">
        <f t="shared" si="3"/>
        <v>4</v>
      </c>
      <c r="D27">
        <f t="shared" si="4"/>
        <v>6</v>
      </c>
      <c r="E27" t="s">
        <v>22</v>
      </c>
      <c r="F27" s="2" t="str">
        <f t="shared" si="5"/>
        <v>1:10</v>
      </c>
      <c r="G27">
        <f t="shared" si="2"/>
        <v>100</v>
      </c>
      <c r="H27">
        <v>1000</v>
      </c>
      <c r="I27">
        <v>40</v>
      </c>
      <c r="J27" s="3">
        <v>4.26</v>
      </c>
      <c r="M27">
        <v>37</v>
      </c>
      <c r="N27" s="3">
        <v>3.51</v>
      </c>
    </row>
    <row r="28" spans="1:14">
      <c r="B28">
        <v>14</v>
      </c>
      <c r="C28">
        <f t="shared" si="3"/>
        <v>4</v>
      </c>
      <c r="D28">
        <f t="shared" si="4"/>
        <v>6</v>
      </c>
      <c r="E28" t="s">
        <v>22</v>
      </c>
      <c r="F28" s="2" t="str">
        <f t="shared" si="5"/>
        <v>1:10</v>
      </c>
      <c r="G28">
        <f t="shared" si="2"/>
        <v>110</v>
      </c>
      <c r="H28">
        <v>1100</v>
      </c>
      <c r="I28">
        <v>38</v>
      </c>
      <c r="J28" s="3">
        <v>4.26</v>
      </c>
      <c r="M28">
        <v>36</v>
      </c>
      <c r="N28" s="3">
        <v>3.51</v>
      </c>
    </row>
    <row r="29" spans="1:14">
      <c r="B29">
        <v>14</v>
      </c>
      <c r="C29">
        <f t="shared" si="3"/>
        <v>4</v>
      </c>
      <c r="D29">
        <f t="shared" si="4"/>
        <v>6</v>
      </c>
      <c r="E29" t="s">
        <v>22</v>
      </c>
      <c r="F29" s="2" t="str">
        <f t="shared" si="5"/>
        <v>1:10</v>
      </c>
      <c r="G29">
        <f t="shared" si="2"/>
        <v>120</v>
      </c>
      <c r="H29">
        <v>1200</v>
      </c>
      <c r="I29">
        <v>37</v>
      </c>
      <c r="J29" s="3">
        <v>4.26</v>
      </c>
      <c r="M29">
        <v>35</v>
      </c>
      <c r="N29" s="3">
        <v>3.5</v>
      </c>
    </row>
    <row r="30" spans="1:14">
      <c r="A30" t="str">
        <f>B31&amp;"D "&amp;C31&amp;"B "&amp;D31&amp;"R "</f>
        <v xml:space="preserve">14D 6B 4R </v>
      </c>
      <c r="F30" s="2"/>
      <c r="N30" s="3"/>
    </row>
    <row r="31" spans="1:14">
      <c r="B31">
        <v>14</v>
      </c>
      <c r="C31">
        <f t="shared" si="3"/>
        <v>6</v>
      </c>
      <c r="D31">
        <f>24-C31-B31</f>
        <v>4</v>
      </c>
      <c r="E31" t="s">
        <v>22</v>
      </c>
      <c r="F31" s="2" t="str">
        <f>G31/G31&amp;":"&amp;H31/G31</f>
        <v>1:10</v>
      </c>
      <c r="G31">
        <f t="shared" si="2"/>
        <v>10</v>
      </c>
      <c r="H31">
        <v>100</v>
      </c>
      <c r="I31">
        <v>107</v>
      </c>
      <c r="J31" s="3">
        <v>4.1900000000000004</v>
      </c>
      <c r="M31">
        <v>98</v>
      </c>
      <c r="N31" s="3">
        <v>3.41</v>
      </c>
    </row>
    <row r="32" spans="1:14">
      <c r="B32">
        <v>14</v>
      </c>
      <c r="C32">
        <f t="shared" si="3"/>
        <v>6</v>
      </c>
      <c r="D32">
        <f t="shared" ref="D32:D42" si="6">24-C32-B32</f>
        <v>4</v>
      </c>
      <c r="E32" t="s">
        <v>22</v>
      </c>
      <c r="F32" s="2" t="str">
        <f t="shared" ref="F32:F42" si="7">G32/G32&amp;":"&amp;H32/G32</f>
        <v>1:10</v>
      </c>
      <c r="G32">
        <f t="shared" si="2"/>
        <v>20</v>
      </c>
      <c r="H32">
        <v>200</v>
      </c>
      <c r="I32">
        <v>84</v>
      </c>
      <c r="J32" s="3">
        <v>4.21</v>
      </c>
      <c r="M32">
        <v>78</v>
      </c>
      <c r="N32" s="3">
        <v>3.44</v>
      </c>
    </row>
    <row r="33" spans="1:14">
      <c r="B33">
        <v>14</v>
      </c>
      <c r="C33">
        <f t="shared" si="3"/>
        <v>6</v>
      </c>
      <c r="D33">
        <f t="shared" si="6"/>
        <v>4</v>
      </c>
      <c r="E33" t="s">
        <v>22</v>
      </c>
      <c r="F33" s="2" t="str">
        <f t="shared" si="7"/>
        <v>1:10</v>
      </c>
      <c r="G33">
        <f t="shared" si="2"/>
        <v>30</v>
      </c>
      <c r="H33">
        <v>300</v>
      </c>
      <c r="I33">
        <v>70</v>
      </c>
      <c r="J33" s="3">
        <v>4.22</v>
      </c>
      <c r="M33">
        <v>65</v>
      </c>
      <c r="N33" s="3">
        <v>3.45</v>
      </c>
    </row>
    <row r="34" spans="1:14">
      <c r="B34">
        <v>14</v>
      </c>
      <c r="C34">
        <f t="shared" si="3"/>
        <v>6</v>
      </c>
      <c r="D34">
        <f t="shared" si="6"/>
        <v>4</v>
      </c>
      <c r="E34" t="s">
        <v>22</v>
      </c>
      <c r="F34" s="2" t="str">
        <f t="shared" si="7"/>
        <v>1:10</v>
      </c>
      <c r="G34">
        <f t="shared" si="2"/>
        <v>40</v>
      </c>
      <c r="H34">
        <v>400</v>
      </c>
      <c r="I34">
        <v>61</v>
      </c>
      <c r="J34" s="3">
        <v>4.2300000000000004</v>
      </c>
      <c r="M34">
        <v>57</v>
      </c>
      <c r="N34" s="3">
        <v>3.46</v>
      </c>
    </row>
    <row r="35" spans="1:14">
      <c r="B35">
        <v>14</v>
      </c>
      <c r="C35">
        <f t="shared" si="3"/>
        <v>6</v>
      </c>
      <c r="D35">
        <f t="shared" si="6"/>
        <v>4</v>
      </c>
      <c r="E35" t="s">
        <v>22</v>
      </c>
      <c r="F35" s="2" t="str">
        <f t="shared" si="7"/>
        <v>1:10</v>
      </c>
      <c r="G35">
        <f t="shared" si="2"/>
        <v>50</v>
      </c>
      <c r="H35">
        <v>500</v>
      </c>
      <c r="I35">
        <v>55</v>
      </c>
      <c r="J35" s="3">
        <v>4.2300000000000004</v>
      </c>
      <c r="M35">
        <v>51</v>
      </c>
      <c r="N35" s="3">
        <v>3.46</v>
      </c>
    </row>
    <row r="36" spans="1:14">
      <c r="B36">
        <v>14</v>
      </c>
      <c r="C36">
        <f t="shared" si="3"/>
        <v>6</v>
      </c>
      <c r="D36">
        <f t="shared" si="6"/>
        <v>4</v>
      </c>
      <c r="E36" t="s">
        <v>22</v>
      </c>
      <c r="F36" s="2" t="str">
        <f t="shared" si="7"/>
        <v>1:10</v>
      </c>
      <c r="G36">
        <f t="shared" si="2"/>
        <v>60</v>
      </c>
      <c r="H36">
        <v>600</v>
      </c>
      <c r="I36">
        <v>50</v>
      </c>
      <c r="J36" s="3">
        <v>4.2300000000000004</v>
      </c>
      <c r="M36">
        <v>47</v>
      </c>
      <c r="N36" s="3">
        <v>3.47</v>
      </c>
    </row>
    <row r="37" spans="1:14">
      <c r="B37">
        <v>14</v>
      </c>
      <c r="C37">
        <f t="shared" si="3"/>
        <v>6</v>
      </c>
      <c r="D37">
        <f t="shared" si="6"/>
        <v>4</v>
      </c>
      <c r="E37" t="s">
        <v>22</v>
      </c>
      <c r="F37" s="2" t="str">
        <f t="shared" si="7"/>
        <v>1:10</v>
      </c>
      <c r="G37">
        <f t="shared" si="2"/>
        <v>70</v>
      </c>
      <c r="H37">
        <v>700</v>
      </c>
      <c r="I37">
        <v>46</v>
      </c>
      <c r="J37" s="3">
        <v>4.2300000000000004</v>
      </c>
      <c r="M37">
        <v>43</v>
      </c>
      <c r="N37" s="3">
        <v>3.46</v>
      </c>
    </row>
    <row r="38" spans="1:14">
      <c r="B38">
        <v>14</v>
      </c>
      <c r="C38">
        <f t="shared" si="3"/>
        <v>6</v>
      </c>
      <c r="D38">
        <f t="shared" si="6"/>
        <v>4</v>
      </c>
      <c r="E38" t="s">
        <v>22</v>
      </c>
      <c r="F38" s="2" t="str">
        <f t="shared" si="7"/>
        <v>1:10</v>
      </c>
      <c r="G38">
        <f t="shared" si="2"/>
        <v>80</v>
      </c>
      <c r="H38">
        <v>800</v>
      </c>
      <c r="I38">
        <v>43</v>
      </c>
      <c r="J38" s="3">
        <v>4.2300000000000004</v>
      </c>
      <c r="M38">
        <v>41</v>
      </c>
      <c r="N38" s="3">
        <v>3.46</v>
      </c>
    </row>
    <row r="39" spans="1:14">
      <c r="B39">
        <v>14</v>
      </c>
      <c r="C39">
        <f t="shared" si="3"/>
        <v>6</v>
      </c>
      <c r="D39">
        <f t="shared" si="6"/>
        <v>4</v>
      </c>
      <c r="E39" t="s">
        <v>22</v>
      </c>
      <c r="F39" s="2" t="str">
        <f t="shared" si="7"/>
        <v>1:10</v>
      </c>
      <c r="G39">
        <f t="shared" si="2"/>
        <v>90</v>
      </c>
      <c r="H39">
        <v>900</v>
      </c>
      <c r="I39">
        <v>41</v>
      </c>
      <c r="J39" s="3">
        <v>4.2300000000000004</v>
      </c>
      <c r="M39">
        <v>39</v>
      </c>
      <c r="N39" s="3">
        <v>3.46</v>
      </c>
    </row>
    <row r="40" spans="1:14">
      <c r="B40">
        <v>14</v>
      </c>
      <c r="C40">
        <f t="shared" si="3"/>
        <v>6</v>
      </c>
      <c r="D40">
        <f t="shared" si="6"/>
        <v>4</v>
      </c>
      <c r="E40" t="s">
        <v>22</v>
      </c>
      <c r="F40" s="2" t="str">
        <f t="shared" si="7"/>
        <v>1:10</v>
      </c>
      <c r="G40">
        <f t="shared" si="2"/>
        <v>100</v>
      </c>
      <c r="H40">
        <v>1000</v>
      </c>
      <c r="I40">
        <v>39</v>
      </c>
      <c r="J40" s="3">
        <v>4.2300000000000004</v>
      </c>
      <c r="M40">
        <v>37</v>
      </c>
      <c r="N40" s="3">
        <v>3.46</v>
      </c>
    </row>
    <row r="41" spans="1:14">
      <c r="B41">
        <v>14</v>
      </c>
      <c r="C41">
        <f t="shared" si="3"/>
        <v>6</v>
      </c>
      <c r="D41">
        <f t="shared" si="6"/>
        <v>4</v>
      </c>
      <c r="E41" t="s">
        <v>22</v>
      </c>
      <c r="F41" s="2" t="str">
        <f t="shared" si="7"/>
        <v>1:10</v>
      </c>
      <c r="G41">
        <f t="shared" si="2"/>
        <v>110</v>
      </c>
      <c r="H41">
        <v>1100</v>
      </c>
      <c r="I41">
        <v>38</v>
      </c>
      <c r="J41" s="3">
        <v>4.2300000000000004</v>
      </c>
      <c r="M41">
        <v>36</v>
      </c>
      <c r="N41" s="3">
        <v>3.46</v>
      </c>
    </row>
    <row r="42" spans="1:14">
      <c r="B42">
        <v>14</v>
      </c>
      <c r="C42">
        <f t="shared" si="3"/>
        <v>6</v>
      </c>
      <c r="D42">
        <f t="shared" si="6"/>
        <v>4</v>
      </c>
      <c r="E42" t="s">
        <v>22</v>
      </c>
      <c r="F42" s="2" t="str">
        <f t="shared" si="7"/>
        <v>1:10</v>
      </c>
      <c r="G42">
        <f t="shared" si="2"/>
        <v>120</v>
      </c>
      <c r="H42">
        <v>1200</v>
      </c>
      <c r="I42">
        <v>36</v>
      </c>
      <c r="J42" s="3">
        <v>4.22</v>
      </c>
      <c r="M42">
        <v>34</v>
      </c>
      <c r="N42" s="3">
        <v>3.45</v>
      </c>
    </row>
    <row r="43" spans="1:14">
      <c r="A43" t="str">
        <f>B44&amp;"D "&amp;C44&amp;"B "&amp;D44&amp;"R "</f>
        <v xml:space="preserve">14D 8B 2R </v>
      </c>
      <c r="F43" s="2"/>
      <c r="N43" s="3"/>
    </row>
    <row r="44" spans="1:14">
      <c r="B44">
        <v>14</v>
      </c>
      <c r="C44">
        <f t="shared" si="3"/>
        <v>8</v>
      </c>
      <c r="D44">
        <f>24-C44-B44</f>
        <v>2</v>
      </c>
      <c r="E44" t="s">
        <v>22</v>
      </c>
      <c r="F44" s="2" t="str">
        <f>G44/G44&amp;":"&amp;H44/G44</f>
        <v>1:10</v>
      </c>
      <c r="G44">
        <f t="shared" si="2"/>
        <v>10</v>
      </c>
      <c r="H44">
        <v>100</v>
      </c>
      <c r="I44">
        <v>107</v>
      </c>
      <c r="J44" s="3">
        <v>4.18</v>
      </c>
      <c r="M44">
        <v>97</v>
      </c>
      <c r="N44" s="3">
        <v>3.39</v>
      </c>
    </row>
    <row r="45" spans="1:14">
      <c r="B45">
        <v>14</v>
      </c>
      <c r="C45">
        <f t="shared" si="3"/>
        <v>8</v>
      </c>
      <c r="D45">
        <f t="shared" ref="D45:D55" si="8">24-C45-B45</f>
        <v>2</v>
      </c>
      <c r="E45" t="s">
        <v>22</v>
      </c>
      <c r="F45" s="2" t="str">
        <f t="shared" ref="F45:F55" si="9">G45/G45&amp;":"&amp;H45/G45</f>
        <v>1:10</v>
      </c>
      <c r="G45">
        <f t="shared" si="2"/>
        <v>20</v>
      </c>
      <c r="H45">
        <v>200</v>
      </c>
      <c r="I45">
        <v>84</v>
      </c>
      <c r="J45" s="3">
        <v>4.2</v>
      </c>
      <c r="M45">
        <v>77</v>
      </c>
      <c r="N45" s="3">
        <v>3.41</v>
      </c>
    </row>
    <row r="46" spans="1:14">
      <c r="B46">
        <v>14</v>
      </c>
      <c r="C46">
        <f t="shared" si="3"/>
        <v>8</v>
      </c>
      <c r="D46">
        <f t="shared" si="8"/>
        <v>2</v>
      </c>
      <c r="E46" t="s">
        <v>22</v>
      </c>
      <c r="F46" s="2" t="str">
        <f t="shared" si="9"/>
        <v>1:10</v>
      </c>
      <c r="G46">
        <f t="shared" si="2"/>
        <v>30</v>
      </c>
      <c r="H46">
        <v>300</v>
      </c>
      <c r="I46">
        <v>70</v>
      </c>
      <c r="J46" s="3">
        <v>4.22</v>
      </c>
      <c r="M46">
        <v>65</v>
      </c>
      <c r="N46" s="3">
        <v>3.43</v>
      </c>
    </row>
    <row r="47" spans="1:14">
      <c r="B47">
        <v>14</v>
      </c>
      <c r="C47">
        <f t="shared" si="3"/>
        <v>8</v>
      </c>
      <c r="D47">
        <f t="shared" si="8"/>
        <v>2</v>
      </c>
      <c r="E47" t="s">
        <v>22</v>
      </c>
      <c r="F47" s="2" t="str">
        <f t="shared" si="9"/>
        <v>1:10</v>
      </c>
      <c r="G47">
        <f t="shared" si="2"/>
        <v>40</v>
      </c>
      <c r="H47">
        <v>400</v>
      </c>
      <c r="I47">
        <v>61</v>
      </c>
      <c r="J47" s="3">
        <v>4.22</v>
      </c>
      <c r="M47">
        <v>56</v>
      </c>
      <c r="N47" s="3">
        <v>3.44</v>
      </c>
    </row>
    <row r="48" spans="1:14">
      <c r="B48">
        <v>14</v>
      </c>
      <c r="C48">
        <f t="shared" si="3"/>
        <v>8</v>
      </c>
      <c r="D48">
        <f t="shared" si="8"/>
        <v>2</v>
      </c>
      <c r="E48" t="s">
        <v>22</v>
      </c>
      <c r="F48" s="2" t="str">
        <f t="shared" si="9"/>
        <v>1:10</v>
      </c>
      <c r="G48">
        <f t="shared" si="2"/>
        <v>50</v>
      </c>
      <c r="H48">
        <v>500</v>
      </c>
      <c r="I48">
        <v>54</v>
      </c>
      <c r="J48" s="3">
        <v>4.2300000000000004</v>
      </c>
      <c r="M48">
        <v>50</v>
      </c>
      <c r="N48" s="3">
        <v>3.44</v>
      </c>
    </row>
    <row r="49" spans="1:14">
      <c r="B49">
        <v>14</v>
      </c>
      <c r="C49">
        <f t="shared" si="3"/>
        <v>8</v>
      </c>
      <c r="D49">
        <f t="shared" si="8"/>
        <v>2</v>
      </c>
      <c r="E49" t="s">
        <v>22</v>
      </c>
      <c r="F49" s="2" t="str">
        <f t="shared" si="9"/>
        <v>1:10</v>
      </c>
      <c r="G49">
        <f t="shared" si="2"/>
        <v>60</v>
      </c>
      <c r="H49">
        <v>600</v>
      </c>
      <c r="I49">
        <v>49</v>
      </c>
      <c r="J49" s="3">
        <v>4.2300000000000004</v>
      </c>
      <c r="M49">
        <v>46</v>
      </c>
      <c r="N49" s="3">
        <v>3.45</v>
      </c>
    </row>
    <row r="50" spans="1:14">
      <c r="B50">
        <v>14</v>
      </c>
      <c r="C50">
        <f t="shared" si="3"/>
        <v>8</v>
      </c>
      <c r="D50">
        <f t="shared" si="8"/>
        <v>2</v>
      </c>
      <c r="E50" t="s">
        <v>22</v>
      </c>
      <c r="F50" s="2" t="str">
        <f t="shared" si="9"/>
        <v>1:10</v>
      </c>
      <c r="G50">
        <f t="shared" si="2"/>
        <v>70</v>
      </c>
      <c r="H50">
        <v>700</v>
      </c>
      <c r="I50">
        <v>45</v>
      </c>
      <c r="J50" s="3">
        <v>4.2300000000000004</v>
      </c>
      <c r="M50">
        <v>43</v>
      </c>
      <c r="N50" s="3">
        <v>3.45</v>
      </c>
    </row>
    <row r="51" spans="1:14">
      <c r="B51">
        <v>14</v>
      </c>
      <c r="C51">
        <f t="shared" si="3"/>
        <v>8</v>
      </c>
      <c r="D51">
        <f t="shared" si="8"/>
        <v>2</v>
      </c>
      <c r="E51" t="s">
        <v>22</v>
      </c>
      <c r="F51" s="2" t="str">
        <f t="shared" si="9"/>
        <v>1:10</v>
      </c>
      <c r="G51">
        <f t="shared" si="2"/>
        <v>80</v>
      </c>
      <c r="H51">
        <v>800</v>
      </c>
      <c r="I51">
        <v>42</v>
      </c>
      <c r="J51" s="3">
        <v>4.2300000000000004</v>
      </c>
      <c r="M51">
        <v>40</v>
      </c>
      <c r="N51" s="3">
        <v>3.45</v>
      </c>
    </row>
    <row r="52" spans="1:14">
      <c r="B52">
        <v>14</v>
      </c>
      <c r="C52">
        <f t="shared" si="3"/>
        <v>8</v>
      </c>
      <c r="D52">
        <f t="shared" si="8"/>
        <v>2</v>
      </c>
      <c r="E52" t="s">
        <v>22</v>
      </c>
      <c r="F52" s="2" t="str">
        <f t="shared" si="9"/>
        <v>1:10</v>
      </c>
      <c r="G52">
        <f t="shared" si="2"/>
        <v>90</v>
      </c>
      <c r="H52">
        <v>900</v>
      </c>
      <c r="I52">
        <v>40</v>
      </c>
      <c r="J52" s="3">
        <v>4.2300000000000004</v>
      </c>
      <c r="M52">
        <v>38</v>
      </c>
      <c r="N52" s="3">
        <v>3.45</v>
      </c>
    </row>
    <row r="53" spans="1:14">
      <c r="B53">
        <v>14</v>
      </c>
      <c r="C53">
        <f t="shared" si="3"/>
        <v>8</v>
      </c>
      <c r="D53">
        <f t="shared" si="8"/>
        <v>2</v>
      </c>
      <c r="E53" t="s">
        <v>22</v>
      </c>
      <c r="F53" s="2" t="str">
        <f t="shared" si="9"/>
        <v>1:10</v>
      </c>
      <c r="G53">
        <f t="shared" si="2"/>
        <v>100</v>
      </c>
      <c r="H53">
        <v>1000</v>
      </c>
      <c r="I53">
        <v>38</v>
      </c>
      <c r="J53" s="3">
        <v>4.2300000000000004</v>
      </c>
      <c r="M53">
        <v>36</v>
      </c>
      <c r="N53" s="3">
        <v>3.45</v>
      </c>
    </row>
    <row r="54" spans="1:14">
      <c r="B54">
        <v>14</v>
      </c>
      <c r="C54">
        <f t="shared" si="3"/>
        <v>8</v>
      </c>
      <c r="D54">
        <f t="shared" si="8"/>
        <v>2</v>
      </c>
      <c r="E54" t="s">
        <v>22</v>
      </c>
      <c r="F54" s="2" t="str">
        <f t="shared" si="9"/>
        <v>1:10</v>
      </c>
      <c r="G54">
        <f t="shared" si="2"/>
        <v>110</v>
      </c>
      <c r="H54">
        <v>1100</v>
      </c>
      <c r="I54">
        <v>37</v>
      </c>
      <c r="J54" s="3">
        <v>4.2300000000000004</v>
      </c>
      <c r="M54">
        <v>35</v>
      </c>
      <c r="N54" s="3">
        <v>3.44</v>
      </c>
    </row>
    <row r="55" spans="1:14">
      <c r="B55">
        <v>14</v>
      </c>
      <c r="C55">
        <f t="shared" si="3"/>
        <v>8</v>
      </c>
      <c r="D55">
        <f t="shared" si="8"/>
        <v>2</v>
      </c>
      <c r="E55" t="s">
        <v>22</v>
      </c>
      <c r="F55" s="2" t="str">
        <f t="shared" si="9"/>
        <v>1:10</v>
      </c>
      <c r="G55">
        <f t="shared" si="2"/>
        <v>120</v>
      </c>
      <c r="H55">
        <v>1200</v>
      </c>
      <c r="I55">
        <v>35</v>
      </c>
      <c r="J55" s="3">
        <v>4.22</v>
      </c>
      <c r="M55">
        <v>34</v>
      </c>
      <c r="N55" s="3">
        <v>3.44</v>
      </c>
    </row>
    <row r="56" spans="1:14">
      <c r="A56" t="str">
        <f>B57&amp;"D "&amp;C57&amp;"B "&amp;D57&amp;"R "</f>
        <v xml:space="preserve">14D 10B 0R </v>
      </c>
      <c r="F56" s="2"/>
      <c r="N56" s="3"/>
    </row>
    <row r="57" spans="1:14">
      <c r="B57">
        <v>14</v>
      </c>
      <c r="C57">
        <f t="shared" si="3"/>
        <v>10</v>
      </c>
      <c r="D57">
        <f>24-C57-B57</f>
        <v>0</v>
      </c>
      <c r="E57" t="s">
        <v>22</v>
      </c>
      <c r="F57" s="2" t="str">
        <f>G57/G57&amp;":"&amp;H57/G57</f>
        <v>1:10</v>
      </c>
      <c r="G57">
        <f t="shared" si="2"/>
        <v>10</v>
      </c>
      <c r="H57">
        <v>100</v>
      </c>
      <c r="I57">
        <v>105</v>
      </c>
      <c r="J57" s="3">
        <v>4.0999999999999996</v>
      </c>
      <c r="M57">
        <v>96</v>
      </c>
      <c r="N57" s="3">
        <v>3.28</v>
      </c>
    </row>
    <row r="58" spans="1:14">
      <c r="B58">
        <v>14</v>
      </c>
      <c r="C58">
        <f t="shared" si="3"/>
        <v>10</v>
      </c>
      <c r="D58">
        <f t="shared" ref="D58:D68" si="10">24-C58-B58</f>
        <v>0</v>
      </c>
      <c r="E58" t="s">
        <v>22</v>
      </c>
      <c r="F58" s="2" t="str">
        <f t="shared" ref="F58:F68" si="11">G58/G58&amp;":"&amp;H58/G58</f>
        <v>1:10</v>
      </c>
      <c r="G58">
        <f t="shared" si="2"/>
        <v>20</v>
      </c>
      <c r="H58">
        <v>200</v>
      </c>
      <c r="I58">
        <v>82</v>
      </c>
      <c r="J58" s="3">
        <v>4.12</v>
      </c>
      <c r="M58">
        <v>76</v>
      </c>
      <c r="N58" s="3">
        <v>3.31</v>
      </c>
    </row>
    <row r="59" spans="1:14">
      <c r="B59">
        <v>14</v>
      </c>
      <c r="C59">
        <f t="shared" si="3"/>
        <v>10</v>
      </c>
      <c r="D59">
        <f t="shared" si="10"/>
        <v>0</v>
      </c>
      <c r="E59" t="s">
        <v>22</v>
      </c>
      <c r="F59" s="2" t="str">
        <f t="shared" si="11"/>
        <v>1:10</v>
      </c>
      <c r="G59">
        <f t="shared" si="2"/>
        <v>30</v>
      </c>
      <c r="H59">
        <v>300</v>
      </c>
      <c r="I59">
        <v>68</v>
      </c>
      <c r="J59" s="3">
        <v>4.13</v>
      </c>
      <c r="M59">
        <v>63</v>
      </c>
      <c r="N59" s="3">
        <v>3.33</v>
      </c>
    </row>
    <row r="60" spans="1:14">
      <c r="B60">
        <v>14</v>
      </c>
      <c r="C60">
        <f t="shared" si="3"/>
        <v>10</v>
      </c>
      <c r="D60">
        <f t="shared" si="10"/>
        <v>0</v>
      </c>
      <c r="E60" t="s">
        <v>22</v>
      </c>
      <c r="F60" s="2" t="str">
        <f t="shared" si="11"/>
        <v>1:10</v>
      </c>
      <c r="G60">
        <f t="shared" si="2"/>
        <v>40</v>
      </c>
      <c r="H60">
        <v>400</v>
      </c>
      <c r="I60">
        <v>59</v>
      </c>
      <c r="J60" s="3">
        <v>4.1399999999999997</v>
      </c>
      <c r="M60">
        <v>55</v>
      </c>
      <c r="N60" s="3">
        <v>3.34</v>
      </c>
    </row>
    <row r="61" spans="1:14">
      <c r="B61">
        <v>14</v>
      </c>
      <c r="C61">
        <f t="shared" si="3"/>
        <v>10</v>
      </c>
      <c r="D61">
        <f t="shared" si="10"/>
        <v>0</v>
      </c>
      <c r="E61" t="s">
        <v>22</v>
      </c>
      <c r="F61" s="2" t="str">
        <f t="shared" si="11"/>
        <v>1:10</v>
      </c>
      <c r="G61">
        <f t="shared" si="2"/>
        <v>50</v>
      </c>
      <c r="H61">
        <v>500</v>
      </c>
      <c r="I61">
        <v>52</v>
      </c>
      <c r="J61" s="3">
        <v>4.1399999999999997</v>
      </c>
      <c r="M61">
        <v>49</v>
      </c>
      <c r="N61" s="3">
        <v>3.35</v>
      </c>
    </row>
    <row r="62" spans="1:14">
      <c r="B62">
        <v>14</v>
      </c>
      <c r="C62">
        <f t="shared" si="3"/>
        <v>10</v>
      </c>
      <c r="D62">
        <f t="shared" si="10"/>
        <v>0</v>
      </c>
      <c r="E62" t="s">
        <v>22</v>
      </c>
      <c r="F62" s="2" t="str">
        <f t="shared" si="11"/>
        <v>1:10</v>
      </c>
      <c r="G62">
        <f t="shared" si="2"/>
        <v>60</v>
      </c>
      <c r="H62">
        <v>600</v>
      </c>
      <c r="I62">
        <v>47</v>
      </c>
      <c r="J62" s="3">
        <v>4.1500000000000004</v>
      </c>
      <c r="M62">
        <v>44</v>
      </c>
      <c r="N62" s="3">
        <v>3.35</v>
      </c>
    </row>
    <row r="63" spans="1:14">
      <c r="B63">
        <v>14</v>
      </c>
      <c r="C63">
        <f t="shared" si="3"/>
        <v>10</v>
      </c>
      <c r="D63">
        <f t="shared" si="10"/>
        <v>0</v>
      </c>
      <c r="E63" t="s">
        <v>22</v>
      </c>
      <c r="F63" s="2" t="str">
        <f t="shared" si="11"/>
        <v>1:10</v>
      </c>
      <c r="G63">
        <f t="shared" si="2"/>
        <v>70</v>
      </c>
      <c r="H63">
        <v>700</v>
      </c>
      <c r="I63">
        <v>44</v>
      </c>
      <c r="J63" s="3">
        <v>4.1500000000000004</v>
      </c>
      <c r="M63">
        <v>41</v>
      </c>
      <c r="N63" s="3">
        <v>3.35</v>
      </c>
    </row>
    <row r="64" spans="1:14">
      <c r="B64">
        <v>14</v>
      </c>
      <c r="C64">
        <f t="shared" si="3"/>
        <v>10</v>
      </c>
      <c r="D64">
        <f t="shared" si="10"/>
        <v>0</v>
      </c>
      <c r="E64" t="s">
        <v>22</v>
      </c>
      <c r="F64" s="2" t="str">
        <f t="shared" si="11"/>
        <v>1:10</v>
      </c>
      <c r="G64">
        <f t="shared" si="2"/>
        <v>80</v>
      </c>
      <c r="H64">
        <v>800</v>
      </c>
      <c r="I64">
        <v>41</v>
      </c>
      <c r="J64" s="3">
        <v>4.1500000000000004</v>
      </c>
      <c r="M64">
        <v>39</v>
      </c>
      <c r="N64" s="3">
        <v>3.35</v>
      </c>
    </row>
    <row r="65" spans="1:14">
      <c r="B65">
        <v>14</v>
      </c>
      <c r="C65">
        <f t="shared" si="3"/>
        <v>10</v>
      </c>
      <c r="D65">
        <f t="shared" si="10"/>
        <v>0</v>
      </c>
      <c r="E65" t="s">
        <v>22</v>
      </c>
      <c r="F65" s="2" t="str">
        <f t="shared" si="11"/>
        <v>1:10</v>
      </c>
      <c r="G65">
        <f t="shared" si="2"/>
        <v>90</v>
      </c>
      <c r="H65">
        <v>900</v>
      </c>
      <c r="I65">
        <v>39</v>
      </c>
      <c r="J65" s="3">
        <v>4.1500000000000004</v>
      </c>
      <c r="M65">
        <v>37</v>
      </c>
      <c r="N65" s="3">
        <v>3.35</v>
      </c>
    </row>
    <row r="66" spans="1:14">
      <c r="B66">
        <v>14</v>
      </c>
      <c r="C66">
        <f t="shared" si="3"/>
        <v>10</v>
      </c>
      <c r="D66">
        <f t="shared" si="10"/>
        <v>0</v>
      </c>
      <c r="E66" t="s">
        <v>22</v>
      </c>
      <c r="F66" s="2" t="str">
        <f t="shared" si="11"/>
        <v>1:10</v>
      </c>
      <c r="G66">
        <f t="shared" si="2"/>
        <v>100</v>
      </c>
      <c r="H66">
        <v>1000</v>
      </c>
      <c r="I66">
        <v>37</v>
      </c>
      <c r="J66" s="3">
        <v>4.1399999999999997</v>
      </c>
      <c r="M66">
        <v>35</v>
      </c>
      <c r="N66" s="3">
        <v>3.35</v>
      </c>
    </row>
    <row r="67" spans="1:14">
      <c r="B67">
        <v>14</v>
      </c>
      <c r="C67">
        <f t="shared" si="3"/>
        <v>10</v>
      </c>
      <c r="D67">
        <f t="shared" si="10"/>
        <v>0</v>
      </c>
      <c r="E67" t="s">
        <v>22</v>
      </c>
      <c r="F67" s="2" t="str">
        <f t="shared" si="11"/>
        <v>1:10</v>
      </c>
      <c r="G67">
        <f t="shared" si="2"/>
        <v>110</v>
      </c>
      <c r="H67">
        <v>1100</v>
      </c>
      <c r="I67">
        <v>35</v>
      </c>
      <c r="J67" s="3">
        <v>4.1399999999999997</v>
      </c>
      <c r="M67">
        <v>34</v>
      </c>
      <c r="N67" s="3">
        <v>3.35</v>
      </c>
    </row>
    <row r="68" spans="1:14">
      <c r="B68">
        <v>14</v>
      </c>
      <c r="C68">
        <f t="shared" si="3"/>
        <v>10</v>
      </c>
      <c r="D68">
        <f t="shared" si="10"/>
        <v>0</v>
      </c>
      <c r="E68" t="s">
        <v>22</v>
      </c>
      <c r="F68" s="2" t="str">
        <f t="shared" si="11"/>
        <v>1:10</v>
      </c>
      <c r="G68">
        <f t="shared" si="2"/>
        <v>120</v>
      </c>
      <c r="H68">
        <v>1200</v>
      </c>
      <c r="I68">
        <v>34</v>
      </c>
      <c r="J68" s="3">
        <v>4.1399999999999997</v>
      </c>
      <c r="M68">
        <v>32</v>
      </c>
      <c r="N68" s="3">
        <v>3.35</v>
      </c>
    </row>
    <row r="69" spans="1:14">
      <c r="A69" t="s">
        <v>23</v>
      </c>
      <c r="F69" s="2"/>
      <c r="K69" t="s">
        <v>25</v>
      </c>
      <c r="L69" t="s">
        <v>26</v>
      </c>
      <c r="N69" s="3"/>
    </row>
    <row r="70" spans="1:14">
      <c r="B70">
        <v>14</v>
      </c>
      <c r="C70">
        <v>1</v>
      </c>
      <c r="D70">
        <f>24-C70-B70</f>
        <v>9</v>
      </c>
      <c r="E70" t="s">
        <v>22</v>
      </c>
      <c r="F70" s="2" t="str">
        <f>G70/G70&amp;":"&amp;H70/G70</f>
        <v>1:10</v>
      </c>
      <c r="G70">
        <f t="shared" ref="G70:G81" si="12">H70/10</f>
        <v>10</v>
      </c>
      <c r="H70">
        <v>100</v>
      </c>
      <c r="I70">
        <v>88</v>
      </c>
      <c r="J70" s="3">
        <v>4.32</v>
      </c>
      <c r="K70">
        <v>1</v>
      </c>
      <c r="L70">
        <f>24-K70-B70</f>
        <v>9</v>
      </c>
      <c r="M70">
        <v>81</v>
      </c>
      <c r="N70" s="3">
        <v>3.61</v>
      </c>
    </row>
    <row r="71" spans="1:14">
      <c r="B71">
        <v>14</v>
      </c>
      <c r="C71">
        <v>1</v>
      </c>
      <c r="D71">
        <f t="shared" ref="D71:D81" si="13">24-C71-B71</f>
        <v>9</v>
      </c>
      <c r="E71" t="s">
        <v>22</v>
      </c>
      <c r="F71" s="2" t="str">
        <f t="shared" ref="F71:F81" si="14">G71/G71&amp;":"&amp;H71/G71</f>
        <v>1:10</v>
      </c>
      <c r="G71">
        <f t="shared" si="12"/>
        <v>20</v>
      </c>
      <c r="H71">
        <v>200</v>
      </c>
      <c r="I71">
        <v>70</v>
      </c>
      <c r="J71" s="3">
        <v>4.3499999999999996</v>
      </c>
      <c r="K71">
        <v>1</v>
      </c>
      <c r="L71">
        <f t="shared" ref="L71:L81" si="15">24-K71-B71</f>
        <v>9</v>
      </c>
      <c r="M71">
        <v>65</v>
      </c>
      <c r="N71" s="3">
        <v>3.65</v>
      </c>
    </row>
    <row r="72" spans="1:14">
      <c r="B72">
        <v>14</v>
      </c>
      <c r="C72">
        <v>1</v>
      </c>
      <c r="D72">
        <f t="shared" si="13"/>
        <v>9</v>
      </c>
      <c r="E72" t="s">
        <v>22</v>
      </c>
      <c r="F72" s="2" t="str">
        <f t="shared" si="14"/>
        <v>1:10</v>
      </c>
      <c r="G72">
        <f t="shared" si="12"/>
        <v>30</v>
      </c>
      <c r="H72">
        <v>300</v>
      </c>
      <c r="I72">
        <v>61</v>
      </c>
      <c r="J72" s="3">
        <v>4.37</v>
      </c>
      <c r="K72">
        <v>1</v>
      </c>
      <c r="L72">
        <f t="shared" si="15"/>
        <v>9</v>
      </c>
      <c r="M72">
        <v>57</v>
      </c>
      <c r="N72" s="3">
        <v>3.66</v>
      </c>
    </row>
    <row r="73" spans="1:14">
      <c r="B73">
        <v>14</v>
      </c>
      <c r="C73">
        <v>1</v>
      </c>
      <c r="D73">
        <f t="shared" si="13"/>
        <v>9</v>
      </c>
      <c r="E73" t="s">
        <v>22</v>
      </c>
      <c r="F73" s="2" t="str">
        <f t="shared" si="14"/>
        <v>1:10</v>
      </c>
      <c r="G73">
        <f t="shared" si="12"/>
        <v>40</v>
      </c>
      <c r="H73">
        <v>400</v>
      </c>
      <c r="I73">
        <v>55</v>
      </c>
      <c r="J73" s="3">
        <v>4.37</v>
      </c>
      <c r="K73">
        <v>1</v>
      </c>
      <c r="L73">
        <f t="shared" si="15"/>
        <v>9</v>
      </c>
      <c r="M73">
        <v>52</v>
      </c>
      <c r="N73" s="3">
        <v>3.67</v>
      </c>
    </row>
    <row r="74" spans="1:14">
      <c r="B74">
        <v>14</v>
      </c>
      <c r="C74">
        <v>1</v>
      </c>
      <c r="D74">
        <f t="shared" si="13"/>
        <v>9</v>
      </c>
      <c r="E74" t="s">
        <v>22</v>
      </c>
      <c r="F74" s="2" t="str">
        <f t="shared" si="14"/>
        <v>1:10</v>
      </c>
      <c r="G74">
        <f t="shared" si="12"/>
        <v>50</v>
      </c>
      <c r="H74">
        <v>500</v>
      </c>
      <c r="I74">
        <v>51</v>
      </c>
      <c r="J74" s="3">
        <v>4.38</v>
      </c>
      <c r="K74">
        <v>1</v>
      </c>
      <c r="L74">
        <f t="shared" si="15"/>
        <v>9</v>
      </c>
      <c r="M74">
        <v>48</v>
      </c>
      <c r="N74" s="3">
        <v>3.67</v>
      </c>
    </row>
    <row r="75" spans="1:14">
      <c r="B75">
        <v>14</v>
      </c>
      <c r="C75">
        <v>10</v>
      </c>
      <c r="D75">
        <f t="shared" si="13"/>
        <v>0</v>
      </c>
      <c r="E75" t="s">
        <v>22</v>
      </c>
      <c r="F75" s="2" t="str">
        <f t="shared" si="14"/>
        <v>1:10</v>
      </c>
      <c r="G75">
        <f t="shared" si="12"/>
        <v>60</v>
      </c>
      <c r="H75">
        <v>600</v>
      </c>
      <c r="I75">
        <v>47</v>
      </c>
      <c r="J75" s="3">
        <v>4.1500000000000004</v>
      </c>
      <c r="K75">
        <v>10</v>
      </c>
      <c r="L75">
        <f t="shared" si="15"/>
        <v>0</v>
      </c>
      <c r="M75">
        <v>44</v>
      </c>
      <c r="N75" s="3">
        <v>3.35</v>
      </c>
    </row>
    <row r="76" spans="1:14">
      <c r="B76">
        <v>14</v>
      </c>
      <c r="C76">
        <v>10</v>
      </c>
      <c r="D76">
        <f t="shared" si="13"/>
        <v>0</v>
      </c>
      <c r="E76" t="s">
        <v>22</v>
      </c>
      <c r="F76" s="2" t="str">
        <f t="shared" si="14"/>
        <v>1:10</v>
      </c>
      <c r="G76">
        <f t="shared" si="12"/>
        <v>70</v>
      </c>
      <c r="H76">
        <v>700</v>
      </c>
      <c r="I76">
        <v>44</v>
      </c>
      <c r="J76" s="3">
        <v>4.1500000000000004</v>
      </c>
      <c r="K76">
        <v>10</v>
      </c>
      <c r="L76">
        <f t="shared" si="15"/>
        <v>0</v>
      </c>
      <c r="M76">
        <v>41</v>
      </c>
      <c r="N76" s="3">
        <v>3.35</v>
      </c>
    </row>
    <row r="77" spans="1:14">
      <c r="B77">
        <v>14</v>
      </c>
      <c r="C77">
        <v>10</v>
      </c>
      <c r="D77">
        <f t="shared" si="13"/>
        <v>0</v>
      </c>
      <c r="E77" t="s">
        <v>22</v>
      </c>
      <c r="F77" s="2" t="str">
        <f t="shared" si="14"/>
        <v>1:10</v>
      </c>
      <c r="G77">
        <f t="shared" si="12"/>
        <v>80</v>
      </c>
      <c r="H77">
        <v>800</v>
      </c>
      <c r="I77">
        <v>41</v>
      </c>
      <c r="J77" s="3">
        <v>4.1500000000000004</v>
      </c>
      <c r="K77">
        <v>10</v>
      </c>
      <c r="L77">
        <f t="shared" si="15"/>
        <v>0</v>
      </c>
      <c r="M77">
        <v>39</v>
      </c>
      <c r="N77" s="3">
        <v>3.35</v>
      </c>
    </row>
    <row r="78" spans="1:14">
      <c r="B78">
        <v>14</v>
      </c>
      <c r="C78">
        <v>10</v>
      </c>
      <c r="D78">
        <f t="shared" si="13"/>
        <v>0</v>
      </c>
      <c r="E78" t="s">
        <v>22</v>
      </c>
      <c r="F78" s="2" t="str">
        <f t="shared" si="14"/>
        <v>1:10</v>
      </c>
      <c r="G78">
        <f t="shared" si="12"/>
        <v>90</v>
      </c>
      <c r="H78">
        <v>900</v>
      </c>
      <c r="I78">
        <v>39</v>
      </c>
      <c r="J78" s="3">
        <v>4.1500000000000004</v>
      </c>
      <c r="K78">
        <v>10</v>
      </c>
      <c r="L78">
        <f t="shared" si="15"/>
        <v>0</v>
      </c>
      <c r="M78">
        <v>37</v>
      </c>
      <c r="N78" s="3">
        <v>3.35</v>
      </c>
    </row>
    <row r="79" spans="1:14">
      <c r="B79">
        <v>14</v>
      </c>
      <c r="C79">
        <v>10</v>
      </c>
      <c r="D79">
        <f t="shared" si="13"/>
        <v>0</v>
      </c>
      <c r="E79" t="s">
        <v>22</v>
      </c>
      <c r="F79" s="2" t="str">
        <f t="shared" si="14"/>
        <v>1:10</v>
      </c>
      <c r="G79">
        <f t="shared" si="12"/>
        <v>100</v>
      </c>
      <c r="H79">
        <v>1000</v>
      </c>
      <c r="I79">
        <v>37</v>
      </c>
      <c r="J79" s="3">
        <v>4.1399999999999997</v>
      </c>
      <c r="K79">
        <v>10</v>
      </c>
      <c r="L79">
        <f t="shared" si="15"/>
        <v>0</v>
      </c>
      <c r="M79">
        <v>35</v>
      </c>
      <c r="N79" s="3">
        <v>3.35</v>
      </c>
    </row>
    <row r="80" spans="1:14">
      <c r="B80">
        <v>14</v>
      </c>
      <c r="C80">
        <v>10</v>
      </c>
      <c r="D80">
        <f t="shared" si="13"/>
        <v>0</v>
      </c>
      <c r="E80" t="s">
        <v>22</v>
      </c>
      <c r="F80" s="2" t="str">
        <f t="shared" si="14"/>
        <v>1:10</v>
      </c>
      <c r="G80">
        <f t="shared" si="12"/>
        <v>110</v>
      </c>
      <c r="H80">
        <v>1100</v>
      </c>
      <c r="I80">
        <v>35</v>
      </c>
      <c r="J80" s="3">
        <v>4.1399999999999997</v>
      </c>
      <c r="K80">
        <v>10</v>
      </c>
      <c r="L80">
        <f t="shared" si="15"/>
        <v>0</v>
      </c>
      <c r="M80">
        <v>34</v>
      </c>
      <c r="N80" s="3">
        <v>3.35</v>
      </c>
    </row>
    <row r="81" spans="2:14">
      <c r="B81">
        <v>14</v>
      </c>
      <c r="C81">
        <v>10</v>
      </c>
      <c r="D81">
        <f t="shared" si="13"/>
        <v>0</v>
      </c>
      <c r="E81" t="s">
        <v>22</v>
      </c>
      <c r="F81" s="2" t="str">
        <f t="shared" si="14"/>
        <v>1:10</v>
      </c>
      <c r="G81">
        <f t="shared" si="12"/>
        <v>120</v>
      </c>
      <c r="H81">
        <v>1200</v>
      </c>
      <c r="I81">
        <v>34</v>
      </c>
      <c r="J81" s="3">
        <v>4.1399999999999997</v>
      </c>
      <c r="K81">
        <v>10</v>
      </c>
      <c r="L81">
        <f t="shared" si="15"/>
        <v>0</v>
      </c>
      <c r="M81">
        <v>32</v>
      </c>
      <c r="N81" s="3">
        <v>3.35</v>
      </c>
    </row>
    <row r="82" spans="2:14">
      <c r="N82" s="3"/>
    </row>
    <row r="83" spans="2:14">
      <c r="N83" s="3"/>
    </row>
    <row r="84" spans="2:14">
      <c r="N84" s="3"/>
    </row>
    <row r="85" spans="2:14">
      <c r="N85" s="3"/>
    </row>
    <row r="86" spans="2:14">
      <c r="N86" s="3"/>
    </row>
    <row r="87" spans="2:14">
      <c r="N87" s="3"/>
    </row>
    <row r="88" spans="2:14">
      <c r="N88" s="3"/>
    </row>
    <row r="89" spans="2:14">
      <c r="N89" s="3"/>
    </row>
    <row r="90" spans="2:14">
      <c r="N90" s="3"/>
    </row>
    <row r="91" spans="2:14">
      <c r="N91" s="3"/>
    </row>
    <row r="92" spans="2:14">
      <c r="N92" s="3"/>
    </row>
    <row r="93" spans="2:14">
      <c r="N93" s="3"/>
    </row>
    <row r="94" spans="2:14">
      <c r="N94" s="3"/>
    </row>
    <row r="95" spans="2:14">
      <c r="N95" s="3"/>
    </row>
    <row r="96" spans="2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A4E54-61AC-4C60-8132-AE60A872354E}">
  <dimension ref="A1:N159"/>
  <sheetViews>
    <sheetView topLeftCell="A4"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1:11 Light condtion B3 (14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14D 2B 8R </v>
      </c>
      <c r="J4"/>
    </row>
    <row r="5" spans="1:14">
      <c r="B5">
        <v>14</v>
      </c>
      <c r="C5">
        <v>2</v>
      </c>
      <c r="D5">
        <f>24-C5-B5</f>
        <v>8</v>
      </c>
      <c r="E5" t="s">
        <v>22</v>
      </c>
      <c r="F5" s="2" t="str">
        <f>G5/G5&amp;":"&amp;H5/G5</f>
        <v>1:11</v>
      </c>
      <c r="G5">
        <f>H5/11</f>
        <v>9.0909090909090917</v>
      </c>
      <c r="H5">
        <v>100</v>
      </c>
      <c r="I5">
        <v>94</v>
      </c>
      <c r="J5" s="3">
        <v>4.29</v>
      </c>
      <c r="M5">
        <v>86</v>
      </c>
      <c r="N5" s="3">
        <v>3.57</v>
      </c>
    </row>
    <row r="6" spans="1:14">
      <c r="B6">
        <v>14</v>
      </c>
      <c r="C6">
        <v>2</v>
      </c>
      <c r="D6">
        <f t="shared" ref="D6:D16" si="0">24-C6-B6</f>
        <v>8</v>
      </c>
      <c r="E6" t="s">
        <v>22</v>
      </c>
      <c r="F6" s="2" t="str">
        <f t="shared" ref="F6:F16" si="1">G6/G6&amp;":"&amp;H6/G6</f>
        <v>1:11</v>
      </c>
      <c r="G6">
        <f t="shared" ref="G6:G68" si="2">H6/11</f>
        <v>18.181818181818183</v>
      </c>
      <c r="H6">
        <v>200</v>
      </c>
      <c r="I6">
        <v>74</v>
      </c>
      <c r="J6" s="3">
        <v>4.3099999999999996</v>
      </c>
      <c r="M6">
        <v>69</v>
      </c>
      <c r="N6" s="3">
        <v>3.6</v>
      </c>
    </row>
    <row r="7" spans="1:14">
      <c r="B7">
        <v>14</v>
      </c>
      <c r="C7">
        <v>2</v>
      </c>
      <c r="D7">
        <f t="shared" si="0"/>
        <v>8</v>
      </c>
      <c r="E7" t="s">
        <v>22</v>
      </c>
      <c r="F7" s="2" t="str">
        <f t="shared" si="1"/>
        <v>1:11</v>
      </c>
      <c r="G7">
        <f t="shared" si="2"/>
        <v>27.272727272727273</v>
      </c>
      <c r="H7">
        <v>300</v>
      </c>
      <c r="I7">
        <v>64</v>
      </c>
      <c r="J7" s="3">
        <v>4.32</v>
      </c>
      <c r="M7">
        <v>60</v>
      </c>
      <c r="N7" s="3">
        <v>3.61</v>
      </c>
    </row>
    <row r="8" spans="1:14">
      <c r="B8">
        <v>14</v>
      </c>
      <c r="C8">
        <v>2</v>
      </c>
      <c r="D8">
        <f t="shared" si="0"/>
        <v>8</v>
      </c>
      <c r="E8" t="s">
        <v>22</v>
      </c>
      <c r="F8" s="2" t="str">
        <f t="shared" si="1"/>
        <v>1:11</v>
      </c>
      <c r="G8">
        <f t="shared" si="2"/>
        <v>36.363636363636367</v>
      </c>
      <c r="H8">
        <v>400</v>
      </c>
      <c r="I8">
        <v>58</v>
      </c>
      <c r="J8" s="3">
        <v>4.33</v>
      </c>
      <c r="M8">
        <v>54</v>
      </c>
      <c r="N8" s="3">
        <v>3.61</v>
      </c>
    </row>
    <row r="9" spans="1:14">
      <c r="B9">
        <v>14</v>
      </c>
      <c r="C9">
        <v>2</v>
      </c>
      <c r="D9">
        <f t="shared" si="0"/>
        <v>8</v>
      </c>
      <c r="E9" t="s">
        <v>22</v>
      </c>
      <c r="F9" s="2" t="str">
        <f t="shared" si="1"/>
        <v>1:11</v>
      </c>
      <c r="G9">
        <f t="shared" si="2"/>
        <v>45.454545454545453</v>
      </c>
      <c r="H9">
        <v>500</v>
      </c>
      <c r="I9">
        <v>53</v>
      </c>
      <c r="J9" s="3">
        <v>4.33</v>
      </c>
      <c r="M9">
        <v>50</v>
      </c>
      <c r="N9" s="3">
        <v>3.61</v>
      </c>
    </row>
    <row r="10" spans="1:14">
      <c r="B10">
        <v>14</v>
      </c>
      <c r="C10">
        <v>2</v>
      </c>
      <c r="D10">
        <f t="shared" si="0"/>
        <v>8</v>
      </c>
      <c r="E10" t="s">
        <v>22</v>
      </c>
      <c r="F10" s="2" t="str">
        <f t="shared" si="1"/>
        <v>1:11</v>
      </c>
      <c r="G10">
        <f t="shared" si="2"/>
        <v>54.545454545454547</v>
      </c>
      <c r="H10">
        <v>600</v>
      </c>
      <c r="I10">
        <v>49</v>
      </c>
      <c r="J10" s="3">
        <v>4.33</v>
      </c>
      <c r="M10">
        <v>46</v>
      </c>
      <c r="N10" s="3">
        <v>3.61</v>
      </c>
    </row>
    <row r="11" spans="1:14">
      <c r="B11">
        <v>14</v>
      </c>
      <c r="C11">
        <v>2</v>
      </c>
      <c r="D11">
        <f t="shared" si="0"/>
        <v>8</v>
      </c>
      <c r="E11" t="s">
        <v>22</v>
      </c>
      <c r="F11" s="2" t="str">
        <f t="shared" si="1"/>
        <v>1:11</v>
      </c>
      <c r="G11">
        <f t="shared" si="2"/>
        <v>63.636363636363633</v>
      </c>
      <c r="H11">
        <v>700</v>
      </c>
      <c r="I11">
        <v>47</v>
      </c>
      <c r="J11" s="3">
        <v>4.33</v>
      </c>
      <c r="M11">
        <v>44</v>
      </c>
      <c r="N11" s="3">
        <v>3.6</v>
      </c>
    </row>
    <row r="12" spans="1:14">
      <c r="B12">
        <v>14</v>
      </c>
      <c r="C12">
        <v>2</v>
      </c>
      <c r="D12">
        <f t="shared" si="0"/>
        <v>8</v>
      </c>
      <c r="E12" t="s">
        <v>22</v>
      </c>
      <c r="F12" s="2" t="str">
        <f t="shared" si="1"/>
        <v>1:11</v>
      </c>
      <c r="G12">
        <f t="shared" si="2"/>
        <v>72.727272727272734</v>
      </c>
      <c r="H12">
        <v>800</v>
      </c>
      <c r="I12">
        <v>45</v>
      </c>
      <c r="J12" s="3">
        <v>4.33</v>
      </c>
      <c r="M12">
        <v>42</v>
      </c>
      <c r="N12" s="3">
        <v>3.6</v>
      </c>
    </row>
    <row r="13" spans="1:14">
      <c r="B13">
        <v>14</v>
      </c>
      <c r="C13">
        <v>2</v>
      </c>
      <c r="D13">
        <f t="shared" si="0"/>
        <v>8</v>
      </c>
      <c r="E13" t="s">
        <v>22</v>
      </c>
      <c r="F13" s="2" t="str">
        <f t="shared" si="1"/>
        <v>1:11</v>
      </c>
      <c r="G13">
        <f t="shared" si="2"/>
        <v>81.818181818181813</v>
      </c>
      <c r="H13">
        <v>900</v>
      </c>
      <c r="I13">
        <v>43</v>
      </c>
      <c r="J13" s="3">
        <v>4.33</v>
      </c>
      <c r="M13">
        <v>40</v>
      </c>
      <c r="N13" s="3">
        <v>3.6</v>
      </c>
    </row>
    <row r="14" spans="1:14">
      <c r="B14">
        <v>14</v>
      </c>
      <c r="C14">
        <v>2</v>
      </c>
      <c r="D14">
        <f t="shared" si="0"/>
        <v>8</v>
      </c>
      <c r="E14" t="s">
        <v>22</v>
      </c>
      <c r="F14" s="2" t="str">
        <f t="shared" si="1"/>
        <v>1:11</v>
      </c>
      <c r="G14">
        <f t="shared" si="2"/>
        <v>90.909090909090907</v>
      </c>
      <c r="H14">
        <v>1000</v>
      </c>
      <c r="I14">
        <v>41</v>
      </c>
      <c r="J14" s="3">
        <v>4.33</v>
      </c>
      <c r="M14">
        <v>39</v>
      </c>
      <c r="N14" s="3">
        <v>3.6</v>
      </c>
    </row>
    <row r="15" spans="1:14">
      <c r="B15">
        <v>14</v>
      </c>
      <c r="C15">
        <v>2</v>
      </c>
      <c r="D15">
        <f t="shared" si="0"/>
        <v>8</v>
      </c>
      <c r="E15" t="s">
        <v>22</v>
      </c>
      <c r="F15" s="2" t="str">
        <f t="shared" si="1"/>
        <v>1:11</v>
      </c>
      <c r="G15">
        <f t="shared" si="2"/>
        <v>100</v>
      </c>
      <c r="H15">
        <v>1100</v>
      </c>
      <c r="I15">
        <v>40</v>
      </c>
      <c r="J15" s="3">
        <v>4.32</v>
      </c>
      <c r="M15">
        <v>38</v>
      </c>
      <c r="N15" s="3">
        <v>3.59</v>
      </c>
    </row>
    <row r="16" spans="1:14">
      <c r="B16">
        <v>14</v>
      </c>
      <c r="C16">
        <v>2</v>
      </c>
      <c r="D16">
        <f t="shared" si="0"/>
        <v>8</v>
      </c>
      <c r="E16" t="s">
        <v>22</v>
      </c>
      <c r="F16" s="2" t="str">
        <f t="shared" si="1"/>
        <v>1:11</v>
      </c>
      <c r="G16">
        <f t="shared" si="2"/>
        <v>109.09090909090909</v>
      </c>
      <c r="H16">
        <v>1200</v>
      </c>
      <c r="I16">
        <v>39</v>
      </c>
      <c r="J16" s="3">
        <v>4.32</v>
      </c>
      <c r="M16">
        <v>37</v>
      </c>
      <c r="N16" s="3">
        <v>3.59</v>
      </c>
    </row>
    <row r="17" spans="1:14">
      <c r="A17" t="str">
        <f>B18&amp;"D "&amp;C18&amp;"B "&amp;D18&amp;"R "</f>
        <v xml:space="preserve">14D 4B 6R </v>
      </c>
      <c r="F17" s="2"/>
      <c r="N17" s="3"/>
    </row>
    <row r="18" spans="1:14">
      <c r="B18">
        <v>14</v>
      </c>
      <c r="C18">
        <f t="shared" ref="C18:C68" si="3">C5+2</f>
        <v>4</v>
      </c>
      <c r="D18">
        <f>24-C18-B18</f>
        <v>6</v>
      </c>
      <c r="E18" t="s">
        <v>22</v>
      </c>
      <c r="F18" s="2" t="str">
        <f>G18/G18&amp;":"&amp;H18/G18</f>
        <v>1:11</v>
      </c>
      <c r="G18">
        <f t="shared" si="2"/>
        <v>9.0909090909090917</v>
      </c>
      <c r="H18">
        <v>100</v>
      </c>
      <c r="I18">
        <v>104</v>
      </c>
      <c r="J18" s="3">
        <v>4.2300000000000004</v>
      </c>
      <c r="M18">
        <v>96</v>
      </c>
      <c r="N18" s="3">
        <v>3.48</v>
      </c>
    </row>
    <row r="19" spans="1:14">
      <c r="B19">
        <v>14</v>
      </c>
      <c r="C19">
        <f t="shared" si="3"/>
        <v>4</v>
      </c>
      <c r="D19">
        <f t="shared" ref="D19:D29" si="4">24-C19-B19</f>
        <v>6</v>
      </c>
      <c r="E19" t="s">
        <v>22</v>
      </c>
      <c r="F19" s="2" t="str">
        <f t="shared" ref="F19:F29" si="5">G19/G19&amp;":"&amp;H19/G19</f>
        <v>1:11</v>
      </c>
      <c r="G19">
        <f t="shared" si="2"/>
        <v>18.181818181818183</v>
      </c>
      <c r="H19">
        <v>200</v>
      </c>
      <c r="I19">
        <v>83</v>
      </c>
      <c r="J19" s="3">
        <v>4.25</v>
      </c>
      <c r="M19">
        <v>76</v>
      </c>
      <c r="N19" s="3">
        <v>3.51</v>
      </c>
    </row>
    <row r="20" spans="1:14">
      <c r="B20">
        <v>14</v>
      </c>
      <c r="C20">
        <f t="shared" si="3"/>
        <v>4</v>
      </c>
      <c r="D20">
        <f t="shared" si="4"/>
        <v>6</v>
      </c>
      <c r="E20" t="s">
        <v>22</v>
      </c>
      <c r="F20" s="2" t="str">
        <f t="shared" si="5"/>
        <v>1:11</v>
      </c>
      <c r="G20">
        <f t="shared" si="2"/>
        <v>27.272727272727273</v>
      </c>
      <c r="H20">
        <v>300</v>
      </c>
      <c r="I20">
        <v>70</v>
      </c>
      <c r="J20" s="3">
        <v>4.26</v>
      </c>
      <c r="M20">
        <v>65</v>
      </c>
      <c r="N20" s="3">
        <v>3.52</v>
      </c>
    </row>
    <row r="21" spans="1:14">
      <c r="B21">
        <v>14</v>
      </c>
      <c r="C21">
        <f t="shared" si="3"/>
        <v>4</v>
      </c>
      <c r="D21">
        <f t="shared" si="4"/>
        <v>6</v>
      </c>
      <c r="E21" t="s">
        <v>22</v>
      </c>
      <c r="F21" s="2" t="str">
        <f t="shared" si="5"/>
        <v>1:11</v>
      </c>
      <c r="G21">
        <f t="shared" si="2"/>
        <v>36.363636363636367</v>
      </c>
      <c r="H21">
        <v>400</v>
      </c>
      <c r="I21">
        <v>61</v>
      </c>
      <c r="J21" s="3">
        <v>4.26</v>
      </c>
      <c r="M21">
        <v>57</v>
      </c>
      <c r="N21" s="3">
        <v>3.53</v>
      </c>
    </row>
    <row r="22" spans="1:14">
      <c r="B22">
        <v>14</v>
      </c>
      <c r="C22">
        <f t="shared" si="3"/>
        <v>4</v>
      </c>
      <c r="D22">
        <f t="shared" si="4"/>
        <v>6</v>
      </c>
      <c r="E22" t="s">
        <v>22</v>
      </c>
      <c r="F22" s="2" t="str">
        <f t="shared" si="5"/>
        <v>1:11</v>
      </c>
      <c r="G22">
        <f t="shared" si="2"/>
        <v>45.454545454545453</v>
      </c>
      <c r="H22">
        <v>500</v>
      </c>
      <c r="I22">
        <v>56</v>
      </c>
      <c r="J22" s="3">
        <v>4.26</v>
      </c>
      <c r="M22">
        <v>52</v>
      </c>
      <c r="N22" s="3">
        <v>3.53</v>
      </c>
    </row>
    <row r="23" spans="1:14">
      <c r="B23">
        <v>14</v>
      </c>
      <c r="C23">
        <f t="shared" si="3"/>
        <v>4</v>
      </c>
      <c r="D23">
        <f t="shared" si="4"/>
        <v>6</v>
      </c>
      <c r="E23" t="s">
        <v>22</v>
      </c>
      <c r="F23" s="2" t="str">
        <f t="shared" si="5"/>
        <v>1:11</v>
      </c>
      <c r="G23">
        <f t="shared" si="2"/>
        <v>54.545454545454547</v>
      </c>
      <c r="H23">
        <v>600</v>
      </c>
      <c r="I23">
        <v>51</v>
      </c>
      <c r="J23" s="3">
        <v>4.26</v>
      </c>
      <c r="M23">
        <v>48</v>
      </c>
      <c r="N23" s="3">
        <v>3.52</v>
      </c>
    </row>
    <row r="24" spans="1:14">
      <c r="B24">
        <v>14</v>
      </c>
      <c r="C24">
        <f t="shared" si="3"/>
        <v>4</v>
      </c>
      <c r="D24">
        <f t="shared" si="4"/>
        <v>6</v>
      </c>
      <c r="E24" t="s">
        <v>22</v>
      </c>
      <c r="F24" s="2" t="str">
        <f t="shared" si="5"/>
        <v>1:11</v>
      </c>
      <c r="G24">
        <f t="shared" si="2"/>
        <v>63.636363636363633</v>
      </c>
      <c r="H24">
        <v>700</v>
      </c>
      <c r="I24">
        <v>48</v>
      </c>
      <c r="J24" s="3">
        <v>4.26</v>
      </c>
      <c r="M24">
        <v>45</v>
      </c>
      <c r="N24" s="3">
        <v>3.52</v>
      </c>
    </row>
    <row r="25" spans="1:14">
      <c r="B25">
        <v>14</v>
      </c>
      <c r="C25">
        <f t="shared" si="3"/>
        <v>4</v>
      </c>
      <c r="D25">
        <f t="shared" si="4"/>
        <v>6</v>
      </c>
      <c r="E25" t="s">
        <v>22</v>
      </c>
      <c r="F25" s="2" t="str">
        <f t="shared" si="5"/>
        <v>1:11</v>
      </c>
      <c r="G25">
        <f t="shared" si="2"/>
        <v>72.727272727272734</v>
      </c>
      <c r="H25">
        <v>800</v>
      </c>
      <c r="I25">
        <v>45</v>
      </c>
      <c r="J25" s="3">
        <v>4.26</v>
      </c>
      <c r="M25">
        <v>42</v>
      </c>
      <c r="N25" s="3">
        <v>3.52</v>
      </c>
    </row>
    <row r="26" spans="1:14">
      <c r="B26">
        <v>14</v>
      </c>
      <c r="C26">
        <f t="shared" si="3"/>
        <v>4</v>
      </c>
      <c r="D26">
        <f t="shared" si="4"/>
        <v>6</v>
      </c>
      <c r="E26" t="s">
        <v>22</v>
      </c>
      <c r="F26" s="2" t="str">
        <f t="shared" si="5"/>
        <v>1:11</v>
      </c>
      <c r="G26">
        <f t="shared" si="2"/>
        <v>81.818181818181813</v>
      </c>
      <c r="H26">
        <v>900</v>
      </c>
      <c r="I26">
        <v>43</v>
      </c>
      <c r="J26" s="3">
        <v>4.26</v>
      </c>
      <c r="M26">
        <v>40</v>
      </c>
      <c r="N26" s="3">
        <v>3.52</v>
      </c>
    </row>
    <row r="27" spans="1:14">
      <c r="B27">
        <v>14</v>
      </c>
      <c r="C27">
        <f t="shared" si="3"/>
        <v>4</v>
      </c>
      <c r="D27">
        <f t="shared" si="4"/>
        <v>6</v>
      </c>
      <c r="E27" t="s">
        <v>22</v>
      </c>
      <c r="F27" s="2" t="str">
        <f t="shared" si="5"/>
        <v>1:11</v>
      </c>
      <c r="G27">
        <f t="shared" si="2"/>
        <v>90.909090909090907</v>
      </c>
      <c r="H27">
        <v>1000</v>
      </c>
      <c r="I27">
        <v>41</v>
      </c>
      <c r="J27" s="3">
        <v>4.26</v>
      </c>
      <c r="M27">
        <v>39</v>
      </c>
      <c r="N27" s="3">
        <v>3.51</v>
      </c>
    </row>
    <row r="28" spans="1:14">
      <c r="B28">
        <v>14</v>
      </c>
      <c r="C28">
        <f t="shared" si="3"/>
        <v>4</v>
      </c>
      <c r="D28">
        <f t="shared" si="4"/>
        <v>6</v>
      </c>
      <c r="E28" t="s">
        <v>22</v>
      </c>
      <c r="F28" s="2" t="str">
        <f t="shared" si="5"/>
        <v>1:11</v>
      </c>
      <c r="G28">
        <f t="shared" si="2"/>
        <v>100</v>
      </c>
      <c r="H28">
        <v>1100</v>
      </c>
      <c r="I28">
        <v>39</v>
      </c>
      <c r="J28" s="3">
        <v>4.26</v>
      </c>
      <c r="M28">
        <v>37</v>
      </c>
      <c r="N28" s="3">
        <v>3.51</v>
      </c>
    </row>
    <row r="29" spans="1:14">
      <c r="B29">
        <v>14</v>
      </c>
      <c r="C29">
        <f t="shared" si="3"/>
        <v>4</v>
      </c>
      <c r="D29">
        <f t="shared" si="4"/>
        <v>6</v>
      </c>
      <c r="E29" t="s">
        <v>22</v>
      </c>
      <c r="F29" s="2" t="str">
        <f t="shared" si="5"/>
        <v>1:11</v>
      </c>
      <c r="G29">
        <f t="shared" si="2"/>
        <v>109.09090909090909</v>
      </c>
      <c r="H29">
        <v>1200</v>
      </c>
      <c r="I29">
        <v>38</v>
      </c>
      <c r="J29" s="3">
        <v>4.26</v>
      </c>
      <c r="M29">
        <v>36</v>
      </c>
      <c r="N29" s="3">
        <v>3.51</v>
      </c>
    </row>
    <row r="30" spans="1:14">
      <c r="A30" t="str">
        <f>B31&amp;"D "&amp;C31&amp;"B "&amp;D31&amp;"R "</f>
        <v xml:space="preserve">14D 6B 4R </v>
      </c>
      <c r="F30" s="2"/>
      <c r="N30" s="3"/>
    </row>
    <row r="31" spans="1:14">
      <c r="B31">
        <v>14</v>
      </c>
      <c r="C31">
        <f t="shared" si="3"/>
        <v>6</v>
      </c>
      <c r="D31">
        <f>24-C31-B31</f>
        <v>4</v>
      </c>
      <c r="E31" t="s">
        <v>22</v>
      </c>
      <c r="F31" s="2" t="str">
        <f>G31/G31&amp;":"&amp;H31/G31</f>
        <v>1:11</v>
      </c>
      <c r="G31">
        <f t="shared" si="2"/>
        <v>9.0909090909090917</v>
      </c>
      <c r="H31">
        <v>100</v>
      </c>
      <c r="I31">
        <v>110</v>
      </c>
      <c r="J31" s="3">
        <v>4.18</v>
      </c>
      <c r="M31">
        <v>100</v>
      </c>
      <c r="N31" s="3">
        <v>3.41</v>
      </c>
    </row>
    <row r="32" spans="1:14">
      <c r="B32">
        <v>14</v>
      </c>
      <c r="C32">
        <f t="shared" si="3"/>
        <v>6</v>
      </c>
      <c r="D32">
        <f t="shared" ref="D32:D42" si="6">24-C32-B32</f>
        <v>4</v>
      </c>
      <c r="E32" t="s">
        <v>22</v>
      </c>
      <c r="F32" s="2" t="str">
        <f t="shared" ref="F32:F42" si="7">G32/G32&amp;":"&amp;H32/G32</f>
        <v>1:11</v>
      </c>
      <c r="G32">
        <f t="shared" si="2"/>
        <v>18.181818181818183</v>
      </c>
      <c r="H32">
        <v>200</v>
      </c>
      <c r="I32">
        <v>88</v>
      </c>
      <c r="J32" s="3">
        <v>4.21</v>
      </c>
      <c r="M32">
        <v>81</v>
      </c>
      <c r="N32" s="3">
        <v>3.44</v>
      </c>
    </row>
    <row r="33" spans="1:14">
      <c r="B33">
        <v>14</v>
      </c>
      <c r="C33">
        <f t="shared" si="3"/>
        <v>6</v>
      </c>
      <c r="D33">
        <f t="shared" si="6"/>
        <v>4</v>
      </c>
      <c r="E33" t="s">
        <v>22</v>
      </c>
      <c r="F33" s="2" t="str">
        <f t="shared" si="7"/>
        <v>1:11</v>
      </c>
      <c r="G33">
        <f t="shared" si="2"/>
        <v>27.272727272727273</v>
      </c>
      <c r="H33">
        <v>300</v>
      </c>
      <c r="I33">
        <v>74</v>
      </c>
      <c r="J33" s="3">
        <v>4.22</v>
      </c>
      <c r="M33">
        <v>68</v>
      </c>
      <c r="N33" s="3">
        <v>3.45</v>
      </c>
    </row>
    <row r="34" spans="1:14">
      <c r="B34">
        <v>14</v>
      </c>
      <c r="C34">
        <f t="shared" si="3"/>
        <v>6</v>
      </c>
      <c r="D34">
        <f t="shared" si="6"/>
        <v>4</v>
      </c>
      <c r="E34" t="s">
        <v>22</v>
      </c>
      <c r="F34" s="2" t="str">
        <f t="shared" si="7"/>
        <v>1:11</v>
      </c>
      <c r="G34">
        <f t="shared" si="2"/>
        <v>36.363636363636367</v>
      </c>
      <c r="H34">
        <v>400</v>
      </c>
      <c r="I34">
        <v>64</v>
      </c>
      <c r="J34" s="3">
        <v>4.22</v>
      </c>
      <c r="M34">
        <v>59</v>
      </c>
      <c r="N34" s="3">
        <v>3.46</v>
      </c>
    </row>
    <row r="35" spans="1:14">
      <c r="B35">
        <v>14</v>
      </c>
      <c r="C35">
        <f t="shared" si="3"/>
        <v>6</v>
      </c>
      <c r="D35">
        <f t="shared" si="6"/>
        <v>4</v>
      </c>
      <c r="E35" t="s">
        <v>22</v>
      </c>
      <c r="F35" s="2" t="str">
        <f t="shared" si="7"/>
        <v>1:11</v>
      </c>
      <c r="G35">
        <f t="shared" si="2"/>
        <v>45.454545454545453</v>
      </c>
      <c r="H35">
        <v>500</v>
      </c>
      <c r="I35">
        <v>57</v>
      </c>
      <c r="J35" s="3">
        <v>4.2300000000000004</v>
      </c>
      <c r="M35">
        <v>53</v>
      </c>
      <c r="N35" s="3">
        <v>3.46</v>
      </c>
    </row>
    <row r="36" spans="1:14">
      <c r="B36">
        <v>14</v>
      </c>
      <c r="C36">
        <f t="shared" si="3"/>
        <v>6</v>
      </c>
      <c r="D36">
        <f t="shared" si="6"/>
        <v>4</v>
      </c>
      <c r="E36" t="s">
        <v>22</v>
      </c>
      <c r="F36" s="2" t="str">
        <f t="shared" si="7"/>
        <v>1:11</v>
      </c>
      <c r="G36">
        <f t="shared" si="2"/>
        <v>54.545454545454547</v>
      </c>
      <c r="H36">
        <v>600</v>
      </c>
      <c r="I36">
        <v>52</v>
      </c>
      <c r="J36" s="3">
        <v>4.2300000000000004</v>
      </c>
      <c r="M36">
        <v>49</v>
      </c>
      <c r="N36" s="3">
        <v>3.47</v>
      </c>
    </row>
    <row r="37" spans="1:14">
      <c r="B37">
        <v>14</v>
      </c>
      <c r="C37">
        <f t="shared" si="3"/>
        <v>6</v>
      </c>
      <c r="D37">
        <f t="shared" si="6"/>
        <v>4</v>
      </c>
      <c r="E37" t="s">
        <v>22</v>
      </c>
      <c r="F37" s="2" t="str">
        <f t="shared" si="7"/>
        <v>1:11</v>
      </c>
      <c r="G37">
        <f t="shared" si="2"/>
        <v>63.636363636363633</v>
      </c>
      <c r="H37">
        <v>700</v>
      </c>
      <c r="I37">
        <v>48</v>
      </c>
      <c r="J37" s="3">
        <v>4.2300000000000004</v>
      </c>
      <c r="M37">
        <v>45</v>
      </c>
      <c r="N37" s="3">
        <v>3.47</v>
      </c>
    </row>
    <row r="38" spans="1:14">
      <c r="B38">
        <v>14</v>
      </c>
      <c r="C38">
        <f t="shared" si="3"/>
        <v>6</v>
      </c>
      <c r="D38">
        <f t="shared" si="6"/>
        <v>4</v>
      </c>
      <c r="E38" t="s">
        <v>22</v>
      </c>
      <c r="F38" s="2" t="str">
        <f t="shared" si="7"/>
        <v>1:11</v>
      </c>
      <c r="G38">
        <f t="shared" si="2"/>
        <v>72.727272727272734</v>
      </c>
      <c r="H38">
        <v>800</v>
      </c>
      <c r="I38">
        <v>45</v>
      </c>
      <c r="J38" s="3">
        <v>4.2300000000000004</v>
      </c>
      <c r="M38">
        <v>43</v>
      </c>
      <c r="N38" s="3">
        <v>3.46</v>
      </c>
    </row>
    <row r="39" spans="1:14">
      <c r="B39">
        <v>14</v>
      </c>
      <c r="C39">
        <f t="shared" si="3"/>
        <v>6</v>
      </c>
      <c r="D39">
        <f t="shared" si="6"/>
        <v>4</v>
      </c>
      <c r="E39" t="s">
        <v>22</v>
      </c>
      <c r="F39" s="2" t="str">
        <f t="shared" si="7"/>
        <v>1:11</v>
      </c>
      <c r="G39">
        <f t="shared" si="2"/>
        <v>81.818181818181813</v>
      </c>
      <c r="H39">
        <v>900</v>
      </c>
      <c r="I39">
        <v>43</v>
      </c>
      <c r="J39" s="3">
        <v>4.2300000000000004</v>
      </c>
      <c r="M39">
        <v>40</v>
      </c>
      <c r="N39" s="3">
        <v>3.46</v>
      </c>
    </row>
    <row r="40" spans="1:14">
      <c r="B40">
        <v>14</v>
      </c>
      <c r="C40">
        <f t="shared" si="3"/>
        <v>6</v>
      </c>
      <c r="D40">
        <f t="shared" si="6"/>
        <v>4</v>
      </c>
      <c r="E40" t="s">
        <v>22</v>
      </c>
      <c r="F40" s="2" t="str">
        <f t="shared" si="7"/>
        <v>1:11</v>
      </c>
      <c r="G40">
        <f t="shared" si="2"/>
        <v>90.909090909090907</v>
      </c>
      <c r="H40">
        <v>1000</v>
      </c>
      <c r="I40">
        <v>41</v>
      </c>
      <c r="J40" s="3">
        <v>4.2300000000000004</v>
      </c>
      <c r="M40">
        <v>39</v>
      </c>
      <c r="N40" s="3">
        <v>3.46</v>
      </c>
    </row>
    <row r="41" spans="1:14">
      <c r="B41">
        <v>14</v>
      </c>
      <c r="C41">
        <f t="shared" si="3"/>
        <v>6</v>
      </c>
      <c r="D41">
        <f t="shared" si="6"/>
        <v>4</v>
      </c>
      <c r="E41" t="s">
        <v>22</v>
      </c>
      <c r="F41" s="2" t="str">
        <f t="shared" si="7"/>
        <v>1:11</v>
      </c>
      <c r="G41">
        <f t="shared" si="2"/>
        <v>100</v>
      </c>
      <c r="H41">
        <v>1100</v>
      </c>
      <c r="I41">
        <v>39</v>
      </c>
      <c r="J41" s="3">
        <v>4.2300000000000004</v>
      </c>
      <c r="M41">
        <v>37</v>
      </c>
      <c r="N41" s="3">
        <v>3.46</v>
      </c>
    </row>
    <row r="42" spans="1:14">
      <c r="B42">
        <v>14</v>
      </c>
      <c r="C42">
        <f t="shared" si="3"/>
        <v>6</v>
      </c>
      <c r="D42">
        <f t="shared" si="6"/>
        <v>4</v>
      </c>
      <c r="E42" t="s">
        <v>22</v>
      </c>
      <c r="F42" s="2" t="str">
        <f t="shared" si="7"/>
        <v>1:11</v>
      </c>
      <c r="G42">
        <f t="shared" si="2"/>
        <v>109.09090909090909</v>
      </c>
      <c r="H42">
        <v>1200</v>
      </c>
      <c r="I42">
        <v>38</v>
      </c>
      <c r="J42" s="3">
        <v>4.2300000000000004</v>
      </c>
      <c r="M42">
        <v>36</v>
      </c>
      <c r="N42" s="3">
        <v>3.46</v>
      </c>
    </row>
    <row r="43" spans="1:14">
      <c r="A43" t="str">
        <f>B44&amp;"D "&amp;C44&amp;"B "&amp;D44&amp;"R "</f>
        <v xml:space="preserve">14D 8B 2R </v>
      </c>
      <c r="F43" s="2"/>
      <c r="N43" s="3"/>
    </row>
    <row r="44" spans="1:14">
      <c r="B44">
        <v>14</v>
      </c>
      <c r="C44">
        <f t="shared" si="3"/>
        <v>8</v>
      </c>
      <c r="D44">
        <f>24-C44-B44</f>
        <v>2</v>
      </c>
      <c r="E44" t="s">
        <v>22</v>
      </c>
      <c r="F44" s="2" t="str">
        <f>G44/G44&amp;":"&amp;H44/G44</f>
        <v>1:11</v>
      </c>
      <c r="G44">
        <f t="shared" si="2"/>
        <v>9.0909090909090917</v>
      </c>
      <c r="H44">
        <v>100</v>
      </c>
      <c r="I44">
        <v>109</v>
      </c>
      <c r="J44" s="3">
        <v>4.18</v>
      </c>
      <c r="M44">
        <v>100</v>
      </c>
      <c r="N44" s="3">
        <v>3.39</v>
      </c>
    </row>
    <row r="45" spans="1:14">
      <c r="B45">
        <v>14</v>
      </c>
      <c r="C45">
        <f t="shared" si="3"/>
        <v>8</v>
      </c>
      <c r="D45">
        <f t="shared" ref="D45:D55" si="8">24-C45-B45</f>
        <v>2</v>
      </c>
      <c r="E45" t="s">
        <v>22</v>
      </c>
      <c r="F45" s="2" t="str">
        <f t="shared" ref="F45:F55" si="9">G45/G45&amp;":"&amp;H45/G45</f>
        <v>1:11</v>
      </c>
      <c r="G45">
        <f t="shared" si="2"/>
        <v>18.181818181818183</v>
      </c>
      <c r="H45">
        <v>200</v>
      </c>
      <c r="I45">
        <v>88</v>
      </c>
      <c r="J45" s="3">
        <v>4.2</v>
      </c>
      <c r="M45">
        <v>80</v>
      </c>
      <c r="N45" s="3">
        <v>3.41</v>
      </c>
    </row>
    <row r="46" spans="1:14">
      <c r="B46">
        <v>14</v>
      </c>
      <c r="C46">
        <f t="shared" si="3"/>
        <v>8</v>
      </c>
      <c r="D46">
        <f t="shared" si="8"/>
        <v>2</v>
      </c>
      <c r="E46" t="s">
        <v>22</v>
      </c>
      <c r="F46" s="2" t="str">
        <f t="shared" si="9"/>
        <v>1:11</v>
      </c>
      <c r="G46">
        <f t="shared" si="2"/>
        <v>27.272727272727273</v>
      </c>
      <c r="H46">
        <v>300</v>
      </c>
      <c r="I46">
        <v>73</v>
      </c>
      <c r="J46" s="3">
        <v>4.21</v>
      </c>
      <c r="M46">
        <v>68</v>
      </c>
      <c r="N46" s="3">
        <v>3.42</v>
      </c>
    </row>
    <row r="47" spans="1:14">
      <c r="B47">
        <v>14</v>
      </c>
      <c r="C47">
        <f t="shared" si="3"/>
        <v>8</v>
      </c>
      <c r="D47">
        <f t="shared" si="8"/>
        <v>2</v>
      </c>
      <c r="E47" t="s">
        <v>22</v>
      </c>
      <c r="F47" s="2" t="str">
        <f t="shared" si="9"/>
        <v>1:11</v>
      </c>
      <c r="G47">
        <f t="shared" si="2"/>
        <v>36.363636363636367</v>
      </c>
      <c r="H47">
        <v>400</v>
      </c>
      <c r="I47">
        <v>64</v>
      </c>
      <c r="J47" s="3">
        <v>4.22</v>
      </c>
      <c r="M47">
        <v>59</v>
      </c>
      <c r="N47" s="3">
        <v>3.43</v>
      </c>
    </row>
    <row r="48" spans="1:14">
      <c r="B48">
        <v>14</v>
      </c>
      <c r="C48">
        <f t="shared" si="3"/>
        <v>8</v>
      </c>
      <c r="D48">
        <f t="shared" si="8"/>
        <v>2</v>
      </c>
      <c r="E48" t="s">
        <v>22</v>
      </c>
      <c r="F48" s="2" t="str">
        <f t="shared" si="9"/>
        <v>1:11</v>
      </c>
      <c r="G48">
        <f t="shared" si="2"/>
        <v>45.454545454545453</v>
      </c>
      <c r="H48">
        <v>500</v>
      </c>
      <c r="I48">
        <v>57</v>
      </c>
      <c r="J48" s="3">
        <v>4.22</v>
      </c>
      <c r="M48">
        <v>53</v>
      </c>
      <c r="N48" s="3">
        <v>3.44</v>
      </c>
    </row>
    <row r="49" spans="1:14">
      <c r="B49">
        <v>14</v>
      </c>
      <c r="C49">
        <f t="shared" si="3"/>
        <v>8</v>
      </c>
      <c r="D49">
        <f t="shared" si="8"/>
        <v>2</v>
      </c>
      <c r="E49" t="s">
        <v>22</v>
      </c>
      <c r="F49" s="2" t="str">
        <f t="shared" si="9"/>
        <v>1:11</v>
      </c>
      <c r="G49">
        <f t="shared" si="2"/>
        <v>54.545454545454547</v>
      </c>
      <c r="H49">
        <v>600</v>
      </c>
      <c r="I49">
        <v>51</v>
      </c>
      <c r="J49" s="3">
        <v>4.2300000000000004</v>
      </c>
      <c r="M49">
        <v>48</v>
      </c>
      <c r="N49" s="3">
        <v>3.45</v>
      </c>
    </row>
    <row r="50" spans="1:14">
      <c r="B50">
        <v>14</v>
      </c>
      <c r="C50">
        <f t="shared" si="3"/>
        <v>8</v>
      </c>
      <c r="D50">
        <f t="shared" si="8"/>
        <v>2</v>
      </c>
      <c r="E50" t="s">
        <v>22</v>
      </c>
      <c r="F50" s="2" t="str">
        <f t="shared" si="9"/>
        <v>1:11</v>
      </c>
      <c r="G50">
        <f t="shared" si="2"/>
        <v>63.636363636363633</v>
      </c>
      <c r="H50">
        <v>700</v>
      </c>
      <c r="I50">
        <v>48</v>
      </c>
      <c r="J50" s="3">
        <v>4.2300000000000004</v>
      </c>
      <c r="M50">
        <v>45</v>
      </c>
      <c r="N50" s="3">
        <v>3.45</v>
      </c>
    </row>
    <row r="51" spans="1:14">
      <c r="B51">
        <v>14</v>
      </c>
      <c r="C51">
        <f t="shared" si="3"/>
        <v>8</v>
      </c>
      <c r="D51">
        <f t="shared" si="8"/>
        <v>2</v>
      </c>
      <c r="E51" t="s">
        <v>22</v>
      </c>
      <c r="F51" s="2" t="str">
        <f t="shared" si="9"/>
        <v>1:11</v>
      </c>
      <c r="G51">
        <f t="shared" si="2"/>
        <v>72.727272727272734</v>
      </c>
      <c r="H51">
        <v>800</v>
      </c>
      <c r="I51">
        <v>44</v>
      </c>
      <c r="J51" s="3">
        <v>4.2300000000000004</v>
      </c>
      <c r="M51">
        <v>42</v>
      </c>
      <c r="N51" s="3">
        <v>3.45</v>
      </c>
    </row>
    <row r="52" spans="1:14">
      <c r="B52">
        <v>14</v>
      </c>
      <c r="C52">
        <f t="shared" si="3"/>
        <v>8</v>
      </c>
      <c r="D52">
        <f t="shared" si="8"/>
        <v>2</v>
      </c>
      <c r="E52" t="s">
        <v>22</v>
      </c>
      <c r="F52" s="2" t="str">
        <f t="shared" si="9"/>
        <v>1:11</v>
      </c>
      <c r="G52">
        <f t="shared" si="2"/>
        <v>81.818181818181813</v>
      </c>
      <c r="H52">
        <v>900</v>
      </c>
      <c r="I52">
        <v>42</v>
      </c>
      <c r="J52" s="3">
        <v>4.2300000000000004</v>
      </c>
      <c r="M52">
        <v>40</v>
      </c>
      <c r="N52" s="3">
        <v>3.45</v>
      </c>
    </row>
    <row r="53" spans="1:14">
      <c r="B53">
        <v>14</v>
      </c>
      <c r="C53">
        <f t="shared" si="3"/>
        <v>8</v>
      </c>
      <c r="D53">
        <f t="shared" si="8"/>
        <v>2</v>
      </c>
      <c r="E53" t="s">
        <v>22</v>
      </c>
      <c r="F53" s="2" t="str">
        <f t="shared" si="9"/>
        <v>1:11</v>
      </c>
      <c r="G53">
        <f t="shared" si="2"/>
        <v>90.909090909090907</v>
      </c>
      <c r="H53">
        <v>1000</v>
      </c>
      <c r="I53">
        <v>40</v>
      </c>
      <c r="J53" s="3">
        <v>4.2300000000000004</v>
      </c>
      <c r="M53">
        <v>38</v>
      </c>
      <c r="N53" s="3">
        <v>3.45</v>
      </c>
    </row>
    <row r="54" spans="1:14">
      <c r="B54">
        <v>14</v>
      </c>
      <c r="C54">
        <f t="shared" si="3"/>
        <v>8</v>
      </c>
      <c r="D54">
        <f t="shared" si="8"/>
        <v>2</v>
      </c>
      <c r="E54" t="s">
        <v>22</v>
      </c>
      <c r="F54" s="2" t="str">
        <f t="shared" si="9"/>
        <v>1:11</v>
      </c>
      <c r="G54">
        <f t="shared" si="2"/>
        <v>100</v>
      </c>
      <c r="H54">
        <v>1100</v>
      </c>
      <c r="I54">
        <v>38</v>
      </c>
      <c r="J54" s="3">
        <v>4.2300000000000004</v>
      </c>
      <c r="M54">
        <v>36</v>
      </c>
      <c r="N54" s="3">
        <v>3.45</v>
      </c>
    </row>
    <row r="55" spans="1:14">
      <c r="B55">
        <v>14</v>
      </c>
      <c r="C55">
        <f t="shared" si="3"/>
        <v>8</v>
      </c>
      <c r="D55">
        <f t="shared" si="8"/>
        <v>2</v>
      </c>
      <c r="E55" t="s">
        <v>22</v>
      </c>
      <c r="F55" s="2" t="str">
        <f t="shared" si="9"/>
        <v>1:11</v>
      </c>
      <c r="G55">
        <f t="shared" si="2"/>
        <v>109.09090909090909</v>
      </c>
      <c r="H55">
        <v>1200</v>
      </c>
      <c r="I55">
        <v>37</v>
      </c>
      <c r="J55" s="3">
        <v>4.2300000000000004</v>
      </c>
      <c r="M55">
        <v>35</v>
      </c>
      <c r="N55" s="3">
        <v>3.44</v>
      </c>
    </row>
    <row r="56" spans="1:14">
      <c r="A56" t="str">
        <f>B57&amp;"D "&amp;C57&amp;"B "&amp;D57&amp;"R "</f>
        <v xml:space="preserve">14D 10B 0R </v>
      </c>
      <c r="F56" s="2"/>
      <c r="N56" s="3"/>
    </row>
    <row r="57" spans="1:14">
      <c r="B57">
        <v>14</v>
      </c>
      <c r="C57">
        <f t="shared" si="3"/>
        <v>10</v>
      </c>
      <c r="D57">
        <f>24-C57-B57</f>
        <v>0</v>
      </c>
      <c r="E57" t="s">
        <v>22</v>
      </c>
      <c r="F57" s="2" t="str">
        <f>G57/G57&amp;":"&amp;H57/G57</f>
        <v>1:11</v>
      </c>
      <c r="G57">
        <f t="shared" si="2"/>
        <v>9.0909090909090917</v>
      </c>
      <c r="H57">
        <v>100</v>
      </c>
      <c r="I57">
        <v>108</v>
      </c>
      <c r="J57" s="3">
        <v>4.09</v>
      </c>
      <c r="M57">
        <v>98</v>
      </c>
      <c r="N57" s="3">
        <v>3.28</v>
      </c>
    </row>
    <row r="58" spans="1:14">
      <c r="B58">
        <v>14</v>
      </c>
      <c r="C58">
        <f t="shared" si="3"/>
        <v>10</v>
      </c>
      <c r="D58">
        <f t="shared" ref="D58:D68" si="10">24-C58-B58</f>
        <v>0</v>
      </c>
      <c r="E58" t="s">
        <v>22</v>
      </c>
      <c r="F58" s="2" t="str">
        <f t="shared" ref="F58:F68" si="11">G58/G58&amp;":"&amp;H58/G58</f>
        <v>1:11</v>
      </c>
      <c r="G58">
        <f t="shared" si="2"/>
        <v>18.181818181818183</v>
      </c>
      <c r="H58">
        <v>200</v>
      </c>
      <c r="I58">
        <v>86</v>
      </c>
      <c r="J58" s="3">
        <v>4.12</v>
      </c>
      <c r="M58">
        <v>79</v>
      </c>
      <c r="N58" s="3">
        <v>3.3</v>
      </c>
    </row>
    <row r="59" spans="1:14">
      <c r="B59">
        <v>14</v>
      </c>
      <c r="C59">
        <f t="shared" si="3"/>
        <v>10</v>
      </c>
      <c r="D59">
        <f t="shared" si="10"/>
        <v>0</v>
      </c>
      <c r="E59" t="s">
        <v>22</v>
      </c>
      <c r="F59" s="2" t="str">
        <f t="shared" si="11"/>
        <v>1:11</v>
      </c>
      <c r="G59">
        <f t="shared" si="2"/>
        <v>27.272727272727273</v>
      </c>
      <c r="H59">
        <v>300</v>
      </c>
      <c r="I59">
        <v>71</v>
      </c>
      <c r="J59" s="3">
        <v>4.13</v>
      </c>
      <c r="M59">
        <v>66</v>
      </c>
      <c r="N59" s="3">
        <v>3.32</v>
      </c>
    </row>
    <row r="60" spans="1:14">
      <c r="B60">
        <v>14</v>
      </c>
      <c r="C60">
        <f t="shared" si="3"/>
        <v>10</v>
      </c>
      <c r="D60">
        <f t="shared" si="10"/>
        <v>0</v>
      </c>
      <c r="E60" t="s">
        <v>22</v>
      </c>
      <c r="F60" s="2" t="str">
        <f t="shared" si="11"/>
        <v>1:11</v>
      </c>
      <c r="G60">
        <f t="shared" si="2"/>
        <v>36.363636363636367</v>
      </c>
      <c r="H60">
        <v>400</v>
      </c>
      <c r="I60">
        <v>62</v>
      </c>
      <c r="J60" s="3">
        <v>4.1399999999999997</v>
      </c>
      <c r="M60">
        <v>57</v>
      </c>
      <c r="N60" s="3">
        <v>3.33</v>
      </c>
    </row>
    <row r="61" spans="1:14">
      <c r="B61">
        <v>14</v>
      </c>
      <c r="C61">
        <f t="shared" si="3"/>
        <v>10</v>
      </c>
      <c r="D61">
        <f t="shared" si="10"/>
        <v>0</v>
      </c>
      <c r="E61" t="s">
        <v>22</v>
      </c>
      <c r="F61" s="2" t="str">
        <f t="shared" si="11"/>
        <v>1:11</v>
      </c>
      <c r="G61">
        <f t="shared" si="2"/>
        <v>45.454545454545453</v>
      </c>
      <c r="H61">
        <v>500</v>
      </c>
      <c r="I61">
        <v>55</v>
      </c>
      <c r="J61" s="3">
        <v>4.1399999999999997</v>
      </c>
      <c r="M61">
        <v>51</v>
      </c>
      <c r="N61" s="3">
        <v>3.34</v>
      </c>
    </row>
    <row r="62" spans="1:14">
      <c r="B62">
        <v>14</v>
      </c>
      <c r="C62">
        <f t="shared" si="3"/>
        <v>10</v>
      </c>
      <c r="D62">
        <f t="shared" si="10"/>
        <v>0</v>
      </c>
      <c r="E62" t="s">
        <v>22</v>
      </c>
      <c r="F62" s="2" t="str">
        <f t="shared" si="11"/>
        <v>1:11</v>
      </c>
      <c r="G62">
        <f t="shared" si="2"/>
        <v>54.545454545454547</v>
      </c>
      <c r="H62">
        <v>600</v>
      </c>
      <c r="I62">
        <v>50</v>
      </c>
      <c r="J62" s="3">
        <v>4.1500000000000004</v>
      </c>
      <c r="M62">
        <v>47</v>
      </c>
      <c r="N62" s="3">
        <v>3.35</v>
      </c>
    </row>
    <row r="63" spans="1:14">
      <c r="B63">
        <v>14</v>
      </c>
      <c r="C63">
        <f t="shared" si="3"/>
        <v>10</v>
      </c>
      <c r="D63">
        <f t="shared" si="10"/>
        <v>0</v>
      </c>
      <c r="E63" t="s">
        <v>22</v>
      </c>
      <c r="F63" s="2" t="str">
        <f t="shared" si="11"/>
        <v>1:11</v>
      </c>
      <c r="G63">
        <f t="shared" si="2"/>
        <v>63.636363636363633</v>
      </c>
      <c r="H63">
        <v>700</v>
      </c>
      <c r="I63">
        <v>46</v>
      </c>
      <c r="J63" s="3">
        <v>4.1500000000000004</v>
      </c>
      <c r="M63">
        <v>43</v>
      </c>
      <c r="N63" s="3">
        <v>3.35</v>
      </c>
    </row>
    <row r="64" spans="1:14">
      <c r="B64">
        <v>14</v>
      </c>
      <c r="C64">
        <f t="shared" si="3"/>
        <v>10</v>
      </c>
      <c r="D64">
        <f t="shared" si="10"/>
        <v>0</v>
      </c>
      <c r="E64" t="s">
        <v>22</v>
      </c>
      <c r="F64" s="2" t="str">
        <f t="shared" si="11"/>
        <v>1:11</v>
      </c>
      <c r="G64">
        <f t="shared" si="2"/>
        <v>72.727272727272734</v>
      </c>
      <c r="H64">
        <v>800</v>
      </c>
      <c r="I64">
        <v>43</v>
      </c>
      <c r="J64" s="3">
        <v>4.1500000000000004</v>
      </c>
      <c r="M64">
        <v>40</v>
      </c>
      <c r="N64" s="3">
        <v>3.35</v>
      </c>
    </row>
    <row r="65" spans="1:14">
      <c r="B65">
        <v>14</v>
      </c>
      <c r="C65">
        <f t="shared" si="3"/>
        <v>10</v>
      </c>
      <c r="D65">
        <f t="shared" si="10"/>
        <v>0</v>
      </c>
      <c r="E65" t="s">
        <v>22</v>
      </c>
      <c r="F65" s="2" t="str">
        <f t="shared" si="11"/>
        <v>1:11</v>
      </c>
      <c r="G65">
        <f t="shared" si="2"/>
        <v>81.818181818181813</v>
      </c>
      <c r="H65">
        <v>900</v>
      </c>
      <c r="I65">
        <v>41</v>
      </c>
      <c r="J65" s="3">
        <v>4.1500000000000004</v>
      </c>
      <c r="M65">
        <v>38</v>
      </c>
      <c r="N65" s="3">
        <v>3.35</v>
      </c>
    </row>
    <row r="66" spans="1:14">
      <c r="B66">
        <v>14</v>
      </c>
      <c r="C66">
        <f t="shared" si="3"/>
        <v>10</v>
      </c>
      <c r="D66">
        <f t="shared" si="10"/>
        <v>0</v>
      </c>
      <c r="E66" t="s">
        <v>22</v>
      </c>
      <c r="F66" s="2" t="str">
        <f t="shared" si="11"/>
        <v>1:11</v>
      </c>
      <c r="G66">
        <f t="shared" si="2"/>
        <v>90.909090909090907</v>
      </c>
      <c r="H66">
        <v>1000</v>
      </c>
      <c r="I66">
        <v>39</v>
      </c>
      <c r="J66" s="3">
        <v>4.1500000000000004</v>
      </c>
      <c r="M66">
        <v>36</v>
      </c>
      <c r="N66" s="3">
        <v>3.35</v>
      </c>
    </row>
    <row r="67" spans="1:14">
      <c r="B67">
        <v>14</v>
      </c>
      <c r="C67">
        <f t="shared" si="3"/>
        <v>10</v>
      </c>
      <c r="D67">
        <f t="shared" si="10"/>
        <v>0</v>
      </c>
      <c r="E67" t="s">
        <v>22</v>
      </c>
      <c r="F67" s="2" t="str">
        <f t="shared" si="11"/>
        <v>1:11</v>
      </c>
      <c r="G67">
        <f t="shared" si="2"/>
        <v>100</v>
      </c>
      <c r="H67">
        <v>1100</v>
      </c>
      <c r="I67">
        <v>37</v>
      </c>
      <c r="J67" s="3">
        <v>4.1399999999999997</v>
      </c>
      <c r="M67">
        <v>35</v>
      </c>
      <c r="N67" s="3">
        <v>3.35</v>
      </c>
    </row>
    <row r="68" spans="1:14">
      <c r="B68">
        <v>14</v>
      </c>
      <c r="C68">
        <f t="shared" si="3"/>
        <v>10</v>
      </c>
      <c r="D68">
        <f t="shared" si="10"/>
        <v>0</v>
      </c>
      <c r="E68" t="s">
        <v>22</v>
      </c>
      <c r="F68" s="2" t="str">
        <f t="shared" si="11"/>
        <v>1:11</v>
      </c>
      <c r="G68">
        <f t="shared" si="2"/>
        <v>109.09090909090909</v>
      </c>
      <c r="H68">
        <v>1200</v>
      </c>
      <c r="I68">
        <v>36</v>
      </c>
      <c r="J68" s="3">
        <v>4.1399999999999997</v>
      </c>
      <c r="M68">
        <v>34</v>
      </c>
      <c r="N68" s="3">
        <v>3.35</v>
      </c>
    </row>
    <row r="69" spans="1:14">
      <c r="A69" t="s">
        <v>23</v>
      </c>
      <c r="F69" s="2"/>
      <c r="K69" t="s">
        <v>25</v>
      </c>
      <c r="L69" t="s">
        <v>26</v>
      </c>
      <c r="N69" s="3"/>
    </row>
    <row r="70" spans="1:14">
      <c r="B70">
        <v>14</v>
      </c>
      <c r="C70">
        <v>1</v>
      </c>
      <c r="D70">
        <f>24-C70-B70</f>
        <v>9</v>
      </c>
      <c r="E70" t="s">
        <v>22</v>
      </c>
      <c r="F70" s="2" t="str">
        <f>G70/G70&amp;":"&amp;H70/G70</f>
        <v>1:11</v>
      </c>
      <c r="G70">
        <f t="shared" ref="G70:G81" si="12">H70/11</f>
        <v>9.0909090909090917</v>
      </c>
      <c r="H70">
        <v>100</v>
      </c>
      <c r="I70">
        <v>88</v>
      </c>
      <c r="J70" s="3">
        <v>4.32</v>
      </c>
      <c r="K70">
        <v>1</v>
      </c>
      <c r="L70">
        <f>24-K70-B70</f>
        <v>9</v>
      </c>
      <c r="M70">
        <v>82</v>
      </c>
      <c r="N70" s="3">
        <v>3.61</v>
      </c>
    </row>
    <row r="71" spans="1:14">
      <c r="B71">
        <v>14</v>
      </c>
      <c r="C71">
        <v>1</v>
      </c>
      <c r="D71">
        <f t="shared" ref="D71:D81" si="13">24-C71-B71</f>
        <v>9</v>
      </c>
      <c r="E71" t="s">
        <v>22</v>
      </c>
      <c r="F71" s="2" t="str">
        <f t="shared" ref="F71:F81" si="14">G71/G71&amp;":"&amp;H71/G71</f>
        <v>1:11</v>
      </c>
      <c r="G71">
        <f t="shared" si="12"/>
        <v>18.181818181818183</v>
      </c>
      <c r="H71">
        <v>200</v>
      </c>
      <c r="I71">
        <v>71</v>
      </c>
      <c r="J71" s="3">
        <v>4.3499999999999996</v>
      </c>
      <c r="K71">
        <v>1</v>
      </c>
      <c r="L71">
        <f t="shared" ref="L71:L81" si="15">24-K71-B71</f>
        <v>9</v>
      </c>
      <c r="M71">
        <v>66</v>
      </c>
      <c r="N71" s="3">
        <v>3.65</v>
      </c>
    </row>
    <row r="72" spans="1:14">
      <c r="B72">
        <v>14</v>
      </c>
      <c r="C72">
        <v>1</v>
      </c>
      <c r="D72">
        <f t="shared" si="13"/>
        <v>9</v>
      </c>
      <c r="E72" t="s">
        <v>22</v>
      </c>
      <c r="F72" s="2" t="str">
        <f t="shared" si="14"/>
        <v>1:11</v>
      </c>
      <c r="G72">
        <f t="shared" si="12"/>
        <v>27.272727272727273</v>
      </c>
      <c r="H72">
        <v>300</v>
      </c>
      <c r="I72">
        <v>61</v>
      </c>
      <c r="J72" s="3">
        <v>4.37</v>
      </c>
      <c r="K72">
        <v>1</v>
      </c>
      <c r="L72">
        <f t="shared" si="15"/>
        <v>9</v>
      </c>
      <c r="M72">
        <v>57</v>
      </c>
      <c r="N72" s="3">
        <v>3.66</v>
      </c>
    </row>
    <row r="73" spans="1:14">
      <c r="B73">
        <v>14</v>
      </c>
      <c r="C73">
        <v>1</v>
      </c>
      <c r="D73">
        <f t="shared" si="13"/>
        <v>9</v>
      </c>
      <c r="E73" t="s">
        <v>22</v>
      </c>
      <c r="F73" s="2" t="str">
        <f t="shared" si="14"/>
        <v>1:11</v>
      </c>
      <c r="G73">
        <f t="shared" si="12"/>
        <v>36.363636363636367</v>
      </c>
      <c r="H73">
        <v>400</v>
      </c>
      <c r="I73">
        <v>56</v>
      </c>
      <c r="J73" s="3">
        <v>4.37</v>
      </c>
      <c r="K73">
        <v>1</v>
      </c>
      <c r="L73">
        <f t="shared" si="15"/>
        <v>9</v>
      </c>
      <c r="M73">
        <v>52</v>
      </c>
      <c r="N73" s="3">
        <v>3.67</v>
      </c>
    </row>
    <row r="74" spans="1:14">
      <c r="B74">
        <v>14</v>
      </c>
      <c r="C74">
        <v>1</v>
      </c>
      <c r="D74">
        <f t="shared" si="13"/>
        <v>9</v>
      </c>
      <c r="E74" t="s">
        <v>22</v>
      </c>
      <c r="F74" s="2" t="str">
        <f t="shared" si="14"/>
        <v>1:11</v>
      </c>
      <c r="G74">
        <f t="shared" si="12"/>
        <v>45.454545454545453</v>
      </c>
      <c r="H74">
        <v>500</v>
      </c>
      <c r="I74">
        <v>52</v>
      </c>
      <c r="J74" s="3">
        <v>4.38</v>
      </c>
      <c r="K74">
        <v>1</v>
      </c>
      <c r="L74">
        <f t="shared" si="15"/>
        <v>9</v>
      </c>
      <c r="M74">
        <v>49</v>
      </c>
      <c r="N74" s="3">
        <v>3.67</v>
      </c>
    </row>
    <row r="75" spans="1:14">
      <c r="B75">
        <v>14</v>
      </c>
      <c r="C75">
        <v>1</v>
      </c>
      <c r="D75">
        <f t="shared" si="13"/>
        <v>9</v>
      </c>
      <c r="E75" t="s">
        <v>22</v>
      </c>
      <c r="F75" s="2" t="str">
        <f t="shared" si="14"/>
        <v>1:11</v>
      </c>
      <c r="G75">
        <f t="shared" si="12"/>
        <v>54.545454545454547</v>
      </c>
      <c r="H75">
        <v>600</v>
      </c>
      <c r="I75">
        <v>49</v>
      </c>
      <c r="J75" s="3">
        <v>4.38</v>
      </c>
      <c r="K75">
        <v>1</v>
      </c>
      <c r="L75">
        <f t="shared" si="15"/>
        <v>9</v>
      </c>
      <c r="M75">
        <v>46</v>
      </c>
      <c r="N75" s="3">
        <v>3.67</v>
      </c>
    </row>
    <row r="76" spans="1:14">
      <c r="B76">
        <v>14</v>
      </c>
      <c r="C76">
        <v>10</v>
      </c>
      <c r="D76">
        <f t="shared" si="13"/>
        <v>0</v>
      </c>
      <c r="E76" t="s">
        <v>22</v>
      </c>
      <c r="F76" s="2" t="str">
        <f t="shared" si="14"/>
        <v>1:11</v>
      </c>
      <c r="G76">
        <f t="shared" si="12"/>
        <v>63.636363636363633</v>
      </c>
      <c r="H76">
        <v>700</v>
      </c>
      <c r="I76">
        <v>46</v>
      </c>
      <c r="J76" s="3">
        <v>4.1500000000000004</v>
      </c>
      <c r="K76">
        <v>10</v>
      </c>
      <c r="L76">
        <f t="shared" si="15"/>
        <v>0</v>
      </c>
      <c r="M76">
        <v>43</v>
      </c>
      <c r="N76" s="3">
        <v>3.35</v>
      </c>
    </row>
    <row r="77" spans="1:14">
      <c r="B77">
        <v>14</v>
      </c>
      <c r="C77">
        <v>10</v>
      </c>
      <c r="D77">
        <f t="shared" si="13"/>
        <v>0</v>
      </c>
      <c r="E77" t="s">
        <v>22</v>
      </c>
      <c r="F77" s="2" t="str">
        <f t="shared" si="14"/>
        <v>1:11</v>
      </c>
      <c r="G77">
        <f t="shared" si="12"/>
        <v>72.727272727272734</v>
      </c>
      <c r="H77">
        <v>800</v>
      </c>
      <c r="I77">
        <v>43</v>
      </c>
      <c r="J77" s="3">
        <v>4.1500000000000004</v>
      </c>
      <c r="K77">
        <v>10</v>
      </c>
      <c r="L77">
        <f t="shared" si="15"/>
        <v>0</v>
      </c>
      <c r="M77">
        <v>40</v>
      </c>
      <c r="N77" s="3">
        <v>3.35</v>
      </c>
    </row>
    <row r="78" spans="1:14">
      <c r="B78">
        <v>14</v>
      </c>
      <c r="C78">
        <v>10</v>
      </c>
      <c r="D78">
        <f t="shared" si="13"/>
        <v>0</v>
      </c>
      <c r="E78" t="s">
        <v>22</v>
      </c>
      <c r="F78" s="2" t="str">
        <f t="shared" si="14"/>
        <v>1:11</v>
      </c>
      <c r="G78">
        <f t="shared" si="12"/>
        <v>81.818181818181813</v>
      </c>
      <c r="H78">
        <v>900</v>
      </c>
      <c r="I78">
        <v>41</v>
      </c>
      <c r="J78" s="3">
        <v>4.1500000000000004</v>
      </c>
      <c r="K78">
        <v>10</v>
      </c>
      <c r="L78">
        <f t="shared" si="15"/>
        <v>0</v>
      </c>
      <c r="M78">
        <v>38</v>
      </c>
      <c r="N78" s="3">
        <v>3.35</v>
      </c>
    </row>
    <row r="79" spans="1:14">
      <c r="B79">
        <v>14</v>
      </c>
      <c r="C79">
        <v>10</v>
      </c>
      <c r="D79">
        <f t="shared" si="13"/>
        <v>0</v>
      </c>
      <c r="E79" t="s">
        <v>22</v>
      </c>
      <c r="F79" s="2" t="str">
        <f t="shared" si="14"/>
        <v>1:11</v>
      </c>
      <c r="G79">
        <f t="shared" si="12"/>
        <v>90.909090909090907</v>
      </c>
      <c r="H79">
        <v>1000</v>
      </c>
      <c r="I79">
        <v>39</v>
      </c>
      <c r="J79" s="3">
        <v>4.1500000000000004</v>
      </c>
      <c r="K79">
        <v>10</v>
      </c>
      <c r="L79">
        <f t="shared" si="15"/>
        <v>0</v>
      </c>
      <c r="M79">
        <v>36</v>
      </c>
      <c r="N79" s="3">
        <v>3.35</v>
      </c>
    </row>
    <row r="80" spans="1:14">
      <c r="B80">
        <v>14</v>
      </c>
      <c r="C80">
        <v>10</v>
      </c>
      <c r="D80">
        <f t="shared" si="13"/>
        <v>0</v>
      </c>
      <c r="E80" t="s">
        <v>22</v>
      </c>
      <c r="F80" s="2" t="str">
        <f t="shared" si="14"/>
        <v>1:11</v>
      </c>
      <c r="G80">
        <f t="shared" si="12"/>
        <v>100</v>
      </c>
      <c r="H80">
        <v>1100</v>
      </c>
      <c r="I80">
        <v>37</v>
      </c>
      <c r="J80" s="3">
        <v>4.1399999999999997</v>
      </c>
      <c r="K80">
        <v>10</v>
      </c>
      <c r="L80">
        <f t="shared" si="15"/>
        <v>0</v>
      </c>
      <c r="M80">
        <v>35</v>
      </c>
      <c r="N80" s="3">
        <v>3.35</v>
      </c>
    </row>
    <row r="81" spans="2:14">
      <c r="B81">
        <v>14</v>
      </c>
      <c r="C81">
        <v>10</v>
      </c>
      <c r="D81">
        <f t="shared" si="13"/>
        <v>0</v>
      </c>
      <c r="E81" t="s">
        <v>22</v>
      </c>
      <c r="F81" s="2" t="str">
        <f t="shared" si="14"/>
        <v>1:11</v>
      </c>
      <c r="G81">
        <f t="shared" si="12"/>
        <v>109.09090909090909</v>
      </c>
      <c r="H81">
        <v>1200</v>
      </c>
      <c r="I81">
        <v>36</v>
      </c>
      <c r="J81" s="3">
        <v>4.1399999999999997</v>
      </c>
      <c r="K81">
        <v>10</v>
      </c>
      <c r="L81">
        <f t="shared" si="15"/>
        <v>0</v>
      </c>
      <c r="M81">
        <v>34</v>
      </c>
      <c r="N81" s="3">
        <v>3.35</v>
      </c>
    </row>
    <row r="82" spans="2:14">
      <c r="N82" s="3"/>
    </row>
    <row r="83" spans="2:14">
      <c r="N83" s="3"/>
    </row>
    <row r="84" spans="2:14">
      <c r="N84" s="3"/>
    </row>
    <row r="85" spans="2:14">
      <c r="N85" s="3"/>
    </row>
    <row r="86" spans="2:14">
      <c r="N86" s="3"/>
    </row>
    <row r="87" spans="2:14">
      <c r="N87" s="3"/>
    </row>
    <row r="88" spans="2:14">
      <c r="N88" s="3"/>
    </row>
    <row r="89" spans="2:14">
      <c r="N89" s="3"/>
    </row>
    <row r="90" spans="2:14">
      <c r="N90" s="3"/>
    </row>
    <row r="91" spans="2:14">
      <c r="N91" s="3"/>
    </row>
    <row r="92" spans="2:14">
      <c r="N92" s="3"/>
    </row>
    <row r="93" spans="2:14">
      <c r="N93" s="3"/>
    </row>
    <row r="94" spans="2:14">
      <c r="N94" s="3"/>
    </row>
    <row r="95" spans="2:14">
      <c r="N95" s="3"/>
    </row>
    <row r="96" spans="2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9AA7A-C24E-4D1B-808F-A135694EB1E0}">
  <dimension ref="A1:N159"/>
  <sheetViews>
    <sheetView workbookViewId="0">
      <selection sqref="A1:P1048576"/>
    </sheetView>
  </sheetViews>
  <sheetFormatPr defaultRowHeight="15"/>
  <cols>
    <col min="3" max="4" width="3.140625" customWidth="1"/>
    <col min="8" max="8" width="9.140625" customWidth="1"/>
    <col min="9" max="9" width="3.140625" customWidth="1"/>
    <col min="10" max="10" width="4.7109375" style="3" customWidth="1"/>
    <col min="11" max="11" width="3.140625" customWidth="1"/>
    <col min="12" max="12" width="12.28515625" customWidth="1"/>
    <col min="13" max="13" width="4.28515625" customWidth="1"/>
    <col min="14" max="14" width="4.7109375" customWidth="1"/>
  </cols>
  <sheetData>
    <row r="1" spans="1:14">
      <c r="A1" s="1" t="str">
        <f>"B:R "&amp;F5&amp;" Light condtion B3 ("&amp;B5&amp;" hours of darkness)"</f>
        <v>B:R 1:12 Light condtion B3 (14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14D 2B 8R </v>
      </c>
      <c r="J4"/>
    </row>
    <row r="5" spans="1:14">
      <c r="B5">
        <v>14</v>
      </c>
      <c r="C5">
        <v>2</v>
      </c>
      <c r="D5">
        <f>24-C5-B5</f>
        <v>8</v>
      </c>
      <c r="E5" t="s">
        <v>22</v>
      </c>
      <c r="F5" s="2" t="str">
        <f>G5/G5&amp;":"&amp;H5/G5</f>
        <v>1:12</v>
      </c>
      <c r="G5">
        <f>H5/12</f>
        <v>8.3333333333333339</v>
      </c>
      <c r="H5">
        <v>100</v>
      </c>
      <c r="I5">
        <v>95</v>
      </c>
      <c r="J5" s="3">
        <v>4.29</v>
      </c>
      <c r="M5">
        <v>87</v>
      </c>
      <c r="N5" s="3">
        <v>3.57</v>
      </c>
    </row>
    <row r="6" spans="1:14">
      <c r="B6">
        <v>14</v>
      </c>
      <c r="C6">
        <v>2</v>
      </c>
      <c r="D6">
        <f t="shared" ref="D6:D16" si="0">24-C6-B6</f>
        <v>8</v>
      </c>
      <c r="E6" t="s">
        <v>22</v>
      </c>
      <c r="F6" s="2" t="str">
        <f t="shared" ref="F6:F16" si="1">G6/G6&amp;":"&amp;H6/G6</f>
        <v>1:12</v>
      </c>
      <c r="G6">
        <f t="shared" ref="G6:G68" si="2">H6/12</f>
        <v>16.666666666666668</v>
      </c>
      <c r="H6">
        <v>200</v>
      </c>
      <c r="I6">
        <v>76</v>
      </c>
      <c r="J6" s="3">
        <v>4.3099999999999996</v>
      </c>
      <c r="M6">
        <v>70</v>
      </c>
      <c r="N6" s="3">
        <v>3.6</v>
      </c>
    </row>
    <row r="7" spans="1:14">
      <c r="B7">
        <v>14</v>
      </c>
      <c r="C7">
        <v>2</v>
      </c>
      <c r="D7">
        <f t="shared" si="0"/>
        <v>8</v>
      </c>
      <c r="E7" t="s">
        <v>22</v>
      </c>
      <c r="F7" s="2" t="str">
        <f t="shared" si="1"/>
        <v>1:12</v>
      </c>
      <c r="G7">
        <f t="shared" si="2"/>
        <v>25</v>
      </c>
      <c r="H7">
        <v>300</v>
      </c>
      <c r="I7">
        <v>65</v>
      </c>
      <c r="J7" s="3">
        <v>4.32</v>
      </c>
      <c r="M7">
        <v>61</v>
      </c>
      <c r="N7" s="3">
        <v>3.61</v>
      </c>
    </row>
    <row r="8" spans="1:14">
      <c r="B8">
        <v>14</v>
      </c>
      <c r="C8">
        <v>2</v>
      </c>
      <c r="D8">
        <f t="shared" si="0"/>
        <v>8</v>
      </c>
      <c r="E8" t="s">
        <v>22</v>
      </c>
      <c r="F8" s="2" t="str">
        <f t="shared" si="1"/>
        <v>1:12</v>
      </c>
      <c r="G8">
        <f t="shared" si="2"/>
        <v>33.333333333333336</v>
      </c>
      <c r="H8">
        <v>400</v>
      </c>
      <c r="I8">
        <v>59</v>
      </c>
      <c r="J8" s="3">
        <v>4.33</v>
      </c>
      <c r="M8">
        <v>55</v>
      </c>
      <c r="N8" s="3">
        <v>3.61</v>
      </c>
    </row>
    <row r="9" spans="1:14">
      <c r="B9">
        <v>14</v>
      </c>
      <c r="C9">
        <v>2</v>
      </c>
      <c r="D9">
        <f t="shared" si="0"/>
        <v>8</v>
      </c>
      <c r="E9" t="s">
        <v>22</v>
      </c>
      <c r="F9" s="2" t="str">
        <f t="shared" si="1"/>
        <v>1:12</v>
      </c>
      <c r="G9">
        <f t="shared" si="2"/>
        <v>41.666666666666664</v>
      </c>
      <c r="H9">
        <v>500</v>
      </c>
      <c r="I9">
        <v>54</v>
      </c>
      <c r="J9" s="3">
        <v>4.33</v>
      </c>
      <c r="M9">
        <v>51</v>
      </c>
      <c r="N9" s="3">
        <v>3.61</v>
      </c>
    </row>
    <row r="10" spans="1:14">
      <c r="B10">
        <v>14</v>
      </c>
      <c r="C10">
        <v>2</v>
      </c>
      <c r="D10">
        <f t="shared" si="0"/>
        <v>8</v>
      </c>
      <c r="E10" t="s">
        <v>22</v>
      </c>
      <c r="F10" s="2" t="str">
        <f t="shared" si="1"/>
        <v>1:12</v>
      </c>
      <c r="G10">
        <f t="shared" si="2"/>
        <v>50</v>
      </c>
      <c r="H10">
        <v>600</v>
      </c>
      <c r="I10">
        <v>50</v>
      </c>
      <c r="J10" s="3">
        <v>4.33</v>
      </c>
      <c r="M10">
        <v>47</v>
      </c>
      <c r="N10" s="3">
        <v>3.61</v>
      </c>
    </row>
    <row r="11" spans="1:14">
      <c r="B11">
        <v>14</v>
      </c>
      <c r="C11">
        <v>2</v>
      </c>
      <c r="D11">
        <f t="shared" si="0"/>
        <v>8</v>
      </c>
      <c r="E11" t="s">
        <v>22</v>
      </c>
      <c r="F11" s="2" t="str">
        <f t="shared" si="1"/>
        <v>1:12</v>
      </c>
      <c r="G11">
        <f t="shared" si="2"/>
        <v>58.333333333333336</v>
      </c>
      <c r="H11">
        <v>700</v>
      </c>
      <c r="I11">
        <v>48</v>
      </c>
      <c r="J11" s="3">
        <v>4.33</v>
      </c>
      <c r="M11">
        <v>45</v>
      </c>
      <c r="N11" s="3">
        <v>3.61</v>
      </c>
    </row>
    <row r="12" spans="1:14">
      <c r="B12">
        <v>14</v>
      </c>
      <c r="C12">
        <v>2</v>
      </c>
      <c r="D12">
        <f t="shared" si="0"/>
        <v>8</v>
      </c>
      <c r="E12" t="s">
        <v>22</v>
      </c>
      <c r="F12" s="2" t="str">
        <f t="shared" si="1"/>
        <v>1:12</v>
      </c>
      <c r="G12">
        <f t="shared" si="2"/>
        <v>66.666666666666671</v>
      </c>
      <c r="H12">
        <v>800</v>
      </c>
      <c r="I12">
        <v>45</v>
      </c>
      <c r="J12" s="3">
        <v>4.33</v>
      </c>
      <c r="M12">
        <v>43</v>
      </c>
      <c r="N12" s="3">
        <v>3.6</v>
      </c>
    </row>
    <row r="13" spans="1:14">
      <c r="B13">
        <v>14</v>
      </c>
      <c r="C13">
        <v>2</v>
      </c>
      <c r="D13">
        <f t="shared" si="0"/>
        <v>8</v>
      </c>
      <c r="E13" t="s">
        <v>22</v>
      </c>
      <c r="F13" s="2" t="str">
        <f t="shared" si="1"/>
        <v>1:12</v>
      </c>
      <c r="G13">
        <f t="shared" si="2"/>
        <v>75</v>
      </c>
      <c r="H13">
        <v>900</v>
      </c>
      <c r="I13">
        <v>44</v>
      </c>
      <c r="J13" s="3">
        <v>4.33</v>
      </c>
      <c r="M13">
        <v>41</v>
      </c>
      <c r="N13" s="3">
        <v>3.6</v>
      </c>
    </row>
    <row r="14" spans="1:14">
      <c r="B14">
        <v>14</v>
      </c>
      <c r="C14">
        <v>2</v>
      </c>
      <c r="D14">
        <f t="shared" si="0"/>
        <v>8</v>
      </c>
      <c r="E14" t="s">
        <v>22</v>
      </c>
      <c r="F14" s="2" t="str">
        <f t="shared" si="1"/>
        <v>1:12</v>
      </c>
      <c r="G14">
        <f t="shared" si="2"/>
        <v>83.333333333333329</v>
      </c>
      <c r="H14">
        <v>1000</v>
      </c>
      <c r="I14">
        <v>42</v>
      </c>
      <c r="J14" s="3">
        <v>4.33</v>
      </c>
      <c r="M14">
        <v>40</v>
      </c>
      <c r="N14" s="3">
        <v>3.6</v>
      </c>
    </row>
    <row r="15" spans="1:14">
      <c r="B15">
        <v>14</v>
      </c>
      <c r="C15">
        <v>2</v>
      </c>
      <c r="D15">
        <f t="shared" si="0"/>
        <v>8</v>
      </c>
      <c r="E15" t="s">
        <v>22</v>
      </c>
      <c r="F15" s="2" t="str">
        <f t="shared" si="1"/>
        <v>1:12</v>
      </c>
      <c r="G15">
        <f t="shared" si="2"/>
        <v>91.666666666666671</v>
      </c>
      <c r="H15">
        <v>1100</v>
      </c>
      <c r="I15">
        <v>41</v>
      </c>
      <c r="J15" s="3">
        <v>4.33</v>
      </c>
      <c r="M15">
        <v>39</v>
      </c>
      <c r="N15" s="3">
        <v>3.59</v>
      </c>
    </row>
    <row r="16" spans="1:14">
      <c r="B16">
        <v>14</v>
      </c>
      <c r="C16">
        <v>2</v>
      </c>
      <c r="D16">
        <f t="shared" si="0"/>
        <v>8</v>
      </c>
      <c r="E16" t="s">
        <v>22</v>
      </c>
      <c r="F16" s="2" t="str">
        <f t="shared" si="1"/>
        <v>1:12</v>
      </c>
      <c r="G16">
        <f t="shared" si="2"/>
        <v>100</v>
      </c>
      <c r="H16">
        <v>1200</v>
      </c>
      <c r="I16">
        <v>40</v>
      </c>
      <c r="J16" s="3">
        <v>4.32</v>
      </c>
      <c r="M16">
        <v>38</v>
      </c>
      <c r="N16" s="3">
        <v>3.59</v>
      </c>
    </row>
    <row r="17" spans="1:14">
      <c r="A17" t="str">
        <f>B18&amp;"D "&amp;C18&amp;"B "&amp;D18&amp;"R "</f>
        <v xml:space="preserve">14D 4B 6R </v>
      </c>
      <c r="F17" s="2"/>
      <c r="N17" s="3"/>
    </row>
    <row r="18" spans="1:14">
      <c r="B18">
        <v>14</v>
      </c>
      <c r="C18">
        <f t="shared" ref="C18:C68" si="3">C5+2</f>
        <v>4</v>
      </c>
      <c r="D18">
        <f>24-C18-B18</f>
        <v>6</v>
      </c>
      <c r="E18" t="s">
        <v>22</v>
      </c>
      <c r="F18" s="2" t="str">
        <f>G18/G18&amp;":"&amp;H18/G18</f>
        <v>1:12</v>
      </c>
      <c r="G18">
        <f t="shared" si="2"/>
        <v>8.3333333333333339</v>
      </c>
      <c r="H18">
        <v>100</v>
      </c>
      <c r="I18">
        <v>106</v>
      </c>
      <c r="J18" s="3">
        <v>4.2300000000000004</v>
      </c>
      <c r="M18">
        <v>98</v>
      </c>
      <c r="N18" s="3">
        <v>3.48</v>
      </c>
    </row>
    <row r="19" spans="1:14">
      <c r="B19">
        <v>14</v>
      </c>
      <c r="C19">
        <f t="shared" si="3"/>
        <v>4</v>
      </c>
      <c r="D19">
        <f t="shared" ref="D19:D29" si="4">24-C19-B19</f>
        <v>6</v>
      </c>
      <c r="E19" t="s">
        <v>22</v>
      </c>
      <c r="F19" s="2" t="str">
        <f t="shared" ref="F19:F29" si="5">G19/G19&amp;":"&amp;H19/G19</f>
        <v>1:12</v>
      </c>
      <c r="G19">
        <f t="shared" si="2"/>
        <v>16.666666666666668</v>
      </c>
      <c r="H19">
        <v>200</v>
      </c>
      <c r="I19">
        <v>85</v>
      </c>
      <c r="J19" s="3">
        <v>4.25</v>
      </c>
      <c r="M19">
        <v>78</v>
      </c>
      <c r="N19" s="3">
        <v>3.51</v>
      </c>
    </row>
    <row r="20" spans="1:14">
      <c r="B20">
        <v>14</v>
      </c>
      <c r="C20">
        <f t="shared" si="3"/>
        <v>4</v>
      </c>
      <c r="D20">
        <f t="shared" si="4"/>
        <v>6</v>
      </c>
      <c r="E20" t="s">
        <v>22</v>
      </c>
      <c r="F20" s="2" t="str">
        <f t="shared" si="5"/>
        <v>1:12</v>
      </c>
      <c r="G20">
        <f t="shared" si="2"/>
        <v>25</v>
      </c>
      <c r="H20">
        <v>300</v>
      </c>
      <c r="I20">
        <v>72</v>
      </c>
      <c r="J20" s="3">
        <v>4.26</v>
      </c>
      <c r="M20">
        <v>67</v>
      </c>
      <c r="N20" s="3">
        <v>3.53</v>
      </c>
    </row>
    <row r="21" spans="1:14">
      <c r="B21">
        <v>14</v>
      </c>
      <c r="C21">
        <f t="shared" si="3"/>
        <v>4</v>
      </c>
      <c r="D21">
        <f t="shared" si="4"/>
        <v>6</v>
      </c>
      <c r="E21" t="s">
        <v>22</v>
      </c>
      <c r="F21" s="2" t="str">
        <f t="shared" si="5"/>
        <v>1:12</v>
      </c>
      <c r="G21">
        <f t="shared" si="2"/>
        <v>33.333333333333336</v>
      </c>
      <c r="H21">
        <v>400</v>
      </c>
      <c r="I21">
        <v>63</v>
      </c>
      <c r="J21" s="3">
        <v>4.26</v>
      </c>
      <c r="M21">
        <v>59</v>
      </c>
      <c r="N21" s="3">
        <v>3.53</v>
      </c>
    </row>
    <row r="22" spans="1:14">
      <c r="B22">
        <v>14</v>
      </c>
      <c r="C22">
        <f t="shared" si="3"/>
        <v>4</v>
      </c>
      <c r="D22">
        <f t="shared" si="4"/>
        <v>6</v>
      </c>
      <c r="E22" t="s">
        <v>22</v>
      </c>
      <c r="F22" s="2" t="str">
        <f t="shared" si="5"/>
        <v>1:12</v>
      </c>
      <c r="G22">
        <f t="shared" si="2"/>
        <v>41.666666666666664</v>
      </c>
      <c r="H22">
        <v>500</v>
      </c>
      <c r="I22">
        <v>57</v>
      </c>
      <c r="J22" s="3">
        <v>4.26</v>
      </c>
      <c r="M22">
        <v>54</v>
      </c>
      <c r="N22" s="3">
        <v>3.53</v>
      </c>
    </row>
    <row r="23" spans="1:14">
      <c r="B23">
        <v>14</v>
      </c>
      <c r="C23">
        <f t="shared" si="3"/>
        <v>4</v>
      </c>
      <c r="D23">
        <f t="shared" si="4"/>
        <v>6</v>
      </c>
      <c r="E23" t="s">
        <v>22</v>
      </c>
      <c r="F23" s="2" t="str">
        <f t="shared" si="5"/>
        <v>1:12</v>
      </c>
      <c r="G23">
        <f t="shared" si="2"/>
        <v>50</v>
      </c>
      <c r="H23">
        <v>600</v>
      </c>
      <c r="I23">
        <v>53</v>
      </c>
      <c r="J23" s="3">
        <v>4.26</v>
      </c>
      <c r="M23">
        <v>50</v>
      </c>
      <c r="N23" s="3">
        <v>3.53</v>
      </c>
    </row>
    <row r="24" spans="1:14">
      <c r="B24">
        <v>14</v>
      </c>
      <c r="C24">
        <f t="shared" si="3"/>
        <v>4</v>
      </c>
      <c r="D24">
        <f t="shared" si="4"/>
        <v>6</v>
      </c>
      <c r="E24" t="s">
        <v>22</v>
      </c>
      <c r="F24" s="2" t="str">
        <f t="shared" si="5"/>
        <v>1:12</v>
      </c>
      <c r="G24">
        <f t="shared" si="2"/>
        <v>58.333333333333336</v>
      </c>
      <c r="H24">
        <v>700</v>
      </c>
      <c r="I24">
        <v>49</v>
      </c>
      <c r="J24" s="3">
        <v>4.26</v>
      </c>
      <c r="M24">
        <v>46</v>
      </c>
      <c r="N24" s="3">
        <v>3.52</v>
      </c>
    </row>
    <row r="25" spans="1:14">
      <c r="B25">
        <v>14</v>
      </c>
      <c r="C25">
        <f t="shared" si="3"/>
        <v>4</v>
      </c>
      <c r="D25">
        <f t="shared" si="4"/>
        <v>6</v>
      </c>
      <c r="E25" t="s">
        <v>22</v>
      </c>
      <c r="F25" s="2" t="str">
        <f t="shared" si="5"/>
        <v>1:12</v>
      </c>
      <c r="G25">
        <f t="shared" si="2"/>
        <v>66.666666666666671</v>
      </c>
      <c r="H25">
        <v>800</v>
      </c>
      <c r="I25">
        <v>47</v>
      </c>
      <c r="J25" s="3">
        <v>4.26</v>
      </c>
      <c r="M25">
        <v>44</v>
      </c>
      <c r="N25" s="3">
        <v>3.52</v>
      </c>
    </row>
    <row r="26" spans="1:14">
      <c r="B26">
        <v>14</v>
      </c>
      <c r="C26">
        <f t="shared" si="3"/>
        <v>4</v>
      </c>
      <c r="D26">
        <f t="shared" si="4"/>
        <v>6</v>
      </c>
      <c r="E26" t="s">
        <v>22</v>
      </c>
      <c r="F26" s="2" t="str">
        <f t="shared" si="5"/>
        <v>1:12</v>
      </c>
      <c r="G26">
        <f t="shared" si="2"/>
        <v>75</v>
      </c>
      <c r="H26">
        <v>900</v>
      </c>
      <c r="I26">
        <v>44</v>
      </c>
      <c r="J26" s="3">
        <v>4.26</v>
      </c>
      <c r="M26">
        <v>42</v>
      </c>
      <c r="N26" s="3">
        <v>3.52</v>
      </c>
    </row>
    <row r="27" spans="1:14">
      <c r="B27">
        <v>14</v>
      </c>
      <c r="C27">
        <f t="shared" si="3"/>
        <v>4</v>
      </c>
      <c r="D27">
        <f t="shared" si="4"/>
        <v>6</v>
      </c>
      <c r="E27" t="s">
        <v>22</v>
      </c>
      <c r="F27" s="2" t="str">
        <f t="shared" si="5"/>
        <v>1:12</v>
      </c>
      <c r="G27">
        <f t="shared" si="2"/>
        <v>83.333333333333329</v>
      </c>
      <c r="H27">
        <v>1000</v>
      </c>
      <c r="I27">
        <v>42</v>
      </c>
      <c r="J27" s="3">
        <v>4.26</v>
      </c>
      <c r="M27">
        <v>40</v>
      </c>
      <c r="N27" s="3">
        <v>3.51</v>
      </c>
    </row>
    <row r="28" spans="1:14">
      <c r="B28">
        <v>14</v>
      </c>
      <c r="C28">
        <f t="shared" si="3"/>
        <v>4</v>
      </c>
      <c r="D28">
        <f t="shared" si="4"/>
        <v>6</v>
      </c>
      <c r="E28" t="s">
        <v>22</v>
      </c>
      <c r="F28" s="2" t="str">
        <f t="shared" si="5"/>
        <v>1:12</v>
      </c>
      <c r="G28">
        <f t="shared" si="2"/>
        <v>91.666666666666671</v>
      </c>
      <c r="H28">
        <v>1100</v>
      </c>
      <c r="I28">
        <v>41</v>
      </c>
      <c r="J28" s="3">
        <v>4.26</v>
      </c>
      <c r="M28">
        <v>38</v>
      </c>
      <c r="N28" s="3">
        <v>3.51</v>
      </c>
    </row>
    <row r="29" spans="1:14">
      <c r="B29">
        <v>14</v>
      </c>
      <c r="C29">
        <f t="shared" si="3"/>
        <v>4</v>
      </c>
      <c r="D29">
        <f t="shared" si="4"/>
        <v>6</v>
      </c>
      <c r="E29" t="s">
        <v>22</v>
      </c>
      <c r="F29" s="2" t="str">
        <f t="shared" si="5"/>
        <v>1:12</v>
      </c>
      <c r="G29">
        <f t="shared" si="2"/>
        <v>100</v>
      </c>
      <c r="H29">
        <v>1200</v>
      </c>
      <c r="I29">
        <v>39</v>
      </c>
      <c r="J29" s="3">
        <v>4.26</v>
      </c>
      <c r="M29">
        <v>37</v>
      </c>
      <c r="N29" s="3">
        <v>3.51</v>
      </c>
    </row>
    <row r="30" spans="1:14">
      <c r="A30" t="str">
        <f>B31&amp;"D "&amp;C31&amp;"B "&amp;D31&amp;"R "</f>
        <v xml:space="preserve">14D 6B 4R </v>
      </c>
      <c r="F30" s="2"/>
      <c r="N30" s="3"/>
    </row>
    <row r="31" spans="1:14">
      <c r="B31">
        <v>14</v>
      </c>
      <c r="C31">
        <f t="shared" si="3"/>
        <v>6</v>
      </c>
      <c r="D31">
        <f>24-C31-B31</f>
        <v>4</v>
      </c>
      <c r="E31" t="s">
        <v>22</v>
      </c>
      <c r="F31" s="2" t="str">
        <f>G31/G31&amp;":"&amp;H31/G31</f>
        <v>1:12</v>
      </c>
      <c r="G31">
        <f t="shared" si="2"/>
        <v>8.3333333333333339</v>
      </c>
      <c r="H31">
        <v>100</v>
      </c>
      <c r="I31">
        <v>112</v>
      </c>
      <c r="J31" s="3">
        <v>4.18</v>
      </c>
      <c r="M31">
        <v>102</v>
      </c>
      <c r="N31" s="3">
        <v>3.41</v>
      </c>
    </row>
    <row r="32" spans="1:14">
      <c r="B32">
        <v>14</v>
      </c>
      <c r="C32">
        <f t="shared" si="3"/>
        <v>6</v>
      </c>
      <c r="D32">
        <f t="shared" ref="D32:D42" si="6">24-C32-B32</f>
        <v>4</v>
      </c>
      <c r="E32" t="s">
        <v>22</v>
      </c>
      <c r="F32" s="2" t="str">
        <f t="shared" ref="F32:F42" si="7">G32/G32&amp;":"&amp;H32/G32</f>
        <v>1:12</v>
      </c>
      <c r="G32">
        <f t="shared" si="2"/>
        <v>16.666666666666668</v>
      </c>
      <c r="H32">
        <v>200</v>
      </c>
      <c r="I32">
        <v>90</v>
      </c>
      <c r="J32" s="3">
        <v>4.2</v>
      </c>
      <c r="M32">
        <v>83</v>
      </c>
      <c r="N32" s="3">
        <v>3.44</v>
      </c>
    </row>
    <row r="33" spans="1:14">
      <c r="B33">
        <v>14</v>
      </c>
      <c r="C33">
        <f t="shared" si="3"/>
        <v>6</v>
      </c>
      <c r="D33">
        <f t="shared" si="6"/>
        <v>4</v>
      </c>
      <c r="E33" t="s">
        <v>22</v>
      </c>
      <c r="F33" s="2" t="str">
        <f t="shared" si="7"/>
        <v>1:12</v>
      </c>
      <c r="G33">
        <f t="shared" si="2"/>
        <v>25</v>
      </c>
      <c r="H33">
        <v>300</v>
      </c>
      <c r="I33">
        <v>76</v>
      </c>
      <c r="J33" s="3">
        <v>4.22</v>
      </c>
      <c r="M33">
        <v>71</v>
      </c>
      <c r="N33" s="3">
        <v>3.45</v>
      </c>
    </row>
    <row r="34" spans="1:14">
      <c r="B34">
        <v>14</v>
      </c>
      <c r="C34">
        <f t="shared" si="3"/>
        <v>6</v>
      </c>
      <c r="D34">
        <f t="shared" si="6"/>
        <v>4</v>
      </c>
      <c r="E34" t="s">
        <v>22</v>
      </c>
      <c r="F34" s="2" t="str">
        <f t="shared" si="7"/>
        <v>1:12</v>
      </c>
      <c r="G34">
        <f t="shared" si="2"/>
        <v>33.333333333333336</v>
      </c>
      <c r="H34">
        <v>400</v>
      </c>
      <c r="I34">
        <v>67</v>
      </c>
      <c r="J34" s="3">
        <v>4.22</v>
      </c>
      <c r="M34">
        <v>62</v>
      </c>
      <c r="N34" s="3">
        <v>3.46</v>
      </c>
    </row>
    <row r="35" spans="1:14">
      <c r="B35">
        <v>14</v>
      </c>
      <c r="C35">
        <f t="shared" si="3"/>
        <v>6</v>
      </c>
      <c r="D35">
        <f t="shared" si="6"/>
        <v>4</v>
      </c>
      <c r="E35" t="s">
        <v>22</v>
      </c>
      <c r="F35" s="2" t="str">
        <f t="shared" si="7"/>
        <v>1:12</v>
      </c>
      <c r="G35">
        <f t="shared" si="2"/>
        <v>41.666666666666664</v>
      </c>
      <c r="H35">
        <v>500</v>
      </c>
      <c r="I35">
        <v>60</v>
      </c>
      <c r="J35" s="3">
        <v>4.2300000000000004</v>
      </c>
      <c r="M35">
        <v>56</v>
      </c>
      <c r="N35" s="3">
        <v>3.46</v>
      </c>
    </row>
    <row r="36" spans="1:14">
      <c r="B36">
        <v>14</v>
      </c>
      <c r="C36">
        <f t="shared" si="3"/>
        <v>6</v>
      </c>
      <c r="D36">
        <f t="shared" si="6"/>
        <v>4</v>
      </c>
      <c r="E36" t="s">
        <v>22</v>
      </c>
      <c r="F36" s="2" t="str">
        <f t="shared" si="7"/>
        <v>1:12</v>
      </c>
      <c r="G36">
        <f t="shared" si="2"/>
        <v>50</v>
      </c>
      <c r="H36">
        <v>600</v>
      </c>
      <c r="I36">
        <v>54</v>
      </c>
      <c r="J36" s="3">
        <v>4.2300000000000004</v>
      </c>
      <c r="M36">
        <v>51</v>
      </c>
      <c r="N36" s="3">
        <v>3.47</v>
      </c>
    </row>
    <row r="37" spans="1:14">
      <c r="B37">
        <v>14</v>
      </c>
      <c r="C37">
        <f t="shared" si="3"/>
        <v>6</v>
      </c>
      <c r="D37">
        <f t="shared" si="6"/>
        <v>4</v>
      </c>
      <c r="E37" t="s">
        <v>22</v>
      </c>
      <c r="F37" s="2" t="str">
        <f t="shared" si="7"/>
        <v>1:12</v>
      </c>
      <c r="G37">
        <f t="shared" si="2"/>
        <v>58.333333333333336</v>
      </c>
      <c r="H37">
        <v>700</v>
      </c>
      <c r="I37">
        <v>50</v>
      </c>
      <c r="J37" s="3">
        <v>4.2300000000000004</v>
      </c>
      <c r="M37">
        <v>47</v>
      </c>
      <c r="N37" s="3">
        <v>3.47</v>
      </c>
    </row>
    <row r="38" spans="1:14">
      <c r="B38">
        <v>14</v>
      </c>
      <c r="C38">
        <f t="shared" si="3"/>
        <v>6</v>
      </c>
      <c r="D38">
        <f t="shared" si="6"/>
        <v>4</v>
      </c>
      <c r="E38" t="s">
        <v>22</v>
      </c>
      <c r="F38" s="2" t="str">
        <f t="shared" si="7"/>
        <v>1:12</v>
      </c>
      <c r="G38">
        <f t="shared" si="2"/>
        <v>66.666666666666671</v>
      </c>
      <c r="H38">
        <v>800</v>
      </c>
      <c r="I38">
        <v>47</v>
      </c>
      <c r="J38" s="3">
        <v>4.2300000000000004</v>
      </c>
      <c r="M38">
        <v>44</v>
      </c>
      <c r="N38" s="3">
        <v>3.47</v>
      </c>
    </row>
    <row r="39" spans="1:14">
      <c r="B39">
        <v>14</v>
      </c>
      <c r="C39">
        <f t="shared" si="3"/>
        <v>6</v>
      </c>
      <c r="D39">
        <f t="shared" si="6"/>
        <v>4</v>
      </c>
      <c r="E39" t="s">
        <v>22</v>
      </c>
      <c r="F39" s="2" t="str">
        <f t="shared" si="7"/>
        <v>1:12</v>
      </c>
      <c r="G39">
        <f t="shared" si="2"/>
        <v>75</v>
      </c>
      <c r="H39">
        <v>900</v>
      </c>
      <c r="I39">
        <v>45</v>
      </c>
      <c r="J39" s="3">
        <v>4.2300000000000004</v>
      </c>
      <c r="M39">
        <v>42</v>
      </c>
      <c r="N39" s="3">
        <v>3.46</v>
      </c>
    </row>
    <row r="40" spans="1:14">
      <c r="B40">
        <v>14</v>
      </c>
      <c r="C40">
        <f t="shared" si="3"/>
        <v>6</v>
      </c>
      <c r="D40">
        <f t="shared" si="6"/>
        <v>4</v>
      </c>
      <c r="E40" t="s">
        <v>22</v>
      </c>
      <c r="F40" s="2" t="str">
        <f t="shared" si="7"/>
        <v>1:12</v>
      </c>
      <c r="G40">
        <f t="shared" si="2"/>
        <v>83.333333333333329</v>
      </c>
      <c r="H40">
        <v>1000</v>
      </c>
      <c r="I40">
        <v>42</v>
      </c>
      <c r="J40" s="3">
        <v>4.2300000000000004</v>
      </c>
      <c r="M40">
        <v>40</v>
      </c>
      <c r="N40" s="3">
        <v>3.46</v>
      </c>
    </row>
    <row r="41" spans="1:14">
      <c r="B41">
        <v>14</v>
      </c>
      <c r="C41">
        <f t="shared" si="3"/>
        <v>6</v>
      </c>
      <c r="D41">
        <f t="shared" si="6"/>
        <v>4</v>
      </c>
      <c r="E41" t="s">
        <v>22</v>
      </c>
      <c r="F41" s="2" t="str">
        <f t="shared" si="7"/>
        <v>1:12</v>
      </c>
      <c r="G41">
        <f t="shared" si="2"/>
        <v>91.666666666666671</v>
      </c>
      <c r="H41">
        <v>1100</v>
      </c>
      <c r="I41">
        <v>41</v>
      </c>
      <c r="J41" s="3">
        <v>4.2300000000000004</v>
      </c>
      <c r="M41">
        <v>38</v>
      </c>
      <c r="N41" s="3">
        <v>3.46</v>
      </c>
    </row>
    <row r="42" spans="1:14">
      <c r="B42">
        <v>14</v>
      </c>
      <c r="C42">
        <f t="shared" si="3"/>
        <v>6</v>
      </c>
      <c r="D42">
        <f t="shared" si="6"/>
        <v>4</v>
      </c>
      <c r="E42" t="s">
        <v>22</v>
      </c>
      <c r="F42" s="2" t="str">
        <f t="shared" si="7"/>
        <v>1:12</v>
      </c>
      <c r="G42">
        <f t="shared" si="2"/>
        <v>100</v>
      </c>
      <c r="H42">
        <v>1200</v>
      </c>
      <c r="I42">
        <v>39</v>
      </c>
      <c r="J42" s="3">
        <v>4.2300000000000004</v>
      </c>
      <c r="M42">
        <v>37</v>
      </c>
      <c r="N42" s="3">
        <v>3.46</v>
      </c>
    </row>
    <row r="43" spans="1:14">
      <c r="A43" t="str">
        <f>B44&amp;"D "&amp;C44&amp;"B "&amp;D44&amp;"R "</f>
        <v xml:space="preserve">14D 8B 2R </v>
      </c>
      <c r="F43" s="2"/>
      <c r="N43" s="3"/>
    </row>
    <row r="44" spans="1:14">
      <c r="B44">
        <v>14</v>
      </c>
      <c r="C44">
        <f t="shared" si="3"/>
        <v>8</v>
      </c>
      <c r="D44">
        <f>24-C44-B44</f>
        <v>2</v>
      </c>
      <c r="E44" t="s">
        <v>22</v>
      </c>
      <c r="F44" s="2" t="str">
        <f>G44/G44&amp;":"&amp;H44/G44</f>
        <v>1:12</v>
      </c>
      <c r="G44">
        <f t="shared" si="2"/>
        <v>8.3333333333333339</v>
      </c>
      <c r="H44">
        <v>100</v>
      </c>
      <c r="I44">
        <v>112</v>
      </c>
      <c r="J44" s="3">
        <v>4.18</v>
      </c>
      <c r="M44">
        <v>102</v>
      </c>
      <c r="N44" s="3">
        <v>3.38</v>
      </c>
    </row>
    <row r="45" spans="1:14">
      <c r="B45">
        <v>14</v>
      </c>
      <c r="C45">
        <f t="shared" si="3"/>
        <v>8</v>
      </c>
      <c r="D45">
        <f t="shared" ref="D45:D55" si="8">24-C45-B45</f>
        <v>2</v>
      </c>
      <c r="E45" t="s">
        <v>22</v>
      </c>
      <c r="F45" s="2" t="str">
        <f t="shared" ref="F45:F55" si="9">G45/G45&amp;":"&amp;H45/G45</f>
        <v>1:12</v>
      </c>
      <c r="G45">
        <f t="shared" si="2"/>
        <v>16.666666666666668</v>
      </c>
      <c r="H45">
        <v>200</v>
      </c>
      <c r="I45">
        <v>91</v>
      </c>
      <c r="J45" s="3">
        <v>4.2</v>
      </c>
      <c r="M45">
        <v>83</v>
      </c>
      <c r="N45" s="3">
        <v>3.4</v>
      </c>
    </row>
    <row r="46" spans="1:14">
      <c r="B46">
        <v>14</v>
      </c>
      <c r="C46">
        <f t="shared" si="3"/>
        <v>8</v>
      </c>
      <c r="D46">
        <f t="shared" si="8"/>
        <v>2</v>
      </c>
      <c r="E46" t="s">
        <v>22</v>
      </c>
      <c r="F46" s="2" t="str">
        <f t="shared" si="9"/>
        <v>1:12</v>
      </c>
      <c r="G46">
        <f t="shared" si="2"/>
        <v>25</v>
      </c>
      <c r="H46">
        <v>300</v>
      </c>
      <c r="I46">
        <v>76</v>
      </c>
      <c r="J46" s="3">
        <v>4.21</v>
      </c>
      <c r="M46">
        <v>70</v>
      </c>
      <c r="N46" s="3">
        <v>3.42</v>
      </c>
    </row>
    <row r="47" spans="1:14">
      <c r="B47">
        <v>14</v>
      </c>
      <c r="C47">
        <f t="shared" si="3"/>
        <v>8</v>
      </c>
      <c r="D47">
        <f t="shared" si="8"/>
        <v>2</v>
      </c>
      <c r="E47" t="s">
        <v>22</v>
      </c>
      <c r="F47" s="2" t="str">
        <f t="shared" si="9"/>
        <v>1:12</v>
      </c>
      <c r="G47">
        <f t="shared" si="2"/>
        <v>33.333333333333336</v>
      </c>
      <c r="H47">
        <v>400</v>
      </c>
      <c r="I47">
        <v>66</v>
      </c>
      <c r="J47" s="3">
        <v>4.22</v>
      </c>
      <c r="M47">
        <v>62</v>
      </c>
      <c r="N47" s="3">
        <v>3.43</v>
      </c>
    </row>
    <row r="48" spans="1:14">
      <c r="B48">
        <v>14</v>
      </c>
      <c r="C48">
        <f t="shared" si="3"/>
        <v>8</v>
      </c>
      <c r="D48">
        <f t="shared" si="8"/>
        <v>2</v>
      </c>
      <c r="E48" t="s">
        <v>22</v>
      </c>
      <c r="F48" s="2" t="str">
        <f t="shared" si="9"/>
        <v>1:12</v>
      </c>
      <c r="G48">
        <f t="shared" si="2"/>
        <v>41.666666666666664</v>
      </c>
      <c r="H48">
        <v>500</v>
      </c>
      <c r="I48">
        <v>59</v>
      </c>
      <c r="J48" s="3">
        <v>4.22</v>
      </c>
      <c r="M48">
        <v>55</v>
      </c>
      <c r="N48" s="3">
        <v>3.44</v>
      </c>
    </row>
    <row r="49" spans="1:14">
      <c r="B49">
        <v>14</v>
      </c>
      <c r="C49">
        <f t="shared" si="3"/>
        <v>8</v>
      </c>
      <c r="D49">
        <f t="shared" si="8"/>
        <v>2</v>
      </c>
      <c r="E49" t="s">
        <v>22</v>
      </c>
      <c r="F49" s="2" t="str">
        <f t="shared" si="9"/>
        <v>1:12</v>
      </c>
      <c r="G49">
        <f t="shared" si="2"/>
        <v>50</v>
      </c>
      <c r="H49">
        <v>600</v>
      </c>
      <c r="I49">
        <v>54</v>
      </c>
      <c r="J49" s="3">
        <v>4.2300000000000004</v>
      </c>
      <c r="M49">
        <v>50</v>
      </c>
      <c r="N49" s="3">
        <v>3.44</v>
      </c>
    </row>
    <row r="50" spans="1:14">
      <c r="B50">
        <v>14</v>
      </c>
      <c r="C50">
        <f t="shared" si="3"/>
        <v>8</v>
      </c>
      <c r="D50">
        <f t="shared" si="8"/>
        <v>2</v>
      </c>
      <c r="E50" t="s">
        <v>22</v>
      </c>
      <c r="F50" s="2" t="str">
        <f t="shared" si="9"/>
        <v>1:12</v>
      </c>
      <c r="G50">
        <f t="shared" si="2"/>
        <v>58.333333333333336</v>
      </c>
      <c r="H50">
        <v>700</v>
      </c>
      <c r="I50">
        <v>50</v>
      </c>
      <c r="J50" s="3">
        <v>4.2300000000000004</v>
      </c>
      <c r="M50">
        <v>47</v>
      </c>
      <c r="N50" s="3">
        <v>3.45</v>
      </c>
    </row>
    <row r="51" spans="1:14">
      <c r="B51">
        <v>14</v>
      </c>
      <c r="C51">
        <f t="shared" si="3"/>
        <v>8</v>
      </c>
      <c r="D51">
        <f t="shared" si="8"/>
        <v>2</v>
      </c>
      <c r="E51" t="s">
        <v>22</v>
      </c>
      <c r="F51" s="2" t="str">
        <f t="shared" si="9"/>
        <v>1:12</v>
      </c>
      <c r="G51">
        <f t="shared" si="2"/>
        <v>66.666666666666671</v>
      </c>
      <c r="H51">
        <v>800</v>
      </c>
      <c r="I51">
        <v>46</v>
      </c>
      <c r="J51" s="3">
        <v>4.2300000000000004</v>
      </c>
      <c r="M51">
        <v>44</v>
      </c>
      <c r="N51" s="3">
        <v>3.45</v>
      </c>
    </row>
    <row r="52" spans="1:14">
      <c r="B52">
        <v>14</v>
      </c>
      <c r="C52">
        <f t="shared" si="3"/>
        <v>8</v>
      </c>
      <c r="D52">
        <f t="shared" si="8"/>
        <v>2</v>
      </c>
      <c r="E52" t="s">
        <v>22</v>
      </c>
      <c r="F52" s="2" t="str">
        <f t="shared" si="9"/>
        <v>1:12</v>
      </c>
      <c r="G52">
        <f t="shared" si="2"/>
        <v>75</v>
      </c>
      <c r="H52">
        <v>900</v>
      </c>
      <c r="I52">
        <v>44</v>
      </c>
      <c r="J52" s="3">
        <v>4.2300000000000004</v>
      </c>
      <c r="M52">
        <v>41</v>
      </c>
      <c r="N52" s="3">
        <v>3.45</v>
      </c>
    </row>
    <row r="53" spans="1:14">
      <c r="B53">
        <v>14</v>
      </c>
      <c r="C53">
        <f t="shared" si="3"/>
        <v>8</v>
      </c>
      <c r="D53">
        <f t="shared" si="8"/>
        <v>2</v>
      </c>
      <c r="E53" t="s">
        <v>22</v>
      </c>
      <c r="F53" s="2" t="str">
        <f t="shared" si="9"/>
        <v>1:12</v>
      </c>
      <c r="G53">
        <f t="shared" si="2"/>
        <v>83.333333333333329</v>
      </c>
      <c r="H53">
        <v>1000</v>
      </c>
      <c r="I53">
        <v>42</v>
      </c>
      <c r="J53" s="3">
        <v>4.2300000000000004</v>
      </c>
      <c r="M53">
        <v>39</v>
      </c>
      <c r="N53" s="3">
        <v>3.45</v>
      </c>
    </row>
    <row r="54" spans="1:14">
      <c r="B54">
        <v>14</v>
      </c>
      <c r="C54">
        <f t="shared" si="3"/>
        <v>8</v>
      </c>
      <c r="D54">
        <f t="shared" si="8"/>
        <v>2</v>
      </c>
      <c r="E54" t="s">
        <v>22</v>
      </c>
      <c r="F54" s="2" t="str">
        <f t="shared" si="9"/>
        <v>1:12</v>
      </c>
      <c r="G54">
        <f t="shared" si="2"/>
        <v>91.666666666666671</v>
      </c>
      <c r="H54">
        <v>1100</v>
      </c>
      <c r="I54">
        <v>40</v>
      </c>
      <c r="J54" s="3">
        <v>4.2300000000000004</v>
      </c>
      <c r="M54">
        <v>38</v>
      </c>
      <c r="N54" s="3">
        <v>3.45</v>
      </c>
    </row>
    <row r="55" spans="1:14">
      <c r="B55">
        <v>14</v>
      </c>
      <c r="C55">
        <f t="shared" si="3"/>
        <v>8</v>
      </c>
      <c r="D55">
        <f t="shared" si="8"/>
        <v>2</v>
      </c>
      <c r="E55" t="s">
        <v>22</v>
      </c>
      <c r="F55" s="2" t="str">
        <f t="shared" si="9"/>
        <v>1:12</v>
      </c>
      <c r="G55">
        <f t="shared" si="2"/>
        <v>100</v>
      </c>
      <c r="H55">
        <v>1200</v>
      </c>
      <c r="I55">
        <v>38</v>
      </c>
      <c r="J55" s="3">
        <v>4.2300000000000004</v>
      </c>
      <c r="M55">
        <v>36</v>
      </c>
      <c r="N55" s="3">
        <v>3.45</v>
      </c>
    </row>
    <row r="56" spans="1:14">
      <c r="A56" t="str">
        <f>B57&amp;"D "&amp;C57&amp;"B "&amp;D57&amp;"R "</f>
        <v xml:space="preserve">14D 10B 0R </v>
      </c>
      <c r="F56" s="2"/>
      <c r="N56" s="3"/>
    </row>
    <row r="57" spans="1:14">
      <c r="B57">
        <v>14</v>
      </c>
      <c r="C57">
        <f t="shared" si="3"/>
        <v>10</v>
      </c>
      <c r="D57">
        <f>24-C57-B57</f>
        <v>0</v>
      </c>
      <c r="E57" t="s">
        <v>22</v>
      </c>
      <c r="F57" s="2" t="str">
        <f>G57/G57&amp;":"&amp;H57/G57</f>
        <v>1:12</v>
      </c>
      <c r="G57">
        <f t="shared" si="2"/>
        <v>8.3333333333333339</v>
      </c>
      <c r="H57">
        <v>100</v>
      </c>
      <c r="I57">
        <v>110</v>
      </c>
      <c r="J57" s="3">
        <v>4.09</v>
      </c>
      <c r="M57">
        <v>100</v>
      </c>
      <c r="N57" s="3">
        <v>3.28</v>
      </c>
    </row>
    <row r="58" spans="1:14">
      <c r="B58">
        <v>14</v>
      </c>
      <c r="C58">
        <f t="shared" si="3"/>
        <v>10</v>
      </c>
      <c r="D58">
        <f t="shared" ref="D58:D68" si="10">24-C58-B58</f>
        <v>0</v>
      </c>
      <c r="E58" t="s">
        <v>22</v>
      </c>
      <c r="F58" s="2" t="str">
        <f t="shared" ref="F58:F68" si="11">G58/G58&amp;":"&amp;H58/G58</f>
        <v>1:12</v>
      </c>
      <c r="G58">
        <f t="shared" si="2"/>
        <v>16.666666666666668</v>
      </c>
      <c r="H58">
        <v>200</v>
      </c>
      <c r="I58">
        <v>89</v>
      </c>
      <c r="J58" s="3">
        <v>4.1100000000000003</v>
      </c>
      <c r="M58">
        <v>81</v>
      </c>
      <c r="N58" s="3">
        <v>3.3</v>
      </c>
    </row>
    <row r="59" spans="1:14">
      <c r="B59">
        <v>14</v>
      </c>
      <c r="C59">
        <f t="shared" si="3"/>
        <v>10</v>
      </c>
      <c r="D59">
        <f t="shared" si="10"/>
        <v>0</v>
      </c>
      <c r="E59" t="s">
        <v>22</v>
      </c>
      <c r="F59" s="2" t="str">
        <f t="shared" si="11"/>
        <v>1:12</v>
      </c>
      <c r="G59">
        <f t="shared" si="2"/>
        <v>25</v>
      </c>
      <c r="H59">
        <v>300</v>
      </c>
      <c r="I59">
        <v>75</v>
      </c>
      <c r="J59" s="3">
        <v>4.13</v>
      </c>
      <c r="M59">
        <v>69</v>
      </c>
      <c r="N59" s="3">
        <v>3.32</v>
      </c>
    </row>
    <row r="60" spans="1:14">
      <c r="B60">
        <v>14</v>
      </c>
      <c r="C60">
        <f t="shared" si="3"/>
        <v>10</v>
      </c>
      <c r="D60">
        <f t="shared" si="10"/>
        <v>0</v>
      </c>
      <c r="E60" t="s">
        <v>22</v>
      </c>
      <c r="F60" s="2" t="str">
        <f t="shared" si="11"/>
        <v>1:12</v>
      </c>
      <c r="G60">
        <f t="shared" si="2"/>
        <v>33.333333333333336</v>
      </c>
      <c r="H60">
        <v>400</v>
      </c>
      <c r="I60">
        <v>65</v>
      </c>
      <c r="J60" s="3">
        <v>4.1399999999999997</v>
      </c>
      <c r="M60">
        <v>60</v>
      </c>
      <c r="N60" s="3">
        <v>3.33</v>
      </c>
    </row>
    <row r="61" spans="1:14">
      <c r="B61">
        <v>14</v>
      </c>
      <c r="C61">
        <f t="shared" si="3"/>
        <v>10</v>
      </c>
      <c r="D61">
        <f t="shared" si="10"/>
        <v>0</v>
      </c>
      <c r="E61" t="s">
        <v>22</v>
      </c>
      <c r="F61" s="2" t="str">
        <f t="shared" si="11"/>
        <v>1:12</v>
      </c>
      <c r="G61">
        <f t="shared" si="2"/>
        <v>41.666666666666664</v>
      </c>
      <c r="H61">
        <v>500</v>
      </c>
      <c r="I61">
        <v>57</v>
      </c>
      <c r="J61" s="3">
        <v>4.1399999999999997</v>
      </c>
      <c r="M61">
        <v>53</v>
      </c>
      <c r="N61" s="3">
        <v>3.34</v>
      </c>
    </row>
    <row r="62" spans="1:14">
      <c r="B62">
        <v>14</v>
      </c>
      <c r="C62">
        <f t="shared" si="3"/>
        <v>10</v>
      </c>
      <c r="D62">
        <f t="shared" si="10"/>
        <v>0</v>
      </c>
      <c r="E62" t="s">
        <v>22</v>
      </c>
      <c r="F62" s="2" t="str">
        <f t="shared" si="11"/>
        <v>1:12</v>
      </c>
      <c r="G62">
        <f t="shared" si="2"/>
        <v>50</v>
      </c>
      <c r="H62">
        <v>600</v>
      </c>
      <c r="I62">
        <v>52</v>
      </c>
      <c r="J62" s="3">
        <v>4.1399999999999997</v>
      </c>
      <c r="M62">
        <v>49</v>
      </c>
      <c r="N62" s="3">
        <v>3.35</v>
      </c>
    </row>
    <row r="63" spans="1:14">
      <c r="B63">
        <v>14</v>
      </c>
      <c r="C63">
        <f t="shared" si="3"/>
        <v>10</v>
      </c>
      <c r="D63">
        <f t="shared" si="10"/>
        <v>0</v>
      </c>
      <c r="E63" t="s">
        <v>22</v>
      </c>
      <c r="F63" s="2" t="str">
        <f t="shared" si="11"/>
        <v>1:12</v>
      </c>
      <c r="G63">
        <f t="shared" si="2"/>
        <v>58.333333333333336</v>
      </c>
      <c r="H63">
        <v>700</v>
      </c>
      <c r="I63">
        <v>48</v>
      </c>
      <c r="J63" s="3">
        <v>4.1500000000000004</v>
      </c>
      <c r="M63">
        <v>45</v>
      </c>
      <c r="N63" s="3">
        <v>3.35</v>
      </c>
    </row>
    <row r="64" spans="1:14">
      <c r="B64">
        <v>14</v>
      </c>
      <c r="C64">
        <f t="shared" si="3"/>
        <v>10</v>
      </c>
      <c r="D64">
        <f t="shared" si="10"/>
        <v>0</v>
      </c>
      <c r="E64" t="s">
        <v>22</v>
      </c>
      <c r="F64" s="2" t="str">
        <f t="shared" si="11"/>
        <v>1:12</v>
      </c>
      <c r="G64">
        <f t="shared" si="2"/>
        <v>66.666666666666671</v>
      </c>
      <c r="H64">
        <v>800</v>
      </c>
      <c r="I64">
        <v>45</v>
      </c>
      <c r="J64" s="3">
        <v>4.1500000000000004</v>
      </c>
      <c r="M64">
        <v>42</v>
      </c>
      <c r="N64" s="3">
        <v>3.35</v>
      </c>
    </row>
    <row r="65" spans="1:14">
      <c r="B65">
        <v>14</v>
      </c>
      <c r="C65">
        <f t="shared" si="3"/>
        <v>10</v>
      </c>
      <c r="D65">
        <f t="shared" si="10"/>
        <v>0</v>
      </c>
      <c r="E65" t="s">
        <v>22</v>
      </c>
      <c r="F65" s="2" t="str">
        <f t="shared" si="11"/>
        <v>1:12</v>
      </c>
      <c r="G65">
        <f t="shared" si="2"/>
        <v>75</v>
      </c>
      <c r="H65">
        <v>900</v>
      </c>
      <c r="I65">
        <v>42</v>
      </c>
      <c r="J65" s="3">
        <v>4.1500000000000004</v>
      </c>
      <c r="M65">
        <v>40</v>
      </c>
      <c r="N65" s="3">
        <v>3.35</v>
      </c>
    </row>
    <row r="66" spans="1:14">
      <c r="B66">
        <v>14</v>
      </c>
      <c r="C66">
        <f t="shared" si="3"/>
        <v>10</v>
      </c>
      <c r="D66">
        <f t="shared" si="10"/>
        <v>0</v>
      </c>
      <c r="E66" t="s">
        <v>22</v>
      </c>
      <c r="F66" s="2" t="str">
        <f t="shared" si="11"/>
        <v>1:12</v>
      </c>
      <c r="G66">
        <f t="shared" si="2"/>
        <v>83.333333333333329</v>
      </c>
      <c r="H66">
        <v>1000</v>
      </c>
      <c r="I66">
        <v>40</v>
      </c>
      <c r="J66" s="3">
        <v>4.1500000000000004</v>
      </c>
      <c r="M66">
        <v>38</v>
      </c>
      <c r="N66" s="3">
        <v>3.35</v>
      </c>
    </row>
    <row r="67" spans="1:14">
      <c r="B67">
        <v>14</v>
      </c>
      <c r="C67">
        <f t="shared" si="3"/>
        <v>10</v>
      </c>
      <c r="D67">
        <f t="shared" si="10"/>
        <v>0</v>
      </c>
      <c r="E67" t="s">
        <v>22</v>
      </c>
      <c r="F67" s="2" t="str">
        <f t="shared" si="11"/>
        <v>1:12</v>
      </c>
      <c r="G67">
        <f t="shared" si="2"/>
        <v>91.666666666666671</v>
      </c>
      <c r="H67">
        <v>1100</v>
      </c>
      <c r="I67">
        <v>38</v>
      </c>
      <c r="J67" s="3">
        <v>4.1500000000000004</v>
      </c>
      <c r="M67">
        <v>36</v>
      </c>
      <c r="N67" s="3">
        <v>3.35</v>
      </c>
    </row>
    <row r="68" spans="1:14">
      <c r="B68">
        <v>14</v>
      </c>
      <c r="C68">
        <f t="shared" si="3"/>
        <v>10</v>
      </c>
      <c r="D68">
        <f t="shared" si="10"/>
        <v>0</v>
      </c>
      <c r="E68" t="s">
        <v>22</v>
      </c>
      <c r="F68" s="2" t="str">
        <f t="shared" si="11"/>
        <v>1:12</v>
      </c>
      <c r="G68">
        <f t="shared" si="2"/>
        <v>100</v>
      </c>
      <c r="H68">
        <v>1200</v>
      </c>
      <c r="I68">
        <v>37</v>
      </c>
      <c r="J68" s="3">
        <v>4.1399999999999997</v>
      </c>
      <c r="M68">
        <v>35</v>
      </c>
      <c r="N68" s="3">
        <v>3.35</v>
      </c>
    </row>
    <row r="69" spans="1:14">
      <c r="A69" t="s">
        <v>23</v>
      </c>
      <c r="F69" s="2"/>
      <c r="K69" t="s">
        <v>25</v>
      </c>
      <c r="L69" t="s">
        <v>26</v>
      </c>
      <c r="N69" s="3"/>
    </row>
    <row r="70" spans="1:14">
      <c r="B70">
        <v>14</v>
      </c>
      <c r="C70">
        <v>1</v>
      </c>
      <c r="D70">
        <f>24-C70-B70</f>
        <v>9</v>
      </c>
      <c r="E70" t="s">
        <v>22</v>
      </c>
      <c r="F70" s="2" t="str">
        <f>G70/G70&amp;":"&amp;H70/G70</f>
        <v>1:12</v>
      </c>
      <c r="G70">
        <f t="shared" ref="G70:G81" si="12">H70/12</f>
        <v>8.3333333333333339</v>
      </c>
      <c r="H70">
        <v>100</v>
      </c>
      <c r="I70">
        <v>89</v>
      </c>
      <c r="J70" s="3">
        <v>4.32</v>
      </c>
      <c r="K70">
        <v>1</v>
      </c>
      <c r="L70">
        <f>24-K70-B70</f>
        <v>9</v>
      </c>
      <c r="M70">
        <v>82</v>
      </c>
      <c r="N70" s="3">
        <v>3.61</v>
      </c>
    </row>
    <row r="71" spans="1:14">
      <c r="B71">
        <v>14</v>
      </c>
      <c r="C71">
        <v>1</v>
      </c>
      <c r="D71">
        <f t="shared" ref="D71:D81" si="13">24-C71-B71</f>
        <v>9</v>
      </c>
      <c r="E71" t="s">
        <v>22</v>
      </c>
      <c r="F71" s="2" t="str">
        <f t="shared" ref="F71:F81" si="14">G71/G71&amp;":"&amp;H71/G71</f>
        <v>1:12</v>
      </c>
      <c r="G71">
        <f t="shared" si="12"/>
        <v>16.666666666666668</v>
      </c>
      <c r="H71">
        <v>200</v>
      </c>
      <c r="I71">
        <v>71</v>
      </c>
      <c r="J71" s="3">
        <v>4.3499999999999996</v>
      </c>
      <c r="K71">
        <v>1</v>
      </c>
      <c r="L71">
        <f t="shared" ref="L71:L81" si="15">24-K71-B71</f>
        <v>9</v>
      </c>
      <c r="M71">
        <v>66</v>
      </c>
      <c r="N71" s="3">
        <v>3.65</v>
      </c>
    </row>
    <row r="72" spans="1:14">
      <c r="B72">
        <v>14</v>
      </c>
      <c r="C72">
        <v>1</v>
      </c>
      <c r="D72">
        <f t="shared" si="13"/>
        <v>9</v>
      </c>
      <c r="E72" t="s">
        <v>22</v>
      </c>
      <c r="F72" s="2" t="str">
        <f t="shared" si="14"/>
        <v>1:12</v>
      </c>
      <c r="G72">
        <f t="shared" si="12"/>
        <v>25</v>
      </c>
      <c r="H72">
        <v>300</v>
      </c>
      <c r="I72">
        <v>62</v>
      </c>
      <c r="J72" s="3">
        <v>4.37</v>
      </c>
      <c r="K72">
        <v>1</v>
      </c>
      <c r="L72">
        <f t="shared" si="15"/>
        <v>9</v>
      </c>
      <c r="M72">
        <v>58</v>
      </c>
      <c r="N72" s="3">
        <v>3.66</v>
      </c>
    </row>
    <row r="73" spans="1:14">
      <c r="B73">
        <v>14</v>
      </c>
      <c r="C73">
        <v>1</v>
      </c>
      <c r="D73">
        <f t="shared" si="13"/>
        <v>9</v>
      </c>
      <c r="E73" t="s">
        <v>22</v>
      </c>
      <c r="F73" s="2" t="str">
        <f t="shared" si="14"/>
        <v>1:12</v>
      </c>
      <c r="G73">
        <f t="shared" si="12"/>
        <v>33.333333333333336</v>
      </c>
      <c r="H73">
        <v>400</v>
      </c>
      <c r="I73">
        <v>56</v>
      </c>
      <c r="J73" s="3">
        <v>4.37</v>
      </c>
      <c r="K73">
        <v>1</v>
      </c>
      <c r="L73">
        <f t="shared" si="15"/>
        <v>9</v>
      </c>
      <c r="M73">
        <v>53</v>
      </c>
      <c r="N73" s="3">
        <v>3.67</v>
      </c>
    </row>
    <row r="74" spans="1:14">
      <c r="B74">
        <v>14</v>
      </c>
      <c r="C74">
        <v>1</v>
      </c>
      <c r="D74">
        <f t="shared" si="13"/>
        <v>9</v>
      </c>
      <c r="E74" t="s">
        <v>22</v>
      </c>
      <c r="F74" s="2" t="str">
        <f t="shared" si="14"/>
        <v>1:12</v>
      </c>
      <c r="G74">
        <f t="shared" si="12"/>
        <v>41.666666666666664</v>
      </c>
      <c r="H74">
        <v>500</v>
      </c>
      <c r="I74">
        <v>52</v>
      </c>
      <c r="J74" s="3">
        <v>4.38</v>
      </c>
      <c r="K74">
        <v>1</v>
      </c>
      <c r="L74">
        <f t="shared" si="15"/>
        <v>9</v>
      </c>
      <c r="M74">
        <v>49</v>
      </c>
      <c r="N74" s="3">
        <v>3.67</v>
      </c>
    </row>
    <row r="75" spans="1:14">
      <c r="B75">
        <v>14</v>
      </c>
      <c r="C75">
        <v>1</v>
      </c>
      <c r="D75">
        <f t="shared" si="13"/>
        <v>9</v>
      </c>
      <c r="E75" t="s">
        <v>22</v>
      </c>
      <c r="F75" s="2" t="str">
        <f t="shared" si="14"/>
        <v>1:12</v>
      </c>
      <c r="G75">
        <f t="shared" si="12"/>
        <v>50</v>
      </c>
      <c r="H75">
        <v>600</v>
      </c>
      <c r="I75">
        <v>49</v>
      </c>
      <c r="J75" s="3">
        <v>4.38</v>
      </c>
      <c r="K75">
        <v>1</v>
      </c>
      <c r="L75">
        <f t="shared" si="15"/>
        <v>9</v>
      </c>
      <c r="M75">
        <v>46</v>
      </c>
      <c r="N75" s="3">
        <v>3.67</v>
      </c>
    </row>
    <row r="76" spans="1:14">
      <c r="B76">
        <v>14</v>
      </c>
      <c r="C76">
        <v>1</v>
      </c>
      <c r="D76">
        <f t="shared" si="13"/>
        <v>9</v>
      </c>
      <c r="E76" t="s">
        <v>22</v>
      </c>
      <c r="F76" s="2" t="str">
        <f t="shared" si="14"/>
        <v>1:12</v>
      </c>
      <c r="G76">
        <f t="shared" si="12"/>
        <v>58.333333333333336</v>
      </c>
      <c r="H76">
        <v>700</v>
      </c>
      <c r="I76">
        <v>47</v>
      </c>
      <c r="J76" s="3">
        <v>4.38</v>
      </c>
      <c r="K76">
        <v>1</v>
      </c>
      <c r="L76">
        <f t="shared" si="15"/>
        <v>9</v>
      </c>
      <c r="M76">
        <v>44</v>
      </c>
      <c r="N76" s="3">
        <v>3.67</v>
      </c>
    </row>
    <row r="77" spans="1:14">
      <c r="B77">
        <v>14</v>
      </c>
      <c r="C77">
        <v>10</v>
      </c>
      <c r="D77">
        <f t="shared" si="13"/>
        <v>0</v>
      </c>
      <c r="E77" t="s">
        <v>22</v>
      </c>
      <c r="F77" s="2" t="str">
        <f t="shared" si="14"/>
        <v>1:12</v>
      </c>
      <c r="G77">
        <f t="shared" si="12"/>
        <v>66.666666666666671</v>
      </c>
      <c r="H77">
        <v>800</v>
      </c>
      <c r="I77">
        <v>45</v>
      </c>
      <c r="J77" s="3">
        <v>4.1500000000000004</v>
      </c>
      <c r="K77">
        <v>10</v>
      </c>
      <c r="L77">
        <f t="shared" si="15"/>
        <v>0</v>
      </c>
      <c r="M77">
        <v>42</v>
      </c>
      <c r="N77" s="3">
        <v>3.35</v>
      </c>
    </row>
    <row r="78" spans="1:14">
      <c r="B78">
        <v>14</v>
      </c>
      <c r="C78">
        <v>10</v>
      </c>
      <c r="D78">
        <f t="shared" si="13"/>
        <v>0</v>
      </c>
      <c r="E78" t="s">
        <v>22</v>
      </c>
      <c r="F78" s="2" t="str">
        <f t="shared" si="14"/>
        <v>1:12</v>
      </c>
      <c r="G78">
        <f t="shared" si="12"/>
        <v>75</v>
      </c>
      <c r="H78">
        <v>900</v>
      </c>
      <c r="I78">
        <v>42</v>
      </c>
      <c r="J78" s="3">
        <v>4.1500000000000004</v>
      </c>
      <c r="K78">
        <v>10</v>
      </c>
      <c r="L78">
        <f t="shared" si="15"/>
        <v>0</v>
      </c>
      <c r="M78">
        <v>40</v>
      </c>
      <c r="N78" s="3">
        <v>3.35</v>
      </c>
    </row>
    <row r="79" spans="1:14">
      <c r="B79">
        <v>14</v>
      </c>
      <c r="C79">
        <v>10</v>
      </c>
      <c r="D79">
        <f t="shared" si="13"/>
        <v>0</v>
      </c>
      <c r="E79" t="s">
        <v>22</v>
      </c>
      <c r="F79" s="2" t="str">
        <f t="shared" si="14"/>
        <v>1:12</v>
      </c>
      <c r="G79">
        <f t="shared" si="12"/>
        <v>83.333333333333329</v>
      </c>
      <c r="H79">
        <v>1000</v>
      </c>
      <c r="I79">
        <v>40</v>
      </c>
      <c r="J79" s="3">
        <v>4.1500000000000004</v>
      </c>
      <c r="K79">
        <v>10</v>
      </c>
      <c r="L79">
        <f t="shared" si="15"/>
        <v>0</v>
      </c>
      <c r="M79">
        <v>38</v>
      </c>
      <c r="N79" s="3">
        <v>3.35</v>
      </c>
    </row>
    <row r="80" spans="1:14">
      <c r="B80">
        <v>14</v>
      </c>
      <c r="C80">
        <v>10</v>
      </c>
      <c r="D80">
        <f t="shared" si="13"/>
        <v>0</v>
      </c>
      <c r="E80" t="s">
        <v>22</v>
      </c>
      <c r="F80" s="2" t="str">
        <f t="shared" si="14"/>
        <v>1:12</v>
      </c>
      <c r="G80">
        <f t="shared" si="12"/>
        <v>91.666666666666671</v>
      </c>
      <c r="H80">
        <v>1100</v>
      </c>
      <c r="I80">
        <v>38</v>
      </c>
      <c r="J80" s="3">
        <v>4.1500000000000004</v>
      </c>
      <c r="K80">
        <v>10</v>
      </c>
      <c r="L80">
        <f t="shared" si="15"/>
        <v>0</v>
      </c>
      <c r="M80">
        <v>36</v>
      </c>
      <c r="N80" s="3">
        <v>3.35</v>
      </c>
    </row>
    <row r="81" spans="2:14">
      <c r="B81">
        <v>14</v>
      </c>
      <c r="C81">
        <v>10</v>
      </c>
      <c r="D81">
        <f t="shared" si="13"/>
        <v>0</v>
      </c>
      <c r="E81" t="s">
        <v>22</v>
      </c>
      <c r="F81" s="2" t="str">
        <f t="shared" si="14"/>
        <v>1:12</v>
      </c>
      <c r="G81">
        <f t="shared" si="12"/>
        <v>100</v>
      </c>
      <c r="H81">
        <v>1200</v>
      </c>
      <c r="I81">
        <v>37</v>
      </c>
      <c r="J81" s="3">
        <v>4.1399999999999997</v>
      </c>
      <c r="K81">
        <v>10</v>
      </c>
      <c r="L81">
        <f t="shared" si="15"/>
        <v>0</v>
      </c>
      <c r="M81">
        <v>35</v>
      </c>
      <c r="N81" s="3">
        <v>3.35</v>
      </c>
    </row>
    <row r="82" spans="2:14">
      <c r="N82" s="3"/>
    </row>
    <row r="83" spans="2:14">
      <c r="N83" s="3"/>
    </row>
    <row r="84" spans="2:14">
      <c r="N84" s="3"/>
    </row>
    <row r="85" spans="2:14">
      <c r="N85" s="3"/>
    </row>
    <row r="86" spans="2:14">
      <c r="N86" s="3"/>
    </row>
    <row r="87" spans="2:14">
      <c r="N87" s="3"/>
    </row>
    <row r="88" spans="2:14">
      <c r="N88" s="3"/>
    </row>
    <row r="89" spans="2:14">
      <c r="N89" s="3"/>
    </row>
    <row r="90" spans="2:14">
      <c r="N90" s="3"/>
    </row>
    <row r="91" spans="2:14">
      <c r="N91" s="3"/>
    </row>
    <row r="92" spans="2:14">
      <c r="N92" s="3"/>
    </row>
    <row r="93" spans="2:14">
      <c r="N93" s="3"/>
    </row>
    <row r="94" spans="2:14">
      <c r="N94" s="3"/>
    </row>
    <row r="95" spans="2:14">
      <c r="N95" s="3"/>
    </row>
    <row r="96" spans="2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9ADD3-8EE4-423C-8598-78A6767D1482}">
  <dimension ref="A1:N159"/>
  <sheetViews>
    <sheetView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3.140625" customWidth="1"/>
    <col min="10" max="10" width="4.7109375" style="3" customWidth="1"/>
    <col min="11" max="11" width="2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1:1 Light condtion B3 (16 hours of darkness)</v>
      </c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16D 2B 6R </v>
      </c>
      <c r="J4"/>
    </row>
    <row r="5" spans="1:14">
      <c r="B5">
        <v>16</v>
      </c>
      <c r="C5">
        <v>2</v>
      </c>
      <c r="D5">
        <f>24-C5-B5</f>
        <v>6</v>
      </c>
      <c r="E5" t="s">
        <v>22</v>
      </c>
      <c r="F5" s="2" t="str">
        <f>H5/G5&amp;":"&amp;H5/H5</f>
        <v>1:1</v>
      </c>
      <c r="G5">
        <f>H5/1</f>
        <v>100</v>
      </c>
      <c r="H5">
        <v>100</v>
      </c>
      <c r="I5">
        <v>56</v>
      </c>
      <c r="J5" s="3">
        <v>6.38</v>
      </c>
      <c r="M5">
        <v>52</v>
      </c>
      <c r="N5" s="3">
        <v>5.82</v>
      </c>
    </row>
    <row r="6" spans="1:14">
      <c r="B6">
        <v>16</v>
      </c>
      <c r="C6">
        <v>2</v>
      </c>
      <c r="D6">
        <f t="shared" ref="D6:D16" si="0">24-C6-B6</f>
        <v>6</v>
      </c>
      <c r="E6" t="s">
        <v>22</v>
      </c>
      <c r="F6" s="2" t="str">
        <f t="shared" ref="F6:F55" si="1">H6/G6&amp;":"&amp;H6/H6</f>
        <v>1:1</v>
      </c>
      <c r="G6">
        <f t="shared" ref="G6:G55" si="2">H6/1</f>
        <v>200</v>
      </c>
      <c r="H6">
        <v>200</v>
      </c>
      <c r="I6">
        <v>40</v>
      </c>
      <c r="J6" s="3">
        <v>6.47</v>
      </c>
      <c r="M6">
        <v>38</v>
      </c>
      <c r="N6" s="3">
        <v>5.93</v>
      </c>
    </row>
    <row r="7" spans="1:14">
      <c r="B7">
        <v>16</v>
      </c>
      <c r="C7">
        <v>2</v>
      </c>
      <c r="D7">
        <f t="shared" si="0"/>
        <v>6</v>
      </c>
      <c r="E7" t="s">
        <v>22</v>
      </c>
      <c r="F7" s="2" t="str">
        <f t="shared" si="1"/>
        <v>1:1</v>
      </c>
      <c r="G7">
        <f t="shared" si="2"/>
        <v>300</v>
      </c>
      <c r="H7">
        <v>300</v>
      </c>
      <c r="I7">
        <v>35</v>
      </c>
      <c r="J7" s="3">
        <v>6.51</v>
      </c>
      <c r="M7">
        <v>33</v>
      </c>
      <c r="N7" s="3">
        <v>5.98</v>
      </c>
    </row>
    <row r="8" spans="1:14">
      <c r="B8">
        <v>16</v>
      </c>
      <c r="C8">
        <v>2</v>
      </c>
      <c r="D8">
        <f t="shared" si="0"/>
        <v>6</v>
      </c>
      <c r="E8" t="s">
        <v>22</v>
      </c>
      <c r="F8" s="2" t="str">
        <f t="shared" si="1"/>
        <v>1:1</v>
      </c>
      <c r="G8">
        <f t="shared" si="2"/>
        <v>400</v>
      </c>
      <c r="H8">
        <v>400</v>
      </c>
      <c r="I8">
        <v>32</v>
      </c>
      <c r="J8" s="3">
        <v>6.53</v>
      </c>
      <c r="M8">
        <v>30</v>
      </c>
      <c r="N8" s="3">
        <v>6</v>
      </c>
    </row>
    <row r="9" spans="1:14">
      <c r="B9">
        <v>16</v>
      </c>
      <c r="C9">
        <v>2</v>
      </c>
      <c r="D9">
        <f t="shared" si="0"/>
        <v>6</v>
      </c>
      <c r="E9" t="s">
        <v>22</v>
      </c>
      <c r="F9" s="2" t="str">
        <f t="shared" si="1"/>
        <v>1:1</v>
      </c>
      <c r="G9">
        <f t="shared" si="2"/>
        <v>500</v>
      </c>
      <c r="H9">
        <v>500</v>
      </c>
      <c r="I9">
        <v>30</v>
      </c>
      <c r="J9" s="3">
        <v>6.55</v>
      </c>
      <c r="M9">
        <v>29</v>
      </c>
      <c r="N9" s="3">
        <v>6.02</v>
      </c>
    </row>
    <row r="10" spans="1:14">
      <c r="B10">
        <v>16</v>
      </c>
      <c r="C10">
        <v>2</v>
      </c>
      <c r="D10">
        <f t="shared" si="0"/>
        <v>6</v>
      </c>
      <c r="E10" t="s">
        <v>22</v>
      </c>
      <c r="F10" s="2" t="str">
        <f t="shared" si="1"/>
        <v>1:1</v>
      </c>
      <c r="G10">
        <f t="shared" si="2"/>
        <v>600</v>
      </c>
      <c r="H10">
        <v>600</v>
      </c>
      <c r="I10">
        <v>29</v>
      </c>
      <c r="J10" s="3">
        <v>6.56</v>
      </c>
      <c r="M10">
        <v>28</v>
      </c>
      <c r="N10" s="3">
        <v>6.03</v>
      </c>
    </row>
    <row r="11" spans="1:14">
      <c r="B11">
        <v>16</v>
      </c>
      <c r="C11">
        <v>2</v>
      </c>
      <c r="D11">
        <f t="shared" si="0"/>
        <v>6</v>
      </c>
      <c r="E11" t="s">
        <v>22</v>
      </c>
      <c r="F11" s="2" t="str">
        <f t="shared" si="1"/>
        <v>1:1</v>
      </c>
      <c r="G11">
        <f t="shared" si="2"/>
        <v>700</v>
      </c>
      <c r="H11">
        <v>700</v>
      </c>
      <c r="I11">
        <v>28</v>
      </c>
      <c r="J11" s="3">
        <v>6.57</v>
      </c>
      <c r="M11">
        <v>27</v>
      </c>
      <c r="N11" s="3">
        <v>6.04</v>
      </c>
    </row>
    <row r="12" spans="1:14">
      <c r="B12">
        <v>16</v>
      </c>
      <c r="C12">
        <v>2</v>
      </c>
      <c r="D12">
        <f t="shared" si="0"/>
        <v>6</v>
      </c>
      <c r="E12" t="s">
        <v>22</v>
      </c>
      <c r="F12" s="2" t="str">
        <f t="shared" si="1"/>
        <v>1:1</v>
      </c>
      <c r="G12">
        <f t="shared" si="2"/>
        <v>800</v>
      </c>
      <c r="H12">
        <v>800</v>
      </c>
      <c r="I12">
        <v>27</v>
      </c>
      <c r="J12" s="3">
        <v>6.57</v>
      </c>
      <c r="M12">
        <v>26</v>
      </c>
      <c r="N12" s="3">
        <v>6.05</v>
      </c>
    </row>
    <row r="13" spans="1:14">
      <c r="B13">
        <v>16</v>
      </c>
      <c r="C13">
        <v>2</v>
      </c>
      <c r="D13">
        <f t="shared" si="0"/>
        <v>6</v>
      </c>
      <c r="E13" t="s">
        <v>22</v>
      </c>
      <c r="F13" s="2" t="str">
        <f t="shared" si="1"/>
        <v>1:1</v>
      </c>
      <c r="G13">
        <f t="shared" si="2"/>
        <v>900</v>
      </c>
      <c r="H13">
        <v>900</v>
      </c>
      <c r="I13">
        <v>27</v>
      </c>
      <c r="J13" s="3">
        <v>6.58</v>
      </c>
      <c r="M13">
        <v>26</v>
      </c>
      <c r="N13" s="3">
        <v>6.06</v>
      </c>
    </row>
    <row r="14" spans="1:14">
      <c r="B14">
        <v>16</v>
      </c>
      <c r="C14">
        <v>2</v>
      </c>
      <c r="D14">
        <f t="shared" si="0"/>
        <v>6</v>
      </c>
      <c r="E14" t="s">
        <v>22</v>
      </c>
      <c r="F14" s="2" t="str">
        <f t="shared" si="1"/>
        <v>1:1</v>
      </c>
      <c r="G14">
        <f t="shared" si="2"/>
        <v>1000</v>
      </c>
      <c r="H14">
        <v>1000</v>
      </c>
      <c r="I14">
        <v>26</v>
      </c>
      <c r="J14" s="3">
        <v>6.58</v>
      </c>
      <c r="M14">
        <v>25</v>
      </c>
      <c r="N14" s="3">
        <v>6.06</v>
      </c>
    </row>
    <row r="15" spans="1:14">
      <c r="B15">
        <v>16</v>
      </c>
      <c r="C15">
        <v>2</v>
      </c>
      <c r="D15">
        <f t="shared" si="0"/>
        <v>6</v>
      </c>
      <c r="E15" t="s">
        <v>22</v>
      </c>
      <c r="F15" s="2" t="str">
        <f t="shared" si="1"/>
        <v>1:1</v>
      </c>
      <c r="G15">
        <f t="shared" si="2"/>
        <v>1100</v>
      </c>
      <c r="H15">
        <v>1100</v>
      </c>
      <c r="I15">
        <v>26</v>
      </c>
      <c r="J15" s="3">
        <v>6.59</v>
      </c>
      <c r="M15">
        <v>25</v>
      </c>
      <c r="N15" s="3">
        <v>6.07</v>
      </c>
    </row>
    <row r="16" spans="1:14">
      <c r="B16">
        <v>16</v>
      </c>
      <c r="C16">
        <v>2</v>
      </c>
      <c r="D16">
        <f t="shared" si="0"/>
        <v>6</v>
      </c>
      <c r="E16" t="s">
        <v>22</v>
      </c>
      <c r="F16" s="2" t="str">
        <f t="shared" si="1"/>
        <v>1:1</v>
      </c>
      <c r="G16">
        <f t="shared" si="2"/>
        <v>1200</v>
      </c>
      <c r="H16">
        <v>1200</v>
      </c>
      <c r="I16">
        <v>26</v>
      </c>
      <c r="J16" s="3">
        <v>6.59</v>
      </c>
      <c r="M16">
        <v>25</v>
      </c>
      <c r="N16" s="3">
        <v>6.07</v>
      </c>
    </row>
    <row r="17" spans="1:14">
      <c r="A17" t="str">
        <f>B18&amp;"D "&amp;C18&amp;"B "&amp;D18&amp;"R "</f>
        <v xml:space="preserve">16D 4B 4R </v>
      </c>
      <c r="F17" s="2"/>
      <c r="N17" s="3"/>
    </row>
    <row r="18" spans="1:14">
      <c r="B18">
        <v>16</v>
      </c>
      <c r="C18">
        <f t="shared" ref="C18:C29" si="3">C5+2</f>
        <v>4</v>
      </c>
      <c r="D18">
        <f>24-C18-B18</f>
        <v>4</v>
      </c>
      <c r="E18" t="s">
        <v>22</v>
      </c>
      <c r="F18" s="2" t="str">
        <f t="shared" si="1"/>
        <v>1:1</v>
      </c>
      <c r="G18">
        <f t="shared" si="2"/>
        <v>100</v>
      </c>
      <c r="H18">
        <v>100</v>
      </c>
      <c r="I18">
        <v>48</v>
      </c>
      <c r="J18" s="3">
        <v>6.34</v>
      </c>
      <c r="M18">
        <v>45</v>
      </c>
      <c r="N18" s="3">
        <v>5.72</v>
      </c>
    </row>
    <row r="19" spans="1:14">
      <c r="B19">
        <v>16</v>
      </c>
      <c r="C19">
        <f t="shared" si="3"/>
        <v>4</v>
      </c>
      <c r="D19">
        <f t="shared" ref="D19:D29" si="4">24-C19-B19</f>
        <v>4</v>
      </c>
      <c r="E19" t="s">
        <v>22</v>
      </c>
      <c r="F19" s="2" t="str">
        <f t="shared" si="1"/>
        <v>1:1</v>
      </c>
      <c r="G19">
        <f t="shared" si="2"/>
        <v>200</v>
      </c>
      <c r="H19">
        <v>200</v>
      </c>
      <c r="I19">
        <v>35</v>
      </c>
      <c r="J19" s="3">
        <v>6.4</v>
      </c>
      <c r="M19">
        <v>33</v>
      </c>
      <c r="N19" s="3">
        <v>5.81</v>
      </c>
    </row>
    <row r="20" spans="1:14">
      <c r="B20">
        <v>16</v>
      </c>
      <c r="C20">
        <f t="shared" si="3"/>
        <v>4</v>
      </c>
      <c r="D20">
        <f t="shared" si="4"/>
        <v>4</v>
      </c>
      <c r="E20" t="s">
        <v>22</v>
      </c>
      <c r="F20" s="2" t="str">
        <f t="shared" si="1"/>
        <v>1:1</v>
      </c>
      <c r="G20">
        <f t="shared" si="2"/>
        <v>300</v>
      </c>
      <c r="H20">
        <v>300</v>
      </c>
      <c r="I20">
        <v>31</v>
      </c>
      <c r="J20" s="3">
        <v>6.43</v>
      </c>
      <c r="M20">
        <v>29</v>
      </c>
      <c r="N20" s="3">
        <v>5.84</v>
      </c>
    </row>
    <row r="21" spans="1:14">
      <c r="B21">
        <v>16</v>
      </c>
      <c r="C21">
        <f t="shared" si="3"/>
        <v>4</v>
      </c>
      <c r="D21">
        <f t="shared" si="4"/>
        <v>4</v>
      </c>
      <c r="E21" t="s">
        <v>22</v>
      </c>
      <c r="F21" s="2" t="str">
        <f t="shared" si="1"/>
        <v>1:1</v>
      </c>
      <c r="G21">
        <f t="shared" si="2"/>
        <v>400</v>
      </c>
      <c r="H21">
        <v>400</v>
      </c>
      <c r="I21">
        <v>28</v>
      </c>
      <c r="J21" s="3">
        <v>6.44</v>
      </c>
      <c r="M21">
        <v>27</v>
      </c>
      <c r="N21" s="3">
        <v>5.86</v>
      </c>
    </row>
    <row r="22" spans="1:14">
      <c r="B22">
        <v>16</v>
      </c>
      <c r="C22">
        <f t="shared" si="3"/>
        <v>4</v>
      </c>
      <c r="D22">
        <f t="shared" si="4"/>
        <v>4</v>
      </c>
      <c r="E22" t="s">
        <v>22</v>
      </c>
      <c r="F22" s="2" t="str">
        <f t="shared" si="1"/>
        <v>1:1</v>
      </c>
      <c r="G22">
        <f t="shared" si="2"/>
        <v>500</v>
      </c>
      <c r="H22">
        <v>500</v>
      </c>
      <c r="I22">
        <v>27</v>
      </c>
      <c r="J22" s="3">
        <v>6.45</v>
      </c>
      <c r="M22">
        <v>26</v>
      </c>
      <c r="N22" s="3">
        <v>5.87</v>
      </c>
    </row>
    <row r="23" spans="1:14">
      <c r="B23">
        <v>16</v>
      </c>
      <c r="C23">
        <f t="shared" si="3"/>
        <v>4</v>
      </c>
      <c r="D23">
        <f t="shared" si="4"/>
        <v>4</v>
      </c>
      <c r="E23" t="s">
        <v>22</v>
      </c>
      <c r="F23" s="2" t="str">
        <f t="shared" si="1"/>
        <v>1:1</v>
      </c>
      <c r="G23">
        <f t="shared" si="2"/>
        <v>600</v>
      </c>
      <c r="H23">
        <v>600</v>
      </c>
      <c r="I23">
        <v>26</v>
      </c>
      <c r="J23" s="3">
        <v>6.46</v>
      </c>
      <c r="M23">
        <v>25</v>
      </c>
      <c r="N23" s="3">
        <v>5.88</v>
      </c>
    </row>
    <row r="24" spans="1:14">
      <c r="B24">
        <v>16</v>
      </c>
      <c r="C24">
        <f t="shared" si="3"/>
        <v>4</v>
      </c>
      <c r="D24">
        <f t="shared" si="4"/>
        <v>4</v>
      </c>
      <c r="E24" t="s">
        <v>22</v>
      </c>
      <c r="F24" s="2" t="str">
        <f t="shared" si="1"/>
        <v>1:1</v>
      </c>
      <c r="G24">
        <f t="shared" si="2"/>
        <v>700</v>
      </c>
      <c r="H24">
        <v>700</v>
      </c>
      <c r="I24">
        <v>25</v>
      </c>
      <c r="J24" s="3">
        <v>6.46</v>
      </c>
      <c r="M24">
        <v>25</v>
      </c>
      <c r="N24" s="3">
        <v>5.88</v>
      </c>
    </row>
    <row r="25" spans="1:14">
      <c r="B25">
        <v>16</v>
      </c>
      <c r="C25">
        <f t="shared" si="3"/>
        <v>4</v>
      </c>
      <c r="D25">
        <f t="shared" si="4"/>
        <v>4</v>
      </c>
      <c r="E25" t="s">
        <v>22</v>
      </c>
      <c r="F25" s="2" t="str">
        <f t="shared" si="1"/>
        <v>1:1</v>
      </c>
      <c r="G25">
        <f t="shared" si="2"/>
        <v>800</v>
      </c>
      <c r="H25">
        <v>800</v>
      </c>
      <c r="I25">
        <v>25</v>
      </c>
      <c r="J25" s="3">
        <v>6.46</v>
      </c>
      <c r="M25">
        <v>24</v>
      </c>
      <c r="N25" s="3">
        <v>5.89</v>
      </c>
    </row>
    <row r="26" spans="1:14">
      <c r="B26">
        <v>16</v>
      </c>
      <c r="C26">
        <f t="shared" si="3"/>
        <v>4</v>
      </c>
      <c r="D26">
        <f t="shared" si="4"/>
        <v>4</v>
      </c>
      <c r="E26" t="s">
        <v>22</v>
      </c>
      <c r="F26" s="2" t="str">
        <f t="shared" si="1"/>
        <v>1:1</v>
      </c>
      <c r="G26">
        <f t="shared" si="2"/>
        <v>900</v>
      </c>
      <c r="H26">
        <v>900</v>
      </c>
      <c r="I26">
        <v>24</v>
      </c>
      <c r="J26" s="3">
        <v>6.46</v>
      </c>
      <c r="M26">
        <v>24</v>
      </c>
      <c r="N26" s="3">
        <v>5.89</v>
      </c>
    </row>
    <row r="27" spans="1:14">
      <c r="B27">
        <v>16</v>
      </c>
      <c r="C27">
        <f t="shared" si="3"/>
        <v>4</v>
      </c>
      <c r="D27">
        <f t="shared" si="4"/>
        <v>4</v>
      </c>
      <c r="E27" t="s">
        <v>22</v>
      </c>
      <c r="F27" s="2" t="str">
        <f t="shared" si="1"/>
        <v>1:1</v>
      </c>
      <c r="G27">
        <f t="shared" si="2"/>
        <v>1000</v>
      </c>
      <c r="H27">
        <v>1000</v>
      </c>
      <c r="I27">
        <v>24</v>
      </c>
      <c r="J27" s="3">
        <v>6.47</v>
      </c>
      <c r="M27">
        <v>23</v>
      </c>
      <c r="N27" s="3">
        <v>5.89</v>
      </c>
    </row>
    <row r="28" spans="1:14">
      <c r="B28">
        <v>16</v>
      </c>
      <c r="C28">
        <f t="shared" si="3"/>
        <v>4</v>
      </c>
      <c r="D28">
        <f t="shared" si="4"/>
        <v>4</v>
      </c>
      <c r="E28" t="s">
        <v>22</v>
      </c>
      <c r="F28" s="2" t="str">
        <f t="shared" si="1"/>
        <v>1:1</v>
      </c>
      <c r="G28">
        <f t="shared" si="2"/>
        <v>1100</v>
      </c>
      <c r="H28">
        <v>1100</v>
      </c>
      <c r="I28">
        <v>24</v>
      </c>
      <c r="J28" s="3">
        <v>6.47</v>
      </c>
      <c r="M28">
        <v>23</v>
      </c>
      <c r="N28" s="3">
        <v>5.9</v>
      </c>
    </row>
    <row r="29" spans="1:14">
      <c r="B29">
        <v>16</v>
      </c>
      <c r="C29">
        <f t="shared" si="3"/>
        <v>4</v>
      </c>
      <c r="D29">
        <f t="shared" si="4"/>
        <v>4</v>
      </c>
      <c r="E29" t="s">
        <v>22</v>
      </c>
      <c r="F29" s="2" t="str">
        <f t="shared" si="1"/>
        <v>1:1</v>
      </c>
      <c r="G29">
        <f t="shared" si="2"/>
        <v>1200</v>
      </c>
      <c r="H29">
        <v>1200</v>
      </c>
      <c r="I29">
        <v>24</v>
      </c>
      <c r="J29" s="3">
        <v>6.47</v>
      </c>
      <c r="M29">
        <v>23</v>
      </c>
      <c r="N29" s="3">
        <v>5.9</v>
      </c>
    </row>
    <row r="30" spans="1:14">
      <c r="A30" t="str">
        <f>B31&amp;"D "&amp;C31&amp;"B "&amp;D31&amp;"R "</f>
        <v xml:space="preserve">16D 6B 2R </v>
      </c>
      <c r="F30" s="2"/>
      <c r="N30" s="3"/>
    </row>
    <row r="31" spans="1:14">
      <c r="B31">
        <v>16</v>
      </c>
      <c r="C31">
        <f t="shared" ref="C31:C42" si="5">C18+2</f>
        <v>6</v>
      </c>
      <c r="D31">
        <f>24-C31-B31</f>
        <v>2</v>
      </c>
      <c r="E31" t="s">
        <v>22</v>
      </c>
      <c r="F31" s="2" t="str">
        <f t="shared" si="1"/>
        <v>1:1</v>
      </c>
      <c r="G31">
        <f t="shared" si="2"/>
        <v>100</v>
      </c>
      <c r="H31">
        <v>100</v>
      </c>
      <c r="I31">
        <v>45</v>
      </c>
      <c r="J31" s="3">
        <v>6.31</v>
      </c>
      <c r="M31">
        <v>42</v>
      </c>
      <c r="N31" s="3">
        <v>5.66</v>
      </c>
    </row>
    <row r="32" spans="1:14">
      <c r="B32">
        <v>16</v>
      </c>
      <c r="C32">
        <f t="shared" si="5"/>
        <v>6</v>
      </c>
      <c r="D32">
        <f t="shared" ref="D32:D42" si="6">24-C32-B32</f>
        <v>2</v>
      </c>
      <c r="E32" t="s">
        <v>22</v>
      </c>
      <c r="F32" s="2" t="str">
        <f t="shared" si="1"/>
        <v>1:1</v>
      </c>
      <c r="G32">
        <f t="shared" si="2"/>
        <v>200</v>
      </c>
      <c r="H32">
        <v>200</v>
      </c>
      <c r="I32">
        <v>33</v>
      </c>
      <c r="J32" s="3">
        <v>6.35</v>
      </c>
      <c r="M32">
        <v>31</v>
      </c>
      <c r="N32" s="3">
        <v>5.73</v>
      </c>
    </row>
    <row r="33" spans="1:14">
      <c r="B33">
        <v>16</v>
      </c>
      <c r="C33">
        <f t="shared" si="5"/>
        <v>6</v>
      </c>
      <c r="D33">
        <f t="shared" si="6"/>
        <v>2</v>
      </c>
      <c r="E33" t="s">
        <v>22</v>
      </c>
      <c r="F33" s="2" t="str">
        <f t="shared" si="1"/>
        <v>1:1</v>
      </c>
      <c r="G33">
        <f t="shared" si="2"/>
        <v>300</v>
      </c>
      <c r="H33">
        <v>300</v>
      </c>
      <c r="I33">
        <v>29</v>
      </c>
      <c r="J33" s="3">
        <v>6.37</v>
      </c>
      <c r="M33">
        <v>28</v>
      </c>
      <c r="N33" s="3">
        <v>5.75</v>
      </c>
    </row>
    <row r="34" spans="1:14">
      <c r="B34">
        <v>16</v>
      </c>
      <c r="C34">
        <f t="shared" si="5"/>
        <v>6</v>
      </c>
      <c r="D34">
        <f t="shared" si="6"/>
        <v>2</v>
      </c>
      <c r="E34" t="s">
        <v>22</v>
      </c>
      <c r="F34" s="2" t="str">
        <f t="shared" si="1"/>
        <v>1:1</v>
      </c>
      <c r="G34">
        <f t="shared" si="2"/>
        <v>400</v>
      </c>
      <c r="H34">
        <v>400</v>
      </c>
      <c r="I34">
        <v>27</v>
      </c>
      <c r="J34" s="3">
        <v>6.37</v>
      </c>
      <c r="M34">
        <v>26</v>
      </c>
      <c r="N34" s="3">
        <v>5.75</v>
      </c>
    </row>
    <row r="35" spans="1:14">
      <c r="B35">
        <v>16</v>
      </c>
      <c r="C35">
        <f t="shared" si="5"/>
        <v>6</v>
      </c>
      <c r="D35">
        <f t="shared" si="6"/>
        <v>2</v>
      </c>
      <c r="E35" t="s">
        <v>22</v>
      </c>
      <c r="F35" s="2" t="str">
        <f t="shared" si="1"/>
        <v>1:1</v>
      </c>
      <c r="G35">
        <f t="shared" si="2"/>
        <v>500</v>
      </c>
      <c r="H35">
        <v>500</v>
      </c>
      <c r="I35">
        <v>26</v>
      </c>
      <c r="J35" s="3">
        <v>6.37</v>
      </c>
      <c r="M35">
        <v>25</v>
      </c>
      <c r="N35" s="3">
        <v>5.76</v>
      </c>
    </row>
    <row r="36" spans="1:14">
      <c r="B36">
        <v>16</v>
      </c>
      <c r="C36">
        <f t="shared" si="5"/>
        <v>6</v>
      </c>
      <c r="D36">
        <f t="shared" si="6"/>
        <v>2</v>
      </c>
      <c r="E36" t="s">
        <v>22</v>
      </c>
      <c r="F36" s="2" t="str">
        <f t="shared" si="1"/>
        <v>1:1</v>
      </c>
      <c r="G36">
        <f t="shared" si="2"/>
        <v>600</v>
      </c>
      <c r="H36">
        <v>600</v>
      </c>
      <c r="I36">
        <v>25</v>
      </c>
      <c r="J36" s="3">
        <v>6.37</v>
      </c>
      <c r="M36">
        <v>24</v>
      </c>
      <c r="N36" s="3">
        <v>5.76</v>
      </c>
    </row>
    <row r="37" spans="1:14">
      <c r="B37">
        <v>16</v>
      </c>
      <c r="C37">
        <f t="shared" si="5"/>
        <v>6</v>
      </c>
      <c r="D37">
        <f t="shared" si="6"/>
        <v>2</v>
      </c>
      <c r="E37" t="s">
        <v>22</v>
      </c>
      <c r="F37" s="2" t="str">
        <f t="shared" si="1"/>
        <v>1:1</v>
      </c>
      <c r="G37">
        <f t="shared" si="2"/>
        <v>700</v>
      </c>
      <c r="H37">
        <v>700</v>
      </c>
      <c r="I37">
        <v>24</v>
      </c>
      <c r="J37" s="3">
        <v>6.37</v>
      </c>
      <c r="M37">
        <v>24</v>
      </c>
      <c r="N37" s="3">
        <v>5.76</v>
      </c>
    </row>
    <row r="38" spans="1:14">
      <c r="B38">
        <v>16</v>
      </c>
      <c r="C38">
        <f t="shared" si="5"/>
        <v>6</v>
      </c>
      <c r="D38">
        <f t="shared" si="6"/>
        <v>2</v>
      </c>
      <c r="E38" t="s">
        <v>22</v>
      </c>
      <c r="F38" s="2" t="str">
        <f t="shared" si="1"/>
        <v>1:1</v>
      </c>
      <c r="G38">
        <f t="shared" si="2"/>
        <v>800</v>
      </c>
      <c r="H38">
        <v>800</v>
      </c>
      <c r="I38">
        <v>24</v>
      </c>
      <c r="J38" s="3">
        <v>6.37</v>
      </c>
      <c r="M38">
        <v>23</v>
      </c>
      <c r="N38" s="3">
        <v>5.76</v>
      </c>
    </row>
    <row r="39" spans="1:14">
      <c r="B39">
        <v>16</v>
      </c>
      <c r="C39">
        <f t="shared" si="5"/>
        <v>6</v>
      </c>
      <c r="D39">
        <f t="shared" si="6"/>
        <v>2</v>
      </c>
      <c r="E39" t="s">
        <v>22</v>
      </c>
      <c r="F39" s="2" t="str">
        <f t="shared" si="1"/>
        <v>1:1</v>
      </c>
      <c r="G39">
        <f t="shared" si="2"/>
        <v>900</v>
      </c>
      <c r="H39">
        <v>900</v>
      </c>
      <c r="I39">
        <v>24</v>
      </c>
      <c r="J39" s="3">
        <v>6.37</v>
      </c>
      <c r="M39">
        <v>23</v>
      </c>
      <c r="N39" s="3">
        <v>5.75</v>
      </c>
    </row>
    <row r="40" spans="1:14">
      <c r="B40">
        <v>16</v>
      </c>
      <c r="C40">
        <f t="shared" si="5"/>
        <v>6</v>
      </c>
      <c r="D40">
        <f t="shared" si="6"/>
        <v>2</v>
      </c>
      <c r="E40" t="s">
        <v>22</v>
      </c>
      <c r="F40" s="2" t="str">
        <f t="shared" si="1"/>
        <v>1:1</v>
      </c>
      <c r="G40">
        <f t="shared" si="2"/>
        <v>1000</v>
      </c>
      <c r="H40">
        <v>1000</v>
      </c>
      <c r="I40">
        <v>23</v>
      </c>
      <c r="J40" s="3">
        <v>6.37</v>
      </c>
      <c r="M40">
        <v>23</v>
      </c>
      <c r="N40" s="3">
        <v>5.75</v>
      </c>
    </row>
    <row r="41" spans="1:14">
      <c r="B41">
        <v>16</v>
      </c>
      <c r="C41">
        <f t="shared" si="5"/>
        <v>6</v>
      </c>
      <c r="D41">
        <f t="shared" si="6"/>
        <v>2</v>
      </c>
      <c r="E41" t="s">
        <v>22</v>
      </c>
      <c r="F41" s="2" t="str">
        <f t="shared" si="1"/>
        <v>1:1</v>
      </c>
      <c r="G41">
        <f t="shared" si="2"/>
        <v>1100</v>
      </c>
      <c r="H41">
        <v>1100</v>
      </c>
      <c r="I41">
        <v>23</v>
      </c>
      <c r="J41" s="3">
        <v>6.36</v>
      </c>
      <c r="M41">
        <v>22</v>
      </c>
      <c r="N41" s="3">
        <v>5.75</v>
      </c>
    </row>
    <row r="42" spans="1:14">
      <c r="B42">
        <v>16</v>
      </c>
      <c r="C42">
        <f t="shared" si="5"/>
        <v>6</v>
      </c>
      <c r="D42">
        <f t="shared" si="6"/>
        <v>2</v>
      </c>
      <c r="E42" t="s">
        <v>22</v>
      </c>
      <c r="F42" s="2" t="str">
        <f t="shared" si="1"/>
        <v>1:1</v>
      </c>
      <c r="G42">
        <f t="shared" si="2"/>
        <v>1200</v>
      </c>
      <c r="H42">
        <v>1200</v>
      </c>
      <c r="I42">
        <v>23</v>
      </c>
      <c r="J42" s="3">
        <v>6.36</v>
      </c>
      <c r="M42">
        <v>22</v>
      </c>
      <c r="N42" s="3">
        <v>5.75</v>
      </c>
    </row>
    <row r="43" spans="1:14">
      <c r="A43" t="str">
        <f>B44&amp;"D "&amp;C44&amp;"B "&amp;D44&amp;"R "</f>
        <v xml:space="preserve">16D 8B 0R </v>
      </c>
      <c r="F43" s="2"/>
      <c r="N43" s="3"/>
    </row>
    <row r="44" spans="1:14">
      <c r="B44">
        <v>16</v>
      </c>
      <c r="C44">
        <f t="shared" ref="C44:C55" si="7">C31+2</f>
        <v>8</v>
      </c>
      <c r="D44">
        <f>24-C44-B44</f>
        <v>0</v>
      </c>
      <c r="E44" t="s">
        <v>22</v>
      </c>
      <c r="F44" s="2" t="str">
        <f t="shared" si="1"/>
        <v>1:1</v>
      </c>
      <c r="G44">
        <f t="shared" si="2"/>
        <v>100</v>
      </c>
      <c r="H44">
        <v>100</v>
      </c>
      <c r="I44">
        <v>43</v>
      </c>
      <c r="J44" s="3">
        <v>6.19</v>
      </c>
      <c r="M44">
        <v>40</v>
      </c>
      <c r="N44" s="3">
        <v>5.52</v>
      </c>
    </row>
    <row r="45" spans="1:14">
      <c r="B45">
        <v>16</v>
      </c>
      <c r="C45">
        <f t="shared" si="7"/>
        <v>8</v>
      </c>
      <c r="D45">
        <f t="shared" ref="D45:D55" si="8">24-C45-B45</f>
        <v>0</v>
      </c>
      <c r="E45" t="s">
        <v>22</v>
      </c>
      <c r="F45" s="2" t="str">
        <f t="shared" si="1"/>
        <v>1:1</v>
      </c>
      <c r="G45">
        <f t="shared" si="2"/>
        <v>200</v>
      </c>
      <c r="H45">
        <v>200</v>
      </c>
      <c r="I45">
        <v>31</v>
      </c>
      <c r="J45" s="3">
        <v>6.22</v>
      </c>
      <c r="M45">
        <v>30</v>
      </c>
      <c r="N45" s="3">
        <v>5.57</v>
      </c>
    </row>
    <row r="46" spans="1:14">
      <c r="B46">
        <v>16</v>
      </c>
      <c r="C46">
        <f t="shared" si="7"/>
        <v>8</v>
      </c>
      <c r="D46">
        <f t="shared" si="8"/>
        <v>0</v>
      </c>
      <c r="E46" t="s">
        <v>22</v>
      </c>
      <c r="F46" s="2" t="str">
        <f t="shared" si="1"/>
        <v>1:1</v>
      </c>
      <c r="G46">
        <f t="shared" si="2"/>
        <v>300</v>
      </c>
      <c r="H46">
        <v>300</v>
      </c>
      <c r="I46">
        <v>28</v>
      </c>
      <c r="J46" s="3">
        <v>6.22</v>
      </c>
      <c r="M46">
        <v>27</v>
      </c>
      <c r="N46" s="3">
        <v>5.57</v>
      </c>
    </row>
    <row r="47" spans="1:14">
      <c r="B47">
        <v>16</v>
      </c>
      <c r="C47">
        <f t="shared" si="7"/>
        <v>8</v>
      </c>
      <c r="D47">
        <f t="shared" si="8"/>
        <v>0</v>
      </c>
      <c r="E47" t="s">
        <v>22</v>
      </c>
      <c r="F47" s="2" t="str">
        <f t="shared" si="1"/>
        <v>1:1</v>
      </c>
      <c r="G47">
        <f t="shared" si="2"/>
        <v>400</v>
      </c>
      <c r="H47">
        <v>400</v>
      </c>
      <c r="I47">
        <v>26</v>
      </c>
      <c r="J47" s="3">
        <v>6.22</v>
      </c>
      <c r="M47">
        <v>25</v>
      </c>
      <c r="N47" s="3">
        <v>5.57</v>
      </c>
    </row>
    <row r="48" spans="1:14">
      <c r="B48">
        <v>16</v>
      </c>
      <c r="C48">
        <f t="shared" si="7"/>
        <v>8</v>
      </c>
      <c r="D48">
        <f t="shared" si="8"/>
        <v>0</v>
      </c>
      <c r="E48" t="s">
        <v>22</v>
      </c>
      <c r="F48" s="2" t="str">
        <f t="shared" si="1"/>
        <v>1:1</v>
      </c>
      <c r="G48">
        <f t="shared" si="2"/>
        <v>500</v>
      </c>
      <c r="H48">
        <v>500</v>
      </c>
      <c r="I48">
        <v>25</v>
      </c>
      <c r="J48" s="3">
        <v>6.21</v>
      </c>
      <c r="M48">
        <v>24</v>
      </c>
      <c r="N48" s="3">
        <v>5.56</v>
      </c>
    </row>
    <row r="49" spans="1:14">
      <c r="B49">
        <v>16</v>
      </c>
      <c r="C49">
        <f t="shared" si="7"/>
        <v>8</v>
      </c>
      <c r="D49">
        <f t="shared" si="8"/>
        <v>0</v>
      </c>
      <c r="E49" t="s">
        <v>22</v>
      </c>
      <c r="F49" s="2" t="str">
        <f t="shared" si="1"/>
        <v>1:1</v>
      </c>
      <c r="G49">
        <f t="shared" si="2"/>
        <v>600</v>
      </c>
      <c r="H49">
        <v>600</v>
      </c>
      <c r="I49">
        <v>24</v>
      </c>
      <c r="J49" s="3">
        <v>6.21</v>
      </c>
      <c r="M49">
        <v>23</v>
      </c>
      <c r="N49" s="3">
        <v>5.56</v>
      </c>
    </row>
    <row r="50" spans="1:14">
      <c r="B50">
        <v>16</v>
      </c>
      <c r="C50">
        <f t="shared" si="7"/>
        <v>8</v>
      </c>
      <c r="D50">
        <f t="shared" si="8"/>
        <v>0</v>
      </c>
      <c r="E50" t="s">
        <v>22</v>
      </c>
      <c r="F50" s="2" t="str">
        <f t="shared" si="1"/>
        <v>1:1</v>
      </c>
      <c r="G50">
        <f t="shared" si="2"/>
        <v>700</v>
      </c>
      <c r="H50">
        <v>700</v>
      </c>
      <c r="I50">
        <v>24</v>
      </c>
      <c r="J50" s="3">
        <v>6.2</v>
      </c>
      <c r="M50">
        <v>23</v>
      </c>
      <c r="N50" s="3">
        <v>5.55</v>
      </c>
    </row>
    <row r="51" spans="1:14">
      <c r="B51">
        <v>16</v>
      </c>
      <c r="C51">
        <f t="shared" si="7"/>
        <v>8</v>
      </c>
      <c r="D51">
        <f t="shared" si="8"/>
        <v>0</v>
      </c>
      <c r="E51" t="s">
        <v>22</v>
      </c>
      <c r="F51" s="2" t="str">
        <f t="shared" si="1"/>
        <v>1:1</v>
      </c>
      <c r="G51">
        <f t="shared" si="2"/>
        <v>800</v>
      </c>
      <c r="H51">
        <v>800</v>
      </c>
      <c r="I51">
        <v>23</v>
      </c>
      <c r="J51" s="3">
        <v>6.2</v>
      </c>
      <c r="M51">
        <v>23</v>
      </c>
      <c r="N51" s="3">
        <v>5.55</v>
      </c>
    </row>
    <row r="52" spans="1:14">
      <c r="B52">
        <v>16</v>
      </c>
      <c r="C52">
        <f t="shared" si="7"/>
        <v>8</v>
      </c>
      <c r="D52">
        <f t="shared" si="8"/>
        <v>0</v>
      </c>
      <c r="E52" t="s">
        <v>22</v>
      </c>
      <c r="F52" s="2" t="str">
        <f t="shared" si="1"/>
        <v>1:1</v>
      </c>
      <c r="G52">
        <f t="shared" si="2"/>
        <v>900</v>
      </c>
      <c r="H52">
        <v>900</v>
      </c>
      <c r="I52">
        <v>23</v>
      </c>
      <c r="J52" s="3">
        <v>6.19</v>
      </c>
      <c r="M52">
        <v>22</v>
      </c>
      <c r="N52" s="3">
        <v>5.54</v>
      </c>
    </row>
    <row r="53" spans="1:14">
      <c r="B53">
        <v>16</v>
      </c>
      <c r="C53">
        <f t="shared" si="7"/>
        <v>8</v>
      </c>
      <c r="D53">
        <f t="shared" si="8"/>
        <v>0</v>
      </c>
      <c r="E53" t="s">
        <v>22</v>
      </c>
      <c r="F53" s="2" t="str">
        <f t="shared" si="1"/>
        <v>1:1</v>
      </c>
      <c r="G53">
        <f t="shared" si="2"/>
        <v>1000</v>
      </c>
      <c r="H53">
        <v>1000</v>
      </c>
      <c r="I53">
        <v>23</v>
      </c>
      <c r="J53" s="3">
        <v>6.19</v>
      </c>
      <c r="M53">
        <v>22</v>
      </c>
      <c r="N53" s="3">
        <v>5.54</v>
      </c>
    </row>
    <row r="54" spans="1:14">
      <c r="B54">
        <v>16</v>
      </c>
      <c r="C54">
        <f t="shared" si="7"/>
        <v>8</v>
      </c>
      <c r="D54">
        <f t="shared" si="8"/>
        <v>0</v>
      </c>
      <c r="E54" t="s">
        <v>22</v>
      </c>
      <c r="F54" s="2" t="str">
        <f t="shared" si="1"/>
        <v>1:1</v>
      </c>
      <c r="G54">
        <f t="shared" si="2"/>
        <v>1100</v>
      </c>
      <c r="H54">
        <v>1100</v>
      </c>
      <c r="I54">
        <v>22</v>
      </c>
      <c r="J54" s="3">
        <v>6.19</v>
      </c>
      <c r="M54">
        <v>22</v>
      </c>
      <c r="N54" s="3">
        <v>5.53</v>
      </c>
    </row>
    <row r="55" spans="1:14">
      <c r="B55">
        <v>16</v>
      </c>
      <c r="C55">
        <f t="shared" si="7"/>
        <v>8</v>
      </c>
      <c r="D55">
        <f t="shared" si="8"/>
        <v>0</v>
      </c>
      <c r="E55" t="s">
        <v>22</v>
      </c>
      <c r="F55" s="2" t="str">
        <f t="shared" si="1"/>
        <v>1:1</v>
      </c>
      <c r="G55">
        <f t="shared" si="2"/>
        <v>1200</v>
      </c>
      <c r="H55">
        <v>1200</v>
      </c>
      <c r="I55">
        <v>22</v>
      </c>
      <c r="J55" s="3">
        <v>6.18</v>
      </c>
      <c r="M55">
        <v>22</v>
      </c>
      <c r="N55" s="3">
        <v>5.53</v>
      </c>
    </row>
    <row r="56" spans="1:14">
      <c r="A56" t="s">
        <v>23</v>
      </c>
      <c r="F56" s="2"/>
      <c r="K56" t="s">
        <v>25</v>
      </c>
      <c r="L56" t="s">
        <v>26</v>
      </c>
      <c r="N56" s="3"/>
    </row>
    <row r="57" spans="1:14">
      <c r="B57">
        <v>16</v>
      </c>
      <c r="C57">
        <v>8</v>
      </c>
      <c r="D57">
        <f>24-C57-B57</f>
        <v>0</v>
      </c>
      <c r="E57" t="s">
        <v>22</v>
      </c>
      <c r="F57" s="2" t="str">
        <f t="shared" ref="F57:F68" si="9">H57/G57&amp;":"&amp;H57/H57</f>
        <v>1:1</v>
      </c>
      <c r="G57">
        <f t="shared" ref="G57:G68" si="10">H57/1</f>
        <v>100</v>
      </c>
      <c r="H57">
        <v>100</v>
      </c>
      <c r="I57">
        <v>43</v>
      </c>
      <c r="J57" s="3">
        <v>6.19</v>
      </c>
      <c r="K57">
        <v>8</v>
      </c>
      <c r="L57">
        <f>24-B57-K57</f>
        <v>0</v>
      </c>
      <c r="M57">
        <v>40</v>
      </c>
      <c r="N57" s="3">
        <v>5.52</v>
      </c>
    </row>
    <row r="58" spans="1:14">
      <c r="B58">
        <v>16</v>
      </c>
      <c r="C58">
        <v>8</v>
      </c>
      <c r="D58">
        <f t="shared" ref="D58:D68" si="11">24-C58-B58</f>
        <v>0</v>
      </c>
      <c r="E58" t="s">
        <v>22</v>
      </c>
      <c r="F58" s="2" t="str">
        <f t="shared" si="9"/>
        <v>1:1</v>
      </c>
      <c r="G58">
        <f t="shared" si="10"/>
        <v>200</v>
      </c>
      <c r="H58">
        <v>200</v>
      </c>
      <c r="I58">
        <v>31</v>
      </c>
      <c r="J58" s="3">
        <v>6.22</v>
      </c>
      <c r="K58">
        <v>8</v>
      </c>
      <c r="L58">
        <f t="shared" ref="L58:L68" si="12">24-B58-K58</f>
        <v>0</v>
      </c>
      <c r="M58">
        <v>30</v>
      </c>
      <c r="N58" s="3">
        <v>5.57</v>
      </c>
    </row>
    <row r="59" spans="1:14">
      <c r="B59">
        <v>16</v>
      </c>
      <c r="C59">
        <v>8</v>
      </c>
      <c r="D59">
        <f t="shared" si="11"/>
        <v>0</v>
      </c>
      <c r="E59" t="s">
        <v>22</v>
      </c>
      <c r="F59" s="2" t="str">
        <f t="shared" si="9"/>
        <v>1:1</v>
      </c>
      <c r="G59">
        <f t="shared" si="10"/>
        <v>300</v>
      </c>
      <c r="H59">
        <v>300</v>
      </c>
      <c r="I59">
        <v>28</v>
      </c>
      <c r="J59" s="3">
        <v>6.22</v>
      </c>
      <c r="K59">
        <v>8</v>
      </c>
      <c r="L59">
        <f t="shared" si="12"/>
        <v>0</v>
      </c>
      <c r="M59">
        <v>27</v>
      </c>
      <c r="N59" s="3">
        <v>5.57</v>
      </c>
    </row>
    <row r="60" spans="1:14">
      <c r="B60">
        <v>16</v>
      </c>
      <c r="C60">
        <v>8</v>
      </c>
      <c r="D60">
        <f t="shared" si="11"/>
        <v>0</v>
      </c>
      <c r="E60" t="s">
        <v>22</v>
      </c>
      <c r="F60" s="2" t="str">
        <f t="shared" si="9"/>
        <v>1:1</v>
      </c>
      <c r="G60">
        <f t="shared" si="10"/>
        <v>400</v>
      </c>
      <c r="H60">
        <v>400</v>
      </c>
      <c r="I60">
        <v>26</v>
      </c>
      <c r="J60" s="3">
        <v>6.22</v>
      </c>
      <c r="K60">
        <v>8</v>
      </c>
      <c r="L60">
        <f t="shared" si="12"/>
        <v>0</v>
      </c>
      <c r="M60">
        <v>25</v>
      </c>
      <c r="N60" s="3">
        <v>5.57</v>
      </c>
    </row>
    <row r="61" spans="1:14">
      <c r="B61">
        <v>16</v>
      </c>
      <c r="C61">
        <v>8</v>
      </c>
      <c r="D61">
        <f t="shared" si="11"/>
        <v>0</v>
      </c>
      <c r="E61" t="s">
        <v>22</v>
      </c>
      <c r="F61" s="2" t="str">
        <f t="shared" si="9"/>
        <v>1:1</v>
      </c>
      <c r="G61">
        <f t="shared" si="10"/>
        <v>500</v>
      </c>
      <c r="H61">
        <v>500</v>
      </c>
      <c r="I61">
        <v>25</v>
      </c>
      <c r="J61" s="3">
        <v>6.21</v>
      </c>
      <c r="K61">
        <v>8</v>
      </c>
      <c r="L61">
        <f t="shared" si="12"/>
        <v>0</v>
      </c>
      <c r="M61">
        <v>24</v>
      </c>
      <c r="N61" s="3">
        <v>5.56</v>
      </c>
    </row>
    <row r="62" spans="1:14">
      <c r="B62">
        <v>16</v>
      </c>
      <c r="C62">
        <v>8</v>
      </c>
      <c r="D62">
        <f t="shared" si="11"/>
        <v>0</v>
      </c>
      <c r="E62" t="s">
        <v>22</v>
      </c>
      <c r="F62" s="2" t="str">
        <f t="shared" si="9"/>
        <v>1:1</v>
      </c>
      <c r="G62">
        <f t="shared" si="10"/>
        <v>600</v>
      </c>
      <c r="H62">
        <v>600</v>
      </c>
      <c r="I62">
        <v>24</v>
      </c>
      <c r="J62" s="3">
        <v>6.21</v>
      </c>
      <c r="K62">
        <v>8</v>
      </c>
      <c r="L62">
        <f t="shared" si="12"/>
        <v>0</v>
      </c>
      <c r="M62">
        <v>23</v>
      </c>
      <c r="N62" s="3">
        <v>5.56</v>
      </c>
    </row>
    <row r="63" spans="1:14">
      <c r="B63">
        <v>16</v>
      </c>
      <c r="C63">
        <v>8</v>
      </c>
      <c r="D63">
        <f t="shared" si="11"/>
        <v>0</v>
      </c>
      <c r="E63" t="s">
        <v>22</v>
      </c>
      <c r="F63" s="2" t="str">
        <f t="shared" si="9"/>
        <v>1:1</v>
      </c>
      <c r="G63">
        <f t="shared" si="10"/>
        <v>700</v>
      </c>
      <c r="H63">
        <v>700</v>
      </c>
      <c r="I63">
        <v>24</v>
      </c>
      <c r="J63" s="3">
        <v>6.2</v>
      </c>
      <c r="K63">
        <v>8</v>
      </c>
      <c r="L63">
        <f t="shared" si="12"/>
        <v>0</v>
      </c>
      <c r="M63">
        <v>23</v>
      </c>
      <c r="N63" s="3">
        <v>5.55</v>
      </c>
    </row>
    <row r="64" spans="1:14">
      <c r="B64">
        <v>16</v>
      </c>
      <c r="C64">
        <v>8</v>
      </c>
      <c r="D64">
        <f t="shared" si="11"/>
        <v>0</v>
      </c>
      <c r="E64" t="s">
        <v>22</v>
      </c>
      <c r="F64" s="2" t="str">
        <f t="shared" si="9"/>
        <v>1:1</v>
      </c>
      <c r="G64">
        <f t="shared" si="10"/>
        <v>800</v>
      </c>
      <c r="H64">
        <v>800</v>
      </c>
      <c r="I64">
        <v>23</v>
      </c>
      <c r="J64" s="3">
        <v>6.2</v>
      </c>
      <c r="K64">
        <v>8</v>
      </c>
      <c r="L64">
        <f t="shared" si="12"/>
        <v>0</v>
      </c>
      <c r="M64">
        <v>23</v>
      </c>
      <c r="N64" s="3">
        <v>5.55</v>
      </c>
    </row>
    <row r="65" spans="2:14">
      <c r="B65">
        <v>16</v>
      </c>
      <c r="C65">
        <v>8</v>
      </c>
      <c r="D65">
        <f t="shared" si="11"/>
        <v>0</v>
      </c>
      <c r="E65" t="s">
        <v>22</v>
      </c>
      <c r="F65" s="2" t="str">
        <f t="shared" si="9"/>
        <v>1:1</v>
      </c>
      <c r="G65">
        <f t="shared" si="10"/>
        <v>900</v>
      </c>
      <c r="H65">
        <v>900</v>
      </c>
      <c r="I65">
        <v>23</v>
      </c>
      <c r="J65" s="3">
        <v>6.19</v>
      </c>
      <c r="K65">
        <v>8</v>
      </c>
      <c r="L65">
        <f t="shared" si="12"/>
        <v>0</v>
      </c>
      <c r="M65">
        <v>22</v>
      </c>
      <c r="N65" s="3">
        <v>5.54</v>
      </c>
    </row>
    <row r="66" spans="2:14">
      <c r="B66">
        <v>16</v>
      </c>
      <c r="C66">
        <v>8</v>
      </c>
      <c r="D66">
        <f t="shared" si="11"/>
        <v>0</v>
      </c>
      <c r="E66" t="s">
        <v>22</v>
      </c>
      <c r="F66" s="2" t="str">
        <f t="shared" si="9"/>
        <v>1:1</v>
      </c>
      <c r="G66">
        <f t="shared" si="10"/>
        <v>1000</v>
      </c>
      <c r="H66">
        <v>1000</v>
      </c>
      <c r="I66">
        <v>23</v>
      </c>
      <c r="J66" s="3">
        <v>6.19</v>
      </c>
      <c r="K66">
        <v>8</v>
      </c>
      <c r="L66">
        <f t="shared" si="12"/>
        <v>0</v>
      </c>
      <c r="M66">
        <v>22</v>
      </c>
      <c r="N66" s="3">
        <v>5.54</v>
      </c>
    </row>
    <row r="67" spans="2:14">
      <c r="B67">
        <v>16</v>
      </c>
      <c r="C67">
        <v>8</v>
      </c>
      <c r="D67">
        <f t="shared" si="11"/>
        <v>0</v>
      </c>
      <c r="E67" t="s">
        <v>22</v>
      </c>
      <c r="F67" s="2" t="str">
        <f t="shared" si="9"/>
        <v>1:1</v>
      </c>
      <c r="G67">
        <f t="shared" si="10"/>
        <v>1100</v>
      </c>
      <c r="H67">
        <v>1100</v>
      </c>
      <c r="I67">
        <v>22</v>
      </c>
      <c r="J67" s="3">
        <v>6.19</v>
      </c>
      <c r="K67">
        <v>8</v>
      </c>
      <c r="L67">
        <f t="shared" si="12"/>
        <v>0</v>
      </c>
      <c r="M67">
        <v>22</v>
      </c>
      <c r="N67" s="3">
        <v>5.53</v>
      </c>
    </row>
    <row r="68" spans="2:14">
      <c r="B68">
        <v>16</v>
      </c>
      <c r="C68">
        <v>8</v>
      </c>
      <c r="D68">
        <f t="shared" si="11"/>
        <v>0</v>
      </c>
      <c r="E68" t="s">
        <v>22</v>
      </c>
      <c r="F68" s="2" t="str">
        <f t="shared" si="9"/>
        <v>1:1</v>
      </c>
      <c r="G68">
        <f t="shared" si="10"/>
        <v>1200</v>
      </c>
      <c r="H68">
        <v>1200</v>
      </c>
      <c r="I68">
        <v>22</v>
      </c>
      <c r="J68" s="3">
        <v>6.18</v>
      </c>
      <c r="K68">
        <v>8</v>
      </c>
      <c r="L68">
        <f t="shared" si="12"/>
        <v>0</v>
      </c>
      <c r="M68">
        <v>22</v>
      </c>
      <c r="N68" s="3">
        <v>5.53</v>
      </c>
    </row>
    <row r="69" spans="2:14">
      <c r="N69" s="3"/>
    </row>
    <row r="70" spans="2:14">
      <c r="N70" s="3"/>
    </row>
    <row r="71" spans="2:14">
      <c r="N71" s="3"/>
    </row>
    <row r="72" spans="2:14">
      <c r="N72" s="3"/>
    </row>
    <row r="73" spans="2:14">
      <c r="N73" s="3"/>
    </row>
    <row r="74" spans="2:14">
      <c r="N74" s="3"/>
    </row>
    <row r="75" spans="2:14">
      <c r="N75" s="3"/>
    </row>
    <row r="76" spans="2:14">
      <c r="N76" s="3"/>
    </row>
    <row r="77" spans="2:14">
      <c r="N77" s="3"/>
    </row>
    <row r="78" spans="2:14">
      <c r="N78" s="3"/>
    </row>
    <row r="79" spans="2:14">
      <c r="N79" s="3"/>
    </row>
    <row r="80" spans="2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5CC2B-6BF9-4C65-B60E-132CFD509BEC}">
  <dimension ref="A1:N159"/>
  <sheetViews>
    <sheetView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3.140625" customWidth="1"/>
    <col min="10" max="10" width="4.7109375" style="3" customWidth="1"/>
    <col min="11" max="11" width="2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1:2 Light condtion B3 (16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16D 2B 6R </v>
      </c>
      <c r="J4"/>
    </row>
    <row r="5" spans="1:14">
      <c r="B5">
        <v>16</v>
      </c>
      <c r="C5">
        <v>2</v>
      </c>
      <c r="D5">
        <f>24-C5-B5</f>
        <v>6</v>
      </c>
      <c r="E5" t="s">
        <v>22</v>
      </c>
      <c r="F5" s="2" t="str">
        <f>G5/G5&amp;":"&amp;H5/G5</f>
        <v>1:2</v>
      </c>
      <c r="G5">
        <f>H5/2</f>
        <v>50</v>
      </c>
      <c r="H5">
        <v>100</v>
      </c>
      <c r="I5">
        <v>72</v>
      </c>
      <c r="J5" s="3">
        <v>6.35</v>
      </c>
      <c r="M5">
        <v>66</v>
      </c>
      <c r="N5" s="3">
        <v>5.79</v>
      </c>
    </row>
    <row r="6" spans="1:14">
      <c r="B6">
        <v>16</v>
      </c>
      <c r="C6">
        <v>2</v>
      </c>
      <c r="D6">
        <f t="shared" ref="D6:D16" si="0">24-C6-B6</f>
        <v>6</v>
      </c>
      <c r="E6" t="s">
        <v>22</v>
      </c>
      <c r="F6" s="2" t="str">
        <f t="shared" ref="F6:F16" si="1">G6/G6&amp;":"&amp;H6/G6</f>
        <v>1:2</v>
      </c>
      <c r="G6">
        <f t="shared" ref="G6:G16" si="2">H6/2</f>
        <v>100</v>
      </c>
      <c r="H6">
        <v>200</v>
      </c>
      <c r="I6">
        <v>51</v>
      </c>
      <c r="J6" s="3">
        <v>6.44</v>
      </c>
      <c r="M6">
        <v>47</v>
      </c>
      <c r="N6" s="3">
        <v>5.9</v>
      </c>
    </row>
    <row r="7" spans="1:14">
      <c r="B7">
        <v>16</v>
      </c>
      <c r="C7">
        <v>2</v>
      </c>
      <c r="D7">
        <f t="shared" si="0"/>
        <v>6</v>
      </c>
      <c r="E7" t="s">
        <v>22</v>
      </c>
      <c r="F7" s="2" t="str">
        <f t="shared" si="1"/>
        <v>1:2</v>
      </c>
      <c r="G7">
        <f t="shared" si="2"/>
        <v>150</v>
      </c>
      <c r="H7">
        <v>300</v>
      </c>
      <c r="I7">
        <v>42</v>
      </c>
      <c r="J7" s="3">
        <v>6.48</v>
      </c>
      <c r="M7">
        <v>40</v>
      </c>
      <c r="N7" s="3">
        <v>5.95</v>
      </c>
    </row>
    <row r="8" spans="1:14">
      <c r="B8">
        <v>16</v>
      </c>
      <c r="C8">
        <v>2</v>
      </c>
      <c r="D8">
        <f t="shared" si="0"/>
        <v>6</v>
      </c>
      <c r="E8" t="s">
        <v>22</v>
      </c>
      <c r="F8" s="2" t="str">
        <f t="shared" si="1"/>
        <v>1:2</v>
      </c>
      <c r="G8">
        <f t="shared" si="2"/>
        <v>200</v>
      </c>
      <c r="H8">
        <v>400</v>
      </c>
      <c r="I8">
        <v>38</v>
      </c>
      <c r="J8" s="3">
        <v>6.5</v>
      </c>
      <c r="M8">
        <v>36</v>
      </c>
      <c r="N8" s="3">
        <v>5.98</v>
      </c>
    </row>
    <row r="9" spans="1:14">
      <c r="B9">
        <v>16</v>
      </c>
      <c r="C9">
        <v>2</v>
      </c>
      <c r="D9">
        <f t="shared" si="0"/>
        <v>6</v>
      </c>
      <c r="E9" t="s">
        <v>22</v>
      </c>
      <c r="F9" s="2" t="str">
        <f t="shared" si="1"/>
        <v>1:2</v>
      </c>
      <c r="G9">
        <f t="shared" si="2"/>
        <v>250</v>
      </c>
      <c r="H9">
        <v>500</v>
      </c>
      <c r="I9">
        <v>35</v>
      </c>
      <c r="J9" s="3">
        <v>6.52</v>
      </c>
      <c r="M9">
        <v>33</v>
      </c>
      <c r="N9" s="3">
        <v>6</v>
      </c>
    </row>
    <row r="10" spans="1:14">
      <c r="B10">
        <v>16</v>
      </c>
      <c r="C10">
        <v>2</v>
      </c>
      <c r="D10">
        <f t="shared" si="0"/>
        <v>6</v>
      </c>
      <c r="E10" t="s">
        <v>22</v>
      </c>
      <c r="F10" s="2" t="str">
        <f t="shared" si="1"/>
        <v>1:2</v>
      </c>
      <c r="G10">
        <f t="shared" si="2"/>
        <v>300</v>
      </c>
      <c r="H10">
        <v>600</v>
      </c>
      <c r="I10">
        <v>33</v>
      </c>
      <c r="J10" s="3">
        <v>6.53</v>
      </c>
      <c r="M10">
        <v>32</v>
      </c>
      <c r="N10" s="3">
        <v>6.01</v>
      </c>
    </row>
    <row r="11" spans="1:14">
      <c r="B11">
        <v>16</v>
      </c>
      <c r="C11">
        <v>2</v>
      </c>
      <c r="D11">
        <f t="shared" si="0"/>
        <v>6</v>
      </c>
      <c r="E11" t="s">
        <v>22</v>
      </c>
      <c r="F11" s="2" t="str">
        <f t="shared" si="1"/>
        <v>1:2</v>
      </c>
      <c r="G11">
        <f t="shared" si="2"/>
        <v>350</v>
      </c>
      <c r="H11">
        <v>700</v>
      </c>
      <c r="I11">
        <v>32</v>
      </c>
      <c r="J11" s="3">
        <v>6.54</v>
      </c>
      <c r="M11">
        <v>30</v>
      </c>
      <c r="N11" s="3">
        <v>6.02</v>
      </c>
    </row>
    <row r="12" spans="1:14">
      <c r="B12">
        <v>16</v>
      </c>
      <c r="C12">
        <v>2</v>
      </c>
      <c r="D12">
        <f t="shared" si="0"/>
        <v>6</v>
      </c>
      <c r="E12" t="s">
        <v>22</v>
      </c>
      <c r="F12" s="2" t="str">
        <f t="shared" si="1"/>
        <v>1:2</v>
      </c>
      <c r="G12">
        <f t="shared" si="2"/>
        <v>400</v>
      </c>
      <c r="H12">
        <v>800</v>
      </c>
      <c r="I12">
        <v>31</v>
      </c>
      <c r="J12" s="3">
        <v>6.55</v>
      </c>
      <c r="M12">
        <v>29</v>
      </c>
      <c r="N12" s="3">
        <v>6.03</v>
      </c>
    </row>
    <row r="13" spans="1:14">
      <c r="B13">
        <v>16</v>
      </c>
      <c r="C13">
        <v>2</v>
      </c>
      <c r="D13">
        <f t="shared" si="0"/>
        <v>6</v>
      </c>
      <c r="E13" t="s">
        <v>22</v>
      </c>
      <c r="F13" s="2" t="str">
        <f t="shared" si="1"/>
        <v>1:2</v>
      </c>
      <c r="G13">
        <f t="shared" si="2"/>
        <v>450</v>
      </c>
      <c r="H13">
        <v>900</v>
      </c>
      <c r="I13">
        <v>30</v>
      </c>
      <c r="J13" s="3">
        <v>6.55</v>
      </c>
      <c r="M13">
        <v>29</v>
      </c>
      <c r="N13" s="3">
        <v>6.03</v>
      </c>
    </row>
    <row r="14" spans="1:14">
      <c r="B14">
        <v>16</v>
      </c>
      <c r="C14">
        <v>2</v>
      </c>
      <c r="D14">
        <f t="shared" si="0"/>
        <v>6</v>
      </c>
      <c r="E14" t="s">
        <v>22</v>
      </c>
      <c r="F14" s="2" t="str">
        <f t="shared" si="1"/>
        <v>1:2</v>
      </c>
      <c r="G14">
        <f t="shared" si="2"/>
        <v>500</v>
      </c>
      <c r="H14">
        <v>1000</v>
      </c>
      <c r="I14">
        <v>29</v>
      </c>
      <c r="J14" s="3">
        <v>6.56</v>
      </c>
      <c r="M14">
        <v>28</v>
      </c>
      <c r="N14" s="3">
        <v>6.04</v>
      </c>
    </row>
    <row r="15" spans="1:14">
      <c r="B15">
        <v>16</v>
      </c>
      <c r="C15">
        <v>2</v>
      </c>
      <c r="D15">
        <f t="shared" si="0"/>
        <v>6</v>
      </c>
      <c r="E15" t="s">
        <v>22</v>
      </c>
      <c r="F15" s="2" t="str">
        <f t="shared" si="1"/>
        <v>1:2</v>
      </c>
      <c r="G15">
        <f t="shared" si="2"/>
        <v>550</v>
      </c>
      <c r="H15">
        <v>1100</v>
      </c>
      <c r="I15">
        <v>29</v>
      </c>
      <c r="J15" s="3">
        <v>6.56</v>
      </c>
      <c r="M15">
        <v>28</v>
      </c>
      <c r="N15" s="3">
        <v>6.04</v>
      </c>
    </row>
    <row r="16" spans="1:14">
      <c r="B16">
        <v>16</v>
      </c>
      <c r="C16">
        <v>2</v>
      </c>
      <c r="D16">
        <f t="shared" si="0"/>
        <v>6</v>
      </c>
      <c r="E16" t="s">
        <v>22</v>
      </c>
      <c r="F16" s="2" t="str">
        <f t="shared" si="1"/>
        <v>1:2</v>
      </c>
      <c r="G16">
        <f t="shared" si="2"/>
        <v>600</v>
      </c>
      <c r="H16">
        <v>1200</v>
      </c>
      <c r="I16">
        <v>28</v>
      </c>
      <c r="J16" s="3">
        <v>6.57</v>
      </c>
      <c r="M16">
        <v>27</v>
      </c>
      <c r="N16" s="3">
        <v>6.05</v>
      </c>
    </row>
    <row r="17" spans="1:14">
      <c r="A17" t="str">
        <f>B18&amp;"D "&amp;C18&amp;"B "&amp;D18&amp;"R "</f>
        <v xml:space="preserve">16D 4B 4R </v>
      </c>
      <c r="F17" s="2"/>
      <c r="N17" s="3"/>
    </row>
    <row r="18" spans="1:14">
      <c r="B18">
        <v>16</v>
      </c>
      <c r="C18">
        <f t="shared" ref="C18:C29" si="3">C5+2</f>
        <v>4</v>
      </c>
      <c r="D18">
        <f>24-C18-B18</f>
        <v>4</v>
      </c>
      <c r="E18" t="s">
        <v>22</v>
      </c>
      <c r="F18" s="2" t="str">
        <f>G18/G18&amp;":"&amp;H18/G18</f>
        <v>1:2</v>
      </c>
      <c r="G18">
        <f>H18/2</f>
        <v>50</v>
      </c>
      <c r="H18">
        <v>100</v>
      </c>
      <c r="I18">
        <v>68</v>
      </c>
      <c r="J18" s="3">
        <v>6.27</v>
      </c>
      <c r="M18">
        <v>63</v>
      </c>
      <c r="N18" s="3">
        <v>5.64</v>
      </c>
    </row>
    <row r="19" spans="1:14">
      <c r="B19">
        <v>16</v>
      </c>
      <c r="C19">
        <f t="shared" si="3"/>
        <v>4</v>
      </c>
      <c r="D19">
        <f t="shared" ref="D19:D29" si="4">24-C19-B19</f>
        <v>4</v>
      </c>
      <c r="E19" t="s">
        <v>22</v>
      </c>
      <c r="F19" s="2" t="str">
        <f t="shared" ref="F19:F29" si="5">G19/G19&amp;":"&amp;H19/G19</f>
        <v>1:2</v>
      </c>
      <c r="G19">
        <f t="shared" ref="G19:G29" si="6">H19/2</f>
        <v>100</v>
      </c>
      <c r="H19">
        <v>200</v>
      </c>
      <c r="I19">
        <v>46</v>
      </c>
      <c r="J19" s="3">
        <v>6.35</v>
      </c>
      <c r="M19">
        <v>43</v>
      </c>
      <c r="N19" s="3">
        <v>5.75</v>
      </c>
    </row>
    <row r="20" spans="1:14">
      <c r="B20">
        <v>16</v>
      </c>
      <c r="C20">
        <f t="shared" si="3"/>
        <v>4</v>
      </c>
      <c r="D20">
        <f t="shared" si="4"/>
        <v>4</v>
      </c>
      <c r="E20" t="s">
        <v>22</v>
      </c>
      <c r="F20" s="2" t="str">
        <f t="shared" si="5"/>
        <v>1:2</v>
      </c>
      <c r="G20">
        <f t="shared" si="6"/>
        <v>150</v>
      </c>
      <c r="H20">
        <v>300</v>
      </c>
      <c r="I20">
        <v>38</v>
      </c>
      <c r="J20" s="3">
        <v>6.39</v>
      </c>
      <c r="M20">
        <v>36</v>
      </c>
      <c r="N20" s="3">
        <v>5.8</v>
      </c>
    </row>
    <row r="21" spans="1:14">
      <c r="B21">
        <v>16</v>
      </c>
      <c r="C21">
        <f t="shared" si="3"/>
        <v>4</v>
      </c>
      <c r="D21">
        <f t="shared" si="4"/>
        <v>4</v>
      </c>
      <c r="E21" t="s">
        <v>22</v>
      </c>
      <c r="F21" s="2" t="str">
        <f t="shared" si="5"/>
        <v>1:2</v>
      </c>
      <c r="G21">
        <f t="shared" si="6"/>
        <v>200</v>
      </c>
      <c r="H21">
        <v>400</v>
      </c>
      <c r="I21">
        <v>34</v>
      </c>
      <c r="J21" s="3">
        <v>6.41</v>
      </c>
      <c r="M21">
        <v>33</v>
      </c>
      <c r="N21" s="3">
        <v>5.82</v>
      </c>
    </row>
    <row r="22" spans="1:14">
      <c r="B22">
        <v>16</v>
      </c>
      <c r="C22">
        <f t="shared" si="3"/>
        <v>4</v>
      </c>
      <c r="D22">
        <f t="shared" si="4"/>
        <v>4</v>
      </c>
      <c r="E22" t="s">
        <v>22</v>
      </c>
      <c r="F22" s="2" t="str">
        <f t="shared" si="5"/>
        <v>1:2</v>
      </c>
      <c r="G22">
        <f t="shared" si="6"/>
        <v>250</v>
      </c>
      <c r="H22">
        <v>500</v>
      </c>
      <c r="I22">
        <v>32</v>
      </c>
      <c r="J22" s="3">
        <v>6.42</v>
      </c>
      <c r="M22">
        <v>30</v>
      </c>
      <c r="N22" s="3">
        <v>5.84</v>
      </c>
    </row>
    <row r="23" spans="1:14">
      <c r="B23">
        <v>16</v>
      </c>
      <c r="C23">
        <f t="shared" si="3"/>
        <v>4</v>
      </c>
      <c r="D23">
        <f t="shared" si="4"/>
        <v>4</v>
      </c>
      <c r="E23" t="s">
        <v>22</v>
      </c>
      <c r="F23" s="2" t="str">
        <f t="shared" si="5"/>
        <v>1:2</v>
      </c>
      <c r="G23">
        <f t="shared" si="6"/>
        <v>300</v>
      </c>
      <c r="H23">
        <v>600</v>
      </c>
      <c r="I23">
        <v>30</v>
      </c>
      <c r="J23" s="3">
        <v>6.43</v>
      </c>
      <c r="M23">
        <v>29</v>
      </c>
      <c r="N23" s="3">
        <v>5.85</v>
      </c>
    </row>
    <row r="24" spans="1:14">
      <c r="B24">
        <v>16</v>
      </c>
      <c r="C24">
        <f t="shared" si="3"/>
        <v>4</v>
      </c>
      <c r="D24">
        <f t="shared" si="4"/>
        <v>4</v>
      </c>
      <c r="E24" t="s">
        <v>22</v>
      </c>
      <c r="F24" s="2" t="str">
        <f t="shared" si="5"/>
        <v>1:2</v>
      </c>
      <c r="G24">
        <f t="shared" si="6"/>
        <v>350</v>
      </c>
      <c r="H24">
        <v>700</v>
      </c>
      <c r="I24">
        <v>29</v>
      </c>
      <c r="J24" s="3">
        <v>6.44</v>
      </c>
      <c r="M24">
        <v>28</v>
      </c>
      <c r="N24" s="3">
        <v>5.86</v>
      </c>
    </row>
    <row r="25" spans="1:14">
      <c r="B25">
        <v>16</v>
      </c>
      <c r="C25">
        <f t="shared" si="3"/>
        <v>4</v>
      </c>
      <c r="D25">
        <f t="shared" si="4"/>
        <v>4</v>
      </c>
      <c r="E25" t="s">
        <v>22</v>
      </c>
      <c r="F25" s="2" t="str">
        <f t="shared" si="5"/>
        <v>1:2</v>
      </c>
      <c r="G25">
        <f t="shared" si="6"/>
        <v>400</v>
      </c>
      <c r="H25">
        <v>800</v>
      </c>
      <c r="I25">
        <v>28</v>
      </c>
      <c r="J25" s="3">
        <v>6.44</v>
      </c>
      <c r="M25">
        <v>27</v>
      </c>
      <c r="N25" s="3">
        <v>5.86</v>
      </c>
    </row>
    <row r="26" spans="1:14">
      <c r="B26">
        <v>16</v>
      </c>
      <c r="C26">
        <f t="shared" si="3"/>
        <v>4</v>
      </c>
      <c r="D26">
        <f t="shared" si="4"/>
        <v>4</v>
      </c>
      <c r="E26" t="s">
        <v>22</v>
      </c>
      <c r="F26" s="2" t="str">
        <f t="shared" si="5"/>
        <v>1:2</v>
      </c>
      <c r="G26">
        <f t="shared" si="6"/>
        <v>450</v>
      </c>
      <c r="H26">
        <v>900</v>
      </c>
      <c r="I26">
        <v>27</v>
      </c>
      <c r="J26" s="3">
        <v>6.44</v>
      </c>
      <c r="M26">
        <v>26</v>
      </c>
      <c r="N26" s="3">
        <v>5.87</v>
      </c>
    </row>
    <row r="27" spans="1:14">
      <c r="B27">
        <v>16</v>
      </c>
      <c r="C27">
        <f t="shared" si="3"/>
        <v>4</v>
      </c>
      <c r="D27">
        <f t="shared" si="4"/>
        <v>4</v>
      </c>
      <c r="E27" t="s">
        <v>22</v>
      </c>
      <c r="F27" s="2" t="str">
        <f t="shared" si="5"/>
        <v>1:2</v>
      </c>
      <c r="G27">
        <f t="shared" si="6"/>
        <v>500</v>
      </c>
      <c r="H27">
        <v>1000</v>
      </c>
      <c r="I27">
        <v>27</v>
      </c>
      <c r="J27" s="3">
        <v>6.45</v>
      </c>
      <c r="M27">
        <v>26</v>
      </c>
      <c r="N27" s="3">
        <v>5.87</v>
      </c>
    </row>
    <row r="28" spans="1:14">
      <c r="B28">
        <v>16</v>
      </c>
      <c r="C28">
        <f t="shared" si="3"/>
        <v>4</v>
      </c>
      <c r="D28">
        <f t="shared" si="4"/>
        <v>4</v>
      </c>
      <c r="E28" t="s">
        <v>22</v>
      </c>
      <c r="F28" s="2" t="str">
        <f t="shared" si="5"/>
        <v>1:2</v>
      </c>
      <c r="G28">
        <f t="shared" si="6"/>
        <v>550</v>
      </c>
      <c r="H28">
        <v>1100</v>
      </c>
      <c r="I28">
        <v>26</v>
      </c>
      <c r="J28" s="3">
        <v>6.45</v>
      </c>
      <c r="M28">
        <v>25</v>
      </c>
      <c r="N28" s="3">
        <v>5.87</v>
      </c>
    </row>
    <row r="29" spans="1:14">
      <c r="B29">
        <v>16</v>
      </c>
      <c r="C29">
        <f t="shared" si="3"/>
        <v>4</v>
      </c>
      <c r="D29">
        <f t="shared" si="4"/>
        <v>4</v>
      </c>
      <c r="E29" t="s">
        <v>22</v>
      </c>
      <c r="F29" s="2" t="str">
        <f t="shared" si="5"/>
        <v>1:2</v>
      </c>
      <c r="G29">
        <f t="shared" si="6"/>
        <v>600</v>
      </c>
      <c r="H29">
        <v>1200</v>
      </c>
      <c r="I29">
        <v>26</v>
      </c>
      <c r="J29" s="3">
        <v>6.45</v>
      </c>
      <c r="M29">
        <v>25</v>
      </c>
      <c r="N29" s="3">
        <v>5.87</v>
      </c>
    </row>
    <row r="30" spans="1:14">
      <c r="A30" t="str">
        <f>B31&amp;"D "&amp;C31&amp;"B "&amp;D31&amp;"R "</f>
        <v xml:space="preserve">16D 6B 2R </v>
      </c>
      <c r="F30" s="2"/>
      <c r="N30" s="3"/>
    </row>
    <row r="31" spans="1:14">
      <c r="B31">
        <v>16</v>
      </c>
      <c r="C31">
        <f t="shared" ref="C31:C42" si="7">C18+2</f>
        <v>6</v>
      </c>
      <c r="D31">
        <f>24-C31-B31</f>
        <v>2</v>
      </c>
      <c r="E31" t="s">
        <v>22</v>
      </c>
      <c r="F31" s="2" t="str">
        <f>G31/G31&amp;":"&amp;H31/G31</f>
        <v>1:2</v>
      </c>
      <c r="G31">
        <f>H31/2</f>
        <v>50</v>
      </c>
      <c r="H31">
        <v>100</v>
      </c>
      <c r="I31">
        <v>66</v>
      </c>
      <c r="J31" s="3">
        <v>6.23</v>
      </c>
      <c r="M31">
        <v>61</v>
      </c>
      <c r="N31" s="3">
        <v>5.56</v>
      </c>
    </row>
    <row r="32" spans="1:14">
      <c r="B32">
        <v>16</v>
      </c>
      <c r="C32">
        <f t="shared" si="7"/>
        <v>6</v>
      </c>
      <c r="D32">
        <f t="shared" ref="D32:D42" si="8">24-C32-B32</f>
        <v>2</v>
      </c>
      <c r="E32" t="s">
        <v>22</v>
      </c>
      <c r="F32" s="2" t="str">
        <f t="shared" ref="F32:F42" si="9">G32/G32&amp;":"&amp;H32/G32</f>
        <v>1:2</v>
      </c>
      <c r="G32">
        <f t="shared" ref="G32:G42" si="10">H32/2</f>
        <v>100</v>
      </c>
      <c r="H32">
        <v>200</v>
      </c>
      <c r="I32">
        <v>44</v>
      </c>
      <c r="J32" s="3">
        <v>6.31</v>
      </c>
      <c r="M32">
        <v>41</v>
      </c>
      <c r="N32" s="3">
        <v>5.67</v>
      </c>
    </row>
    <row r="33" spans="1:14">
      <c r="B33">
        <v>16</v>
      </c>
      <c r="C33">
        <f t="shared" si="7"/>
        <v>6</v>
      </c>
      <c r="D33">
        <f t="shared" si="8"/>
        <v>2</v>
      </c>
      <c r="E33" t="s">
        <v>22</v>
      </c>
      <c r="F33" s="2" t="str">
        <f t="shared" si="9"/>
        <v>1:2</v>
      </c>
      <c r="G33">
        <f t="shared" si="10"/>
        <v>150</v>
      </c>
      <c r="H33">
        <v>300</v>
      </c>
      <c r="I33">
        <v>36</v>
      </c>
      <c r="J33" s="3">
        <v>6.34</v>
      </c>
      <c r="M33">
        <v>34</v>
      </c>
      <c r="N33" s="3">
        <v>5.71</v>
      </c>
    </row>
    <row r="34" spans="1:14">
      <c r="B34">
        <v>16</v>
      </c>
      <c r="C34">
        <f t="shared" si="7"/>
        <v>6</v>
      </c>
      <c r="D34">
        <f t="shared" si="8"/>
        <v>2</v>
      </c>
      <c r="E34" t="s">
        <v>22</v>
      </c>
      <c r="F34" s="2" t="str">
        <f t="shared" si="9"/>
        <v>1:2</v>
      </c>
      <c r="G34">
        <f t="shared" si="10"/>
        <v>200</v>
      </c>
      <c r="H34">
        <v>400</v>
      </c>
      <c r="I34">
        <v>33</v>
      </c>
      <c r="J34" s="3">
        <v>6.35</v>
      </c>
      <c r="M34">
        <v>31</v>
      </c>
      <c r="N34" s="3">
        <v>5.73</v>
      </c>
    </row>
    <row r="35" spans="1:14">
      <c r="B35">
        <v>16</v>
      </c>
      <c r="C35">
        <f t="shared" si="7"/>
        <v>6</v>
      </c>
      <c r="D35">
        <f t="shared" si="8"/>
        <v>2</v>
      </c>
      <c r="E35" t="s">
        <v>22</v>
      </c>
      <c r="F35" s="2" t="str">
        <f t="shared" si="9"/>
        <v>1:2</v>
      </c>
      <c r="G35">
        <f t="shared" si="10"/>
        <v>250</v>
      </c>
      <c r="H35">
        <v>500</v>
      </c>
      <c r="I35">
        <v>30</v>
      </c>
      <c r="J35" s="3">
        <v>6.36</v>
      </c>
      <c r="M35">
        <v>29</v>
      </c>
      <c r="N35" s="3">
        <v>5.74</v>
      </c>
    </row>
    <row r="36" spans="1:14">
      <c r="B36">
        <v>16</v>
      </c>
      <c r="C36">
        <f t="shared" si="7"/>
        <v>6</v>
      </c>
      <c r="D36">
        <f t="shared" si="8"/>
        <v>2</v>
      </c>
      <c r="E36" t="s">
        <v>22</v>
      </c>
      <c r="F36" s="2" t="str">
        <f t="shared" si="9"/>
        <v>1:2</v>
      </c>
      <c r="G36">
        <f t="shared" si="10"/>
        <v>300</v>
      </c>
      <c r="H36">
        <v>600</v>
      </c>
      <c r="I36">
        <v>29</v>
      </c>
      <c r="J36" s="3">
        <v>6.36</v>
      </c>
      <c r="M36">
        <v>27</v>
      </c>
      <c r="N36" s="3">
        <v>5.74</v>
      </c>
    </row>
    <row r="37" spans="1:14">
      <c r="B37">
        <v>16</v>
      </c>
      <c r="C37">
        <f t="shared" si="7"/>
        <v>6</v>
      </c>
      <c r="D37">
        <f t="shared" si="8"/>
        <v>2</v>
      </c>
      <c r="E37" t="s">
        <v>22</v>
      </c>
      <c r="F37" s="2" t="str">
        <f t="shared" si="9"/>
        <v>1:2</v>
      </c>
      <c r="G37">
        <f t="shared" si="10"/>
        <v>350</v>
      </c>
      <c r="H37">
        <v>700</v>
      </c>
      <c r="I37">
        <v>28</v>
      </c>
      <c r="J37" s="3">
        <v>6.37</v>
      </c>
      <c r="M37">
        <v>27</v>
      </c>
      <c r="N37" s="3">
        <v>5.75</v>
      </c>
    </row>
    <row r="38" spans="1:14">
      <c r="B38">
        <v>16</v>
      </c>
      <c r="C38">
        <f t="shared" si="7"/>
        <v>6</v>
      </c>
      <c r="D38">
        <f t="shared" si="8"/>
        <v>2</v>
      </c>
      <c r="E38" t="s">
        <v>22</v>
      </c>
      <c r="F38" s="2" t="str">
        <f t="shared" si="9"/>
        <v>1:2</v>
      </c>
      <c r="G38">
        <f t="shared" si="10"/>
        <v>400</v>
      </c>
      <c r="H38">
        <v>800</v>
      </c>
      <c r="I38">
        <v>27</v>
      </c>
      <c r="J38" s="3">
        <v>6.37</v>
      </c>
      <c r="M38">
        <v>26</v>
      </c>
      <c r="N38" s="3">
        <v>5.75</v>
      </c>
    </row>
    <row r="39" spans="1:14">
      <c r="B39">
        <v>16</v>
      </c>
      <c r="C39">
        <f t="shared" si="7"/>
        <v>6</v>
      </c>
      <c r="D39">
        <f t="shared" si="8"/>
        <v>2</v>
      </c>
      <c r="E39" t="s">
        <v>22</v>
      </c>
      <c r="F39" s="2" t="str">
        <f t="shared" si="9"/>
        <v>1:2</v>
      </c>
      <c r="G39">
        <f t="shared" si="10"/>
        <v>450</v>
      </c>
      <c r="H39">
        <v>900</v>
      </c>
      <c r="I39">
        <v>26</v>
      </c>
      <c r="J39" s="3">
        <v>6.37</v>
      </c>
      <c r="M39">
        <v>25</v>
      </c>
      <c r="N39" s="3">
        <v>5.75</v>
      </c>
    </row>
    <row r="40" spans="1:14">
      <c r="B40">
        <v>16</v>
      </c>
      <c r="C40">
        <f t="shared" si="7"/>
        <v>6</v>
      </c>
      <c r="D40">
        <f t="shared" si="8"/>
        <v>2</v>
      </c>
      <c r="E40" t="s">
        <v>22</v>
      </c>
      <c r="F40" s="2" t="str">
        <f t="shared" si="9"/>
        <v>1:2</v>
      </c>
      <c r="G40">
        <f t="shared" si="10"/>
        <v>500</v>
      </c>
      <c r="H40">
        <v>1000</v>
      </c>
      <c r="I40">
        <v>26</v>
      </c>
      <c r="J40" s="3">
        <v>6.37</v>
      </c>
      <c r="M40">
        <v>25</v>
      </c>
      <c r="N40" s="3">
        <v>5.75</v>
      </c>
    </row>
    <row r="41" spans="1:14">
      <c r="B41">
        <v>16</v>
      </c>
      <c r="C41">
        <f t="shared" si="7"/>
        <v>6</v>
      </c>
      <c r="D41">
        <f t="shared" si="8"/>
        <v>2</v>
      </c>
      <c r="E41" t="s">
        <v>22</v>
      </c>
      <c r="F41" s="2" t="str">
        <f t="shared" si="9"/>
        <v>1:2</v>
      </c>
      <c r="G41">
        <f t="shared" si="10"/>
        <v>550</v>
      </c>
      <c r="H41">
        <v>1100</v>
      </c>
      <c r="I41">
        <v>25</v>
      </c>
      <c r="J41" s="3">
        <v>6.37</v>
      </c>
      <c r="M41">
        <v>24</v>
      </c>
      <c r="N41" s="3">
        <v>5.75</v>
      </c>
    </row>
    <row r="42" spans="1:14">
      <c r="B42">
        <v>16</v>
      </c>
      <c r="C42">
        <f t="shared" si="7"/>
        <v>6</v>
      </c>
      <c r="D42">
        <f t="shared" si="8"/>
        <v>2</v>
      </c>
      <c r="E42" t="s">
        <v>22</v>
      </c>
      <c r="F42" s="2" t="str">
        <f t="shared" si="9"/>
        <v>1:2</v>
      </c>
      <c r="G42">
        <f t="shared" si="10"/>
        <v>600</v>
      </c>
      <c r="H42">
        <v>1200</v>
      </c>
      <c r="I42">
        <v>25</v>
      </c>
      <c r="J42" s="3">
        <v>6.37</v>
      </c>
      <c r="M42">
        <v>24</v>
      </c>
      <c r="N42" s="3">
        <v>5.75</v>
      </c>
    </row>
    <row r="43" spans="1:14">
      <c r="A43" t="str">
        <f>B44&amp;"D "&amp;C44&amp;"B "&amp;D44&amp;"R "</f>
        <v xml:space="preserve">16D 8B 0R </v>
      </c>
      <c r="F43" s="2"/>
      <c r="N43" s="3"/>
    </row>
    <row r="44" spans="1:14">
      <c r="B44">
        <v>16</v>
      </c>
      <c r="C44">
        <f t="shared" ref="C44:C55" si="11">C31+2</f>
        <v>8</v>
      </c>
      <c r="D44">
        <f>24-C44-B44</f>
        <v>0</v>
      </c>
      <c r="E44" t="s">
        <v>22</v>
      </c>
      <c r="F44" s="2" t="str">
        <f>G44/G44&amp;":"&amp;H44/G44</f>
        <v>1:2</v>
      </c>
      <c r="G44">
        <f>H44/2</f>
        <v>50</v>
      </c>
      <c r="H44">
        <v>100</v>
      </c>
      <c r="I44">
        <v>65</v>
      </c>
      <c r="J44" s="3">
        <v>6.12</v>
      </c>
      <c r="M44">
        <v>60</v>
      </c>
      <c r="N44" s="3">
        <v>5.42</v>
      </c>
    </row>
    <row r="45" spans="1:14">
      <c r="B45">
        <v>16</v>
      </c>
      <c r="C45">
        <f t="shared" si="11"/>
        <v>8</v>
      </c>
      <c r="D45">
        <f t="shared" ref="D45:D55" si="12">24-C45-B45</f>
        <v>0</v>
      </c>
      <c r="E45" t="s">
        <v>22</v>
      </c>
      <c r="F45" s="2" t="str">
        <f t="shared" ref="F45:F55" si="13">G45/G45&amp;":"&amp;H45/G45</f>
        <v>1:2</v>
      </c>
      <c r="G45">
        <f t="shared" ref="G45:G55" si="14">H45/2</f>
        <v>100</v>
      </c>
      <c r="H45">
        <v>200</v>
      </c>
      <c r="I45">
        <v>43</v>
      </c>
      <c r="J45" s="3">
        <v>6.19</v>
      </c>
      <c r="M45">
        <v>40</v>
      </c>
      <c r="N45" s="3">
        <v>5.52</v>
      </c>
    </row>
    <row r="46" spans="1:14">
      <c r="B46">
        <v>16</v>
      </c>
      <c r="C46">
        <f t="shared" si="11"/>
        <v>8</v>
      </c>
      <c r="D46">
        <f t="shared" si="12"/>
        <v>0</v>
      </c>
      <c r="E46" t="s">
        <v>22</v>
      </c>
      <c r="F46" s="2" t="str">
        <f t="shared" si="13"/>
        <v>1:2</v>
      </c>
      <c r="G46">
        <f t="shared" si="14"/>
        <v>150</v>
      </c>
      <c r="H46">
        <v>300</v>
      </c>
      <c r="I46">
        <v>35</v>
      </c>
      <c r="J46" s="3">
        <v>6.21</v>
      </c>
      <c r="M46">
        <v>33</v>
      </c>
      <c r="N46" s="3">
        <v>5.56</v>
      </c>
    </row>
    <row r="47" spans="1:14">
      <c r="B47">
        <v>16</v>
      </c>
      <c r="C47">
        <f t="shared" si="11"/>
        <v>8</v>
      </c>
      <c r="D47">
        <f t="shared" si="12"/>
        <v>0</v>
      </c>
      <c r="E47" t="s">
        <v>22</v>
      </c>
      <c r="F47" s="2" t="str">
        <f t="shared" si="13"/>
        <v>1:2</v>
      </c>
      <c r="G47">
        <f t="shared" si="14"/>
        <v>200</v>
      </c>
      <c r="H47">
        <v>400</v>
      </c>
      <c r="I47">
        <v>31</v>
      </c>
      <c r="J47" s="3">
        <v>6.22</v>
      </c>
      <c r="M47">
        <v>30</v>
      </c>
      <c r="N47" s="3">
        <v>5.57</v>
      </c>
    </row>
    <row r="48" spans="1:14">
      <c r="B48">
        <v>16</v>
      </c>
      <c r="C48">
        <f t="shared" si="11"/>
        <v>8</v>
      </c>
      <c r="D48">
        <f t="shared" si="12"/>
        <v>0</v>
      </c>
      <c r="E48" t="s">
        <v>22</v>
      </c>
      <c r="F48" s="2" t="str">
        <f t="shared" si="13"/>
        <v>1:2</v>
      </c>
      <c r="G48">
        <f t="shared" si="14"/>
        <v>250</v>
      </c>
      <c r="H48">
        <v>500</v>
      </c>
      <c r="I48">
        <v>29</v>
      </c>
      <c r="J48" s="3">
        <v>6.22</v>
      </c>
      <c r="M48">
        <v>28</v>
      </c>
      <c r="N48" s="3">
        <v>5.57</v>
      </c>
    </row>
    <row r="49" spans="1:14">
      <c r="B49">
        <v>16</v>
      </c>
      <c r="C49">
        <f t="shared" si="11"/>
        <v>8</v>
      </c>
      <c r="D49">
        <f t="shared" si="12"/>
        <v>0</v>
      </c>
      <c r="E49" t="s">
        <v>22</v>
      </c>
      <c r="F49" s="2" t="str">
        <f t="shared" si="13"/>
        <v>1:2</v>
      </c>
      <c r="G49">
        <f t="shared" si="14"/>
        <v>300</v>
      </c>
      <c r="H49">
        <v>600</v>
      </c>
      <c r="I49">
        <v>28</v>
      </c>
      <c r="J49" s="3">
        <v>6.22</v>
      </c>
      <c r="M49">
        <v>27</v>
      </c>
      <c r="N49" s="3">
        <v>5.57</v>
      </c>
    </row>
    <row r="50" spans="1:14">
      <c r="B50">
        <v>16</v>
      </c>
      <c r="C50">
        <f t="shared" si="11"/>
        <v>8</v>
      </c>
      <c r="D50">
        <f t="shared" si="12"/>
        <v>0</v>
      </c>
      <c r="E50" t="s">
        <v>22</v>
      </c>
      <c r="F50" s="2" t="str">
        <f t="shared" si="13"/>
        <v>1:2</v>
      </c>
      <c r="G50">
        <f t="shared" si="14"/>
        <v>350</v>
      </c>
      <c r="H50">
        <v>700</v>
      </c>
      <c r="I50">
        <v>27</v>
      </c>
      <c r="J50" s="3">
        <v>6.22</v>
      </c>
      <c r="M50">
        <v>26</v>
      </c>
      <c r="N50" s="3">
        <v>5.57</v>
      </c>
    </row>
    <row r="51" spans="1:14">
      <c r="B51">
        <v>16</v>
      </c>
      <c r="C51">
        <f t="shared" si="11"/>
        <v>8</v>
      </c>
      <c r="D51">
        <f t="shared" si="12"/>
        <v>0</v>
      </c>
      <c r="E51" t="s">
        <v>22</v>
      </c>
      <c r="F51" s="2" t="str">
        <f t="shared" si="13"/>
        <v>1:2</v>
      </c>
      <c r="G51">
        <f t="shared" si="14"/>
        <v>400</v>
      </c>
      <c r="H51">
        <v>800</v>
      </c>
      <c r="I51">
        <v>26</v>
      </c>
      <c r="J51" s="3">
        <v>6.22</v>
      </c>
      <c r="M51">
        <v>25</v>
      </c>
      <c r="N51" s="3">
        <v>5.57</v>
      </c>
    </row>
    <row r="52" spans="1:14">
      <c r="B52">
        <v>16</v>
      </c>
      <c r="C52">
        <f t="shared" si="11"/>
        <v>8</v>
      </c>
      <c r="D52">
        <f t="shared" si="12"/>
        <v>0</v>
      </c>
      <c r="E52" t="s">
        <v>22</v>
      </c>
      <c r="F52" s="2" t="str">
        <f t="shared" si="13"/>
        <v>1:2</v>
      </c>
      <c r="G52">
        <f t="shared" si="14"/>
        <v>450</v>
      </c>
      <c r="H52">
        <v>900</v>
      </c>
      <c r="I52">
        <v>25</v>
      </c>
      <c r="J52" s="3">
        <v>6.21</v>
      </c>
      <c r="M52">
        <v>25</v>
      </c>
      <c r="N52" s="3">
        <v>5.57</v>
      </c>
    </row>
    <row r="53" spans="1:14">
      <c r="B53">
        <v>16</v>
      </c>
      <c r="C53">
        <f t="shared" si="11"/>
        <v>8</v>
      </c>
      <c r="D53">
        <f t="shared" si="12"/>
        <v>0</v>
      </c>
      <c r="E53" t="s">
        <v>22</v>
      </c>
      <c r="F53" s="2" t="str">
        <f t="shared" si="13"/>
        <v>1:2</v>
      </c>
      <c r="G53">
        <f t="shared" si="14"/>
        <v>500</v>
      </c>
      <c r="H53">
        <v>1000</v>
      </c>
      <c r="I53">
        <v>25</v>
      </c>
      <c r="J53" s="3">
        <v>6.21</v>
      </c>
      <c r="M53">
        <v>24</v>
      </c>
      <c r="N53" s="3">
        <v>5.56</v>
      </c>
    </row>
    <row r="54" spans="1:14">
      <c r="B54">
        <v>16</v>
      </c>
      <c r="C54">
        <f t="shared" si="11"/>
        <v>8</v>
      </c>
      <c r="D54">
        <f t="shared" si="12"/>
        <v>0</v>
      </c>
      <c r="E54" t="s">
        <v>22</v>
      </c>
      <c r="F54" s="2" t="str">
        <f t="shared" si="13"/>
        <v>1:2</v>
      </c>
      <c r="G54">
        <f t="shared" si="14"/>
        <v>550</v>
      </c>
      <c r="H54">
        <v>1100</v>
      </c>
      <c r="I54">
        <v>25</v>
      </c>
      <c r="J54" s="3">
        <v>6.21</v>
      </c>
      <c r="M54">
        <v>24</v>
      </c>
      <c r="N54" s="3">
        <v>5.56</v>
      </c>
    </row>
    <row r="55" spans="1:14">
      <c r="B55">
        <v>16</v>
      </c>
      <c r="C55">
        <f t="shared" si="11"/>
        <v>8</v>
      </c>
      <c r="D55">
        <f t="shared" si="12"/>
        <v>0</v>
      </c>
      <c r="E55" t="s">
        <v>22</v>
      </c>
      <c r="F55" s="2" t="str">
        <f t="shared" si="13"/>
        <v>1:2</v>
      </c>
      <c r="G55">
        <f t="shared" si="14"/>
        <v>600</v>
      </c>
      <c r="H55">
        <v>1200</v>
      </c>
      <c r="I55">
        <v>24</v>
      </c>
      <c r="J55" s="3">
        <v>6.21</v>
      </c>
      <c r="M55">
        <v>23</v>
      </c>
      <c r="N55" s="3">
        <v>5.56</v>
      </c>
    </row>
    <row r="56" spans="1:14">
      <c r="A56" t="s">
        <v>23</v>
      </c>
      <c r="F56" s="2"/>
      <c r="K56" t="s">
        <v>25</v>
      </c>
      <c r="L56" t="s">
        <v>26</v>
      </c>
      <c r="N56" s="3"/>
    </row>
    <row r="57" spans="1:14">
      <c r="B57">
        <v>16</v>
      </c>
      <c r="C57">
        <v>8</v>
      </c>
      <c r="D57">
        <f>24-C57-B57</f>
        <v>0</v>
      </c>
      <c r="E57" t="s">
        <v>22</v>
      </c>
      <c r="F57" s="2" t="str">
        <f>G57/G57&amp;":"&amp;H57/G57</f>
        <v>1:2</v>
      </c>
      <c r="G57">
        <f>H57/2</f>
        <v>50</v>
      </c>
      <c r="H57">
        <v>100</v>
      </c>
      <c r="I57">
        <v>65</v>
      </c>
      <c r="J57" s="3">
        <v>6.12</v>
      </c>
      <c r="K57">
        <v>8</v>
      </c>
      <c r="L57">
        <f>24-B57-K57</f>
        <v>0</v>
      </c>
      <c r="M57">
        <v>60</v>
      </c>
      <c r="N57" s="3">
        <v>5.42</v>
      </c>
    </row>
    <row r="58" spans="1:14">
      <c r="B58">
        <v>16</v>
      </c>
      <c r="C58">
        <v>8</v>
      </c>
      <c r="D58">
        <f t="shared" ref="D58:D68" si="15">24-C58-B58</f>
        <v>0</v>
      </c>
      <c r="E58" t="s">
        <v>22</v>
      </c>
      <c r="F58" s="2" t="str">
        <f t="shared" ref="F58:F68" si="16">G58/G58&amp;":"&amp;H58/G58</f>
        <v>1:2</v>
      </c>
      <c r="G58">
        <f t="shared" ref="G58:G68" si="17">H58/2</f>
        <v>100</v>
      </c>
      <c r="H58">
        <v>200</v>
      </c>
      <c r="I58">
        <v>43</v>
      </c>
      <c r="J58" s="3">
        <v>6.19</v>
      </c>
      <c r="K58">
        <v>8</v>
      </c>
      <c r="L58">
        <f t="shared" ref="L58:L68" si="18">24-B58-K58</f>
        <v>0</v>
      </c>
      <c r="M58">
        <v>40</v>
      </c>
      <c r="N58" s="3">
        <v>5.52</v>
      </c>
    </row>
    <row r="59" spans="1:14">
      <c r="B59">
        <v>16</v>
      </c>
      <c r="C59">
        <v>8</v>
      </c>
      <c r="D59">
        <f t="shared" si="15"/>
        <v>0</v>
      </c>
      <c r="E59" t="s">
        <v>22</v>
      </c>
      <c r="F59" s="2" t="str">
        <f t="shared" si="16"/>
        <v>1:2</v>
      </c>
      <c r="G59">
        <f t="shared" si="17"/>
        <v>150</v>
      </c>
      <c r="H59">
        <v>300</v>
      </c>
      <c r="I59">
        <v>35</v>
      </c>
      <c r="J59" s="3">
        <v>6.21</v>
      </c>
      <c r="K59">
        <v>8</v>
      </c>
      <c r="L59">
        <f t="shared" si="18"/>
        <v>0</v>
      </c>
      <c r="M59">
        <v>33</v>
      </c>
      <c r="N59" s="3">
        <v>5.56</v>
      </c>
    </row>
    <row r="60" spans="1:14">
      <c r="B60">
        <v>16</v>
      </c>
      <c r="C60">
        <v>8</v>
      </c>
      <c r="D60">
        <f t="shared" si="15"/>
        <v>0</v>
      </c>
      <c r="E60" t="s">
        <v>22</v>
      </c>
      <c r="F60" s="2" t="str">
        <f t="shared" si="16"/>
        <v>1:2</v>
      </c>
      <c r="G60">
        <f t="shared" si="17"/>
        <v>200</v>
      </c>
      <c r="H60">
        <v>400</v>
      </c>
      <c r="I60">
        <v>31</v>
      </c>
      <c r="J60" s="3">
        <v>6.22</v>
      </c>
      <c r="K60">
        <v>8</v>
      </c>
      <c r="L60">
        <f t="shared" si="18"/>
        <v>0</v>
      </c>
      <c r="M60">
        <v>30</v>
      </c>
      <c r="N60" s="3">
        <v>5.57</v>
      </c>
    </row>
    <row r="61" spans="1:14">
      <c r="B61">
        <v>16</v>
      </c>
      <c r="C61">
        <v>8</v>
      </c>
      <c r="D61">
        <f t="shared" si="15"/>
        <v>0</v>
      </c>
      <c r="E61" t="s">
        <v>22</v>
      </c>
      <c r="F61" s="2" t="str">
        <f t="shared" si="16"/>
        <v>1:2</v>
      </c>
      <c r="G61">
        <f t="shared" si="17"/>
        <v>250</v>
      </c>
      <c r="H61">
        <v>500</v>
      </c>
      <c r="I61">
        <v>29</v>
      </c>
      <c r="J61" s="3">
        <v>6.22</v>
      </c>
      <c r="K61">
        <v>8</v>
      </c>
      <c r="L61">
        <f t="shared" si="18"/>
        <v>0</v>
      </c>
      <c r="M61">
        <v>28</v>
      </c>
      <c r="N61" s="3">
        <v>5.57</v>
      </c>
    </row>
    <row r="62" spans="1:14">
      <c r="B62">
        <v>16</v>
      </c>
      <c r="C62">
        <v>8</v>
      </c>
      <c r="D62">
        <f t="shared" si="15"/>
        <v>0</v>
      </c>
      <c r="E62" t="s">
        <v>22</v>
      </c>
      <c r="F62" s="2" t="str">
        <f t="shared" si="16"/>
        <v>1:2</v>
      </c>
      <c r="G62">
        <f t="shared" si="17"/>
        <v>300</v>
      </c>
      <c r="H62">
        <v>600</v>
      </c>
      <c r="I62">
        <v>28</v>
      </c>
      <c r="J62" s="3">
        <v>6.22</v>
      </c>
      <c r="K62">
        <v>8</v>
      </c>
      <c r="L62">
        <f t="shared" si="18"/>
        <v>0</v>
      </c>
      <c r="M62">
        <v>27</v>
      </c>
      <c r="N62" s="3">
        <v>5.57</v>
      </c>
    </row>
    <row r="63" spans="1:14">
      <c r="B63">
        <v>16</v>
      </c>
      <c r="C63">
        <v>8</v>
      </c>
      <c r="D63">
        <f t="shared" si="15"/>
        <v>0</v>
      </c>
      <c r="E63" t="s">
        <v>22</v>
      </c>
      <c r="F63" s="2" t="str">
        <f t="shared" si="16"/>
        <v>1:2</v>
      </c>
      <c r="G63">
        <f t="shared" si="17"/>
        <v>350</v>
      </c>
      <c r="H63">
        <v>700</v>
      </c>
      <c r="I63">
        <v>27</v>
      </c>
      <c r="J63" s="3">
        <v>6.22</v>
      </c>
      <c r="K63">
        <v>8</v>
      </c>
      <c r="L63">
        <f t="shared" si="18"/>
        <v>0</v>
      </c>
      <c r="M63">
        <v>26</v>
      </c>
      <c r="N63" s="3">
        <v>5.57</v>
      </c>
    </row>
    <row r="64" spans="1:14">
      <c r="B64">
        <v>16</v>
      </c>
      <c r="C64">
        <v>8</v>
      </c>
      <c r="D64">
        <f t="shared" si="15"/>
        <v>0</v>
      </c>
      <c r="E64" t="s">
        <v>22</v>
      </c>
      <c r="F64" s="2" t="str">
        <f t="shared" si="16"/>
        <v>1:2</v>
      </c>
      <c r="G64">
        <f t="shared" si="17"/>
        <v>400</v>
      </c>
      <c r="H64">
        <v>800</v>
      </c>
      <c r="I64">
        <v>26</v>
      </c>
      <c r="J64" s="3">
        <v>6.22</v>
      </c>
      <c r="K64">
        <v>8</v>
      </c>
      <c r="L64">
        <f t="shared" si="18"/>
        <v>0</v>
      </c>
      <c r="M64">
        <v>25</v>
      </c>
      <c r="N64" s="3">
        <v>5.57</v>
      </c>
    </row>
    <row r="65" spans="2:14">
      <c r="B65">
        <v>16</v>
      </c>
      <c r="C65">
        <v>8</v>
      </c>
      <c r="D65">
        <f t="shared" si="15"/>
        <v>0</v>
      </c>
      <c r="E65" t="s">
        <v>22</v>
      </c>
      <c r="F65" s="2" t="str">
        <f t="shared" si="16"/>
        <v>1:2</v>
      </c>
      <c r="G65">
        <f t="shared" si="17"/>
        <v>450</v>
      </c>
      <c r="H65">
        <v>900</v>
      </c>
      <c r="I65">
        <v>25</v>
      </c>
      <c r="J65" s="3">
        <v>6.21</v>
      </c>
      <c r="K65">
        <v>8</v>
      </c>
      <c r="L65">
        <f t="shared" si="18"/>
        <v>0</v>
      </c>
      <c r="M65">
        <v>25</v>
      </c>
      <c r="N65" s="3">
        <v>5.57</v>
      </c>
    </row>
    <row r="66" spans="2:14">
      <c r="B66">
        <v>16</v>
      </c>
      <c r="C66">
        <v>8</v>
      </c>
      <c r="D66">
        <f t="shared" si="15"/>
        <v>0</v>
      </c>
      <c r="E66" t="s">
        <v>22</v>
      </c>
      <c r="F66" s="2" t="str">
        <f t="shared" si="16"/>
        <v>1:2</v>
      </c>
      <c r="G66">
        <f t="shared" si="17"/>
        <v>500</v>
      </c>
      <c r="H66">
        <v>1000</v>
      </c>
      <c r="I66">
        <v>25</v>
      </c>
      <c r="J66" s="3">
        <v>6.21</v>
      </c>
      <c r="K66">
        <v>8</v>
      </c>
      <c r="L66">
        <f t="shared" si="18"/>
        <v>0</v>
      </c>
      <c r="M66">
        <v>24</v>
      </c>
      <c r="N66" s="3">
        <v>5.56</v>
      </c>
    </row>
    <row r="67" spans="2:14">
      <c r="B67">
        <v>16</v>
      </c>
      <c r="C67">
        <v>8</v>
      </c>
      <c r="D67">
        <f t="shared" si="15"/>
        <v>0</v>
      </c>
      <c r="E67" t="s">
        <v>22</v>
      </c>
      <c r="F67" s="2" t="str">
        <f t="shared" si="16"/>
        <v>1:2</v>
      </c>
      <c r="G67">
        <f t="shared" si="17"/>
        <v>550</v>
      </c>
      <c r="H67">
        <v>1100</v>
      </c>
      <c r="I67">
        <v>25</v>
      </c>
      <c r="J67" s="3">
        <v>6.21</v>
      </c>
      <c r="K67">
        <v>8</v>
      </c>
      <c r="L67">
        <f t="shared" si="18"/>
        <v>0</v>
      </c>
      <c r="M67">
        <v>24</v>
      </c>
      <c r="N67" s="3">
        <v>5.56</v>
      </c>
    </row>
    <row r="68" spans="2:14">
      <c r="B68">
        <v>16</v>
      </c>
      <c r="C68">
        <v>8</v>
      </c>
      <c r="D68">
        <f t="shared" si="15"/>
        <v>0</v>
      </c>
      <c r="E68" t="s">
        <v>22</v>
      </c>
      <c r="F68" s="2" t="str">
        <f t="shared" si="16"/>
        <v>1:2</v>
      </c>
      <c r="G68">
        <f t="shared" si="17"/>
        <v>600</v>
      </c>
      <c r="H68">
        <v>1200</v>
      </c>
      <c r="I68">
        <v>24</v>
      </c>
      <c r="J68" s="3">
        <v>6.21</v>
      </c>
      <c r="K68">
        <v>8</v>
      </c>
      <c r="L68">
        <f t="shared" si="18"/>
        <v>0</v>
      </c>
      <c r="M68">
        <v>23</v>
      </c>
      <c r="N68" s="3">
        <v>5.56</v>
      </c>
    </row>
    <row r="69" spans="2:14">
      <c r="N69" s="3"/>
    </row>
    <row r="70" spans="2:14">
      <c r="N70" s="3"/>
    </row>
    <row r="71" spans="2:14">
      <c r="N71" s="3"/>
    </row>
    <row r="72" spans="2:14">
      <c r="N72" s="3"/>
    </row>
    <row r="73" spans="2:14">
      <c r="N73" s="3"/>
    </row>
    <row r="74" spans="2:14">
      <c r="N74" s="3"/>
    </row>
    <row r="75" spans="2:14">
      <c r="N75" s="3"/>
    </row>
    <row r="76" spans="2:14">
      <c r="N76" s="3"/>
    </row>
    <row r="77" spans="2:14">
      <c r="N77" s="3"/>
    </row>
    <row r="78" spans="2:14">
      <c r="N78" s="3"/>
    </row>
    <row r="79" spans="2:14">
      <c r="N79" s="3"/>
    </row>
    <row r="80" spans="2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D9D6B-1D9F-4474-82D2-25D29D12C883}">
  <dimension ref="A1:N159"/>
  <sheetViews>
    <sheetView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3.140625" customWidth="1"/>
    <col min="10" max="10" width="4.7109375" style="3" customWidth="1"/>
    <col min="11" max="11" width="2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1:3 Light condtion B3 (16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16D 2B 6R </v>
      </c>
      <c r="J4"/>
    </row>
    <row r="5" spans="1:14">
      <c r="B5">
        <v>16</v>
      </c>
      <c r="C5">
        <v>2</v>
      </c>
      <c r="D5">
        <f>24-C5-B5</f>
        <v>6</v>
      </c>
      <c r="E5" t="s">
        <v>22</v>
      </c>
      <c r="F5" s="2" t="str">
        <f>G5/G5&amp;":"&amp;H5/G5</f>
        <v>1:3</v>
      </c>
      <c r="G5">
        <f>H5/3</f>
        <v>33.333333333333336</v>
      </c>
      <c r="H5">
        <v>100</v>
      </c>
      <c r="I5">
        <v>82</v>
      </c>
      <c r="J5" s="3">
        <v>6.33</v>
      </c>
      <c r="M5">
        <v>75</v>
      </c>
      <c r="N5" s="3">
        <v>5.77</v>
      </c>
    </row>
    <row r="6" spans="1:14">
      <c r="B6">
        <v>16</v>
      </c>
      <c r="C6">
        <v>2</v>
      </c>
      <c r="D6">
        <f t="shared" ref="D6:D16" si="0">24-C6-B6</f>
        <v>6</v>
      </c>
      <c r="E6" t="s">
        <v>22</v>
      </c>
      <c r="F6" s="2" t="str">
        <f t="shared" ref="F6:F16" si="1">G6/G6&amp;":"&amp;H6/G6</f>
        <v>1:3</v>
      </c>
      <c r="G6">
        <f t="shared" ref="G6:G16" si="2">H6/3</f>
        <v>66.666666666666671</v>
      </c>
      <c r="H6">
        <v>200</v>
      </c>
      <c r="I6">
        <v>58</v>
      </c>
      <c r="J6" s="3">
        <v>6.42</v>
      </c>
      <c r="M6">
        <v>54</v>
      </c>
      <c r="N6" s="3">
        <v>5.89</v>
      </c>
    </row>
    <row r="7" spans="1:14">
      <c r="B7">
        <v>16</v>
      </c>
      <c r="C7">
        <v>2</v>
      </c>
      <c r="D7">
        <f t="shared" si="0"/>
        <v>6</v>
      </c>
      <c r="E7" t="s">
        <v>22</v>
      </c>
      <c r="F7" s="2" t="str">
        <f t="shared" si="1"/>
        <v>1:3</v>
      </c>
      <c r="G7">
        <f t="shared" si="2"/>
        <v>100</v>
      </c>
      <c r="H7">
        <v>300</v>
      </c>
      <c r="I7">
        <v>48</v>
      </c>
      <c r="J7" s="3">
        <v>6.46</v>
      </c>
      <c r="M7">
        <v>45</v>
      </c>
      <c r="N7" s="3">
        <v>5.94</v>
      </c>
    </row>
    <row r="8" spans="1:14">
      <c r="B8">
        <v>16</v>
      </c>
      <c r="C8">
        <v>2</v>
      </c>
      <c r="D8">
        <f t="shared" si="0"/>
        <v>6</v>
      </c>
      <c r="E8" t="s">
        <v>22</v>
      </c>
      <c r="F8" s="2" t="str">
        <f t="shared" si="1"/>
        <v>1:3</v>
      </c>
      <c r="G8">
        <f t="shared" si="2"/>
        <v>133.33333333333334</v>
      </c>
      <c r="H8">
        <v>400</v>
      </c>
      <c r="I8">
        <v>43</v>
      </c>
      <c r="J8" s="3">
        <v>6.49</v>
      </c>
      <c r="M8">
        <v>40</v>
      </c>
      <c r="N8" s="3">
        <v>5.97</v>
      </c>
    </row>
    <row r="9" spans="1:14">
      <c r="B9">
        <v>16</v>
      </c>
      <c r="C9">
        <v>2</v>
      </c>
      <c r="D9">
        <f t="shared" si="0"/>
        <v>6</v>
      </c>
      <c r="E9" t="s">
        <v>22</v>
      </c>
      <c r="F9" s="2" t="str">
        <f t="shared" si="1"/>
        <v>1:3</v>
      </c>
      <c r="G9">
        <f t="shared" si="2"/>
        <v>166.66666666666666</v>
      </c>
      <c r="H9">
        <v>500</v>
      </c>
      <c r="I9">
        <v>39</v>
      </c>
      <c r="J9" s="3">
        <v>6.51</v>
      </c>
      <c r="M9">
        <v>37</v>
      </c>
      <c r="N9" s="3">
        <v>5.99</v>
      </c>
    </row>
    <row r="10" spans="1:14">
      <c r="B10">
        <v>16</v>
      </c>
      <c r="C10">
        <v>2</v>
      </c>
      <c r="D10">
        <f t="shared" si="0"/>
        <v>6</v>
      </c>
      <c r="E10" t="s">
        <v>22</v>
      </c>
      <c r="F10" s="2" t="str">
        <f t="shared" si="1"/>
        <v>1:3</v>
      </c>
      <c r="G10">
        <f t="shared" si="2"/>
        <v>200</v>
      </c>
      <c r="H10">
        <v>600</v>
      </c>
      <c r="I10">
        <v>37</v>
      </c>
      <c r="J10" s="3">
        <v>6.52</v>
      </c>
      <c r="M10">
        <v>35</v>
      </c>
      <c r="N10" s="3">
        <v>6</v>
      </c>
    </row>
    <row r="11" spans="1:14">
      <c r="B11">
        <v>16</v>
      </c>
      <c r="C11">
        <v>2</v>
      </c>
      <c r="D11">
        <f t="shared" si="0"/>
        <v>6</v>
      </c>
      <c r="E11" t="s">
        <v>22</v>
      </c>
      <c r="F11" s="2" t="str">
        <f t="shared" si="1"/>
        <v>1:3</v>
      </c>
      <c r="G11">
        <f t="shared" si="2"/>
        <v>233.33333333333334</v>
      </c>
      <c r="H11">
        <v>700</v>
      </c>
      <c r="I11">
        <v>35</v>
      </c>
      <c r="J11" s="3">
        <v>6.53</v>
      </c>
      <c r="M11">
        <v>33</v>
      </c>
      <c r="N11" s="3">
        <v>6.01</v>
      </c>
    </row>
    <row r="12" spans="1:14">
      <c r="B12">
        <v>16</v>
      </c>
      <c r="C12">
        <v>2</v>
      </c>
      <c r="D12">
        <f t="shared" si="0"/>
        <v>6</v>
      </c>
      <c r="E12" t="s">
        <v>22</v>
      </c>
      <c r="F12" s="2" t="str">
        <f t="shared" si="1"/>
        <v>1:3</v>
      </c>
      <c r="G12">
        <f t="shared" si="2"/>
        <v>266.66666666666669</v>
      </c>
      <c r="H12">
        <v>800</v>
      </c>
      <c r="I12">
        <v>34</v>
      </c>
      <c r="J12" s="3">
        <v>6.54</v>
      </c>
      <c r="M12">
        <v>32</v>
      </c>
      <c r="N12" s="3">
        <v>6.02</v>
      </c>
    </row>
    <row r="13" spans="1:14">
      <c r="B13">
        <v>16</v>
      </c>
      <c r="C13">
        <v>2</v>
      </c>
      <c r="D13">
        <f t="shared" si="0"/>
        <v>6</v>
      </c>
      <c r="E13" t="s">
        <v>22</v>
      </c>
      <c r="F13" s="2" t="str">
        <f t="shared" si="1"/>
        <v>1:3</v>
      </c>
      <c r="G13">
        <f t="shared" si="2"/>
        <v>300</v>
      </c>
      <c r="H13">
        <v>900</v>
      </c>
      <c r="I13">
        <v>32</v>
      </c>
      <c r="J13" s="3">
        <v>6.54</v>
      </c>
      <c r="M13">
        <v>31</v>
      </c>
      <c r="N13" s="3">
        <v>6.03</v>
      </c>
    </row>
    <row r="14" spans="1:14">
      <c r="B14">
        <v>16</v>
      </c>
      <c r="C14">
        <v>2</v>
      </c>
      <c r="D14">
        <f t="shared" si="0"/>
        <v>6</v>
      </c>
      <c r="E14" t="s">
        <v>22</v>
      </c>
      <c r="F14" s="2" t="str">
        <f t="shared" si="1"/>
        <v>1:3</v>
      </c>
      <c r="G14">
        <f t="shared" si="2"/>
        <v>333.33333333333331</v>
      </c>
      <c r="H14">
        <v>1000</v>
      </c>
      <c r="I14">
        <v>32</v>
      </c>
      <c r="J14" s="3">
        <v>6.55</v>
      </c>
      <c r="M14">
        <v>30</v>
      </c>
      <c r="N14" s="3">
        <v>6.03</v>
      </c>
    </row>
    <row r="15" spans="1:14">
      <c r="B15">
        <v>16</v>
      </c>
      <c r="C15">
        <v>2</v>
      </c>
      <c r="D15">
        <f t="shared" si="0"/>
        <v>6</v>
      </c>
      <c r="E15" t="s">
        <v>22</v>
      </c>
      <c r="F15" s="2" t="str">
        <f t="shared" si="1"/>
        <v>1:3</v>
      </c>
      <c r="G15">
        <f t="shared" si="2"/>
        <v>366.66666666666669</v>
      </c>
      <c r="H15">
        <v>1100</v>
      </c>
      <c r="I15">
        <v>31</v>
      </c>
      <c r="J15" s="3">
        <v>6.55</v>
      </c>
      <c r="M15">
        <v>29</v>
      </c>
      <c r="N15" s="3">
        <v>6.03</v>
      </c>
    </row>
    <row r="16" spans="1:14">
      <c r="B16">
        <v>16</v>
      </c>
      <c r="C16">
        <v>2</v>
      </c>
      <c r="D16">
        <f t="shared" si="0"/>
        <v>6</v>
      </c>
      <c r="E16" t="s">
        <v>22</v>
      </c>
      <c r="F16" s="2" t="str">
        <f t="shared" si="1"/>
        <v>1:3</v>
      </c>
      <c r="G16">
        <f t="shared" si="2"/>
        <v>400</v>
      </c>
      <c r="H16">
        <v>1200</v>
      </c>
      <c r="I16">
        <v>30</v>
      </c>
      <c r="J16" s="3">
        <v>6.56</v>
      </c>
      <c r="M16">
        <v>29</v>
      </c>
      <c r="N16" s="3">
        <v>6.04</v>
      </c>
    </row>
    <row r="17" spans="1:14">
      <c r="A17" t="str">
        <f>B18&amp;"D "&amp;C18&amp;"B "&amp;D18&amp;"R "</f>
        <v xml:space="preserve">16D 4B 4R </v>
      </c>
      <c r="F17" s="2"/>
      <c r="N17" s="3"/>
    </row>
    <row r="18" spans="1:14">
      <c r="B18">
        <v>16</v>
      </c>
      <c r="C18">
        <f t="shared" ref="C18:C29" si="3">C5+2</f>
        <v>4</v>
      </c>
      <c r="D18">
        <f>24-C18-B18</f>
        <v>4</v>
      </c>
      <c r="E18" t="s">
        <v>22</v>
      </c>
      <c r="F18" s="2" t="str">
        <f>G18/G18&amp;":"&amp;H18/G18</f>
        <v>1:3</v>
      </c>
      <c r="G18">
        <f>H18/3</f>
        <v>33.333333333333336</v>
      </c>
      <c r="H18">
        <v>100</v>
      </c>
      <c r="I18">
        <v>83</v>
      </c>
      <c r="J18" s="3">
        <v>6.24</v>
      </c>
      <c r="M18">
        <v>76</v>
      </c>
      <c r="N18" s="3">
        <v>5.6</v>
      </c>
    </row>
    <row r="19" spans="1:14">
      <c r="B19">
        <v>16</v>
      </c>
      <c r="C19">
        <f t="shared" si="3"/>
        <v>4</v>
      </c>
      <c r="D19">
        <f t="shared" ref="D19:D29" si="4">24-C19-B19</f>
        <v>4</v>
      </c>
      <c r="E19" t="s">
        <v>22</v>
      </c>
      <c r="F19" s="2" t="str">
        <f t="shared" ref="F19:F29" si="5">G19/G19&amp;":"&amp;H19/G19</f>
        <v>1:3</v>
      </c>
      <c r="G19">
        <f t="shared" ref="G19:G29" si="6">H19/3</f>
        <v>66.666666666666671</v>
      </c>
      <c r="H19">
        <v>200</v>
      </c>
      <c r="I19">
        <v>56</v>
      </c>
      <c r="J19" s="3">
        <v>6.32</v>
      </c>
      <c r="M19">
        <v>52</v>
      </c>
      <c r="N19" s="3">
        <v>5.72</v>
      </c>
    </row>
    <row r="20" spans="1:14">
      <c r="B20">
        <v>16</v>
      </c>
      <c r="C20">
        <f t="shared" si="3"/>
        <v>4</v>
      </c>
      <c r="D20">
        <f t="shared" si="4"/>
        <v>4</v>
      </c>
      <c r="E20" t="s">
        <v>22</v>
      </c>
      <c r="F20" s="2" t="str">
        <f t="shared" si="5"/>
        <v>1:3</v>
      </c>
      <c r="G20">
        <f t="shared" si="6"/>
        <v>100</v>
      </c>
      <c r="H20">
        <v>300</v>
      </c>
      <c r="I20">
        <v>45</v>
      </c>
      <c r="J20" s="3">
        <v>6.36</v>
      </c>
      <c r="M20">
        <v>42</v>
      </c>
      <c r="N20" s="3">
        <v>5.77</v>
      </c>
    </row>
    <row r="21" spans="1:14">
      <c r="B21">
        <v>16</v>
      </c>
      <c r="C21">
        <f t="shared" si="3"/>
        <v>4</v>
      </c>
      <c r="D21">
        <f t="shared" si="4"/>
        <v>4</v>
      </c>
      <c r="E21" t="s">
        <v>22</v>
      </c>
      <c r="F21" s="2" t="str">
        <f t="shared" si="5"/>
        <v>1:3</v>
      </c>
      <c r="G21">
        <f t="shared" si="6"/>
        <v>133.33333333333334</v>
      </c>
      <c r="H21">
        <v>400</v>
      </c>
      <c r="I21">
        <v>40</v>
      </c>
      <c r="J21" s="3">
        <v>6.39</v>
      </c>
      <c r="M21">
        <v>37</v>
      </c>
      <c r="N21" s="3">
        <v>5.8</v>
      </c>
    </row>
    <row r="22" spans="1:14">
      <c r="B22">
        <v>16</v>
      </c>
      <c r="C22">
        <f t="shared" si="3"/>
        <v>4</v>
      </c>
      <c r="D22">
        <f t="shared" si="4"/>
        <v>4</v>
      </c>
      <c r="E22" t="s">
        <v>22</v>
      </c>
      <c r="F22" s="2" t="str">
        <f t="shared" si="5"/>
        <v>1:3</v>
      </c>
      <c r="G22">
        <f t="shared" si="6"/>
        <v>166.66666666666666</v>
      </c>
      <c r="H22">
        <v>500</v>
      </c>
      <c r="I22">
        <v>36</v>
      </c>
      <c r="J22" s="3">
        <v>6.4</v>
      </c>
      <c r="M22">
        <v>34</v>
      </c>
      <c r="N22" s="3">
        <v>5.82</v>
      </c>
    </row>
    <row r="23" spans="1:14">
      <c r="B23">
        <v>16</v>
      </c>
      <c r="C23">
        <f t="shared" si="3"/>
        <v>4</v>
      </c>
      <c r="D23">
        <f t="shared" si="4"/>
        <v>4</v>
      </c>
      <c r="E23" t="s">
        <v>22</v>
      </c>
      <c r="F23" s="2" t="str">
        <f t="shared" si="5"/>
        <v>1:3</v>
      </c>
      <c r="G23">
        <f t="shared" si="6"/>
        <v>200</v>
      </c>
      <c r="H23">
        <v>600</v>
      </c>
      <c r="I23">
        <v>34</v>
      </c>
      <c r="J23" s="3">
        <v>6.41</v>
      </c>
      <c r="M23">
        <v>32</v>
      </c>
      <c r="N23" s="3">
        <v>5.83</v>
      </c>
    </row>
    <row r="24" spans="1:14">
      <c r="B24">
        <v>16</v>
      </c>
      <c r="C24">
        <f t="shared" si="3"/>
        <v>4</v>
      </c>
      <c r="D24">
        <f t="shared" si="4"/>
        <v>4</v>
      </c>
      <c r="E24" t="s">
        <v>22</v>
      </c>
      <c r="F24" s="2" t="str">
        <f t="shared" si="5"/>
        <v>1:3</v>
      </c>
      <c r="G24">
        <f t="shared" si="6"/>
        <v>233.33333333333334</v>
      </c>
      <c r="H24">
        <v>700</v>
      </c>
      <c r="I24">
        <v>32</v>
      </c>
      <c r="J24" s="3">
        <v>6.42</v>
      </c>
      <c r="M24">
        <v>31</v>
      </c>
      <c r="N24" s="3">
        <v>5.84</v>
      </c>
    </row>
    <row r="25" spans="1:14">
      <c r="B25">
        <v>16</v>
      </c>
      <c r="C25">
        <f t="shared" si="3"/>
        <v>4</v>
      </c>
      <c r="D25">
        <f t="shared" si="4"/>
        <v>4</v>
      </c>
      <c r="E25" t="s">
        <v>22</v>
      </c>
      <c r="F25" s="2" t="str">
        <f t="shared" si="5"/>
        <v>1:3</v>
      </c>
      <c r="G25">
        <f t="shared" si="6"/>
        <v>266.66666666666669</v>
      </c>
      <c r="H25">
        <v>800</v>
      </c>
      <c r="I25">
        <v>31</v>
      </c>
      <c r="J25" s="3">
        <v>6.43</v>
      </c>
      <c r="M25">
        <v>29</v>
      </c>
      <c r="N25" s="3">
        <v>5.85</v>
      </c>
    </row>
    <row r="26" spans="1:14">
      <c r="B26">
        <v>16</v>
      </c>
      <c r="C26">
        <f t="shared" si="3"/>
        <v>4</v>
      </c>
      <c r="D26">
        <f t="shared" si="4"/>
        <v>4</v>
      </c>
      <c r="E26" t="s">
        <v>22</v>
      </c>
      <c r="F26" s="2" t="str">
        <f t="shared" si="5"/>
        <v>1:3</v>
      </c>
      <c r="G26">
        <f t="shared" si="6"/>
        <v>300</v>
      </c>
      <c r="H26">
        <v>900</v>
      </c>
      <c r="I26">
        <v>30</v>
      </c>
      <c r="J26" s="3">
        <v>6.43</v>
      </c>
      <c r="M26">
        <v>29</v>
      </c>
      <c r="N26" s="3">
        <v>5.85</v>
      </c>
    </row>
    <row r="27" spans="1:14">
      <c r="B27">
        <v>16</v>
      </c>
      <c r="C27">
        <f t="shared" si="3"/>
        <v>4</v>
      </c>
      <c r="D27">
        <f t="shared" si="4"/>
        <v>4</v>
      </c>
      <c r="E27" t="s">
        <v>22</v>
      </c>
      <c r="F27" s="2" t="str">
        <f t="shared" si="5"/>
        <v>1:3</v>
      </c>
      <c r="G27">
        <f t="shared" si="6"/>
        <v>333.33333333333331</v>
      </c>
      <c r="H27">
        <v>1000</v>
      </c>
      <c r="I27">
        <v>29</v>
      </c>
      <c r="J27" s="3">
        <v>6.43</v>
      </c>
      <c r="M27">
        <v>28</v>
      </c>
      <c r="N27" s="3">
        <v>5.85</v>
      </c>
    </row>
    <row r="28" spans="1:14">
      <c r="B28">
        <v>16</v>
      </c>
      <c r="C28">
        <f t="shared" si="3"/>
        <v>4</v>
      </c>
      <c r="D28">
        <f t="shared" si="4"/>
        <v>4</v>
      </c>
      <c r="E28" t="s">
        <v>22</v>
      </c>
      <c r="F28" s="2" t="str">
        <f t="shared" si="5"/>
        <v>1:3</v>
      </c>
      <c r="G28">
        <f t="shared" si="6"/>
        <v>366.66666666666669</v>
      </c>
      <c r="H28">
        <v>1100</v>
      </c>
      <c r="I28">
        <v>28</v>
      </c>
      <c r="J28" s="3">
        <v>6.44</v>
      </c>
      <c r="M28">
        <v>27</v>
      </c>
      <c r="N28" s="3">
        <v>5.86</v>
      </c>
    </row>
    <row r="29" spans="1:14">
      <c r="B29">
        <v>16</v>
      </c>
      <c r="C29">
        <f t="shared" si="3"/>
        <v>4</v>
      </c>
      <c r="D29">
        <f t="shared" si="4"/>
        <v>4</v>
      </c>
      <c r="E29" t="s">
        <v>22</v>
      </c>
      <c r="F29" s="2" t="str">
        <f t="shared" si="5"/>
        <v>1:3</v>
      </c>
      <c r="G29">
        <f t="shared" si="6"/>
        <v>400</v>
      </c>
      <c r="H29">
        <v>1200</v>
      </c>
      <c r="I29">
        <v>28</v>
      </c>
      <c r="J29" s="3">
        <v>6.44</v>
      </c>
      <c r="M29">
        <v>27</v>
      </c>
      <c r="N29" s="3">
        <v>5.86</v>
      </c>
    </row>
    <row r="30" spans="1:14">
      <c r="A30" t="str">
        <f>B31&amp;"D "&amp;C31&amp;"B "&amp;D31&amp;"R "</f>
        <v xml:space="preserve">16D 6B 2R </v>
      </c>
      <c r="F30" s="2"/>
      <c r="N30" s="3"/>
    </row>
    <row r="31" spans="1:14">
      <c r="B31">
        <v>16</v>
      </c>
      <c r="C31">
        <f t="shared" ref="C31:C42" si="7">C18+2</f>
        <v>6</v>
      </c>
      <c r="D31">
        <f>24-C31-B31</f>
        <v>2</v>
      </c>
      <c r="E31" t="s">
        <v>22</v>
      </c>
      <c r="F31" s="2" t="str">
        <f>G31/G31&amp;":"&amp;H31/G31</f>
        <v>1:3</v>
      </c>
      <c r="G31">
        <f>H31/3</f>
        <v>33.333333333333336</v>
      </c>
      <c r="H31">
        <v>100</v>
      </c>
      <c r="I31">
        <v>84</v>
      </c>
      <c r="J31" s="3">
        <v>6.18</v>
      </c>
      <c r="M31">
        <v>77</v>
      </c>
      <c r="N31" s="3">
        <v>5.49</v>
      </c>
    </row>
    <row r="32" spans="1:14">
      <c r="B32">
        <v>16</v>
      </c>
      <c r="C32">
        <f t="shared" si="7"/>
        <v>6</v>
      </c>
      <c r="D32">
        <f t="shared" ref="D32:D42" si="8">24-C32-B32</f>
        <v>2</v>
      </c>
      <c r="E32" t="s">
        <v>22</v>
      </c>
      <c r="F32" s="2" t="str">
        <f t="shared" ref="F32:F42" si="9">G32/G32&amp;":"&amp;H32/G32</f>
        <v>1:3</v>
      </c>
      <c r="G32">
        <f t="shared" ref="G32:G42" si="10">H32/3</f>
        <v>66.666666666666671</v>
      </c>
      <c r="H32">
        <v>200</v>
      </c>
      <c r="I32">
        <v>55</v>
      </c>
      <c r="J32" s="3">
        <v>6.27</v>
      </c>
      <c r="M32">
        <v>51</v>
      </c>
      <c r="N32" s="3">
        <v>5.62</v>
      </c>
    </row>
    <row r="33" spans="1:14">
      <c r="B33">
        <v>16</v>
      </c>
      <c r="C33">
        <f t="shared" si="7"/>
        <v>6</v>
      </c>
      <c r="D33">
        <f t="shared" si="8"/>
        <v>2</v>
      </c>
      <c r="E33" t="s">
        <v>22</v>
      </c>
      <c r="F33" s="2" t="str">
        <f t="shared" si="9"/>
        <v>1:3</v>
      </c>
      <c r="G33">
        <f t="shared" si="10"/>
        <v>100</v>
      </c>
      <c r="H33">
        <v>300</v>
      </c>
      <c r="I33">
        <v>44</v>
      </c>
      <c r="J33" s="3">
        <v>6.31</v>
      </c>
      <c r="M33">
        <v>41</v>
      </c>
      <c r="N33" s="3">
        <v>5.67</v>
      </c>
    </row>
    <row r="34" spans="1:14">
      <c r="B34">
        <v>16</v>
      </c>
      <c r="C34">
        <f t="shared" si="7"/>
        <v>6</v>
      </c>
      <c r="D34">
        <f t="shared" si="8"/>
        <v>2</v>
      </c>
      <c r="E34" t="s">
        <v>22</v>
      </c>
      <c r="F34" s="2" t="str">
        <f t="shared" si="9"/>
        <v>1:3</v>
      </c>
      <c r="G34">
        <f t="shared" si="10"/>
        <v>133.33333333333334</v>
      </c>
      <c r="H34">
        <v>400</v>
      </c>
      <c r="I34">
        <v>38</v>
      </c>
      <c r="J34" s="3">
        <v>6.33</v>
      </c>
      <c r="M34">
        <v>36</v>
      </c>
      <c r="N34" s="3">
        <v>5.7</v>
      </c>
    </row>
    <row r="35" spans="1:14">
      <c r="B35">
        <v>16</v>
      </c>
      <c r="C35">
        <f t="shared" si="7"/>
        <v>6</v>
      </c>
      <c r="D35">
        <f t="shared" si="8"/>
        <v>2</v>
      </c>
      <c r="E35" t="s">
        <v>22</v>
      </c>
      <c r="F35" s="2" t="str">
        <f t="shared" si="9"/>
        <v>1:3</v>
      </c>
      <c r="G35">
        <f t="shared" si="10"/>
        <v>166.66666666666666</v>
      </c>
      <c r="H35">
        <v>500</v>
      </c>
      <c r="I35">
        <v>35</v>
      </c>
      <c r="J35" s="3">
        <v>6.34</v>
      </c>
      <c r="M35">
        <v>33</v>
      </c>
      <c r="N35" s="3">
        <v>5.72</v>
      </c>
    </row>
    <row r="36" spans="1:14">
      <c r="B36">
        <v>16</v>
      </c>
      <c r="C36">
        <f t="shared" si="7"/>
        <v>6</v>
      </c>
      <c r="D36">
        <f t="shared" si="8"/>
        <v>2</v>
      </c>
      <c r="E36" t="s">
        <v>22</v>
      </c>
      <c r="F36" s="2" t="str">
        <f t="shared" si="9"/>
        <v>1:3</v>
      </c>
      <c r="G36">
        <f t="shared" si="10"/>
        <v>200</v>
      </c>
      <c r="H36">
        <v>600</v>
      </c>
      <c r="I36">
        <v>32</v>
      </c>
      <c r="J36" s="3">
        <v>6.35</v>
      </c>
      <c r="M36">
        <v>31</v>
      </c>
      <c r="N36" s="3">
        <v>5.73</v>
      </c>
    </row>
    <row r="37" spans="1:14">
      <c r="B37">
        <v>16</v>
      </c>
      <c r="C37">
        <f t="shared" si="7"/>
        <v>6</v>
      </c>
      <c r="D37">
        <f t="shared" si="8"/>
        <v>2</v>
      </c>
      <c r="E37" t="s">
        <v>22</v>
      </c>
      <c r="F37" s="2" t="str">
        <f t="shared" si="9"/>
        <v>1:3</v>
      </c>
      <c r="G37">
        <f t="shared" si="10"/>
        <v>233.33333333333334</v>
      </c>
      <c r="H37">
        <v>700</v>
      </c>
      <c r="I37">
        <v>31</v>
      </c>
      <c r="J37" s="3">
        <v>6.36</v>
      </c>
      <c r="M37">
        <v>29</v>
      </c>
      <c r="N37" s="3">
        <v>5.73</v>
      </c>
    </row>
    <row r="38" spans="1:14">
      <c r="B38">
        <v>16</v>
      </c>
      <c r="C38">
        <f t="shared" si="7"/>
        <v>6</v>
      </c>
      <c r="D38">
        <f t="shared" si="8"/>
        <v>2</v>
      </c>
      <c r="E38" t="s">
        <v>22</v>
      </c>
      <c r="F38" s="2" t="str">
        <f t="shared" si="9"/>
        <v>1:3</v>
      </c>
      <c r="G38">
        <f t="shared" si="10"/>
        <v>266.66666666666669</v>
      </c>
      <c r="H38">
        <v>800</v>
      </c>
      <c r="I38">
        <v>30</v>
      </c>
      <c r="J38" s="3">
        <v>6.36</v>
      </c>
      <c r="M38">
        <v>28</v>
      </c>
      <c r="N38" s="3">
        <v>5.74</v>
      </c>
    </row>
    <row r="39" spans="1:14">
      <c r="B39">
        <v>16</v>
      </c>
      <c r="C39">
        <f t="shared" si="7"/>
        <v>6</v>
      </c>
      <c r="D39">
        <f t="shared" si="8"/>
        <v>2</v>
      </c>
      <c r="E39" t="s">
        <v>22</v>
      </c>
      <c r="F39" s="2" t="str">
        <f t="shared" si="9"/>
        <v>1:3</v>
      </c>
      <c r="G39">
        <f t="shared" si="10"/>
        <v>300</v>
      </c>
      <c r="H39">
        <v>900</v>
      </c>
      <c r="I39">
        <v>29</v>
      </c>
      <c r="J39" s="3">
        <v>6.36</v>
      </c>
      <c r="M39">
        <v>27</v>
      </c>
      <c r="N39" s="3">
        <v>5.74</v>
      </c>
    </row>
    <row r="40" spans="1:14">
      <c r="B40">
        <v>16</v>
      </c>
      <c r="C40">
        <f t="shared" si="7"/>
        <v>6</v>
      </c>
      <c r="D40">
        <f t="shared" si="8"/>
        <v>2</v>
      </c>
      <c r="E40" t="s">
        <v>22</v>
      </c>
      <c r="F40" s="2" t="str">
        <f t="shared" si="9"/>
        <v>1:3</v>
      </c>
      <c r="G40">
        <f t="shared" si="10"/>
        <v>333.33333333333331</v>
      </c>
      <c r="H40">
        <v>1000</v>
      </c>
      <c r="I40">
        <v>28</v>
      </c>
      <c r="J40" s="3">
        <v>6.36</v>
      </c>
      <c r="M40">
        <v>27</v>
      </c>
      <c r="N40" s="3">
        <v>5.74</v>
      </c>
    </row>
    <row r="41" spans="1:14">
      <c r="B41">
        <v>16</v>
      </c>
      <c r="C41">
        <f t="shared" si="7"/>
        <v>6</v>
      </c>
      <c r="D41">
        <f t="shared" si="8"/>
        <v>2</v>
      </c>
      <c r="E41" t="s">
        <v>22</v>
      </c>
      <c r="F41" s="2" t="str">
        <f t="shared" si="9"/>
        <v>1:3</v>
      </c>
      <c r="G41">
        <f t="shared" si="10"/>
        <v>366.66666666666669</v>
      </c>
      <c r="H41">
        <v>1100</v>
      </c>
      <c r="I41">
        <v>27</v>
      </c>
      <c r="J41" s="3">
        <v>6.36</v>
      </c>
      <c r="M41">
        <v>26</v>
      </c>
      <c r="N41" s="3">
        <v>5.75</v>
      </c>
    </row>
    <row r="42" spans="1:14">
      <c r="B42">
        <v>16</v>
      </c>
      <c r="C42">
        <f t="shared" si="7"/>
        <v>6</v>
      </c>
      <c r="D42">
        <f t="shared" si="8"/>
        <v>2</v>
      </c>
      <c r="E42" t="s">
        <v>22</v>
      </c>
      <c r="F42" s="2" t="str">
        <f t="shared" si="9"/>
        <v>1:3</v>
      </c>
      <c r="G42">
        <f t="shared" si="10"/>
        <v>400</v>
      </c>
      <c r="H42">
        <v>1200</v>
      </c>
      <c r="I42">
        <v>27</v>
      </c>
      <c r="J42" s="3">
        <v>6.36</v>
      </c>
      <c r="M42">
        <v>26</v>
      </c>
      <c r="N42" s="3">
        <v>5.75</v>
      </c>
    </row>
    <row r="43" spans="1:14">
      <c r="A43" t="str">
        <f>B44&amp;"D "&amp;C44&amp;"B "&amp;D44&amp;"R "</f>
        <v xml:space="preserve">16D 8B 0R </v>
      </c>
      <c r="F43" s="2"/>
      <c r="N43" s="3"/>
    </row>
    <row r="44" spans="1:14">
      <c r="B44">
        <v>16</v>
      </c>
      <c r="C44">
        <f t="shared" ref="C44:C55" si="11">C31+2</f>
        <v>8</v>
      </c>
      <c r="D44">
        <f>24-C44-B44</f>
        <v>0</v>
      </c>
      <c r="E44" t="s">
        <v>22</v>
      </c>
      <c r="F44" s="2" t="str">
        <f>G44/G44&amp;":"&amp;H44/G44</f>
        <v>1:3</v>
      </c>
      <c r="G44">
        <f>H44/3</f>
        <v>33.333333333333336</v>
      </c>
      <c r="H44">
        <v>100</v>
      </c>
      <c r="I44">
        <v>84</v>
      </c>
      <c r="J44" s="3">
        <v>6.07</v>
      </c>
      <c r="M44">
        <v>77</v>
      </c>
      <c r="N44" s="3">
        <v>5.34</v>
      </c>
    </row>
    <row r="45" spans="1:14">
      <c r="B45">
        <v>16</v>
      </c>
      <c r="C45">
        <f t="shared" si="11"/>
        <v>8</v>
      </c>
      <c r="D45">
        <f t="shared" ref="D45:D55" si="12">24-C45-B45</f>
        <v>0</v>
      </c>
      <c r="E45" t="s">
        <v>22</v>
      </c>
      <c r="F45" s="2" t="str">
        <f t="shared" ref="F45:F55" si="13">G45/G45&amp;":"&amp;H45/G45</f>
        <v>1:3</v>
      </c>
      <c r="G45">
        <f t="shared" ref="G45:G55" si="14">H45/3</f>
        <v>66.666666666666671</v>
      </c>
      <c r="H45">
        <v>200</v>
      </c>
      <c r="I45">
        <v>54</v>
      </c>
      <c r="J45" s="3">
        <v>6.15</v>
      </c>
      <c r="M45">
        <v>50</v>
      </c>
      <c r="N45" s="3">
        <v>5.47</v>
      </c>
    </row>
    <row r="46" spans="1:14">
      <c r="B46">
        <v>16</v>
      </c>
      <c r="C46">
        <f t="shared" si="11"/>
        <v>8</v>
      </c>
      <c r="D46">
        <f t="shared" si="12"/>
        <v>0</v>
      </c>
      <c r="E46" t="s">
        <v>22</v>
      </c>
      <c r="F46" s="2" t="str">
        <f t="shared" si="13"/>
        <v>1:3</v>
      </c>
      <c r="G46">
        <f t="shared" si="14"/>
        <v>100</v>
      </c>
      <c r="H46">
        <v>300</v>
      </c>
      <c r="I46">
        <v>43</v>
      </c>
      <c r="J46" s="3">
        <v>6.19</v>
      </c>
      <c r="M46">
        <v>40</v>
      </c>
      <c r="N46" s="3">
        <v>5.52</v>
      </c>
    </row>
    <row r="47" spans="1:14">
      <c r="B47">
        <v>16</v>
      </c>
      <c r="C47">
        <f t="shared" si="11"/>
        <v>8</v>
      </c>
      <c r="D47">
        <f t="shared" si="12"/>
        <v>0</v>
      </c>
      <c r="E47" t="s">
        <v>22</v>
      </c>
      <c r="F47" s="2" t="str">
        <f t="shared" si="13"/>
        <v>1:3</v>
      </c>
      <c r="G47">
        <f t="shared" si="14"/>
        <v>133.33333333333334</v>
      </c>
      <c r="H47">
        <v>400</v>
      </c>
      <c r="I47">
        <v>37</v>
      </c>
      <c r="J47" s="3">
        <v>6.2</v>
      </c>
      <c r="M47">
        <v>35</v>
      </c>
      <c r="N47" s="3">
        <v>5.55</v>
      </c>
    </row>
    <row r="48" spans="1:14">
      <c r="B48">
        <v>16</v>
      </c>
      <c r="C48">
        <f t="shared" si="11"/>
        <v>8</v>
      </c>
      <c r="D48">
        <f t="shared" si="12"/>
        <v>0</v>
      </c>
      <c r="E48" t="s">
        <v>22</v>
      </c>
      <c r="F48" s="2" t="str">
        <f t="shared" si="13"/>
        <v>1:3</v>
      </c>
      <c r="G48">
        <f t="shared" si="14"/>
        <v>166.66666666666666</v>
      </c>
      <c r="H48">
        <v>500</v>
      </c>
      <c r="I48">
        <v>34</v>
      </c>
      <c r="J48" s="3">
        <v>6.21</v>
      </c>
      <c r="M48">
        <v>32</v>
      </c>
      <c r="N48" s="3">
        <v>5.56</v>
      </c>
    </row>
    <row r="49" spans="1:14">
      <c r="B49">
        <v>16</v>
      </c>
      <c r="C49">
        <f t="shared" si="11"/>
        <v>8</v>
      </c>
      <c r="D49">
        <f t="shared" si="12"/>
        <v>0</v>
      </c>
      <c r="E49" t="s">
        <v>22</v>
      </c>
      <c r="F49" s="2" t="str">
        <f t="shared" si="13"/>
        <v>1:3</v>
      </c>
      <c r="G49">
        <f t="shared" si="14"/>
        <v>200</v>
      </c>
      <c r="H49">
        <v>600</v>
      </c>
      <c r="I49">
        <v>31</v>
      </c>
      <c r="J49" s="3">
        <v>6.22</v>
      </c>
      <c r="M49">
        <v>30</v>
      </c>
      <c r="N49" s="3">
        <v>5.57</v>
      </c>
    </row>
    <row r="50" spans="1:14">
      <c r="B50">
        <v>16</v>
      </c>
      <c r="C50">
        <f t="shared" si="11"/>
        <v>8</v>
      </c>
      <c r="D50">
        <f t="shared" si="12"/>
        <v>0</v>
      </c>
      <c r="E50" t="s">
        <v>22</v>
      </c>
      <c r="F50" s="2" t="str">
        <f t="shared" si="13"/>
        <v>1:3</v>
      </c>
      <c r="G50">
        <f t="shared" si="14"/>
        <v>233.33333333333334</v>
      </c>
      <c r="H50">
        <v>700</v>
      </c>
      <c r="I50">
        <v>30</v>
      </c>
      <c r="J50" s="3">
        <v>6.22</v>
      </c>
      <c r="M50">
        <v>28</v>
      </c>
      <c r="N50" s="3">
        <v>5.57</v>
      </c>
    </row>
    <row r="51" spans="1:14">
      <c r="B51">
        <v>16</v>
      </c>
      <c r="C51">
        <f t="shared" si="11"/>
        <v>8</v>
      </c>
      <c r="D51">
        <f t="shared" si="12"/>
        <v>0</v>
      </c>
      <c r="E51" t="s">
        <v>22</v>
      </c>
      <c r="F51" s="2" t="str">
        <f t="shared" si="13"/>
        <v>1:3</v>
      </c>
      <c r="G51">
        <f t="shared" si="14"/>
        <v>266.66666666666669</v>
      </c>
      <c r="H51">
        <v>800</v>
      </c>
      <c r="I51">
        <v>29</v>
      </c>
      <c r="J51" s="3">
        <v>6.22</v>
      </c>
      <c r="M51">
        <v>27</v>
      </c>
      <c r="N51" s="3">
        <v>5.57</v>
      </c>
    </row>
    <row r="52" spans="1:14">
      <c r="B52">
        <v>16</v>
      </c>
      <c r="C52">
        <f t="shared" si="11"/>
        <v>8</v>
      </c>
      <c r="D52">
        <f t="shared" si="12"/>
        <v>0</v>
      </c>
      <c r="E52" t="s">
        <v>22</v>
      </c>
      <c r="F52" s="2" t="str">
        <f t="shared" si="13"/>
        <v>1:3</v>
      </c>
      <c r="G52">
        <f t="shared" si="14"/>
        <v>300</v>
      </c>
      <c r="H52">
        <v>900</v>
      </c>
      <c r="I52">
        <v>28</v>
      </c>
      <c r="J52" s="3">
        <v>6.22</v>
      </c>
      <c r="M52">
        <v>27</v>
      </c>
      <c r="N52" s="3">
        <v>5.57</v>
      </c>
    </row>
    <row r="53" spans="1:14">
      <c r="B53">
        <v>16</v>
      </c>
      <c r="C53">
        <f t="shared" si="11"/>
        <v>8</v>
      </c>
      <c r="D53">
        <f t="shared" si="12"/>
        <v>0</v>
      </c>
      <c r="E53" t="s">
        <v>22</v>
      </c>
      <c r="F53" s="2" t="str">
        <f t="shared" si="13"/>
        <v>1:3</v>
      </c>
      <c r="G53">
        <f t="shared" si="14"/>
        <v>333.33333333333331</v>
      </c>
      <c r="H53">
        <v>1000</v>
      </c>
      <c r="I53">
        <v>27</v>
      </c>
      <c r="J53" s="3">
        <v>6.22</v>
      </c>
      <c r="M53">
        <v>26</v>
      </c>
      <c r="N53" s="3">
        <v>5.57</v>
      </c>
    </row>
    <row r="54" spans="1:14">
      <c r="B54">
        <v>16</v>
      </c>
      <c r="C54">
        <f t="shared" si="11"/>
        <v>8</v>
      </c>
      <c r="D54">
        <f t="shared" si="12"/>
        <v>0</v>
      </c>
      <c r="E54" t="s">
        <v>22</v>
      </c>
      <c r="F54" s="2" t="str">
        <f t="shared" si="13"/>
        <v>1:3</v>
      </c>
      <c r="G54">
        <f t="shared" si="14"/>
        <v>366.66666666666669</v>
      </c>
      <c r="H54">
        <v>1100</v>
      </c>
      <c r="I54">
        <v>26</v>
      </c>
      <c r="J54" s="3">
        <v>6.22</v>
      </c>
      <c r="M54">
        <v>26</v>
      </c>
      <c r="N54" s="3">
        <v>5.57</v>
      </c>
    </row>
    <row r="55" spans="1:14">
      <c r="B55">
        <v>16</v>
      </c>
      <c r="C55">
        <f t="shared" si="11"/>
        <v>8</v>
      </c>
      <c r="D55">
        <f t="shared" si="12"/>
        <v>0</v>
      </c>
      <c r="E55" t="s">
        <v>22</v>
      </c>
      <c r="F55" s="2" t="str">
        <f t="shared" si="13"/>
        <v>1:3</v>
      </c>
      <c r="G55">
        <f t="shared" si="14"/>
        <v>400</v>
      </c>
      <c r="H55">
        <v>1200</v>
      </c>
      <c r="I55">
        <v>26</v>
      </c>
      <c r="J55" s="3">
        <v>6.22</v>
      </c>
      <c r="M55">
        <v>25</v>
      </c>
      <c r="N55" s="3">
        <v>5.57</v>
      </c>
    </row>
    <row r="56" spans="1:14">
      <c r="A56" t="s">
        <v>23</v>
      </c>
      <c r="F56" s="2"/>
      <c r="K56" t="s">
        <v>25</v>
      </c>
      <c r="L56" t="s">
        <v>26</v>
      </c>
      <c r="N56" s="3"/>
    </row>
    <row r="57" spans="1:14">
      <c r="B57">
        <v>16</v>
      </c>
      <c r="C57">
        <v>2</v>
      </c>
      <c r="D57">
        <f>24-C57-B57</f>
        <v>6</v>
      </c>
      <c r="E57" t="s">
        <v>22</v>
      </c>
      <c r="F57" s="2" t="str">
        <f>G57/G57&amp;":"&amp;H57/G57</f>
        <v>1:3</v>
      </c>
      <c r="G57">
        <f>H57/3</f>
        <v>33.333333333333336</v>
      </c>
      <c r="H57">
        <v>100</v>
      </c>
      <c r="I57">
        <v>82</v>
      </c>
      <c r="J57" s="3">
        <v>6.33</v>
      </c>
      <c r="K57">
        <v>2</v>
      </c>
      <c r="L57">
        <f>24-B57-K57</f>
        <v>6</v>
      </c>
      <c r="M57">
        <v>75</v>
      </c>
      <c r="N57" s="3">
        <v>5.77</v>
      </c>
    </row>
    <row r="58" spans="1:14">
      <c r="B58">
        <v>16</v>
      </c>
      <c r="C58">
        <v>8</v>
      </c>
      <c r="D58">
        <f t="shared" ref="D58:D68" si="15">24-C58-B58</f>
        <v>0</v>
      </c>
      <c r="E58" t="s">
        <v>22</v>
      </c>
      <c r="F58" s="2" t="str">
        <f t="shared" ref="F58:F68" si="16">G58/G58&amp;":"&amp;H58/G58</f>
        <v>1:3</v>
      </c>
      <c r="G58">
        <f t="shared" ref="G58:G68" si="17">H58/3</f>
        <v>66.666666666666671</v>
      </c>
      <c r="H58">
        <v>200</v>
      </c>
      <c r="I58">
        <v>54</v>
      </c>
      <c r="J58" s="3">
        <v>6.15</v>
      </c>
      <c r="K58">
        <v>8</v>
      </c>
      <c r="L58">
        <f t="shared" ref="L58:L68" si="18">24-B58-K58</f>
        <v>0</v>
      </c>
      <c r="M58">
        <v>50</v>
      </c>
      <c r="N58" s="3">
        <v>5.47</v>
      </c>
    </row>
    <row r="59" spans="1:14">
      <c r="B59">
        <v>16</v>
      </c>
      <c r="C59">
        <v>8</v>
      </c>
      <c r="D59">
        <f t="shared" si="15"/>
        <v>0</v>
      </c>
      <c r="E59" t="s">
        <v>22</v>
      </c>
      <c r="F59" s="2" t="str">
        <f t="shared" si="16"/>
        <v>1:3</v>
      </c>
      <c r="G59">
        <f t="shared" si="17"/>
        <v>100</v>
      </c>
      <c r="H59">
        <v>300</v>
      </c>
      <c r="I59">
        <v>43</v>
      </c>
      <c r="J59" s="3">
        <v>6.19</v>
      </c>
      <c r="K59">
        <v>8</v>
      </c>
      <c r="L59">
        <f t="shared" si="18"/>
        <v>0</v>
      </c>
      <c r="M59">
        <v>40</v>
      </c>
      <c r="N59" s="3">
        <v>5.52</v>
      </c>
    </row>
    <row r="60" spans="1:14">
      <c r="B60">
        <v>16</v>
      </c>
      <c r="C60">
        <v>8</v>
      </c>
      <c r="D60">
        <f t="shared" si="15"/>
        <v>0</v>
      </c>
      <c r="E60" t="s">
        <v>22</v>
      </c>
      <c r="F60" s="2" t="str">
        <f t="shared" si="16"/>
        <v>1:3</v>
      </c>
      <c r="G60">
        <f t="shared" si="17"/>
        <v>133.33333333333334</v>
      </c>
      <c r="H60">
        <v>400</v>
      </c>
      <c r="I60">
        <v>37</v>
      </c>
      <c r="J60" s="3">
        <v>6.2</v>
      </c>
      <c r="K60">
        <v>8</v>
      </c>
      <c r="L60">
        <f t="shared" si="18"/>
        <v>0</v>
      </c>
      <c r="M60">
        <v>35</v>
      </c>
      <c r="N60" s="3">
        <v>5.55</v>
      </c>
    </row>
    <row r="61" spans="1:14">
      <c r="B61">
        <v>16</v>
      </c>
      <c r="C61">
        <v>8</v>
      </c>
      <c r="D61">
        <f t="shared" si="15"/>
        <v>0</v>
      </c>
      <c r="E61" t="s">
        <v>22</v>
      </c>
      <c r="F61" s="2" t="str">
        <f t="shared" si="16"/>
        <v>1:3</v>
      </c>
      <c r="G61">
        <f t="shared" si="17"/>
        <v>166.66666666666666</v>
      </c>
      <c r="H61">
        <v>500</v>
      </c>
      <c r="I61">
        <v>34</v>
      </c>
      <c r="J61" s="3">
        <v>6.21</v>
      </c>
      <c r="K61">
        <v>8</v>
      </c>
      <c r="L61">
        <f t="shared" si="18"/>
        <v>0</v>
      </c>
      <c r="M61">
        <v>32</v>
      </c>
      <c r="N61" s="3">
        <v>5.56</v>
      </c>
    </row>
    <row r="62" spans="1:14">
      <c r="B62">
        <v>16</v>
      </c>
      <c r="C62">
        <v>8</v>
      </c>
      <c r="D62">
        <f t="shared" si="15"/>
        <v>0</v>
      </c>
      <c r="E62" t="s">
        <v>22</v>
      </c>
      <c r="F62" s="2" t="str">
        <f t="shared" si="16"/>
        <v>1:3</v>
      </c>
      <c r="G62">
        <f t="shared" si="17"/>
        <v>200</v>
      </c>
      <c r="H62">
        <v>600</v>
      </c>
      <c r="I62">
        <v>31</v>
      </c>
      <c r="J62" s="3">
        <v>6.22</v>
      </c>
      <c r="K62">
        <v>8</v>
      </c>
      <c r="L62">
        <f t="shared" si="18"/>
        <v>0</v>
      </c>
      <c r="M62">
        <v>30</v>
      </c>
      <c r="N62" s="3">
        <v>5.57</v>
      </c>
    </row>
    <row r="63" spans="1:14">
      <c r="B63">
        <v>16</v>
      </c>
      <c r="C63">
        <v>8</v>
      </c>
      <c r="D63">
        <f t="shared" si="15"/>
        <v>0</v>
      </c>
      <c r="E63" t="s">
        <v>22</v>
      </c>
      <c r="F63" s="2" t="str">
        <f t="shared" si="16"/>
        <v>1:3</v>
      </c>
      <c r="G63">
        <f t="shared" si="17"/>
        <v>233.33333333333334</v>
      </c>
      <c r="H63">
        <v>700</v>
      </c>
      <c r="I63">
        <v>30</v>
      </c>
      <c r="J63" s="3">
        <v>6.22</v>
      </c>
      <c r="K63">
        <v>8</v>
      </c>
      <c r="L63">
        <f t="shared" si="18"/>
        <v>0</v>
      </c>
      <c r="M63">
        <v>28</v>
      </c>
      <c r="N63" s="3">
        <v>5.57</v>
      </c>
    </row>
    <row r="64" spans="1:14">
      <c r="B64">
        <v>16</v>
      </c>
      <c r="C64">
        <v>8</v>
      </c>
      <c r="D64">
        <f t="shared" si="15"/>
        <v>0</v>
      </c>
      <c r="E64" t="s">
        <v>22</v>
      </c>
      <c r="F64" s="2" t="str">
        <f t="shared" si="16"/>
        <v>1:3</v>
      </c>
      <c r="G64">
        <f t="shared" si="17"/>
        <v>266.66666666666669</v>
      </c>
      <c r="H64">
        <v>800</v>
      </c>
      <c r="I64">
        <v>29</v>
      </c>
      <c r="J64" s="3">
        <v>6.22</v>
      </c>
      <c r="K64">
        <v>8</v>
      </c>
      <c r="L64">
        <f t="shared" si="18"/>
        <v>0</v>
      </c>
      <c r="M64">
        <v>27</v>
      </c>
      <c r="N64" s="3">
        <v>5.57</v>
      </c>
    </row>
    <row r="65" spans="2:14">
      <c r="B65">
        <v>16</v>
      </c>
      <c r="C65">
        <v>8</v>
      </c>
      <c r="D65">
        <f t="shared" si="15"/>
        <v>0</v>
      </c>
      <c r="E65" t="s">
        <v>22</v>
      </c>
      <c r="F65" s="2" t="str">
        <f t="shared" si="16"/>
        <v>1:3</v>
      </c>
      <c r="G65">
        <f t="shared" si="17"/>
        <v>300</v>
      </c>
      <c r="H65">
        <v>900</v>
      </c>
      <c r="I65">
        <v>28</v>
      </c>
      <c r="J65" s="3">
        <v>6.22</v>
      </c>
      <c r="K65">
        <v>8</v>
      </c>
      <c r="L65">
        <f t="shared" si="18"/>
        <v>0</v>
      </c>
      <c r="M65">
        <v>27</v>
      </c>
      <c r="N65" s="3">
        <v>5.57</v>
      </c>
    </row>
    <row r="66" spans="2:14">
      <c r="B66">
        <v>16</v>
      </c>
      <c r="C66">
        <v>8</v>
      </c>
      <c r="D66">
        <f t="shared" si="15"/>
        <v>0</v>
      </c>
      <c r="E66" t="s">
        <v>22</v>
      </c>
      <c r="F66" s="2" t="str">
        <f t="shared" si="16"/>
        <v>1:3</v>
      </c>
      <c r="G66">
        <f t="shared" si="17"/>
        <v>333.33333333333331</v>
      </c>
      <c r="H66">
        <v>1000</v>
      </c>
      <c r="I66">
        <v>27</v>
      </c>
      <c r="J66" s="3">
        <v>6.22</v>
      </c>
      <c r="K66">
        <v>8</v>
      </c>
      <c r="L66">
        <f t="shared" si="18"/>
        <v>0</v>
      </c>
      <c r="M66">
        <v>26</v>
      </c>
      <c r="N66" s="3">
        <v>5.57</v>
      </c>
    </row>
    <row r="67" spans="2:14">
      <c r="B67">
        <v>16</v>
      </c>
      <c r="C67">
        <v>8</v>
      </c>
      <c r="D67">
        <f t="shared" si="15"/>
        <v>0</v>
      </c>
      <c r="E67" t="s">
        <v>22</v>
      </c>
      <c r="F67" s="2" t="str">
        <f t="shared" si="16"/>
        <v>1:3</v>
      </c>
      <c r="G67">
        <f t="shared" si="17"/>
        <v>366.66666666666669</v>
      </c>
      <c r="H67">
        <v>1100</v>
      </c>
      <c r="I67">
        <v>26</v>
      </c>
      <c r="J67" s="3">
        <v>6.22</v>
      </c>
      <c r="K67">
        <v>8</v>
      </c>
      <c r="L67">
        <f t="shared" si="18"/>
        <v>0</v>
      </c>
      <c r="M67">
        <v>26</v>
      </c>
      <c r="N67" s="3">
        <v>5.57</v>
      </c>
    </row>
    <row r="68" spans="2:14">
      <c r="B68">
        <v>16</v>
      </c>
      <c r="C68">
        <v>8</v>
      </c>
      <c r="D68">
        <f t="shared" si="15"/>
        <v>0</v>
      </c>
      <c r="E68" t="s">
        <v>22</v>
      </c>
      <c r="F68" s="2" t="str">
        <f t="shared" si="16"/>
        <v>1:3</v>
      </c>
      <c r="G68">
        <f t="shared" si="17"/>
        <v>400</v>
      </c>
      <c r="H68">
        <v>1200</v>
      </c>
      <c r="I68">
        <v>26</v>
      </c>
      <c r="J68" s="3">
        <v>6.22</v>
      </c>
      <c r="K68">
        <v>8</v>
      </c>
      <c r="L68">
        <f t="shared" si="18"/>
        <v>0</v>
      </c>
      <c r="M68">
        <v>25</v>
      </c>
      <c r="N68" s="3">
        <v>5.57</v>
      </c>
    </row>
    <row r="69" spans="2:14">
      <c r="N69" s="3"/>
    </row>
    <row r="70" spans="2:14">
      <c r="N70" s="3"/>
    </row>
    <row r="71" spans="2:14">
      <c r="N71" s="3"/>
    </row>
    <row r="72" spans="2:14">
      <c r="N72" s="3"/>
    </row>
    <row r="73" spans="2:14">
      <c r="N73" s="3"/>
    </row>
    <row r="74" spans="2:14">
      <c r="N74" s="3"/>
    </row>
    <row r="75" spans="2:14">
      <c r="N75" s="3"/>
    </row>
    <row r="76" spans="2:14">
      <c r="N76" s="3"/>
    </row>
    <row r="77" spans="2:14">
      <c r="N77" s="3"/>
    </row>
    <row r="78" spans="2:14">
      <c r="N78" s="3"/>
    </row>
    <row r="79" spans="2:14">
      <c r="N79" s="3"/>
    </row>
    <row r="80" spans="2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AB662-E706-420C-A54E-EBE6D97F84B5}">
  <dimension ref="A1:N159"/>
  <sheetViews>
    <sheetView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3.140625" customWidth="1"/>
    <col min="10" max="10" width="4.7109375" style="3" customWidth="1"/>
    <col min="11" max="11" width="2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1:4 Light condtion B3 (16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16D 2B 6R </v>
      </c>
      <c r="J4"/>
    </row>
    <row r="5" spans="1:14">
      <c r="B5">
        <v>16</v>
      </c>
      <c r="C5">
        <v>2</v>
      </c>
      <c r="D5">
        <f>24-C5-B5</f>
        <v>6</v>
      </c>
      <c r="E5" t="s">
        <v>22</v>
      </c>
      <c r="F5" s="2" t="str">
        <f>G5/G5&amp;":"&amp;H5/G5</f>
        <v>1:4</v>
      </c>
      <c r="G5">
        <f>H5/4</f>
        <v>25</v>
      </c>
      <c r="H5">
        <v>100</v>
      </c>
      <c r="I5">
        <v>89</v>
      </c>
      <c r="J5" s="3">
        <v>6.32</v>
      </c>
      <c r="M5">
        <v>81</v>
      </c>
      <c r="N5" s="3">
        <v>5.77</v>
      </c>
    </row>
    <row r="6" spans="1:14">
      <c r="B6">
        <v>16</v>
      </c>
      <c r="C6">
        <v>2</v>
      </c>
      <c r="D6">
        <f t="shared" ref="D6:D16" si="0">24-C6-B6</f>
        <v>6</v>
      </c>
      <c r="E6" t="s">
        <v>22</v>
      </c>
      <c r="F6" s="2" t="str">
        <f t="shared" ref="F6:F16" si="1">G6/G6&amp;":"&amp;H6/G6</f>
        <v>1:4</v>
      </c>
      <c r="G6">
        <f t="shared" ref="G6:G55" si="2">H6/4</f>
        <v>50</v>
      </c>
      <c r="H6">
        <v>200</v>
      </c>
      <c r="I6">
        <v>63</v>
      </c>
      <c r="J6" s="3">
        <v>6.41</v>
      </c>
      <c r="M6">
        <v>59</v>
      </c>
      <c r="N6" s="3">
        <v>5.89</v>
      </c>
    </row>
    <row r="7" spans="1:14">
      <c r="B7">
        <v>16</v>
      </c>
      <c r="C7">
        <v>2</v>
      </c>
      <c r="D7">
        <f t="shared" si="0"/>
        <v>6</v>
      </c>
      <c r="E7" t="s">
        <v>22</v>
      </c>
      <c r="F7" s="2" t="str">
        <f t="shared" si="1"/>
        <v>1:4</v>
      </c>
      <c r="G7">
        <f t="shared" si="2"/>
        <v>75</v>
      </c>
      <c r="H7">
        <v>300</v>
      </c>
      <c r="I7">
        <v>52</v>
      </c>
      <c r="J7" s="3">
        <v>6.45</v>
      </c>
      <c r="M7">
        <v>49</v>
      </c>
      <c r="N7" s="3">
        <v>5.94</v>
      </c>
    </row>
    <row r="8" spans="1:14">
      <c r="B8">
        <v>16</v>
      </c>
      <c r="C8">
        <v>2</v>
      </c>
      <c r="D8">
        <f t="shared" si="0"/>
        <v>6</v>
      </c>
      <c r="E8" t="s">
        <v>22</v>
      </c>
      <c r="F8" s="2" t="str">
        <f t="shared" si="1"/>
        <v>1:4</v>
      </c>
      <c r="G8">
        <f t="shared" si="2"/>
        <v>100</v>
      </c>
      <c r="H8">
        <v>400</v>
      </c>
      <c r="I8">
        <v>46</v>
      </c>
      <c r="J8" s="3">
        <v>6.48</v>
      </c>
      <c r="M8">
        <v>43</v>
      </c>
      <c r="N8" s="3">
        <v>5.97</v>
      </c>
    </row>
    <row r="9" spans="1:14">
      <c r="B9">
        <v>16</v>
      </c>
      <c r="C9">
        <v>2</v>
      </c>
      <c r="D9">
        <f t="shared" si="0"/>
        <v>6</v>
      </c>
      <c r="E9" t="s">
        <v>22</v>
      </c>
      <c r="F9" s="2" t="str">
        <f t="shared" si="1"/>
        <v>1:4</v>
      </c>
      <c r="G9">
        <f t="shared" si="2"/>
        <v>125</v>
      </c>
      <c r="H9">
        <v>500</v>
      </c>
      <c r="I9">
        <v>42</v>
      </c>
      <c r="J9" s="3">
        <v>6.5</v>
      </c>
      <c r="M9">
        <v>40</v>
      </c>
      <c r="N9" s="3">
        <v>5.99</v>
      </c>
    </row>
    <row r="10" spans="1:14">
      <c r="B10">
        <v>16</v>
      </c>
      <c r="C10">
        <v>2</v>
      </c>
      <c r="D10">
        <f t="shared" si="0"/>
        <v>6</v>
      </c>
      <c r="E10" t="s">
        <v>22</v>
      </c>
      <c r="F10" s="2" t="str">
        <f t="shared" si="1"/>
        <v>1:4</v>
      </c>
      <c r="G10">
        <f t="shared" si="2"/>
        <v>150</v>
      </c>
      <c r="H10">
        <v>600</v>
      </c>
      <c r="I10">
        <v>39</v>
      </c>
      <c r="J10" s="3">
        <v>6.51</v>
      </c>
      <c r="M10">
        <v>37</v>
      </c>
      <c r="N10" s="3">
        <v>6</v>
      </c>
    </row>
    <row r="11" spans="1:14">
      <c r="B11">
        <v>16</v>
      </c>
      <c r="C11">
        <v>2</v>
      </c>
      <c r="D11">
        <f t="shared" si="0"/>
        <v>6</v>
      </c>
      <c r="E11" t="s">
        <v>22</v>
      </c>
      <c r="F11" s="2" t="str">
        <f t="shared" si="1"/>
        <v>1:4</v>
      </c>
      <c r="G11">
        <f t="shared" si="2"/>
        <v>175</v>
      </c>
      <c r="H11">
        <v>700</v>
      </c>
      <c r="I11">
        <v>37</v>
      </c>
      <c r="J11" s="3">
        <v>6.52</v>
      </c>
      <c r="M11">
        <v>35</v>
      </c>
      <c r="N11" s="3">
        <v>6.01</v>
      </c>
    </row>
    <row r="12" spans="1:14">
      <c r="B12">
        <v>16</v>
      </c>
      <c r="C12">
        <v>2</v>
      </c>
      <c r="D12">
        <f t="shared" si="0"/>
        <v>6</v>
      </c>
      <c r="E12" t="s">
        <v>22</v>
      </c>
      <c r="F12" s="2" t="str">
        <f t="shared" si="1"/>
        <v>1:4</v>
      </c>
      <c r="G12">
        <f t="shared" si="2"/>
        <v>200</v>
      </c>
      <c r="H12">
        <v>800</v>
      </c>
      <c r="I12">
        <v>36</v>
      </c>
      <c r="J12" s="3">
        <v>6.53</v>
      </c>
      <c r="M12">
        <v>34</v>
      </c>
      <c r="N12" s="3">
        <v>6.02</v>
      </c>
    </row>
    <row r="13" spans="1:14">
      <c r="B13">
        <v>16</v>
      </c>
      <c r="C13">
        <v>2</v>
      </c>
      <c r="D13">
        <f t="shared" si="0"/>
        <v>6</v>
      </c>
      <c r="E13" t="s">
        <v>22</v>
      </c>
      <c r="F13" s="2" t="str">
        <f t="shared" si="1"/>
        <v>1:4</v>
      </c>
      <c r="G13">
        <f t="shared" si="2"/>
        <v>225</v>
      </c>
      <c r="H13">
        <v>900</v>
      </c>
      <c r="I13">
        <v>35</v>
      </c>
      <c r="J13" s="3">
        <v>6.54</v>
      </c>
      <c r="M13">
        <v>33</v>
      </c>
      <c r="N13" s="3">
        <v>6.02</v>
      </c>
    </row>
    <row r="14" spans="1:14">
      <c r="B14">
        <v>16</v>
      </c>
      <c r="C14">
        <v>2</v>
      </c>
      <c r="D14">
        <f t="shared" si="0"/>
        <v>6</v>
      </c>
      <c r="E14" t="s">
        <v>22</v>
      </c>
      <c r="F14" s="2" t="str">
        <f t="shared" si="1"/>
        <v>1:4</v>
      </c>
      <c r="G14">
        <f t="shared" si="2"/>
        <v>250</v>
      </c>
      <c r="H14">
        <v>1000</v>
      </c>
      <c r="I14">
        <v>33</v>
      </c>
      <c r="J14" s="3">
        <v>6.54</v>
      </c>
      <c r="M14">
        <v>32</v>
      </c>
      <c r="N14" s="3">
        <v>6.03</v>
      </c>
    </row>
    <row r="15" spans="1:14">
      <c r="B15">
        <v>16</v>
      </c>
      <c r="C15">
        <v>2</v>
      </c>
      <c r="D15">
        <f t="shared" si="0"/>
        <v>6</v>
      </c>
      <c r="E15" t="s">
        <v>22</v>
      </c>
      <c r="F15" s="2" t="str">
        <f t="shared" si="1"/>
        <v>1:4</v>
      </c>
      <c r="G15">
        <f t="shared" si="2"/>
        <v>275</v>
      </c>
      <c r="H15">
        <v>1100</v>
      </c>
      <c r="I15">
        <v>33</v>
      </c>
      <c r="J15" s="3">
        <v>6.55</v>
      </c>
      <c r="M15">
        <v>31</v>
      </c>
      <c r="N15" s="3">
        <v>6.03</v>
      </c>
    </row>
    <row r="16" spans="1:14">
      <c r="B16">
        <v>16</v>
      </c>
      <c r="C16">
        <v>2</v>
      </c>
      <c r="D16">
        <f t="shared" si="0"/>
        <v>6</v>
      </c>
      <c r="E16" t="s">
        <v>22</v>
      </c>
      <c r="F16" s="2" t="str">
        <f t="shared" si="1"/>
        <v>1:4</v>
      </c>
      <c r="G16">
        <f t="shared" si="2"/>
        <v>300</v>
      </c>
      <c r="H16">
        <v>1200</v>
      </c>
      <c r="I16">
        <v>32</v>
      </c>
      <c r="J16" s="3">
        <v>6.55</v>
      </c>
      <c r="M16">
        <v>30</v>
      </c>
      <c r="N16" s="3">
        <v>6.03</v>
      </c>
    </row>
    <row r="17" spans="1:14">
      <c r="A17" t="str">
        <f>B18&amp;"D "&amp;C18&amp;"B "&amp;D18&amp;"R "</f>
        <v xml:space="preserve">16D 4B 4R </v>
      </c>
      <c r="F17" s="2"/>
      <c r="N17" s="3"/>
    </row>
    <row r="18" spans="1:14">
      <c r="B18">
        <v>16</v>
      </c>
      <c r="C18">
        <f t="shared" ref="C18:C29" si="3">C5+2</f>
        <v>4</v>
      </c>
      <c r="D18">
        <f>24-C18-B18</f>
        <v>4</v>
      </c>
      <c r="E18" t="s">
        <v>22</v>
      </c>
      <c r="F18" s="2" t="str">
        <f>G18/G18&amp;":"&amp;H18/G18</f>
        <v>1:4</v>
      </c>
      <c r="G18">
        <f t="shared" si="2"/>
        <v>25</v>
      </c>
      <c r="H18">
        <v>100</v>
      </c>
      <c r="I18">
        <v>94</v>
      </c>
      <c r="J18" s="3">
        <v>6.21</v>
      </c>
      <c r="M18">
        <v>86</v>
      </c>
      <c r="N18" s="3">
        <v>5.57</v>
      </c>
    </row>
    <row r="19" spans="1:14">
      <c r="B19">
        <v>16</v>
      </c>
      <c r="C19">
        <f t="shared" si="3"/>
        <v>4</v>
      </c>
      <c r="D19">
        <f t="shared" ref="D19:D29" si="4">24-C19-B19</f>
        <v>4</v>
      </c>
      <c r="E19" t="s">
        <v>22</v>
      </c>
      <c r="F19" s="2" t="str">
        <f t="shared" ref="F19:F29" si="5">G19/G19&amp;":"&amp;H19/G19</f>
        <v>1:4</v>
      </c>
      <c r="G19">
        <f t="shared" si="2"/>
        <v>50</v>
      </c>
      <c r="H19">
        <v>200</v>
      </c>
      <c r="I19">
        <v>64</v>
      </c>
      <c r="J19" s="3">
        <v>6.3</v>
      </c>
      <c r="M19">
        <v>59</v>
      </c>
      <c r="N19" s="3">
        <v>5.7</v>
      </c>
    </row>
    <row r="20" spans="1:14">
      <c r="B20">
        <v>16</v>
      </c>
      <c r="C20">
        <f t="shared" si="3"/>
        <v>4</v>
      </c>
      <c r="D20">
        <f t="shared" si="4"/>
        <v>4</v>
      </c>
      <c r="E20" t="s">
        <v>22</v>
      </c>
      <c r="F20" s="2" t="str">
        <f t="shared" si="5"/>
        <v>1:4</v>
      </c>
      <c r="G20">
        <f t="shared" si="2"/>
        <v>75</v>
      </c>
      <c r="H20">
        <v>300</v>
      </c>
      <c r="I20">
        <v>51</v>
      </c>
      <c r="J20" s="3">
        <v>6.34</v>
      </c>
      <c r="M20">
        <v>48</v>
      </c>
      <c r="N20" s="3">
        <v>5.75</v>
      </c>
    </row>
    <row r="21" spans="1:14">
      <c r="B21">
        <v>16</v>
      </c>
      <c r="C21">
        <f t="shared" si="3"/>
        <v>4</v>
      </c>
      <c r="D21">
        <f t="shared" si="4"/>
        <v>4</v>
      </c>
      <c r="E21" t="s">
        <v>22</v>
      </c>
      <c r="F21" s="2" t="str">
        <f t="shared" si="5"/>
        <v>1:4</v>
      </c>
      <c r="G21">
        <f t="shared" si="2"/>
        <v>100</v>
      </c>
      <c r="H21">
        <v>400</v>
      </c>
      <c r="I21">
        <v>44</v>
      </c>
      <c r="J21" s="3">
        <v>6.37</v>
      </c>
      <c r="M21">
        <v>42</v>
      </c>
      <c r="N21" s="3">
        <v>5.78</v>
      </c>
    </row>
    <row r="22" spans="1:14">
      <c r="B22">
        <v>16</v>
      </c>
      <c r="C22">
        <f t="shared" si="3"/>
        <v>4</v>
      </c>
      <c r="D22">
        <f t="shared" si="4"/>
        <v>4</v>
      </c>
      <c r="E22" t="s">
        <v>22</v>
      </c>
      <c r="F22" s="2" t="str">
        <f t="shared" si="5"/>
        <v>1:4</v>
      </c>
      <c r="G22">
        <f t="shared" si="2"/>
        <v>125</v>
      </c>
      <c r="H22">
        <v>500</v>
      </c>
      <c r="I22">
        <v>40</v>
      </c>
      <c r="J22" s="3">
        <v>6.39</v>
      </c>
      <c r="M22">
        <v>38</v>
      </c>
      <c r="N22" s="3">
        <v>5.8</v>
      </c>
    </row>
    <row r="23" spans="1:14">
      <c r="B23">
        <v>16</v>
      </c>
      <c r="C23">
        <f t="shared" si="3"/>
        <v>4</v>
      </c>
      <c r="D23">
        <f t="shared" si="4"/>
        <v>4</v>
      </c>
      <c r="E23" t="s">
        <v>22</v>
      </c>
      <c r="F23" s="2" t="str">
        <f t="shared" si="5"/>
        <v>1:4</v>
      </c>
      <c r="G23">
        <f t="shared" si="2"/>
        <v>150</v>
      </c>
      <c r="H23">
        <v>600</v>
      </c>
      <c r="I23">
        <v>37</v>
      </c>
      <c r="J23" s="3">
        <v>6.4</v>
      </c>
      <c r="M23">
        <v>35</v>
      </c>
      <c r="N23" s="3">
        <v>5.82</v>
      </c>
    </row>
    <row r="24" spans="1:14">
      <c r="B24">
        <v>16</v>
      </c>
      <c r="C24">
        <f t="shared" si="3"/>
        <v>4</v>
      </c>
      <c r="D24">
        <f t="shared" si="4"/>
        <v>4</v>
      </c>
      <c r="E24" t="s">
        <v>22</v>
      </c>
      <c r="F24" s="2" t="str">
        <f t="shared" si="5"/>
        <v>1:4</v>
      </c>
      <c r="G24">
        <f t="shared" si="2"/>
        <v>175</v>
      </c>
      <c r="H24">
        <v>700</v>
      </c>
      <c r="I24">
        <v>35</v>
      </c>
      <c r="J24" s="3">
        <v>6.41</v>
      </c>
      <c r="M24">
        <v>33</v>
      </c>
      <c r="N24" s="3">
        <v>5.83</v>
      </c>
    </row>
    <row r="25" spans="1:14">
      <c r="B25">
        <v>16</v>
      </c>
      <c r="C25">
        <f t="shared" si="3"/>
        <v>4</v>
      </c>
      <c r="D25">
        <f t="shared" si="4"/>
        <v>4</v>
      </c>
      <c r="E25" t="s">
        <v>22</v>
      </c>
      <c r="F25" s="2" t="str">
        <f t="shared" si="5"/>
        <v>1:4</v>
      </c>
      <c r="G25">
        <f t="shared" si="2"/>
        <v>200</v>
      </c>
      <c r="H25">
        <v>800</v>
      </c>
      <c r="I25">
        <v>34</v>
      </c>
      <c r="J25" s="3">
        <v>6.41</v>
      </c>
      <c r="M25">
        <v>32</v>
      </c>
      <c r="N25" s="3">
        <v>5.83</v>
      </c>
    </row>
    <row r="26" spans="1:14">
      <c r="B26">
        <v>16</v>
      </c>
      <c r="C26">
        <f t="shared" si="3"/>
        <v>4</v>
      </c>
      <c r="D26">
        <f t="shared" si="4"/>
        <v>4</v>
      </c>
      <c r="E26" t="s">
        <v>22</v>
      </c>
      <c r="F26" s="2" t="str">
        <f t="shared" si="5"/>
        <v>1:4</v>
      </c>
      <c r="G26">
        <f t="shared" si="2"/>
        <v>225</v>
      </c>
      <c r="H26">
        <v>900</v>
      </c>
      <c r="I26">
        <v>32</v>
      </c>
      <c r="J26" s="3">
        <v>6.42</v>
      </c>
      <c r="M26">
        <v>31</v>
      </c>
      <c r="N26" s="3">
        <v>5.84</v>
      </c>
    </row>
    <row r="27" spans="1:14">
      <c r="B27">
        <v>16</v>
      </c>
      <c r="C27">
        <f t="shared" si="3"/>
        <v>4</v>
      </c>
      <c r="D27">
        <f t="shared" si="4"/>
        <v>4</v>
      </c>
      <c r="E27" t="s">
        <v>22</v>
      </c>
      <c r="F27" s="2" t="str">
        <f t="shared" si="5"/>
        <v>1:4</v>
      </c>
      <c r="G27">
        <f t="shared" si="2"/>
        <v>250</v>
      </c>
      <c r="H27">
        <v>1000</v>
      </c>
      <c r="I27">
        <v>31</v>
      </c>
      <c r="J27" s="3">
        <v>6.42</v>
      </c>
      <c r="M27">
        <v>30</v>
      </c>
      <c r="N27" s="3">
        <v>5.84</v>
      </c>
    </row>
    <row r="28" spans="1:14">
      <c r="B28">
        <v>16</v>
      </c>
      <c r="C28">
        <f t="shared" si="3"/>
        <v>4</v>
      </c>
      <c r="D28">
        <f t="shared" si="4"/>
        <v>4</v>
      </c>
      <c r="E28" t="s">
        <v>22</v>
      </c>
      <c r="F28" s="2" t="str">
        <f t="shared" si="5"/>
        <v>1:4</v>
      </c>
      <c r="G28">
        <f t="shared" si="2"/>
        <v>275</v>
      </c>
      <c r="H28">
        <v>1100</v>
      </c>
      <c r="I28">
        <v>30</v>
      </c>
      <c r="J28" s="3">
        <v>6.43</v>
      </c>
      <c r="M28">
        <v>29</v>
      </c>
      <c r="N28" s="3">
        <v>5.85</v>
      </c>
    </row>
    <row r="29" spans="1:14">
      <c r="B29">
        <v>16</v>
      </c>
      <c r="C29">
        <f t="shared" si="3"/>
        <v>4</v>
      </c>
      <c r="D29">
        <f t="shared" si="4"/>
        <v>4</v>
      </c>
      <c r="E29" t="s">
        <v>22</v>
      </c>
      <c r="F29" s="2" t="str">
        <f t="shared" si="5"/>
        <v>1:4</v>
      </c>
      <c r="G29">
        <f t="shared" si="2"/>
        <v>300</v>
      </c>
      <c r="H29">
        <v>1200</v>
      </c>
      <c r="I29">
        <v>30</v>
      </c>
      <c r="J29" s="3">
        <v>6.43</v>
      </c>
      <c r="M29">
        <v>28</v>
      </c>
      <c r="N29" s="3">
        <v>5.85</v>
      </c>
    </row>
    <row r="30" spans="1:14">
      <c r="A30" t="str">
        <f>B31&amp;"D "&amp;C31&amp;"B "&amp;D31&amp;"R "</f>
        <v xml:space="preserve">16D 6B 2R </v>
      </c>
      <c r="F30" s="2"/>
      <c r="N30" s="3"/>
    </row>
    <row r="31" spans="1:14">
      <c r="B31">
        <v>16</v>
      </c>
      <c r="C31">
        <f t="shared" ref="C31:C42" si="6">C18+2</f>
        <v>6</v>
      </c>
      <c r="D31">
        <f>24-C31-B31</f>
        <v>2</v>
      </c>
      <c r="E31" t="s">
        <v>22</v>
      </c>
      <c r="F31" s="2" t="str">
        <f>G31/G31&amp;":"&amp;H31/G31</f>
        <v>1:4</v>
      </c>
      <c r="G31">
        <f t="shared" si="2"/>
        <v>25</v>
      </c>
      <c r="H31">
        <v>100</v>
      </c>
      <c r="I31">
        <v>99</v>
      </c>
      <c r="J31" s="3">
        <v>6.15</v>
      </c>
      <c r="M31">
        <v>90</v>
      </c>
      <c r="N31" s="3">
        <v>5.44</v>
      </c>
    </row>
    <row r="32" spans="1:14">
      <c r="B32">
        <v>16</v>
      </c>
      <c r="C32">
        <f t="shared" si="6"/>
        <v>6</v>
      </c>
      <c r="D32">
        <f t="shared" ref="D32:D42" si="7">24-C32-B32</f>
        <v>2</v>
      </c>
      <c r="E32" t="s">
        <v>22</v>
      </c>
      <c r="F32" s="2" t="str">
        <f t="shared" ref="F32:F42" si="8">G32/G32&amp;":"&amp;H32/G32</f>
        <v>1:4</v>
      </c>
      <c r="G32">
        <f t="shared" si="2"/>
        <v>50</v>
      </c>
      <c r="H32">
        <v>200</v>
      </c>
      <c r="I32">
        <v>65</v>
      </c>
      <c r="J32" s="3">
        <v>6.24</v>
      </c>
      <c r="M32">
        <v>60</v>
      </c>
      <c r="N32" s="3">
        <v>5.58</v>
      </c>
    </row>
    <row r="33" spans="1:14">
      <c r="B33">
        <v>16</v>
      </c>
      <c r="C33">
        <f t="shared" si="6"/>
        <v>6</v>
      </c>
      <c r="D33">
        <f t="shared" si="7"/>
        <v>2</v>
      </c>
      <c r="E33" t="s">
        <v>22</v>
      </c>
      <c r="F33" s="2" t="str">
        <f t="shared" si="8"/>
        <v>1:4</v>
      </c>
      <c r="G33">
        <f t="shared" si="2"/>
        <v>75</v>
      </c>
      <c r="H33">
        <v>300</v>
      </c>
      <c r="I33">
        <v>51</v>
      </c>
      <c r="J33" s="3">
        <v>6.28</v>
      </c>
      <c r="M33">
        <v>47</v>
      </c>
      <c r="N33" s="3">
        <v>5.64</v>
      </c>
    </row>
    <row r="34" spans="1:14">
      <c r="B34">
        <v>16</v>
      </c>
      <c r="C34">
        <f t="shared" si="6"/>
        <v>6</v>
      </c>
      <c r="D34">
        <f t="shared" si="7"/>
        <v>2</v>
      </c>
      <c r="E34" t="s">
        <v>22</v>
      </c>
      <c r="F34" s="2" t="str">
        <f t="shared" si="8"/>
        <v>1:4</v>
      </c>
      <c r="G34">
        <f t="shared" si="2"/>
        <v>100</v>
      </c>
      <c r="H34">
        <v>400</v>
      </c>
      <c r="I34">
        <v>43</v>
      </c>
      <c r="J34" s="3">
        <v>6.31</v>
      </c>
      <c r="M34">
        <v>41</v>
      </c>
      <c r="N34" s="3">
        <v>5.68</v>
      </c>
    </row>
    <row r="35" spans="1:14">
      <c r="B35">
        <v>16</v>
      </c>
      <c r="C35">
        <f t="shared" si="6"/>
        <v>6</v>
      </c>
      <c r="D35">
        <f t="shared" si="7"/>
        <v>2</v>
      </c>
      <c r="E35" t="s">
        <v>22</v>
      </c>
      <c r="F35" s="2" t="str">
        <f t="shared" si="8"/>
        <v>1:4</v>
      </c>
      <c r="G35">
        <f t="shared" si="2"/>
        <v>125</v>
      </c>
      <c r="H35">
        <v>500</v>
      </c>
      <c r="I35">
        <v>39</v>
      </c>
      <c r="J35" s="3">
        <v>6.33</v>
      </c>
      <c r="M35">
        <v>37</v>
      </c>
      <c r="N35" s="3">
        <v>5.7</v>
      </c>
    </row>
    <row r="36" spans="1:14">
      <c r="B36">
        <v>16</v>
      </c>
      <c r="C36">
        <f t="shared" si="6"/>
        <v>6</v>
      </c>
      <c r="D36">
        <f t="shared" si="7"/>
        <v>2</v>
      </c>
      <c r="E36" t="s">
        <v>22</v>
      </c>
      <c r="F36" s="2" t="str">
        <f t="shared" si="8"/>
        <v>1:4</v>
      </c>
      <c r="G36">
        <f t="shared" si="2"/>
        <v>150</v>
      </c>
      <c r="H36">
        <v>600</v>
      </c>
      <c r="I36">
        <v>36</v>
      </c>
      <c r="J36" s="3">
        <v>6.34</v>
      </c>
      <c r="M36">
        <v>34</v>
      </c>
      <c r="N36" s="3">
        <v>5.71</v>
      </c>
    </row>
    <row r="37" spans="1:14">
      <c r="B37">
        <v>16</v>
      </c>
      <c r="C37">
        <f t="shared" si="6"/>
        <v>6</v>
      </c>
      <c r="D37">
        <f t="shared" si="7"/>
        <v>2</v>
      </c>
      <c r="E37" t="s">
        <v>22</v>
      </c>
      <c r="F37" s="2" t="str">
        <f t="shared" si="8"/>
        <v>1:4</v>
      </c>
      <c r="G37">
        <f t="shared" si="2"/>
        <v>175</v>
      </c>
      <c r="H37">
        <v>700</v>
      </c>
      <c r="I37">
        <v>34</v>
      </c>
      <c r="J37" s="3">
        <v>6.34</v>
      </c>
      <c r="M37">
        <v>32</v>
      </c>
      <c r="N37" s="3">
        <v>5.72</v>
      </c>
    </row>
    <row r="38" spans="1:14">
      <c r="B38">
        <v>16</v>
      </c>
      <c r="C38">
        <f t="shared" si="6"/>
        <v>6</v>
      </c>
      <c r="D38">
        <f t="shared" si="7"/>
        <v>2</v>
      </c>
      <c r="E38" t="s">
        <v>22</v>
      </c>
      <c r="F38" s="2" t="str">
        <f t="shared" si="8"/>
        <v>1:4</v>
      </c>
      <c r="G38">
        <f t="shared" si="2"/>
        <v>200</v>
      </c>
      <c r="H38">
        <v>800</v>
      </c>
      <c r="I38">
        <v>32</v>
      </c>
      <c r="J38" s="3">
        <v>6.35</v>
      </c>
      <c r="M38">
        <v>31</v>
      </c>
      <c r="N38" s="3">
        <v>5.73</v>
      </c>
    </row>
    <row r="39" spans="1:14">
      <c r="B39">
        <v>16</v>
      </c>
      <c r="C39">
        <f t="shared" si="6"/>
        <v>6</v>
      </c>
      <c r="D39">
        <f t="shared" si="7"/>
        <v>2</v>
      </c>
      <c r="E39" t="s">
        <v>22</v>
      </c>
      <c r="F39" s="2" t="str">
        <f t="shared" si="8"/>
        <v>1:4</v>
      </c>
      <c r="G39">
        <f t="shared" si="2"/>
        <v>225</v>
      </c>
      <c r="H39">
        <v>900</v>
      </c>
      <c r="I39">
        <v>31</v>
      </c>
      <c r="J39" s="3">
        <v>6.35</v>
      </c>
      <c r="M39">
        <v>30</v>
      </c>
      <c r="N39" s="3">
        <v>5.73</v>
      </c>
    </row>
    <row r="40" spans="1:14">
      <c r="B40">
        <v>16</v>
      </c>
      <c r="C40">
        <f t="shared" si="6"/>
        <v>6</v>
      </c>
      <c r="D40">
        <f t="shared" si="7"/>
        <v>2</v>
      </c>
      <c r="E40" t="s">
        <v>22</v>
      </c>
      <c r="F40" s="2" t="str">
        <f t="shared" si="8"/>
        <v>1:4</v>
      </c>
      <c r="G40">
        <f t="shared" si="2"/>
        <v>250</v>
      </c>
      <c r="H40">
        <v>1000</v>
      </c>
      <c r="I40">
        <v>30</v>
      </c>
      <c r="J40" s="3">
        <v>6.36</v>
      </c>
      <c r="M40">
        <v>29</v>
      </c>
      <c r="N40" s="3">
        <v>5.74</v>
      </c>
    </row>
    <row r="41" spans="1:14">
      <c r="B41">
        <v>16</v>
      </c>
      <c r="C41">
        <f t="shared" si="6"/>
        <v>6</v>
      </c>
      <c r="D41">
        <f t="shared" si="7"/>
        <v>2</v>
      </c>
      <c r="E41" t="s">
        <v>22</v>
      </c>
      <c r="F41" s="2" t="str">
        <f t="shared" si="8"/>
        <v>1:4</v>
      </c>
      <c r="G41">
        <f t="shared" si="2"/>
        <v>275</v>
      </c>
      <c r="H41">
        <v>1100</v>
      </c>
      <c r="I41">
        <v>29</v>
      </c>
      <c r="J41" s="3">
        <v>6.36</v>
      </c>
      <c r="M41">
        <v>28</v>
      </c>
      <c r="N41" s="3">
        <v>5.74</v>
      </c>
    </row>
    <row r="42" spans="1:14">
      <c r="B42">
        <v>16</v>
      </c>
      <c r="C42">
        <f t="shared" si="6"/>
        <v>6</v>
      </c>
      <c r="D42">
        <f t="shared" si="7"/>
        <v>2</v>
      </c>
      <c r="E42" t="s">
        <v>22</v>
      </c>
      <c r="F42" s="2" t="str">
        <f t="shared" si="8"/>
        <v>1:4</v>
      </c>
      <c r="G42">
        <f t="shared" si="2"/>
        <v>300</v>
      </c>
      <c r="H42">
        <v>1200</v>
      </c>
      <c r="I42">
        <v>29</v>
      </c>
      <c r="J42" s="3">
        <v>6.36</v>
      </c>
      <c r="M42">
        <v>27</v>
      </c>
      <c r="N42" s="3">
        <v>5.74</v>
      </c>
    </row>
    <row r="43" spans="1:14">
      <c r="A43" t="str">
        <f>B44&amp;"D "&amp;C44&amp;"B "&amp;D44&amp;"R "</f>
        <v xml:space="preserve">16D 8B 0R </v>
      </c>
      <c r="F43" s="2"/>
      <c r="N43" s="3"/>
    </row>
    <row r="44" spans="1:14">
      <c r="B44">
        <v>16</v>
      </c>
      <c r="C44">
        <f t="shared" ref="C44:C55" si="9">C31+2</f>
        <v>8</v>
      </c>
      <c r="D44">
        <f>24-C44-B44</f>
        <v>0</v>
      </c>
      <c r="E44" t="s">
        <v>22</v>
      </c>
      <c r="F44" s="2" t="str">
        <f>G44/G44&amp;":"&amp;H44/G44</f>
        <v>1:4</v>
      </c>
      <c r="G44">
        <f t="shared" si="2"/>
        <v>25</v>
      </c>
      <c r="H44">
        <v>100</v>
      </c>
      <c r="I44">
        <v>101</v>
      </c>
      <c r="J44" s="3">
        <v>6.03</v>
      </c>
      <c r="M44">
        <v>92</v>
      </c>
      <c r="N44" s="3">
        <v>5.29</v>
      </c>
    </row>
    <row r="45" spans="1:14">
      <c r="B45">
        <v>16</v>
      </c>
      <c r="C45">
        <f t="shared" si="9"/>
        <v>8</v>
      </c>
      <c r="D45">
        <f t="shared" ref="D45:D55" si="10">24-C45-B45</f>
        <v>0</v>
      </c>
      <c r="E45" t="s">
        <v>22</v>
      </c>
      <c r="F45" s="2" t="str">
        <f t="shared" ref="F45:F55" si="11">G45/G45&amp;":"&amp;H45/G45</f>
        <v>1:4</v>
      </c>
      <c r="G45">
        <f t="shared" si="2"/>
        <v>50</v>
      </c>
      <c r="H45">
        <v>200</v>
      </c>
      <c r="I45">
        <v>65</v>
      </c>
      <c r="J45" s="3">
        <v>6.12</v>
      </c>
      <c r="M45">
        <v>60</v>
      </c>
      <c r="N45" s="3">
        <v>5.42</v>
      </c>
    </row>
    <row r="46" spans="1:14">
      <c r="B46">
        <v>16</v>
      </c>
      <c r="C46">
        <f t="shared" si="9"/>
        <v>8</v>
      </c>
      <c r="D46">
        <f t="shared" si="10"/>
        <v>0</v>
      </c>
      <c r="E46" t="s">
        <v>22</v>
      </c>
      <c r="F46" s="2" t="str">
        <f t="shared" si="11"/>
        <v>1:4</v>
      </c>
      <c r="G46">
        <f t="shared" si="2"/>
        <v>75</v>
      </c>
      <c r="H46">
        <v>300</v>
      </c>
      <c r="I46">
        <v>50</v>
      </c>
      <c r="J46" s="3">
        <v>6.16</v>
      </c>
      <c r="M46">
        <v>47</v>
      </c>
      <c r="N46" s="3">
        <v>5.49</v>
      </c>
    </row>
    <row r="47" spans="1:14">
      <c r="B47">
        <v>16</v>
      </c>
      <c r="C47">
        <f t="shared" si="9"/>
        <v>8</v>
      </c>
      <c r="D47">
        <f t="shared" si="10"/>
        <v>0</v>
      </c>
      <c r="E47" t="s">
        <v>22</v>
      </c>
      <c r="F47" s="2" t="str">
        <f t="shared" si="11"/>
        <v>1:4</v>
      </c>
      <c r="G47">
        <f t="shared" si="2"/>
        <v>100</v>
      </c>
      <c r="H47">
        <v>400</v>
      </c>
      <c r="I47">
        <v>43</v>
      </c>
      <c r="J47" s="3">
        <v>6.19</v>
      </c>
      <c r="M47">
        <v>40</v>
      </c>
      <c r="N47" s="3">
        <v>5.52</v>
      </c>
    </row>
    <row r="48" spans="1:14">
      <c r="B48">
        <v>16</v>
      </c>
      <c r="C48">
        <f t="shared" si="9"/>
        <v>8</v>
      </c>
      <c r="D48">
        <f t="shared" si="10"/>
        <v>0</v>
      </c>
      <c r="E48" t="s">
        <v>22</v>
      </c>
      <c r="F48" s="2" t="str">
        <f t="shared" si="11"/>
        <v>1:4</v>
      </c>
      <c r="G48">
        <f t="shared" si="2"/>
        <v>125</v>
      </c>
      <c r="H48">
        <v>500</v>
      </c>
      <c r="I48">
        <v>38</v>
      </c>
      <c r="J48" s="3">
        <v>6.2</v>
      </c>
      <c r="M48">
        <v>36</v>
      </c>
      <c r="N48" s="3">
        <v>5.54</v>
      </c>
    </row>
    <row r="49" spans="1:14">
      <c r="B49">
        <v>16</v>
      </c>
      <c r="C49">
        <f t="shared" si="9"/>
        <v>8</v>
      </c>
      <c r="D49">
        <f t="shared" si="10"/>
        <v>0</v>
      </c>
      <c r="E49" t="s">
        <v>22</v>
      </c>
      <c r="F49" s="2" t="str">
        <f t="shared" si="11"/>
        <v>1:4</v>
      </c>
      <c r="G49">
        <f t="shared" si="2"/>
        <v>150</v>
      </c>
      <c r="H49">
        <v>600</v>
      </c>
      <c r="I49">
        <v>35</v>
      </c>
      <c r="J49" s="3">
        <v>6.21</v>
      </c>
      <c r="M49">
        <v>33</v>
      </c>
      <c r="N49" s="3">
        <v>5.56</v>
      </c>
    </row>
    <row r="50" spans="1:14">
      <c r="B50">
        <v>16</v>
      </c>
      <c r="C50">
        <f t="shared" si="9"/>
        <v>8</v>
      </c>
      <c r="D50">
        <f t="shared" si="10"/>
        <v>0</v>
      </c>
      <c r="E50" t="s">
        <v>22</v>
      </c>
      <c r="F50" s="2" t="str">
        <f t="shared" si="11"/>
        <v>1:4</v>
      </c>
      <c r="G50">
        <f t="shared" si="2"/>
        <v>175</v>
      </c>
      <c r="H50">
        <v>700</v>
      </c>
      <c r="I50">
        <v>33</v>
      </c>
      <c r="J50" s="3">
        <v>6.21</v>
      </c>
      <c r="M50">
        <v>31</v>
      </c>
      <c r="N50" s="3">
        <v>5.56</v>
      </c>
    </row>
    <row r="51" spans="1:14">
      <c r="B51">
        <v>16</v>
      </c>
      <c r="C51">
        <f t="shared" si="9"/>
        <v>8</v>
      </c>
      <c r="D51">
        <f t="shared" si="10"/>
        <v>0</v>
      </c>
      <c r="E51" t="s">
        <v>22</v>
      </c>
      <c r="F51" s="2" t="str">
        <f t="shared" si="11"/>
        <v>1:4</v>
      </c>
      <c r="G51">
        <f t="shared" si="2"/>
        <v>200</v>
      </c>
      <c r="H51">
        <v>800</v>
      </c>
      <c r="I51">
        <v>31</v>
      </c>
      <c r="J51" s="3">
        <v>6.22</v>
      </c>
      <c r="M51">
        <v>30</v>
      </c>
      <c r="N51" s="3">
        <v>5.57</v>
      </c>
    </row>
    <row r="52" spans="1:14">
      <c r="B52">
        <v>16</v>
      </c>
      <c r="C52">
        <f t="shared" si="9"/>
        <v>8</v>
      </c>
      <c r="D52">
        <f t="shared" si="10"/>
        <v>0</v>
      </c>
      <c r="E52" t="s">
        <v>22</v>
      </c>
      <c r="F52" s="2" t="str">
        <f t="shared" si="11"/>
        <v>1:4</v>
      </c>
      <c r="G52">
        <f t="shared" si="2"/>
        <v>225</v>
      </c>
      <c r="H52">
        <v>900</v>
      </c>
      <c r="I52">
        <v>30</v>
      </c>
      <c r="J52" s="3">
        <v>6.22</v>
      </c>
      <c r="M52">
        <v>29</v>
      </c>
      <c r="N52" s="3">
        <v>5.57</v>
      </c>
    </row>
    <row r="53" spans="1:14">
      <c r="B53">
        <v>16</v>
      </c>
      <c r="C53">
        <f t="shared" si="9"/>
        <v>8</v>
      </c>
      <c r="D53">
        <f t="shared" si="10"/>
        <v>0</v>
      </c>
      <c r="E53" t="s">
        <v>22</v>
      </c>
      <c r="F53" s="2" t="str">
        <f t="shared" si="11"/>
        <v>1:4</v>
      </c>
      <c r="G53">
        <f t="shared" si="2"/>
        <v>250</v>
      </c>
      <c r="H53">
        <v>1000</v>
      </c>
      <c r="I53">
        <v>29</v>
      </c>
      <c r="J53" s="3">
        <v>6.22</v>
      </c>
      <c r="M53">
        <v>28</v>
      </c>
      <c r="N53" s="3">
        <v>5.57</v>
      </c>
    </row>
    <row r="54" spans="1:14">
      <c r="B54">
        <v>16</v>
      </c>
      <c r="C54">
        <f t="shared" si="9"/>
        <v>8</v>
      </c>
      <c r="D54">
        <f t="shared" si="10"/>
        <v>0</v>
      </c>
      <c r="E54" t="s">
        <v>22</v>
      </c>
      <c r="F54" s="2" t="str">
        <f t="shared" si="11"/>
        <v>1:4</v>
      </c>
      <c r="G54">
        <f t="shared" si="2"/>
        <v>275</v>
      </c>
      <c r="H54">
        <v>1100</v>
      </c>
      <c r="I54">
        <v>28</v>
      </c>
      <c r="J54" s="3">
        <v>6.22</v>
      </c>
      <c r="M54">
        <v>27</v>
      </c>
      <c r="N54" s="3">
        <v>5.57</v>
      </c>
    </row>
    <row r="55" spans="1:14">
      <c r="B55">
        <v>16</v>
      </c>
      <c r="C55">
        <f t="shared" si="9"/>
        <v>8</v>
      </c>
      <c r="D55">
        <f t="shared" si="10"/>
        <v>0</v>
      </c>
      <c r="E55" t="s">
        <v>22</v>
      </c>
      <c r="F55" s="2" t="str">
        <f t="shared" si="11"/>
        <v>1:4</v>
      </c>
      <c r="G55">
        <f t="shared" si="2"/>
        <v>300</v>
      </c>
      <c r="H55">
        <v>1200</v>
      </c>
      <c r="I55">
        <v>28</v>
      </c>
      <c r="J55" s="3">
        <v>6.22</v>
      </c>
      <c r="M55">
        <v>27</v>
      </c>
      <c r="N55" s="3">
        <v>5.57</v>
      </c>
    </row>
    <row r="56" spans="1:14">
      <c r="A56" t="s">
        <v>23</v>
      </c>
      <c r="F56" s="2"/>
      <c r="K56" t="s">
        <v>25</v>
      </c>
      <c r="L56" t="s">
        <v>26</v>
      </c>
      <c r="N56" s="3"/>
    </row>
    <row r="57" spans="1:14">
      <c r="B57">
        <v>16</v>
      </c>
      <c r="C57">
        <v>1</v>
      </c>
      <c r="D57">
        <f>24-C57-B57</f>
        <v>7</v>
      </c>
      <c r="E57" t="s">
        <v>22</v>
      </c>
      <c r="F57" s="2" t="str">
        <f>G57/G57&amp;":"&amp;H57/G57</f>
        <v>1:4</v>
      </c>
      <c r="G57">
        <f t="shared" ref="G57:G68" si="12">H57/4</f>
        <v>25</v>
      </c>
      <c r="H57">
        <v>100</v>
      </c>
      <c r="I57">
        <v>88</v>
      </c>
      <c r="J57" s="3">
        <v>6.38</v>
      </c>
      <c r="K57">
        <v>1</v>
      </c>
      <c r="L57">
        <f>24-B57-K57</f>
        <v>7</v>
      </c>
      <c r="M57">
        <v>80</v>
      </c>
      <c r="N57" s="3">
        <v>5.88</v>
      </c>
    </row>
    <row r="58" spans="1:14">
      <c r="B58">
        <v>16</v>
      </c>
      <c r="C58">
        <v>2</v>
      </c>
      <c r="D58">
        <f t="shared" ref="D58:D68" si="13">24-C58-B58</f>
        <v>6</v>
      </c>
      <c r="E58" t="s">
        <v>22</v>
      </c>
      <c r="F58" s="2" t="str">
        <f t="shared" ref="F58:F68" si="14">G58/G58&amp;":"&amp;H58/G58</f>
        <v>1:4</v>
      </c>
      <c r="G58">
        <f t="shared" si="12"/>
        <v>50</v>
      </c>
      <c r="H58">
        <v>200</v>
      </c>
      <c r="I58">
        <v>63</v>
      </c>
      <c r="J58" s="3">
        <v>6.41</v>
      </c>
      <c r="K58">
        <v>2</v>
      </c>
      <c r="L58">
        <f t="shared" ref="L58:L68" si="15">24-B58-K58</f>
        <v>6</v>
      </c>
      <c r="M58">
        <v>59</v>
      </c>
      <c r="N58" s="3">
        <v>5.89</v>
      </c>
    </row>
    <row r="59" spans="1:14">
      <c r="B59">
        <v>16</v>
      </c>
      <c r="C59">
        <v>8</v>
      </c>
      <c r="D59">
        <f t="shared" si="13"/>
        <v>0</v>
      </c>
      <c r="E59" t="s">
        <v>22</v>
      </c>
      <c r="F59" s="2" t="str">
        <f t="shared" si="14"/>
        <v>1:4</v>
      </c>
      <c r="G59">
        <f t="shared" si="12"/>
        <v>75</v>
      </c>
      <c r="H59">
        <v>300</v>
      </c>
      <c r="I59">
        <v>50</v>
      </c>
      <c r="J59" s="3">
        <v>6.16</v>
      </c>
      <c r="K59">
        <v>8</v>
      </c>
      <c r="L59">
        <f t="shared" si="15"/>
        <v>0</v>
      </c>
      <c r="M59">
        <v>47</v>
      </c>
      <c r="N59" s="3">
        <v>5.49</v>
      </c>
    </row>
    <row r="60" spans="1:14">
      <c r="B60">
        <v>16</v>
      </c>
      <c r="C60">
        <v>8</v>
      </c>
      <c r="D60">
        <f t="shared" si="13"/>
        <v>0</v>
      </c>
      <c r="E60" t="s">
        <v>22</v>
      </c>
      <c r="F60" s="2" t="str">
        <f t="shared" si="14"/>
        <v>1:4</v>
      </c>
      <c r="G60">
        <f t="shared" si="12"/>
        <v>100</v>
      </c>
      <c r="H60">
        <v>400</v>
      </c>
      <c r="I60">
        <v>43</v>
      </c>
      <c r="J60" s="3">
        <v>6.19</v>
      </c>
      <c r="K60">
        <v>8</v>
      </c>
      <c r="L60">
        <f t="shared" si="15"/>
        <v>0</v>
      </c>
      <c r="M60">
        <v>40</v>
      </c>
      <c r="N60" s="3">
        <v>5.52</v>
      </c>
    </row>
    <row r="61" spans="1:14">
      <c r="B61">
        <v>16</v>
      </c>
      <c r="C61">
        <v>8</v>
      </c>
      <c r="D61">
        <f t="shared" si="13"/>
        <v>0</v>
      </c>
      <c r="E61" t="s">
        <v>22</v>
      </c>
      <c r="F61" s="2" t="str">
        <f t="shared" si="14"/>
        <v>1:4</v>
      </c>
      <c r="G61">
        <f t="shared" si="12"/>
        <v>125</v>
      </c>
      <c r="H61">
        <v>500</v>
      </c>
      <c r="I61">
        <v>38</v>
      </c>
      <c r="J61" s="3">
        <v>6.2</v>
      </c>
      <c r="K61">
        <v>8</v>
      </c>
      <c r="L61">
        <f t="shared" si="15"/>
        <v>0</v>
      </c>
      <c r="M61">
        <v>36</v>
      </c>
      <c r="N61" s="3">
        <v>5.54</v>
      </c>
    </row>
    <row r="62" spans="1:14">
      <c r="B62">
        <v>16</v>
      </c>
      <c r="C62">
        <v>8</v>
      </c>
      <c r="D62">
        <f t="shared" si="13"/>
        <v>0</v>
      </c>
      <c r="E62" t="s">
        <v>22</v>
      </c>
      <c r="F62" s="2" t="str">
        <f t="shared" si="14"/>
        <v>1:4</v>
      </c>
      <c r="G62">
        <f t="shared" si="12"/>
        <v>150</v>
      </c>
      <c r="H62">
        <v>600</v>
      </c>
      <c r="I62">
        <v>35</v>
      </c>
      <c r="J62" s="3">
        <v>6.21</v>
      </c>
      <c r="K62">
        <v>8</v>
      </c>
      <c r="L62">
        <f t="shared" si="15"/>
        <v>0</v>
      </c>
      <c r="M62">
        <v>33</v>
      </c>
      <c r="N62" s="3">
        <v>5.56</v>
      </c>
    </row>
    <row r="63" spans="1:14">
      <c r="B63">
        <v>16</v>
      </c>
      <c r="C63">
        <v>8</v>
      </c>
      <c r="D63">
        <f t="shared" si="13"/>
        <v>0</v>
      </c>
      <c r="E63" t="s">
        <v>22</v>
      </c>
      <c r="F63" s="2" t="str">
        <f t="shared" si="14"/>
        <v>1:4</v>
      </c>
      <c r="G63">
        <f t="shared" si="12"/>
        <v>175</v>
      </c>
      <c r="H63">
        <v>700</v>
      </c>
      <c r="I63">
        <v>33</v>
      </c>
      <c r="J63" s="3">
        <v>6.21</v>
      </c>
      <c r="K63">
        <v>8</v>
      </c>
      <c r="L63">
        <f t="shared" si="15"/>
        <v>0</v>
      </c>
      <c r="M63">
        <v>31</v>
      </c>
      <c r="N63" s="3">
        <v>5.56</v>
      </c>
    </row>
    <row r="64" spans="1:14">
      <c r="B64">
        <v>16</v>
      </c>
      <c r="C64">
        <v>8</v>
      </c>
      <c r="D64">
        <f t="shared" si="13"/>
        <v>0</v>
      </c>
      <c r="E64" t="s">
        <v>22</v>
      </c>
      <c r="F64" s="2" t="str">
        <f t="shared" si="14"/>
        <v>1:4</v>
      </c>
      <c r="G64">
        <f t="shared" si="12"/>
        <v>200</v>
      </c>
      <c r="H64">
        <v>800</v>
      </c>
      <c r="I64">
        <v>31</v>
      </c>
      <c r="J64" s="3">
        <v>6.22</v>
      </c>
      <c r="K64">
        <v>8</v>
      </c>
      <c r="L64">
        <f t="shared" si="15"/>
        <v>0</v>
      </c>
      <c r="M64">
        <v>30</v>
      </c>
      <c r="N64" s="3">
        <v>5.57</v>
      </c>
    </row>
    <row r="65" spans="2:14">
      <c r="B65">
        <v>16</v>
      </c>
      <c r="C65">
        <v>8</v>
      </c>
      <c r="D65">
        <f t="shared" si="13"/>
        <v>0</v>
      </c>
      <c r="E65" t="s">
        <v>22</v>
      </c>
      <c r="F65" s="2" t="str">
        <f t="shared" si="14"/>
        <v>1:4</v>
      </c>
      <c r="G65">
        <f t="shared" si="12"/>
        <v>225</v>
      </c>
      <c r="H65">
        <v>900</v>
      </c>
      <c r="I65">
        <v>30</v>
      </c>
      <c r="J65" s="3">
        <v>6.22</v>
      </c>
      <c r="K65">
        <v>8</v>
      </c>
      <c r="L65">
        <f t="shared" si="15"/>
        <v>0</v>
      </c>
      <c r="M65">
        <v>29</v>
      </c>
      <c r="N65" s="3">
        <v>5.57</v>
      </c>
    </row>
    <row r="66" spans="2:14">
      <c r="B66">
        <v>16</v>
      </c>
      <c r="C66">
        <v>8</v>
      </c>
      <c r="D66">
        <f t="shared" si="13"/>
        <v>0</v>
      </c>
      <c r="E66" t="s">
        <v>22</v>
      </c>
      <c r="F66" s="2" t="str">
        <f t="shared" si="14"/>
        <v>1:4</v>
      </c>
      <c r="G66">
        <f t="shared" si="12"/>
        <v>250</v>
      </c>
      <c r="H66">
        <v>1000</v>
      </c>
      <c r="I66">
        <v>29</v>
      </c>
      <c r="J66" s="3">
        <v>6.22</v>
      </c>
      <c r="K66">
        <v>8</v>
      </c>
      <c r="L66">
        <f t="shared" si="15"/>
        <v>0</v>
      </c>
      <c r="M66">
        <v>28</v>
      </c>
      <c r="N66" s="3">
        <v>5.57</v>
      </c>
    </row>
    <row r="67" spans="2:14">
      <c r="B67">
        <v>16</v>
      </c>
      <c r="C67">
        <v>8</v>
      </c>
      <c r="D67">
        <f t="shared" si="13"/>
        <v>0</v>
      </c>
      <c r="E67" t="s">
        <v>22</v>
      </c>
      <c r="F67" s="2" t="str">
        <f t="shared" si="14"/>
        <v>1:4</v>
      </c>
      <c r="G67">
        <f t="shared" si="12"/>
        <v>275</v>
      </c>
      <c r="H67">
        <v>1100</v>
      </c>
      <c r="I67">
        <v>28</v>
      </c>
      <c r="J67" s="3">
        <v>6.22</v>
      </c>
      <c r="K67">
        <v>8</v>
      </c>
      <c r="L67">
        <f t="shared" si="15"/>
        <v>0</v>
      </c>
      <c r="M67">
        <v>27</v>
      </c>
      <c r="N67" s="3">
        <v>5.57</v>
      </c>
    </row>
    <row r="68" spans="2:14">
      <c r="B68">
        <v>16</v>
      </c>
      <c r="C68">
        <v>8</v>
      </c>
      <c r="D68">
        <f t="shared" si="13"/>
        <v>0</v>
      </c>
      <c r="E68" t="s">
        <v>22</v>
      </c>
      <c r="F68" s="2" t="str">
        <f t="shared" si="14"/>
        <v>1:4</v>
      </c>
      <c r="G68">
        <f t="shared" si="12"/>
        <v>300</v>
      </c>
      <c r="H68">
        <v>1200</v>
      </c>
      <c r="I68">
        <v>28</v>
      </c>
      <c r="J68" s="3">
        <v>6.22</v>
      </c>
      <c r="K68">
        <v>8</v>
      </c>
      <c r="L68">
        <f t="shared" si="15"/>
        <v>0</v>
      </c>
      <c r="M68">
        <v>27</v>
      </c>
      <c r="N68" s="3">
        <v>5.57</v>
      </c>
    </row>
    <row r="69" spans="2:14">
      <c r="N69" s="3"/>
    </row>
    <row r="70" spans="2:14">
      <c r="N70" s="3"/>
    </row>
    <row r="71" spans="2:14">
      <c r="N71" s="3"/>
    </row>
    <row r="72" spans="2:14">
      <c r="N72" s="3"/>
    </row>
    <row r="73" spans="2:14">
      <c r="N73" s="3"/>
    </row>
    <row r="74" spans="2:14">
      <c r="N74" s="3"/>
    </row>
    <row r="75" spans="2:14">
      <c r="N75" s="3"/>
    </row>
    <row r="76" spans="2:14">
      <c r="N76" s="3"/>
    </row>
    <row r="77" spans="2:14">
      <c r="N77" s="3"/>
    </row>
    <row r="78" spans="2:14">
      <c r="N78" s="3"/>
    </row>
    <row r="79" spans="2:14">
      <c r="N79" s="3"/>
    </row>
    <row r="80" spans="2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F51EE-6FAC-4F5F-9F48-5B62212F2FC8}">
  <dimension ref="A1:N159"/>
  <sheetViews>
    <sheetView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3.140625" customWidth="1"/>
    <col min="10" max="10" width="4.7109375" style="3" customWidth="1"/>
    <col min="11" max="11" width="2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1:5 Light condtion B3 (16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16D 2B 6R </v>
      </c>
      <c r="J4"/>
    </row>
    <row r="5" spans="1:14">
      <c r="B5">
        <v>16</v>
      </c>
      <c r="C5">
        <v>2</v>
      </c>
      <c r="D5">
        <f>24-C5-B5</f>
        <v>6</v>
      </c>
      <c r="E5" t="s">
        <v>22</v>
      </c>
      <c r="F5" s="2" t="str">
        <f>G5/G5&amp;":"&amp;H5/G5</f>
        <v>1:5</v>
      </c>
      <c r="G5">
        <f>H5/5</f>
        <v>20</v>
      </c>
      <c r="H5">
        <v>100</v>
      </c>
      <c r="I5">
        <v>94</v>
      </c>
      <c r="J5" s="3">
        <v>6.32</v>
      </c>
      <c r="M5">
        <v>86</v>
      </c>
      <c r="N5" s="3">
        <v>5.76</v>
      </c>
    </row>
    <row r="6" spans="1:14">
      <c r="B6">
        <v>16</v>
      </c>
      <c r="C6">
        <v>2</v>
      </c>
      <c r="D6">
        <f t="shared" ref="D6:D16" si="0">24-C6-B6</f>
        <v>6</v>
      </c>
      <c r="E6" t="s">
        <v>22</v>
      </c>
      <c r="F6" s="2" t="str">
        <f t="shared" ref="F6:F16" si="1">G6/G6&amp;":"&amp;H6/G6</f>
        <v>1:5</v>
      </c>
      <c r="G6">
        <f t="shared" ref="G6:G55" si="2">H6/5</f>
        <v>40</v>
      </c>
      <c r="H6">
        <v>200</v>
      </c>
      <c r="I6">
        <v>68</v>
      </c>
      <c r="J6" s="3">
        <v>6.4</v>
      </c>
      <c r="M6">
        <v>62</v>
      </c>
      <c r="N6" s="3">
        <v>5.88</v>
      </c>
    </row>
    <row r="7" spans="1:14">
      <c r="B7">
        <v>16</v>
      </c>
      <c r="C7">
        <v>2</v>
      </c>
      <c r="D7">
        <f t="shared" si="0"/>
        <v>6</v>
      </c>
      <c r="E7" t="s">
        <v>22</v>
      </c>
      <c r="F7" s="2" t="str">
        <f t="shared" si="1"/>
        <v>1:5</v>
      </c>
      <c r="G7">
        <f t="shared" si="2"/>
        <v>60</v>
      </c>
      <c r="H7">
        <v>300</v>
      </c>
      <c r="I7">
        <v>56</v>
      </c>
      <c r="J7" s="3">
        <v>6.45</v>
      </c>
      <c r="M7">
        <v>52</v>
      </c>
      <c r="N7" s="3">
        <v>5.94</v>
      </c>
    </row>
    <row r="8" spans="1:14">
      <c r="B8">
        <v>16</v>
      </c>
      <c r="C8">
        <v>2</v>
      </c>
      <c r="D8">
        <f t="shared" si="0"/>
        <v>6</v>
      </c>
      <c r="E8" t="s">
        <v>22</v>
      </c>
      <c r="F8" s="2" t="str">
        <f t="shared" si="1"/>
        <v>1:5</v>
      </c>
      <c r="G8">
        <f t="shared" si="2"/>
        <v>80</v>
      </c>
      <c r="H8">
        <v>400</v>
      </c>
      <c r="I8">
        <v>49</v>
      </c>
      <c r="J8" s="3">
        <v>6.47</v>
      </c>
      <c r="M8">
        <v>46</v>
      </c>
      <c r="N8" s="3">
        <v>5.97</v>
      </c>
    </row>
    <row r="9" spans="1:14">
      <c r="B9">
        <v>16</v>
      </c>
      <c r="C9">
        <v>2</v>
      </c>
      <c r="D9">
        <f t="shared" si="0"/>
        <v>6</v>
      </c>
      <c r="E9" t="s">
        <v>22</v>
      </c>
      <c r="F9" s="2" t="str">
        <f t="shared" si="1"/>
        <v>1:5</v>
      </c>
      <c r="G9">
        <f t="shared" si="2"/>
        <v>100</v>
      </c>
      <c r="H9">
        <v>500</v>
      </c>
      <c r="I9">
        <v>45</v>
      </c>
      <c r="J9" s="3">
        <v>6.49</v>
      </c>
      <c r="M9">
        <v>42</v>
      </c>
      <c r="N9" s="3">
        <v>5.99</v>
      </c>
    </row>
    <row r="10" spans="1:14">
      <c r="B10">
        <v>16</v>
      </c>
      <c r="C10">
        <v>2</v>
      </c>
      <c r="D10">
        <f t="shared" si="0"/>
        <v>6</v>
      </c>
      <c r="E10" t="s">
        <v>22</v>
      </c>
      <c r="F10" s="2" t="str">
        <f t="shared" si="1"/>
        <v>1:5</v>
      </c>
      <c r="G10">
        <f t="shared" si="2"/>
        <v>120</v>
      </c>
      <c r="H10">
        <v>600</v>
      </c>
      <c r="I10">
        <v>42</v>
      </c>
      <c r="J10" s="3">
        <v>6.51</v>
      </c>
      <c r="M10">
        <v>39</v>
      </c>
      <c r="N10" s="3">
        <v>6</v>
      </c>
    </row>
    <row r="11" spans="1:14">
      <c r="B11">
        <v>16</v>
      </c>
      <c r="C11">
        <v>2</v>
      </c>
      <c r="D11">
        <f t="shared" si="0"/>
        <v>6</v>
      </c>
      <c r="E11" t="s">
        <v>22</v>
      </c>
      <c r="F11" s="2" t="str">
        <f t="shared" si="1"/>
        <v>1:5</v>
      </c>
      <c r="G11">
        <f t="shared" si="2"/>
        <v>140</v>
      </c>
      <c r="H11">
        <v>700</v>
      </c>
      <c r="I11">
        <v>39</v>
      </c>
      <c r="J11" s="3">
        <v>6.52</v>
      </c>
      <c r="M11">
        <v>37</v>
      </c>
      <c r="N11" s="3">
        <v>6.01</v>
      </c>
    </row>
    <row r="12" spans="1:14">
      <c r="B12">
        <v>16</v>
      </c>
      <c r="C12">
        <v>2</v>
      </c>
      <c r="D12">
        <f t="shared" si="0"/>
        <v>6</v>
      </c>
      <c r="E12" t="s">
        <v>22</v>
      </c>
      <c r="F12" s="2" t="str">
        <f t="shared" si="1"/>
        <v>1:5</v>
      </c>
      <c r="G12">
        <f t="shared" si="2"/>
        <v>160</v>
      </c>
      <c r="H12">
        <v>800</v>
      </c>
      <c r="I12">
        <v>38</v>
      </c>
      <c r="J12" s="3">
        <v>6.52</v>
      </c>
      <c r="M12">
        <v>36</v>
      </c>
      <c r="N12" s="3">
        <v>6.01</v>
      </c>
    </row>
    <row r="13" spans="1:14">
      <c r="B13">
        <v>16</v>
      </c>
      <c r="C13">
        <v>2</v>
      </c>
      <c r="D13">
        <f t="shared" si="0"/>
        <v>6</v>
      </c>
      <c r="E13" t="s">
        <v>22</v>
      </c>
      <c r="F13" s="2" t="str">
        <f t="shared" si="1"/>
        <v>1:5</v>
      </c>
      <c r="G13">
        <f t="shared" si="2"/>
        <v>180</v>
      </c>
      <c r="H13">
        <v>900</v>
      </c>
      <c r="I13">
        <v>36</v>
      </c>
      <c r="J13" s="3">
        <v>6.53</v>
      </c>
      <c r="M13">
        <v>34</v>
      </c>
      <c r="N13" s="3">
        <v>6.02</v>
      </c>
    </row>
    <row r="14" spans="1:14">
      <c r="B14">
        <v>16</v>
      </c>
      <c r="C14">
        <v>2</v>
      </c>
      <c r="D14">
        <f t="shared" si="0"/>
        <v>6</v>
      </c>
      <c r="E14" t="s">
        <v>22</v>
      </c>
      <c r="F14" s="2" t="str">
        <f t="shared" si="1"/>
        <v>1:5</v>
      </c>
      <c r="G14">
        <f t="shared" si="2"/>
        <v>200</v>
      </c>
      <c r="H14">
        <v>1000</v>
      </c>
      <c r="I14">
        <v>35</v>
      </c>
      <c r="J14" s="3">
        <v>6.54</v>
      </c>
      <c r="M14">
        <v>33</v>
      </c>
      <c r="N14" s="3">
        <v>6.03</v>
      </c>
    </row>
    <row r="15" spans="1:14">
      <c r="B15">
        <v>16</v>
      </c>
      <c r="C15">
        <v>2</v>
      </c>
      <c r="D15">
        <f t="shared" si="0"/>
        <v>6</v>
      </c>
      <c r="E15" t="s">
        <v>22</v>
      </c>
      <c r="F15" s="2" t="str">
        <f t="shared" si="1"/>
        <v>1:5</v>
      </c>
      <c r="G15">
        <f t="shared" si="2"/>
        <v>220</v>
      </c>
      <c r="H15">
        <v>1100</v>
      </c>
      <c r="I15">
        <v>34</v>
      </c>
      <c r="J15" s="3">
        <v>6.54</v>
      </c>
      <c r="M15">
        <v>32</v>
      </c>
      <c r="N15" s="3">
        <v>6.03</v>
      </c>
    </row>
    <row r="16" spans="1:14">
      <c r="B16">
        <v>16</v>
      </c>
      <c r="C16">
        <v>2</v>
      </c>
      <c r="D16">
        <f t="shared" si="0"/>
        <v>6</v>
      </c>
      <c r="E16" t="s">
        <v>22</v>
      </c>
      <c r="F16" s="2" t="str">
        <f t="shared" si="1"/>
        <v>1:5</v>
      </c>
      <c r="G16">
        <f t="shared" si="2"/>
        <v>240</v>
      </c>
      <c r="H16">
        <v>1200</v>
      </c>
      <c r="I16">
        <v>33</v>
      </c>
      <c r="J16" s="3">
        <v>6.55</v>
      </c>
      <c r="M16">
        <v>32</v>
      </c>
      <c r="N16" s="3">
        <v>6.03</v>
      </c>
    </row>
    <row r="17" spans="1:14">
      <c r="A17" t="str">
        <f>B18&amp;"D "&amp;C18&amp;"B "&amp;D18&amp;"R "</f>
        <v xml:space="preserve">16D 4B 4R </v>
      </c>
      <c r="F17" s="2"/>
      <c r="G17" s="4">
        <f t="shared" si="2"/>
        <v>0</v>
      </c>
      <c r="N17" s="3"/>
    </row>
    <row r="18" spans="1:14">
      <c r="B18">
        <v>16</v>
      </c>
      <c r="C18">
        <f t="shared" ref="C18:C29" si="3">C5+2</f>
        <v>4</v>
      </c>
      <c r="D18">
        <f>24-C18-B18</f>
        <v>4</v>
      </c>
      <c r="E18" t="s">
        <v>22</v>
      </c>
      <c r="F18" s="2" t="str">
        <f>G18/G18&amp;":"&amp;H18/G18</f>
        <v>1:5</v>
      </c>
      <c r="G18">
        <f t="shared" si="2"/>
        <v>20</v>
      </c>
      <c r="H18">
        <v>100</v>
      </c>
      <c r="I18">
        <v>103</v>
      </c>
      <c r="J18" s="3">
        <v>6.2</v>
      </c>
      <c r="M18">
        <v>94</v>
      </c>
      <c r="N18" s="3">
        <v>5.55</v>
      </c>
    </row>
    <row r="19" spans="1:14">
      <c r="B19">
        <v>16</v>
      </c>
      <c r="C19">
        <f t="shared" si="3"/>
        <v>4</v>
      </c>
      <c r="D19">
        <f t="shared" ref="D19:D29" si="4">24-C19-B19</f>
        <v>4</v>
      </c>
      <c r="E19" t="s">
        <v>22</v>
      </c>
      <c r="F19" s="2" t="str">
        <f t="shared" ref="F19:F29" si="5">G19/G19&amp;":"&amp;H19/G19</f>
        <v>1:5</v>
      </c>
      <c r="G19">
        <f t="shared" si="2"/>
        <v>40</v>
      </c>
      <c r="H19">
        <v>200</v>
      </c>
      <c r="I19">
        <v>71</v>
      </c>
      <c r="J19" s="3">
        <v>6.29</v>
      </c>
      <c r="M19">
        <v>65</v>
      </c>
      <c r="N19" s="3">
        <v>5.68</v>
      </c>
    </row>
    <row r="20" spans="1:14">
      <c r="B20">
        <v>16</v>
      </c>
      <c r="C20">
        <f t="shared" si="3"/>
        <v>4</v>
      </c>
      <c r="D20">
        <f t="shared" si="4"/>
        <v>4</v>
      </c>
      <c r="E20" t="s">
        <v>22</v>
      </c>
      <c r="F20" s="2" t="str">
        <f t="shared" si="5"/>
        <v>1:5</v>
      </c>
      <c r="G20">
        <f t="shared" si="2"/>
        <v>60</v>
      </c>
      <c r="H20">
        <v>300</v>
      </c>
      <c r="I20">
        <v>57</v>
      </c>
      <c r="J20" s="3">
        <v>6.33</v>
      </c>
      <c r="M20">
        <v>52</v>
      </c>
      <c r="N20" s="3">
        <v>5.74</v>
      </c>
    </row>
    <row r="21" spans="1:14">
      <c r="B21">
        <v>16</v>
      </c>
      <c r="C21">
        <f t="shared" si="3"/>
        <v>4</v>
      </c>
      <c r="D21">
        <f t="shared" si="4"/>
        <v>4</v>
      </c>
      <c r="E21" t="s">
        <v>22</v>
      </c>
      <c r="F21" s="2" t="str">
        <f t="shared" si="5"/>
        <v>1:5</v>
      </c>
      <c r="G21">
        <f t="shared" si="2"/>
        <v>80</v>
      </c>
      <c r="H21">
        <v>400</v>
      </c>
      <c r="I21">
        <v>49</v>
      </c>
      <c r="J21" s="3">
        <v>6.36</v>
      </c>
      <c r="M21">
        <v>45</v>
      </c>
      <c r="N21" s="3">
        <v>5.77</v>
      </c>
    </row>
    <row r="22" spans="1:14">
      <c r="B22">
        <v>16</v>
      </c>
      <c r="C22">
        <f t="shared" si="3"/>
        <v>4</v>
      </c>
      <c r="D22">
        <f t="shared" si="4"/>
        <v>4</v>
      </c>
      <c r="E22" t="s">
        <v>22</v>
      </c>
      <c r="F22" s="2" t="str">
        <f t="shared" si="5"/>
        <v>1:5</v>
      </c>
      <c r="G22">
        <f t="shared" si="2"/>
        <v>100</v>
      </c>
      <c r="H22">
        <v>500</v>
      </c>
      <c r="I22">
        <v>44</v>
      </c>
      <c r="J22" s="3">
        <v>6.37</v>
      </c>
      <c r="M22">
        <v>41</v>
      </c>
      <c r="N22" s="3">
        <v>5.79</v>
      </c>
    </row>
    <row r="23" spans="1:14">
      <c r="B23">
        <v>16</v>
      </c>
      <c r="C23">
        <f t="shared" si="3"/>
        <v>4</v>
      </c>
      <c r="D23">
        <f t="shared" si="4"/>
        <v>4</v>
      </c>
      <c r="E23" t="s">
        <v>22</v>
      </c>
      <c r="F23" s="2" t="str">
        <f t="shared" si="5"/>
        <v>1:5</v>
      </c>
      <c r="G23">
        <f t="shared" si="2"/>
        <v>120</v>
      </c>
      <c r="H23">
        <v>600</v>
      </c>
      <c r="I23">
        <v>40</v>
      </c>
      <c r="J23" s="3">
        <v>6.39</v>
      </c>
      <c r="M23">
        <v>38</v>
      </c>
      <c r="N23" s="3">
        <v>5.81</v>
      </c>
    </row>
    <row r="24" spans="1:14">
      <c r="B24">
        <v>16</v>
      </c>
      <c r="C24">
        <f t="shared" si="3"/>
        <v>4</v>
      </c>
      <c r="D24">
        <f t="shared" si="4"/>
        <v>4</v>
      </c>
      <c r="E24" t="s">
        <v>22</v>
      </c>
      <c r="F24" s="2" t="str">
        <f t="shared" si="5"/>
        <v>1:5</v>
      </c>
      <c r="G24">
        <f t="shared" si="2"/>
        <v>140</v>
      </c>
      <c r="H24">
        <v>700</v>
      </c>
      <c r="I24">
        <v>38</v>
      </c>
      <c r="J24" s="3">
        <v>6.4</v>
      </c>
      <c r="M24">
        <v>36</v>
      </c>
      <c r="N24" s="3">
        <v>5.82</v>
      </c>
    </row>
    <row r="25" spans="1:14">
      <c r="B25">
        <v>16</v>
      </c>
      <c r="C25">
        <f t="shared" si="3"/>
        <v>4</v>
      </c>
      <c r="D25">
        <f t="shared" si="4"/>
        <v>4</v>
      </c>
      <c r="E25" t="s">
        <v>22</v>
      </c>
      <c r="F25" s="2" t="str">
        <f t="shared" si="5"/>
        <v>1:5</v>
      </c>
      <c r="G25">
        <f t="shared" si="2"/>
        <v>160</v>
      </c>
      <c r="H25">
        <v>800</v>
      </c>
      <c r="I25">
        <v>36</v>
      </c>
      <c r="J25" s="3">
        <v>6.4</v>
      </c>
      <c r="M25">
        <v>34</v>
      </c>
      <c r="N25" s="3">
        <v>5.83</v>
      </c>
    </row>
    <row r="26" spans="1:14">
      <c r="B26">
        <v>16</v>
      </c>
      <c r="C26">
        <f t="shared" si="3"/>
        <v>4</v>
      </c>
      <c r="D26">
        <f t="shared" si="4"/>
        <v>4</v>
      </c>
      <c r="E26" t="s">
        <v>22</v>
      </c>
      <c r="F26" s="2" t="str">
        <f t="shared" si="5"/>
        <v>1:5</v>
      </c>
      <c r="G26">
        <f t="shared" si="2"/>
        <v>180</v>
      </c>
      <c r="H26">
        <v>900</v>
      </c>
      <c r="I26">
        <v>34</v>
      </c>
      <c r="J26" s="3">
        <v>6.41</v>
      </c>
      <c r="M26">
        <v>33</v>
      </c>
      <c r="N26" s="3">
        <v>5.83</v>
      </c>
    </row>
    <row r="27" spans="1:14">
      <c r="B27">
        <v>16</v>
      </c>
      <c r="C27">
        <f t="shared" si="3"/>
        <v>4</v>
      </c>
      <c r="D27">
        <f t="shared" si="4"/>
        <v>4</v>
      </c>
      <c r="E27" t="s">
        <v>22</v>
      </c>
      <c r="F27" s="2" t="str">
        <f t="shared" si="5"/>
        <v>1:5</v>
      </c>
      <c r="G27">
        <f t="shared" si="2"/>
        <v>200</v>
      </c>
      <c r="H27">
        <v>1000</v>
      </c>
      <c r="I27">
        <v>33</v>
      </c>
      <c r="J27" s="3">
        <v>6.42</v>
      </c>
      <c r="M27">
        <v>32</v>
      </c>
      <c r="N27" s="3">
        <v>5.84</v>
      </c>
    </row>
    <row r="28" spans="1:14">
      <c r="B28">
        <v>16</v>
      </c>
      <c r="C28">
        <f t="shared" si="3"/>
        <v>4</v>
      </c>
      <c r="D28">
        <f t="shared" si="4"/>
        <v>4</v>
      </c>
      <c r="E28" t="s">
        <v>22</v>
      </c>
      <c r="F28" s="2" t="str">
        <f t="shared" si="5"/>
        <v>1:5</v>
      </c>
      <c r="G28">
        <f t="shared" si="2"/>
        <v>220</v>
      </c>
      <c r="H28">
        <v>1100</v>
      </c>
      <c r="I28">
        <v>32</v>
      </c>
      <c r="J28" s="3">
        <v>6.42</v>
      </c>
      <c r="M28">
        <v>31</v>
      </c>
      <c r="N28" s="3">
        <v>5.84</v>
      </c>
    </row>
    <row r="29" spans="1:14">
      <c r="B29">
        <v>16</v>
      </c>
      <c r="C29">
        <f t="shared" si="3"/>
        <v>4</v>
      </c>
      <c r="D29">
        <f t="shared" si="4"/>
        <v>4</v>
      </c>
      <c r="E29" t="s">
        <v>22</v>
      </c>
      <c r="F29" s="2" t="str">
        <f t="shared" si="5"/>
        <v>1:5</v>
      </c>
      <c r="G29">
        <f t="shared" si="2"/>
        <v>240</v>
      </c>
      <c r="H29">
        <v>1200</v>
      </c>
      <c r="I29">
        <v>31</v>
      </c>
      <c r="J29" s="3">
        <v>6.42</v>
      </c>
      <c r="M29">
        <v>30</v>
      </c>
      <c r="N29" s="3">
        <v>5.84</v>
      </c>
    </row>
    <row r="30" spans="1:14">
      <c r="A30" t="str">
        <f>B31&amp;"D "&amp;C31&amp;"B "&amp;D31&amp;"R "</f>
        <v xml:space="preserve">16D 6B 2R </v>
      </c>
      <c r="F30" s="2"/>
      <c r="G30" s="4">
        <f t="shared" si="2"/>
        <v>0</v>
      </c>
      <c r="N30" s="3"/>
    </row>
    <row r="31" spans="1:14">
      <c r="B31">
        <v>16</v>
      </c>
      <c r="C31">
        <f t="shared" ref="C31:C42" si="6">C18+2</f>
        <v>6</v>
      </c>
      <c r="D31">
        <f>24-C31-B31</f>
        <v>2</v>
      </c>
      <c r="E31" t="s">
        <v>22</v>
      </c>
      <c r="F31" s="2" t="str">
        <f>G31/G31&amp;":"&amp;H31/G31</f>
        <v>1:5</v>
      </c>
      <c r="G31">
        <f t="shared" si="2"/>
        <v>20</v>
      </c>
      <c r="H31">
        <v>100</v>
      </c>
      <c r="I31">
        <v>111</v>
      </c>
      <c r="J31" s="3">
        <v>6.12</v>
      </c>
      <c r="M31">
        <v>100</v>
      </c>
      <c r="N31" s="3">
        <v>5.41</v>
      </c>
    </row>
    <row r="32" spans="1:14">
      <c r="B32">
        <v>16</v>
      </c>
      <c r="C32">
        <f t="shared" si="6"/>
        <v>6</v>
      </c>
      <c r="D32">
        <f t="shared" ref="D32:D42" si="7">24-C32-B32</f>
        <v>2</v>
      </c>
      <c r="E32" t="s">
        <v>22</v>
      </c>
      <c r="F32" s="2" t="str">
        <f t="shared" ref="F32:F42" si="8">G32/G32&amp;":"&amp;H32/G32</f>
        <v>1:5</v>
      </c>
      <c r="G32">
        <f t="shared" si="2"/>
        <v>40</v>
      </c>
      <c r="H32">
        <v>200</v>
      </c>
      <c r="I32">
        <v>74</v>
      </c>
      <c r="J32" s="3">
        <v>6.21</v>
      </c>
      <c r="M32">
        <v>68</v>
      </c>
      <c r="N32" s="3">
        <v>5.54</v>
      </c>
    </row>
    <row r="33" spans="1:14">
      <c r="B33">
        <v>16</v>
      </c>
      <c r="C33">
        <f t="shared" si="6"/>
        <v>6</v>
      </c>
      <c r="D33">
        <f t="shared" si="7"/>
        <v>2</v>
      </c>
      <c r="E33" t="s">
        <v>22</v>
      </c>
      <c r="F33" s="2" t="str">
        <f t="shared" si="8"/>
        <v>1:5</v>
      </c>
      <c r="G33">
        <f t="shared" si="2"/>
        <v>60</v>
      </c>
      <c r="H33">
        <v>300</v>
      </c>
      <c r="I33">
        <v>57</v>
      </c>
      <c r="J33" s="3">
        <v>6.26</v>
      </c>
      <c r="M33">
        <v>53</v>
      </c>
      <c r="N33" s="3">
        <v>5.61</v>
      </c>
    </row>
    <row r="34" spans="1:14">
      <c r="B34">
        <v>16</v>
      </c>
      <c r="C34">
        <f t="shared" si="6"/>
        <v>6</v>
      </c>
      <c r="D34">
        <f t="shared" si="7"/>
        <v>2</v>
      </c>
      <c r="E34" t="s">
        <v>22</v>
      </c>
      <c r="F34" s="2" t="str">
        <f t="shared" si="8"/>
        <v>1:5</v>
      </c>
      <c r="G34">
        <f t="shared" si="2"/>
        <v>80</v>
      </c>
      <c r="H34">
        <v>400</v>
      </c>
      <c r="I34">
        <v>49</v>
      </c>
      <c r="J34" s="3">
        <v>6.29</v>
      </c>
      <c r="M34">
        <v>45</v>
      </c>
      <c r="N34" s="3">
        <v>5.65</v>
      </c>
    </row>
    <row r="35" spans="1:14">
      <c r="B35">
        <v>16</v>
      </c>
      <c r="C35">
        <f t="shared" si="6"/>
        <v>6</v>
      </c>
      <c r="D35">
        <f t="shared" si="7"/>
        <v>2</v>
      </c>
      <c r="E35" t="s">
        <v>22</v>
      </c>
      <c r="F35" s="2" t="str">
        <f t="shared" si="8"/>
        <v>1:5</v>
      </c>
      <c r="G35">
        <f t="shared" si="2"/>
        <v>100</v>
      </c>
      <c r="H35">
        <v>500</v>
      </c>
      <c r="I35">
        <v>43</v>
      </c>
      <c r="J35" s="3">
        <v>6.31</v>
      </c>
      <c r="M35">
        <v>40</v>
      </c>
      <c r="N35" s="3">
        <v>5.68</v>
      </c>
    </row>
    <row r="36" spans="1:14">
      <c r="B36">
        <v>16</v>
      </c>
      <c r="C36">
        <f t="shared" si="6"/>
        <v>6</v>
      </c>
      <c r="D36">
        <f t="shared" si="7"/>
        <v>2</v>
      </c>
      <c r="E36" t="s">
        <v>22</v>
      </c>
      <c r="F36" s="2" t="str">
        <f t="shared" si="8"/>
        <v>1:5</v>
      </c>
      <c r="G36">
        <f t="shared" si="2"/>
        <v>120</v>
      </c>
      <c r="H36">
        <v>600</v>
      </c>
      <c r="I36">
        <v>40</v>
      </c>
      <c r="J36" s="3">
        <v>6.32</v>
      </c>
      <c r="M36">
        <v>37</v>
      </c>
      <c r="N36" s="3">
        <v>5.7</v>
      </c>
    </row>
    <row r="37" spans="1:14">
      <c r="B37">
        <v>16</v>
      </c>
      <c r="C37">
        <f t="shared" si="6"/>
        <v>6</v>
      </c>
      <c r="D37">
        <f t="shared" si="7"/>
        <v>2</v>
      </c>
      <c r="E37" t="s">
        <v>22</v>
      </c>
      <c r="F37" s="2" t="str">
        <f t="shared" si="8"/>
        <v>1:5</v>
      </c>
      <c r="G37">
        <f t="shared" si="2"/>
        <v>140</v>
      </c>
      <c r="H37">
        <v>700</v>
      </c>
      <c r="I37">
        <v>37</v>
      </c>
      <c r="J37" s="3">
        <v>6.33</v>
      </c>
      <c r="M37">
        <v>35</v>
      </c>
      <c r="N37" s="3">
        <v>5.71</v>
      </c>
    </row>
    <row r="38" spans="1:14">
      <c r="B38">
        <v>16</v>
      </c>
      <c r="C38">
        <f t="shared" si="6"/>
        <v>6</v>
      </c>
      <c r="D38">
        <f t="shared" si="7"/>
        <v>2</v>
      </c>
      <c r="E38" t="s">
        <v>22</v>
      </c>
      <c r="F38" s="2" t="str">
        <f t="shared" si="8"/>
        <v>1:5</v>
      </c>
      <c r="G38">
        <f t="shared" si="2"/>
        <v>160</v>
      </c>
      <c r="H38">
        <v>800</v>
      </c>
      <c r="I38">
        <v>35</v>
      </c>
      <c r="J38" s="3">
        <v>6.34</v>
      </c>
      <c r="M38">
        <v>33</v>
      </c>
      <c r="N38" s="3">
        <v>5.72</v>
      </c>
    </row>
    <row r="39" spans="1:14">
      <c r="B39">
        <v>16</v>
      </c>
      <c r="C39">
        <f t="shared" si="6"/>
        <v>6</v>
      </c>
      <c r="D39">
        <f t="shared" si="7"/>
        <v>2</v>
      </c>
      <c r="E39" t="s">
        <v>22</v>
      </c>
      <c r="F39" s="2" t="str">
        <f t="shared" si="8"/>
        <v>1:5</v>
      </c>
      <c r="G39">
        <f t="shared" si="2"/>
        <v>180</v>
      </c>
      <c r="H39">
        <v>900</v>
      </c>
      <c r="I39">
        <v>33</v>
      </c>
      <c r="J39" s="3">
        <v>6.35</v>
      </c>
      <c r="M39">
        <v>32</v>
      </c>
      <c r="N39" s="3">
        <v>5.72</v>
      </c>
    </row>
    <row r="40" spans="1:14">
      <c r="B40">
        <v>16</v>
      </c>
      <c r="C40">
        <f t="shared" si="6"/>
        <v>6</v>
      </c>
      <c r="D40">
        <f t="shared" si="7"/>
        <v>2</v>
      </c>
      <c r="E40" t="s">
        <v>22</v>
      </c>
      <c r="F40" s="2" t="str">
        <f t="shared" si="8"/>
        <v>1:5</v>
      </c>
      <c r="G40">
        <f t="shared" si="2"/>
        <v>200</v>
      </c>
      <c r="H40">
        <v>1000</v>
      </c>
      <c r="I40">
        <v>32</v>
      </c>
      <c r="J40" s="3">
        <v>6.35</v>
      </c>
      <c r="M40">
        <v>31</v>
      </c>
      <c r="N40" s="3">
        <v>5.73</v>
      </c>
    </row>
    <row r="41" spans="1:14">
      <c r="B41">
        <v>16</v>
      </c>
      <c r="C41">
        <f t="shared" si="6"/>
        <v>6</v>
      </c>
      <c r="D41">
        <f t="shared" si="7"/>
        <v>2</v>
      </c>
      <c r="E41" t="s">
        <v>22</v>
      </c>
      <c r="F41" s="2" t="str">
        <f t="shared" si="8"/>
        <v>1:5</v>
      </c>
      <c r="G41">
        <f t="shared" si="2"/>
        <v>220</v>
      </c>
      <c r="H41">
        <v>1100</v>
      </c>
      <c r="I41">
        <v>31</v>
      </c>
      <c r="J41" s="3">
        <v>6.35</v>
      </c>
      <c r="M41">
        <v>30</v>
      </c>
      <c r="N41" s="3">
        <v>5.73</v>
      </c>
    </row>
    <row r="42" spans="1:14">
      <c r="B42">
        <v>16</v>
      </c>
      <c r="C42">
        <f t="shared" si="6"/>
        <v>6</v>
      </c>
      <c r="D42">
        <f t="shared" si="7"/>
        <v>2</v>
      </c>
      <c r="E42" t="s">
        <v>22</v>
      </c>
      <c r="F42" s="2" t="str">
        <f t="shared" si="8"/>
        <v>1:5</v>
      </c>
      <c r="G42">
        <f t="shared" si="2"/>
        <v>240</v>
      </c>
      <c r="H42">
        <v>1200</v>
      </c>
      <c r="I42">
        <v>30</v>
      </c>
      <c r="J42" s="3">
        <v>6.35</v>
      </c>
      <c r="M42">
        <v>29</v>
      </c>
      <c r="N42" s="3">
        <v>5.73</v>
      </c>
    </row>
    <row r="43" spans="1:14">
      <c r="A43" t="str">
        <f>B44&amp;"D "&amp;C44&amp;"B "&amp;D44&amp;"R "</f>
        <v xml:space="preserve">16D 8B 0R </v>
      </c>
      <c r="F43" s="2"/>
      <c r="G43" s="4">
        <f t="shared" si="2"/>
        <v>0</v>
      </c>
      <c r="N43" s="3"/>
    </row>
    <row r="44" spans="1:14">
      <c r="B44">
        <v>16</v>
      </c>
      <c r="C44">
        <f t="shared" ref="C44:C55" si="9">C31+2</f>
        <v>8</v>
      </c>
      <c r="D44">
        <f>24-C44-B44</f>
        <v>0</v>
      </c>
      <c r="E44" t="s">
        <v>22</v>
      </c>
      <c r="F44" s="2" t="str">
        <f>G44/G44&amp;":"&amp;H44/G44</f>
        <v>1:5</v>
      </c>
      <c r="G44">
        <f t="shared" si="2"/>
        <v>20</v>
      </c>
      <c r="H44">
        <v>100</v>
      </c>
      <c r="I44">
        <v>115</v>
      </c>
      <c r="J44" s="3">
        <v>6</v>
      </c>
      <c r="M44">
        <v>104</v>
      </c>
      <c r="N44" s="3">
        <v>5.25</v>
      </c>
    </row>
    <row r="45" spans="1:14">
      <c r="B45">
        <v>16</v>
      </c>
      <c r="C45">
        <f t="shared" si="9"/>
        <v>8</v>
      </c>
      <c r="D45">
        <f t="shared" ref="D45:D55" si="10">24-C45-B45</f>
        <v>0</v>
      </c>
      <c r="E45" t="s">
        <v>22</v>
      </c>
      <c r="F45" s="2" t="str">
        <f t="shared" ref="F45:F55" si="11">G45/G45&amp;":"&amp;H45/G45</f>
        <v>1:5</v>
      </c>
      <c r="G45">
        <f t="shared" si="2"/>
        <v>40</v>
      </c>
      <c r="H45">
        <v>200</v>
      </c>
      <c r="I45">
        <v>75</v>
      </c>
      <c r="J45" s="3">
        <v>6.09</v>
      </c>
      <c r="M45">
        <v>69</v>
      </c>
      <c r="N45" s="3">
        <v>5.38</v>
      </c>
    </row>
    <row r="46" spans="1:14">
      <c r="B46">
        <v>16</v>
      </c>
      <c r="C46">
        <f t="shared" si="9"/>
        <v>8</v>
      </c>
      <c r="D46">
        <f t="shared" si="10"/>
        <v>0</v>
      </c>
      <c r="E46" t="s">
        <v>22</v>
      </c>
      <c r="F46" s="2" t="str">
        <f t="shared" si="11"/>
        <v>1:5</v>
      </c>
      <c r="G46">
        <f t="shared" si="2"/>
        <v>60</v>
      </c>
      <c r="H46">
        <v>300</v>
      </c>
      <c r="I46">
        <v>57</v>
      </c>
      <c r="J46" s="3">
        <v>6.14</v>
      </c>
      <c r="M46">
        <v>53</v>
      </c>
      <c r="N46" s="3">
        <v>5.45</v>
      </c>
    </row>
    <row r="47" spans="1:14">
      <c r="B47">
        <v>16</v>
      </c>
      <c r="C47">
        <f t="shared" si="9"/>
        <v>8</v>
      </c>
      <c r="D47">
        <f t="shared" si="10"/>
        <v>0</v>
      </c>
      <c r="E47" t="s">
        <v>22</v>
      </c>
      <c r="F47" s="2" t="str">
        <f t="shared" si="11"/>
        <v>1:5</v>
      </c>
      <c r="G47">
        <f t="shared" si="2"/>
        <v>80</v>
      </c>
      <c r="H47">
        <v>400</v>
      </c>
      <c r="I47">
        <v>48</v>
      </c>
      <c r="J47" s="3">
        <v>6.17</v>
      </c>
      <c r="M47">
        <v>45</v>
      </c>
      <c r="N47" s="3">
        <v>5.5</v>
      </c>
    </row>
    <row r="48" spans="1:14">
      <c r="B48">
        <v>16</v>
      </c>
      <c r="C48">
        <f t="shared" si="9"/>
        <v>8</v>
      </c>
      <c r="D48">
        <f t="shared" si="10"/>
        <v>0</v>
      </c>
      <c r="E48" t="s">
        <v>22</v>
      </c>
      <c r="F48" s="2" t="str">
        <f t="shared" si="11"/>
        <v>1:5</v>
      </c>
      <c r="G48">
        <f t="shared" si="2"/>
        <v>100</v>
      </c>
      <c r="H48">
        <v>500</v>
      </c>
      <c r="I48">
        <v>43</v>
      </c>
      <c r="J48" s="3">
        <v>6.19</v>
      </c>
      <c r="M48">
        <v>40</v>
      </c>
      <c r="N48" s="3">
        <v>5.52</v>
      </c>
    </row>
    <row r="49" spans="1:14">
      <c r="B49">
        <v>16</v>
      </c>
      <c r="C49">
        <f t="shared" si="9"/>
        <v>8</v>
      </c>
      <c r="D49">
        <f t="shared" si="10"/>
        <v>0</v>
      </c>
      <c r="E49" t="s">
        <v>22</v>
      </c>
      <c r="F49" s="2" t="str">
        <f t="shared" si="11"/>
        <v>1:5</v>
      </c>
      <c r="G49">
        <f t="shared" si="2"/>
        <v>120</v>
      </c>
      <c r="H49">
        <v>600</v>
      </c>
      <c r="I49">
        <v>39</v>
      </c>
      <c r="J49" s="3">
        <v>6.2</v>
      </c>
      <c r="M49">
        <v>36</v>
      </c>
      <c r="N49" s="3">
        <v>5.54</v>
      </c>
    </row>
    <row r="50" spans="1:14">
      <c r="B50">
        <v>16</v>
      </c>
      <c r="C50">
        <f t="shared" si="9"/>
        <v>8</v>
      </c>
      <c r="D50">
        <f t="shared" si="10"/>
        <v>0</v>
      </c>
      <c r="E50" t="s">
        <v>22</v>
      </c>
      <c r="F50" s="2" t="str">
        <f t="shared" si="11"/>
        <v>1:5</v>
      </c>
      <c r="G50">
        <f t="shared" si="2"/>
        <v>140</v>
      </c>
      <c r="H50">
        <v>700</v>
      </c>
      <c r="I50">
        <v>36</v>
      </c>
      <c r="J50" s="3">
        <v>6.21</v>
      </c>
      <c r="M50">
        <v>34</v>
      </c>
      <c r="N50" s="3">
        <v>5.55</v>
      </c>
    </row>
    <row r="51" spans="1:14">
      <c r="B51">
        <v>16</v>
      </c>
      <c r="C51">
        <f t="shared" si="9"/>
        <v>8</v>
      </c>
      <c r="D51">
        <f t="shared" si="10"/>
        <v>0</v>
      </c>
      <c r="E51" t="s">
        <v>22</v>
      </c>
      <c r="F51" s="2" t="str">
        <f t="shared" si="11"/>
        <v>1:5</v>
      </c>
      <c r="G51">
        <f t="shared" si="2"/>
        <v>160</v>
      </c>
      <c r="H51">
        <v>800</v>
      </c>
      <c r="I51">
        <v>34</v>
      </c>
      <c r="J51" s="3">
        <v>6.21</v>
      </c>
      <c r="M51">
        <v>32</v>
      </c>
      <c r="N51" s="3">
        <v>5.56</v>
      </c>
    </row>
    <row r="52" spans="1:14">
      <c r="B52">
        <v>16</v>
      </c>
      <c r="C52">
        <f t="shared" si="9"/>
        <v>8</v>
      </c>
      <c r="D52">
        <f t="shared" si="10"/>
        <v>0</v>
      </c>
      <c r="E52" t="s">
        <v>22</v>
      </c>
      <c r="F52" s="2" t="str">
        <f t="shared" si="11"/>
        <v>1:5</v>
      </c>
      <c r="G52">
        <f t="shared" si="2"/>
        <v>180</v>
      </c>
      <c r="H52">
        <v>900</v>
      </c>
      <c r="I52">
        <v>33</v>
      </c>
      <c r="J52" s="3">
        <v>6.22</v>
      </c>
      <c r="M52">
        <v>31</v>
      </c>
      <c r="N52" s="3">
        <v>5.57</v>
      </c>
    </row>
    <row r="53" spans="1:14">
      <c r="B53">
        <v>16</v>
      </c>
      <c r="C53">
        <f t="shared" si="9"/>
        <v>8</v>
      </c>
      <c r="D53">
        <f t="shared" si="10"/>
        <v>0</v>
      </c>
      <c r="E53" t="s">
        <v>22</v>
      </c>
      <c r="F53" s="2" t="str">
        <f t="shared" si="11"/>
        <v>1:5</v>
      </c>
      <c r="G53">
        <f t="shared" si="2"/>
        <v>200</v>
      </c>
      <c r="H53">
        <v>1000</v>
      </c>
      <c r="I53">
        <v>31</v>
      </c>
      <c r="J53" s="3">
        <v>6.22</v>
      </c>
      <c r="M53">
        <v>30</v>
      </c>
      <c r="N53" s="3">
        <v>5.57</v>
      </c>
    </row>
    <row r="54" spans="1:14">
      <c r="B54">
        <v>16</v>
      </c>
      <c r="C54">
        <f t="shared" si="9"/>
        <v>8</v>
      </c>
      <c r="D54">
        <f t="shared" si="10"/>
        <v>0</v>
      </c>
      <c r="E54" t="s">
        <v>22</v>
      </c>
      <c r="F54" s="2" t="str">
        <f t="shared" si="11"/>
        <v>1:5</v>
      </c>
      <c r="G54">
        <f t="shared" si="2"/>
        <v>220</v>
      </c>
      <c r="H54">
        <v>1100</v>
      </c>
      <c r="I54">
        <v>30</v>
      </c>
      <c r="J54" s="3">
        <v>6.22</v>
      </c>
      <c r="M54">
        <v>29</v>
      </c>
      <c r="N54" s="3">
        <v>5.57</v>
      </c>
    </row>
    <row r="55" spans="1:14">
      <c r="B55">
        <v>16</v>
      </c>
      <c r="C55">
        <f t="shared" si="9"/>
        <v>8</v>
      </c>
      <c r="D55">
        <f t="shared" si="10"/>
        <v>0</v>
      </c>
      <c r="E55" t="s">
        <v>22</v>
      </c>
      <c r="F55" s="2" t="str">
        <f t="shared" si="11"/>
        <v>1:5</v>
      </c>
      <c r="G55">
        <f t="shared" si="2"/>
        <v>240</v>
      </c>
      <c r="H55">
        <v>1200</v>
      </c>
      <c r="I55">
        <v>30</v>
      </c>
      <c r="J55" s="3">
        <v>6.22</v>
      </c>
      <c r="M55">
        <v>28</v>
      </c>
      <c r="N55" s="3">
        <v>5.57</v>
      </c>
    </row>
    <row r="56" spans="1:14">
      <c r="A56" t="s">
        <v>23</v>
      </c>
      <c r="F56" s="2"/>
      <c r="G56" s="4">
        <f t="shared" ref="G56:G68" si="12">H56/5</f>
        <v>0</v>
      </c>
      <c r="K56" t="s">
        <v>25</v>
      </c>
      <c r="L56" t="s">
        <v>26</v>
      </c>
      <c r="N56" s="3"/>
    </row>
    <row r="57" spans="1:14">
      <c r="B57">
        <v>16</v>
      </c>
      <c r="C57">
        <v>1</v>
      </c>
      <c r="D57">
        <f>24-C57-B57</f>
        <v>7</v>
      </c>
      <c r="E57" t="s">
        <v>22</v>
      </c>
      <c r="F57" s="2" t="str">
        <f>G57/G57&amp;":"&amp;H57/G57</f>
        <v>1:5</v>
      </c>
      <c r="G57">
        <f t="shared" si="12"/>
        <v>20</v>
      </c>
      <c r="H57">
        <v>100</v>
      </c>
      <c r="I57">
        <v>91</v>
      </c>
      <c r="J57" s="3">
        <v>6.38</v>
      </c>
      <c r="K57">
        <v>1</v>
      </c>
      <c r="L57">
        <f>24-B57-K57</f>
        <v>7</v>
      </c>
      <c r="M57">
        <v>83</v>
      </c>
      <c r="N57" s="3">
        <v>5.88</v>
      </c>
    </row>
    <row r="58" spans="1:14">
      <c r="B58">
        <v>16</v>
      </c>
      <c r="C58">
        <v>1</v>
      </c>
      <c r="D58">
        <f t="shared" ref="D58:D68" si="13">24-C58-B58</f>
        <v>7</v>
      </c>
      <c r="E58" t="s">
        <v>22</v>
      </c>
      <c r="F58" s="2" t="str">
        <f t="shared" ref="F58:F68" si="14">G58/G58&amp;":"&amp;H58/G58</f>
        <v>1:5</v>
      </c>
      <c r="G58">
        <f t="shared" si="12"/>
        <v>40</v>
      </c>
      <c r="H58">
        <v>200</v>
      </c>
      <c r="I58">
        <v>67</v>
      </c>
      <c r="J58" s="3">
        <v>6.48</v>
      </c>
      <c r="K58">
        <v>1</v>
      </c>
      <c r="L58">
        <f t="shared" ref="L58:L68" si="15">24-B58-K58</f>
        <v>7</v>
      </c>
      <c r="M58">
        <v>62</v>
      </c>
      <c r="N58" s="3">
        <v>6.01</v>
      </c>
    </row>
    <row r="59" spans="1:14">
      <c r="B59">
        <v>16</v>
      </c>
      <c r="C59">
        <v>2</v>
      </c>
      <c r="D59">
        <f t="shared" si="13"/>
        <v>6</v>
      </c>
      <c r="E59" t="s">
        <v>22</v>
      </c>
      <c r="F59" s="2" t="str">
        <f t="shared" si="14"/>
        <v>1:5</v>
      </c>
      <c r="G59">
        <f t="shared" si="12"/>
        <v>60</v>
      </c>
      <c r="H59">
        <v>300</v>
      </c>
      <c r="I59">
        <v>56</v>
      </c>
      <c r="J59" s="3">
        <v>6.45</v>
      </c>
      <c r="K59">
        <v>2</v>
      </c>
      <c r="L59">
        <f t="shared" si="15"/>
        <v>6</v>
      </c>
      <c r="M59">
        <v>52</v>
      </c>
      <c r="N59" s="3">
        <v>5.94</v>
      </c>
    </row>
    <row r="60" spans="1:14">
      <c r="B60">
        <v>16</v>
      </c>
      <c r="C60">
        <v>8</v>
      </c>
      <c r="D60">
        <f t="shared" si="13"/>
        <v>0</v>
      </c>
      <c r="E60" t="s">
        <v>22</v>
      </c>
      <c r="F60" s="2" t="str">
        <f t="shared" si="14"/>
        <v>1:5</v>
      </c>
      <c r="G60">
        <f t="shared" si="12"/>
        <v>80</v>
      </c>
      <c r="H60">
        <v>400</v>
      </c>
      <c r="I60">
        <v>48</v>
      </c>
      <c r="J60" s="3">
        <v>6.17</v>
      </c>
      <c r="K60">
        <v>8</v>
      </c>
      <c r="L60">
        <f t="shared" si="15"/>
        <v>0</v>
      </c>
      <c r="M60">
        <v>45</v>
      </c>
      <c r="N60" s="3">
        <v>5.5</v>
      </c>
    </row>
    <row r="61" spans="1:14">
      <c r="B61">
        <v>16</v>
      </c>
      <c r="C61">
        <v>8</v>
      </c>
      <c r="D61">
        <f t="shared" si="13"/>
        <v>0</v>
      </c>
      <c r="E61" t="s">
        <v>22</v>
      </c>
      <c r="F61" s="2" t="str">
        <f t="shared" si="14"/>
        <v>1:5</v>
      </c>
      <c r="G61">
        <f t="shared" si="12"/>
        <v>100</v>
      </c>
      <c r="H61">
        <v>500</v>
      </c>
      <c r="I61">
        <v>43</v>
      </c>
      <c r="J61" s="3">
        <v>6.19</v>
      </c>
      <c r="K61">
        <v>8</v>
      </c>
      <c r="L61">
        <f t="shared" si="15"/>
        <v>0</v>
      </c>
      <c r="M61">
        <v>40</v>
      </c>
      <c r="N61" s="3">
        <v>5.52</v>
      </c>
    </row>
    <row r="62" spans="1:14">
      <c r="B62">
        <v>16</v>
      </c>
      <c r="C62">
        <v>8</v>
      </c>
      <c r="D62">
        <f t="shared" si="13"/>
        <v>0</v>
      </c>
      <c r="E62" t="s">
        <v>22</v>
      </c>
      <c r="F62" s="2" t="str">
        <f t="shared" si="14"/>
        <v>1:5</v>
      </c>
      <c r="G62">
        <f t="shared" si="12"/>
        <v>120</v>
      </c>
      <c r="H62">
        <v>600</v>
      </c>
      <c r="I62">
        <v>39</v>
      </c>
      <c r="J62" s="3">
        <v>6.2</v>
      </c>
      <c r="K62">
        <v>8</v>
      </c>
      <c r="L62">
        <f t="shared" si="15"/>
        <v>0</v>
      </c>
      <c r="M62">
        <v>36</v>
      </c>
      <c r="N62" s="3">
        <v>5.54</v>
      </c>
    </row>
    <row r="63" spans="1:14">
      <c r="B63">
        <v>16</v>
      </c>
      <c r="C63">
        <v>8</v>
      </c>
      <c r="D63">
        <f t="shared" si="13"/>
        <v>0</v>
      </c>
      <c r="E63" t="s">
        <v>22</v>
      </c>
      <c r="F63" s="2" t="str">
        <f t="shared" si="14"/>
        <v>1:5</v>
      </c>
      <c r="G63">
        <f t="shared" si="12"/>
        <v>140</v>
      </c>
      <c r="H63">
        <v>700</v>
      </c>
      <c r="I63">
        <v>36</v>
      </c>
      <c r="J63" s="3">
        <v>6.21</v>
      </c>
      <c r="K63">
        <v>8</v>
      </c>
      <c r="L63">
        <f t="shared" si="15"/>
        <v>0</v>
      </c>
      <c r="M63">
        <v>34</v>
      </c>
      <c r="N63" s="3">
        <v>5.55</v>
      </c>
    </row>
    <row r="64" spans="1:14">
      <c r="B64">
        <v>16</v>
      </c>
      <c r="C64">
        <v>8</v>
      </c>
      <c r="D64">
        <f t="shared" si="13"/>
        <v>0</v>
      </c>
      <c r="E64" t="s">
        <v>22</v>
      </c>
      <c r="F64" s="2" t="str">
        <f t="shared" si="14"/>
        <v>1:5</v>
      </c>
      <c r="G64">
        <f t="shared" si="12"/>
        <v>160</v>
      </c>
      <c r="H64">
        <v>800</v>
      </c>
      <c r="I64">
        <v>34</v>
      </c>
      <c r="J64" s="3">
        <v>6.21</v>
      </c>
      <c r="K64">
        <v>8</v>
      </c>
      <c r="L64">
        <f t="shared" si="15"/>
        <v>0</v>
      </c>
      <c r="M64">
        <v>32</v>
      </c>
      <c r="N64" s="3">
        <v>5.56</v>
      </c>
    </row>
    <row r="65" spans="2:14">
      <c r="B65">
        <v>16</v>
      </c>
      <c r="C65">
        <v>8</v>
      </c>
      <c r="D65">
        <f t="shared" si="13"/>
        <v>0</v>
      </c>
      <c r="E65" t="s">
        <v>22</v>
      </c>
      <c r="F65" s="2" t="str">
        <f t="shared" si="14"/>
        <v>1:5</v>
      </c>
      <c r="G65">
        <f t="shared" si="12"/>
        <v>180</v>
      </c>
      <c r="H65">
        <v>900</v>
      </c>
      <c r="I65">
        <v>33</v>
      </c>
      <c r="J65" s="3">
        <v>6.22</v>
      </c>
      <c r="K65">
        <v>8</v>
      </c>
      <c r="L65">
        <f t="shared" si="15"/>
        <v>0</v>
      </c>
      <c r="M65">
        <v>31</v>
      </c>
      <c r="N65" s="3">
        <v>5.57</v>
      </c>
    </row>
    <row r="66" spans="2:14">
      <c r="B66">
        <v>16</v>
      </c>
      <c r="C66">
        <v>8</v>
      </c>
      <c r="D66">
        <f t="shared" si="13"/>
        <v>0</v>
      </c>
      <c r="E66" t="s">
        <v>22</v>
      </c>
      <c r="F66" s="2" t="str">
        <f t="shared" si="14"/>
        <v>1:5</v>
      </c>
      <c r="G66">
        <f t="shared" si="12"/>
        <v>200</v>
      </c>
      <c r="H66">
        <v>1000</v>
      </c>
      <c r="I66">
        <v>31</v>
      </c>
      <c r="J66" s="3">
        <v>6.22</v>
      </c>
      <c r="K66">
        <v>8</v>
      </c>
      <c r="L66">
        <f t="shared" si="15"/>
        <v>0</v>
      </c>
      <c r="M66">
        <v>30</v>
      </c>
      <c r="N66" s="3">
        <v>5.57</v>
      </c>
    </row>
    <row r="67" spans="2:14">
      <c r="B67">
        <v>16</v>
      </c>
      <c r="C67">
        <v>8</v>
      </c>
      <c r="D67">
        <f t="shared" si="13"/>
        <v>0</v>
      </c>
      <c r="E67" t="s">
        <v>22</v>
      </c>
      <c r="F67" s="2" t="str">
        <f t="shared" si="14"/>
        <v>1:5</v>
      </c>
      <c r="G67">
        <f t="shared" si="12"/>
        <v>220</v>
      </c>
      <c r="H67">
        <v>1100</v>
      </c>
      <c r="I67">
        <v>30</v>
      </c>
      <c r="J67" s="3">
        <v>6.22</v>
      </c>
      <c r="K67">
        <v>8</v>
      </c>
      <c r="L67">
        <f t="shared" si="15"/>
        <v>0</v>
      </c>
      <c r="M67">
        <v>29</v>
      </c>
      <c r="N67" s="3">
        <v>5.57</v>
      </c>
    </row>
    <row r="68" spans="2:14">
      <c r="B68">
        <v>16</v>
      </c>
      <c r="C68">
        <v>8</v>
      </c>
      <c r="D68">
        <f t="shared" si="13"/>
        <v>0</v>
      </c>
      <c r="E68" t="s">
        <v>22</v>
      </c>
      <c r="F68" s="2" t="str">
        <f t="shared" si="14"/>
        <v>1:5</v>
      </c>
      <c r="G68">
        <f t="shared" si="12"/>
        <v>240</v>
      </c>
      <c r="H68">
        <v>1200</v>
      </c>
      <c r="I68">
        <v>30</v>
      </c>
      <c r="J68" s="3">
        <v>6.22</v>
      </c>
      <c r="K68">
        <v>8</v>
      </c>
      <c r="L68">
        <f t="shared" si="15"/>
        <v>0</v>
      </c>
      <c r="M68">
        <v>28</v>
      </c>
      <c r="N68" s="3">
        <v>5.57</v>
      </c>
    </row>
    <row r="69" spans="2:14">
      <c r="N69" s="3"/>
    </row>
    <row r="70" spans="2:14">
      <c r="N70" s="3"/>
    </row>
    <row r="71" spans="2:14">
      <c r="N71" s="3"/>
    </row>
    <row r="72" spans="2:14">
      <c r="N72" s="3"/>
    </row>
    <row r="73" spans="2:14">
      <c r="N73" s="3"/>
    </row>
    <row r="74" spans="2:14">
      <c r="N74" s="3"/>
    </row>
    <row r="75" spans="2:14">
      <c r="N75" s="3"/>
    </row>
    <row r="76" spans="2:14">
      <c r="N76" s="3"/>
    </row>
    <row r="77" spans="2:14">
      <c r="N77" s="3"/>
    </row>
    <row r="78" spans="2:14">
      <c r="N78" s="3"/>
    </row>
    <row r="79" spans="2:14">
      <c r="N79" s="3"/>
    </row>
    <row r="80" spans="2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G147" s="4">
        <f t="shared" ref="G147" si="16">H147/5</f>
        <v>0</v>
      </c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1D324-B332-4A4E-BA17-50C0F76C630C}">
  <dimension ref="A1:N159"/>
  <sheetViews>
    <sheetView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3.140625" customWidth="1"/>
    <col min="10" max="10" width="4.7109375" style="3" customWidth="1"/>
    <col min="11" max="11" width="2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1:6 Light condtion B3 (16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16D 2B 6R </v>
      </c>
      <c r="J4"/>
    </row>
    <row r="5" spans="1:14">
      <c r="B5">
        <v>16</v>
      </c>
      <c r="C5">
        <v>2</v>
      </c>
      <c r="D5">
        <f>24-C5-B5</f>
        <v>6</v>
      </c>
      <c r="E5" t="s">
        <v>22</v>
      </c>
      <c r="F5" s="2" t="str">
        <f>G5/G5&amp;":"&amp;H5/G5</f>
        <v>1:6</v>
      </c>
      <c r="G5">
        <f>H5/6</f>
        <v>16.666666666666668</v>
      </c>
      <c r="H5">
        <v>100</v>
      </c>
      <c r="I5">
        <v>98</v>
      </c>
      <c r="J5" s="3">
        <v>6.31</v>
      </c>
      <c r="M5">
        <v>89</v>
      </c>
      <c r="N5" s="3">
        <v>5.76</v>
      </c>
    </row>
    <row r="6" spans="1:14">
      <c r="B6">
        <v>16</v>
      </c>
      <c r="C6">
        <v>2</v>
      </c>
      <c r="D6">
        <f t="shared" ref="D6:D16" si="0">24-C6-B6</f>
        <v>6</v>
      </c>
      <c r="E6" t="s">
        <v>22</v>
      </c>
      <c r="F6" s="2" t="str">
        <f t="shared" ref="F6:F16" si="1">G6/G6&amp;":"&amp;H6/G6</f>
        <v>1:6</v>
      </c>
      <c r="G6">
        <f t="shared" ref="G6:G55" si="2">H6/6</f>
        <v>33.333333333333336</v>
      </c>
      <c r="H6">
        <v>200</v>
      </c>
      <c r="I6">
        <v>71</v>
      </c>
      <c r="J6" s="3">
        <v>6.4</v>
      </c>
      <c r="M6">
        <v>65</v>
      </c>
      <c r="N6" s="3">
        <v>5.88</v>
      </c>
    </row>
    <row r="7" spans="1:14">
      <c r="B7">
        <v>16</v>
      </c>
      <c r="C7">
        <v>2</v>
      </c>
      <c r="D7">
        <f t="shared" si="0"/>
        <v>6</v>
      </c>
      <c r="E7" t="s">
        <v>22</v>
      </c>
      <c r="F7" s="2" t="str">
        <f t="shared" si="1"/>
        <v>1:6</v>
      </c>
      <c r="G7">
        <f t="shared" si="2"/>
        <v>50</v>
      </c>
      <c r="H7">
        <v>300</v>
      </c>
      <c r="I7">
        <v>59</v>
      </c>
      <c r="J7" s="3">
        <v>6.44</v>
      </c>
      <c r="M7">
        <v>54</v>
      </c>
      <c r="N7" s="3">
        <v>5.94</v>
      </c>
    </row>
    <row r="8" spans="1:14">
      <c r="B8">
        <v>16</v>
      </c>
      <c r="C8">
        <v>2</v>
      </c>
      <c r="D8">
        <f t="shared" si="0"/>
        <v>6</v>
      </c>
      <c r="E8" t="s">
        <v>22</v>
      </c>
      <c r="F8" s="2" t="str">
        <f t="shared" si="1"/>
        <v>1:6</v>
      </c>
      <c r="G8">
        <f t="shared" si="2"/>
        <v>66.666666666666671</v>
      </c>
      <c r="H8">
        <v>400</v>
      </c>
      <c r="I8">
        <v>52</v>
      </c>
      <c r="J8" s="3">
        <v>6.47</v>
      </c>
      <c r="M8">
        <v>48</v>
      </c>
      <c r="N8" s="3">
        <v>5.97</v>
      </c>
    </row>
    <row r="9" spans="1:14">
      <c r="B9">
        <v>16</v>
      </c>
      <c r="C9">
        <v>2</v>
      </c>
      <c r="D9">
        <f t="shared" si="0"/>
        <v>6</v>
      </c>
      <c r="E9" t="s">
        <v>22</v>
      </c>
      <c r="F9" s="2" t="str">
        <f t="shared" si="1"/>
        <v>1:6</v>
      </c>
      <c r="G9">
        <f t="shared" si="2"/>
        <v>83.333333333333329</v>
      </c>
      <c r="H9">
        <v>500</v>
      </c>
      <c r="I9">
        <v>47</v>
      </c>
      <c r="J9" s="3">
        <v>6.49</v>
      </c>
      <c r="M9">
        <v>44</v>
      </c>
      <c r="N9" s="3">
        <v>5.99</v>
      </c>
    </row>
    <row r="10" spans="1:14">
      <c r="B10">
        <v>16</v>
      </c>
      <c r="C10">
        <v>2</v>
      </c>
      <c r="D10">
        <f t="shared" si="0"/>
        <v>6</v>
      </c>
      <c r="E10" t="s">
        <v>22</v>
      </c>
      <c r="F10" s="2" t="str">
        <f t="shared" si="1"/>
        <v>1:6</v>
      </c>
      <c r="G10">
        <f t="shared" si="2"/>
        <v>100</v>
      </c>
      <c r="H10">
        <v>600</v>
      </c>
      <c r="I10">
        <v>44</v>
      </c>
      <c r="J10" s="3">
        <v>6.5</v>
      </c>
      <c r="M10">
        <v>41</v>
      </c>
      <c r="N10" s="3">
        <v>6</v>
      </c>
    </row>
    <row r="11" spans="1:14">
      <c r="B11">
        <v>16</v>
      </c>
      <c r="C11">
        <v>2</v>
      </c>
      <c r="D11">
        <f t="shared" si="0"/>
        <v>6</v>
      </c>
      <c r="E11" t="s">
        <v>22</v>
      </c>
      <c r="F11" s="2" t="str">
        <f t="shared" si="1"/>
        <v>1:6</v>
      </c>
      <c r="G11">
        <f t="shared" si="2"/>
        <v>116.66666666666667</v>
      </c>
      <c r="H11">
        <v>700</v>
      </c>
      <c r="I11">
        <v>41</v>
      </c>
      <c r="J11" s="3">
        <v>6.51</v>
      </c>
      <c r="M11">
        <v>39</v>
      </c>
      <c r="N11" s="3">
        <v>6.01</v>
      </c>
    </row>
    <row r="12" spans="1:14">
      <c r="B12">
        <v>16</v>
      </c>
      <c r="C12">
        <v>2</v>
      </c>
      <c r="D12">
        <f t="shared" si="0"/>
        <v>6</v>
      </c>
      <c r="E12" t="s">
        <v>22</v>
      </c>
      <c r="F12" s="2" t="str">
        <f t="shared" si="1"/>
        <v>1:6</v>
      </c>
      <c r="G12">
        <f t="shared" si="2"/>
        <v>133.33333333333334</v>
      </c>
      <c r="H12">
        <v>800</v>
      </c>
      <c r="I12">
        <v>39</v>
      </c>
      <c r="J12" s="3">
        <v>6.52</v>
      </c>
      <c r="M12">
        <v>37</v>
      </c>
      <c r="N12" s="3">
        <v>6.02</v>
      </c>
    </row>
    <row r="13" spans="1:14">
      <c r="B13">
        <v>16</v>
      </c>
      <c r="C13">
        <v>2</v>
      </c>
      <c r="D13">
        <f t="shared" si="0"/>
        <v>6</v>
      </c>
      <c r="E13" t="s">
        <v>22</v>
      </c>
      <c r="F13" s="2" t="str">
        <f t="shared" si="1"/>
        <v>1:6</v>
      </c>
      <c r="G13">
        <f t="shared" si="2"/>
        <v>150</v>
      </c>
      <c r="H13">
        <v>900</v>
      </c>
      <c r="I13">
        <v>38</v>
      </c>
      <c r="J13" s="3">
        <v>6.53</v>
      </c>
      <c r="M13">
        <v>36</v>
      </c>
      <c r="N13" s="3">
        <v>6.02</v>
      </c>
    </row>
    <row r="14" spans="1:14">
      <c r="B14">
        <v>16</v>
      </c>
      <c r="C14">
        <v>2</v>
      </c>
      <c r="D14">
        <f t="shared" si="0"/>
        <v>6</v>
      </c>
      <c r="E14" t="s">
        <v>22</v>
      </c>
      <c r="F14" s="2" t="str">
        <f t="shared" si="1"/>
        <v>1:6</v>
      </c>
      <c r="G14">
        <f t="shared" si="2"/>
        <v>166.66666666666666</v>
      </c>
      <c r="H14">
        <v>1000</v>
      </c>
      <c r="I14">
        <v>37</v>
      </c>
      <c r="J14" s="3">
        <v>6.53</v>
      </c>
      <c r="M14">
        <v>35</v>
      </c>
      <c r="N14" s="3">
        <v>6.03</v>
      </c>
    </row>
    <row r="15" spans="1:14">
      <c r="B15">
        <v>16</v>
      </c>
      <c r="C15">
        <v>2</v>
      </c>
      <c r="D15">
        <f t="shared" si="0"/>
        <v>6</v>
      </c>
      <c r="E15" t="s">
        <v>22</v>
      </c>
      <c r="F15" s="2" t="str">
        <f t="shared" si="1"/>
        <v>1:6</v>
      </c>
      <c r="G15">
        <f t="shared" si="2"/>
        <v>183.33333333333334</v>
      </c>
      <c r="H15">
        <v>1100</v>
      </c>
      <c r="I15">
        <v>36</v>
      </c>
      <c r="J15" s="3">
        <v>6.54</v>
      </c>
      <c r="M15">
        <v>34</v>
      </c>
      <c r="N15" s="3">
        <v>6.03</v>
      </c>
    </row>
    <row r="16" spans="1:14">
      <c r="B16">
        <v>16</v>
      </c>
      <c r="C16">
        <v>2</v>
      </c>
      <c r="D16">
        <f t="shared" si="0"/>
        <v>6</v>
      </c>
      <c r="E16" t="s">
        <v>22</v>
      </c>
      <c r="F16" s="2" t="str">
        <f t="shared" si="1"/>
        <v>1:6</v>
      </c>
      <c r="G16">
        <f t="shared" si="2"/>
        <v>200</v>
      </c>
      <c r="H16">
        <v>1200</v>
      </c>
      <c r="I16">
        <v>35</v>
      </c>
      <c r="J16" s="3">
        <v>6.54</v>
      </c>
      <c r="M16">
        <v>33</v>
      </c>
      <c r="N16" s="3">
        <v>6.03</v>
      </c>
    </row>
    <row r="17" spans="1:14">
      <c r="A17" t="str">
        <f>B18&amp;"D "&amp;C18&amp;"B "&amp;D18&amp;"R "</f>
        <v xml:space="preserve">16D 4B 4R </v>
      </c>
      <c r="F17" s="2"/>
      <c r="N17" s="3"/>
    </row>
    <row r="18" spans="1:14">
      <c r="B18">
        <v>16</v>
      </c>
      <c r="C18">
        <f t="shared" ref="C18:C29" si="3">C5+2</f>
        <v>4</v>
      </c>
      <c r="D18">
        <f>24-C18-B18</f>
        <v>4</v>
      </c>
      <c r="E18" t="s">
        <v>22</v>
      </c>
      <c r="F18" s="2" t="str">
        <f>G18/G18&amp;":"&amp;H18/G18</f>
        <v>1:6</v>
      </c>
      <c r="G18">
        <f t="shared" si="2"/>
        <v>16.666666666666668</v>
      </c>
      <c r="H18">
        <v>100</v>
      </c>
      <c r="I18">
        <v>110</v>
      </c>
      <c r="J18" s="3">
        <v>6.18</v>
      </c>
      <c r="M18">
        <v>100</v>
      </c>
      <c r="N18" s="3">
        <v>5.53</v>
      </c>
    </row>
    <row r="19" spans="1:14">
      <c r="B19">
        <v>16</v>
      </c>
      <c r="C19">
        <f t="shared" si="3"/>
        <v>4</v>
      </c>
      <c r="D19">
        <f t="shared" ref="D19:D29" si="4">24-C19-B19</f>
        <v>4</v>
      </c>
      <c r="E19" t="s">
        <v>22</v>
      </c>
      <c r="F19" s="2" t="str">
        <f t="shared" ref="F19:F29" si="5">G19/G19&amp;":"&amp;H19/G19</f>
        <v>1:6</v>
      </c>
      <c r="G19">
        <f t="shared" si="2"/>
        <v>33.333333333333336</v>
      </c>
      <c r="H19">
        <v>200</v>
      </c>
      <c r="I19">
        <v>77</v>
      </c>
      <c r="J19" s="3">
        <v>6.27</v>
      </c>
      <c r="M19">
        <v>70</v>
      </c>
      <c r="N19" s="3">
        <v>5.66</v>
      </c>
    </row>
    <row r="20" spans="1:14">
      <c r="B20">
        <v>16</v>
      </c>
      <c r="C20">
        <f t="shared" si="3"/>
        <v>4</v>
      </c>
      <c r="D20">
        <f t="shared" si="4"/>
        <v>4</v>
      </c>
      <c r="E20" t="s">
        <v>22</v>
      </c>
      <c r="F20" s="2" t="str">
        <f t="shared" si="5"/>
        <v>1:6</v>
      </c>
      <c r="G20">
        <f t="shared" si="2"/>
        <v>50</v>
      </c>
      <c r="H20">
        <v>300</v>
      </c>
      <c r="I20">
        <v>61</v>
      </c>
      <c r="J20" s="3">
        <v>6.32</v>
      </c>
      <c r="M20">
        <v>57</v>
      </c>
      <c r="N20" s="3">
        <v>5.72</v>
      </c>
    </row>
    <row r="21" spans="1:14">
      <c r="B21">
        <v>16</v>
      </c>
      <c r="C21">
        <f t="shared" si="3"/>
        <v>4</v>
      </c>
      <c r="D21">
        <f t="shared" si="4"/>
        <v>4</v>
      </c>
      <c r="E21" t="s">
        <v>22</v>
      </c>
      <c r="F21" s="2" t="str">
        <f t="shared" si="5"/>
        <v>1:6</v>
      </c>
      <c r="G21">
        <f t="shared" si="2"/>
        <v>66.666666666666671</v>
      </c>
      <c r="H21">
        <v>400</v>
      </c>
      <c r="I21">
        <v>53</v>
      </c>
      <c r="J21" s="3">
        <v>6.35</v>
      </c>
      <c r="M21">
        <v>49</v>
      </c>
      <c r="N21" s="3">
        <v>5.76</v>
      </c>
    </row>
    <row r="22" spans="1:14">
      <c r="B22">
        <v>16</v>
      </c>
      <c r="C22">
        <f t="shared" si="3"/>
        <v>4</v>
      </c>
      <c r="D22">
        <f t="shared" si="4"/>
        <v>4</v>
      </c>
      <c r="E22" t="s">
        <v>22</v>
      </c>
      <c r="F22" s="2" t="str">
        <f t="shared" si="5"/>
        <v>1:6</v>
      </c>
      <c r="G22">
        <f t="shared" si="2"/>
        <v>83.333333333333329</v>
      </c>
      <c r="H22">
        <v>500</v>
      </c>
      <c r="I22">
        <v>47</v>
      </c>
      <c r="J22" s="3">
        <v>6.36</v>
      </c>
      <c r="M22">
        <v>44</v>
      </c>
      <c r="N22" s="3">
        <v>5.78</v>
      </c>
    </row>
    <row r="23" spans="1:14">
      <c r="B23">
        <v>16</v>
      </c>
      <c r="C23">
        <f t="shared" si="3"/>
        <v>4</v>
      </c>
      <c r="D23">
        <f t="shared" si="4"/>
        <v>4</v>
      </c>
      <c r="E23" t="s">
        <v>22</v>
      </c>
      <c r="F23" s="2" t="str">
        <f t="shared" si="5"/>
        <v>1:6</v>
      </c>
      <c r="G23">
        <f t="shared" si="2"/>
        <v>100</v>
      </c>
      <c r="H23">
        <v>600</v>
      </c>
      <c r="I23">
        <v>43</v>
      </c>
      <c r="J23" s="3">
        <v>6.38</v>
      </c>
      <c r="M23">
        <v>41</v>
      </c>
      <c r="N23" s="3">
        <v>5.8</v>
      </c>
    </row>
    <row r="24" spans="1:14">
      <c r="B24">
        <v>16</v>
      </c>
      <c r="C24">
        <f t="shared" si="3"/>
        <v>4</v>
      </c>
      <c r="D24">
        <f t="shared" si="4"/>
        <v>4</v>
      </c>
      <c r="E24" t="s">
        <v>22</v>
      </c>
      <c r="F24" s="2" t="str">
        <f t="shared" si="5"/>
        <v>1:6</v>
      </c>
      <c r="G24">
        <f t="shared" si="2"/>
        <v>116.66666666666667</v>
      </c>
      <c r="H24">
        <v>700</v>
      </c>
      <c r="I24">
        <v>40</v>
      </c>
      <c r="J24" s="3">
        <v>6.39</v>
      </c>
      <c r="M24">
        <v>38</v>
      </c>
      <c r="N24" s="3">
        <v>5.81</v>
      </c>
    </row>
    <row r="25" spans="1:14">
      <c r="B25">
        <v>16</v>
      </c>
      <c r="C25">
        <f t="shared" si="3"/>
        <v>4</v>
      </c>
      <c r="D25">
        <f t="shared" si="4"/>
        <v>4</v>
      </c>
      <c r="E25" t="s">
        <v>22</v>
      </c>
      <c r="F25" s="2" t="str">
        <f t="shared" si="5"/>
        <v>1:6</v>
      </c>
      <c r="G25">
        <f t="shared" si="2"/>
        <v>133.33333333333334</v>
      </c>
      <c r="H25">
        <v>800</v>
      </c>
      <c r="I25">
        <v>38</v>
      </c>
      <c r="J25" s="3">
        <v>6.4</v>
      </c>
      <c r="M25">
        <v>36</v>
      </c>
      <c r="N25" s="3">
        <v>5.82</v>
      </c>
    </row>
    <row r="26" spans="1:14">
      <c r="B26">
        <v>16</v>
      </c>
      <c r="C26">
        <f t="shared" si="3"/>
        <v>4</v>
      </c>
      <c r="D26">
        <f t="shared" si="4"/>
        <v>4</v>
      </c>
      <c r="E26" t="s">
        <v>22</v>
      </c>
      <c r="F26" s="2" t="str">
        <f t="shared" si="5"/>
        <v>1:6</v>
      </c>
      <c r="G26">
        <f t="shared" si="2"/>
        <v>150</v>
      </c>
      <c r="H26">
        <v>900</v>
      </c>
      <c r="I26">
        <v>37</v>
      </c>
      <c r="J26" s="3">
        <v>6.4</v>
      </c>
      <c r="M26">
        <v>35</v>
      </c>
      <c r="N26" s="3">
        <v>5.83</v>
      </c>
    </row>
    <row r="27" spans="1:14">
      <c r="B27">
        <v>16</v>
      </c>
      <c r="C27">
        <f t="shared" si="3"/>
        <v>4</v>
      </c>
      <c r="D27">
        <f t="shared" si="4"/>
        <v>4</v>
      </c>
      <c r="E27" t="s">
        <v>22</v>
      </c>
      <c r="F27" s="2" t="str">
        <f t="shared" si="5"/>
        <v>1:6</v>
      </c>
      <c r="G27">
        <f t="shared" si="2"/>
        <v>166.66666666666666</v>
      </c>
      <c r="H27">
        <v>1000</v>
      </c>
      <c r="I27">
        <v>35</v>
      </c>
      <c r="J27" s="3">
        <v>6.41</v>
      </c>
      <c r="M27">
        <v>33</v>
      </c>
      <c r="N27" s="3">
        <v>5.83</v>
      </c>
    </row>
    <row r="28" spans="1:14">
      <c r="B28">
        <v>16</v>
      </c>
      <c r="C28">
        <f t="shared" si="3"/>
        <v>4</v>
      </c>
      <c r="D28">
        <f t="shared" si="4"/>
        <v>4</v>
      </c>
      <c r="E28" t="s">
        <v>22</v>
      </c>
      <c r="F28" s="2" t="str">
        <f t="shared" si="5"/>
        <v>1:6</v>
      </c>
      <c r="G28">
        <f t="shared" si="2"/>
        <v>183.33333333333334</v>
      </c>
      <c r="H28">
        <v>1100</v>
      </c>
      <c r="I28">
        <v>34</v>
      </c>
      <c r="J28" s="3">
        <v>6.41</v>
      </c>
      <c r="M28">
        <v>32</v>
      </c>
      <c r="N28" s="3">
        <v>5.84</v>
      </c>
    </row>
    <row r="29" spans="1:14">
      <c r="B29">
        <v>16</v>
      </c>
      <c r="C29">
        <f t="shared" si="3"/>
        <v>4</v>
      </c>
      <c r="D29">
        <f t="shared" si="4"/>
        <v>4</v>
      </c>
      <c r="E29" t="s">
        <v>22</v>
      </c>
      <c r="F29" s="2" t="str">
        <f t="shared" si="5"/>
        <v>1:6</v>
      </c>
      <c r="G29">
        <f t="shared" si="2"/>
        <v>200</v>
      </c>
      <c r="H29">
        <v>1200</v>
      </c>
      <c r="I29">
        <v>33</v>
      </c>
      <c r="J29" s="3">
        <v>6.42</v>
      </c>
      <c r="M29">
        <v>31</v>
      </c>
      <c r="N29" s="3">
        <v>5.84</v>
      </c>
    </row>
    <row r="30" spans="1:14">
      <c r="A30" t="str">
        <f>B31&amp;"D "&amp;C31&amp;"B "&amp;D31&amp;"R "</f>
        <v xml:space="preserve">16D 6B 2R </v>
      </c>
      <c r="F30" s="2"/>
      <c r="N30" s="3"/>
    </row>
    <row r="31" spans="1:14">
      <c r="B31">
        <v>16</v>
      </c>
      <c r="C31">
        <f t="shared" ref="C31:C42" si="6">C18+2</f>
        <v>6</v>
      </c>
      <c r="D31">
        <f>24-C31-B31</f>
        <v>2</v>
      </c>
      <c r="E31" t="s">
        <v>22</v>
      </c>
      <c r="F31" s="2" t="str">
        <f>G31/G31&amp;":"&amp;H31/G31</f>
        <v>1:6</v>
      </c>
      <c r="G31">
        <f t="shared" si="2"/>
        <v>16.666666666666668</v>
      </c>
      <c r="H31">
        <v>100</v>
      </c>
      <c r="I31">
        <v>120</v>
      </c>
      <c r="J31" s="3">
        <v>6.1</v>
      </c>
      <c r="M31">
        <v>109</v>
      </c>
      <c r="N31" s="3">
        <v>5.38</v>
      </c>
    </row>
    <row r="32" spans="1:14">
      <c r="B32">
        <v>16</v>
      </c>
      <c r="C32">
        <f t="shared" si="6"/>
        <v>6</v>
      </c>
      <c r="D32">
        <f t="shared" ref="D32:D42" si="7">24-C32-B32</f>
        <v>2</v>
      </c>
      <c r="E32" t="s">
        <v>22</v>
      </c>
      <c r="F32" s="2" t="str">
        <f t="shared" ref="F32:F42" si="8">G32/G32&amp;":"&amp;H32/G32</f>
        <v>1:6</v>
      </c>
      <c r="G32">
        <f t="shared" si="2"/>
        <v>33.333333333333336</v>
      </c>
      <c r="H32">
        <v>200</v>
      </c>
      <c r="I32">
        <v>82</v>
      </c>
      <c r="J32" s="3">
        <v>6.19</v>
      </c>
      <c r="M32">
        <v>75</v>
      </c>
      <c r="N32" s="3">
        <v>5.51</v>
      </c>
    </row>
    <row r="33" spans="1:14">
      <c r="B33">
        <v>16</v>
      </c>
      <c r="C33">
        <f t="shared" si="6"/>
        <v>6</v>
      </c>
      <c r="D33">
        <f t="shared" si="7"/>
        <v>2</v>
      </c>
      <c r="E33" t="s">
        <v>22</v>
      </c>
      <c r="F33" s="2" t="str">
        <f t="shared" si="8"/>
        <v>1:6</v>
      </c>
      <c r="G33">
        <f t="shared" si="2"/>
        <v>50</v>
      </c>
      <c r="H33">
        <v>300</v>
      </c>
      <c r="I33">
        <v>64</v>
      </c>
      <c r="J33" s="3">
        <v>6.24</v>
      </c>
      <c r="M33">
        <v>59</v>
      </c>
      <c r="N33" s="3">
        <v>5.58</v>
      </c>
    </row>
    <row r="34" spans="1:14">
      <c r="B34">
        <v>16</v>
      </c>
      <c r="C34">
        <f t="shared" si="6"/>
        <v>6</v>
      </c>
      <c r="D34">
        <f t="shared" si="7"/>
        <v>2</v>
      </c>
      <c r="E34" t="s">
        <v>22</v>
      </c>
      <c r="F34" s="2" t="str">
        <f t="shared" si="8"/>
        <v>1:6</v>
      </c>
      <c r="G34">
        <f t="shared" si="2"/>
        <v>66.666666666666671</v>
      </c>
      <c r="H34">
        <v>400</v>
      </c>
      <c r="I34">
        <v>54</v>
      </c>
      <c r="J34" s="3">
        <v>6.28</v>
      </c>
      <c r="M34">
        <v>50</v>
      </c>
      <c r="N34" s="3">
        <v>5.63</v>
      </c>
    </row>
    <row r="35" spans="1:14">
      <c r="B35">
        <v>16</v>
      </c>
      <c r="C35">
        <f t="shared" si="6"/>
        <v>6</v>
      </c>
      <c r="D35">
        <f t="shared" si="7"/>
        <v>2</v>
      </c>
      <c r="E35" t="s">
        <v>22</v>
      </c>
      <c r="F35" s="2" t="str">
        <f t="shared" si="8"/>
        <v>1:6</v>
      </c>
      <c r="G35">
        <f t="shared" si="2"/>
        <v>83.333333333333329</v>
      </c>
      <c r="H35">
        <v>500</v>
      </c>
      <c r="I35">
        <v>47</v>
      </c>
      <c r="J35" s="3">
        <v>6.3</v>
      </c>
      <c r="M35">
        <v>44</v>
      </c>
      <c r="N35" s="3">
        <v>5.66</v>
      </c>
    </row>
    <row r="36" spans="1:14">
      <c r="B36">
        <v>16</v>
      </c>
      <c r="C36">
        <f t="shared" si="6"/>
        <v>6</v>
      </c>
      <c r="D36">
        <f t="shared" si="7"/>
        <v>2</v>
      </c>
      <c r="E36" t="s">
        <v>22</v>
      </c>
      <c r="F36" s="2" t="str">
        <f t="shared" si="8"/>
        <v>1:6</v>
      </c>
      <c r="G36">
        <f t="shared" si="2"/>
        <v>100</v>
      </c>
      <c r="H36">
        <v>600</v>
      </c>
      <c r="I36">
        <v>43</v>
      </c>
      <c r="J36" s="3">
        <v>6.31</v>
      </c>
      <c r="M36">
        <v>40</v>
      </c>
      <c r="N36" s="3">
        <v>5.68</v>
      </c>
    </row>
    <row r="37" spans="1:14">
      <c r="B37">
        <v>16</v>
      </c>
      <c r="C37">
        <f t="shared" si="6"/>
        <v>6</v>
      </c>
      <c r="D37">
        <f t="shared" si="7"/>
        <v>2</v>
      </c>
      <c r="E37" t="s">
        <v>22</v>
      </c>
      <c r="F37" s="2" t="str">
        <f t="shared" si="8"/>
        <v>1:6</v>
      </c>
      <c r="G37">
        <f t="shared" si="2"/>
        <v>116.66666666666667</v>
      </c>
      <c r="H37">
        <v>700</v>
      </c>
      <c r="I37">
        <v>40</v>
      </c>
      <c r="J37" s="3">
        <v>6.32</v>
      </c>
      <c r="M37">
        <v>38</v>
      </c>
      <c r="N37" s="3">
        <v>5.69</v>
      </c>
    </row>
    <row r="38" spans="1:14">
      <c r="B38">
        <v>16</v>
      </c>
      <c r="C38">
        <f t="shared" si="6"/>
        <v>6</v>
      </c>
      <c r="D38">
        <f t="shared" si="7"/>
        <v>2</v>
      </c>
      <c r="E38" t="s">
        <v>22</v>
      </c>
      <c r="F38" s="2" t="str">
        <f t="shared" si="8"/>
        <v>1:6</v>
      </c>
      <c r="G38">
        <f t="shared" si="2"/>
        <v>133.33333333333334</v>
      </c>
      <c r="H38">
        <v>800</v>
      </c>
      <c r="I38">
        <v>38</v>
      </c>
      <c r="J38" s="3">
        <v>6.33</v>
      </c>
      <c r="M38">
        <v>35</v>
      </c>
      <c r="N38" s="3">
        <v>5.7</v>
      </c>
    </row>
    <row r="39" spans="1:14">
      <c r="B39">
        <v>16</v>
      </c>
      <c r="C39">
        <f t="shared" si="6"/>
        <v>6</v>
      </c>
      <c r="D39">
        <f t="shared" si="7"/>
        <v>2</v>
      </c>
      <c r="E39" t="s">
        <v>22</v>
      </c>
      <c r="F39" s="2" t="str">
        <f t="shared" si="8"/>
        <v>1:6</v>
      </c>
      <c r="G39">
        <f t="shared" si="2"/>
        <v>150</v>
      </c>
      <c r="H39">
        <v>900</v>
      </c>
      <c r="I39">
        <v>36</v>
      </c>
      <c r="J39" s="3">
        <v>6.34</v>
      </c>
      <c r="M39">
        <v>34</v>
      </c>
      <c r="N39" s="3">
        <v>5.71</v>
      </c>
    </row>
    <row r="40" spans="1:14">
      <c r="B40">
        <v>16</v>
      </c>
      <c r="C40">
        <f t="shared" si="6"/>
        <v>6</v>
      </c>
      <c r="D40">
        <f t="shared" si="7"/>
        <v>2</v>
      </c>
      <c r="E40" t="s">
        <v>22</v>
      </c>
      <c r="F40" s="2" t="str">
        <f t="shared" si="8"/>
        <v>1:6</v>
      </c>
      <c r="G40">
        <f t="shared" si="2"/>
        <v>166.66666666666666</v>
      </c>
      <c r="H40">
        <v>1000</v>
      </c>
      <c r="I40">
        <v>34</v>
      </c>
      <c r="J40" s="3">
        <v>6.34</v>
      </c>
      <c r="M40">
        <v>33</v>
      </c>
      <c r="N40" s="3">
        <v>5.72</v>
      </c>
    </row>
    <row r="41" spans="1:14">
      <c r="B41">
        <v>16</v>
      </c>
      <c r="C41">
        <f t="shared" si="6"/>
        <v>6</v>
      </c>
      <c r="D41">
        <f t="shared" si="7"/>
        <v>2</v>
      </c>
      <c r="E41" t="s">
        <v>22</v>
      </c>
      <c r="F41" s="2" t="str">
        <f t="shared" si="8"/>
        <v>1:6</v>
      </c>
      <c r="G41">
        <f t="shared" si="2"/>
        <v>183.33333333333334</v>
      </c>
      <c r="H41">
        <v>1100</v>
      </c>
      <c r="I41">
        <v>33</v>
      </c>
      <c r="J41" s="3">
        <v>6.35</v>
      </c>
      <c r="M41">
        <v>31</v>
      </c>
      <c r="N41" s="3">
        <v>5.72</v>
      </c>
    </row>
    <row r="42" spans="1:14">
      <c r="B42">
        <v>16</v>
      </c>
      <c r="C42">
        <f t="shared" si="6"/>
        <v>6</v>
      </c>
      <c r="D42">
        <f t="shared" si="7"/>
        <v>2</v>
      </c>
      <c r="E42" t="s">
        <v>22</v>
      </c>
      <c r="F42" s="2" t="str">
        <f t="shared" si="8"/>
        <v>1:6</v>
      </c>
      <c r="G42">
        <f t="shared" si="2"/>
        <v>200</v>
      </c>
      <c r="H42">
        <v>1200</v>
      </c>
      <c r="I42">
        <v>32</v>
      </c>
      <c r="J42" s="3">
        <v>6.35</v>
      </c>
      <c r="M42">
        <v>31</v>
      </c>
      <c r="N42" s="3">
        <v>5.73</v>
      </c>
    </row>
    <row r="43" spans="1:14">
      <c r="A43" t="str">
        <f>B44&amp;"D "&amp;C44&amp;"B "&amp;D44&amp;"R "</f>
        <v xml:space="preserve">16D 8B 0R </v>
      </c>
      <c r="F43" s="2"/>
      <c r="N43" s="3"/>
    </row>
    <row r="44" spans="1:14">
      <c r="B44">
        <v>16</v>
      </c>
      <c r="C44">
        <f t="shared" ref="C44:C55" si="9">C31+2</f>
        <v>8</v>
      </c>
      <c r="D44">
        <f>24-C44-B44</f>
        <v>0</v>
      </c>
      <c r="E44" t="s">
        <v>22</v>
      </c>
      <c r="F44" s="2" t="str">
        <f>G44/G44&amp;":"&amp;H44/G44</f>
        <v>1:6</v>
      </c>
      <c r="G44">
        <f t="shared" si="2"/>
        <v>16.666666666666668</v>
      </c>
      <c r="H44">
        <v>100</v>
      </c>
      <c r="I44">
        <v>126</v>
      </c>
      <c r="J44" s="3">
        <v>5.98</v>
      </c>
      <c r="M44">
        <v>114</v>
      </c>
      <c r="N44" s="3">
        <v>5.22</v>
      </c>
    </row>
    <row r="45" spans="1:14">
      <c r="B45">
        <v>16</v>
      </c>
      <c r="C45">
        <f t="shared" si="9"/>
        <v>8</v>
      </c>
      <c r="D45">
        <f t="shared" ref="D45:D55" si="10">24-C45-B45</f>
        <v>0</v>
      </c>
      <c r="E45" t="s">
        <v>22</v>
      </c>
      <c r="F45" s="2" t="str">
        <f t="shared" ref="F45:F55" si="11">G45/G45&amp;":"&amp;H45/G45</f>
        <v>1:6</v>
      </c>
      <c r="G45">
        <f t="shared" si="2"/>
        <v>33.333333333333336</v>
      </c>
      <c r="H45">
        <v>200</v>
      </c>
      <c r="I45">
        <v>84</v>
      </c>
      <c r="J45" s="3">
        <v>6.07</v>
      </c>
      <c r="M45">
        <v>77</v>
      </c>
      <c r="N45" s="3">
        <v>5.34</v>
      </c>
    </row>
    <row r="46" spans="1:14">
      <c r="B46">
        <v>16</v>
      </c>
      <c r="C46">
        <f t="shared" si="9"/>
        <v>8</v>
      </c>
      <c r="D46">
        <f t="shared" si="10"/>
        <v>0</v>
      </c>
      <c r="E46" t="s">
        <v>22</v>
      </c>
      <c r="F46" s="2" t="str">
        <f t="shared" si="11"/>
        <v>1:6</v>
      </c>
      <c r="G46">
        <f t="shared" si="2"/>
        <v>50</v>
      </c>
      <c r="H46">
        <v>300</v>
      </c>
      <c r="I46">
        <v>65</v>
      </c>
      <c r="J46" s="3">
        <v>6.12</v>
      </c>
      <c r="M46">
        <v>60</v>
      </c>
      <c r="N46" s="3">
        <v>5.42</v>
      </c>
    </row>
    <row r="47" spans="1:14">
      <c r="B47">
        <v>16</v>
      </c>
      <c r="C47">
        <f t="shared" si="9"/>
        <v>8</v>
      </c>
      <c r="D47">
        <f t="shared" si="10"/>
        <v>0</v>
      </c>
      <c r="E47" t="s">
        <v>22</v>
      </c>
      <c r="F47" s="2" t="str">
        <f t="shared" si="11"/>
        <v>1:6</v>
      </c>
      <c r="G47">
        <f t="shared" si="2"/>
        <v>66.666666666666671</v>
      </c>
      <c r="H47">
        <v>400</v>
      </c>
      <c r="I47">
        <v>54</v>
      </c>
      <c r="J47" s="3">
        <v>6.15</v>
      </c>
      <c r="M47">
        <v>50</v>
      </c>
      <c r="N47" s="3">
        <v>5.47</v>
      </c>
    </row>
    <row r="48" spans="1:14">
      <c r="B48">
        <v>16</v>
      </c>
      <c r="C48">
        <f t="shared" si="9"/>
        <v>8</v>
      </c>
      <c r="D48">
        <f t="shared" si="10"/>
        <v>0</v>
      </c>
      <c r="E48" t="s">
        <v>22</v>
      </c>
      <c r="F48" s="2" t="str">
        <f t="shared" si="11"/>
        <v>1:6</v>
      </c>
      <c r="G48">
        <f t="shared" si="2"/>
        <v>83.333333333333329</v>
      </c>
      <c r="H48">
        <v>500</v>
      </c>
      <c r="I48">
        <v>47</v>
      </c>
      <c r="J48" s="3">
        <v>6.17</v>
      </c>
      <c r="M48">
        <v>44</v>
      </c>
      <c r="N48" s="3">
        <v>5.5</v>
      </c>
    </row>
    <row r="49" spans="1:14">
      <c r="B49">
        <v>16</v>
      </c>
      <c r="C49">
        <f t="shared" si="9"/>
        <v>8</v>
      </c>
      <c r="D49">
        <f t="shared" si="10"/>
        <v>0</v>
      </c>
      <c r="E49" t="s">
        <v>22</v>
      </c>
      <c r="F49" s="2" t="str">
        <f t="shared" si="11"/>
        <v>1:6</v>
      </c>
      <c r="G49">
        <f t="shared" si="2"/>
        <v>100</v>
      </c>
      <c r="H49">
        <v>600</v>
      </c>
      <c r="I49">
        <v>43</v>
      </c>
      <c r="J49" s="3">
        <v>6.19</v>
      </c>
      <c r="M49">
        <v>40</v>
      </c>
      <c r="N49" s="3">
        <v>5.52</v>
      </c>
    </row>
    <row r="50" spans="1:14">
      <c r="B50">
        <v>16</v>
      </c>
      <c r="C50">
        <f t="shared" si="9"/>
        <v>8</v>
      </c>
      <c r="D50">
        <f t="shared" si="10"/>
        <v>0</v>
      </c>
      <c r="E50" t="s">
        <v>22</v>
      </c>
      <c r="F50" s="2" t="str">
        <f t="shared" si="11"/>
        <v>1:6</v>
      </c>
      <c r="G50">
        <f t="shared" si="2"/>
        <v>116.66666666666667</v>
      </c>
      <c r="H50">
        <v>700</v>
      </c>
      <c r="I50">
        <v>39</v>
      </c>
      <c r="J50" s="3">
        <v>6.2</v>
      </c>
      <c r="M50">
        <v>37</v>
      </c>
      <c r="N50" s="3">
        <v>5.54</v>
      </c>
    </row>
    <row r="51" spans="1:14">
      <c r="B51">
        <v>16</v>
      </c>
      <c r="C51">
        <f t="shared" si="9"/>
        <v>8</v>
      </c>
      <c r="D51">
        <f t="shared" si="10"/>
        <v>0</v>
      </c>
      <c r="E51" t="s">
        <v>22</v>
      </c>
      <c r="F51" s="2" t="str">
        <f t="shared" si="11"/>
        <v>1:6</v>
      </c>
      <c r="G51">
        <f t="shared" si="2"/>
        <v>133.33333333333334</v>
      </c>
      <c r="H51">
        <v>800</v>
      </c>
      <c r="I51">
        <v>37</v>
      </c>
      <c r="J51" s="3">
        <v>6.2</v>
      </c>
      <c r="M51">
        <v>35</v>
      </c>
      <c r="N51" s="3">
        <v>5.55</v>
      </c>
    </row>
    <row r="52" spans="1:14">
      <c r="B52">
        <v>16</v>
      </c>
      <c r="C52">
        <f t="shared" si="9"/>
        <v>8</v>
      </c>
      <c r="D52">
        <f t="shared" si="10"/>
        <v>0</v>
      </c>
      <c r="E52" t="s">
        <v>22</v>
      </c>
      <c r="F52" s="2" t="str">
        <f t="shared" si="11"/>
        <v>1:6</v>
      </c>
      <c r="G52">
        <f t="shared" si="2"/>
        <v>150</v>
      </c>
      <c r="H52">
        <v>900</v>
      </c>
      <c r="I52">
        <v>35</v>
      </c>
      <c r="J52" s="3">
        <v>6.21</v>
      </c>
      <c r="M52">
        <v>33</v>
      </c>
      <c r="N52" s="3">
        <v>5.56</v>
      </c>
    </row>
    <row r="53" spans="1:14">
      <c r="B53">
        <v>16</v>
      </c>
      <c r="C53">
        <f t="shared" si="9"/>
        <v>8</v>
      </c>
      <c r="D53">
        <f t="shared" si="10"/>
        <v>0</v>
      </c>
      <c r="E53" t="s">
        <v>22</v>
      </c>
      <c r="F53" s="2" t="str">
        <f t="shared" si="11"/>
        <v>1:6</v>
      </c>
      <c r="G53">
        <f t="shared" si="2"/>
        <v>166.66666666666666</v>
      </c>
      <c r="H53">
        <v>1000</v>
      </c>
      <c r="I53">
        <v>34</v>
      </c>
      <c r="J53" s="3">
        <v>6.21</v>
      </c>
      <c r="M53">
        <v>32</v>
      </c>
      <c r="N53" s="3">
        <v>5.56</v>
      </c>
    </row>
    <row r="54" spans="1:14">
      <c r="B54">
        <v>16</v>
      </c>
      <c r="C54">
        <f t="shared" si="9"/>
        <v>8</v>
      </c>
      <c r="D54">
        <f t="shared" si="10"/>
        <v>0</v>
      </c>
      <c r="E54" t="s">
        <v>22</v>
      </c>
      <c r="F54" s="2" t="str">
        <f t="shared" si="11"/>
        <v>1:6</v>
      </c>
      <c r="G54">
        <f t="shared" si="2"/>
        <v>183.33333333333334</v>
      </c>
      <c r="H54">
        <v>1100</v>
      </c>
      <c r="I54">
        <v>32</v>
      </c>
      <c r="J54" s="3">
        <v>6.22</v>
      </c>
      <c r="M54">
        <v>31</v>
      </c>
      <c r="N54" s="3">
        <v>5.57</v>
      </c>
    </row>
    <row r="55" spans="1:14">
      <c r="B55">
        <v>16</v>
      </c>
      <c r="C55">
        <f t="shared" si="9"/>
        <v>8</v>
      </c>
      <c r="D55">
        <f t="shared" si="10"/>
        <v>0</v>
      </c>
      <c r="E55" t="s">
        <v>22</v>
      </c>
      <c r="F55" s="2" t="str">
        <f t="shared" si="11"/>
        <v>1:6</v>
      </c>
      <c r="G55">
        <f t="shared" si="2"/>
        <v>200</v>
      </c>
      <c r="H55">
        <v>1200</v>
      </c>
      <c r="I55">
        <v>31</v>
      </c>
      <c r="J55" s="3">
        <v>6.22</v>
      </c>
      <c r="M55">
        <v>30</v>
      </c>
      <c r="N55" s="3">
        <v>5.57</v>
      </c>
    </row>
    <row r="56" spans="1:14">
      <c r="A56" t="s">
        <v>23</v>
      </c>
      <c r="F56" s="2"/>
      <c r="K56" t="s">
        <v>25</v>
      </c>
      <c r="L56" t="s">
        <v>26</v>
      </c>
      <c r="N56" s="3"/>
    </row>
    <row r="57" spans="1:14">
      <c r="B57">
        <v>16</v>
      </c>
      <c r="C57">
        <v>1</v>
      </c>
      <c r="D57">
        <f>24-C57-B57</f>
        <v>7</v>
      </c>
      <c r="E57" t="s">
        <v>22</v>
      </c>
      <c r="F57" s="2" t="str">
        <f>G57/G57&amp;":"&amp;H57/G57</f>
        <v>1:6</v>
      </c>
      <c r="G57">
        <f t="shared" ref="G57:G68" si="12">H57/6</f>
        <v>16.666666666666668</v>
      </c>
      <c r="H57">
        <v>100</v>
      </c>
      <c r="I57">
        <v>93</v>
      </c>
      <c r="J57" s="3">
        <v>6.38</v>
      </c>
      <c r="K57">
        <v>1</v>
      </c>
      <c r="L57">
        <f>24-B57-K57</f>
        <v>7</v>
      </c>
      <c r="M57">
        <v>85</v>
      </c>
      <c r="N57" s="3">
        <v>5.88</v>
      </c>
    </row>
    <row r="58" spans="1:14">
      <c r="B58">
        <v>16</v>
      </c>
      <c r="C58">
        <v>1</v>
      </c>
      <c r="D58">
        <f t="shared" ref="D58:D68" si="13">24-C58-B58</f>
        <v>7</v>
      </c>
      <c r="E58" t="s">
        <v>22</v>
      </c>
      <c r="F58" s="2" t="str">
        <f t="shared" ref="F58:F68" si="14">G58/G58&amp;":"&amp;H58/G58</f>
        <v>1:6</v>
      </c>
      <c r="G58">
        <f t="shared" si="12"/>
        <v>33.333333333333336</v>
      </c>
      <c r="H58">
        <v>200</v>
      </c>
      <c r="I58">
        <v>68</v>
      </c>
      <c r="J58" s="3">
        <v>6.48</v>
      </c>
      <c r="K58">
        <v>1</v>
      </c>
      <c r="L58">
        <f t="shared" ref="L58:L68" si="15">24-B58-K58</f>
        <v>7</v>
      </c>
      <c r="M58">
        <v>63</v>
      </c>
      <c r="N58" s="3">
        <v>6.02</v>
      </c>
    </row>
    <row r="59" spans="1:14">
      <c r="B59">
        <v>16</v>
      </c>
      <c r="C59">
        <v>1</v>
      </c>
      <c r="D59">
        <f t="shared" si="13"/>
        <v>7</v>
      </c>
      <c r="E59" t="s">
        <v>22</v>
      </c>
      <c r="F59" s="2" t="str">
        <f t="shared" si="14"/>
        <v>1:6</v>
      </c>
      <c r="G59">
        <f t="shared" si="12"/>
        <v>50</v>
      </c>
      <c r="H59">
        <v>300</v>
      </c>
      <c r="I59">
        <v>58</v>
      </c>
      <c r="J59" s="3">
        <v>6.54</v>
      </c>
      <c r="K59">
        <v>1</v>
      </c>
      <c r="L59">
        <f t="shared" si="15"/>
        <v>7</v>
      </c>
      <c r="M59">
        <v>54</v>
      </c>
      <c r="N59" s="3">
        <v>6.08</v>
      </c>
    </row>
    <row r="60" spans="1:14">
      <c r="B60">
        <v>16</v>
      </c>
      <c r="C60">
        <v>1</v>
      </c>
      <c r="D60">
        <f t="shared" si="13"/>
        <v>7</v>
      </c>
      <c r="E60" t="s">
        <v>22</v>
      </c>
      <c r="F60" s="2" t="str">
        <f t="shared" si="14"/>
        <v>1:6</v>
      </c>
      <c r="G60">
        <f t="shared" si="12"/>
        <v>66.666666666666671</v>
      </c>
      <c r="H60">
        <v>400</v>
      </c>
      <c r="I60">
        <v>51</v>
      </c>
      <c r="J60" s="3">
        <v>6.57</v>
      </c>
      <c r="K60">
        <v>1</v>
      </c>
      <c r="L60">
        <f t="shared" si="15"/>
        <v>7</v>
      </c>
      <c r="M60">
        <v>48</v>
      </c>
      <c r="N60" s="3">
        <v>6.12</v>
      </c>
    </row>
    <row r="61" spans="1:14">
      <c r="B61">
        <v>16</v>
      </c>
      <c r="C61">
        <v>3</v>
      </c>
      <c r="D61">
        <f t="shared" si="13"/>
        <v>5</v>
      </c>
      <c r="E61" t="s">
        <v>22</v>
      </c>
      <c r="F61" s="2" t="str">
        <f t="shared" si="14"/>
        <v>1:6</v>
      </c>
      <c r="G61">
        <f t="shared" si="12"/>
        <v>83.333333333333329</v>
      </c>
      <c r="H61">
        <v>500</v>
      </c>
      <c r="I61">
        <v>47</v>
      </c>
      <c r="J61" s="3">
        <v>6.42</v>
      </c>
      <c r="K61">
        <v>8</v>
      </c>
      <c r="L61">
        <f t="shared" si="15"/>
        <v>0</v>
      </c>
      <c r="M61">
        <v>44</v>
      </c>
      <c r="N61" s="3">
        <v>5.5</v>
      </c>
    </row>
    <row r="62" spans="1:14">
      <c r="B62">
        <v>16</v>
      </c>
      <c r="C62">
        <v>8</v>
      </c>
      <c r="D62">
        <f t="shared" si="13"/>
        <v>0</v>
      </c>
      <c r="E62" t="s">
        <v>22</v>
      </c>
      <c r="F62" s="2" t="str">
        <f t="shared" si="14"/>
        <v>1:6</v>
      </c>
      <c r="G62">
        <f t="shared" si="12"/>
        <v>100</v>
      </c>
      <c r="H62">
        <v>600</v>
      </c>
      <c r="I62">
        <v>43</v>
      </c>
      <c r="J62" s="3">
        <v>6.19</v>
      </c>
      <c r="K62">
        <v>8</v>
      </c>
      <c r="L62">
        <f t="shared" si="15"/>
        <v>0</v>
      </c>
      <c r="M62">
        <v>40</v>
      </c>
      <c r="N62" s="3">
        <v>5.52</v>
      </c>
    </row>
    <row r="63" spans="1:14">
      <c r="B63">
        <v>16</v>
      </c>
      <c r="C63">
        <v>8</v>
      </c>
      <c r="D63">
        <f t="shared" si="13"/>
        <v>0</v>
      </c>
      <c r="E63" t="s">
        <v>22</v>
      </c>
      <c r="F63" s="2" t="str">
        <f t="shared" si="14"/>
        <v>1:6</v>
      </c>
      <c r="G63">
        <f t="shared" si="12"/>
        <v>116.66666666666667</v>
      </c>
      <c r="H63">
        <v>700</v>
      </c>
      <c r="I63">
        <v>39</v>
      </c>
      <c r="J63" s="3">
        <v>6.2</v>
      </c>
      <c r="K63">
        <v>8</v>
      </c>
      <c r="L63">
        <f t="shared" si="15"/>
        <v>0</v>
      </c>
      <c r="M63">
        <v>37</v>
      </c>
      <c r="N63" s="3">
        <v>5.54</v>
      </c>
    </row>
    <row r="64" spans="1:14">
      <c r="B64">
        <v>16</v>
      </c>
      <c r="C64">
        <v>8</v>
      </c>
      <c r="D64">
        <f t="shared" si="13"/>
        <v>0</v>
      </c>
      <c r="E64" t="s">
        <v>22</v>
      </c>
      <c r="F64" s="2" t="str">
        <f t="shared" si="14"/>
        <v>1:6</v>
      </c>
      <c r="G64">
        <f t="shared" si="12"/>
        <v>133.33333333333334</v>
      </c>
      <c r="H64">
        <v>800</v>
      </c>
      <c r="I64">
        <v>37</v>
      </c>
      <c r="J64" s="3">
        <v>6.2</v>
      </c>
      <c r="K64">
        <v>8</v>
      </c>
      <c r="L64">
        <f t="shared" si="15"/>
        <v>0</v>
      </c>
      <c r="M64">
        <v>35</v>
      </c>
      <c r="N64" s="3">
        <v>5.55</v>
      </c>
    </row>
    <row r="65" spans="2:14">
      <c r="B65">
        <v>16</v>
      </c>
      <c r="C65">
        <v>8</v>
      </c>
      <c r="D65">
        <f t="shared" si="13"/>
        <v>0</v>
      </c>
      <c r="E65" t="s">
        <v>22</v>
      </c>
      <c r="F65" s="2" t="str">
        <f t="shared" si="14"/>
        <v>1:6</v>
      </c>
      <c r="G65">
        <f t="shared" si="12"/>
        <v>150</v>
      </c>
      <c r="H65">
        <v>900</v>
      </c>
      <c r="I65">
        <v>35</v>
      </c>
      <c r="J65" s="3">
        <v>6.21</v>
      </c>
      <c r="K65">
        <v>8</v>
      </c>
      <c r="L65">
        <f t="shared" si="15"/>
        <v>0</v>
      </c>
      <c r="M65">
        <v>33</v>
      </c>
      <c r="N65" s="3">
        <v>5.56</v>
      </c>
    </row>
    <row r="66" spans="2:14">
      <c r="B66">
        <v>16</v>
      </c>
      <c r="C66">
        <v>8</v>
      </c>
      <c r="D66">
        <f t="shared" si="13"/>
        <v>0</v>
      </c>
      <c r="E66" t="s">
        <v>22</v>
      </c>
      <c r="F66" s="2" t="str">
        <f t="shared" si="14"/>
        <v>1:6</v>
      </c>
      <c r="G66">
        <f t="shared" si="12"/>
        <v>166.66666666666666</v>
      </c>
      <c r="H66">
        <v>1000</v>
      </c>
      <c r="I66">
        <v>34</v>
      </c>
      <c r="J66" s="3">
        <v>6.21</v>
      </c>
      <c r="K66">
        <v>8</v>
      </c>
      <c r="L66">
        <f t="shared" si="15"/>
        <v>0</v>
      </c>
      <c r="M66">
        <v>32</v>
      </c>
      <c r="N66" s="3">
        <v>5.56</v>
      </c>
    </row>
    <row r="67" spans="2:14">
      <c r="B67">
        <v>16</v>
      </c>
      <c r="C67">
        <v>8</v>
      </c>
      <c r="D67">
        <f t="shared" si="13"/>
        <v>0</v>
      </c>
      <c r="E67" t="s">
        <v>22</v>
      </c>
      <c r="F67" s="2" t="str">
        <f t="shared" si="14"/>
        <v>1:6</v>
      </c>
      <c r="G67">
        <f t="shared" si="12"/>
        <v>183.33333333333334</v>
      </c>
      <c r="H67">
        <v>1100</v>
      </c>
      <c r="I67">
        <v>32</v>
      </c>
      <c r="J67" s="3">
        <v>6.22</v>
      </c>
      <c r="K67">
        <v>8</v>
      </c>
      <c r="L67">
        <f t="shared" si="15"/>
        <v>0</v>
      </c>
      <c r="M67">
        <v>31</v>
      </c>
      <c r="N67" s="3">
        <v>5.57</v>
      </c>
    </row>
    <row r="68" spans="2:14">
      <c r="B68">
        <v>16</v>
      </c>
      <c r="C68">
        <v>8</v>
      </c>
      <c r="D68">
        <f t="shared" si="13"/>
        <v>0</v>
      </c>
      <c r="E68" t="s">
        <v>22</v>
      </c>
      <c r="F68" s="2" t="str">
        <f t="shared" si="14"/>
        <v>1:6</v>
      </c>
      <c r="G68">
        <f t="shared" si="12"/>
        <v>200</v>
      </c>
      <c r="H68">
        <v>1200</v>
      </c>
      <c r="I68">
        <v>31</v>
      </c>
      <c r="J68" s="3">
        <v>6.22</v>
      </c>
      <c r="K68">
        <v>8</v>
      </c>
      <c r="L68">
        <f t="shared" si="15"/>
        <v>0</v>
      </c>
      <c r="M68">
        <v>30</v>
      </c>
      <c r="N68" s="3">
        <v>5.57</v>
      </c>
    </row>
    <row r="69" spans="2:14">
      <c r="N69" s="3"/>
    </row>
    <row r="70" spans="2:14">
      <c r="N70" s="3"/>
    </row>
    <row r="71" spans="2:14">
      <c r="N71" s="3"/>
    </row>
    <row r="72" spans="2:14">
      <c r="N72" s="3"/>
    </row>
    <row r="73" spans="2:14">
      <c r="N73" s="3"/>
    </row>
    <row r="74" spans="2:14">
      <c r="N74" s="3"/>
    </row>
    <row r="75" spans="2:14">
      <c r="N75" s="3"/>
    </row>
    <row r="76" spans="2:14">
      <c r="N76" s="3"/>
    </row>
    <row r="77" spans="2:14">
      <c r="N77" s="3"/>
    </row>
    <row r="78" spans="2:14">
      <c r="N78" s="3"/>
    </row>
    <row r="79" spans="2:14">
      <c r="N79" s="3"/>
    </row>
    <row r="80" spans="2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F79C0-12C0-41AA-99C8-C2B1110829D1}">
  <dimension ref="A1:N159"/>
  <sheetViews>
    <sheetView topLeftCell="A37"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3.140625" customWidth="1"/>
    <col min="10" max="10" width="4.7109375" style="3" customWidth="1"/>
    <col min="11" max="11" width="2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1:7 Light condtion B3 (16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16D 2B 6R </v>
      </c>
      <c r="J4"/>
    </row>
    <row r="5" spans="1:14">
      <c r="B5">
        <v>16</v>
      </c>
      <c r="C5">
        <v>2</v>
      </c>
      <c r="D5">
        <f>24-C5-B5</f>
        <v>6</v>
      </c>
      <c r="E5" t="s">
        <v>22</v>
      </c>
      <c r="F5" s="2" t="str">
        <f>G5/G5&amp;":"&amp;H5/G5</f>
        <v>1:7</v>
      </c>
      <c r="G5">
        <f>H5/7</f>
        <v>14.285714285714286</v>
      </c>
      <c r="H5">
        <v>100</v>
      </c>
      <c r="I5">
        <v>101</v>
      </c>
      <c r="J5" s="3">
        <v>6.31</v>
      </c>
      <c r="M5">
        <v>92</v>
      </c>
      <c r="N5" s="3">
        <v>5.76</v>
      </c>
    </row>
    <row r="6" spans="1:14">
      <c r="B6">
        <v>16</v>
      </c>
      <c r="C6">
        <v>2</v>
      </c>
      <c r="D6">
        <f t="shared" ref="D6:D16" si="0">24-C6-B6</f>
        <v>6</v>
      </c>
      <c r="E6" t="s">
        <v>22</v>
      </c>
      <c r="F6" s="2" t="str">
        <f t="shared" ref="F6:F16" si="1">G6/G6&amp;":"&amp;H6/G6</f>
        <v>1:7</v>
      </c>
      <c r="G6">
        <f t="shared" ref="G6:G55" si="2">H6/7</f>
        <v>28.571428571428573</v>
      </c>
      <c r="H6">
        <v>200</v>
      </c>
      <c r="I6">
        <v>74</v>
      </c>
      <c r="J6" s="3">
        <v>6.4</v>
      </c>
      <c r="M6">
        <v>68</v>
      </c>
      <c r="N6" s="3">
        <v>5.88</v>
      </c>
    </row>
    <row r="7" spans="1:14">
      <c r="B7">
        <v>16</v>
      </c>
      <c r="C7">
        <v>2</v>
      </c>
      <c r="D7">
        <f t="shared" si="0"/>
        <v>6</v>
      </c>
      <c r="E7" t="s">
        <v>22</v>
      </c>
      <c r="F7" s="2" t="str">
        <f t="shared" si="1"/>
        <v>1:7</v>
      </c>
      <c r="G7">
        <f t="shared" si="2"/>
        <v>42.857142857142854</v>
      </c>
      <c r="H7">
        <v>300</v>
      </c>
      <c r="I7">
        <v>61</v>
      </c>
      <c r="J7" s="3">
        <v>6.44</v>
      </c>
      <c r="M7">
        <v>57</v>
      </c>
      <c r="N7" s="3">
        <v>5.94</v>
      </c>
    </row>
    <row r="8" spans="1:14">
      <c r="B8">
        <v>16</v>
      </c>
      <c r="C8">
        <v>2</v>
      </c>
      <c r="D8">
        <f t="shared" si="0"/>
        <v>6</v>
      </c>
      <c r="E8" t="s">
        <v>22</v>
      </c>
      <c r="F8" s="2" t="str">
        <f t="shared" si="1"/>
        <v>1:7</v>
      </c>
      <c r="G8">
        <f t="shared" si="2"/>
        <v>57.142857142857146</v>
      </c>
      <c r="H8">
        <v>400</v>
      </c>
      <c r="I8">
        <v>54</v>
      </c>
      <c r="J8" s="3">
        <v>6.47</v>
      </c>
      <c r="M8">
        <v>50</v>
      </c>
      <c r="N8" s="3">
        <v>5.97</v>
      </c>
    </row>
    <row r="9" spans="1:14">
      <c r="B9">
        <v>16</v>
      </c>
      <c r="C9">
        <v>2</v>
      </c>
      <c r="D9">
        <f t="shared" si="0"/>
        <v>6</v>
      </c>
      <c r="E9" t="s">
        <v>22</v>
      </c>
      <c r="F9" s="2" t="str">
        <f t="shared" si="1"/>
        <v>1:7</v>
      </c>
      <c r="G9">
        <f t="shared" si="2"/>
        <v>71.428571428571431</v>
      </c>
      <c r="H9">
        <v>500</v>
      </c>
      <c r="I9">
        <v>49</v>
      </c>
      <c r="J9" s="3">
        <v>6.49</v>
      </c>
      <c r="M9">
        <v>46</v>
      </c>
      <c r="N9" s="3">
        <v>5.99</v>
      </c>
    </row>
    <row r="10" spans="1:14">
      <c r="B10">
        <v>16</v>
      </c>
      <c r="C10">
        <v>2</v>
      </c>
      <c r="D10">
        <f t="shared" si="0"/>
        <v>6</v>
      </c>
      <c r="E10" t="s">
        <v>22</v>
      </c>
      <c r="F10" s="2" t="str">
        <f t="shared" si="1"/>
        <v>1:7</v>
      </c>
      <c r="G10">
        <f t="shared" si="2"/>
        <v>85.714285714285708</v>
      </c>
      <c r="H10">
        <v>600</v>
      </c>
      <c r="I10">
        <v>46</v>
      </c>
      <c r="J10" s="3">
        <v>6.5</v>
      </c>
      <c r="M10">
        <v>43</v>
      </c>
      <c r="N10" s="3">
        <v>6</v>
      </c>
    </row>
    <row r="11" spans="1:14">
      <c r="B11">
        <v>16</v>
      </c>
      <c r="C11">
        <v>2</v>
      </c>
      <c r="D11">
        <f t="shared" si="0"/>
        <v>6</v>
      </c>
      <c r="E11" t="s">
        <v>22</v>
      </c>
      <c r="F11" s="2" t="str">
        <f t="shared" si="1"/>
        <v>1:7</v>
      </c>
      <c r="G11">
        <f t="shared" si="2"/>
        <v>100</v>
      </c>
      <c r="H11">
        <v>700</v>
      </c>
      <c r="I11">
        <v>43</v>
      </c>
      <c r="J11" s="3">
        <v>6.51</v>
      </c>
      <c r="M11">
        <v>40</v>
      </c>
      <c r="N11" s="3">
        <v>6.01</v>
      </c>
    </row>
    <row r="12" spans="1:14">
      <c r="B12">
        <v>16</v>
      </c>
      <c r="C12">
        <v>2</v>
      </c>
      <c r="D12">
        <f t="shared" si="0"/>
        <v>6</v>
      </c>
      <c r="E12" t="s">
        <v>22</v>
      </c>
      <c r="F12" s="2" t="str">
        <f t="shared" si="1"/>
        <v>1:7</v>
      </c>
      <c r="G12">
        <f t="shared" si="2"/>
        <v>114.28571428571429</v>
      </c>
      <c r="H12">
        <v>800</v>
      </c>
      <c r="I12">
        <v>41</v>
      </c>
      <c r="J12" s="3">
        <v>6.52</v>
      </c>
      <c r="M12">
        <v>38</v>
      </c>
      <c r="N12" s="3">
        <v>6.02</v>
      </c>
    </row>
    <row r="13" spans="1:14">
      <c r="B13">
        <v>16</v>
      </c>
      <c r="C13">
        <v>2</v>
      </c>
      <c r="D13">
        <f t="shared" si="0"/>
        <v>6</v>
      </c>
      <c r="E13" t="s">
        <v>22</v>
      </c>
      <c r="F13" s="2" t="str">
        <f t="shared" si="1"/>
        <v>1:7</v>
      </c>
      <c r="G13">
        <f t="shared" si="2"/>
        <v>128.57142857142858</v>
      </c>
      <c r="H13">
        <v>900</v>
      </c>
      <c r="I13">
        <v>39</v>
      </c>
      <c r="J13" s="3">
        <v>6.53</v>
      </c>
      <c r="M13">
        <v>37</v>
      </c>
      <c r="N13" s="3">
        <v>6.02</v>
      </c>
    </row>
    <row r="14" spans="1:14">
      <c r="B14">
        <v>16</v>
      </c>
      <c r="C14">
        <v>2</v>
      </c>
      <c r="D14">
        <f t="shared" si="0"/>
        <v>6</v>
      </c>
      <c r="E14" t="s">
        <v>22</v>
      </c>
      <c r="F14" s="2" t="str">
        <f t="shared" si="1"/>
        <v>1:7</v>
      </c>
      <c r="G14">
        <f t="shared" si="2"/>
        <v>142.85714285714286</v>
      </c>
      <c r="H14">
        <v>1000</v>
      </c>
      <c r="I14">
        <v>38</v>
      </c>
      <c r="J14" s="3">
        <v>6.53</v>
      </c>
      <c r="M14">
        <v>36</v>
      </c>
      <c r="N14" s="3">
        <v>6.03</v>
      </c>
    </row>
    <row r="15" spans="1:14">
      <c r="B15">
        <v>16</v>
      </c>
      <c r="C15">
        <v>2</v>
      </c>
      <c r="D15">
        <f t="shared" si="0"/>
        <v>6</v>
      </c>
      <c r="E15" t="s">
        <v>22</v>
      </c>
      <c r="F15" s="2" t="str">
        <f t="shared" si="1"/>
        <v>1:7</v>
      </c>
      <c r="G15">
        <f t="shared" si="2"/>
        <v>157.14285714285714</v>
      </c>
      <c r="H15">
        <v>1100</v>
      </c>
      <c r="I15">
        <v>37</v>
      </c>
      <c r="J15" s="3">
        <v>6.54</v>
      </c>
      <c r="M15">
        <v>35</v>
      </c>
      <c r="N15" s="3">
        <v>6.03</v>
      </c>
    </row>
    <row r="16" spans="1:14">
      <c r="B16">
        <v>16</v>
      </c>
      <c r="C16">
        <v>2</v>
      </c>
      <c r="D16">
        <f t="shared" si="0"/>
        <v>6</v>
      </c>
      <c r="E16" t="s">
        <v>22</v>
      </c>
      <c r="F16" s="2" t="str">
        <f t="shared" si="1"/>
        <v>1:7</v>
      </c>
      <c r="G16">
        <f t="shared" si="2"/>
        <v>171.42857142857142</v>
      </c>
      <c r="H16">
        <v>1200</v>
      </c>
      <c r="I16">
        <v>36</v>
      </c>
      <c r="J16" s="3">
        <v>6.54</v>
      </c>
      <c r="M16">
        <v>34</v>
      </c>
      <c r="N16" s="3">
        <v>6.03</v>
      </c>
    </row>
    <row r="17" spans="1:14">
      <c r="A17" t="str">
        <f>B18&amp;"D "&amp;C18&amp;"B "&amp;D18&amp;"R "</f>
        <v xml:space="preserve">16D 4B 4R </v>
      </c>
      <c r="F17" s="2"/>
      <c r="N17" s="3"/>
    </row>
    <row r="18" spans="1:14">
      <c r="B18">
        <v>16</v>
      </c>
      <c r="C18">
        <f t="shared" ref="C18:C29" si="3">C5+2</f>
        <v>4</v>
      </c>
      <c r="D18">
        <f>24-C18-B18</f>
        <v>4</v>
      </c>
      <c r="E18" t="s">
        <v>22</v>
      </c>
      <c r="F18" s="2" t="str">
        <f>G18/G18&amp;":"&amp;H18/G18</f>
        <v>1:7</v>
      </c>
      <c r="G18">
        <f t="shared" si="2"/>
        <v>14.285714285714286</v>
      </c>
      <c r="H18">
        <v>100</v>
      </c>
      <c r="I18">
        <v>116</v>
      </c>
      <c r="J18" s="3">
        <v>6.17</v>
      </c>
      <c r="M18">
        <v>105</v>
      </c>
      <c r="N18" s="3">
        <v>5.52</v>
      </c>
    </row>
    <row r="19" spans="1:14">
      <c r="B19">
        <v>16</v>
      </c>
      <c r="C19">
        <f t="shared" si="3"/>
        <v>4</v>
      </c>
      <c r="D19">
        <f t="shared" ref="D19:D29" si="4">24-C19-B19</f>
        <v>4</v>
      </c>
      <c r="E19" t="s">
        <v>22</v>
      </c>
      <c r="F19" s="2" t="str">
        <f t="shared" ref="F19:F29" si="5">G19/G19&amp;":"&amp;H19/G19</f>
        <v>1:7</v>
      </c>
      <c r="G19">
        <f t="shared" si="2"/>
        <v>28.571428571428573</v>
      </c>
      <c r="H19">
        <v>200</v>
      </c>
      <c r="I19">
        <v>82</v>
      </c>
      <c r="J19" s="3">
        <v>6.26</v>
      </c>
      <c r="M19">
        <v>75</v>
      </c>
      <c r="N19" s="3">
        <v>5.65</v>
      </c>
    </row>
    <row r="20" spans="1:14">
      <c r="B20">
        <v>16</v>
      </c>
      <c r="C20">
        <f t="shared" si="3"/>
        <v>4</v>
      </c>
      <c r="D20">
        <f t="shared" si="4"/>
        <v>4</v>
      </c>
      <c r="E20" t="s">
        <v>22</v>
      </c>
      <c r="F20" s="2" t="str">
        <f t="shared" si="5"/>
        <v>1:7</v>
      </c>
      <c r="G20">
        <f t="shared" si="2"/>
        <v>42.857142857142854</v>
      </c>
      <c r="H20">
        <v>300</v>
      </c>
      <c r="I20">
        <v>66</v>
      </c>
      <c r="J20" s="3">
        <v>6.31</v>
      </c>
      <c r="M20">
        <v>61</v>
      </c>
      <c r="N20" s="3">
        <v>5.71</v>
      </c>
    </row>
    <row r="21" spans="1:14">
      <c r="B21">
        <v>16</v>
      </c>
      <c r="C21">
        <f t="shared" si="3"/>
        <v>4</v>
      </c>
      <c r="D21">
        <f t="shared" si="4"/>
        <v>4</v>
      </c>
      <c r="E21" t="s">
        <v>22</v>
      </c>
      <c r="F21" s="2" t="str">
        <f t="shared" si="5"/>
        <v>1:7</v>
      </c>
      <c r="G21">
        <f t="shared" si="2"/>
        <v>57.142857142857146</v>
      </c>
      <c r="H21">
        <v>400</v>
      </c>
      <c r="I21">
        <v>56</v>
      </c>
      <c r="J21" s="3">
        <v>6.34</v>
      </c>
      <c r="M21">
        <v>52</v>
      </c>
      <c r="N21" s="3">
        <v>5.75</v>
      </c>
    </row>
    <row r="22" spans="1:14">
      <c r="B22">
        <v>16</v>
      </c>
      <c r="C22">
        <f t="shared" si="3"/>
        <v>4</v>
      </c>
      <c r="D22">
        <f t="shared" si="4"/>
        <v>4</v>
      </c>
      <c r="E22" t="s">
        <v>22</v>
      </c>
      <c r="F22" s="2" t="str">
        <f t="shared" si="5"/>
        <v>1:7</v>
      </c>
      <c r="G22">
        <f t="shared" si="2"/>
        <v>71.428571428571431</v>
      </c>
      <c r="H22">
        <v>500</v>
      </c>
      <c r="I22">
        <v>50</v>
      </c>
      <c r="J22" s="3">
        <v>6.36</v>
      </c>
      <c r="M22">
        <v>47</v>
      </c>
      <c r="N22" s="3">
        <v>5.78</v>
      </c>
    </row>
    <row r="23" spans="1:14">
      <c r="B23">
        <v>16</v>
      </c>
      <c r="C23">
        <f t="shared" si="3"/>
        <v>4</v>
      </c>
      <c r="D23">
        <f t="shared" si="4"/>
        <v>4</v>
      </c>
      <c r="E23" t="s">
        <v>22</v>
      </c>
      <c r="F23" s="2" t="str">
        <f t="shared" si="5"/>
        <v>1:7</v>
      </c>
      <c r="G23">
        <f t="shared" si="2"/>
        <v>85.714285714285708</v>
      </c>
      <c r="H23">
        <v>600</v>
      </c>
      <c r="I23">
        <v>46</v>
      </c>
      <c r="J23" s="3">
        <v>6.37</v>
      </c>
      <c r="M23">
        <v>43</v>
      </c>
      <c r="N23" s="3">
        <v>5.79</v>
      </c>
    </row>
    <row r="24" spans="1:14">
      <c r="B24">
        <v>16</v>
      </c>
      <c r="C24">
        <f t="shared" si="3"/>
        <v>4</v>
      </c>
      <c r="D24">
        <f t="shared" si="4"/>
        <v>4</v>
      </c>
      <c r="E24" t="s">
        <v>22</v>
      </c>
      <c r="F24" s="2" t="str">
        <f t="shared" si="5"/>
        <v>1:7</v>
      </c>
      <c r="G24">
        <f t="shared" si="2"/>
        <v>100</v>
      </c>
      <c r="H24">
        <v>700</v>
      </c>
      <c r="I24">
        <v>43</v>
      </c>
      <c r="J24" s="3">
        <v>6.38</v>
      </c>
      <c r="M24">
        <v>40</v>
      </c>
      <c r="N24" s="3">
        <v>5.8</v>
      </c>
    </row>
    <row r="25" spans="1:14">
      <c r="B25">
        <v>16</v>
      </c>
      <c r="C25">
        <f t="shared" si="3"/>
        <v>4</v>
      </c>
      <c r="D25">
        <f t="shared" si="4"/>
        <v>4</v>
      </c>
      <c r="E25" t="s">
        <v>22</v>
      </c>
      <c r="F25" s="2" t="str">
        <f t="shared" si="5"/>
        <v>1:7</v>
      </c>
      <c r="G25">
        <f t="shared" si="2"/>
        <v>114.28571428571429</v>
      </c>
      <c r="H25">
        <v>800</v>
      </c>
      <c r="I25">
        <v>40</v>
      </c>
      <c r="J25" s="3">
        <v>6.39</v>
      </c>
      <c r="M25">
        <v>38</v>
      </c>
      <c r="N25" s="3">
        <v>5.81</v>
      </c>
    </row>
    <row r="26" spans="1:14">
      <c r="B26">
        <v>16</v>
      </c>
      <c r="C26">
        <f t="shared" si="3"/>
        <v>4</v>
      </c>
      <c r="D26">
        <f t="shared" si="4"/>
        <v>4</v>
      </c>
      <c r="E26" t="s">
        <v>22</v>
      </c>
      <c r="F26" s="2" t="str">
        <f t="shared" si="5"/>
        <v>1:7</v>
      </c>
      <c r="G26">
        <f t="shared" si="2"/>
        <v>128.57142857142858</v>
      </c>
      <c r="H26">
        <v>900</v>
      </c>
      <c r="I26">
        <v>39</v>
      </c>
      <c r="J26" s="3">
        <v>6.4</v>
      </c>
      <c r="M26">
        <v>36</v>
      </c>
      <c r="N26" s="3">
        <v>5.82</v>
      </c>
    </row>
    <row r="27" spans="1:14">
      <c r="B27">
        <v>16</v>
      </c>
      <c r="C27">
        <f t="shared" si="3"/>
        <v>4</v>
      </c>
      <c r="D27">
        <f t="shared" si="4"/>
        <v>4</v>
      </c>
      <c r="E27" t="s">
        <v>22</v>
      </c>
      <c r="F27" s="2" t="str">
        <f t="shared" si="5"/>
        <v>1:7</v>
      </c>
      <c r="G27">
        <f t="shared" si="2"/>
        <v>142.85714285714286</v>
      </c>
      <c r="H27">
        <v>1000</v>
      </c>
      <c r="I27">
        <v>37</v>
      </c>
      <c r="J27" s="3">
        <v>6.4</v>
      </c>
      <c r="M27">
        <v>35</v>
      </c>
      <c r="N27" s="3">
        <v>5.83</v>
      </c>
    </row>
    <row r="28" spans="1:14">
      <c r="B28">
        <v>16</v>
      </c>
      <c r="C28">
        <f t="shared" si="3"/>
        <v>4</v>
      </c>
      <c r="D28">
        <f t="shared" si="4"/>
        <v>4</v>
      </c>
      <c r="E28" t="s">
        <v>22</v>
      </c>
      <c r="F28" s="2" t="str">
        <f t="shared" si="5"/>
        <v>1:7</v>
      </c>
      <c r="G28">
        <f t="shared" si="2"/>
        <v>157.14285714285714</v>
      </c>
      <c r="H28">
        <v>1100</v>
      </c>
      <c r="I28">
        <v>36</v>
      </c>
      <c r="J28" s="3">
        <v>6.41</v>
      </c>
      <c r="M28">
        <v>34</v>
      </c>
      <c r="N28" s="3">
        <v>5.83</v>
      </c>
    </row>
    <row r="29" spans="1:14">
      <c r="B29">
        <v>16</v>
      </c>
      <c r="C29">
        <f t="shared" si="3"/>
        <v>4</v>
      </c>
      <c r="D29">
        <f t="shared" si="4"/>
        <v>4</v>
      </c>
      <c r="E29" t="s">
        <v>22</v>
      </c>
      <c r="F29" s="2" t="str">
        <f t="shared" si="5"/>
        <v>1:7</v>
      </c>
      <c r="G29">
        <f t="shared" si="2"/>
        <v>171.42857142857142</v>
      </c>
      <c r="H29">
        <v>1200</v>
      </c>
      <c r="I29">
        <v>35</v>
      </c>
      <c r="J29" s="3">
        <v>6.41</v>
      </c>
      <c r="M29">
        <v>33</v>
      </c>
      <c r="N29" s="3">
        <v>5.83</v>
      </c>
    </row>
    <row r="30" spans="1:14">
      <c r="A30" t="str">
        <f>B31&amp;"D "&amp;C31&amp;"B "&amp;D31&amp;"R "</f>
        <v xml:space="preserve">16D 6B 2R </v>
      </c>
      <c r="F30" s="2"/>
      <c r="N30" s="3"/>
    </row>
    <row r="31" spans="1:14">
      <c r="B31">
        <v>16</v>
      </c>
      <c r="C31">
        <f t="shared" ref="C31:C42" si="6">C18+2</f>
        <v>6</v>
      </c>
      <c r="D31">
        <f>24-C31-B31</f>
        <v>2</v>
      </c>
      <c r="E31" t="s">
        <v>22</v>
      </c>
      <c r="F31" s="2" t="str">
        <f>G31/G31&amp;":"&amp;H31/G31</f>
        <v>1:7</v>
      </c>
      <c r="G31">
        <f t="shared" si="2"/>
        <v>14.285714285714286</v>
      </c>
      <c r="H31">
        <v>100</v>
      </c>
      <c r="I31">
        <v>128</v>
      </c>
      <c r="J31" s="3">
        <v>6.09</v>
      </c>
      <c r="M31">
        <v>116</v>
      </c>
      <c r="N31" s="3">
        <v>5.36</v>
      </c>
    </row>
    <row r="32" spans="1:14">
      <c r="B32">
        <v>16</v>
      </c>
      <c r="C32">
        <f t="shared" si="6"/>
        <v>6</v>
      </c>
      <c r="D32">
        <f t="shared" ref="D32:D42" si="7">24-C32-B32</f>
        <v>2</v>
      </c>
      <c r="E32" t="s">
        <v>22</v>
      </c>
      <c r="F32" s="2" t="str">
        <f t="shared" ref="F32:F42" si="8">G32/G32&amp;":"&amp;H32/G32</f>
        <v>1:7</v>
      </c>
      <c r="G32">
        <f t="shared" si="2"/>
        <v>28.571428571428573</v>
      </c>
      <c r="H32">
        <v>200</v>
      </c>
      <c r="I32">
        <v>89</v>
      </c>
      <c r="J32" s="3">
        <v>6.17</v>
      </c>
      <c r="M32">
        <v>81</v>
      </c>
      <c r="N32" s="3">
        <v>5.48</v>
      </c>
    </row>
    <row r="33" spans="1:14">
      <c r="B33">
        <v>16</v>
      </c>
      <c r="C33">
        <f t="shared" si="6"/>
        <v>6</v>
      </c>
      <c r="D33">
        <f t="shared" si="7"/>
        <v>2</v>
      </c>
      <c r="E33" t="s">
        <v>22</v>
      </c>
      <c r="F33" s="2" t="str">
        <f t="shared" si="8"/>
        <v>1:7</v>
      </c>
      <c r="G33">
        <f t="shared" si="2"/>
        <v>42.857142857142854</v>
      </c>
      <c r="H33">
        <v>300</v>
      </c>
      <c r="I33">
        <v>70</v>
      </c>
      <c r="J33" s="3">
        <v>6.23</v>
      </c>
      <c r="M33">
        <v>64</v>
      </c>
      <c r="N33" s="3">
        <v>5.56</v>
      </c>
    </row>
    <row r="34" spans="1:14">
      <c r="B34">
        <v>16</v>
      </c>
      <c r="C34">
        <f t="shared" si="6"/>
        <v>6</v>
      </c>
      <c r="D34">
        <f t="shared" si="7"/>
        <v>2</v>
      </c>
      <c r="E34" t="s">
        <v>22</v>
      </c>
      <c r="F34" s="2" t="str">
        <f t="shared" si="8"/>
        <v>1:7</v>
      </c>
      <c r="G34">
        <f t="shared" si="2"/>
        <v>57.142857142857146</v>
      </c>
      <c r="H34">
        <v>400</v>
      </c>
      <c r="I34">
        <v>59</v>
      </c>
      <c r="J34" s="3">
        <v>6.26</v>
      </c>
      <c r="M34">
        <v>54</v>
      </c>
      <c r="N34" s="3">
        <v>5.61</v>
      </c>
    </row>
    <row r="35" spans="1:14">
      <c r="B35">
        <v>16</v>
      </c>
      <c r="C35">
        <f t="shared" si="6"/>
        <v>6</v>
      </c>
      <c r="D35">
        <f t="shared" si="7"/>
        <v>2</v>
      </c>
      <c r="E35" t="s">
        <v>22</v>
      </c>
      <c r="F35" s="2" t="str">
        <f t="shared" si="8"/>
        <v>1:7</v>
      </c>
      <c r="G35">
        <f t="shared" si="2"/>
        <v>71.428571428571431</v>
      </c>
      <c r="H35">
        <v>500</v>
      </c>
      <c r="I35">
        <v>51</v>
      </c>
      <c r="J35" s="3">
        <v>6.28</v>
      </c>
      <c r="M35">
        <v>48</v>
      </c>
      <c r="N35" s="3">
        <v>5.64</v>
      </c>
    </row>
    <row r="36" spans="1:14">
      <c r="B36">
        <v>16</v>
      </c>
      <c r="C36">
        <f t="shared" si="6"/>
        <v>6</v>
      </c>
      <c r="D36">
        <f t="shared" si="7"/>
        <v>2</v>
      </c>
      <c r="E36" t="s">
        <v>22</v>
      </c>
      <c r="F36" s="2" t="str">
        <f t="shared" si="8"/>
        <v>1:7</v>
      </c>
      <c r="G36">
        <f t="shared" si="2"/>
        <v>85.714285714285708</v>
      </c>
      <c r="H36">
        <v>600</v>
      </c>
      <c r="I36">
        <v>47</v>
      </c>
      <c r="J36" s="3">
        <v>6.3</v>
      </c>
      <c r="M36">
        <v>43</v>
      </c>
      <c r="N36" s="3">
        <v>5.66</v>
      </c>
    </row>
    <row r="37" spans="1:14">
      <c r="B37">
        <v>16</v>
      </c>
      <c r="C37">
        <f t="shared" si="6"/>
        <v>6</v>
      </c>
      <c r="D37">
        <f t="shared" si="7"/>
        <v>2</v>
      </c>
      <c r="E37" t="s">
        <v>22</v>
      </c>
      <c r="F37" s="2" t="str">
        <f t="shared" si="8"/>
        <v>1:7</v>
      </c>
      <c r="G37">
        <f t="shared" si="2"/>
        <v>100</v>
      </c>
      <c r="H37">
        <v>700</v>
      </c>
      <c r="I37">
        <v>43</v>
      </c>
      <c r="J37" s="3">
        <v>6.31</v>
      </c>
      <c r="M37">
        <v>40</v>
      </c>
      <c r="N37" s="3">
        <v>5.68</v>
      </c>
    </row>
    <row r="38" spans="1:14">
      <c r="B38">
        <v>16</v>
      </c>
      <c r="C38">
        <f t="shared" si="6"/>
        <v>6</v>
      </c>
      <c r="D38">
        <f t="shared" si="7"/>
        <v>2</v>
      </c>
      <c r="E38" t="s">
        <v>22</v>
      </c>
      <c r="F38" s="2" t="str">
        <f t="shared" si="8"/>
        <v>1:7</v>
      </c>
      <c r="G38">
        <f t="shared" si="2"/>
        <v>114.28571428571429</v>
      </c>
      <c r="H38">
        <v>800</v>
      </c>
      <c r="I38">
        <v>40</v>
      </c>
      <c r="J38" s="3">
        <v>6.32</v>
      </c>
      <c r="M38">
        <v>38</v>
      </c>
      <c r="N38" s="3">
        <v>5.69</v>
      </c>
    </row>
    <row r="39" spans="1:14">
      <c r="B39">
        <v>16</v>
      </c>
      <c r="C39">
        <f t="shared" si="6"/>
        <v>6</v>
      </c>
      <c r="D39">
        <f t="shared" si="7"/>
        <v>2</v>
      </c>
      <c r="E39" t="s">
        <v>22</v>
      </c>
      <c r="F39" s="2" t="str">
        <f t="shared" si="8"/>
        <v>1:7</v>
      </c>
      <c r="G39">
        <f t="shared" si="2"/>
        <v>128.57142857142858</v>
      </c>
      <c r="H39">
        <v>900</v>
      </c>
      <c r="I39">
        <v>38</v>
      </c>
      <c r="J39" s="3">
        <v>6.33</v>
      </c>
      <c r="M39">
        <v>36</v>
      </c>
      <c r="N39" s="3">
        <v>5.7</v>
      </c>
    </row>
    <row r="40" spans="1:14">
      <c r="B40">
        <v>16</v>
      </c>
      <c r="C40">
        <f t="shared" si="6"/>
        <v>6</v>
      </c>
      <c r="D40">
        <f t="shared" si="7"/>
        <v>2</v>
      </c>
      <c r="E40" t="s">
        <v>22</v>
      </c>
      <c r="F40" s="2" t="str">
        <f t="shared" si="8"/>
        <v>1:7</v>
      </c>
      <c r="G40">
        <f t="shared" si="2"/>
        <v>142.85714285714286</v>
      </c>
      <c r="H40">
        <v>1000</v>
      </c>
      <c r="I40">
        <v>36</v>
      </c>
      <c r="J40" s="3">
        <v>6.33</v>
      </c>
      <c r="M40">
        <v>34</v>
      </c>
      <c r="N40" s="3">
        <v>5.71</v>
      </c>
    </row>
    <row r="41" spans="1:14">
      <c r="B41">
        <v>16</v>
      </c>
      <c r="C41">
        <f t="shared" si="6"/>
        <v>6</v>
      </c>
      <c r="D41">
        <f t="shared" si="7"/>
        <v>2</v>
      </c>
      <c r="E41" t="s">
        <v>22</v>
      </c>
      <c r="F41" s="2" t="str">
        <f t="shared" si="8"/>
        <v>1:7</v>
      </c>
      <c r="G41">
        <f t="shared" si="2"/>
        <v>157.14285714285714</v>
      </c>
      <c r="H41">
        <v>1100</v>
      </c>
      <c r="I41">
        <v>35</v>
      </c>
      <c r="J41" s="3">
        <v>6.34</v>
      </c>
      <c r="M41">
        <v>33</v>
      </c>
      <c r="N41" s="3">
        <v>5.72</v>
      </c>
    </row>
    <row r="42" spans="1:14">
      <c r="B42">
        <v>16</v>
      </c>
      <c r="C42">
        <f t="shared" si="6"/>
        <v>6</v>
      </c>
      <c r="D42">
        <f t="shared" si="7"/>
        <v>2</v>
      </c>
      <c r="E42" t="s">
        <v>22</v>
      </c>
      <c r="F42" s="2" t="str">
        <f t="shared" si="8"/>
        <v>1:7</v>
      </c>
      <c r="G42">
        <f t="shared" si="2"/>
        <v>171.42857142857142</v>
      </c>
      <c r="H42">
        <v>1200</v>
      </c>
      <c r="I42">
        <v>34</v>
      </c>
      <c r="J42" s="3">
        <v>6.34</v>
      </c>
      <c r="M42">
        <v>32</v>
      </c>
      <c r="N42" s="3">
        <v>5.72</v>
      </c>
    </row>
    <row r="43" spans="1:14">
      <c r="A43" t="str">
        <f>B44&amp;"D "&amp;C44&amp;"B "&amp;D44&amp;"R "</f>
        <v xml:space="preserve">16D 8B 0R </v>
      </c>
      <c r="F43" s="2"/>
      <c r="N43" s="3"/>
    </row>
    <row r="44" spans="1:14">
      <c r="B44">
        <v>16</v>
      </c>
      <c r="C44">
        <f t="shared" ref="C44:C55" si="9">C31+2</f>
        <v>8</v>
      </c>
      <c r="D44">
        <f>24-C44-B44</f>
        <v>0</v>
      </c>
      <c r="E44" t="s">
        <v>22</v>
      </c>
      <c r="F44" s="2" t="str">
        <f>G44/G44&amp;":"&amp;H44/G44</f>
        <v>1:7</v>
      </c>
      <c r="G44">
        <f t="shared" si="2"/>
        <v>14.285714285714286</v>
      </c>
      <c r="H44">
        <v>100</v>
      </c>
      <c r="I44">
        <v>135</v>
      </c>
      <c r="J44" s="3">
        <v>5.96</v>
      </c>
      <c r="M44">
        <v>122</v>
      </c>
      <c r="N44" s="3">
        <v>5.2</v>
      </c>
    </row>
    <row r="45" spans="1:14">
      <c r="B45">
        <v>16</v>
      </c>
      <c r="C45">
        <f t="shared" si="9"/>
        <v>8</v>
      </c>
      <c r="D45">
        <f t="shared" ref="D45:D55" si="10">24-C45-B45</f>
        <v>0</v>
      </c>
      <c r="E45" t="s">
        <v>22</v>
      </c>
      <c r="F45" s="2" t="str">
        <f t="shared" ref="F45:F55" si="11">G45/G45&amp;":"&amp;H45/G45</f>
        <v>1:7</v>
      </c>
      <c r="G45">
        <f t="shared" si="2"/>
        <v>28.571428571428573</v>
      </c>
      <c r="H45">
        <v>200</v>
      </c>
      <c r="I45">
        <v>93</v>
      </c>
      <c r="J45" s="3">
        <v>6.04</v>
      </c>
      <c r="M45">
        <v>85</v>
      </c>
      <c r="N45" s="3">
        <v>5.31</v>
      </c>
    </row>
    <row r="46" spans="1:14">
      <c r="B46">
        <v>16</v>
      </c>
      <c r="C46">
        <f t="shared" si="9"/>
        <v>8</v>
      </c>
      <c r="D46">
        <f t="shared" si="10"/>
        <v>0</v>
      </c>
      <c r="E46" t="s">
        <v>22</v>
      </c>
      <c r="F46" s="2" t="str">
        <f t="shared" si="11"/>
        <v>1:7</v>
      </c>
      <c r="G46">
        <f t="shared" si="2"/>
        <v>42.857142857142854</v>
      </c>
      <c r="H46">
        <v>300</v>
      </c>
      <c r="I46">
        <v>72</v>
      </c>
      <c r="J46" s="3">
        <v>6.1</v>
      </c>
      <c r="M46">
        <v>66</v>
      </c>
      <c r="N46" s="3">
        <v>5.39</v>
      </c>
    </row>
    <row r="47" spans="1:14">
      <c r="B47">
        <v>16</v>
      </c>
      <c r="C47">
        <f t="shared" si="9"/>
        <v>8</v>
      </c>
      <c r="D47">
        <f t="shared" si="10"/>
        <v>0</v>
      </c>
      <c r="E47" t="s">
        <v>22</v>
      </c>
      <c r="F47" s="2" t="str">
        <f t="shared" si="11"/>
        <v>1:7</v>
      </c>
      <c r="G47">
        <f t="shared" si="2"/>
        <v>57.142857142857146</v>
      </c>
      <c r="H47">
        <v>400</v>
      </c>
      <c r="I47">
        <v>59</v>
      </c>
      <c r="J47" s="3">
        <v>6.13</v>
      </c>
      <c r="M47">
        <v>55</v>
      </c>
      <c r="N47" s="3">
        <v>5.44</v>
      </c>
    </row>
    <row r="48" spans="1:14">
      <c r="B48">
        <v>16</v>
      </c>
      <c r="C48">
        <f t="shared" si="9"/>
        <v>8</v>
      </c>
      <c r="D48">
        <f t="shared" si="10"/>
        <v>0</v>
      </c>
      <c r="E48" t="s">
        <v>22</v>
      </c>
      <c r="F48" s="2" t="str">
        <f t="shared" si="11"/>
        <v>1:7</v>
      </c>
      <c r="G48">
        <f t="shared" si="2"/>
        <v>71.428571428571431</v>
      </c>
      <c r="H48">
        <v>500</v>
      </c>
      <c r="I48">
        <v>52</v>
      </c>
      <c r="J48" s="3">
        <v>6.16</v>
      </c>
      <c r="M48">
        <v>48</v>
      </c>
      <c r="N48" s="3">
        <v>5.48</v>
      </c>
    </row>
    <row r="49" spans="1:14">
      <c r="B49">
        <v>16</v>
      </c>
      <c r="C49">
        <f t="shared" si="9"/>
        <v>8</v>
      </c>
      <c r="D49">
        <f t="shared" si="10"/>
        <v>0</v>
      </c>
      <c r="E49" t="s">
        <v>22</v>
      </c>
      <c r="F49" s="2" t="str">
        <f t="shared" si="11"/>
        <v>1:7</v>
      </c>
      <c r="G49">
        <f t="shared" si="2"/>
        <v>85.714285714285708</v>
      </c>
      <c r="H49">
        <v>600</v>
      </c>
      <c r="I49">
        <v>46</v>
      </c>
      <c r="J49" s="3">
        <v>6.17</v>
      </c>
      <c r="M49">
        <v>43</v>
      </c>
      <c r="N49" s="3">
        <v>5.51</v>
      </c>
    </row>
    <row r="50" spans="1:14">
      <c r="B50">
        <v>16</v>
      </c>
      <c r="C50">
        <f t="shared" si="9"/>
        <v>8</v>
      </c>
      <c r="D50">
        <f t="shared" si="10"/>
        <v>0</v>
      </c>
      <c r="E50" t="s">
        <v>22</v>
      </c>
      <c r="F50" s="2" t="str">
        <f t="shared" si="11"/>
        <v>1:7</v>
      </c>
      <c r="G50">
        <f t="shared" si="2"/>
        <v>100</v>
      </c>
      <c r="H50">
        <v>700</v>
      </c>
      <c r="I50">
        <v>43</v>
      </c>
      <c r="J50" s="3">
        <v>6.19</v>
      </c>
      <c r="M50">
        <v>40</v>
      </c>
      <c r="N50" s="3">
        <v>5.52</v>
      </c>
    </row>
    <row r="51" spans="1:14">
      <c r="B51">
        <v>16</v>
      </c>
      <c r="C51">
        <f t="shared" si="9"/>
        <v>8</v>
      </c>
      <c r="D51">
        <f t="shared" si="10"/>
        <v>0</v>
      </c>
      <c r="E51" t="s">
        <v>22</v>
      </c>
      <c r="F51" s="2" t="str">
        <f t="shared" si="11"/>
        <v>1:7</v>
      </c>
      <c r="G51">
        <f t="shared" si="2"/>
        <v>114.28571428571429</v>
      </c>
      <c r="H51">
        <v>800</v>
      </c>
      <c r="I51">
        <v>40</v>
      </c>
      <c r="J51" s="3">
        <v>6.2</v>
      </c>
      <c r="M51">
        <v>37</v>
      </c>
      <c r="N51" s="3">
        <v>5.54</v>
      </c>
    </row>
    <row r="52" spans="1:14">
      <c r="B52">
        <v>16</v>
      </c>
      <c r="C52">
        <f t="shared" si="9"/>
        <v>8</v>
      </c>
      <c r="D52">
        <f t="shared" si="10"/>
        <v>0</v>
      </c>
      <c r="E52" t="s">
        <v>22</v>
      </c>
      <c r="F52" s="2" t="str">
        <f t="shared" si="11"/>
        <v>1:7</v>
      </c>
      <c r="G52">
        <f t="shared" si="2"/>
        <v>128.57142857142858</v>
      </c>
      <c r="H52">
        <v>900</v>
      </c>
      <c r="I52">
        <v>38</v>
      </c>
      <c r="J52" s="3">
        <v>6.2</v>
      </c>
      <c r="M52">
        <v>35</v>
      </c>
      <c r="N52" s="3">
        <v>5.55</v>
      </c>
    </row>
    <row r="53" spans="1:14">
      <c r="B53">
        <v>16</v>
      </c>
      <c r="C53">
        <f t="shared" si="9"/>
        <v>8</v>
      </c>
      <c r="D53">
        <f t="shared" si="10"/>
        <v>0</v>
      </c>
      <c r="E53" t="s">
        <v>22</v>
      </c>
      <c r="F53" s="2" t="str">
        <f t="shared" si="11"/>
        <v>1:7</v>
      </c>
      <c r="G53">
        <f t="shared" si="2"/>
        <v>142.85714285714286</v>
      </c>
      <c r="H53">
        <v>1000</v>
      </c>
      <c r="I53">
        <v>36</v>
      </c>
      <c r="J53" s="3">
        <v>6.21</v>
      </c>
      <c r="M53">
        <v>34</v>
      </c>
      <c r="N53" s="3">
        <v>5.55</v>
      </c>
    </row>
    <row r="54" spans="1:14">
      <c r="B54">
        <v>16</v>
      </c>
      <c r="C54">
        <f t="shared" si="9"/>
        <v>8</v>
      </c>
      <c r="D54">
        <f t="shared" si="10"/>
        <v>0</v>
      </c>
      <c r="E54" t="s">
        <v>22</v>
      </c>
      <c r="F54" s="2" t="str">
        <f t="shared" si="11"/>
        <v>1:7</v>
      </c>
      <c r="G54">
        <f t="shared" si="2"/>
        <v>157.14285714285714</v>
      </c>
      <c r="H54">
        <v>1100</v>
      </c>
      <c r="I54">
        <v>34</v>
      </c>
      <c r="J54" s="3">
        <v>6.21</v>
      </c>
      <c r="M54">
        <v>33</v>
      </c>
      <c r="N54" s="3">
        <v>5.56</v>
      </c>
    </row>
    <row r="55" spans="1:14">
      <c r="B55">
        <v>16</v>
      </c>
      <c r="C55">
        <f t="shared" si="9"/>
        <v>8</v>
      </c>
      <c r="D55">
        <f t="shared" si="10"/>
        <v>0</v>
      </c>
      <c r="E55" t="s">
        <v>22</v>
      </c>
      <c r="F55" s="2" t="str">
        <f t="shared" si="11"/>
        <v>1:7</v>
      </c>
      <c r="G55">
        <f t="shared" si="2"/>
        <v>171.42857142857142</v>
      </c>
      <c r="H55">
        <v>1200</v>
      </c>
      <c r="I55">
        <v>33</v>
      </c>
      <c r="J55" s="3">
        <v>6.21</v>
      </c>
      <c r="M55">
        <v>32</v>
      </c>
      <c r="N55" s="3">
        <v>5.56</v>
      </c>
    </row>
    <row r="56" spans="1:14">
      <c r="A56" t="s">
        <v>23</v>
      </c>
      <c r="F56" s="2"/>
      <c r="K56" t="s">
        <v>25</v>
      </c>
      <c r="L56" t="s">
        <v>26</v>
      </c>
      <c r="N56" s="3"/>
    </row>
    <row r="57" spans="1:14">
      <c r="B57">
        <v>16</v>
      </c>
      <c r="C57">
        <v>1</v>
      </c>
      <c r="D57">
        <f>24-C57-B57</f>
        <v>7</v>
      </c>
      <c r="E57" t="s">
        <v>22</v>
      </c>
      <c r="F57" s="2" t="str">
        <f>G57/G57&amp;":"&amp;H57/G57</f>
        <v>1:7</v>
      </c>
      <c r="G57">
        <f t="shared" ref="G57:G68" si="12">H57/7</f>
        <v>14.285714285714286</v>
      </c>
      <c r="H57">
        <v>100</v>
      </c>
      <c r="I57">
        <v>94</v>
      </c>
      <c r="J57" s="3">
        <v>6.38</v>
      </c>
      <c r="K57">
        <v>1</v>
      </c>
      <c r="L57">
        <f>24-B57-K57</f>
        <v>7</v>
      </c>
      <c r="M57">
        <v>86</v>
      </c>
      <c r="N57" s="3">
        <v>5.88</v>
      </c>
    </row>
    <row r="58" spans="1:14">
      <c r="B58">
        <v>16</v>
      </c>
      <c r="C58">
        <v>1</v>
      </c>
      <c r="D58">
        <f t="shared" ref="D58:D68" si="13">24-C58-B58</f>
        <v>7</v>
      </c>
      <c r="E58" t="s">
        <v>22</v>
      </c>
      <c r="F58" s="2" t="str">
        <f t="shared" ref="F58:F68" si="14">G58/G58&amp;":"&amp;H58/G58</f>
        <v>1:7</v>
      </c>
      <c r="G58">
        <f t="shared" si="12"/>
        <v>28.571428571428573</v>
      </c>
      <c r="H58">
        <v>200</v>
      </c>
      <c r="I58">
        <v>70</v>
      </c>
      <c r="J58" s="3">
        <v>6.48</v>
      </c>
      <c r="K58">
        <v>1</v>
      </c>
      <c r="L58">
        <f t="shared" ref="L58:L68" si="15">24-B58-K58</f>
        <v>7</v>
      </c>
      <c r="M58">
        <v>65</v>
      </c>
      <c r="N58" s="3">
        <v>6.02</v>
      </c>
    </row>
    <row r="59" spans="1:14">
      <c r="B59">
        <v>16</v>
      </c>
      <c r="C59">
        <v>1</v>
      </c>
      <c r="D59">
        <f t="shared" si="13"/>
        <v>7</v>
      </c>
      <c r="E59" t="s">
        <v>22</v>
      </c>
      <c r="F59" s="2" t="str">
        <f t="shared" si="14"/>
        <v>1:7</v>
      </c>
      <c r="G59">
        <f t="shared" si="12"/>
        <v>42.857142857142854</v>
      </c>
      <c r="H59">
        <v>300</v>
      </c>
      <c r="I59">
        <v>59</v>
      </c>
      <c r="J59" s="3">
        <v>6.54</v>
      </c>
      <c r="K59">
        <v>1</v>
      </c>
      <c r="L59">
        <f t="shared" si="15"/>
        <v>7</v>
      </c>
      <c r="M59">
        <v>55</v>
      </c>
      <c r="N59" s="3">
        <v>6.08</v>
      </c>
    </row>
    <row r="60" spans="1:14">
      <c r="B60">
        <v>16</v>
      </c>
      <c r="C60">
        <v>1</v>
      </c>
      <c r="D60">
        <f t="shared" si="13"/>
        <v>7</v>
      </c>
      <c r="E60" t="s">
        <v>22</v>
      </c>
      <c r="F60" s="2" t="str">
        <f t="shared" si="14"/>
        <v>1:7</v>
      </c>
      <c r="G60">
        <f t="shared" si="12"/>
        <v>57.142857142857146</v>
      </c>
      <c r="H60">
        <v>400</v>
      </c>
      <c r="I60">
        <v>53</v>
      </c>
      <c r="J60" s="3">
        <v>6.57</v>
      </c>
      <c r="K60">
        <v>1</v>
      </c>
      <c r="L60">
        <f t="shared" si="15"/>
        <v>7</v>
      </c>
      <c r="M60">
        <v>49</v>
      </c>
      <c r="N60" s="3">
        <v>6.12</v>
      </c>
    </row>
    <row r="61" spans="1:14">
      <c r="B61">
        <v>16</v>
      </c>
      <c r="C61">
        <v>1</v>
      </c>
      <c r="D61">
        <f t="shared" si="13"/>
        <v>7</v>
      </c>
      <c r="E61" t="s">
        <v>22</v>
      </c>
      <c r="F61" s="2" t="str">
        <f t="shared" si="14"/>
        <v>1:7</v>
      </c>
      <c r="G61">
        <f t="shared" si="12"/>
        <v>71.428571428571431</v>
      </c>
      <c r="H61">
        <v>500</v>
      </c>
      <c r="I61">
        <v>48</v>
      </c>
      <c r="J61" s="3">
        <v>6.59</v>
      </c>
      <c r="K61">
        <v>1</v>
      </c>
      <c r="L61">
        <f t="shared" si="15"/>
        <v>7</v>
      </c>
      <c r="M61">
        <v>45</v>
      </c>
      <c r="N61" s="3">
        <v>6.15</v>
      </c>
    </row>
    <row r="62" spans="1:14">
      <c r="B62">
        <v>16</v>
      </c>
      <c r="C62">
        <v>1</v>
      </c>
      <c r="D62">
        <f t="shared" si="13"/>
        <v>7</v>
      </c>
      <c r="E62" t="s">
        <v>22</v>
      </c>
      <c r="F62" s="2" t="str">
        <f t="shared" si="14"/>
        <v>1:7</v>
      </c>
      <c r="G62">
        <f t="shared" si="12"/>
        <v>85.714285714285708</v>
      </c>
      <c r="H62">
        <v>600</v>
      </c>
      <c r="I62">
        <v>45</v>
      </c>
      <c r="J62" s="3">
        <v>6.61</v>
      </c>
      <c r="K62">
        <v>1</v>
      </c>
      <c r="L62">
        <f t="shared" si="15"/>
        <v>7</v>
      </c>
      <c r="M62">
        <v>43</v>
      </c>
      <c r="N62" s="3">
        <v>6.16</v>
      </c>
    </row>
    <row r="63" spans="1:14">
      <c r="B63">
        <v>16</v>
      </c>
      <c r="C63">
        <v>8</v>
      </c>
      <c r="D63">
        <f t="shared" si="13"/>
        <v>0</v>
      </c>
      <c r="E63" t="s">
        <v>22</v>
      </c>
      <c r="F63" s="2" t="str">
        <f t="shared" si="14"/>
        <v>1:7</v>
      </c>
      <c r="G63">
        <f t="shared" si="12"/>
        <v>100</v>
      </c>
      <c r="H63">
        <v>700</v>
      </c>
      <c r="I63">
        <v>43</v>
      </c>
      <c r="J63" s="3">
        <v>6.19</v>
      </c>
      <c r="K63">
        <v>8</v>
      </c>
      <c r="L63">
        <f t="shared" si="15"/>
        <v>0</v>
      </c>
      <c r="M63">
        <v>40</v>
      </c>
      <c r="N63" s="3">
        <v>5.52</v>
      </c>
    </row>
    <row r="64" spans="1:14">
      <c r="B64">
        <v>16</v>
      </c>
      <c r="C64">
        <v>8</v>
      </c>
      <c r="D64">
        <f t="shared" si="13"/>
        <v>0</v>
      </c>
      <c r="E64" t="s">
        <v>22</v>
      </c>
      <c r="F64" s="2" t="str">
        <f t="shared" si="14"/>
        <v>1:7</v>
      </c>
      <c r="G64">
        <f t="shared" si="12"/>
        <v>114.28571428571429</v>
      </c>
      <c r="H64">
        <v>800</v>
      </c>
      <c r="I64">
        <v>40</v>
      </c>
      <c r="J64" s="3">
        <v>6.2</v>
      </c>
      <c r="K64">
        <v>8</v>
      </c>
      <c r="L64">
        <f t="shared" si="15"/>
        <v>0</v>
      </c>
      <c r="M64">
        <v>37</v>
      </c>
      <c r="N64" s="3">
        <v>5.54</v>
      </c>
    </row>
    <row r="65" spans="2:14">
      <c r="B65">
        <v>16</v>
      </c>
      <c r="C65">
        <v>8</v>
      </c>
      <c r="D65">
        <f t="shared" si="13"/>
        <v>0</v>
      </c>
      <c r="E65" t="s">
        <v>22</v>
      </c>
      <c r="F65" s="2" t="str">
        <f t="shared" si="14"/>
        <v>1:7</v>
      </c>
      <c r="G65">
        <f t="shared" si="12"/>
        <v>128.57142857142858</v>
      </c>
      <c r="H65">
        <v>900</v>
      </c>
      <c r="I65">
        <v>38</v>
      </c>
      <c r="J65" s="3">
        <v>6.2</v>
      </c>
      <c r="K65">
        <v>8</v>
      </c>
      <c r="L65">
        <f t="shared" si="15"/>
        <v>0</v>
      </c>
      <c r="M65">
        <v>35</v>
      </c>
      <c r="N65" s="3">
        <v>5.55</v>
      </c>
    </row>
    <row r="66" spans="2:14">
      <c r="B66">
        <v>16</v>
      </c>
      <c r="C66">
        <v>8</v>
      </c>
      <c r="D66">
        <f t="shared" si="13"/>
        <v>0</v>
      </c>
      <c r="E66" t="s">
        <v>22</v>
      </c>
      <c r="F66" s="2" t="str">
        <f t="shared" si="14"/>
        <v>1:7</v>
      </c>
      <c r="G66">
        <f t="shared" si="12"/>
        <v>142.85714285714286</v>
      </c>
      <c r="H66">
        <v>1000</v>
      </c>
      <c r="I66">
        <v>36</v>
      </c>
      <c r="J66" s="3">
        <v>6.21</v>
      </c>
      <c r="K66">
        <v>8</v>
      </c>
      <c r="L66">
        <f t="shared" si="15"/>
        <v>0</v>
      </c>
      <c r="M66">
        <v>34</v>
      </c>
      <c r="N66" s="3">
        <v>5.55</v>
      </c>
    </row>
    <row r="67" spans="2:14">
      <c r="B67">
        <v>16</v>
      </c>
      <c r="C67">
        <v>8</v>
      </c>
      <c r="D67">
        <f t="shared" si="13"/>
        <v>0</v>
      </c>
      <c r="E67" t="s">
        <v>22</v>
      </c>
      <c r="F67" s="2" t="str">
        <f t="shared" si="14"/>
        <v>1:7</v>
      </c>
      <c r="G67">
        <f t="shared" si="12"/>
        <v>157.14285714285714</v>
      </c>
      <c r="H67">
        <v>1100</v>
      </c>
      <c r="I67">
        <v>34</v>
      </c>
      <c r="J67" s="3">
        <v>6.21</v>
      </c>
      <c r="K67">
        <v>8</v>
      </c>
      <c r="L67">
        <f t="shared" si="15"/>
        <v>0</v>
      </c>
      <c r="M67">
        <v>33</v>
      </c>
      <c r="N67" s="3">
        <v>5.56</v>
      </c>
    </row>
    <row r="68" spans="2:14">
      <c r="B68">
        <v>16</v>
      </c>
      <c r="C68">
        <v>8</v>
      </c>
      <c r="D68">
        <f t="shared" si="13"/>
        <v>0</v>
      </c>
      <c r="E68" t="s">
        <v>22</v>
      </c>
      <c r="F68" s="2" t="str">
        <f t="shared" si="14"/>
        <v>1:7</v>
      </c>
      <c r="G68">
        <f t="shared" si="12"/>
        <v>171.42857142857142</v>
      </c>
      <c r="H68">
        <v>1200</v>
      </c>
      <c r="I68">
        <v>33</v>
      </c>
      <c r="J68" s="3">
        <v>6.21</v>
      </c>
      <c r="K68">
        <v>8</v>
      </c>
      <c r="L68">
        <f t="shared" si="15"/>
        <v>0</v>
      </c>
      <c r="M68">
        <v>32</v>
      </c>
      <c r="N68" s="3">
        <v>5.56</v>
      </c>
    </row>
    <row r="69" spans="2:14">
      <c r="N69" s="3"/>
    </row>
    <row r="70" spans="2:14">
      <c r="N70" s="3"/>
    </row>
    <row r="71" spans="2:14">
      <c r="N71" s="3"/>
    </row>
    <row r="72" spans="2:14">
      <c r="N72" s="3"/>
    </row>
    <row r="73" spans="2:14">
      <c r="N73" s="3"/>
    </row>
    <row r="74" spans="2:14">
      <c r="N74" s="3"/>
    </row>
    <row r="75" spans="2:14">
      <c r="N75" s="3"/>
    </row>
    <row r="76" spans="2:14">
      <c r="N76" s="3"/>
    </row>
    <row r="77" spans="2:14">
      <c r="N77" s="3"/>
    </row>
    <row r="78" spans="2:14">
      <c r="N78" s="3"/>
    </row>
    <row r="79" spans="2:14">
      <c r="N79" s="3"/>
    </row>
    <row r="80" spans="2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A585E-7A1D-4F65-A7B8-4195B916B42C}">
  <dimension ref="A1:N159"/>
  <sheetViews>
    <sheetView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3.140625" customWidth="1"/>
    <col min="10" max="10" width="4.7109375" style="3" customWidth="1"/>
    <col min="11" max="11" width="2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1:8 Light condtion B3 (16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16D 2B 6R </v>
      </c>
      <c r="J4"/>
    </row>
    <row r="5" spans="1:14">
      <c r="B5">
        <v>16</v>
      </c>
      <c r="C5">
        <v>2</v>
      </c>
      <c r="D5">
        <f>24-C5-B5</f>
        <v>6</v>
      </c>
      <c r="E5" t="s">
        <v>22</v>
      </c>
      <c r="F5" s="2" t="str">
        <f>G5/G5&amp;":"&amp;H5/G5</f>
        <v>1:8</v>
      </c>
      <c r="G5">
        <f>H5/8</f>
        <v>12.5</v>
      </c>
      <c r="H5">
        <v>100</v>
      </c>
      <c r="I5">
        <v>103</v>
      </c>
      <c r="J5" s="3">
        <v>6.3</v>
      </c>
      <c r="M5">
        <v>94</v>
      </c>
      <c r="N5" s="3">
        <v>5.75</v>
      </c>
    </row>
    <row r="6" spans="1:14">
      <c r="B6">
        <v>16</v>
      </c>
      <c r="C6">
        <v>2</v>
      </c>
      <c r="D6">
        <f t="shared" ref="D6:D16" si="0">24-C6-B6</f>
        <v>6</v>
      </c>
      <c r="E6" t="s">
        <v>22</v>
      </c>
      <c r="F6" s="2" t="str">
        <f t="shared" ref="F6:F16" si="1">G6/G6&amp;":"&amp;H6/G6</f>
        <v>1:8</v>
      </c>
      <c r="G6">
        <f t="shared" ref="G6:G55" si="2">H6/8</f>
        <v>25</v>
      </c>
      <c r="H6">
        <v>200</v>
      </c>
      <c r="I6">
        <v>76</v>
      </c>
      <c r="J6" s="3">
        <v>6.39</v>
      </c>
      <c r="M6">
        <v>70</v>
      </c>
      <c r="N6" s="3">
        <v>5.88</v>
      </c>
    </row>
    <row r="7" spans="1:14">
      <c r="B7">
        <v>16</v>
      </c>
      <c r="C7">
        <v>2</v>
      </c>
      <c r="D7">
        <f t="shared" si="0"/>
        <v>6</v>
      </c>
      <c r="E7" t="s">
        <v>22</v>
      </c>
      <c r="F7" s="2" t="str">
        <f t="shared" si="1"/>
        <v>1:8</v>
      </c>
      <c r="G7">
        <f t="shared" si="2"/>
        <v>37.5</v>
      </c>
      <c r="H7">
        <v>300</v>
      </c>
      <c r="I7">
        <v>63</v>
      </c>
      <c r="J7" s="3">
        <v>6.44</v>
      </c>
      <c r="M7">
        <v>58</v>
      </c>
      <c r="N7" s="3">
        <v>5.94</v>
      </c>
    </row>
    <row r="8" spans="1:14">
      <c r="B8">
        <v>16</v>
      </c>
      <c r="C8">
        <v>2</v>
      </c>
      <c r="D8">
        <f t="shared" si="0"/>
        <v>6</v>
      </c>
      <c r="E8" t="s">
        <v>22</v>
      </c>
      <c r="F8" s="2" t="str">
        <f t="shared" si="1"/>
        <v>1:8</v>
      </c>
      <c r="G8">
        <f t="shared" si="2"/>
        <v>50</v>
      </c>
      <c r="H8">
        <v>400</v>
      </c>
      <c r="I8">
        <v>56</v>
      </c>
      <c r="J8" s="3">
        <v>6.47</v>
      </c>
      <c r="M8">
        <v>52</v>
      </c>
      <c r="N8" s="3">
        <v>5.97</v>
      </c>
    </row>
    <row r="9" spans="1:14">
      <c r="B9">
        <v>16</v>
      </c>
      <c r="C9">
        <v>2</v>
      </c>
      <c r="D9">
        <f t="shared" si="0"/>
        <v>6</v>
      </c>
      <c r="E9" t="s">
        <v>22</v>
      </c>
      <c r="F9" s="2" t="str">
        <f t="shared" si="1"/>
        <v>1:8</v>
      </c>
      <c r="G9">
        <f t="shared" si="2"/>
        <v>62.5</v>
      </c>
      <c r="H9">
        <v>500</v>
      </c>
      <c r="I9">
        <v>51</v>
      </c>
      <c r="J9" s="3">
        <v>6.49</v>
      </c>
      <c r="M9">
        <v>47</v>
      </c>
      <c r="N9" s="3">
        <v>5.99</v>
      </c>
    </row>
    <row r="10" spans="1:14">
      <c r="B10">
        <v>16</v>
      </c>
      <c r="C10">
        <v>2</v>
      </c>
      <c r="D10">
        <f t="shared" si="0"/>
        <v>6</v>
      </c>
      <c r="E10" t="s">
        <v>22</v>
      </c>
      <c r="F10" s="2" t="str">
        <f t="shared" si="1"/>
        <v>1:8</v>
      </c>
      <c r="G10">
        <f t="shared" si="2"/>
        <v>75</v>
      </c>
      <c r="H10">
        <v>600</v>
      </c>
      <c r="I10">
        <v>47</v>
      </c>
      <c r="J10" s="3">
        <v>6.5</v>
      </c>
      <c r="M10">
        <v>44</v>
      </c>
      <c r="N10" s="3">
        <v>6</v>
      </c>
    </row>
    <row r="11" spans="1:14">
      <c r="B11">
        <v>16</v>
      </c>
      <c r="C11">
        <v>2</v>
      </c>
      <c r="D11">
        <f t="shared" si="0"/>
        <v>6</v>
      </c>
      <c r="E11" t="s">
        <v>22</v>
      </c>
      <c r="F11" s="2" t="str">
        <f t="shared" si="1"/>
        <v>1:8</v>
      </c>
      <c r="G11">
        <f t="shared" si="2"/>
        <v>87.5</v>
      </c>
      <c r="H11">
        <v>700</v>
      </c>
      <c r="I11">
        <v>44</v>
      </c>
      <c r="J11" s="3">
        <v>6.51</v>
      </c>
      <c r="M11">
        <v>42</v>
      </c>
      <c r="N11" s="3">
        <v>6.01</v>
      </c>
    </row>
    <row r="12" spans="1:14">
      <c r="B12">
        <v>16</v>
      </c>
      <c r="C12">
        <v>2</v>
      </c>
      <c r="D12">
        <f t="shared" si="0"/>
        <v>6</v>
      </c>
      <c r="E12" t="s">
        <v>22</v>
      </c>
      <c r="F12" s="2" t="str">
        <f t="shared" si="1"/>
        <v>1:8</v>
      </c>
      <c r="G12">
        <f t="shared" si="2"/>
        <v>100</v>
      </c>
      <c r="H12">
        <v>800</v>
      </c>
      <c r="I12">
        <v>42</v>
      </c>
      <c r="J12" s="3">
        <v>6.52</v>
      </c>
      <c r="M12">
        <v>40</v>
      </c>
      <c r="N12" s="3">
        <v>6.02</v>
      </c>
    </row>
    <row r="13" spans="1:14">
      <c r="B13">
        <v>16</v>
      </c>
      <c r="C13">
        <v>2</v>
      </c>
      <c r="D13">
        <f t="shared" si="0"/>
        <v>6</v>
      </c>
      <c r="E13" t="s">
        <v>22</v>
      </c>
      <c r="F13" s="2" t="str">
        <f t="shared" si="1"/>
        <v>1:8</v>
      </c>
      <c r="G13">
        <f t="shared" si="2"/>
        <v>112.5</v>
      </c>
      <c r="H13">
        <v>900</v>
      </c>
      <c r="I13">
        <v>41</v>
      </c>
      <c r="J13" s="3">
        <v>6.53</v>
      </c>
      <c r="M13">
        <v>38</v>
      </c>
      <c r="N13" s="3">
        <v>6.02</v>
      </c>
    </row>
    <row r="14" spans="1:14">
      <c r="B14">
        <v>16</v>
      </c>
      <c r="C14">
        <v>2</v>
      </c>
      <c r="D14">
        <f t="shared" si="0"/>
        <v>6</v>
      </c>
      <c r="E14" t="s">
        <v>22</v>
      </c>
      <c r="F14" s="2" t="str">
        <f t="shared" si="1"/>
        <v>1:8</v>
      </c>
      <c r="G14">
        <f t="shared" si="2"/>
        <v>125</v>
      </c>
      <c r="H14">
        <v>1000</v>
      </c>
      <c r="I14">
        <v>39</v>
      </c>
      <c r="J14" s="3">
        <v>6.53</v>
      </c>
      <c r="M14">
        <v>37</v>
      </c>
      <c r="N14" s="3">
        <v>6.03</v>
      </c>
    </row>
    <row r="15" spans="1:14">
      <c r="B15">
        <v>16</v>
      </c>
      <c r="C15">
        <v>2</v>
      </c>
      <c r="D15">
        <f t="shared" si="0"/>
        <v>6</v>
      </c>
      <c r="E15" t="s">
        <v>22</v>
      </c>
      <c r="F15" s="2" t="str">
        <f t="shared" si="1"/>
        <v>1:8</v>
      </c>
      <c r="G15">
        <f t="shared" si="2"/>
        <v>137.5</v>
      </c>
      <c r="H15">
        <v>1100</v>
      </c>
      <c r="I15">
        <v>38</v>
      </c>
      <c r="J15" s="3">
        <v>6.54</v>
      </c>
      <c r="M15">
        <v>36</v>
      </c>
      <c r="N15" s="3">
        <v>6.03</v>
      </c>
    </row>
    <row r="16" spans="1:14">
      <c r="B16">
        <v>16</v>
      </c>
      <c r="C16">
        <v>2</v>
      </c>
      <c r="D16">
        <f t="shared" si="0"/>
        <v>6</v>
      </c>
      <c r="E16" t="s">
        <v>22</v>
      </c>
      <c r="F16" s="2" t="str">
        <f t="shared" si="1"/>
        <v>1:8</v>
      </c>
      <c r="G16">
        <f t="shared" si="2"/>
        <v>150</v>
      </c>
      <c r="H16">
        <v>1200</v>
      </c>
      <c r="I16">
        <v>37</v>
      </c>
      <c r="J16" s="3">
        <v>6.54</v>
      </c>
      <c r="M16">
        <v>35</v>
      </c>
      <c r="N16" s="3">
        <v>6.03</v>
      </c>
    </row>
    <row r="17" spans="1:14">
      <c r="A17" t="str">
        <f>B18&amp;"D "&amp;C18&amp;"B "&amp;D18&amp;"R "</f>
        <v xml:space="preserve">16D 4B 4R </v>
      </c>
      <c r="F17" s="2"/>
      <c r="N17" s="3"/>
    </row>
    <row r="18" spans="1:14">
      <c r="B18">
        <v>16</v>
      </c>
      <c r="C18">
        <f t="shared" ref="C18:C29" si="3">C5+2</f>
        <v>4</v>
      </c>
      <c r="D18">
        <f>24-C18-B18</f>
        <v>4</v>
      </c>
      <c r="E18" t="s">
        <v>22</v>
      </c>
      <c r="F18" s="2" t="str">
        <f>G18/G18&amp;":"&amp;H18/G18</f>
        <v>1:8</v>
      </c>
      <c r="G18">
        <f t="shared" si="2"/>
        <v>12.5</v>
      </c>
      <c r="H18">
        <v>100</v>
      </c>
      <c r="I18">
        <v>121</v>
      </c>
      <c r="J18" s="3">
        <v>6.17</v>
      </c>
      <c r="M18">
        <v>109</v>
      </c>
      <c r="N18" s="3">
        <v>5.51</v>
      </c>
    </row>
    <row r="19" spans="1:14">
      <c r="B19">
        <v>16</v>
      </c>
      <c r="C19">
        <f t="shared" si="3"/>
        <v>4</v>
      </c>
      <c r="D19">
        <f t="shared" ref="D19:D29" si="4">24-C19-B19</f>
        <v>4</v>
      </c>
      <c r="E19" t="s">
        <v>22</v>
      </c>
      <c r="F19" s="2" t="str">
        <f t="shared" ref="F19:F29" si="5">G19/G19&amp;":"&amp;H19/G19</f>
        <v>1:8</v>
      </c>
      <c r="G19">
        <f t="shared" si="2"/>
        <v>25</v>
      </c>
      <c r="H19">
        <v>200</v>
      </c>
      <c r="I19">
        <v>86</v>
      </c>
      <c r="J19" s="3">
        <v>6.25</v>
      </c>
      <c r="M19">
        <v>79</v>
      </c>
      <c r="N19" s="3">
        <v>5.64</v>
      </c>
    </row>
    <row r="20" spans="1:14">
      <c r="B20">
        <v>16</v>
      </c>
      <c r="C20">
        <f t="shared" si="3"/>
        <v>4</v>
      </c>
      <c r="D20">
        <f t="shared" si="4"/>
        <v>4</v>
      </c>
      <c r="E20" t="s">
        <v>22</v>
      </c>
      <c r="F20" s="2" t="str">
        <f t="shared" si="5"/>
        <v>1:8</v>
      </c>
      <c r="G20">
        <f t="shared" si="2"/>
        <v>37.5</v>
      </c>
      <c r="H20">
        <v>300</v>
      </c>
      <c r="I20">
        <v>69</v>
      </c>
      <c r="J20" s="3">
        <v>6.3</v>
      </c>
      <c r="M20">
        <v>64</v>
      </c>
      <c r="N20" s="3">
        <v>5.7</v>
      </c>
    </row>
    <row r="21" spans="1:14">
      <c r="B21">
        <v>16</v>
      </c>
      <c r="C21">
        <f t="shared" si="3"/>
        <v>4</v>
      </c>
      <c r="D21">
        <f t="shared" si="4"/>
        <v>4</v>
      </c>
      <c r="E21" t="s">
        <v>22</v>
      </c>
      <c r="F21" s="2" t="str">
        <f t="shared" si="5"/>
        <v>1:8</v>
      </c>
      <c r="G21">
        <f t="shared" si="2"/>
        <v>50</v>
      </c>
      <c r="H21">
        <v>400</v>
      </c>
      <c r="I21">
        <v>60</v>
      </c>
      <c r="J21" s="3">
        <v>6.33</v>
      </c>
      <c r="M21">
        <v>55</v>
      </c>
      <c r="N21" s="3">
        <v>5.74</v>
      </c>
    </row>
    <row r="22" spans="1:14">
      <c r="B22">
        <v>16</v>
      </c>
      <c r="C22">
        <f t="shared" si="3"/>
        <v>4</v>
      </c>
      <c r="D22">
        <f t="shared" si="4"/>
        <v>4</v>
      </c>
      <c r="E22" t="s">
        <v>22</v>
      </c>
      <c r="F22" s="2" t="str">
        <f t="shared" si="5"/>
        <v>1:8</v>
      </c>
      <c r="G22">
        <f t="shared" si="2"/>
        <v>62.5</v>
      </c>
      <c r="H22">
        <v>500</v>
      </c>
      <c r="I22">
        <v>53</v>
      </c>
      <c r="J22" s="3">
        <v>6.35</v>
      </c>
      <c r="M22">
        <v>49</v>
      </c>
      <c r="N22" s="3">
        <v>5.77</v>
      </c>
    </row>
    <row r="23" spans="1:14">
      <c r="B23">
        <v>16</v>
      </c>
      <c r="C23">
        <f t="shared" si="3"/>
        <v>4</v>
      </c>
      <c r="D23">
        <f t="shared" si="4"/>
        <v>4</v>
      </c>
      <c r="E23" t="s">
        <v>22</v>
      </c>
      <c r="F23" s="2" t="str">
        <f t="shared" si="5"/>
        <v>1:8</v>
      </c>
      <c r="G23">
        <f t="shared" si="2"/>
        <v>75</v>
      </c>
      <c r="H23">
        <v>600</v>
      </c>
      <c r="I23">
        <v>49</v>
      </c>
      <c r="J23" s="3">
        <v>6.36</v>
      </c>
      <c r="M23">
        <v>45</v>
      </c>
      <c r="N23" s="3">
        <v>5.79</v>
      </c>
    </row>
    <row r="24" spans="1:14">
      <c r="B24">
        <v>16</v>
      </c>
      <c r="C24">
        <f t="shared" si="3"/>
        <v>4</v>
      </c>
      <c r="D24">
        <f t="shared" si="4"/>
        <v>4</v>
      </c>
      <c r="E24" t="s">
        <v>22</v>
      </c>
      <c r="F24" s="2" t="str">
        <f t="shared" si="5"/>
        <v>1:8</v>
      </c>
      <c r="G24">
        <f t="shared" si="2"/>
        <v>87.5</v>
      </c>
      <c r="H24">
        <v>700</v>
      </c>
      <c r="I24">
        <v>45</v>
      </c>
      <c r="J24" s="3">
        <v>6.37</v>
      </c>
      <c r="M24">
        <v>42</v>
      </c>
      <c r="N24" s="3">
        <v>5.8</v>
      </c>
    </row>
    <row r="25" spans="1:14">
      <c r="B25">
        <v>16</v>
      </c>
      <c r="C25">
        <f t="shared" si="3"/>
        <v>4</v>
      </c>
      <c r="D25">
        <f t="shared" si="4"/>
        <v>4</v>
      </c>
      <c r="E25" t="s">
        <v>22</v>
      </c>
      <c r="F25" s="2" t="str">
        <f t="shared" si="5"/>
        <v>1:8</v>
      </c>
      <c r="G25">
        <f t="shared" si="2"/>
        <v>100</v>
      </c>
      <c r="H25">
        <v>800</v>
      </c>
      <c r="I25">
        <v>43</v>
      </c>
      <c r="J25" s="3">
        <v>6.38</v>
      </c>
      <c r="M25">
        <v>40</v>
      </c>
      <c r="N25" s="3">
        <v>5.81</v>
      </c>
    </row>
    <row r="26" spans="1:14">
      <c r="B26">
        <v>16</v>
      </c>
      <c r="C26">
        <f t="shared" si="3"/>
        <v>4</v>
      </c>
      <c r="D26">
        <f t="shared" si="4"/>
        <v>4</v>
      </c>
      <c r="E26" t="s">
        <v>22</v>
      </c>
      <c r="F26" s="2" t="str">
        <f t="shared" si="5"/>
        <v>1:8</v>
      </c>
      <c r="G26">
        <f t="shared" si="2"/>
        <v>112.5</v>
      </c>
      <c r="H26">
        <v>900</v>
      </c>
      <c r="I26">
        <v>40</v>
      </c>
      <c r="J26" s="3">
        <v>6.39</v>
      </c>
      <c r="M26">
        <v>38</v>
      </c>
      <c r="N26" s="3">
        <v>5.82</v>
      </c>
    </row>
    <row r="27" spans="1:14">
      <c r="B27">
        <v>16</v>
      </c>
      <c r="C27">
        <f t="shared" si="3"/>
        <v>4</v>
      </c>
      <c r="D27">
        <f t="shared" si="4"/>
        <v>4</v>
      </c>
      <c r="E27" t="s">
        <v>22</v>
      </c>
      <c r="F27" s="2" t="str">
        <f t="shared" si="5"/>
        <v>1:8</v>
      </c>
      <c r="G27">
        <f t="shared" si="2"/>
        <v>125</v>
      </c>
      <c r="H27">
        <v>1000</v>
      </c>
      <c r="I27">
        <v>39</v>
      </c>
      <c r="J27" s="3">
        <v>6.4</v>
      </c>
      <c r="M27">
        <v>36</v>
      </c>
      <c r="N27" s="3">
        <v>5.82</v>
      </c>
    </row>
    <row r="28" spans="1:14">
      <c r="B28">
        <v>16</v>
      </c>
      <c r="C28">
        <f t="shared" si="3"/>
        <v>4</v>
      </c>
      <c r="D28">
        <f t="shared" si="4"/>
        <v>4</v>
      </c>
      <c r="E28" t="s">
        <v>22</v>
      </c>
      <c r="F28" s="2" t="str">
        <f t="shared" si="5"/>
        <v>1:8</v>
      </c>
      <c r="G28">
        <f t="shared" si="2"/>
        <v>137.5</v>
      </c>
      <c r="H28">
        <v>1100</v>
      </c>
      <c r="I28">
        <v>37</v>
      </c>
      <c r="J28" s="3">
        <v>6.4</v>
      </c>
      <c r="M28">
        <v>35</v>
      </c>
      <c r="N28" s="3">
        <v>5.83</v>
      </c>
    </row>
    <row r="29" spans="1:14">
      <c r="B29">
        <v>16</v>
      </c>
      <c r="C29">
        <f t="shared" si="3"/>
        <v>4</v>
      </c>
      <c r="D29">
        <f t="shared" si="4"/>
        <v>4</v>
      </c>
      <c r="E29" t="s">
        <v>22</v>
      </c>
      <c r="F29" s="2" t="str">
        <f t="shared" si="5"/>
        <v>1:8</v>
      </c>
      <c r="G29">
        <f t="shared" si="2"/>
        <v>150</v>
      </c>
      <c r="H29">
        <v>1200</v>
      </c>
      <c r="I29">
        <v>36</v>
      </c>
      <c r="J29" s="3">
        <v>6.41</v>
      </c>
      <c r="M29">
        <v>34</v>
      </c>
      <c r="N29" s="3">
        <v>5.83</v>
      </c>
    </row>
    <row r="30" spans="1:14">
      <c r="A30" t="str">
        <f>B31&amp;"D "&amp;C31&amp;"B "&amp;D31&amp;"R "</f>
        <v xml:space="preserve">16D 6B 2R </v>
      </c>
      <c r="F30" s="2"/>
      <c r="N30" s="3"/>
    </row>
    <row r="31" spans="1:14">
      <c r="B31">
        <v>16</v>
      </c>
      <c r="C31">
        <f t="shared" ref="C31:C42" si="6">C18+2</f>
        <v>6</v>
      </c>
      <c r="D31">
        <f>24-C31-B31</f>
        <v>2</v>
      </c>
      <c r="E31" t="s">
        <v>22</v>
      </c>
      <c r="F31" s="2" t="str">
        <f>G31/G31&amp;":"&amp;H31/G31</f>
        <v>1:8</v>
      </c>
      <c r="G31">
        <f t="shared" si="2"/>
        <v>12.5</v>
      </c>
      <c r="H31">
        <v>100</v>
      </c>
      <c r="I31">
        <v>135</v>
      </c>
      <c r="J31" s="3">
        <v>6.07</v>
      </c>
      <c r="M31">
        <v>122</v>
      </c>
      <c r="N31" s="3">
        <v>5.35</v>
      </c>
    </row>
    <row r="32" spans="1:14">
      <c r="B32">
        <v>16</v>
      </c>
      <c r="C32">
        <f t="shared" si="6"/>
        <v>6</v>
      </c>
      <c r="D32">
        <f t="shared" ref="D32:D42" si="7">24-C32-B32</f>
        <v>2</v>
      </c>
      <c r="E32" t="s">
        <v>22</v>
      </c>
      <c r="F32" s="2" t="str">
        <f t="shared" ref="F32:F42" si="8">G32/G32&amp;":"&amp;H32/G32</f>
        <v>1:8</v>
      </c>
      <c r="G32">
        <f t="shared" si="2"/>
        <v>25</v>
      </c>
      <c r="H32">
        <v>200</v>
      </c>
      <c r="I32">
        <v>96</v>
      </c>
      <c r="J32" s="3">
        <v>6.16</v>
      </c>
      <c r="M32">
        <v>87</v>
      </c>
      <c r="N32" s="3">
        <v>5.46</v>
      </c>
    </row>
    <row r="33" spans="1:14">
      <c r="B33">
        <v>16</v>
      </c>
      <c r="C33">
        <f t="shared" si="6"/>
        <v>6</v>
      </c>
      <c r="D33">
        <f t="shared" si="7"/>
        <v>2</v>
      </c>
      <c r="E33" t="s">
        <v>22</v>
      </c>
      <c r="F33" s="2" t="str">
        <f t="shared" si="8"/>
        <v>1:8</v>
      </c>
      <c r="G33">
        <f t="shared" si="2"/>
        <v>37.5</v>
      </c>
      <c r="H33">
        <v>300</v>
      </c>
      <c r="I33">
        <v>75</v>
      </c>
      <c r="J33" s="3">
        <v>6.21</v>
      </c>
      <c r="M33">
        <v>69</v>
      </c>
      <c r="N33" s="3">
        <v>5.54</v>
      </c>
    </row>
    <row r="34" spans="1:14">
      <c r="B34">
        <v>16</v>
      </c>
      <c r="C34">
        <f t="shared" si="6"/>
        <v>6</v>
      </c>
      <c r="D34">
        <f t="shared" si="7"/>
        <v>2</v>
      </c>
      <c r="E34" t="s">
        <v>22</v>
      </c>
      <c r="F34" s="2" t="str">
        <f t="shared" si="8"/>
        <v>1:8</v>
      </c>
      <c r="G34">
        <f t="shared" si="2"/>
        <v>50</v>
      </c>
      <c r="H34">
        <v>400</v>
      </c>
      <c r="I34">
        <v>63</v>
      </c>
      <c r="J34" s="3">
        <v>6.25</v>
      </c>
      <c r="M34">
        <v>58</v>
      </c>
      <c r="N34" s="3">
        <v>5.59</v>
      </c>
    </row>
    <row r="35" spans="1:14">
      <c r="B35">
        <v>16</v>
      </c>
      <c r="C35">
        <f t="shared" si="6"/>
        <v>6</v>
      </c>
      <c r="D35">
        <f t="shared" si="7"/>
        <v>2</v>
      </c>
      <c r="E35" t="s">
        <v>22</v>
      </c>
      <c r="F35" s="2" t="str">
        <f t="shared" si="8"/>
        <v>1:8</v>
      </c>
      <c r="G35">
        <f t="shared" si="2"/>
        <v>62.5</v>
      </c>
      <c r="H35">
        <v>500</v>
      </c>
      <c r="I35">
        <v>55</v>
      </c>
      <c r="J35" s="3">
        <v>6.27</v>
      </c>
      <c r="M35">
        <v>51</v>
      </c>
      <c r="N35" s="3">
        <v>5.62</v>
      </c>
    </row>
    <row r="36" spans="1:14">
      <c r="B36">
        <v>16</v>
      </c>
      <c r="C36">
        <f t="shared" si="6"/>
        <v>6</v>
      </c>
      <c r="D36">
        <f t="shared" si="7"/>
        <v>2</v>
      </c>
      <c r="E36" t="s">
        <v>22</v>
      </c>
      <c r="F36" s="2" t="str">
        <f t="shared" si="8"/>
        <v>1:8</v>
      </c>
      <c r="G36">
        <f t="shared" si="2"/>
        <v>75</v>
      </c>
      <c r="H36">
        <v>600</v>
      </c>
      <c r="I36">
        <v>50</v>
      </c>
      <c r="J36" s="3">
        <v>6.29</v>
      </c>
      <c r="M36">
        <v>46</v>
      </c>
      <c r="N36" s="3">
        <v>5.65</v>
      </c>
    </row>
    <row r="37" spans="1:14">
      <c r="B37">
        <v>16</v>
      </c>
      <c r="C37">
        <f t="shared" si="6"/>
        <v>6</v>
      </c>
      <c r="D37">
        <f t="shared" si="7"/>
        <v>2</v>
      </c>
      <c r="E37" t="s">
        <v>22</v>
      </c>
      <c r="F37" s="2" t="str">
        <f t="shared" si="8"/>
        <v>1:8</v>
      </c>
      <c r="G37">
        <f t="shared" si="2"/>
        <v>87.5</v>
      </c>
      <c r="H37">
        <v>700</v>
      </c>
      <c r="I37">
        <v>46</v>
      </c>
      <c r="J37" s="3">
        <v>6.3</v>
      </c>
      <c r="M37">
        <v>43</v>
      </c>
      <c r="N37" s="3">
        <v>5.67</v>
      </c>
    </row>
    <row r="38" spans="1:14">
      <c r="B38">
        <v>16</v>
      </c>
      <c r="C38">
        <f t="shared" si="6"/>
        <v>6</v>
      </c>
      <c r="D38">
        <f t="shared" si="7"/>
        <v>2</v>
      </c>
      <c r="E38" t="s">
        <v>22</v>
      </c>
      <c r="F38" s="2" t="str">
        <f t="shared" si="8"/>
        <v>1:8</v>
      </c>
      <c r="G38">
        <f t="shared" si="2"/>
        <v>100</v>
      </c>
      <c r="H38">
        <v>800</v>
      </c>
      <c r="I38">
        <v>43</v>
      </c>
      <c r="J38" s="3">
        <v>6.31</v>
      </c>
      <c r="M38">
        <v>40</v>
      </c>
      <c r="N38" s="3">
        <v>5.68</v>
      </c>
    </row>
    <row r="39" spans="1:14">
      <c r="B39">
        <v>16</v>
      </c>
      <c r="C39">
        <f t="shared" si="6"/>
        <v>6</v>
      </c>
      <c r="D39">
        <f t="shared" si="7"/>
        <v>2</v>
      </c>
      <c r="E39" t="s">
        <v>22</v>
      </c>
      <c r="F39" s="2" t="str">
        <f t="shared" si="8"/>
        <v>1:8</v>
      </c>
      <c r="G39">
        <f t="shared" si="2"/>
        <v>112.5</v>
      </c>
      <c r="H39">
        <v>900</v>
      </c>
      <c r="I39">
        <v>40</v>
      </c>
      <c r="J39" s="3">
        <v>6.32</v>
      </c>
      <c r="M39">
        <v>38</v>
      </c>
      <c r="N39" s="3">
        <v>5.69</v>
      </c>
    </row>
    <row r="40" spans="1:14">
      <c r="B40">
        <v>16</v>
      </c>
      <c r="C40">
        <f t="shared" si="6"/>
        <v>6</v>
      </c>
      <c r="D40">
        <f t="shared" si="7"/>
        <v>2</v>
      </c>
      <c r="E40" t="s">
        <v>22</v>
      </c>
      <c r="F40" s="2" t="str">
        <f t="shared" si="8"/>
        <v>1:8</v>
      </c>
      <c r="G40">
        <f t="shared" si="2"/>
        <v>125</v>
      </c>
      <c r="H40">
        <v>1000</v>
      </c>
      <c r="I40">
        <v>39</v>
      </c>
      <c r="J40" s="3">
        <v>6.33</v>
      </c>
      <c r="M40">
        <v>36</v>
      </c>
      <c r="N40" s="3">
        <v>5.7</v>
      </c>
    </row>
    <row r="41" spans="1:14">
      <c r="B41">
        <v>16</v>
      </c>
      <c r="C41">
        <f t="shared" si="6"/>
        <v>6</v>
      </c>
      <c r="D41">
        <f t="shared" si="7"/>
        <v>2</v>
      </c>
      <c r="E41" t="s">
        <v>22</v>
      </c>
      <c r="F41" s="2" t="str">
        <f t="shared" si="8"/>
        <v>1:8</v>
      </c>
      <c r="G41">
        <f t="shared" si="2"/>
        <v>137.5</v>
      </c>
      <c r="H41">
        <v>1100</v>
      </c>
      <c r="I41">
        <v>37</v>
      </c>
      <c r="J41" s="3">
        <v>6.33</v>
      </c>
      <c r="M41">
        <v>35</v>
      </c>
      <c r="N41" s="3">
        <v>5.71</v>
      </c>
    </row>
    <row r="42" spans="1:14">
      <c r="B42">
        <v>16</v>
      </c>
      <c r="C42">
        <f t="shared" si="6"/>
        <v>6</v>
      </c>
      <c r="D42">
        <f t="shared" si="7"/>
        <v>2</v>
      </c>
      <c r="E42" t="s">
        <v>22</v>
      </c>
      <c r="F42" s="2" t="str">
        <f t="shared" si="8"/>
        <v>1:8</v>
      </c>
      <c r="G42">
        <f t="shared" si="2"/>
        <v>150</v>
      </c>
      <c r="H42">
        <v>1200</v>
      </c>
      <c r="I42">
        <v>36</v>
      </c>
      <c r="J42" s="3">
        <v>6.34</v>
      </c>
      <c r="M42">
        <v>34</v>
      </c>
      <c r="N42" s="3">
        <v>5.71</v>
      </c>
    </row>
    <row r="43" spans="1:14">
      <c r="A43" t="str">
        <f>B44&amp;"D "&amp;C44&amp;"B "&amp;D44&amp;"R "</f>
        <v xml:space="preserve">16D 8B 0R </v>
      </c>
      <c r="F43" s="2"/>
      <c r="N43" s="3"/>
    </row>
    <row r="44" spans="1:14">
      <c r="B44">
        <v>16</v>
      </c>
      <c r="C44">
        <f t="shared" ref="C44:C55" si="9">C31+2</f>
        <v>8</v>
      </c>
      <c r="D44">
        <f>24-C44-B44</f>
        <v>0</v>
      </c>
      <c r="E44" t="s">
        <v>22</v>
      </c>
      <c r="F44" s="2" t="str">
        <f>G44/G44&amp;":"&amp;H44/G44</f>
        <v>1:8</v>
      </c>
      <c r="G44">
        <f t="shared" si="2"/>
        <v>12.5</v>
      </c>
      <c r="H44">
        <v>100</v>
      </c>
      <c r="I44">
        <v>143</v>
      </c>
      <c r="J44" s="3">
        <v>5.94</v>
      </c>
      <c r="M44">
        <v>128</v>
      </c>
      <c r="N44" s="3">
        <v>5.18</v>
      </c>
    </row>
    <row r="45" spans="1:14">
      <c r="B45">
        <v>16</v>
      </c>
      <c r="C45">
        <f t="shared" si="9"/>
        <v>8</v>
      </c>
      <c r="D45">
        <f t="shared" ref="D45:D55" si="10">24-C45-B45</f>
        <v>0</v>
      </c>
      <c r="E45" t="s">
        <v>22</v>
      </c>
      <c r="F45" s="2" t="str">
        <f t="shared" ref="F45:F55" si="11">G45/G45&amp;":"&amp;H45/G45</f>
        <v>1:8</v>
      </c>
      <c r="G45">
        <f t="shared" si="2"/>
        <v>25</v>
      </c>
      <c r="H45">
        <v>200</v>
      </c>
      <c r="I45">
        <v>101</v>
      </c>
      <c r="J45" s="3">
        <v>6.03</v>
      </c>
      <c r="M45">
        <v>92</v>
      </c>
      <c r="N45" s="3">
        <v>5.29</v>
      </c>
    </row>
    <row r="46" spans="1:14">
      <c r="B46">
        <v>16</v>
      </c>
      <c r="C46">
        <f t="shared" si="9"/>
        <v>8</v>
      </c>
      <c r="D46">
        <f t="shared" si="10"/>
        <v>0</v>
      </c>
      <c r="E46" t="s">
        <v>22</v>
      </c>
      <c r="F46" s="2" t="str">
        <f t="shared" si="11"/>
        <v>1:8</v>
      </c>
      <c r="G46">
        <f t="shared" si="2"/>
        <v>37.5</v>
      </c>
      <c r="H46">
        <v>300</v>
      </c>
      <c r="I46">
        <v>78</v>
      </c>
      <c r="J46" s="3">
        <v>6.08</v>
      </c>
      <c r="M46">
        <v>72</v>
      </c>
      <c r="N46" s="3">
        <v>5.36</v>
      </c>
    </row>
    <row r="47" spans="1:14">
      <c r="B47">
        <v>16</v>
      </c>
      <c r="C47">
        <f t="shared" si="9"/>
        <v>8</v>
      </c>
      <c r="D47">
        <f t="shared" si="10"/>
        <v>0</v>
      </c>
      <c r="E47" t="s">
        <v>22</v>
      </c>
      <c r="F47" s="2" t="str">
        <f t="shared" si="11"/>
        <v>1:8</v>
      </c>
      <c r="G47">
        <f t="shared" si="2"/>
        <v>50</v>
      </c>
      <c r="H47">
        <v>400</v>
      </c>
      <c r="I47">
        <v>65</v>
      </c>
      <c r="J47" s="3">
        <v>6.12</v>
      </c>
      <c r="M47">
        <v>60</v>
      </c>
      <c r="N47" s="3">
        <v>5.42</v>
      </c>
    </row>
    <row r="48" spans="1:14">
      <c r="B48">
        <v>16</v>
      </c>
      <c r="C48">
        <f t="shared" si="9"/>
        <v>8</v>
      </c>
      <c r="D48">
        <f t="shared" si="10"/>
        <v>0</v>
      </c>
      <c r="E48" t="s">
        <v>22</v>
      </c>
      <c r="F48" s="2" t="str">
        <f t="shared" si="11"/>
        <v>1:8</v>
      </c>
      <c r="G48">
        <f t="shared" si="2"/>
        <v>62.5</v>
      </c>
      <c r="H48">
        <v>500</v>
      </c>
      <c r="I48">
        <v>56</v>
      </c>
      <c r="J48" s="3">
        <v>6.14</v>
      </c>
      <c r="M48">
        <v>52</v>
      </c>
      <c r="N48" s="3">
        <v>5.46</v>
      </c>
    </row>
    <row r="49" spans="1:14">
      <c r="B49">
        <v>16</v>
      </c>
      <c r="C49">
        <f t="shared" si="9"/>
        <v>8</v>
      </c>
      <c r="D49">
        <f t="shared" si="10"/>
        <v>0</v>
      </c>
      <c r="E49" t="s">
        <v>22</v>
      </c>
      <c r="F49" s="2" t="str">
        <f t="shared" si="11"/>
        <v>1:8</v>
      </c>
      <c r="G49">
        <f t="shared" si="2"/>
        <v>75</v>
      </c>
      <c r="H49">
        <v>600</v>
      </c>
      <c r="I49">
        <v>50</v>
      </c>
      <c r="J49" s="3">
        <v>6.16</v>
      </c>
      <c r="M49">
        <v>47</v>
      </c>
      <c r="N49" s="3">
        <v>5.49</v>
      </c>
    </row>
    <row r="50" spans="1:14">
      <c r="B50">
        <v>16</v>
      </c>
      <c r="C50">
        <f t="shared" si="9"/>
        <v>8</v>
      </c>
      <c r="D50">
        <f t="shared" si="10"/>
        <v>0</v>
      </c>
      <c r="E50" t="s">
        <v>22</v>
      </c>
      <c r="F50" s="2" t="str">
        <f t="shared" si="11"/>
        <v>1:8</v>
      </c>
      <c r="G50">
        <f t="shared" si="2"/>
        <v>87.5</v>
      </c>
      <c r="H50">
        <v>700</v>
      </c>
      <c r="I50">
        <v>46</v>
      </c>
      <c r="J50" s="3">
        <v>6.18</v>
      </c>
      <c r="M50">
        <v>43</v>
      </c>
      <c r="N50" s="3">
        <v>5.51</v>
      </c>
    </row>
    <row r="51" spans="1:14">
      <c r="B51">
        <v>16</v>
      </c>
      <c r="C51">
        <f t="shared" si="9"/>
        <v>8</v>
      </c>
      <c r="D51">
        <f t="shared" si="10"/>
        <v>0</v>
      </c>
      <c r="E51" t="s">
        <v>22</v>
      </c>
      <c r="F51" s="2" t="str">
        <f t="shared" si="11"/>
        <v>1:8</v>
      </c>
      <c r="G51">
        <f t="shared" si="2"/>
        <v>100</v>
      </c>
      <c r="H51">
        <v>800</v>
      </c>
      <c r="I51">
        <v>43</v>
      </c>
      <c r="J51" s="3">
        <v>6.19</v>
      </c>
      <c r="M51">
        <v>40</v>
      </c>
      <c r="N51" s="3">
        <v>5.52</v>
      </c>
    </row>
    <row r="52" spans="1:14">
      <c r="B52">
        <v>16</v>
      </c>
      <c r="C52">
        <f t="shared" si="9"/>
        <v>8</v>
      </c>
      <c r="D52">
        <f t="shared" si="10"/>
        <v>0</v>
      </c>
      <c r="E52" t="s">
        <v>22</v>
      </c>
      <c r="F52" s="2" t="str">
        <f t="shared" si="11"/>
        <v>1:8</v>
      </c>
      <c r="G52">
        <f t="shared" si="2"/>
        <v>112.5</v>
      </c>
      <c r="H52">
        <v>900</v>
      </c>
      <c r="I52">
        <v>40</v>
      </c>
      <c r="J52" s="3">
        <v>6.19</v>
      </c>
      <c r="M52">
        <v>38</v>
      </c>
      <c r="N52" s="3">
        <v>5.54</v>
      </c>
    </row>
    <row r="53" spans="1:14">
      <c r="B53">
        <v>16</v>
      </c>
      <c r="C53">
        <f t="shared" si="9"/>
        <v>8</v>
      </c>
      <c r="D53">
        <f t="shared" si="10"/>
        <v>0</v>
      </c>
      <c r="E53" t="s">
        <v>22</v>
      </c>
      <c r="F53" s="2" t="str">
        <f t="shared" si="11"/>
        <v>1:8</v>
      </c>
      <c r="G53">
        <f t="shared" si="2"/>
        <v>125</v>
      </c>
      <c r="H53">
        <v>1000</v>
      </c>
      <c r="I53">
        <v>38</v>
      </c>
      <c r="J53" s="3">
        <v>6.2</v>
      </c>
      <c r="M53">
        <v>36</v>
      </c>
      <c r="N53" s="3">
        <v>5.54</v>
      </c>
    </row>
    <row r="54" spans="1:14">
      <c r="B54">
        <v>16</v>
      </c>
      <c r="C54">
        <f t="shared" si="9"/>
        <v>8</v>
      </c>
      <c r="D54">
        <f t="shared" si="10"/>
        <v>0</v>
      </c>
      <c r="E54" t="s">
        <v>22</v>
      </c>
      <c r="F54" s="2" t="str">
        <f t="shared" si="11"/>
        <v>1:8</v>
      </c>
      <c r="G54">
        <f t="shared" si="2"/>
        <v>137.5</v>
      </c>
      <c r="H54">
        <v>1100</v>
      </c>
      <c r="I54">
        <v>36</v>
      </c>
      <c r="J54" s="3">
        <v>6.21</v>
      </c>
      <c r="M54">
        <v>34</v>
      </c>
      <c r="N54" s="3">
        <v>5.55</v>
      </c>
    </row>
    <row r="55" spans="1:14">
      <c r="B55">
        <v>16</v>
      </c>
      <c r="C55">
        <f t="shared" si="9"/>
        <v>8</v>
      </c>
      <c r="D55">
        <f t="shared" si="10"/>
        <v>0</v>
      </c>
      <c r="E55" t="s">
        <v>22</v>
      </c>
      <c r="F55" s="2" t="str">
        <f t="shared" si="11"/>
        <v>1:8</v>
      </c>
      <c r="G55">
        <f t="shared" si="2"/>
        <v>150</v>
      </c>
      <c r="H55">
        <v>1200</v>
      </c>
      <c r="I55">
        <v>35</v>
      </c>
      <c r="J55" s="3">
        <v>6.21</v>
      </c>
      <c r="M55">
        <v>33</v>
      </c>
      <c r="N55" s="3">
        <v>5.56</v>
      </c>
    </row>
    <row r="56" spans="1:14">
      <c r="A56" t="s">
        <v>23</v>
      </c>
      <c r="F56" s="2"/>
      <c r="K56" t="s">
        <v>25</v>
      </c>
      <c r="L56" t="s">
        <v>26</v>
      </c>
      <c r="N56" s="3"/>
    </row>
    <row r="57" spans="1:14">
      <c r="B57">
        <v>16</v>
      </c>
      <c r="C57">
        <v>1</v>
      </c>
      <c r="D57">
        <f>24-C57-B57</f>
        <v>7</v>
      </c>
      <c r="E57" t="s">
        <v>22</v>
      </c>
      <c r="F57" s="2" t="str">
        <f>G57/G57&amp;":"&amp;H57/G57</f>
        <v>1:8</v>
      </c>
      <c r="G57">
        <f t="shared" ref="G57:G68" si="12">H57/8</f>
        <v>12.5</v>
      </c>
      <c r="H57">
        <v>100</v>
      </c>
      <c r="I57">
        <v>96</v>
      </c>
      <c r="J57" s="3">
        <v>6.38</v>
      </c>
      <c r="K57">
        <v>1</v>
      </c>
      <c r="L57">
        <f>24-B57-K57</f>
        <v>7</v>
      </c>
      <c r="M57">
        <v>87</v>
      </c>
      <c r="N57" s="3">
        <v>5.88</v>
      </c>
    </row>
    <row r="58" spans="1:14">
      <c r="B58">
        <v>16</v>
      </c>
      <c r="C58">
        <v>1</v>
      </c>
      <c r="D58">
        <f t="shared" ref="D58:D68" si="13">24-C58-B58</f>
        <v>7</v>
      </c>
      <c r="E58" t="s">
        <v>22</v>
      </c>
      <c r="F58" s="2" t="str">
        <f t="shared" ref="F58:F68" si="14">G58/G58&amp;":"&amp;H58/G58</f>
        <v>1:8</v>
      </c>
      <c r="G58">
        <f t="shared" si="12"/>
        <v>25</v>
      </c>
      <c r="H58">
        <v>200</v>
      </c>
      <c r="I58">
        <v>71</v>
      </c>
      <c r="J58" s="3">
        <v>6.48</v>
      </c>
      <c r="K58">
        <v>1</v>
      </c>
      <c r="L58">
        <f t="shared" ref="L58:L68" si="15">24-B58-K58</f>
        <v>7</v>
      </c>
      <c r="M58">
        <v>66</v>
      </c>
      <c r="N58" s="3">
        <v>6.02</v>
      </c>
    </row>
    <row r="59" spans="1:14">
      <c r="B59">
        <v>16</v>
      </c>
      <c r="C59">
        <v>1</v>
      </c>
      <c r="D59">
        <f t="shared" si="13"/>
        <v>7</v>
      </c>
      <c r="E59" t="s">
        <v>22</v>
      </c>
      <c r="F59" s="2" t="str">
        <f t="shared" si="14"/>
        <v>1:8</v>
      </c>
      <c r="G59">
        <f t="shared" si="12"/>
        <v>37.5</v>
      </c>
      <c r="H59">
        <v>300</v>
      </c>
      <c r="I59">
        <v>60</v>
      </c>
      <c r="J59" s="3">
        <v>6.54</v>
      </c>
      <c r="K59">
        <v>1</v>
      </c>
      <c r="L59">
        <f t="shared" si="15"/>
        <v>7</v>
      </c>
      <c r="M59">
        <v>56</v>
      </c>
      <c r="N59" s="3">
        <v>6.09</v>
      </c>
    </row>
    <row r="60" spans="1:14">
      <c r="B60">
        <v>16</v>
      </c>
      <c r="C60">
        <v>1</v>
      </c>
      <c r="D60">
        <f t="shared" si="13"/>
        <v>7</v>
      </c>
      <c r="E60" t="s">
        <v>22</v>
      </c>
      <c r="F60" s="2" t="str">
        <f t="shared" si="14"/>
        <v>1:8</v>
      </c>
      <c r="G60">
        <f t="shared" si="12"/>
        <v>50</v>
      </c>
      <c r="H60">
        <v>400</v>
      </c>
      <c r="I60">
        <v>54</v>
      </c>
      <c r="J60" s="3">
        <v>6.57</v>
      </c>
      <c r="K60">
        <v>1</v>
      </c>
      <c r="L60">
        <f t="shared" si="15"/>
        <v>7</v>
      </c>
      <c r="M60">
        <v>50</v>
      </c>
      <c r="N60" s="3">
        <v>6.13</v>
      </c>
    </row>
    <row r="61" spans="1:14">
      <c r="B61">
        <v>16</v>
      </c>
      <c r="C61">
        <v>1</v>
      </c>
      <c r="D61">
        <f t="shared" si="13"/>
        <v>7</v>
      </c>
      <c r="E61" t="s">
        <v>22</v>
      </c>
      <c r="F61" s="2" t="str">
        <f t="shared" si="14"/>
        <v>1:8</v>
      </c>
      <c r="G61">
        <f t="shared" si="12"/>
        <v>62.5</v>
      </c>
      <c r="H61">
        <v>500</v>
      </c>
      <c r="I61">
        <v>49</v>
      </c>
      <c r="J61" s="3">
        <v>6.6</v>
      </c>
      <c r="K61">
        <v>1</v>
      </c>
      <c r="L61">
        <f t="shared" si="15"/>
        <v>7</v>
      </c>
      <c r="M61">
        <v>46</v>
      </c>
      <c r="N61" s="3">
        <v>6.15</v>
      </c>
    </row>
    <row r="62" spans="1:14">
      <c r="B62">
        <v>16</v>
      </c>
      <c r="C62">
        <v>1</v>
      </c>
      <c r="D62">
        <f t="shared" si="13"/>
        <v>7</v>
      </c>
      <c r="E62" t="s">
        <v>22</v>
      </c>
      <c r="F62" s="2" t="str">
        <f t="shared" si="14"/>
        <v>1:8</v>
      </c>
      <c r="G62">
        <f t="shared" si="12"/>
        <v>75</v>
      </c>
      <c r="H62">
        <v>600</v>
      </c>
      <c r="I62">
        <v>46</v>
      </c>
      <c r="J62" s="3">
        <v>6.61</v>
      </c>
      <c r="K62">
        <v>1</v>
      </c>
      <c r="L62">
        <f t="shared" si="15"/>
        <v>7</v>
      </c>
      <c r="M62">
        <v>43</v>
      </c>
      <c r="N62" s="3">
        <v>6.17</v>
      </c>
    </row>
    <row r="63" spans="1:14">
      <c r="B63">
        <v>16</v>
      </c>
      <c r="C63">
        <v>1</v>
      </c>
      <c r="D63">
        <f t="shared" si="13"/>
        <v>7</v>
      </c>
      <c r="E63" t="s">
        <v>22</v>
      </c>
      <c r="F63" s="2" t="str">
        <f t="shared" si="14"/>
        <v>1:8</v>
      </c>
      <c r="G63">
        <f t="shared" si="12"/>
        <v>87.5</v>
      </c>
      <c r="H63">
        <v>700</v>
      </c>
      <c r="I63">
        <v>44</v>
      </c>
      <c r="J63" s="3">
        <v>6.63</v>
      </c>
      <c r="K63">
        <v>1</v>
      </c>
      <c r="L63">
        <f t="shared" si="15"/>
        <v>7</v>
      </c>
      <c r="M63">
        <v>41</v>
      </c>
      <c r="N63" s="3">
        <v>6.18</v>
      </c>
    </row>
    <row r="64" spans="1:14">
      <c r="B64">
        <v>16</v>
      </c>
      <c r="C64">
        <v>1</v>
      </c>
      <c r="D64">
        <f t="shared" si="13"/>
        <v>7</v>
      </c>
      <c r="E64" t="s">
        <v>22</v>
      </c>
      <c r="F64" s="2" t="str">
        <f t="shared" si="14"/>
        <v>1:8</v>
      </c>
      <c r="G64">
        <f t="shared" si="12"/>
        <v>100</v>
      </c>
      <c r="H64">
        <v>800</v>
      </c>
      <c r="I64">
        <v>42</v>
      </c>
      <c r="J64" s="3">
        <v>6.64</v>
      </c>
      <c r="K64">
        <v>1</v>
      </c>
      <c r="L64">
        <f t="shared" si="15"/>
        <v>7</v>
      </c>
      <c r="M64">
        <v>40</v>
      </c>
      <c r="N64" s="3">
        <v>6.19</v>
      </c>
    </row>
    <row r="65" spans="2:14">
      <c r="B65">
        <v>16</v>
      </c>
      <c r="C65">
        <v>8</v>
      </c>
      <c r="D65">
        <f t="shared" si="13"/>
        <v>0</v>
      </c>
      <c r="E65" t="s">
        <v>22</v>
      </c>
      <c r="F65" s="2" t="str">
        <f t="shared" si="14"/>
        <v>1:8</v>
      </c>
      <c r="G65">
        <f t="shared" si="12"/>
        <v>112.5</v>
      </c>
      <c r="H65">
        <v>900</v>
      </c>
      <c r="I65">
        <v>40</v>
      </c>
      <c r="J65" s="3">
        <v>6.19</v>
      </c>
      <c r="K65">
        <v>8</v>
      </c>
      <c r="L65">
        <f t="shared" si="15"/>
        <v>0</v>
      </c>
      <c r="M65">
        <v>38</v>
      </c>
      <c r="N65" s="3">
        <v>5.54</v>
      </c>
    </row>
    <row r="66" spans="2:14">
      <c r="B66">
        <v>16</v>
      </c>
      <c r="C66">
        <v>8</v>
      </c>
      <c r="D66">
        <f t="shared" si="13"/>
        <v>0</v>
      </c>
      <c r="E66" t="s">
        <v>22</v>
      </c>
      <c r="F66" s="2" t="str">
        <f t="shared" si="14"/>
        <v>1:8</v>
      </c>
      <c r="G66">
        <f t="shared" si="12"/>
        <v>125</v>
      </c>
      <c r="H66">
        <v>1000</v>
      </c>
      <c r="I66">
        <v>38</v>
      </c>
      <c r="J66" s="3">
        <v>6.2</v>
      </c>
      <c r="K66">
        <v>8</v>
      </c>
      <c r="L66">
        <f t="shared" si="15"/>
        <v>0</v>
      </c>
      <c r="M66">
        <v>36</v>
      </c>
      <c r="N66" s="3">
        <v>5.54</v>
      </c>
    </row>
    <row r="67" spans="2:14">
      <c r="B67">
        <v>16</v>
      </c>
      <c r="C67">
        <v>8</v>
      </c>
      <c r="D67">
        <f t="shared" si="13"/>
        <v>0</v>
      </c>
      <c r="E67" t="s">
        <v>22</v>
      </c>
      <c r="F67" s="2" t="str">
        <f t="shared" si="14"/>
        <v>1:8</v>
      </c>
      <c r="G67">
        <f t="shared" si="12"/>
        <v>137.5</v>
      </c>
      <c r="H67">
        <v>1100</v>
      </c>
      <c r="I67">
        <v>36</v>
      </c>
      <c r="J67" s="3">
        <v>6.21</v>
      </c>
      <c r="K67">
        <v>8</v>
      </c>
      <c r="L67">
        <f t="shared" si="15"/>
        <v>0</v>
      </c>
      <c r="M67">
        <v>34</v>
      </c>
      <c r="N67" s="3">
        <v>5.55</v>
      </c>
    </row>
    <row r="68" spans="2:14">
      <c r="B68">
        <v>16</v>
      </c>
      <c r="C68">
        <v>8</v>
      </c>
      <c r="D68">
        <f t="shared" si="13"/>
        <v>0</v>
      </c>
      <c r="E68" t="s">
        <v>22</v>
      </c>
      <c r="F68" s="2" t="str">
        <f t="shared" si="14"/>
        <v>1:8</v>
      </c>
      <c r="G68">
        <f t="shared" si="12"/>
        <v>150</v>
      </c>
      <c r="H68">
        <v>1200</v>
      </c>
      <c r="I68">
        <v>35</v>
      </c>
      <c r="J68" s="3">
        <v>6.21</v>
      </c>
      <c r="K68">
        <v>8</v>
      </c>
      <c r="L68">
        <f t="shared" si="15"/>
        <v>0</v>
      </c>
      <c r="M68">
        <v>33</v>
      </c>
      <c r="N68" s="3">
        <v>5.56</v>
      </c>
    </row>
    <row r="69" spans="2:14">
      <c r="N69" s="3"/>
    </row>
    <row r="70" spans="2:14">
      <c r="N70" s="3"/>
    </row>
    <row r="71" spans="2:14">
      <c r="N71" s="3"/>
    </row>
    <row r="72" spans="2:14">
      <c r="N72" s="3"/>
    </row>
    <row r="73" spans="2:14">
      <c r="N73" s="3"/>
    </row>
    <row r="74" spans="2:14">
      <c r="N74" s="3"/>
    </row>
    <row r="75" spans="2:14">
      <c r="N75" s="3"/>
    </row>
    <row r="76" spans="2:14">
      <c r="N76" s="3"/>
    </row>
    <row r="77" spans="2:14">
      <c r="N77" s="3"/>
    </row>
    <row r="78" spans="2:14">
      <c r="N78" s="3"/>
    </row>
    <row r="79" spans="2:14">
      <c r="N79" s="3"/>
    </row>
    <row r="80" spans="2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801B1-3DE4-4D91-BDFB-D5079A6AB983}">
  <dimension ref="A1:N159"/>
  <sheetViews>
    <sheetView topLeftCell="A46"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3.140625" customWidth="1"/>
    <col min="10" max="10" width="4.7109375" style="3" customWidth="1"/>
    <col min="11" max="11" width="2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1:9 Light condtion B3 (16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16D 2B 6R </v>
      </c>
      <c r="J4"/>
    </row>
    <row r="5" spans="1:14">
      <c r="B5">
        <v>16</v>
      </c>
      <c r="C5">
        <v>2</v>
      </c>
      <c r="D5">
        <f>24-C5-B5</f>
        <v>6</v>
      </c>
      <c r="E5" t="s">
        <v>22</v>
      </c>
      <c r="F5" s="2" t="str">
        <f>G5/G5&amp;":"&amp;H5/G5</f>
        <v>1:9</v>
      </c>
      <c r="G5">
        <f>H5/9</f>
        <v>11.111111111111111</v>
      </c>
      <c r="H5">
        <v>100</v>
      </c>
      <c r="I5">
        <v>105</v>
      </c>
      <c r="J5" s="3">
        <v>6.3</v>
      </c>
      <c r="M5">
        <v>96</v>
      </c>
      <c r="N5" s="3">
        <v>5.75</v>
      </c>
    </row>
    <row r="6" spans="1:14">
      <c r="B6">
        <v>16</v>
      </c>
      <c r="C6">
        <v>2</v>
      </c>
      <c r="D6">
        <f t="shared" ref="D6:D16" si="0">24-C6-B6</f>
        <v>6</v>
      </c>
      <c r="E6" t="s">
        <v>22</v>
      </c>
      <c r="F6" s="2" t="str">
        <f t="shared" ref="F6:F16" si="1">G6/G6&amp;":"&amp;H6/G6</f>
        <v>1:9</v>
      </c>
      <c r="G6">
        <f t="shared" ref="G6:G55" si="2">H6/9</f>
        <v>22.222222222222221</v>
      </c>
      <c r="H6">
        <v>200</v>
      </c>
      <c r="I6">
        <v>78</v>
      </c>
      <c r="J6" s="3">
        <v>6.39</v>
      </c>
      <c r="M6">
        <v>72</v>
      </c>
      <c r="N6" s="3">
        <v>5.88</v>
      </c>
    </row>
    <row r="7" spans="1:14">
      <c r="B7">
        <v>16</v>
      </c>
      <c r="C7">
        <v>2</v>
      </c>
      <c r="D7">
        <f t="shared" si="0"/>
        <v>6</v>
      </c>
      <c r="E7" t="s">
        <v>22</v>
      </c>
      <c r="F7" s="2" t="str">
        <f t="shared" si="1"/>
        <v>1:9</v>
      </c>
      <c r="G7">
        <f t="shared" si="2"/>
        <v>33.333333333333336</v>
      </c>
      <c r="H7">
        <v>300</v>
      </c>
      <c r="I7">
        <v>65</v>
      </c>
      <c r="J7" s="3">
        <v>6.44</v>
      </c>
      <c r="M7">
        <v>60</v>
      </c>
      <c r="N7" s="3">
        <v>5.94</v>
      </c>
    </row>
    <row r="8" spans="1:14">
      <c r="B8">
        <v>16</v>
      </c>
      <c r="C8">
        <v>2</v>
      </c>
      <c r="D8">
        <f t="shared" si="0"/>
        <v>6</v>
      </c>
      <c r="E8" t="s">
        <v>22</v>
      </c>
      <c r="F8" s="2" t="str">
        <f t="shared" si="1"/>
        <v>1:9</v>
      </c>
      <c r="G8">
        <f t="shared" si="2"/>
        <v>44.444444444444443</v>
      </c>
      <c r="H8">
        <v>400</v>
      </c>
      <c r="I8">
        <v>57</v>
      </c>
      <c r="J8" s="3">
        <v>6.46</v>
      </c>
      <c r="M8">
        <v>53</v>
      </c>
      <c r="N8" s="3">
        <v>5.97</v>
      </c>
    </row>
    <row r="9" spans="1:14">
      <c r="B9">
        <v>16</v>
      </c>
      <c r="C9">
        <v>2</v>
      </c>
      <c r="D9">
        <f t="shared" si="0"/>
        <v>6</v>
      </c>
      <c r="E9" t="s">
        <v>22</v>
      </c>
      <c r="F9" s="2" t="str">
        <f t="shared" si="1"/>
        <v>1:9</v>
      </c>
      <c r="G9">
        <f t="shared" si="2"/>
        <v>55.555555555555557</v>
      </c>
      <c r="H9">
        <v>500</v>
      </c>
      <c r="I9">
        <v>52</v>
      </c>
      <c r="J9" s="3">
        <v>6.48</v>
      </c>
      <c r="M9">
        <v>49</v>
      </c>
      <c r="N9" s="3">
        <v>5.99</v>
      </c>
    </row>
    <row r="10" spans="1:14">
      <c r="B10">
        <v>16</v>
      </c>
      <c r="C10">
        <v>2</v>
      </c>
      <c r="D10">
        <f t="shared" si="0"/>
        <v>6</v>
      </c>
      <c r="E10" t="s">
        <v>22</v>
      </c>
      <c r="F10" s="2" t="str">
        <f t="shared" si="1"/>
        <v>1:9</v>
      </c>
      <c r="G10">
        <f t="shared" si="2"/>
        <v>66.666666666666671</v>
      </c>
      <c r="H10">
        <v>600</v>
      </c>
      <c r="I10">
        <v>48</v>
      </c>
      <c r="J10" s="3">
        <v>6.5</v>
      </c>
      <c r="M10">
        <v>45</v>
      </c>
      <c r="N10" s="3">
        <v>6</v>
      </c>
    </row>
    <row r="11" spans="1:14">
      <c r="B11">
        <v>16</v>
      </c>
      <c r="C11">
        <v>2</v>
      </c>
      <c r="D11">
        <f t="shared" si="0"/>
        <v>6</v>
      </c>
      <c r="E11" t="s">
        <v>22</v>
      </c>
      <c r="F11" s="2" t="str">
        <f t="shared" si="1"/>
        <v>1:9</v>
      </c>
      <c r="G11">
        <f t="shared" si="2"/>
        <v>77.777777777777771</v>
      </c>
      <c r="H11">
        <v>700</v>
      </c>
      <c r="I11">
        <v>46</v>
      </c>
      <c r="J11" s="3">
        <v>6.51</v>
      </c>
      <c r="M11">
        <v>43</v>
      </c>
      <c r="N11" s="3">
        <v>6.01</v>
      </c>
    </row>
    <row r="12" spans="1:14">
      <c r="B12">
        <v>16</v>
      </c>
      <c r="C12">
        <v>2</v>
      </c>
      <c r="D12">
        <f t="shared" si="0"/>
        <v>6</v>
      </c>
      <c r="E12" t="s">
        <v>22</v>
      </c>
      <c r="F12" s="2" t="str">
        <f t="shared" si="1"/>
        <v>1:9</v>
      </c>
      <c r="G12">
        <f t="shared" si="2"/>
        <v>88.888888888888886</v>
      </c>
      <c r="H12">
        <v>800</v>
      </c>
      <c r="I12">
        <v>43</v>
      </c>
      <c r="J12" s="3">
        <v>6.52</v>
      </c>
      <c r="M12">
        <v>41</v>
      </c>
      <c r="N12" s="3">
        <v>6.02</v>
      </c>
    </row>
    <row r="13" spans="1:14">
      <c r="B13">
        <v>16</v>
      </c>
      <c r="C13">
        <v>2</v>
      </c>
      <c r="D13">
        <f t="shared" si="0"/>
        <v>6</v>
      </c>
      <c r="E13" t="s">
        <v>22</v>
      </c>
      <c r="F13" s="2" t="str">
        <f t="shared" si="1"/>
        <v>1:9</v>
      </c>
      <c r="G13">
        <f t="shared" si="2"/>
        <v>100</v>
      </c>
      <c r="H13">
        <v>900</v>
      </c>
      <c r="I13">
        <v>42</v>
      </c>
      <c r="J13" s="3">
        <v>6.52</v>
      </c>
      <c r="M13">
        <v>39</v>
      </c>
      <c r="N13" s="3">
        <v>6.03</v>
      </c>
    </row>
    <row r="14" spans="1:14">
      <c r="B14">
        <v>16</v>
      </c>
      <c r="C14">
        <v>2</v>
      </c>
      <c r="D14">
        <f t="shared" si="0"/>
        <v>6</v>
      </c>
      <c r="E14" t="s">
        <v>22</v>
      </c>
      <c r="F14" s="2" t="str">
        <f t="shared" si="1"/>
        <v>1:9</v>
      </c>
      <c r="G14">
        <f t="shared" si="2"/>
        <v>111.11111111111111</v>
      </c>
      <c r="H14">
        <v>1000</v>
      </c>
      <c r="I14">
        <v>40</v>
      </c>
      <c r="J14" s="3">
        <v>6.53</v>
      </c>
      <c r="M14">
        <v>38</v>
      </c>
      <c r="N14" s="3">
        <v>6.03</v>
      </c>
    </row>
    <row r="15" spans="1:14">
      <c r="B15">
        <v>16</v>
      </c>
      <c r="C15">
        <v>2</v>
      </c>
      <c r="D15">
        <f t="shared" si="0"/>
        <v>6</v>
      </c>
      <c r="E15" t="s">
        <v>22</v>
      </c>
      <c r="F15" s="2" t="str">
        <f t="shared" si="1"/>
        <v>1:9</v>
      </c>
      <c r="G15">
        <f t="shared" si="2"/>
        <v>122.22222222222223</v>
      </c>
      <c r="H15">
        <v>1100</v>
      </c>
      <c r="I15">
        <v>39</v>
      </c>
      <c r="J15" s="3">
        <v>6.53</v>
      </c>
      <c r="M15">
        <v>37</v>
      </c>
      <c r="N15" s="3">
        <v>6.03</v>
      </c>
    </row>
    <row r="16" spans="1:14">
      <c r="B16">
        <v>16</v>
      </c>
      <c r="C16">
        <v>2</v>
      </c>
      <c r="D16">
        <f t="shared" si="0"/>
        <v>6</v>
      </c>
      <c r="E16" t="s">
        <v>22</v>
      </c>
      <c r="F16" s="2" t="str">
        <f t="shared" si="1"/>
        <v>1:9</v>
      </c>
      <c r="G16">
        <f t="shared" si="2"/>
        <v>133.33333333333334</v>
      </c>
      <c r="H16">
        <v>1200</v>
      </c>
      <c r="I16">
        <v>38</v>
      </c>
      <c r="J16" s="3">
        <v>6.54</v>
      </c>
      <c r="M16">
        <v>36</v>
      </c>
      <c r="N16" s="3">
        <v>6.04</v>
      </c>
    </row>
    <row r="17" spans="1:14">
      <c r="A17" t="str">
        <f>B18&amp;"D "&amp;C18&amp;"B "&amp;D18&amp;"R "</f>
        <v xml:space="preserve">16D 4B 4R </v>
      </c>
      <c r="F17" s="2"/>
      <c r="N17" s="3"/>
    </row>
    <row r="18" spans="1:14">
      <c r="B18">
        <v>16</v>
      </c>
      <c r="C18">
        <f t="shared" ref="C18:C29" si="3">C5+2</f>
        <v>4</v>
      </c>
      <c r="D18">
        <f>24-C18-B18</f>
        <v>4</v>
      </c>
      <c r="E18" t="s">
        <v>22</v>
      </c>
      <c r="F18" s="2" t="str">
        <f>G18/G18&amp;":"&amp;H18/G18</f>
        <v>1:9</v>
      </c>
      <c r="G18">
        <f t="shared" si="2"/>
        <v>11.111111111111111</v>
      </c>
      <c r="H18">
        <v>100</v>
      </c>
      <c r="I18">
        <v>125</v>
      </c>
      <c r="J18" s="3">
        <v>6.16</v>
      </c>
      <c r="M18">
        <v>113</v>
      </c>
      <c r="N18" s="3">
        <v>5.5</v>
      </c>
    </row>
    <row r="19" spans="1:14">
      <c r="B19">
        <v>16</v>
      </c>
      <c r="C19">
        <f t="shared" si="3"/>
        <v>4</v>
      </c>
      <c r="D19">
        <f t="shared" ref="D19:D29" si="4">24-C19-B19</f>
        <v>4</v>
      </c>
      <c r="E19" t="s">
        <v>22</v>
      </c>
      <c r="F19" s="2" t="str">
        <f t="shared" ref="F19:F29" si="5">G19/G19&amp;":"&amp;H19/G19</f>
        <v>1:9</v>
      </c>
      <c r="G19">
        <f t="shared" si="2"/>
        <v>22.222222222222221</v>
      </c>
      <c r="H19">
        <v>200</v>
      </c>
      <c r="I19">
        <v>90</v>
      </c>
      <c r="J19" s="3">
        <v>6.24</v>
      </c>
      <c r="M19">
        <v>82</v>
      </c>
      <c r="N19" s="3">
        <v>5.63</v>
      </c>
    </row>
    <row r="20" spans="1:14">
      <c r="B20">
        <v>16</v>
      </c>
      <c r="C20">
        <f t="shared" si="3"/>
        <v>4</v>
      </c>
      <c r="D20">
        <f t="shared" si="4"/>
        <v>4</v>
      </c>
      <c r="E20" t="s">
        <v>22</v>
      </c>
      <c r="F20" s="2" t="str">
        <f t="shared" si="5"/>
        <v>1:9</v>
      </c>
      <c r="G20">
        <f t="shared" si="2"/>
        <v>33.333333333333336</v>
      </c>
      <c r="H20">
        <v>300</v>
      </c>
      <c r="I20">
        <v>73</v>
      </c>
      <c r="J20" s="3">
        <v>6.29</v>
      </c>
      <c r="M20">
        <v>67</v>
      </c>
      <c r="N20" s="3">
        <v>5.7</v>
      </c>
    </row>
    <row r="21" spans="1:14">
      <c r="B21">
        <v>16</v>
      </c>
      <c r="C21">
        <f t="shared" si="3"/>
        <v>4</v>
      </c>
      <c r="D21">
        <f t="shared" si="4"/>
        <v>4</v>
      </c>
      <c r="E21" t="s">
        <v>22</v>
      </c>
      <c r="F21" s="2" t="str">
        <f t="shared" si="5"/>
        <v>1:9</v>
      </c>
      <c r="G21">
        <f t="shared" si="2"/>
        <v>44.444444444444443</v>
      </c>
      <c r="H21">
        <v>400</v>
      </c>
      <c r="I21">
        <v>63</v>
      </c>
      <c r="J21" s="3">
        <v>6.32</v>
      </c>
      <c r="M21">
        <v>58</v>
      </c>
      <c r="N21" s="3">
        <v>5.74</v>
      </c>
    </row>
    <row r="22" spans="1:14">
      <c r="B22">
        <v>16</v>
      </c>
      <c r="C22">
        <f t="shared" si="3"/>
        <v>4</v>
      </c>
      <c r="D22">
        <f t="shared" si="4"/>
        <v>4</v>
      </c>
      <c r="E22" t="s">
        <v>22</v>
      </c>
      <c r="F22" s="2" t="str">
        <f t="shared" si="5"/>
        <v>1:9</v>
      </c>
      <c r="G22">
        <f t="shared" si="2"/>
        <v>55.555555555555557</v>
      </c>
      <c r="H22">
        <v>500</v>
      </c>
      <c r="I22">
        <v>56</v>
      </c>
      <c r="J22" s="3">
        <v>6.34</v>
      </c>
      <c r="M22">
        <v>52</v>
      </c>
      <c r="N22" s="3">
        <v>5.76</v>
      </c>
    </row>
    <row r="23" spans="1:14">
      <c r="B23">
        <v>16</v>
      </c>
      <c r="C23">
        <f t="shared" si="3"/>
        <v>4</v>
      </c>
      <c r="D23">
        <f t="shared" si="4"/>
        <v>4</v>
      </c>
      <c r="E23" t="s">
        <v>22</v>
      </c>
      <c r="F23" s="2" t="str">
        <f t="shared" si="5"/>
        <v>1:9</v>
      </c>
      <c r="G23">
        <f t="shared" si="2"/>
        <v>66.666666666666671</v>
      </c>
      <c r="H23">
        <v>600</v>
      </c>
      <c r="I23">
        <v>51</v>
      </c>
      <c r="J23" s="3">
        <v>6.36</v>
      </c>
      <c r="M23">
        <v>47</v>
      </c>
      <c r="N23" s="3">
        <v>5.78</v>
      </c>
    </row>
    <row r="24" spans="1:14">
      <c r="B24">
        <v>16</v>
      </c>
      <c r="C24">
        <f t="shared" si="3"/>
        <v>4</v>
      </c>
      <c r="D24">
        <f t="shared" si="4"/>
        <v>4</v>
      </c>
      <c r="E24" t="s">
        <v>22</v>
      </c>
      <c r="F24" s="2" t="str">
        <f t="shared" si="5"/>
        <v>1:9</v>
      </c>
      <c r="G24">
        <f t="shared" si="2"/>
        <v>77.777777777777771</v>
      </c>
      <c r="H24">
        <v>700</v>
      </c>
      <c r="I24">
        <v>47</v>
      </c>
      <c r="J24" s="3">
        <v>6.37</v>
      </c>
      <c r="M24">
        <v>44</v>
      </c>
      <c r="N24" s="3">
        <v>5.79</v>
      </c>
    </row>
    <row r="25" spans="1:14">
      <c r="B25">
        <v>16</v>
      </c>
      <c r="C25">
        <f t="shared" si="3"/>
        <v>4</v>
      </c>
      <c r="D25">
        <f t="shared" si="4"/>
        <v>4</v>
      </c>
      <c r="E25" t="s">
        <v>22</v>
      </c>
      <c r="F25" s="2" t="str">
        <f t="shared" si="5"/>
        <v>1:9</v>
      </c>
      <c r="G25">
        <f t="shared" si="2"/>
        <v>88.888888888888886</v>
      </c>
      <c r="H25">
        <v>800</v>
      </c>
      <c r="I25">
        <v>44</v>
      </c>
      <c r="J25" s="3">
        <v>6.38</v>
      </c>
      <c r="M25">
        <v>42</v>
      </c>
      <c r="N25" s="3">
        <v>5.8</v>
      </c>
    </row>
    <row r="26" spans="1:14">
      <c r="B26">
        <v>16</v>
      </c>
      <c r="C26">
        <f t="shared" si="3"/>
        <v>4</v>
      </c>
      <c r="D26">
        <f t="shared" si="4"/>
        <v>4</v>
      </c>
      <c r="E26" t="s">
        <v>22</v>
      </c>
      <c r="F26" s="2" t="str">
        <f t="shared" si="5"/>
        <v>1:9</v>
      </c>
      <c r="G26">
        <f t="shared" si="2"/>
        <v>100</v>
      </c>
      <c r="H26">
        <v>900</v>
      </c>
      <c r="I26">
        <v>42</v>
      </c>
      <c r="J26" s="3">
        <v>6.39</v>
      </c>
      <c r="M26">
        <v>40</v>
      </c>
      <c r="N26" s="3">
        <v>5.81</v>
      </c>
    </row>
    <row r="27" spans="1:14">
      <c r="B27">
        <v>16</v>
      </c>
      <c r="C27">
        <f t="shared" si="3"/>
        <v>4</v>
      </c>
      <c r="D27">
        <f t="shared" si="4"/>
        <v>4</v>
      </c>
      <c r="E27" t="s">
        <v>22</v>
      </c>
      <c r="F27" s="2" t="str">
        <f t="shared" si="5"/>
        <v>1:9</v>
      </c>
      <c r="G27">
        <f t="shared" si="2"/>
        <v>111.11111111111111</v>
      </c>
      <c r="H27">
        <v>1000</v>
      </c>
      <c r="I27">
        <v>40</v>
      </c>
      <c r="J27" s="3">
        <v>6.39</v>
      </c>
      <c r="M27">
        <v>38</v>
      </c>
      <c r="N27" s="3">
        <v>5.82</v>
      </c>
    </row>
    <row r="28" spans="1:14">
      <c r="B28">
        <v>16</v>
      </c>
      <c r="C28">
        <f t="shared" si="3"/>
        <v>4</v>
      </c>
      <c r="D28">
        <f t="shared" si="4"/>
        <v>4</v>
      </c>
      <c r="E28" t="s">
        <v>22</v>
      </c>
      <c r="F28" s="2" t="str">
        <f t="shared" si="5"/>
        <v>1:9</v>
      </c>
      <c r="G28">
        <f t="shared" si="2"/>
        <v>122.22222222222223</v>
      </c>
      <c r="H28">
        <v>1100</v>
      </c>
      <c r="I28">
        <v>39</v>
      </c>
      <c r="J28" s="3">
        <v>6.4</v>
      </c>
      <c r="M28">
        <v>37</v>
      </c>
      <c r="N28" s="3">
        <v>5.82</v>
      </c>
    </row>
    <row r="29" spans="1:14">
      <c r="B29">
        <v>16</v>
      </c>
      <c r="C29">
        <f t="shared" si="3"/>
        <v>4</v>
      </c>
      <c r="D29">
        <f t="shared" si="4"/>
        <v>4</v>
      </c>
      <c r="E29" t="s">
        <v>22</v>
      </c>
      <c r="F29" s="2" t="str">
        <f t="shared" si="5"/>
        <v>1:9</v>
      </c>
      <c r="G29">
        <f t="shared" si="2"/>
        <v>133.33333333333334</v>
      </c>
      <c r="H29">
        <v>1200</v>
      </c>
      <c r="I29">
        <v>38</v>
      </c>
      <c r="J29" s="3">
        <v>6.4</v>
      </c>
      <c r="M29">
        <v>35</v>
      </c>
      <c r="N29" s="3">
        <v>5.83</v>
      </c>
    </row>
    <row r="30" spans="1:14">
      <c r="A30" t="str">
        <f>B31&amp;"D "&amp;C31&amp;"B "&amp;D31&amp;"R "</f>
        <v xml:space="preserve">16D 6B 2R </v>
      </c>
      <c r="F30" s="2"/>
      <c r="N30" s="3"/>
    </row>
    <row r="31" spans="1:14">
      <c r="B31">
        <v>16</v>
      </c>
      <c r="C31">
        <f t="shared" ref="C31:C42" si="6">C18+2</f>
        <v>6</v>
      </c>
      <c r="D31">
        <f>24-C31-B31</f>
        <v>2</v>
      </c>
      <c r="E31" t="s">
        <v>22</v>
      </c>
      <c r="F31" s="2" t="str">
        <f>G31/G31&amp;":"&amp;H31/G31</f>
        <v>1:9</v>
      </c>
      <c r="G31">
        <f t="shared" si="2"/>
        <v>11.111111111111111</v>
      </c>
      <c r="H31">
        <v>100</v>
      </c>
      <c r="I31">
        <v>141</v>
      </c>
      <c r="J31" s="3">
        <v>6.06</v>
      </c>
      <c r="M31">
        <v>127</v>
      </c>
      <c r="N31" s="3">
        <v>5.33</v>
      </c>
    </row>
    <row r="32" spans="1:14">
      <c r="B32">
        <v>16</v>
      </c>
      <c r="C32">
        <f t="shared" si="6"/>
        <v>6</v>
      </c>
      <c r="D32">
        <f t="shared" ref="D32:D42" si="7">24-C32-B32</f>
        <v>2</v>
      </c>
      <c r="E32" t="s">
        <v>22</v>
      </c>
      <c r="F32" s="2" t="str">
        <f t="shared" ref="F32:F42" si="8">G32/G32&amp;":"&amp;H32/G32</f>
        <v>1:9</v>
      </c>
      <c r="G32">
        <f t="shared" si="2"/>
        <v>22.222222222222221</v>
      </c>
      <c r="H32">
        <v>200</v>
      </c>
      <c r="I32">
        <v>102</v>
      </c>
      <c r="J32" s="3">
        <v>6.15</v>
      </c>
      <c r="M32">
        <v>93</v>
      </c>
      <c r="N32" s="3">
        <v>5.44</v>
      </c>
    </row>
    <row r="33" spans="1:14">
      <c r="B33">
        <v>16</v>
      </c>
      <c r="C33">
        <f t="shared" si="6"/>
        <v>6</v>
      </c>
      <c r="D33">
        <f t="shared" si="7"/>
        <v>2</v>
      </c>
      <c r="E33" t="s">
        <v>22</v>
      </c>
      <c r="F33" s="2" t="str">
        <f t="shared" si="8"/>
        <v>1:9</v>
      </c>
      <c r="G33">
        <f t="shared" si="2"/>
        <v>33.333333333333336</v>
      </c>
      <c r="H33">
        <v>300</v>
      </c>
      <c r="I33">
        <v>81</v>
      </c>
      <c r="J33" s="3">
        <v>6.2</v>
      </c>
      <c r="M33">
        <v>74</v>
      </c>
      <c r="N33" s="3">
        <v>5.52</v>
      </c>
    </row>
    <row r="34" spans="1:14">
      <c r="B34">
        <v>16</v>
      </c>
      <c r="C34">
        <f t="shared" si="6"/>
        <v>6</v>
      </c>
      <c r="D34">
        <f t="shared" si="7"/>
        <v>2</v>
      </c>
      <c r="E34" t="s">
        <v>22</v>
      </c>
      <c r="F34" s="2" t="str">
        <f t="shared" si="8"/>
        <v>1:9</v>
      </c>
      <c r="G34">
        <f t="shared" si="2"/>
        <v>44.444444444444443</v>
      </c>
      <c r="H34">
        <v>400</v>
      </c>
      <c r="I34">
        <v>68</v>
      </c>
      <c r="J34" s="3">
        <v>6.23</v>
      </c>
      <c r="M34">
        <v>62</v>
      </c>
      <c r="N34" s="3">
        <v>5.57</v>
      </c>
    </row>
    <row r="35" spans="1:14">
      <c r="B35">
        <v>16</v>
      </c>
      <c r="C35">
        <f t="shared" si="6"/>
        <v>6</v>
      </c>
      <c r="D35">
        <f t="shared" si="7"/>
        <v>2</v>
      </c>
      <c r="E35" t="s">
        <v>22</v>
      </c>
      <c r="F35" s="2" t="str">
        <f t="shared" si="8"/>
        <v>1:9</v>
      </c>
      <c r="G35">
        <f t="shared" si="2"/>
        <v>55.555555555555557</v>
      </c>
      <c r="H35">
        <v>500</v>
      </c>
      <c r="I35">
        <v>59</v>
      </c>
      <c r="J35" s="3">
        <v>6.26</v>
      </c>
      <c r="M35">
        <v>55</v>
      </c>
      <c r="N35" s="3">
        <v>5.61</v>
      </c>
    </row>
    <row r="36" spans="1:14">
      <c r="B36">
        <v>16</v>
      </c>
      <c r="C36">
        <f t="shared" si="6"/>
        <v>6</v>
      </c>
      <c r="D36">
        <f t="shared" si="7"/>
        <v>2</v>
      </c>
      <c r="E36" t="s">
        <v>22</v>
      </c>
      <c r="F36" s="2" t="str">
        <f t="shared" si="8"/>
        <v>1:9</v>
      </c>
      <c r="G36">
        <f t="shared" si="2"/>
        <v>66.666666666666671</v>
      </c>
      <c r="H36">
        <v>600</v>
      </c>
      <c r="I36">
        <v>53</v>
      </c>
      <c r="J36" s="3">
        <v>6.28</v>
      </c>
      <c r="M36">
        <v>49</v>
      </c>
      <c r="N36" s="3">
        <v>5.64</v>
      </c>
    </row>
    <row r="37" spans="1:14">
      <c r="B37">
        <v>16</v>
      </c>
      <c r="C37">
        <f t="shared" si="6"/>
        <v>6</v>
      </c>
      <c r="D37">
        <f t="shared" si="7"/>
        <v>2</v>
      </c>
      <c r="E37" t="s">
        <v>22</v>
      </c>
      <c r="F37" s="2" t="str">
        <f t="shared" si="8"/>
        <v>1:9</v>
      </c>
      <c r="G37">
        <f t="shared" si="2"/>
        <v>77.777777777777771</v>
      </c>
      <c r="H37">
        <v>700</v>
      </c>
      <c r="I37">
        <v>49</v>
      </c>
      <c r="J37" s="3">
        <v>6.29</v>
      </c>
      <c r="M37">
        <v>45</v>
      </c>
      <c r="N37" s="3">
        <v>5.66</v>
      </c>
    </row>
    <row r="38" spans="1:14">
      <c r="B38">
        <v>16</v>
      </c>
      <c r="C38">
        <f t="shared" si="6"/>
        <v>6</v>
      </c>
      <c r="D38">
        <f t="shared" si="7"/>
        <v>2</v>
      </c>
      <c r="E38" t="s">
        <v>22</v>
      </c>
      <c r="F38" s="2" t="str">
        <f t="shared" si="8"/>
        <v>1:9</v>
      </c>
      <c r="G38">
        <f t="shared" si="2"/>
        <v>88.888888888888886</v>
      </c>
      <c r="H38">
        <v>800</v>
      </c>
      <c r="I38">
        <v>45</v>
      </c>
      <c r="J38" s="3">
        <v>6.3</v>
      </c>
      <c r="M38">
        <v>42</v>
      </c>
      <c r="N38" s="3">
        <v>5.67</v>
      </c>
    </row>
    <row r="39" spans="1:14">
      <c r="B39">
        <v>16</v>
      </c>
      <c r="C39">
        <f t="shared" si="6"/>
        <v>6</v>
      </c>
      <c r="D39">
        <f t="shared" si="7"/>
        <v>2</v>
      </c>
      <c r="E39" t="s">
        <v>22</v>
      </c>
      <c r="F39" s="2" t="str">
        <f t="shared" si="8"/>
        <v>1:9</v>
      </c>
      <c r="G39">
        <f t="shared" si="2"/>
        <v>100</v>
      </c>
      <c r="H39">
        <v>900</v>
      </c>
      <c r="I39">
        <v>43</v>
      </c>
      <c r="J39" s="3">
        <v>6.31</v>
      </c>
      <c r="M39">
        <v>40</v>
      </c>
      <c r="N39" s="3">
        <v>5.68</v>
      </c>
    </row>
    <row r="40" spans="1:14">
      <c r="B40">
        <v>16</v>
      </c>
      <c r="C40">
        <f t="shared" si="6"/>
        <v>6</v>
      </c>
      <c r="D40">
        <f t="shared" si="7"/>
        <v>2</v>
      </c>
      <c r="E40" t="s">
        <v>22</v>
      </c>
      <c r="F40" s="2" t="str">
        <f t="shared" si="8"/>
        <v>1:9</v>
      </c>
      <c r="G40">
        <f t="shared" si="2"/>
        <v>111.11111111111111</v>
      </c>
      <c r="H40">
        <v>1000</v>
      </c>
      <c r="I40">
        <v>41</v>
      </c>
      <c r="J40" s="3">
        <v>6.32</v>
      </c>
      <c r="M40">
        <v>38</v>
      </c>
      <c r="N40" s="3">
        <v>5.69</v>
      </c>
    </row>
    <row r="41" spans="1:14">
      <c r="B41">
        <v>16</v>
      </c>
      <c r="C41">
        <f t="shared" si="6"/>
        <v>6</v>
      </c>
      <c r="D41">
        <f t="shared" si="7"/>
        <v>2</v>
      </c>
      <c r="E41" t="s">
        <v>22</v>
      </c>
      <c r="F41" s="2" t="str">
        <f t="shared" si="8"/>
        <v>1:9</v>
      </c>
      <c r="G41">
        <f t="shared" si="2"/>
        <v>122.22222222222223</v>
      </c>
      <c r="H41">
        <v>1100</v>
      </c>
      <c r="I41">
        <v>39</v>
      </c>
      <c r="J41" s="3">
        <v>6.33</v>
      </c>
      <c r="M41">
        <v>37</v>
      </c>
      <c r="N41" s="3">
        <v>5.7</v>
      </c>
    </row>
    <row r="42" spans="1:14">
      <c r="B42">
        <v>16</v>
      </c>
      <c r="C42">
        <f t="shared" si="6"/>
        <v>6</v>
      </c>
      <c r="D42">
        <f t="shared" si="7"/>
        <v>2</v>
      </c>
      <c r="E42" t="s">
        <v>22</v>
      </c>
      <c r="F42" s="2" t="str">
        <f t="shared" si="8"/>
        <v>1:9</v>
      </c>
      <c r="G42">
        <f t="shared" si="2"/>
        <v>133.33333333333334</v>
      </c>
      <c r="H42">
        <v>1200</v>
      </c>
      <c r="I42">
        <v>37</v>
      </c>
      <c r="J42" s="3">
        <v>6.33</v>
      </c>
      <c r="M42">
        <v>35</v>
      </c>
      <c r="N42" s="3">
        <v>5.71</v>
      </c>
    </row>
    <row r="43" spans="1:14">
      <c r="A43" t="str">
        <f>B44&amp;"D "&amp;C44&amp;"B "&amp;D44&amp;"R "</f>
        <v xml:space="preserve">16D 8B 0R </v>
      </c>
      <c r="F43" s="2"/>
      <c r="N43" s="3"/>
    </row>
    <row r="44" spans="1:14">
      <c r="B44">
        <v>16</v>
      </c>
      <c r="C44">
        <f t="shared" ref="C44:C55" si="9">C31+2</f>
        <v>8</v>
      </c>
      <c r="D44">
        <f>24-C44-B44</f>
        <v>0</v>
      </c>
      <c r="E44" t="s">
        <v>22</v>
      </c>
      <c r="F44" s="2" t="str">
        <f>G44/G44&amp;":"&amp;H44/G44</f>
        <v>1:9</v>
      </c>
      <c r="G44">
        <f t="shared" si="2"/>
        <v>11.111111111111111</v>
      </c>
      <c r="H44">
        <v>100</v>
      </c>
      <c r="I44">
        <v>149</v>
      </c>
      <c r="J44" s="3">
        <v>5.93</v>
      </c>
      <c r="M44">
        <v>134</v>
      </c>
      <c r="N44" s="3">
        <v>5.16</v>
      </c>
    </row>
    <row r="45" spans="1:14">
      <c r="B45">
        <v>16</v>
      </c>
      <c r="C45">
        <f t="shared" si="9"/>
        <v>8</v>
      </c>
      <c r="D45">
        <f t="shared" ref="D45:D55" si="10">24-C45-B45</f>
        <v>0</v>
      </c>
      <c r="E45" t="s">
        <v>22</v>
      </c>
      <c r="F45" s="2" t="str">
        <f t="shared" ref="F45:F55" si="11">G45/G45&amp;":"&amp;H45/G45</f>
        <v>1:9</v>
      </c>
      <c r="G45">
        <f t="shared" si="2"/>
        <v>22.222222222222221</v>
      </c>
      <c r="H45">
        <v>200</v>
      </c>
      <c r="I45">
        <v>108</v>
      </c>
      <c r="J45" s="3">
        <v>6.01</v>
      </c>
      <c r="M45">
        <v>98</v>
      </c>
      <c r="N45" s="3">
        <v>5.27</v>
      </c>
    </row>
    <row r="46" spans="1:14">
      <c r="B46">
        <v>16</v>
      </c>
      <c r="C46">
        <f t="shared" si="9"/>
        <v>8</v>
      </c>
      <c r="D46">
        <f t="shared" si="10"/>
        <v>0</v>
      </c>
      <c r="E46" t="s">
        <v>22</v>
      </c>
      <c r="F46" s="2" t="str">
        <f t="shared" si="11"/>
        <v>1:9</v>
      </c>
      <c r="G46">
        <f t="shared" si="2"/>
        <v>33.333333333333336</v>
      </c>
      <c r="H46">
        <v>300</v>
      </c>
      <c r="I46">
        <v>84</v>
      </c>
      <c r="J46" s="3">
        <v>6.07</v>
      </c>
      <c r="M46">
        <v>77</v>
      </c>
      <c r="N46" s="3">
        <v>5.34</v>
      </c>
    </row>
    <row r="47" spans="1:14">
      <c r="B47">
        <v>16</v>
      </c>
      <c r="C47">
        <f t="shared" si="9"/>
        <v>8</v>
      </c>
      <c r="D47">
        <f t="shared" si="10"/>
        <v>0</v>
      </c>
      <c r="E47" t="s">
        <v>22</v>
      </c>
      <c r="F47" s="2" t="str">
        <f t="shared" si="11"/>
        <v>1:9</v>
      </c>
      <c r="G47">
        <f t="shared" si="2"/>
        <v>44.444444444444443</v>
      </c>
      <c r="H47">
        <v>400</v>
      </c>
      <c r="I47">
        <v>70</v>
      </c>
      <c r="J47" s="3">
        <v>6.1</v>
      </c>
      <c r="M47">
        <v>64</v>
      </c>
      <c r="N47" s="3">
        <v>5.4</v>
      </c>
    </row>
    <row r="48" spans="1:14">
      <c r="B48">
        <v>16</v>
      </c>
      <c r="C48">
        <f t="shared" si="9"/>
        <v>8</v>
      </c>
      <c r="D48">
        <f t="shared" si="10"/>
        <v>0</v>
      </c>
      <c r="E48" t="s">
        <v>22</v>
      </c>
      <c r="F48" s="2" t="str">
        <f t="shared" si="11"/>
        <v>1:9</v>
      </c>
      <c r="G48">
        <f t="shared" si="2"/>
        <v>55.555555555555557</v>
      </c>
      <c r="H48">
        <v>500</v>
      </c>
      <c r="I48">
        <v>60</v>
      </c>
      <c r="J48" s="3">
        <v>6.13</v>
      </c>
      <c r="M48">
        <v>56</v>
      </c>
      <c r="N48" s="3">
        <v>5.44</v>
      </c>
    </row>
    <row r="49" spans="1:14">
      <c r="B49">
        <v>16</v>
      </c>
      <c r="C49">
        <f t="shared" si="9"/>
        <v>8</v>
      </c>
      <c r="D49">
        <f t="shared" si="10"/>
        <v>0</v>
      </c>
      <c r="E49" t="s">
        <v>22</v>
      </c>
      <c r="F49" s="2" t="str">
        <f t="shared" si="11"/>
        <v>1:9</v>
      </c>
      <c r="G49">
        <f t="shared" si="2"/>
        <v>66.666666666666671</v>
      </c>
      <c r="H49">
        <v>600</v>
      </c>
      <c r="I49">
        <v>54</v>
      </c>
      <c r="J49" s="3">
        <v>6.15</v>
      </c>
      <c r="M49">
        <v>50</v>
      </c>
      <c r="N49" s="3">
        <v>5.47</v>
      </c>
    </row>
    <row r="50" spans="1:14">
      <c r="B50">
        <v>16</v>
      </c>
      <c r="C50">
        <f t="shared" si="9"/>
        <v>8</v>
      </c>
      <c r="D50">
        <f t="shared" si="10"/>
        <v>0</v>
      </c>
      <c r="E50" t="s">
        <v>22</v>
      </c>
      <c r="F50" s="2" t="str">
        <f t="shared" si="11"/>
        <v>1:9</v>
      </c>
      <c r="G50">
        <f t="shared" si="2"/>
        <v>77.777777777777771</v>
      </c>
      <c r="H50">
        <v>700</v>
      </c>
      <c r="I50">
        <v>49</v>
      </c>
      <c r="J50" s="3">
        <v>6.17</v>
      </c>
      <c r="M50">
        <v>46</v>
      </c>
      <c r="N50" s="3">
        <v>5.49</v>
      </c>
    </row>
    <row r="51" spans="1:14">
      <c r="B51">
        <v>16</v>
      </c>
      <c r="C51">
        <f t="shared" si="9"/>
        <v>8</v>
      </c>
      <c r="D51">
        <f t="shared" si="10"/>
        <v>0</v>
      </c>
      <c r="E51" t="s">
        <v>22</v>
      </c>
      <c r="F51" s="2" t="str">
        <f t="shared" si="11"/>
        <v>1:9</v>
      </c>
      <c r="G51">
        <f t="shared" si="2"/>
        <v>88.888888888888886</v>
      </c>
      <c r="H51">
        <v>800</v>
      </c>
      <c r="I51">
        <v>45</v>
      </c>
      <c r="J51" s="3">
        <v>6.18</v>
      </c>
      <c r="M51">
        <v>42</v>
      </c>
      <c r="N51" s="3">
        <v>5.51</v>
      </c>
    </row>
    <row r="52" spans="1:14">
      <c r="B52">
        <v>16</v>
      </c>
      <c r="C52">
        <f t="shared" si="9"/>
        <v>8</v>
      </c>
      <c r="D52">
        <f t="shared" si="10"/>
        <v>0</v>
      </c>
      <c r="E52" t="s">
        <v>22</v>
      </c>
      <c r="F52" s="2" t="str">
        <f t="shared" si="11"/>
        <v>1:9</v>
      </c>
      <c r="G52">
        <f t="shared" si="2"/>
        <v>100</v>
      </c>
      <c r="H52">
        <v>900</v>
      </c>
      <c r="I52">
        <v>43</v>
      </c>
      <c r="J52" s="3">
        <v>6.19</v>
      </c>
      <c r="M52">
        <v>40</v>
      </c>
      <c r="N52" s="3">
        <v>5.52</v>
      </c>
    </row>
    <row r="53" spans="1:14">
      <c r="B53">
        <v>16</v>
      </c>
      <c r="C53">
        <f t="shared" si="9"/>
        <v>8</v>
      </c>
      <c r="D53">
        <f t="shared" si="10"/>
        <v>0</v>
      </c>
      <c r="E53" t="s">
        <v>22</v>
      </c>
      <c r="F53" s="2" t="str">
        <f t="shared" si="11"/>
        <v>1:9</v>
      </c>
      <c r="G53">
        <f t="shared" si="2"/>
        <v>111.11111111111111</v>
      </c>
      <c r="H53">
        <v>1000</v>
      </c>
      <c r="I53">
        <v>40</v>
      </c>
      <c r="J53" s="3">
        <v>6.19</v>
      </c>
      <c r="M53">
        <v>38</v>
      </c>
      <c r="N53" s="3">
        <v>5.53</v>
      </c>
    </row>
    <row r="54" spans="1:14">
      <c r="B54">
        <v>16</v>
      </c>
      <c r="C54">
        <f t="shared" si="9"/>
        <v>8</v>
      </c>
      <c r="D54">
        <f t="shared" si="10"/>
        <v>0</v>
      </c>
      <c r="E54" t="s">
        <v>22</v>
      </c>
      <c r="F54" s="2" t="str">
        <f t="shared" si="11"/>
        <v>1:9</v>
      </c>
      <c r="G54">
        <f t="shared" si="2"/>
        <v>122.22222222222223</v>
      </c>
      <c r="H54">
        <v>1100</v>
      </c>
      <c r="I54">
        <v>38</v>
      </c>
      <c r="J54" s="3">
        <v>6.2</v>
      </c>
      <c r="M54">
        <v>36</v>
      </c>
      <c r="N54" s="3">
        <v>5.54</v>
      </c>
    </row>
    <row r="55" spans="1:14">
      <c r="B55">
        <v>16</v>
      </c>
      <c r="C55">
        <f t="shared" si="9"/>
        <v>8</v>
      </c>
      <c r="D55">
        <f t="shared" si="10"/>
        <v>0</v>
      </c>
      <c r="E55" t="s">
        <v>22</v>
      </c>
      <c r="F55" s="2" t="str">
        <f t="shared" si="11"/>
        <v>1:9</v>
      </c>
      <c r="G55">
        <f t="shared" si="2"/>
        <v>133.33333333333334</v>
      </c>
      <c r="H55">
        <v>1200</v>
      </c>
      <c r="I55">
        <v>37</v>
      </c>
      <c r="J55" s="3">
        <v>6.2</v>
      </c>
      <c r="M55">
        <v>35</v>
      </c>
      <c r="N55" s="3">
        <v>5.55</v>
      </c>
    </row>
    <row r="56" spans="1:14">
      <c r="A56" t="s">
        <v>23</v>
      </c>
      <c r="F56" s="2"/>
      <c r="K56" t="s">
        <v>25</v>
      </c>
      <c r="L56" t="s">
        <v>26</v>
      </c>
      <c r="N56" s="3"/>
    </row>
    <row r="57" spans="1:14">
      <c r="B57">
        <v>16</v>
      </c>
      <c r="C57">
        <v>1</v>
      </c>
      <c r="D57">
        <f>24-C57-B57</f>
        <v>7</v>
      </c>
      <c r="E57" t="s">
        <v>22</v>
      </c>
      <c r="F57" s="2" t="str">
        <f>G57/G57&amp;":"&amp;H57/G57</f>
        <v>1:9</v>
      </c>
      <c r="G57">
        <f t="shared" ref="G57:G68" si="12">H57/9</f>
        <v>11.111111111111111</v>
      </c>
      <c r="H57">
        <v>100</v>
      </c>
      <c r="I57">
        <v>97</v>
      </c>
      <c r="J57" s="3">
        <v>6.38</v>
      </c>
      <c r="K57">
        <v>1</v>
      </c>
      <c r="L57">
        <f>24-B57-K57</f>
        <v>7</v>
      </c>
      <c r="M57">
        <v>88</v>
      </c>
      <c r="N57" s="3">
        <v>5.88</v>
      </c>
    </row>
    <row r="58" spans="1:14">
      <c r="B58">
        <v>16</v>
      </c>
      <c r="C58">
        <v>1</v>
      </c>
      <c r="D58">
        <f t="shared" ref="D58:D68" si="13">24-C58-B58</f>
        <v>7</v>
      </c>
      <c r="E58" t="s">
        <v>22</v>
      </c>
      <c r="F58" s="2" t="str">
        <f t="shared" ref="F58:F68" si="14">G58/G58&amp;":"&amp;H58/G58</f>
        <v>1:9</v>
      </c>
      <c r="G58">
        <f t="shared" si="12"/>
        <v>22.222222222222221</v>
      </c>
      <c r="H58">
        <v>200</v>
      </c>
      <c r="I58">
        <v>72</v>
      </c>
      <c r="J58" s="3">
        <v>6.48</v>
      </c>
      <c r="K58">
        <v>1</v>
      </c>
      <c r="L58">
        <f t="shared" ref="L58:L68" si="15">24-B58-K58</f>
        <v>7</v>
      </c>
      <c r="M58">
        <v>67</v>
      </c>
      <c r="N58" s="3">
        <v>6.02</v>
      </c>
    </row>
    <row r="59" spans="1:14">
      <c r="B59">
        <v>16</v>
      </c>
      <c r="C59">
        <v>1</v>
      </c>
      <c r="D59">
        <f t="shared" si="13"/>
        <v>7</v>
      </c>
      <c r="E59" t="s">
        <v>22</v>
      </c>
      <c r="F59" s="2" t="str">
        <f t="shared" si="14"/>
        <v>1:9</v>
      </c>
      <c r="G59">
        <f t="shared" si="12"/>
        <v>33.333333333333336</v>
      </c>
      <c r="H59">
        <v>300</v>
      </c>
      <c r="I59">
        <v>61</v>
      </c>
      <c r="J59" s="3">
        <v>6.54</v>
      </c>
      <c r="K59">
        <v>1</v>
      </c>
      <c r="L59">
        <f t="shared" si="15"/>
        <v>7</v>
      </c>
      <c r="M59">
        <v>57</v>
      </c>
      <c r="N59" s="3">
        <v>6.09</v>
      </c>
    </row>
    <row r="60" spans="1:14">
      <c r="B60">
        <v>16</v>
      </c>
      <c r="C60">
        <v>1</v>
      </c>
      <c r="D60">
        <f t="shared" si="13"/>
        <v>7</v>
      </c>
      <c r="E60" t="s">
        <v>22</v>
      </c>
      <c r="F60" s="2" t="str">
        <f t="shared" si="14"/>
        <v>1:9</v>
      </c>
      <c r="G60">
        <f t="shared" si="12"/>
        <v>44.444444444444443</v>
      </c>
      <c r="H60">
        <v>400</v>
      </c>
      <c r="I60">
        <v>55</v>
      </c>
      <c r="J60" s="3">
        <v>6.57</v>
      </c>
      <c r="K60">
        <v>1</v>
      </c>
      <c r="L60">
        <f t="shared" si="15"/>
        <v>7</v>
      </c>
      <c r="M60">
        <v>51</v>
      </c>
      <c r="N60" s="3">
        <v>6.13</v>
      </c>
    </row>
    <row r="61" spans="1:14">
      <c r="B61">
        <v>16</v>
      </c>
      <c r="C61">
        <v>1</v>
      </c>
      <c r="D61">
        <f t="shared" si="13"/>
        <v>7</v>
      </c>
      <c r="E61" t="s">
        <v>22</v>
      </c>
      <c r="F61" s="2" t="str">
        <f t="shared" si="14"/>
        <v>1:9</v>
      </c>
      <c r="G61">
        <f t="shared" si="12"/>
        <v>55.555555555555557</v>
      </c>
      <c r="H61">
        <v>500</v>
      </c>
      <c r="I61">
        <v>50</v>
      </c>
      <c r="J61" s="3">
        <v>6.6</v>
      </c>
      <c r="K61">
        <v>1</v>
      </c>
      <c r="L61">
        <f t="shared" si="15"/>
        <v>7</v>
      </c>
      <c r="M61">
        <v>47</v>
      </c>
      <c r="N61" s="3">
        <v>6.15</v>
      </c>
    </row>
    <row r="62" spans="1:14">
      <c r="B62">
        <v>16</v>
      </c>
      <c r="C62">
        <v>1</v>
      </c>
      <c r="D62">
        <f t="shared" si="13"/>
        <v>7</v>
      </c>
      <c r="E62" t="s">
        <v>22</v>
      </c>
      <c r="F62" s="2" t="str">
        <f t="shared" si="14"/>
        <v>1:9</v>
      </c>
      <c r="G62">
        <f t="shared" si="12"/>
        <v>66.666666666666671</v>
      </c>
      <c r="H62">
        <v>600</v>
      </c>
      <c r="I62">
        <v>47</v>
      </c>
      <c r="J62" s="3">
        <v>6.61</v>
      </c>
      <c r="K62">
        <v>1</v>
      </c>
      <c r="L62">
        <f t="shared" si="15"/>
        <v>7</v>
      </c>
      <c r="M62">
        <v>44</v>
      </c>
      <c r="N62" s="3">
        <v>6.17</v>
      </c>
    </row>
    <row r="63" spans="1:14">
      <c r="B63">
        <v>16</v>
      </c>
      <c r="C63">
        <v>1</v>
      </c>
      <c r="D63">
        <f t="shared" si="13"/>
        <v>7</v>
      </c>
      <c r="E63" t="s">
        <v>22</v>
      </c>
      <c r="F63" s="2" t="str">
        <f t="shared" si="14"/>
        <v>1:9</v>
      </c>
      <c r="G63">
        <f t="shared" si="12"/>
        <v>77.777777777777771</v>
      </c>
      <c r="H63">
        <v>700</v>
      </c>
      <c r="I63">
        <v>45</v>
      </c>
      <c r="J63" s="3">
        <v>6.63</v>
      </c>
      <c r="K63">
        <v>1</v>
      </c>
      <c r="L63">
        <f t="shared" si="15"/>
        <v>7</v>
      </c>
      <c r="M63">
        <v>42</v>
      </c>
      <c r="N63" s="3">
        <v>6.19</v>
      </c>
    </row>
    <row r="64" spans="1:14">
      <c r="B64">
        <v>16</v>
      </c>
      <c r="C64">
        <v>1</v>
      </c>
      <c r="D64">
        <f t="shared" si="13"/>
        <v>7</v>
      </c>
      <c r="E64" t="s">
        <v>22</v>
      </c>
      <c r="F64" s="2" t="str">
        <f t="shared" si="14"/>
        <v>1:9</v>
      </c>
      <c r="G64">
        <f t="shared" si="12"/>
        <v>88.888888888888886</v>
      </c>
      <c r="H64">
        <v>800</v>
      </c>
      <c r="I64">
        <v>43</v>
      </c>
      <c r="J64" s="3">
        <v>6.64</v>
      </c>
      <c r="K64">
        <v>1</v>
      </c>
      <c r="L64">
        <f t="shared" si="15"/>
        <v>7</v>
      </c>
      <c r="M64">
        <v>40</v>
      </c>
      <c r="N64" s="3">
        <v>6.2</v>
      </c>
    </row>
    <row r="65" spans="2:14">
      <c r="B65">
        <v>16</v>
      </c>
      <c r="C65">
        <v>1</v>
      </c>
      <c r="D65">
        <f t="shared" si="13"/>
        <v>7</v>
      </c>
      <c r="E65" t="s">
        <v>22</v>
      </c>
      <c r="F65" s="2" t="str">
        <f t="shared" si="14"/>
        <v>1:9</v>
      </c>
      <c r="G65">
        <f t="shared" si="12"/>
        <v>100</v>
      </c>
      <c r="H65">
        <v>900</v>
      </c>
      <c r="I65">
        <v>41</v>
      </c>
      <c r="J65" s="3">
        <v>6.65</v>
      </c>
      <c r="K65">
        <v>1</v>
      </c>
      <c r="L65">
        <f t="shared" si="15"/>
        <v>7</v>
      </c>
      <c r="M65">
        <v>39</v>
      </c>
      <c r="N65" s="3">
        <v>6.2</v>
      </c>
    </row>
    <row r="66" spans="2:14">
      <c r="B66">
        <v>16</v>
      </c>
      <c r="C66">
        <v>1</v>
      </c>
      <c r="D66">
        <f t="shared" si="13"/>
        <v>7</v>
      </c>
      <c r="E66" t="s">
        <v>22</v>
      </c>
      <c r="F66" s="2" t="str">
        <f t="shared" si="14"/>
        <v>1:9</v>
      </c>
      <c r="G66">
        <f t="shared" si="12"/>
        <v>111.11111111111111</v>
      </c>
      <c r="H66">
        <v>1000</v>
      </c>
      <c r="I66">
        <v>40</v>
      </c>
      <c r="J66" s="3">
        <v>6.65</v>
      </c>
      <c r="K66">
        <v>1</v>
      </c>
      <c r="L66">
        <f t="shared" si="15"/>
        <v>7</v>
      </c>
      <c r="M66">
        <v>38</v>
      </c>
      <c r="N66" s="3">
        <v>6.21</v>
      </c>
    </row>
    <row r="67" spans="2:14">
      <c r="B67">
        <v>16</v>
      </c>
      <c r="C67">
        <v>8</v>
      </c>
      <c r="D67">
        <f t="shared" si="13"/>
        <v>0</v>
      </c>
      <c r="E67" t="s">
        <v>22</v>
      </c>
      <c r="F67" s="2" t="str">
        <f t="shared" si="14"/>
        <v>1:9</v>
      </c>
      <c r="G67">
        <f t="shared" si="12"/>
        <v>122.22222222222223</v>
      </c>
      <c r="H67">
        <v>1100</v>
      </c>
      <c r="I67">
        <v>38</v>
      </c>
      <c r="J67" s="3">
        <v>6.2</v>
      </c>
      <c r="K67">
        <v>8</v>
      </c>
      <c r="L67">
        <f t="shared" si="15"/>
        <v>0</v>
      </c>
      <c r="M67">
        <v>36</v>
      </c>
      <c r="N67" s="3">
        <v>5.54</v>
      </c>
    </row>
    <row r="68" spans="2:14">
      <c r="B68">
        <v>16</v>
      </c>
      <c r="C68">
        <v>8</v>
      </c>
      <c r="D68">
        <f t="shared" si="13"/>
        <v>0</v>
      </c>
      <c r="E68" t="s">
        <v>22</v>
      </c>
      <c r="F68" s="2" t="str">
        <f t="shared" si="14"/>
        <v>1:9</v>
      </c>
      <c r="G68">
        <f t="shared" si="12"/>
        <v>133.33333333333334</v>
      </c>
      <c r="H68">
        <v>1200</v>
      </c>
      <c r="I68">
        <v>37</v>
      </c>
      <c r="J68" s="3">
        <v>6.2</v>
      </c>
      <c r="K68">
        <v>8</v>
      </c>
      <c r="L68">
        <f t="shared" si="15"/>
        <v>0</v>
      </c>
      <c r="M68">
        <v>35</v>
      </c>
      <c r="N68" s="3">
        <v>5.55</v>
      </c>
    </row>
    <row r="69" spans="2:14">
      <c r="N69" s="3"/>
    </row>
    <row r="70" spans="2:14">
      <c r="N70" s="3"/>
    </row>
    <row r="71" spans="2:14">
      <c r="N71" s="3"/>
    </row>
    <row r="72" spans="2:14">
      <c r="N72" s="3"/>
    </row>
    <row r="73" spans="2:14">
      <c r="N73" s="3"/>
    </row>
    <row r="74" spans="2:14">
      <c r="N74" s="3"/>
    </row>
    <row r="75" spans="2:14">
      <c r="N75" s="3"/>
    </row>
    <row r="76" spans="2:14">
      <c r="N76" s="3"/>
    </row>
    <row r="77" spans="2:14">
      <c r="N77" s="3"/>
    </row>
    <row r="78" spans="2:14">
      <c r="N78" s="3"/>
    </row>
    <row r="79" spans="2:14">
      <c r="N79" s="3"/>
    </row>
    <row r="80" spans="2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FD0F1-82A9-40AC-BB9F-AD54DAA87A91}">
  <dimension ref="A1:N159"/>
  <sheetViews>
    <sheetView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3.140625" customWidth="1"/>
    <col min="10" max="10" width="4.7109375" style="3" customWidth="1"/>
    <col min="11" max="11" width="2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1:10 Light condtion B3 (16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16D 2B 6R </v>
      </c>
      <c r="J4"/>
    </row>
    <row r="5" spans="1:14">
      <c r="B5">
        <v>16</v>
      </c>
      <c r="C5">
        <v>2</v>
      </c>
      <c r="D5">
        <f>24-C5-B5</f>
        <v>6</v>
      </c>
      <c r="E5" t="s">
        <v>22</v>
      </c>
      <c r="F5" s="2" t="str">
        <f>G5/G5&amp;":"&amp;H5/G5</f>
        <v>1:10</v>
      </c>
      <c r="G5">
        <f>H5/10</f>
        <v>10</v>
      </c>
      <c r="H5">
        <v>100</v>
      </c>
      <c r="I5">
        <v>107</v>
      </c>
      <c r="J5" s="3">
        <v>6.3</v>
      </c>
      <c r="M5">
        <v>97</v>
      </c>
      <c r="N5" s="3">
        <v>5.75</v>
      </c>
    </row>
    <row r="6" spans="1:14">
      <c r="B6">
        <v>16</v>
      </c>
      <c r="C6">
        <v>2</v>
      </c>
      <c r="D6">
        <f t="shared" ref="D6:D16" si="0">24-C6-B6</f>
        <v>6</v>
      </c>
      <c r="E6" t="s">
        <v>22</v>
      </c>
      <c r="F6" s="2" t="str">
        <f t="shared" ref="F6:F16" si="1">G6/G6&amp;":"&amp;H6/G6</f>
        <v>1:10</v>
      </c>
      <c r="G6">
        <f t="shared" ref="G6:G55" si="2">H6/10</f>
        <v>20</v>
      </c>
      <c r="H6">
        <v>200</v>
      </c>
      <c r="I6">
        <v>79</v>
      </c>
      <c r="J6" s="3">
        <v>6.39</v>
      </c>
      <c r="M6">
        <v>73</v>
      </c>
      <c r="N6" s="3">
        <v>5.88</v>
      </c>
    </row>
    <row r="7" spans="1:14">
      <c r="B7">
        <v>16</v>
      </c>
      <c r="C7">
        <v>2</v>
      </c>
      <c r="D7">
        <f t="shared" si="0"/>
        <v>6</v>
      </c>
      <c r="E7" t="s">
        <v>22</v>
      </c>
      <c r="F7" s="2" t="str">
        <f t="shared" si="1"/>
        <v>1:10</v>
      </c>
      <c r="G7">
        <f t="shared" si="2"/>
        <v>30</v>
      </c>
      <c r="H7">
        <v>300</v>
      </c>
      <c r="I7">
        <v>67</v>
      </c>
      <c r="J7" s="3">
        <v>6.44</v>
      </c>
      <c r="M7">
        <v>61</v>
      </c>
      <c r="N7" s="3">
        <v>5.94</v>
      </c>
    </row>
    <row r="8" spans="1:14">
      <c r="B8">
        <v>16</v>
      </c>
      <c r="C8">
        <v>2</v>
      </c>
      <c r="D8">
        <f t="shared" si="0"/>
        <v>6</v>
      </c>
      <c r="E8" t="s">
        <v>22</v>
      </c>
      <c r="F8" s="2" t="str">
        <f t="shared" si="1"/>
        <v>1:10</v>
      </c>
      <c r="G8">
        <f t="shared" si="2"/>
        <v>40</v>
      </c>
      <c r="H8">
        <v>400</v>
      </c>
      <c r="I8">
        <v>59</v>
      </c>
      <c r="J8" s="3">
        <v>6.46</v>
      </c>
      <c r="M8">
        <v>54</v>
      </c>
      <c r="N8" s="3">
        <v>5.97</v>
      </c>
    </row>
    <row r="9" spans="1:14">
      <c r="B9">
        <v>16</v>
      </c>
      <c r="C9">
        <v>2</v>
      </c>
      <c r="D9">
        <f t="shared" si="0"/>
        <v>6</v>
      </c>
      <c r="E9" t="s">
        <v>22</v>
      </c>
      <c r="F9" s="2" t="str">
        <f t="shared" si="1"/>
        <v>1:10</v>
      </c>
      <c r="G9">
        <f t="shared" si="2"/>
        <v>50</v>
      </c>
      <c r="H9">
        <v>500</v>
      </c>
      <c r="I9">
        <v>54</v>
      </c>
      <c r="J9" s="3">
        <v>6.48</v>
      </c>
      <c r="M9">
        <v>50</v>
      </c>
      <c r="N9" s="3">
        <v>5.99</v>
      </c>
    </row>
    <row r="10" spans="1:14">
      <c r="B10">
        <v>16</v>
      </c>
      <c r="C10">
        <v>2</v>
      </c>
      <c r="D10">
        <f t="shared" si="0"/>
        <v>6</v>
      </c>
      <c r="E10" t="s">
        <v>22</v>
      </c>
      <c r="F10" s="2" t="str">
        <f t="shared" si="1"/>
        <v>1:10</v>
      </c>
      <c r="G10">
        <f t="shared" si="2"/>
        <v>60</v>
      </c>
      <c r="H10">
        <v>600</v>
      </c>
      <c r="I10">
        <v>50</v>
      </c>
      <c r="J10" s="3">
        <v>6.5</v>
      </c>
      <c r="M10">
        <v>46</v>
      </c>
      <c r="N10" s="3">
        <v>6.01</v>
      </c>
    </row>
    <row r="11" spans="1:14">
      <c r="B11">
        <v>16</v>
      </c>
      <c r="C11">
        <v>2</v>
      </c>
      <c r="D11">
        <f t="shared" si="0"/>
        <v>6</v>
      </c>
      <c r="E11" t="s">
        <v>22</v>
      </c>
      <c r="F11" s="2" t="str">
        <f t="shared" si="1"/>
        <v>1:10</v>
      </c>
      <c r="G11">
        <f t="shared" si="2"/>
        <v>70</v>
      </c>
      <c r="H11">
        <v>700</v>
      </c>
      <c r="I11">
        <v>47</v>
      </c>
      <c r="J11" s="3">
        <v>6.51</v>
      </c>
      <c r="M11">
        <v>44</v>
      </c>
      <c r="N11" s="3">
        <v>6.01</v>
      </c>
    </row>
    <row r="12" spans="1:14">
      <c r="B12">
        <v>16</v>
      </c>
      <c r="C12">
        <v>2</v>
      </c>
      <c r="D12">
        <f t="shared" si="0"/>
        <v>6</v>
      </c>
      <c r="E12" t="s">
        <v>22</v>
      </c>
      <c r="F12" s="2" t="str">
        <f t="shared" si="1"/>
        <v>1:10</v>
      </c>
      <c r="G12">
        <f t="shared" si="2"/>
        <v>80</v>
      </c>
      <c r="H12">
        <v>800</v>
      </c>
      <c r="I12">
        <v>45</v>
      </c>
      <c r="J12" s="3">
        <v>6.52</v>
      </c>
      <c r="M12">
        <v>42</v>
      </c>
      <c r="N12" s="3">
        <v>6.02</v>
      </c>
    </row>
    <row r="13" spans="1:14">
      <c r="B13">
        <v>16</v>
      </c>
      <c r="C13">
        <v>2</v>
      </c>
      <c r="D13">
        <f t="shared" si="0"/>
        <v>6</v>
      </c>
      <c r="E13" t="s">
        <v>22</v>
      </c>
      <c r="F13" s="2" t="str">
        <f t="shared" si="1"/>
        <v>1:10</v>
      </c>
      <c r="G13">
        <f t="shared" si="2"/>
        <v>90</v>
      </c>
      <c r="H13">
        <v>900</v>
      </c>
      <c r="I13">
        <v>43</v>
      </c>
      <c r="J13" s="3">
        <v>6.52</v>
      </c>
      <c r="M13">
        <v>40</v>
      </c>
      <c r="N13" s="3">
        <v>6.03</v>
      </c>
    </row>
    <row r="14" spans="1:14">
      <c r="B14">
        <v>16</v>
      </c>
      <c r="C14">
        <v>2</v>
      </c>
      <c r="D14">
        <f t="shared" si="0"/>
        <v>6</v>
      </c>
      <c r="E14" t="s">
        <v>22</v>
      </c>
      <c r="F14" s="2" t="str">
        <f t="shared" si="1"/>
        <v>1:10</v>
      </c>
      <c r="G14">
        <f t="shared" si="2"/>
        <v>100</v>
      </c>
      <c r="H14">
        <v>1000</v>
      </c>
      <c r="I14">
        <v>41</v>
      </c>
      <c r="J14" s="3">
        <v>6.53</v>
      </c>
      <c r="M14">
        <v>39</v>
      </c>
      <c r="N14" s="3">
        <v>6.03</v>
      </c>
    </row>
    <row r="15" spans="1:14">
      <c r="B15">
        <v>16</v>
      </c>
      <c r="C15">
        <v>2</v>
      </c>
      <c r="D15">
        <f t="shared" si="0"/>
        <v>6</v>
      </c>
      <c r="E15" t="s">
        <v>22</v>
      </c>
      <c r="F15" s="2" t="str">
        <f t="shared" si="1"/>
        <v>1:10</v>
      </c>
      <c r="G15">
        <f t="shared" si="2"/>
        <v>110</v>
      </c>
      <c r="H15">
        <v>1100</v>
      </c>
      <c r="I15">
        <v>40</v>
      </c>
      <c r="J15" s="3">
        <v>6.53</v>
      </c>
      <c r="M15">
        <v>38</v>
      </c>
      <c r="N15" s="3">
        <v>6.03</v>
      </c>
    </row>
    <row r="16" spans="1:14">
      <c r="B16">
        <v>16</v>
      </c>
      <c r="C16">
        <v>2</v>
      </c>
      <c r="D16">
        <f t="shared" si="0"/>
        <v>6</v>
      </c>
      <c r="E16" t="s">
        <v>22</v>
      </c>
      <c r="F16" s="2" t="str">
        <f t="shared" si="1"/>
        <v>1:10</v>
      </c>
      <c r="G16">
        <f t="shared" si="2"/>
        <v>120</v>
      </c>
      <c r="H16">
        <v>1200</v>
      </c>
      <c r="I16">
        <v>39</v>
      </c>
      <c r="J16" s="3">
        <v>6.54</v>
      </c>
      <c r="M16">
        <v>36</v>
      </c>
      <c r="N16" s="3">
        <v>6.04</v>
      </c>
    </row>
    <row r="17" spans="1:14">
      <c r="A17" t="str">
        <f>B18&amp;"D "&amp;C18&amp;"B "&amp;D18&amp;"R "</f>
        <v xml:space="preserve">16D 4B 4R </v>
      </c>
      <c r="F17" s="2"/>
      <c r="N17" s="3"/>
    </row>
    <row r="18" spans="1:14">
      <c r="B18">
        <v>16</v>
      </c>
      <c r="C18">
        <f t="shared" ref="C18:C29" si="3">C5+2</f>
        <v>4</v>
      </c>
      <c r="D18">
        <f>24-C18-B18</f>
        <v>4</v>
      </c>
      <c r="E18" t="s">
        <v>22</v>
      </c>
      <c r="F18" s="2" t="str">
        <f>G18/G18&amp;":"&amp;H18/G18</f>
        <v>1:10</v>
      </c>
      <c r="G18">
        <f t="shared" si="2"/>
        <v>10</v>
      </c>
      <c r="H18">
        <v>100</v>
      </c>
      <c r="I18">
        <v>128</v>
      </c>
      <c r="J18" s="3">
        <v>6.15</v>
      </c>
      <c r="M18">
        <v>116</v>
      </c>
      <c r="N18" s="3">
        <v>5.49</v>
      </c>
    </row>
    <row r="19" spans="1:14">
      <c r="B19">
        <v>16</v>
      </c>
      <c r="C19">
        <f t="shared" si="3"/>
        <v>4</v>
      </c>
      <c r="D19">
        <f t="shared" ref="D19:D29" si="4">24-C19-B19</f>
        <v>4</v>
      </c>
      <c r="E19" t="s">
        <v>22</v>
      </c>
      <c r="F19" s="2" t="str">
        <f t="shared" ref="F19:F29" si="5">G19/G19&amp;":"&amp;H19/G19</f>
        <v>1:10</v>
      </c>
      <c r="G19">
        <f t="shared" si="2"/>
        <v>20</v>
      </c>
      <c r="H19">
        <v>200</v>
      </c>
      <c r="I19">
        <v>94</v>
      </c>
      <c r="J19" s="3">
        <v>6.24</v>
      </c>
      <c r="M19">
        <v>86</v>
      </c>
      <c r="N19" s="3">
        <v>5.62</v>
      </c>
    </row>
    <row r="20" spans="1:14">
      <c r="B20">
        <v>16</v>
      </c>
      <c r="C20">
        <f t="shared" si="3"/>
        <v>4</v>
      </c>
      <c r="D20">
        <f t="shared" si="4"/>
        <v>4</v>
      </c>
      <c r="E20" t="s">
        <v>22</v>
      </c>
      <c r="F20" s="2" t="str">
        <f t="shared" si="5"/>
        <v>1:10</v>
      </c>
      <c r="G20">
        <f t="shared" si="2"/>
        <v>30</v>
      </c>
      <c r="H20">
        <v>300</v>
      </c>
      <c r="I20">
        <v>76</v>
      </c>
      <c r="J20" s="3">
        <v>6.29</v>
      </c>
      <c r="M20">
        <v>70</v>
      </c>
      <c r="N20" s="3">
        <v>5.69</v>
      </c>
    </row>
    <row r="21" spans="1:14">
      <c r="B21">
        <v>16</v>
      </c>
      <c r="C21">
        <f t="shared" si="3"/>
        <v>4</v>
      </c>
      <c r="D21">
        <f t="shared" si="4"/>
        <v>4</v>
      </c>
      <c r="E21" t="s">
        <v>22</v>
      </c>
      <c r="F21" s="2" t="str">
        <f t="shared" si="5"/>
        <v>1:10</v>
      </c>
      <c r="G21">
        <f t="shared" si="2"/>
        <v>40</v>
      </c>
      <c r="H21">
        <v>400</v>
      </c>
      <c r="I21">
        <v>65</v>
      </c>
      <c r="J21" s="3">
        <v>6.32</v>
      </c>
      <c r="M21">
        <v>60</v>
      </c>
      <c r="N21" s="3">
        <v>5.73</v>
      </c>
    </row>
    <row r="22" spans="1:14">
      <c r="B22">
        <v>16</v>
      </c>
      <c r="C22">
        <f t="shared" si="3"/>
        <v>4</v>
      </c>
      <c r="D22">
        <f t="shared" si="4"/>
        <v>4</v>
      </c>
      <c r="E22" t="s">
        <v>22</v>
      </c>
      <c r="F22" s="2" t="str">
        <f t="shared" si="5"/>
        <v>1:10</v>
      </c>
      <c r="G22">
        <f t="shared" si="2"/>
        <v>50</v>
      </c>
      <c r="H22">
        <v>500</v>
      </c>
      <c r="I22">
        <v>58</v>
      </c>
      <c r="J22" s="3">
        <v>6.34</v>
      </c>
      <c r="M22">
        <v>54</v>
      </c>
      <c r="N22" s="3">
        <v>5.76</v>
      </c>
    </row>
    <row r="23" spans="1:14">
      <c r="B23">
        <v>16</v>
      </c>
      <c r="C23">
        <f t="shared" si="3"/>
        <v>4</v>
      </c>
      <c r="D23">
        <f t="shared" si="4"/>
        <v>4</v>
      </c>
      <c r="E23" t="s">
        <v>22</v>
      </c>
      <c r="F23" s="2" t="str">
        <f t="shared" si="5"/>
        <v>1:10</v>
      </c>
      <c r="G23">
        <f t="shared" si="2"/>
        <v>60</v>
      </c>
      <c r="H23">
        <v>600</v>
      </c>
      <c r="I23">
        <v>53</v>
      </c>
      <c r="J23" s="3">
        <v>6.35</v>
      </c>
      <c r="M23">
        <v>49</v>
      </c>
      <c r="N23" s="3">
        <v>5.78</v>
      </c>
    </row>
    <row r="24" spans="1:14">
      <c r="B24">
        <v>16</v>
      </c>
      <c r="C24">
        <f t="shared" si="3"/>
        <v>4</v>
      </c>
      <c r="D24">
        <f t="shared" si="4"/>
        <v>4</v>
      </c>
      <c r="E24" t="s">
        <v>22</v>
      </c>
      <c r="F24" s="2" t="str">
        <f t="shared" si="5"/>
        <v>1:10</v>
      </c>
      <c r="G24">
        <f t="shared" si="2"/>
        <v>70</v>
      </c>
      <c r="H24">
        <v>700</v>
      </c>
      <c r="I24">
        <v>49</v>
      </c>
      <c r="J24" s="3">
        <v>6.36</v>
      </c>
      <c r="M24">
        <v>46</v>
      </c>
      <c r="N24" s="3">
        <v>5.79</v>
      </c>
    </row>
    <row r="25" spans="1:14">
      <c r="B25">
        <v>16</v>
      </c>
      <c r="C25">
        <f t="shared" si="3"/>
        <v>4</v>
      </c>
      <c r="D25">
        <f t="shared" si="4"/>
        <v>4</v>
      </c>
      <c r="E25" t="s">
        <v>22</v>
      </c>
      <c r="F25" s="2" t="str">
        <f t="shared" si="5"/>
        <v>1:10</v>
      </c>
      <c r="G25">
        <f t="shared" si="2"/>
        <v>80</v>
      </c>
      <c r="H25">
        <v>800</v>
      </c>
      <c r="I25">
        <v>46</v>
      </c>
      <c r="J25" s="3">
        <v>6.37</v>
      </c>
      <c r="M25">
        <v>43</v>
      </c>
      <c r="N25" s="3">
        <v>5.8</v>
      </c>
    </row>
    <row r="26" spans="1:14">
      <c r="B26">
        <v>16</v>
      </c>
      <c r="C26">
        <f t="shared" si="3"/>
        <v>4</v>
      </c>
      <c r="D26">
        <f t="shared" si="4"/>
        <v>4</v>
      </c>
      <c r="E26" t="s">
        <v>22</v>
      </c>
      <c r="F26" s="2" t="str">
        <f t="shared" si="5"/>
        <v>1:10</v>
      </c>
      <c r="G26">
        <f t="shared" si="2"/>
        <v>90</v>
      </c>
      <c r="H26">
        <v>900</v>
      </c>
      <c r="I26">
        <v>44</v>
      </c>
      <c r="J26" s="3">
        <v>6.38</v>
      </c>
      <c r="M26">
        <v>41</v>
      </c>
      <c r="N26" s="3">
        <v>5.81</v>
      </c>
    </row>
    <row r="27" spans="1:14">
      <c r="B27">
        <v>16</v>
      </c>
      <c r="C27">
        <f t="shared" si="3"/>
        <v>4</v>
      </c>
      <c r="D27">
        <f t="shared" si="4"/>
        <v>4</v>
      </c>
      <c r="E27" t="s">
        <v>22</v>
      </c>
      <c r="F27" s="2" t="str">
        <f t="shared" si="5"/>
        <v>1:10</v>
      </c>
      <c r="G27">
        <f t="shared" si="2"/>
        <v>100</v>
      </c>
      <c r="H27">
        <v>1000</v>
      </c>
      <c r="I27">
        <v>42</v>
      </c>
      <c r="J27" s="3">
        <v>6.39</v>
      </c>
      <c r="M27">
        <v>39</v>
      </c>
      <c r="N27" s="3">
        <v>5.82</v>
      </c>
    </row>
    <row r="28" spans="1:14">
      <c r="B28">
        <v>16</v>
      </c>
      <c r="C28">
        <f t="shared" si="3"/>
        <v>4</v>
      </c>
      <c r="D28">
        <f t="shared" si="4"/>
        <v>4</v>
      </c>
      <c r="E28" t="s">
        <v>22</v>
      </c>
      <c r="F28" s="2" t="str">
        <f t="shared" si="5"/>
        <v>1:10</v>
      </c>
      <c r="G28">
        <f t="shared" si="2"/>
        <v>110</v>
      </c>
      <c r="H28">
        <v>1100</v>
      </c>
      <c r="I28">
        <v>40</v>
      </c>
      <c r="J28" s="3">
        <v>6.39</v>
      </c>
      <c r="M28">
        <v>38</v>
      </c>
      <c r="N28" s="3">
        <v>5.82</v>
      </c>
    </row>
    <row r="29" spans="1:14">
      <c r="B29">
        <v>16</v>
      </c>
      <c r="C29">
        <f t="shared" si="3"/>
        <v>4</v>
      </c>
      <c r="D29">
        <f t="shared" si="4"/>
        <v>4</v>
      </c>
      <c r="E29" t="s">
        <v>22</v>
      </c>
      <c r="F29" s="2" t="str">
        <f t="shared" si="5"/>
        <v>1:10</v>
      </c>
      <c r="G29">
        <f t="shared" si="2"/>
        <v>120</v>
      </c>
      <c r="H29">
        <v>1200</v>
      </c>
      <c r="I29">
        <v>39</v>
      </c>
      <c r="J29" s="3">
        <v>6.4</v>
      </c>
      <c r="M29">
        <v>37</v>
      </c>
      <c r="N29" s="3">
        <v>5.82</v>
      </c>
    </row>
    <row r="30" spans="1:14">
      <c r="A30" t="str">
        <f>B31&amp;"D "&amp;C31&amp;"B "&amp;D31&amp;"R "</f>
        <v xml:space="preserve">16D 6B 2R </v>
      </c>
      <c r="F30" s="2"/>
      <c r="N30" s="3"/>
    </row>
    <row r="31" spans="1:14">
      <c r="B31">
        <v>16</v>
      </c>
      <c r="C31">
        <f t="shared" ref="C31:C42" si="6">C18+2</f>
        <v>6</v>
      </c>
      <c r="D31">
        <f>24-C31-B31</f>
        <v>2</v>
      </c>
      <c r="E31" t="s">
        <v>22</v>
      </c>
      <c r="F31" s="2" t="str">
        <f>G31/G31&amp;":"&amp;H31/G31</f>
        <v>1:10</v>
      </c>
      <c r="G31">
        <f t="shared" si="2"/>
        <v>10</v>
      </c>
      <c r="H31">
        <v>100</v>
      </c>
      <c r="I31">
        <v>146</v>
      </c>
      <c r="J31" s="3">
        <v>6.06</v>
      </c>
      <c r="M31">
        <v>131</v>
      </c>
      <c r="N31" s="3">
        <v>5.32</v>
      </c>
    </row>
    <row r="32" spans="1:14">
      <c r="B32">
        <v>16</v>
      </c>
      <c r="C32">
        <f t="shared" si="6"/>
        <v>6</v>
      </c>
      <c r="D32">
        <f t="shared" ref="D32:D42" si="7">24-C32-B32</f>
        <v>2</v>
      </c>
      <c r="E32" t="s">
        <v>22</v>
      </c>
      <c r="F32" s="2" t="str">
        <f t="shared" ref="F32:F42" si="8">G32/G32&amp;":"&amp;H32/G32</f>
        <v>1:10</v>
      </c>
      <c r="G32">
        <f t="shared" si="2"/>
        <v>20</v>
      </c>
      <c r="H32">
        <v>200</v>
      </c>
      <c r="I32">
        <v>107</v>
      </c>
      <c r="J32" s="3">
        <v>6.13</v>
      </c>
      <c r="M32">
        <v>97</v>
      </c>
      <c r="N32" s="3">
        <v>5.43</v>
      </c>
    </row>
    <row r="33" spans="1:14">
      <c r="B33">
        <v>16</v>
      </c>
      <c r="C33">
        <f t="shared" si="6"/>
        <v>6</v>
      </c>
      <c r="D33">
        <f t="shared" si="7"/>
        <v>2</v>
      </c>
      <c r="E33" t="s">
        <v>22</v>
      </c>
      <c r="F33" s="2" t="str">
        <f t="shared" si="8"/>
        <v>1:10</v>
      </c>
      <c r="G33">
        <f t="shared" si="2"/>
        <v>30</v>
      </c>
      <c r="H33">
        <v>300</v>
      </c>
      <c r="I33">
        <v>85</v>
      </c>
      <c r="J33" s="3">
        <v>6.19</v>
      </c>
      <c r="M33">
        <v>78</v>
      </c>
      <c r="N33" s="3">
        <v>5.5</v>
      </c>
    </row>
    <row r="34" spans="1:14">
      <c r="B34">
        <v>16</v>
      </c>
      <c r="C34">
        <f t="shared" si="6"/>
        <v>6</v>
      </c>
      <c r="D34">
        <f t="shared" si="7"/>
        <v>2</v>
      </c>
      <c r="E34" t="s">
        <v>22</v>
      </c>
      <c r="F34" s="2" t="str">
        <f t="shared" si="8"/>
        <v>1:10</v>
      </c>
      <c r="G34">
        <f t="shared" si="2"/>
        <v>40</v>
      </c>
      <c r="H34">
        <v>400</v>
      </c>
      <c r="I34">
        <v>72</v>
      </c>
      <c r="J34" s="3">
        <v>6.22</v>
      </c>
      <c r="M34">
        <v>66</v>
      </c>
      <c r="N34" s="3">
        <v>5.56</v>
      </c>
    </row>
    <row r="35" spans="1:14">
      <c r="B35">
        <v>16</v>
      </c>
      <c r="C35">
        <f t="shared" si="6"/>
        <v>6</v>
      </c>
      <c r="D35">
        <f t="shared" si="7"/>
        <v>2</v>
      </c>
      <c r="E35" t="s">
        <v>22</v>
      </c>
      <c r="F35" s="2" t="str">
        <f t="shared" si="8"/>
        <v>1:10</v>
      </c>
      <c r="G35">
        <f t="shared" si="2"/>
        <v>50</v>
      </c>
      <c r="H35">
        <v>500</v>
      </c>
      <c r="I35">
        <v>63</v>
      </c>
      <c r="J35" s="3">
        <v>6.25</v>
      </c>
      <c r="M35">
        <v>58</v>
      </c>
      <c r="N35" s="3">
        <v>5.59</v>
      </c>
    </row>
    <row r="36" spans="1:14">
      <c r="B36">
        <v>16</v>
      </c>
      <c r="C36">
        <f t="shared" si="6"/>
        <v>6</v>
      </c>
      <c r="D36">
        <f t="shared" si="7"/>
        <v>2</v>
      </c>
      <c r="E36" t="s">
        <v>22</v>
      </c>
      <c r="F36" s="2" t="str">
        <f t="shared" si="8"/>
        <v>1:10</v>
      </c>
      <c r="G36">
        <f t="shared" si="2"/>
        <v>60</v>
      </c>
      <c r="H36">
        <v>600</v>
      </c>
      <c r="I36">
        <v>56</v>
      </c>
      <c r="J36" s="3">
        <v>6.27</v>
      </c>
      <c r="M36">
        <v>52</v>
      </c>
      <c r="N36" s="3">
        <v>5.62</v>
      </c>
    </row>
    <row r="37" spans="1:14">
      <c r="B37">
        <v>16</v>
      </c>
      <c r="C37">
        <f t="shared" si="6"/>
        <v>6</v>
      </c>
      <c r="D37">
        <f t="shared" si="7"/>
        <v>2</v>
      </c>
      <c r="E37" t="s">
        <v>22</v>
      </c>
      <c r="F37" s="2" t="str">
        <f t="shared" si="8"/>
        <v>1:10</v>
      </c>
      <c r="G37">
        <f t="shared" si="2"/>
        <v>70</v>
      </c>
      <c r="H37">
        <v>700</v>
      </c>
      <c r="I37">
        <v>51</v>
      </c>
      <c r="J37" s="3">
        <v>6.28</v>
      </c>
      <c r="M37">
        <v>48</v>
      </c>
      <c r="N37" s="3">
        <v>5.64</v>
      </c>
    </row>
    <row r="38" spans="1:14">
      <c r="B38">
        <v>16</v>
      </c>
      <c r="C38">
        <f t="shared" si="6"/>
        <v>6</v>
      </c>
      <c r="D38">
        <f t="shared" si="7"/>
        <v>2</v>
      </c>
      <c r="E38" t="s">
        <v>22</v>
      </c>
      <c r="F38" s="2" t="str">
        <f t="shared" si="8"/>
        <v>1:10</v>
      </c>
      <c r="G38">
        <f t="shared" si="2"/>
        <v>80</v>
      </c>
      <c r="H38">
        <v>800</v>
      </c>
      <c r="I38">
        <v>48</v>
      </c>
      <c r="J38" s="3">
        <v>6.29</v>
      </c>
      <c r="M38">
        <v>45</v>
      </c>
      <c r="N38" s="3">
        <v>5.66</v>
      </c>
    </row>
    <row r="39" spans="1:14">
      <c r="B39">
        <v>16</v>
      </c>
      <c r="C39">
        <f t="shared" si="6"/>
        <v>6</v>
      </c>
      <c r="D39">
        <f t="shared" si="7"/>
        <v>2</v>
      </c>
      <c r="E39" t="s">
        <v>22</v>
      </c>
      <c r="F39" s="2" t="str">
        <f t="shared" si="8"/>
        <v>1:10</v>
      </c>
      <c r="G39">
        <f t="shared" si="2"/>
        <v>90</v>
      </c>
      <c r="H39">
        <v>900</v>
      </c>
      <c r="I39">
        <v>45</v>
      </c>
      <c r="J39" s="3">
        <v>6.3</v>
      </c>
      <c r="M39">
        <v>42</v>
      </c>
      <c r="N39" s="3">
        <v>5.67</v>
      </c>
    </row>
    <row r="40" spans="1:14">
      <c r="B40">
        <v>16</v>
      </c>
      <c r="C40">
        <f t="shared" si="6"/>
        <v>6</v>
      </c>
      <c r="D40">
        <f t="shared" si="7"/>
        <v>2</v>
      </c>
      <c r="E40" t="s">
        <v>22</v>
      </c>
      <c r="F40" s="2" t="str">
        <f t="shared" si="8"/>
        <v>1:10</v>
      </c>
      <c r="G40">
        <f t="shared" si="2"/>
        <v>100</v>
      </c>
      <c r="H40">
        <v>1000</v>
      </c>
      <c r="I40">
        <v>43</v>
      </c>
      <c r="J40" s="3">
        <v>6.31</v>
      </c>
      <c r="M40">
        <v>40</v>
      </c>
      <c r="N40" s="3">
        <v>5.68</v>
      </c>
    </row>
    <row r="41" spans="1:14">
      <c r="B41">
        <v>16</v>
      </c>
      <c r="C41">
        <f t="shared" si="6"/>
        <v>6</v>
      </c>
      <c r="D41">
        <f t="shared" si="7"/>
        <v>2</v>
      </c>
      <c r="E41" t="s">
        <v>22</v>
      </c>
      <c r="F41" s="2" t="str">
        <f t="shared" si="8"/>
        <v>1:10</v>
      </c>
      <c r="G41">
        <f t="shared" si="2"/>
        <v>110</v>
      </c>
      <c r="H41">
        <v>1100</v>
      </c>
      <c r="I41">
        <v>41</v>
      </c>
      <c r="J41" s="3">
        <v>6.32</v>
      </c>
      <c r="M41">
        <v>38</v>
      </c>
      <c r="N41" s="3">
        <v>5.69</v>
      </c>
    </row>
    <row r="42" spans="1:14">
      <c r="B42">
        <v>16</v>
      </c>
      <c r="C42">
        <f t="shared" si="6"/>
        <v>6</v>
      </c>
      <c r="D42">
        <f t="shared" si="7"/>
        <v>2</v>
      </c>
      <c r="E42" t="s">
        <v>22</v>
      </c>
      <c r="F42" s="2" t="str">
        <f t="shared" si="8"/>
        <v>1:10</v>
      </c>
      <c r="G42">
        <f t="shared" si="2"/>
        <v>120</v>
      </c>
      <c r="H42">
        <v>1200</v>
      </c>
      <c r="I42">
        <v>39</v>
      </c>
      <c r="J42" s="3">
        <v>6.32</v>
      </c>
      <c r="M42">
        <v>37</v>
      </c>
      <c r="N42" s="3">
        <v>5.7</v>
      </c>
    </row>
    <row r="43" spans="1:14">
      <c r="A43" t="str">
        <f>B44&amp;"D "&amp;C44&amp;"B "&amp;D44&amp;"R "</f>
        <v xml:space="preserve">16D 8B 0R </v>
      </c>
      <c r="F43" s="2"/>
      <c r="N43" s="3"/>
    </row>
    <row r="44" spans="1:14">
      <c r="B44">
        <v>16</v>
      </c>
      <c r="C44">
        <f t="shared" ref="C44:C55" si="9">C31+2</f>
        <v>8</v>
      </c>
      <c r="D44">
        <f>24-C44-B44</f>
        <v>0</v>
      </c>
      <c r="E44" t="s">
        <v>22</v>
      </c>
      <c r="F44" s="2" t="str">
        <f>G44/G44&amp;":"&amp;H44/G44</f>
        <v>1:10</v>
      </c>
      <c r="G44">
        <f t="shared" si="2"/>
        <v>10</v>
      </c>
      <c r="H44">
        <v>100</v>
      </c>
      <c r="I44">
        <v>155</v>
      </c>
      <c r="J44" s="3">
        <v>5.92</v>
      </c>
      <c r="M44">
        <v>139</v>
      </c>
      <c r="N44" s="3">
        <v>5.15</v>
      </c>
    </row>
    <row r="45" spans="1:14">
      <c r="B45">
        <v>16</v>
      </c>
      <c r="C45">
        <f t="shared" si="9"/>
        <v>8</v>
      </c>
      <c r="D45">
        <f t="shared" ref="D45:D55" si="10">24-C45-B45</f>
        <v>0</v>
      </c>
      <c r="E45" t="s">
        <v>22</v>
      </c>
      <c r="F45" s="2" t="str">
        <f t="shared" ref="F45:F55" si="11">G45/G45&amp;":"&amp;H45/G45</f>
        <v>1:10</v>
      </c>
      <c r="G45">
        <f t="shared" si="2"/>
        <v>20</v>
      </c>
      <c r="H45">
        <v>200</v>
      </c>
      <c r="I45">
        <v>115</v>
      </c>
      <c r="J45" s="3">
        <v>6</v>
      </c>
      <c r="M45">
        <v>104</v>
      </c>
      <c r="N45" s="3">
        <v>5.25</v>
      </c>
    </row>
    <row r="46" spans="1:14">
      <c r="B46">
        <v>16</v>
      </c>
      <c r="C46">
        <f t="shared" si="9"/>
        <v>8</v>
      </c>
      <c r="D46">
        <f t="shared" si="10"/>
        <v>0</v>
      </c>
      <c r="E46" t="s">
        <v>22</v>
      </c>
      <c r="F46" s="2" t="str">
        <f t="shared" si="11"/>
        <v>1:10</v>
      </c>
      <c r="G46">
        <f t="shared" si="2"/>
        <v>30</v>
      </c>
      <c r="H46">
        <v>300</v>
      </c>
      <c r="I46">
        <v>90</v>
      </c>
      <c r="J46" s="3">
        <v>6.05</v>
      </c>
      <c r="M46">
        <v>82</v>
      </c>
      <c r="N46" s="3">
        <v>5.32</v>
      </c>
    </row>
    <row r="47" spans="1:14">
      <c r="B47">
        <v>16</v>
      </c>
      <c r="C47">
        <f t="shared" si="9"/>
        <v>8</v>
      </c>
      <c r="D47">
        <f t="shared" si="10"/>
        <v>0</v>
      </c>
      <c r="E47" t="s">
        <v>22</v>
      </c>
      <c r="F47" s="2" t="str">
        <f t="shared" si="11"/>
        <v>1:10</v>
      </c>
      <c r="G47">
        <f t="shared" si="2"/>
        <v>40</v>
      </c>
      <c r="H47">
        <v>400</v>
      </c>
      <c r="I47">
        <v>75</v>
      </c>
      <c r="J47" s="3">
        <v>6.09</v>
      </c>
      <c r="M47">
        <v>69</v>
      </c>
      <c r="N47" s="3">
        <v>5.38</v>
      </c>
    </row>
    <row r="48" spans="1:14">
      <c r="B48">
        <v>16</v>
      </c>
      <c r="C48">
        <f t="shared" si="9"/>
        <v>8</v>
      </c>
      <c r="D48">
        <f t="shared" si="10"/>
        <v>0</v>
      </c>
      <c r="E48" t="s">
        <v>22</v>
      </c>
      <c r="F48" s="2" t="str">
        <f t="shared" si="11"/>
        <v>1:10</v>
      </c>
      <c r="G48">
        <f t="shared" si="2"/>
        <v>50</v>
      </c>
      <c r="H48">
        <v>500</v>
      </c>
      <c r="I48">
        <v>65</v>
      </c>
      <c r="J48" s="3">
        <v>6.12</v>
      </c>
      <c r="M48">
        <v>60</v>
      </c>
      <c r="N48" s="3">
        <v>5.42</v>
      </c>
    </row>
    <row r="49" spans="1:14">
      <c r="B49">
        <v>16</v>
      </c>
      <c r="C49">
        <f t="shared" si="9"/>
        <v>8</v>
      </c>
      <c r="D49">
        <f t="shared" si="10"/>
        <v>0</v>
      </c>
      <c r="E49" t="s">
        <v>22</v>
      </c>
      <c r="F49" s="2" t="str">
        <f t="shared" si="11"/>
        <v>1:10</v>
      </c>
      <c r="G49">
        <f t="shared" si="2"/>
        <v>60</v>
      </c>
      <c r="H49">
        <v>600</v>
      </c>
      <c r="I49">
        <v>57</v>
      </c>
      <c r="J49" s="3">
        <v>6.14</v>
      </c>
      <c r="M49">
        <v>53</v>
      </c>
      <c r="N49" s="3">
        <v>5.45</v>
      </c>
    </row>
    <row r="50" spans="1:14">
      <c r="B50">
        <v>16</v>
      </c>
      <c r="C50">
        <f t="shared" si="9"/>
        <v>8</v>
      </c>
      <c r="D50">
        <f t="shared" si="10"/>
        <v>0</v>
      </c>
      <c r="E50" t="s">
        <v>22</v>
      </c>
      <c r="F50" s="2" t="str">
        <f t="shared" si="11"/>
        <v>1:10</v>
      </c>
      <c r="G50">
        <f t="shared" si="2"/>
        <v>70</v>
      </c>
      <c r="H50">
        <v>700</v>
      </c>
      <c r="I50">
        <v>52</v>
      </c>
      <c r="J50" s="3">
        <v>6.16</v>
      </c>
      <c r="M50">
        <v>48</v>
      </c>
      <c r="N50" s="3">
        <v>5.48</v>
      </c>
    </row>
    <row r="51" spans="1:14">
      <c r="B51">
        <v>16</v>
      </c>
      <c r="C51">
        <f t="shared" si="9"/>
        <v>8</v>
      </c>
      <c r="D51">
        <f t="shared" si="10"/>
        <v>0</v>
      </c>
      <c r="E51" t="s">
        <v>22</v>
      </c>
      <c r="F51" s="2" t="str">
        <f t="shared" si="11"/>
        <v>1:10</v>
      </c>
      <c r="G51">
        <f t="shared" si="2"/>
        <v>80</v>
      </c>
      <c r="H51">
        <v>800</v>
      </c>
      <c r="I51">
        <v>48</v>
      </c>
      <c r="J51" s="3">
        <v>6.17</v>
      </c>
      <c r="M51">
        <v>45</v>
      </c>
      <c r="N51" s="3">
        <v>5.5</v>
      </c>
    </row>
    <row r="52" spans="1:14">
      <c r="B52">
        <v>16</v>
      </c>
      <c r="C52">
        <f t="shared" si="9"/>
        <v>8</v>
      </c>
      <c r="D52">
        <f t="shared" si="10"/>
        <v>0</v>
      </c>
      <c r="E52" t="s">
        <v>22</v>
      </c>
      <c r="F52" s="2" t="str">
        <f t="shared" si="11"/>
        <v>1:10</v>
      </c>
      <c r="G52">
        <f t="shared" si="2"/>
        <v>90</v>
      </c>
      <c r="H52">
        <v>900</v>
      </c>
      <c r="I52">
        <v>45</v>
      </c>
      <c r="J52" s="3">
        <v>6.18</v>
      </c>
      <c r="M52">
        <v>42</v>
      </c>
      <c r="N52" s="3">
        <v>5.51</v>
      </c>
    </row>
    <row r="53" spans="1:14">
      <c r="B53">
        <v>16</v>
      </c>
      <c r="C53">
        <f t="shared" si="9"/>
        <v>8</v>
      </c>
      <c r="D53">
        <f t="shared" si="10"/>
        <v>0</v>
      </c>
      <c r="E53" t="s">
        <v>22</v>
      </c>
      <c r="F53" s="2" t="str">
        <f t="shared" si="11"/>
        <v>1:10</v>
      </c>
      <c r="G53">
        <f t="shared" si="2"/>
        <v>100</v>
      </c>
      <c r="H53">
        <v>1000</v>
      </c>
      <c r="I53">
        <v>43</v>
      </c>
      <c r="J53" s="3">
        <v>6.19</v>
      </c>
      <c r="M53">
        <v>40</v>
      </c>
      <c r="N53" s="3">
        <v>5.52</v>
      </c>
    </row>
    <row r="54" spans="1:14">
      <c r="B54">
        <v>16</v>
      </c>
      <c r="C54">
        <f t="shared" si="9"/>
        <v>8</v>
      </c>
      <c r="D54">
        <f t="shared" si="10"/>
        <v>0</v>
      </c>
      <c r="E54" t="s">
        <v>22</v>
      </c>
      <c r="F54" s="2" t="str">
        <f t="shared" si="11"/>
        <v>1:10</v>
      </c>
      <c r="G54">
        <f t="shared" si="2"/>
        <v>110</v>
      </c>
      <c r="H54">
        <v>1100</v>
      </c>
      <c r="I54">
        <v>40</v>
      </c>
      <c r="J54" s="3">
        <v>6.19</v>
      </c>
      <c r="M54">
        <v>38</v>
      </c>
      <c r="N54" s="3">
        <v>5.53</v>
      </c>
    </row>
    <row r="55" spans="1:14">
      <c r="B55">
        <v>16</v>
      </c>
      <c r="C55">
        <f t="shared" si="9"/>
        <v>8</v>
      </c>
      <c r="D55">
        <f t="shared" si="10"/>
        <v>0</v>
      </c>
      <c r="E55" t="s">
        <v>22</v>
      </c>
      <c r="F55" s="2" t="str">
        <f t="shared" si="11"/>
        <v>1:10</v>
      </c>
      <c r="G55">
        <f t="shared" si="2"/>
        <v>120</v>
      </c>
      <c r="H55">
        <v>1200</v>
      </c>
      <c r="I55">
        <v>39</v>
      </c>
      <c r="J55" s="3">
        <v>6.2</v>
      </c>
      <c r="M55">
        <v>36</v>
      </c>
      <c r="N55" s="3">
        <v>5.54</v>
      </c>
    </row>
    <row r="56" spans="1:14">
      <c r="A56" t="s">
        <v>23</v>
      </c>
      <c r="F56" s="2"/>
      <c r="K56" t="s">
        <v>25</v>
      </c>
      <c r="L56" t="s">
        <v>26</v>
      </c>
      <c r="N56" s="3"/>
    </row>
    <row r="57" spans="1:14">
      <c r="B57">
        <v>16</v>
      </c>
      <c r="C57">
        <v>1</v>
      </c>
      <c r="D57">
        <f>24-C57-B57</f>
        <v>7</v>
      </c>
      <c r="E57" t="s">
        <v>22</v>
      </c>
      <c r="F57" s="2" t="str">
        <f>G57/G57&amp;":"&amp;H57/G57</f>
        <v>1:10</v>
      </c>
      <c r="G57">
        <f t="shared" ref="G57:G68" si="12">H57/10</f>
        <v>10</v>
      </c>
      <c r="H57">
        <v>100</v>
      </c>
      <c r="I57">
        <v>98</v>
      </c>
      <c r="J57" s="3">
        <v>6.38</v>
      </c>
      <c r="K57">
        <v>1</v>
      </c>
      <c r="L57">
        <f>24-B57-K57</f>
        <v>7</v>
      </c>
      <c r="M57">
        <v>89</v>
      </c>
      <c r="N57" s="3">
        <v>5.88</v>
      </c>
    </row>
    <row r="58" spans="1:14">
      <c r="B58">
        <v>16</v>
      </c>
      <c r="C58">
        <v>1</v>
      </c>
      <c r="D58">
        <f t="shared" ref="D58:D68" si="13">24-C58-B58</f>
        <v>7</v>
      </c>
      <c r="E58" t="s">
        <v>22</v>
      </c>
      <c r="F58" s="2" t="str">
        <f t="shared" ref="F58:F68" si="14">G58/G58&amp;":"&amp;H58/G58</f>
        <v>1:10</v>
      </c>
      <c r="G58">
        <f t="shared" si="12"/>
        <v>20</v>
      </c>
      <c r="H58">
        <v>200</v>
      </c>
      <c r="I58">
        <v>73</v>
      </c>
      <c r="J58" s="3">
        <v>6.48</v>
      </c>
      <c r="K58">
        <v>1</v>
      </c>
      <c r="L58">
        <f t="shared" ref="L58:L68" si="15">24-B58-K58</f>
        <v>7</v>
      </c>
      <c r="M58">
        <v>67</v>
      </c>
      <c r="N58" s="3">
        <v>6.02</v>
      </c>
    </row>
    <row r="59" spans="1:14">
      <c r="B59">
        <v>16</v>
      </c>
      <c r="C59">
        <v>1</v>
      </c>
      <c r="D59">
        <f t="shared" si="13"/>
        <v>7</v>
      </c>
      <c r="E59" t="s">
        <v>22</v>
      </c>
      <c r="F59" s="2" t="str">
        <f t="shared" si="14"/>
        <v>1:10</v>
      </c>
      <c r="G59">
        <f t="shared" si="12"/>
        <v>30</v>
      </c>
      <c r="H59">
        <v>300</v>
      </c>
      <c r="I59">
        <v>62</v>
      </c>
      <c r="J59" s="3">
        <v>6.54</v>
      </c>
      <c r="K59">
        <v>1</v>
      </c>
      <c r="L59">
        <f t="shared" si="15"/>
        <v>7</v>
      </c>
      <c r="M59">
        <v>57</v>
      </c>
      <c r="N59" s="3">
        <v>6.09</v>
      </c>
    </row>
    <row r="60" spans="1:14">
      <c r="B60">
        <v>16</v>
      </c>
      <c r="C60">
        <v>1</v>
      </c>
      <c r="D60">
        <f t="shared" si="13"/>
        <v>7</v>
      </c>
      <c r="E60" t="s">
        <v>22</v>
      </c>
      <c r="F60" s="2" t="str">
        <f t="shared" si="14"/>
        <v>1:10</v>
      </c>
      <c r="G60">
        <f t="shared" si="12"/>
        <v>40</v>
      </c>
      <c r="H60">
        <v>400</v>
      </c>
      <c r="I60">
        <v>55</v>
      </c>
      <c r="J60" s="3">
        <v>6.57</v>
      </c>
      <c r="K60">
        <v>1</v>
      </c>
      <c r="L60">
        <f t="shared" si="15"/>
        <v>7</v>
      </c>
      <c r="M60">
        <v>51</v>
      </c>
      <c r="N60" s="3">
        <v>6.13</v>
      </c>
    </row>
    <row r="61" spans="1:14">
      <c r="B61">
        <v>16</v>
      </c>
      <c r="C61">
        <v>1</v>
      </c>
      <c r="D61">
        <f t="shared" si="13"/>
        <v>7</v>
      </c>
      <c r="E61" t="s">
        <v>22</v>
      </c>
      <c r="F61" s="2" t="str">
        <f t="shared" si="14"/>
        <v>1:10</v>
      </c>
      <c r="G61">
        <f t="shared" si="12"/>
        <v>50</v>
      </c>
      <c r="H61">
        <v>500</v>
      </c>
      <c r="I61">
        <v>51</v>
      </c>
      <c r="J61" s="3">
        <v>6.6</v>
      </c>
      <c r="K61">
        <v>1</v>
      </c>
      <c r="L61">
        <f t="shared" si="15"/>
        <v>7</v>
      </c>
      <c r="M61">
        <v>48</v>
      </c>
      <c r="N61" s="3">
        <v>6.16</v>
      </c>
    </row>
    <row r="62" spans="1:14">
      <c r="B62">
        <v>16</v>
      </c>
      <c r="C62">
        <v>1</v>
      </c>
      <c r="D62">
        <f t="shared" si="13"/>
        <v>7</v>
      </c>
      <c r="E62" t="s">
        <v>22</v>
      </c>
      <c r="F62" s="2" t="str">
        <f t="shared" si="14"/>
        <v>1:10</v>
      </c>
      <c r="G62">
        <f t="shared" si="12"/>
        <v>60</v>
      </c>
      <c r="H62">
        <v>600</v>
      </c>
      <c r="I62">
        <v>48</v>
      </c>
      <c r="J62" s="3">
        <v>6.62</v>
      </c>
      <c r="K62">
        <v>1</v>
      </c>
      <c r="L62">
        <f t="shared" si="15"/>
        <v>7</v>
      </c>
      <c r="M62">
        <v>45</v>
      </c>
      <c r="N62" s="3">
        <v>6.18</v>
      </c>
    </row>
    <row r="63" spans="1:14">
      <c r="B63">
        <v>16</v>
      </c>
      <c r="C63">
        <v>1</v>
      </c>
      <c r="D63">
        <f t="shared" si="13"/>
        <v>7</v>
      </c>
      <c r="E63" t="s">
        <v>22</v>
      </c>
      <c r="F63" s="2" t="str">
        <f t="shared" si="14"/>
        <v>1:10</v>
      </c>
      <c r="G63">
        <f t="shared" si="12"/>
        <v>70</v>
      </c>
      <c r="H63">
        <v>700</v>
      </c>
      <c r="I63">
        <v>45</v>
      </c>
      <c r="J63" s="3">
        <v>6.63</v>
      </c>
      <c r="K63">
        <v>1</v>
      </c>
      <c r="L63">
        <f t="shared" si="15"/>
        <v>7</v>
      </c>
      <c r="M63">
        <v>42</v>
      </c>
      <c r="N63" s="3">
        <v>6.19</v>
      </c>
    </row>
    <row r="64" spans="1:14">
      <c r="B64">
        <v>16</v>
      </c>
      <c r="C64">
        <v>1</v>
      </c>
      <c r="D64">
        <f t="shared" si="13"/>
        <v>7</v>
      </c>
      <c r="E64" t="s">
        <v>22</v>
      </c>
      <c r="F64" s="2" t="str">
        <f t="shared" si="14"/>
        <v>1:10</v>
      </c>
      <c r="G64">
        <f t="shared" si="12"/>
        <v>80</v>
      </c>
      <c r="H64">
        <v>800</v>
      </c>
      <c r="I64">
        <v>43</v>
      </c>
      <c r="J64" s="3">
        <v>6.64</v>
      </c>
      <c r="K64">
        <v>1</v>
      </c>
      <c r="L64">
        <f t="shared" si="15"/>
        <v>7</v>
      </c>
      <c r="M64">
        <v>41</v>
      </c>
      <c r="N64" s="3">
        <v>6.2</v>
      </c>
    </row>
    <row r="65" spans="2:14">
      <c r="B65">
        <v>16</v>
      </c>
      <c r="C65">
        <v>1</v>
      </c>
      <c r="D65">
        <f t="shared" si="13"/>
        <v>7</v>
      </c>
      <c r="E65" t="s">
        <v>22</v>
      </c>
      <c r="F65" s="2" t="str">
        <f t="shared" si="14"/>
        <v>1:10</v>
      </c>
      <c r="G65">
        <f t="shared" si="12"/>
        <v>90</v>
      </c>
      <c r="H65">
        <v>900</v>
      </c>
      <c r="I65">
        <v>42</v>
      </c>
      <c r="J65" s="3">
        <v>6.65</v>
      </c>
      <c r="K65">
        <v>1</v>
      </c>
      <c r="L65">
        <f t="shared" si="15"/>
        <v>7</v>
      </c>
      <c r="M65">
        <v>39</v>
      </c>
      <c r="N65" s="3">
        <v>6.21</v>
      </c>
    </row>
    <row r="66" spans="2:14">
      <c r="B66">
        <v>16</v>
      </c>
      <c r="C66">
        <v>1</v>
      </c>
      <c r="D66">
        <f t="shared" si="13"/>
        <v>7</v>
      </c>
      <c r="E66" t="s">
        <v>22</v>
      </c>
      <c r="F66" s="2" t="str">
        <f t="shared" si="14"/>
        <v>1:10</v>
      </c>
      <c r="G66">
        <f t="shared" si="12"/>
        <v>100</v>
      </c>
      <c r="H66">
        <v>1000</v>
      </c>
      <c r="I66">
        <v>41</v>
      </c>
      <c r="J66" s="3">
        <v>6.66</v>
      </c>
      <c r="K66">
        <v>1</v>
      </c>
      <c r="L66">
        <f t="shared" si="15"/>
        <v>7</v>
      </c>
      <c r="M66">
        <v>38</v>
      </c>
      <c r="N66" s="3">
        <v>6.21</v>
      </c>
    </row>
    <row r="67" spans="2:14">
      <c r="B67">
        <v>16</v>
      </c>
      <c r="C67">
        <v>1</v>
      </c>
      <c r="D67">
        <f t="shared" si="13"/>
        <v>7</v>
      </c>
      <c r="E67" t="s">
        <v>22</v>
      </c>
      <c r="F67" s="2" t="str">
        <f t="shared" si="14"/>
        <v>1:10</v>
      </c>
      <c r="G67">
        <f t="shared" si="12"/>
        <v>110</v>
      </c>
      <c r="H67">
        <v>1100</v>
      </c>
      <c r="I67">
        <v>39</v>
      </c>
      <c r="J67" s="3">
        <v>6.66</v>
      </c>
      <c r="K67">
        <v>1</v>
      </c>
      <c r="L67">
        <f t="shared" si="15"/>
        <v>7</v>
      </c>
      <c r="M67">
        <v>37</v>
      </c>
      <c r="N67" s="3">
        <v>6.22</v>
      </c>
    </row>
    <row r="68" spans="2:14">
      <c r="B68">
        <v>16</v>
      </c>
      <c r="C68">
        <v>1</v>
      </c>
      <c r="D68">
        <f t="shared" si="13"/>
        <v>7</v>
      </c>
      <c r="E68" t="s">
        <v>22</v>
      </c>
      <c r="F68" s="2" t="str">
        <f t="shared" si="14"/>
        <v>1:10</v>
      </c>
      <c r="G68">
        <f t="shared" si="12"/>
        <v>120</v>
      </c>
      <c r="H68">
        <v>1200</v>
      </c>
      <c r="I68">
        <v>39</v>
      </c>
      <c r="J68" s="3">
        <v>6.67</v>
      </c>
      <c r="K68">
        <v>1</v>
      </c>
      <c r="L68">
        <f t="shared" si="15"/>
        <v>7</v>
      </c>
      <c r="M68">
        <v>36</v>
      </c>
      <c r="N68" s="3">
        <v>6.22</v>
      </c>
    </row>
    <row r="69" spans="2:14">
      <c r="N69" s="3"/>
    </row>
    <row r="70" spans="2:14">
      <c r="N70" s="3"/>
    </row>
    <row r="71" spans="2:14">
      <c r="N71" s="3"/>
    </row>
    <row r="72" spans="2:14">
      <c r="N72" s="3"/>
    </row>
    <row r="73" spans="2:14">
      <c r="N73" s="3"/>
    </row>
    <row r="74" spans="2:14">
      <c r="N74" s="3"/>
    </row>
    <row r="75" spans="2:14">
      <c r="N75" s="3"/>
    </row>
    <row r="76" spans="2:14">
      <c r="N76" s="3"/>
    </row>
    <row r="77" spans="2:14">
      <c r="N77" s="3"/>
    </row>
    <row r="78" spans="2:14">
      <c r="N78" s="3"/>
    </row>
    <row r="79" spans="2:14">
      <c r="N79" s="3"/>
    </row>
    <row r="80" spans="2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0DA98-68E1-4135-B876-CB02A7B3A6FB}">
  <dimension ref="A1:N159"/>
  <sheetViews>
    <sheetView topLeftCell="A49"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3.140625" customWidth="1"/>
    <col min="10" max="10" width="4.7109375" style="3" customWidth="1"/>
    <col min="11" max="11" width="2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1:11 Light condtion B3 (16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16D 2B 6R </v>
      </c>
      <c r="J4"/>
    </row>
    <row r="5" spans="1:14">
      <c r="B5">
        <v>16</v>
      </c>
      <c r="C5">
        <v>2</v>
      </c>
      <c r="D5">
        <f>24-C5-B5</f>
        <v>6</v>
      </c>
      <c r="E5" t="s">
        <v>22</v>
      </c>
      <c r="F5" s="2" t="str">
        <f>G5/G5&amp;":"&amp;H5/G5</f>
        <v>1:11</v>
      </c>
      <c r="G5">
        <f>H5/11</f>
        <v>9.0909090909090917</v>
      </c>
      <c r="H5">
        <v>100</v>
      </c>
      <c r="I5">
        <v>108</v>
      </c>
      <c r="J5" s="3">
        <v>6.3</v>
      </c>
      <c r="M5">
        <v>98</v>
      </c>
      <c r="N5" s="3">
        <v>5.75</v>
      </c>
    </row>
    <row r="6" spans="1:14">
      <c r="B6">
        <v>16</v>
      </c>
      <c r="C6">
        <v>2</v>
      </c>
      <c r="D6">
        <f t="shared" ref="D6:D16" si="0">24-C6-B6</f>
        <v>6</v>
      </c>
      <c r="E6" t="s">
        <v>22</v>
      </c>
      <c r="F6" s="2" t="str">
        <f t="shared" ref="F6:F16" si="1">G6/G6&amp;":"&amp;H6/G6</f>
        <v>1:11</v>
      </c>
      <c r="G6">
        <f t="shared" ref="G6:G55" si="2">H6/11</f>
        <v>18.181818181818183</v>
      </c>
      <c r="H6">
        <v>200</v>
      </c>
      <c r="I6">
        <v>81</v>
      </c>
      <c r="J6" s="3">
        <v>6.39</v>
      </c>
      <c r="M6">
        <v>74</v>
      </c>
      <c r="N6" s="3">
        <v>5.88</v>
      </c>
    </row>
    <row r="7" spans="1:14">
      <c r="B7">
        <v>16</v>
      </c>
      <c r="C7">
        <v>2</v>
      </c>
      <c r="D7">
        <f t="shared" si="0"/>
        <v>6</v>
      </c>
      <c r="E7" t="s">
        <v>22</v>
      </c>
      <c r="F7" s="2" t="str">
        <f t="shared" si="1"/>
        <v>1:11</v>
      </c>
      <c r="G7">
        <f t="shared" si="2"/>
        <v>27.272727272727273</v>
      </c>
      <c r="H7">
        <v>300</v>
      </c>
      <c r="I7">
        <v>68</v>
      </c>
      <c r="J7" s="3">
        <v>6.43</v>
      </c>
      <c r="M7">
        <v>63</v>
      </c>
      <c r="N7" s="3">
        <v>5.94</v>
      </c>
    </row>
    <row r="8" spans="1:14">
      <c r="B8">
        <v>16</v>
      </c>
      <c r="C8">
        <v>2</v>
      </c>
      <c r="D8">
        <f t="shared" si="0"/>
        <v>6</v>
      </c>
      <c r="E8" t="s">
        <v>22</v>
      </c>
      <c r="F8" s="2" t="str">
        <f t="shared" si="1"/>
        <v>1:11</v>
      </c>
      <c r="G8">
        <f t="shared" si="2"/>
        <v>36.363636363636367</v>
      </c>
      <c r="H8">
        <v>400</v>
      </c>
      <c r="I8">
        <v>60</v>
      </c>
      <c r="J8" s="3">
        <v>6.46</v>
      </c>
      <c r="M8">
        <v>56</v>
      </c>
      <c r="N8" s="3">
        <v>5.97</v>
      </c>
    </row>
    <row r="9" spans="1:14">
      <c r="B9">
        <v>16</v>
      </c>
      <c r="C9">
        <v>2</v>
      </c>
      <c r="D9">
        <f t="shared" si="0"/>
        <v>6</v>
      </c>
      <c r="E9" t="s">
        <v>22</v>
      </c>
      <c r="F9" s="2" t="str">
        <f t="shared" si="1"/>
        <v>1:11</v>
      </c>
      <c r="G9">
        <f t="shared" si="2"/>
        <v>45.454545454545453</v>
      </c>
      <c r="H9">
        <v>500</v>
      </c>
      <c r="I9">
        <v>55</v>
      </c>
      <c r="J9" s="3">
        <v>6.48</v>
      </c>
      <c r="M9">
        <v>51</v>
      </c>
      <c r="N9" s="3">
        <v>5.99</v>
      </c>
    </row>
    <row r="10" spans="1:14">
      <c r="B10">
        <v>16</v>
      </c>
      <c r="C10">
        <v>2</v>
      </c>
      <c r="D10">
        <f t="shared" si="0"/>
        <v>6</v>
      </c>
      <c r="E10" t="s">
        <v>22</v>
      </c>
      <c r="F10" s="2" t="str">
        <f t="shared" si="1"/>
        <v>1:11</v>
      </c>
      <c r="G10">
        <f t="shared" si="2"/>
        <v>54.545454545454547</v>
      </c>
      <c r="H10">
        <v>600</v>
      </c>
      <c r="I10">
        <v>51</v>
      </c>
      <c r="J10" s="3">
        <v>6.5</v>
      </c>
      <c r="M10">
        <v>47</v>
      </c>
      <c r="N10" s="3">
        <v>6.01</v>
      </c>
    </row>
    <row r="11" spans="1:14">
      <c r="B11">
        <v>16</v>
      </c>
      <c r="C11">
        <v>2</v>
      </c>
      <c r="D11">
        <f t="shared" si="0"/>
        <v>6</v>
      </c>
      <c r="E11" t="s">
        <v>22</v>
      </c>
      <c r="F11" s="2" t="str">
        <f t="shared" si="1"/>
        <v>1:11</v>
      </c>
      <c r="G11">
        <f t="shared" si="2"/>
        <v>63.636363636363633</v>
      </c>
      <c r="H11">
        <v>700</v>
      </c>
      <c r="I11">
        <v>48</v>
      </c>
      <c r="J11" s="3">
        <v>6.51</v>
      </c>
      <c r="M11">
        <v>45</v>
      </c>
      <c r="N11" s="3">
        <v>6.02</v>
      </c>
    </row>
    <row r="12" spans="1:14">
      <c r="B12">
        <v>16</v>
      </c>
      <c r="C12">
        <v>2</v>
      </c>
      <c r="D12">
        <f t="shared" si="0"/>
        <v>6</v>
      </c>
      <c r="E12" t="s">
        <v>22</v>
      </c>
      <c r="F12" s="2" t="str">
        <f t="shared" si="1"/>
        <v>1:11</v>
      </c>
      <c r="G12">
        <f t="shared" si="2"/>
        <v>72.727272727272734</v>
      </c>
      <c r="H12">
        <v>800</v>
      </c>
      <c r="I12">
        <v>46</v>
      </c>
      <c r="J12" s="3">
        <v>6.52</v>
      </c>
      <c r="M12">
        <v>43</v>
      </c>
      <c r="N12" s="3">
        <v>6.02</v>
      </c>
    </row>
    <row r="13" spans="1:14">
      <c r="B13">
        <v>16</v>
      </c>
      <c r="C13">
        <v>2</v>
      </c>
      <c r="D13">
        <f t="shared" si="0"/>
        <v>6</v>
      </c>
      <c r="E13" t="s">
        <v>22</v>
      </c>
      <c r="F13" s="2" t="str">
        <f t="shared" si="1"/>
        <v>1:11</v>
      </c>
      <c r="G13">
        <f t="shared" si="2"/>
        <v>81.818181818181813</v>
      </c>
      <c r="H13">
        <v>900</v>
      </c>
      <c r="I13">
        <v>44</v>
      </c>
      <c r="J13" s="3">
        <v>6.52</v>
      </c>
      <c r="M13">
        <v>41</v>
      </c>
      <c r="N13" s="3">
        <v>6.03</v>
      </c>
    </row>
    <row r="14" spans="1:14">
      <c r="B14">
        <v>16</v>
      </c>
      <c r="C14">
        <v>2</v>
      </c>
      <c r="D14">
        <f t="shared" si="0"/>
        <v>6</v>
      </c>
      <c r="E14" t="s">
        <v>22</v>
      </c>
      <c r="F14" s="2" t="str">
        <f t="shared" si="1"/>
        <v>1:11</v>
      </c>
      <c r="G14">
        <f t="shared" si="2"/>
        <v>90.909090909090907</v>
      </c>
      <c r="H14">
        <v>1000</v>
      </c>
      <c r="I14">
        <v>42</v>
      </c>
      <c r="J14" s="3">
        <v>6.53</v>
      </c>
      <c r="M14">
        <v>39</v>
      </c>
      <c r="N14" s="3">
        <v>6.03</v>
      </c>
    </row>
    <row r="15" spans="1:14">
      <c r="B15">
        <v>16</v>
      </c>
      <c r="C15">
        <v>2</v>
      </c>
      <c r="D15">
        <f t="shared" si="0"/>
        <v>6</v>
      </c>
      <c r="E15" t="s">
        <v>22</v>
      </c>
      <c r="F15" s="2" t="str">
        <f t="shared" si="1"/>
        <v>1:11</v>
      </c>
      <c r="G15">
        <f t="shared" si="2"/>
        <v>100</v>
      </c>
      <c r="H15">
        <v>1100</v>
      </c>
      <c r="I15">
        <v>41</v>
      </c>
      <c r="J15" s="3">
        <v>6.53</v>
      </c>
      <c r="M15">
        <v>38</v>
      </c>
      <c r="N15" s="3">
        <v>6.04</v>
      </c>
    </row>
    <row r="16" spans="1:14">
      <c r="B16">
        <v>16</v>
      </c>
      <c r="C16">
        <v>2</v>
      </c>
      <c r="D16">
        <f t="shared" si="0"/>
        <v>6</v>
      </c>
      <c r="E16" t="s">
        <v>22</v>
      </c>
      <c r="F16" s="2" t="str">
        <f t="shared" si="1"/>
        <v>1:11</v>
      </c>
      <c r="G16">
        <f t="shared" si="2"/>
        <v>109.09090909090909</v>
      </c>
      <c r="H16">
        <v>1200</v>
      </c>
      <c r="I16">
        <v>40</v>
      </c>
      <c r="J16" s="3">
        <v>6.54</v>
      </c>
      <c r="M16">
        <v>37</v>
      </c>
      <c r="N16" s="3">
        <v>6.04</v>
      </c>
    </row>
    <row r="17" spans="1:14">
      <c r="A17" t="str">
        <f>B18&amp;"D "&amp;C18&amp;"B "&amp;D18&amp;"R "</f>
        <v xml:space="preserve">16D 4B 4R </v>
      </c>
      <c r="F17" s="2"/>
      <c r="N17" s="3"/>
    </row>
    <row r="18" spans="1:14">
      <c r="B18">
        <v>16</v>
      </c>
      <c r="C18">
        <f t="shared" ref="C18:C29" si="3">C5+2</f>
        <v>4</v>
      </c>
      <c r="D18">
        <f>24-C18-B18</f>
        <v>4</v>
      </c>
      <c r="E18" t="s">
        <v>22</v>
      </c>
      <c r="F18" s="2" t="str">
        <f>G18/G18&amp;":"&amp;H18/G18</f>
        <v>1:11</v>
      </c>
      <c r="G18">
        <f t="shared" si="2"/>
        <v>9.0909090909090917</v>
      </c>
      <c r="H18">
        <v>100</v>
      </c>
      <c r="I18">
        <v>131</v>
      </c>
      <c r="J18" s="3">
        <v>6.15</v>
      </c>
      <c r="M18">
        <v>119</v>
      </c>
      <c r="N18" s="3">
        <v>5.48</v>
      </c>
    </row>
    <row r="19" spans="1:14">
      <c r="B19">
        <v>16</v>
      </c>
      <c r="C19">
        <f t="shared" si="3"/>
        <v>4</v>
      </c>
      <c r="D19">
        <f t="shared" ref="D19:D29" si="4">24-C19-B19</f>
        <v>4</v>
      </c>
      <c r="E19" t="s">
        <v>22</v>
      </c>
      <c r="F19" s="2" t="str">
        <f t="shared" ref="F19:F29" si="5">G19/G19&amp;":"&amp;H19/G19</f>
        <v>1:11</v>
      </c>
      <c r="G19">
        <f t="shared" si="2"/>
        <v>18.181818181818183</v>
      </c>
      <c r="H19">
        <v>200</v>
      </c>
      <c r="I19">
        <v>97</v>
      </c>
      <c r="J19" s="3">
        <v>6.23</v>
      </c>
      <c r="M19">
        <v>88</v>
      </c>
      <c r="N19" s="3">
        <v>5.61</v>
      </c>
    </row>
    <row r="20" spans="1:14">
      <c r="B20">
        <v>16</v>
      </c>
      <c r="C20">
        <f t="shared" si="3"/>
        <v>4</v>
      </c>
      <c r="D20">
        <f t="shared" si="4"/>
        <v>4</v>
      </c>
      <c r="E20" t="s">
        <v>22</v>
      </c>
      <c r="F20" s="2" t="str">
        <f t="shared" si="5"/>
        <v>1:11</v>
      </c>
      <c r="G20">
        <f t="shared" si="2"/>
        <v>27.272727272727273</v>
      </c>
      <c r="H20">
        <v>300</v>
      </c>
      <c r="I20">
        <v>79</v>
      </c>
      <c r="J20" s="3">
        <v>6.28</v>
      </c>
      <c r="M20">
        <v>72</v>
      </c>
      <c r="N20" s="3">
        <v>5.68</v>
      </c>
    </row>
    <row r="21" spans="1:14">
      <c r="B21">
        <v>16</v>
      </c>
      <c r="C21">
        <f t="shared" si="3"/>
        <v>4</v>
      </c>
      <c r="D21">
        <f t="shared" si="4"/>
        <v>4</v>
      </c>
      <c r="E21" t="s">
        <v>22</v>
      </c>
      <c r="F21" s="2" t="str">
        <f t="shared" si="5"/>
        <v>1:11</v>
      </c>
      <c r="G21">
        <f t="shared" si="2"/>
        <v>36.363636363636367</v>
      </c>
      <c r="H21">
        <v>400</v>
      </c>
      <c r="I21">
        <v>68</v>
      </c>
      <c r="J21" s="3">
        <v>6.31</v>
      </c>
      <c r="M21">
        <v>63</v>
      </c>
      <c r="N21" s="3">
        <v>5.73</v>
      </c>
    </row>
    <row r="22" spans="1:14">
      <c r="B22">
        <v>16</v>
      </c>
      <c r="C22">
        <f t="shared" si="3"/>
        <v>4</v>
      </c>
      <c r="D22">
        <f t="shared" si="4"/>
        <v>4</v>
      </c>
      <c r="E22" t="s">
        <v>22</v>
      </c>
      <c r="F22" s="2" t="str">
        <f t="shared" si="5"/>
        <v>1:11</v>
      </c>
      <c r="G22">
        <f t="shared" si="2"/>
        <v>45.454545454545453</v>
      </c>
      <c r="H22">
        <v>500</v>
      </c>
      <c r="I22">
        <v>61</v>
      </c>
      <c r="J22" s="3">
        <v>6.33</v>
      </c>
      <c r="M22">
        <v>56</v>
      </c>
      <c r="N22" s="3">
        <v>5.75</v>
      </c>
    </row>
    <row r="23" spans="1:14">
      <c r="B23">
        <v>16</v>
      </c>
      <c r="C23">
        <f t="shared" si="3"/>
        <v>4</v>
      </c>
      <c r="D23">
        <f t="shared" si="4"/>
        <v>4</v>
      </c>
      <c r="E23" t="s">
        <v>22</v>
      </c>
      <c r="F23" s="2" t="str">
        <f t="shared" si="5"/>
        <v>1:11</v>
      </c>
      <c r="G23">
        <f t="shared" si="2"/>
        <v>54.545454545454547</v>
      </c>
      <c r="H23">
        <v>600</v>
      </c>
      <c r="I23">
        <v>55</v>
      </c>
      <c r="J23" s="3">
        <v>6.35</v>
      </c>
      <c r="M23">
        <v>51</v>
      </c>
      <c r="N23" s="3">
        <v>5.77</v>
      </c>
    </row>
    <row r="24" spans="1:14">
      <c r="B24">
        <v>16</v>
      </c>
      <c r="C24">
        <f t="shared" si="3"/>
        <v>4</v>
      </c>
      <c r="D24">
        <f t="shared" si="4"/>
        <v>4</v>
      </c>
      <c r="E24" t="s">
        <v>22</v>
      </c>
      <c r="F24" s="2" t="str">
        <f t="shared" si="5"/>
        <v>1:11</v>
      </c>
      <c r="G24">
        <f t="shared" si="2"/>
        <v>63.636363636363633</v>
      </c>
      <c r="H24">
        <v>700</v>
      </c>
      <c r="I24">
        <v>51</v>
      </c>
      <c r="J24" s="3">
        <v>6.36</v>
      </c>
      <c r="M24">
        <v>48</v>
      </c>
      <c r="N24" s="3">
        <v>5.79</v>
      </c>
    </row>
    <row r="25" spans="1:14">
      <c r="B25">
        <v>16</v>
      </c>
      <c r="C25">
        <f t="shared" si="3"/>
        <v>4</v>
      </c>
      <c r="D25">
        <f t="shared" si="4"/>
        <v>4</v>
      </c>
      <c r="E25" t="s">
        <v>22</v>
      </c>
      <c r="F25" s="2" t="str">
        <f t="shared" si="5"/>
        <v>1:11</v>
      </c>
      <c r="G25">
        <f t="shared" si="2"/>
        <v>72.727272727272734</v>
      </c>
      <c r="H25">
        <v>800</v>
      </c>
      <c r="I25">
        <v>48</v>
      </c>
      <c r="J25" s="3">
        <v>6.37</v>
      </c>
      <c r="M25">
        <v>45</v>
      </c>
      <c r="N25" s="3">
        <v>5.8</v>
      </c>
    </row>
    <row r="26" spans="1:14">
      <c r="B26">
        <v>16</v>
      </c>
      <c r="C26">
        <f t="shared" si="3"/>
        <v>4</v>
      </c>
      <c r="D26">
        <f t="shared" si="4"/>
        <v>4</v>
      </c>
      <c r="E26" t="s">
        <v>22</v>
      </c>
      <c r="F26" s="2" t="str">
        <f t="shared" si="5"/>
        <v>1:11</v>
      </c>
      <c r="G26">
        <f t="shared" si="2"/>
        <v>81.818181818181813</v>
      </c>
      <c r="H26">
        <v>900</v>
      </c>
      <c r="I26">
        <v>46</v>
      </c>
      <c r="J26" s="3">
        <v>6.38</v>
      </c>
      <c r="M26">
        <v>43</v>
      </c>
      <c r="N26" s="3">
        <v>5.81</v>
      </c>
    </row>
    <row r="27" spans="1:14">
      <c r="B27">
        <v>16</v>
      </c>
      <c r="C27">
        <f t="shared" si="3"/>
        <v>4</v>
      </c>
      <c r="D27">
        <f t="shared" si="4"/>
        <v>4</v>
      </c>
      <c r="E27" t="s">
        <v>22</v>
      </c>
      <c r="F27" s="2" t="str">
        <f t="shared" si="5"/>
        <v>1:11</v>
      </c>
      <c r="G27">
        <f t="shared" si="2"/>
        <v>90.909090909090907</v>
      </c>
      <c r="H27">
        <v>1000</v>
      </c>
      <c r="I27">
        <v>43</v>
      </c>
      <c r="J27" s="3">
        <v>6.38</v>
      </c>
      <c r="M27">
        <v>41</v>
      </c>
      <c r="N27" s="3">
        <v>5.81</v>
      </c>
    </row>
    <row r="28" spans="1:14">
      <c r="B28">
        <v>16</v>
      </c>
      <c r="C28">
        <f t="shared" si="3"/>
        <v>4</v>
      </c>
      <c r="D28">
        <f t="shared" si="4"/>
        <v>4</v>
      </c>
      <c r="E28" t="s">
        <v>22</v>
      </c>
      <c r="F28" s="2" t="str">
        <f t="shared" si="5"/>
        <v>1:11</v>
      </c>
      <c r="G28">
        <f t="shared" si="2"/>
        <v>100</v>
      </c>
      <c r="H28">
        <v>1100</v>
      </c>
      <c r="I28">
        <v>42</v>
      </c>
      <c r="J28" s="3">
        <v>6.39</v>
      </c>
      <c r="M28">
        <v>39</v>
      </c>
      <c r="N28" s="3">
        <v>5.82</v>
      </c>
    </row>
    <row r="29" spans="1:14">
      <c r="B29">
        <v>16</v>
      </c>
      <c r="C29">
        <f t="shared" si="3"/>
        <v>4</v>
      </c>
      <c r="D29">
        <f t="shared" si="4"/>
        <v>4</v>
      </c>
      <c r="E29" t="s">
        <v>22</v>
      </c>
      <c r="F29" s="2" t="str">
        <f t="shared" si="5"/>
        <v>1:11</v>
      </c>
      <c r="G29">
        <f t="shared" si="2"/>
        <v>109.09090909090909</v>
      </c>
      <c r="H29">
        <v>1200</v>
      </c>
      <c r="I29">
        <v>40</v>
      </c>
      <c r="J29" s="3">
        <v>6.39</v>
      </c>
      <c r="M29">
        <v>38</v>
      </c>
      <c r="N29" s="3">
        <v>5.82</v>
      </c>
    </row>
    <row r="30" spans="1:14">
      <c r="A30" t="str">
        <f>B31&amp;"D "&amp;C31&amp;"B "&amp;D31&amp;"R "</f>
        <v xml:space="preserve">16D 6B 2R </v>
      </c>
      <c r="F30" s="2"/>
      <c r="N30" s="3"/>
    </row>
    <row r="31" spans="1:14">
      <c r="B31">
        <v>16</v>
      </c>
      <c r="C31">
        <f t="shared" ref="C31:C42" si="6">C18+2</f>
        <v>6</v>
      </c>
      <c r="D31">
        <f>24-C31-B31</f>
        <v>2</v>
      </c>
      <c r="E31" t="s">
        <v>22</v>
      </c>
      <c r="F31" s="2" t="str">
        <f>G31/G31&amp;":"&amp;H31/G31</f>
        <v>1:11</v>
      </c>
      <c r="G31">
        <f t="shared" si="2"/>
        <v>9.0909090909090917</v>
      </c>
      <c r="H31">
        <v>100</v>
      </c>
      <c r="I31">
        <v>150</v>
      </c>
      <c r="J31" s="3">
        <v>6.05</v>
      </c>
      <c r="M31">
        <v>135</v>
      </c>
      <c r="N31" s="3">
        <v>5.31</v>
      </c>
    </row>
    <row r="32" spans="1:14">
      <c r="B32">
        <v>16</v>
      </c>
      <c r="C32">
        <f t="shared" si="6"/>
        <v>6</v>
      </c>
      <c r="D32">
        <f t="shared" ref="D32:D42" si="7">24-C32-B32</f>
        <v>2</v>
      </c>
      <c r="E32" t="s">
        <v>22</v>
      </c>
      <c r="F32" s="2" t="str">
        <f t="shared" ref="F32:F42" si="8">G32/G32&amp;":"&amp;H32/G32</f>
        <v>1:11</v>
      </c>
      <c r="G32">
        <f t="shared" si="2"/>
        <v>18.181818181818183</v>
      </c>
      <c r="H32">
        <v>200</v>
      </c>
      <c r="I32">
        <v>112</v>
      </c>
      <c r="J32" s="3">
        <v>6.12</v>
      </c>
      <c r="M32">
        <v>102</v>
      </c>
      <c r="N32" s="3">
        <v>5.41</v>
      </c>
    </row>
    <row r="33" spans="1:14">
      <c r="B33">
        <v>16</v>
      </c>
      <c r="C33">
        <f t="shared" si="6"/>
        <v>6</v>
      </c>
      <c r="D33">
        <f t="shared" si="7"/>
        <v>2</v>
      </c>
      <c r="E33" t="s">
        <v>22</v>
      </c>
      <c r="F33" s="2" t="str">
        <f t="shared" si="8"/>
        <v>1:11</v>
      </c>
      <c r="G33">
        <f t="shared" si="2"/>
        <v>27.272727272727273</v>
      </c>
      <c r="H33">
        <v>300</v>
      </c>
      <c r="I33">
        <v>90</v>
      </c>
      <c r="J33" s="3">
        <v>6.17</v>
      </c>
      <c r="M33">
        <v>82</v>
      </c>
      <c r="N33" s="3">
        <v>5.49</v>
      </c>
    </row>
    <row r="34" spans="1:14">
      <c r="B34">
        <v>16</v>
      </c>
      <c r="C34">
        <f t="shared" si="6"/>
        <v>6</v>
      </c>
      <c r="D34">
        <f t="shared" si="7"/>
        <v>2</v>
      </c>
      <c r="E34" t="s">
        <v>22</v>
      </c>
      <c r="F34" s="2" t="str">
        <f t="shared" si="8"/>
        <v>1:11</v>
      </c>
      <c r="G34">
        <f t="shared" si="2"/>
        <v>36.363636363636367</v>
      </c>
      <c r="H34">
        <v>400</v>
      </c>
      <c r="I34">
        <v>76</v>
      </c>
      <c r="J34" s="3">
        <v>6.21</v>
      </c>
      <c r="M34">
        <v>70</v>
      </c>
      <c r="N34" s="3">
        <v>5.54</v>
      </c>
    </row>
    <row r="35" spans="1:14">
      <c r="B35">
        <v>16</v>
      </c>
      <c r="C35">
        <f t="shared" si="6"/>
        <v>6</v>
      </c>
      <c r="D35">
        <f t="shared" si="7"/>
        <v>2</v>
      </c>
      <c r="E35" t="s">
        <v>22</v>
      </c>
      <c r="F35" s="2" t="str">
        <f t="shared" si="8"/>
        <v>1:11</v>
      </c>
      <c r="G35">
        <f t="shared" si="2"/>
        <v>45.454545454545453</v>
      </c>
      <c r="H35">
        <v>500</v>
      </c>
      <c r="I35">
        <v>66</v>
      </c>
      <c r="J35" s="3">
        <v>6.24</v>
      </c>
      <c r="M35">
        <v>61</v>
      </c>
      <c r="N35" s="3">
        <v>5.58</v>
      </c>
    </row>
    <row r="36" spans="1:14">
      <c r="B36">
        <v>16</v>
      </c>
      <c r="C36">
        <f t="shared" si="6"/>
        <v>6</v>
      </c>
      <c r="D36">
        <f t="shared" si="7"/>
        <v>2</v>
      </c>
      <c r="E36" t="s">
        <v>22</v>
      </c>
      <c r="F36" s="2" t="str">
        <f t="shared" si="8"/>
        <v>1:11</v>
      </c>
      <c r="G36">
        <f t="shared" si="2"/>
        <v>54.545454545454547</v>
      </c>
      <c r="H36">
        <v>600</v>
      </c>
      <c r="I36">
        <v>59</v>
      </c>
      <c r="J36" s="3">
        <v>6.26</v>
      </c>
      <c r="M36">
        <v>55</v>
      </c>
      <c r="N36" s="3">
        <v>5.61</v>
      </c>
    </row>
    <row r="37" spans="1:14">
      <c r="B37">
        <v>16</v>
      </c>
      <c r="C37">
        <f t="shared" si="6"/>
        <v>6</v>
      </c>
      <c r="D37">
        <f t="shared" si="7"/>
        <v>2</v>
      </c>
      <c r="E37" t="s">
        <v>22</v>
      </c>
      <c r="F37" s="2" t="str">
        <f t="shared" si="8"/>
        <v>1:11</v>
      </c>
      <c r="G37">
        <f t="shared" si="2"/>
        <v>63.636363636363633</v>
      </c>
      <c r="H37">
        <v>700</v>
      </c>
      <c r="I37">
        <v>54</v>
      </c>
      <c r="J37" s="3">
        <v>6.27</v>
      </c>
      <c r="M37">
        <v>50</v>
      </c>
      <c r="N37" s="3">
        <v>5.63</v>
      </c>
    </row>
    <row r="38" spans="1:14">
      <c r="B38">
        <v>16</v>
      </c>
      <c r="C38">
        <f t="shared" si="6"/>
        <v>6</v>
      </c>
      <c r="D38">
        <f t="shared" si="7"/>
        <v>2</v>
      </c>
      <c r="E38" t="s">
        <v>22</v>
      </c>
      <c r="F38" s="2" t="str">
        <f t="shared" si="8"/>
        <v>1:11</v>
      </c>
      <c r="G38">
        <f t="shared" si="2"/>
        <v>72.727272727272734</v>
      </c>
      <c r="H38">
        <v>800</v>
      </c>
      <c r="I38">
        <v>50</v>
      </c>
      <c r="J38" s="3">
        <v>6.29</v>
      </c>
      <c r="M38">
        <v>47</v>
      </c>
      <c r="N38" s="3">
        <v>5.65</v>
      </c>
    </row>
    <row r="39" spans="1:14">
      <c r="B39">
        <v>16</v>
      </c>
      <c r="C39">
        <f t="shared" si="6"/>
        <v>6</v>
      </c>
      <c r="D39">
        <f t="shared" si="7"/>
        <v>2</v>
      </c>
      <c r="E39" t="s">
        <v>22</v>
      </c>
      <c r="F39" s="2" t="str">
        <f t="shared" si="8"/>
        <v>1:11</v>
      </c>
      <c r="G39">
        <f t="shared" si="2"/>
        <v>81.818181818181813</v>
      </c>
      <c r="H39">
        <v>900</v>
      </c>
      <c r="I39">
        <v>47</v>
      </c>
      <c r="J39" s="3">
        <v>6.3</v>
      </c>
      <c r="M39">
        <v>44</v>
      </c>
      <c r="N39" s="3">
        <v>5.66</v>
      </c>
    </row>
    <row r="40" spans="1:14">
      <c r="B40">
        <v>16</v>
      </c>
      <c r="C40">
        <f t="shared" si="6"/>
        <v>6</v>
      </c>
      <c r="D40">
        <f t="shared" si="7"/>
        <v>2</v>
      </c>
      <c r="E40" t="s">
        <v>22</v>
      </c>
      <c r="F40" s="2" t="str">
        <f t="shared" si="8"/>
        <v>1:11</v>
      </c>
      <c r="G40">
        <f t="shared" si="2"/>
        <v>90.909090909090907</v>
      </c>
      <c r="H40">
        <v>1000</v>
      </c>
      <c r="I40">
        <v>45</v>
      </c>
      <c r="J40" s="3">
        <v>6.31</v>
      </c>
      <c r="M40">
        <v>42</v>
      </c>
      <c r="N40" s="3">
        <v>5.67</v>
      </c>
    </row>
    <row r="41" spans="1:14">
      <c r="B41">
        <v>16</v>
      </c>
      <c r="C41">
        <f t="shared" si="6"/>
        <v>6</v>
      </c>
      <c r="D41">
        <f t="shared" si="7"/>
        <v>2</v>
      </c>
      <c r="E41" t="s">
        <v>22</v>
      </c>
      <c r="F41" s="2" t="str">
        <f t="shared" si="8"/>
        <v>1:11</v>
      </c>
      <c r="G41">
        <f t="shared" si="2"/>
        <v>100</v>
      </c>
      <c r="H41">
        <v>1100</v>
      </c>
      <c r="I41">
        <v>43</v>
      </c>
      <c r="J41" s="3">
        <v>6.31</v>
      </c>
      <c r="M41">
        <v>40</v>
      </c>
      <c r="N41" s="3">
        <v>5.68</v>
      </c>
    </row>
    <row r="42" spans="1:14">
      <c r="B42">
        <v>16</v>
      </c>
      <c r="C42">
        <f t="shared" si="6"/>
        <v>6</v>
      </c>
      <c r="D42">
        <f t="shared" si="7"/>
        <v>2</v>
      </c>
      <c r="E42" t="s">
        <v>22</v>
      </c>
      <c r="F42" s="2" t="str">
        <f t="shared" si="8"/>
        <v>1:11</v>
      </c>
      <c r="G42">
        <f t="shared" si="2"/>
        <v>109.09090909090909</v>
      </c>
      <c r="H42">
        <v>1200</v>
      </c>
      <c r="I42">
        <v>41</v>
      </c>
      <c r="J42" s="3">
        <v>6.32</v>
      </c>
      <c r="M42">
        <v>38</v>
      </c>
      <c r="N42" s="3">
        <v>5.69</v>
      </c>
    </row>
    <row r="43" spans="1:14">
      <c r="A43" t="str">
        <f>B44&amp;"D "&amp;C44&amp;"B "&amp;D44&amp;"R "</f>
        <v xml:space="preserve">16D 8B 0R </v>
      </c>
      <c r="F43" s="2"/>
      <c r="N43" s="3"/>
    </row>
    <row r="44" spans="1:14">
      <c r="B44">
        <v>16</v>
      </c>
      <c r="C44">
        <f t="shared" ref="C44:C55" si="9">C31+2</f>
        <v>8</v>
      </c>
      <c r="D44">
        <f>24-C44-B44</f>
        <v>0</v>
      </c>
      <c r="E44" t="s">
        <v>22</v>
      </c>
      <c r="F44" s="2" t="str">
        <f>G44/G44&amp;":"&amp;H44/G44</f>
        <v>1:11</v>
      </c>
      <c r="G44">
        <f t="shared" si="2"/>
        <v>9.0909090909090917</v>
      </c>
      <c r="H44">
        <v>100</v>
      </c>
      <c r="I44">
        <v>160</v>
      </c>
      <c r="J44" s="3">
        <v>5.91</v>
      </c>
      <c r="M44">
        <v>143</v>
      </c>
      <c r="N44" s="3">
        <v>5.14</v>
      </c>
    </row>
    <row r="45" spans="1:14">
      <c r="B45">
        <v>16</v>
      </c>
      <c r="C45">
        <f t="shared" si="9"/>
        <v>8</v>
      </c>
      <c r="D45">
        <f t="shared" ref="D45:D55" si="10">24-C45-B45</f>
        <v>0</v>
      </c>
      <c r="E45" t="s">
        <v>22</v>
      </c>
      <c r="F45" s="2" t="str">
        <f t="shared" ref="F45:F55" si="11">G45/G45&amp;":"&amp;H45/G45</f>
        <v>1:11</v>
      </c>
      <c r="G45">
        <f t="shared" si="2"/>
        <v>18.181818181818183</v>
      </c>
      <c r="H45">
        <v>200</v>
      </c>
      <c r="I45">
        <v>120</v>
      </c>
      <c r="J45" s="3">
        <v>5.99</v>
      </c>
      <c r="M45">
        <v>109</v>
      </c>
      <c r="N45" s="3">
        <v>5.23</v>
      </c>
    </row>
    <row r="46" spans="1:14">
      <c r="B46">
        <v>16</v>
      </c>
      <c r="C46">
        <f t="shared" si="9"/>
        <v>8</v>
      </c>
      <c r="D46">
        <f t="shared" si="10"/>
        <v>0</v>
      </c>
      <c r="E46" t="s">
        <v>22</v>
      </c>
      <c r="F46" s="2" t="str">
        <f t="shared" si="11"/>
        <v>1:11</v>
      </c>
      <c r="G46">
        <f t="shared" si="2"/>
        <v>27.272727272727273</v>
      </c>
      <c r="H46">
        <v>300</v>
      </c>
      <c r="I46">
        <v>96</v>
      </c>
      <c r="J46" s="3">
        <v>6.04</v>
      </c>
      <c r="M46">
        <v>87</v>
      </c>
      <c r="N46" s="3">
        <v>5.3</v>
      </c>
    </row>
    <row r="47" spans="1:14">
      <c r="B47">
        <v>16</v>
      </c>
      <c r="C47">
        <f t="shared" si="9"/>
        <v>8</v>
      </c>
      <c r="D47">
        <f t="shared" si="10"/>
        <v>0</v>
      </c>
      <c r="E47" t="s">
        <v>22</v>
      </c>
      <c r="F47" s="2" t="str">
        <f t="shared" si="11"/>
        <v>1:11</v>
      </c>
      <c r="G47">
        <f t="shared" si="2"/>
        <v>36.363636363636367</v>
      </c>
      <c r="H47">
        <v>400</v>
      </c>
      <c r="I47">
        <v>80</v>
      </c>
      <c r="J47" s="3">
        <v>6.08</v>
      </c>
      <c r="M47">
        <v>73</v>
      </c>
      <c r="N47" s="3">
        <v>5.36</v>
      </c>
    </row>
    <row r="48" spans="1:14">
      <c r="B48">
        <v>16</v>
      </c>
      <c r="C48">
        <f t="shared" si="9"/>
        <v>8</v>
      </c>
      <c r="D48">
        <f t="shared" si="10"/>
        <v>0</v>
      </c>
      <c r="E48" t="s">
        <v>22</v>
      </c>
      <c r="F48" s="2" t="str">
        <f t="shared" si="11"/>
        <v>1:11</v>
      </c>
      <c r="G48">
        <f t="shared" si="2"/>
        <v>45.454545454545453</v>
      </c>
      <c r="H48">
        <v>500</v>
      </c>
      <c r="I48">
        <v>69</v>
      </c>
      <c r="J48" s="3">
        <v>6.11</v>
      </c>
      <c r="M48">
        <v>63</v>
      </c>
      <c r="N48" s="3">
        <v>5.4</v>
      </c>
    </row>
    <row r="49" spans="1:14">
      <c r="B49">
        <v>16</v>
      </c>
      <c r="C49">
        <f t="shared" si="9"/>
        <v>8</v>
      </c>
      <c r="D49">
        <f t="shared" si="10"/>
        <v>0</v>
      </c>
      <c r="E49" t="s">
        <v>22</v>
      </c>
      <c r="F49" s="2" t="str">
        <f t="shared" si="11"/>
        <v>1:11</v>
      </c>
      <c r="G49">
        <f t="shared" si="2"/>
        <v>54.545454545454547</v>
      </c>
      <c r="H49">
        <v>600</v>
      </c>
      <c r="I49">
        <v>61</v>
      </c>
      <c r="J49" s="3">
        <v>6.13</v>
      </c>
      <c r="M49">
        <v>56</v>
      </c>
      <c r="N49" s="3">
        <v>5.44</v>
      </c>
    </row>
    <row r="50" spans="1:14">
      <c r="B50">
        <v>16</v>
      </c>
      <c r="C50">
        <f t="shared" si="9"/>
        <v>8</v>
      </c>
      <c r="D50">
        <f t="shared" si="10"/>
        <v>0</v>
      </c>
      <c r="E50" t="s">
        <v>22</v>
      </c>
      <c r="F50" s="2" t="str">
        <f t="shared" si="11"/>
        <v>1:11</v>
      </c>
      <c r="G50">
        <f t="shared" si="2"/>
        <v>63.636363636363633</v>
      </c>
      <c r="H50">
        <v>700</v>
      </c>
      <c r="I50">
        <v>55</v>
      </c>
      <c r="J50" s="3">
        <v>6.15</v>
      </c>
      <c r="M50">
        <v>51</v>
      </c>
      <c r="N50" s="3">
        <v>5.46</v>
      </c>
    </row>
    <row r="51" spans="1:14">
      <c r="B51">
        <v>16</v>
      </c>
      <c r="C51">
        <f t="shared" si="9"/>
        <v>8</v>
      </c>
      <c r="D51">
        <f t="shared" si="10"/>
        <v>0</v>
      </c>
      <c r="E51" t="s">
        <v>22</v>
      </c>
      <c r="F51" s="2" t="str">
        <f t="shared" si="11"/>
        <v>1:11</v>
      </c>
      <c r="G51">
        <f t="shared" si="2"/>
        <v>72.727272727272734</v>
      </c>
      <c r="H51">
        <v>800</v>
      </c>
      <c r="I51">
        <v>51</v>
      </c>
      <c r="J51" s="3">
        <v>6.16</v>
      </c>
      <c r="M51">
        <v>47</v>
      </c>
      <c r="N51" s="3">
        <v>5.48</v>
      </c>
    </row>
    <row r="52" spans="1:14">
      <c r="B52">
        <v>16</v>
      </c>
      <c r="C52">
        <f t="shared" si="9"/>
        <v>8</v>
      </c>
      <c r="D52">
        <f t="shared" si="10"/>
        <v>0</v>
      </c>
      <c r="E52" t="s">
        <v>22</v>
      </c>
      <c r="F52" s="2" t="str">
        <f t="shared" si="11"/>
        <v>1:11</v>
      </c>
      <c r="G52">
        <f t="shared" si="2"/>
        <v>81.818181818181813</v>
      </c>
      <c r="H52">
        <v>900</v>
      </c>
      <c r="I52">
        <v>48</v>
      </c>
      <c r="J52" s="3">
        <v>6.17</v>
      </c>
      <c r="M52">
        <v>44</v>
      </c>
      <c r="N52" s="3">
        <v>5.5</v>
      </c>
    </row>
    <row r="53" spans="1:14">
      <c r="B53">
        <v>16</v>
      </c>
      <c r="C53">
        <f t="shared" si="9"/>
        <v>8</v>
      </c>
      <c r="D53">
        <f t="shared" si="10"/>
        <v>0</v>
      </c>
      <c r="E53" t="s">
        <v>22</v>
      </c>
      <c r="F53" s="2" t="str">
        <f t="shared" si="11"/>
        <v>1:11</v>
      </c>
      <c r="G53">
        <f t="shared" si="2"/>
        <v>90.909090909090907</v>
      </c>
      <c r="H53">
        <v>1000</v>
      </c>
      <c r="I53">
        <v>45</v>
      </c>
      <c r="J53" s="3">
        <v>6.18</v>
      </c>
      <c r="M53">
        <v>42</v>
      </c>
      <c r="N53" s="3">
        <v>5.51</v>
      </c>
    </row>
    <row r="54" spans="1:14">
      <c r="B54">
        <v>16</v>
      </c>
      <c r="C54">
        <f t="shared" si="9"/>
        <v>8</v>
      </c>
      <c r="D54">
        <f t="shared" si="10"/>
        <v>0</v>
      </c>
      <c r="E54" t="s">
        <v>22</v>
      </c>
      <c r="F54" s="2" t="str">
        <f t="shared" si="11"/>
        <v>1:11</v>
      </c>
      <c r="G54">
        <f t="shared" si="2"/>
        <v>100</v>
      </c>
      <c r="H54">
        <v>1100</v>
      </c>
      <c r="I54">
        <v>43</v>
      </c>
      <c r="J54" s="3">
        <v>6.19</v>
      </c>
      <c r="M54">
        <v>40</v>
      </c>
      <c r="N54" s="3">
        <v>5.52</v>
      </c>
    </row>
    <row r="55" spans="1:14">
      <c r="B55">
        <v>16</v>
      </c>
      <c r="C55">
        <f t="shared" si="9"/>
        <v>8</v>
      </c>
      <c r="D55">
        <f t="shared" si="10"/>
        <v>0</v>
      </c>
      <c r="E55" t="s">
        <v>22</v>
      </c>
      <c r="F55" s="2" t="str">
        <f t="shared" si="11"/>
        <v>1:11</v>
      </c>
      <c r="G55">
        <f t="shared" si="2"/>
        <v>109.09090909090909</v>
      </c>
      <c r="H55">
        <v>1200</v>
      </c>
      <c r="I55">
        <v>41</v>
      </c>
      <c r="J55" s="3">
        <v>6.19</v>
      </c>
      <c r="M55">
        <v>38</v>
      </c>
      <c r="N55" s="3">
        <v>5.53</v>
      </c>
    </row>
    <row r="56" spans="1:14">
      <c r="A56" t="s">
        <v>23</v>
      </c>
      <c r="F56" s="2"/>
      <c r="K56" t="s">
        <v>25</v>
      </c>
      <c r="L56" t="s">
        <v>26</v>
      </c>
      <c r="N56" s="3"/>
    </row>
    <row r="57" spans="1:14">
      <c r="B57">
        <v>16</v>
      </c>
      <c r="C57">
        <v>1</v>
      </c>
      <c r="D57">
        <f>24-C57-B57</f>
        <v>7</v>
      </c>
      <c r="E57" t="s">
        <v>22</v>
      </c>
      <c r="F57" s="2" t="str">
        <f>G57/G57&amp;":"&amp;H57/G57</f>
        <v>1:11</v>
      </c>
      <c r="G57">
        <f t="shared" ref="G57:G68" si="12">H57/11</f>
        <v>9.0909090909090917</v>
      </c>
      <c r="H57">
        <v>100</v>
      </c>
      <c r="I57">
        <v>98</v>
      </c>
      <c r="J57" s="3">
        <v>6.38</v>
      </c>
      <c r="K57">
        <v>1</v>
      </c>
      <c r="L57">
        <f>24-B57-K57</f>
        <v>7</v>
      </c>
      <c r="M57">
        <v>90</v>
      </c>
      <c r="N57" s="3">
        <v>5.88</v>
      </c>
    </row>
    <row r="58" spans="1:14">
      <c r="B58">
        <v>16</v>
      </c>
      <c r="C58">
        <v>1</v>
      </c>
      <c r="D58">
        <f t="shared" ref="D58:D68" si="13">24-C58-B58</f>
        <v>7</v>
      </c>
      <c r="E58" t="s">
        <v>22</v>
      </c>
      <c r="F58" s="2" t="str">
        <f t="shared" ref="F58:F68" si="14">G58/G58&amp;":"&amp;H58/G58</f>
        <v>1:11</v>
      </c>
      <c r="G58">
        <f t="shared" si="12"/>
        <v>18.181818181818183</v>
      </c>
      <c r="H58">
        <v>200</v>
      </c>
      <c r="I58">
        <v>74</v>
      </c>
      <c r="J58" s="3">
        <v>6.48</v>
      </c>
      <c r="K58">
        <v>1</v>
      </c>
      <c r="L58">
        <f t="shared" ref="L58:L68" si="15">24-B58-K58</f>
        <v>7</v>
      </c>
      <c r="M58">
        <v>68</v>
      </c>
      <c r="N58" s="3">
        <v>6.02</v>
      </c>
    </row>
    <row r="59" spans="1:14">
      <c r="B59">
        <v>16</v>
      </c>
      <c r="C59">
        <v>1</v>
      </c>
      <c r="D59">
        <f t="shared" si="13"/>
        <v>7</v>
      </c>
      <c r="E59" t="s">
        <v>22</v>
      </c>
      <c r="F59" s="2" t="str">
        <f t="shared" si="14"/>
        <v>1:11</v>
      </c>
      <c r="G59">
        <f t="shared" si="12"/>
        <v>27.272727272727273</v>
      </c>
      <c r="H59">
        <v>300</v>
      </c>
      <c r="I59">
        <v>63</v>
      </c>
      <c r="J59" s="3">
        <v>6.54</v>
      </c>
      <c r="K59">
        <v>1</v>
      </c>
      <c r="L59">
        <f t="shared" si="15"/>
        <v>7</v>
      </c>
      <c r="M59">
        <v>58</v>
      </c>
      <c r="N59" s="3">
        <v>6.09</v>
      </c>
    </row>
    <row r="60" spans="1:14">
      <c r="B60">
        <v>16</v>
      </c>
      <c r="C60">
        <v>1</v>
      </c>
      <c r="D60">
        <f t="shared" si="13"/>
        <v>7</v>
      </c>
      <c r="E60" t="s">
        <v>22</v>
      </c>
      <c r="F60" s="2" t="str">
        <f t="shared" si="14"/>
        <v>1:11</v>
      </c>
      <c r="G60">
        <f t="shared" si="12"/>
        <v>36.363636363636367</v>
      </c>
      <c r="H60">
        <v>400</v>
      </c>
      <c r="I60">
        <v>56</v>
      </c>
      <c r="J60" s="3">
        <v>6.57</v>
      </c>
      <c r="K60">
        <v>1</v>
      </c>
      <c r="L60">
        <f t="shared" si="15"/>
        <v>7</v>
      </c>
      <c r="M60">
        <v>52</v>
      </c>
      <c r="N60" s="3">
        <v>6.13</v>
      </c>
    </row>
    <row r="61" spans="1:14">
      <c r="B61">
        <v>16</v>
      </c>
      <c r="C61">
        <v>1</v>
      </c>
      <c r="D61">
        <f t="shared" si="13"/>
        <v>7</v>
      </c>
      <c r="E61" t="s">
        <v>22</v>
      </c>
      <c r="F61" s="2" t="str">
        <f t="shared" si="14"/>
        <v>1:11</v>
      </c>
      <c r="G61">
        <f t="shared" si="12"/>
        <v>45.454545454545453</v>
      </c>
      <c r="H61">
        <v>500</v>
      </c>
      <c r="I61">
        <v>52</v>
      </c>
      <c r="J61" s="3">
        <v>6.6</v>
      </c>
      <c r="K61">
        <v>1</v>
      </c>
      <c r="L61">
        <f t="shared" si="15"/>
        <v>7</v>
      </c>
      <c r="M61">
        <v>48</v>
      </c>
      <c r="N61" s="3">
        <v>6.16</v>
      </c>
    </row>
    <row r="62" spans="1:14">
      <c r="B62">
        <v>16</v>
      </c>
      <c r="C62">
        <v>1</v>
      </c>
      <c r="D62">
        <f t="shared" si="13"/>
        <v>7</v>
      </c>
      <c r="E62" t="s">
        <v>22</v>
      </c>
      <c r="F62" s="2" t="str">
        <f t="shared" si="14"/>
        <v>1:11</v>
      </c>
      <c r="G62">
        <f t="shared" si="12"/>
        <v>54.545454545454547</v>
      </c>
      <c r="H62">
        <v>600</v>
      </c>
      <c r="I62">
        <v>48</v>
      </c>
      <c r="J62" s="3">
        <v>6.62</v>
      </c>
      <c r="K62">
        <v>1</v>
      </c>
      <c r="L62">
        <f t="shared" si="15"/>
        <v>7</v>
      </c>
      <c r="M62">
        <v>45</v>
      </c>
      <c r="N62" s="3">
        <v>6.18</v>
      </c>
    </row>
    <row r="63" spans="1:14">
      <c r="B63">
        <v>16</v>
      </c>
      <c r="C63">
        <v>1</v>
      </c>
      <c r="D63">
        <f t="shared" si="13"/>
        <v>7</v>
      </c>
      <c r="E63" t="s">
        <v>22</v>
      </c>
      <c r="F63" s="2" t="str">
        <f t="shared" si="14"/>
        <v>1:11</v>
      </c>
      <c r="G63">
        <f t="shared" si="12"/>
        <v>63.636363636363633</v>
      </c>
      <c r="H63">
        <v>700</v>
      </c>
      <c r="I63">
        <v>46</v>
      </c>
      <c r="J63" s="3">
        <v>6.63</v>
      </c>
      <c r="K63">
        <v>1</v>
      </c>
      <c r="L63">
        <f t="shared" si="15"/>
        <v>7</v>
      </c>
      <c r="M63">
        <v>43</v>
      </c>
      <c r="N63" s="3">
        <v>6.19</v>
      </c>
    </row>
    <row r="64" spans="1:14">
      <c r="B64">
        <v>16</v>
      </c>
      <c r="C64">
        <v>1</v>
      </c>
      <c r="D64">
        <f t="shared" si="13"/>
        <v>7</v>
      </c>
      <c r="E64" t="s">
        <v>22</v>
      </c>
      <c r="F64" s="2" t="str">
        <f t="shared" si="14"/>
        <v>1:11</v>
      </c>
      <c r="G64">
        <f t="shared" si="12"/>
        <v>72.727272727272734</v>
      </c>
      <c r="H64">
        <v>800</v>
      </c>
      <c r="I64">
        <v>44</v>
      </c>
      <c r="J64" s="3">
        <v>6.64</v>
      </c>
      <c r="K64">
        <v>1</v>
      </c>
      <c r="L64">
        <f t="shared" si="15"/>
        <v>7</v>
      </c>
      <c r="M64">
        <v>41</v>
      </c>
      <c r="N64" s="3">
        <v>6.2</v>
      </c>
    </row>
    <row r="65" spans="2:14">
      <c r="B65">
        <v>16</v>
      </c>
      <c r="C65">
        <v>1</v>
      </c>
      <c r="D65">
        <f t="shared" si="13"/>
        <v>7</v>
      </c>
      <c r="E65" t="s">
        <v>22</v>
      </c>
      <c r="F65" s="2" t="str">
        <f t="shared" si="14"/>
        <v>1:11</v>
      </c>
      <c r="G65">
        <f t="shared" si="12"/>
        <v>81.818181818181813</v>
      </c>
      <c r="H65">
        <v>900</v>
      </c>
      <c r="I65">
        <v>42</v>
      </c>
      <c r="J65" s="3">
        <v>6.65</v>
      </c>
      <c r="K65">
        <v>1</v>
      </c>
      <c r="L65">
        <f t="shared" si="15"/>
        <v>7</v>
      </c>
      <c r="M65">
        <v>40</v>
      </c>
      <c r="N65" s="3">
        <v>6.21</v>
      </c>
    </row>
    <row r="66" spans="2:14">
      <c r="B66">
        <v>16</v>
      </c>
      <c r="C66">
        <v>1</v>
      </c>
      <c r="D66">
        <f t="shared" si="13"/>
        <v>7</v>
      </c>
      <c r="E66" t="s">
        <v>22</v>
      </c>
      <c r="F66" s="2" t="str">
        <f t="shared" si="14"/>
        <v>1:11</v>
      </c>
      <c r="G66">
        <f t="shared" si="12"/>
        <v>90.909090909090907</v>
      </c>
      <c r="H66">
        <v>1000</v>
      </c>
      <c r="I66">
        <v>41</v>
      </c>
      <c r="J66" s="3">
        <v>6.66</v>
      </c>
      <c r="K66">
        <v>1</v>
      </c>
      <c r="L66">
        <f t="shared" si="15"/>
        <v>7</v>
      </c>
      <c r="M66">
        <v>39</v>
      </c>
      <c r="N66" s="3">
        <v>6.22</v>
      </c>
    </row>
    <row r="67" spans="2:14">
      <c r="B67">
        <v>16</v>
      </c>
      <c r="C67">
        <v>1</v>
      </c>
      <c r="D67">
        <f t="shared" si="13"/>
        <v>7</v>
      </c>
      <c r="E67" t="s">
        <v>22</v>
      </c>
      <c r="F67" s="2" t="str">
        <f t="shared" si="14"/>
        <v>1:11</v>
      </c>
      <c r="G67">
        <f t="shared" si="12"/>
        <v>100</v>
      </c>
      <c r="H67">
        <v>1100</v>
      </c>
      <c r="I67">
        <v>40</v>
      </c>
      <c r="J67" s="3">
        <v>6.66</v>
      </c>
      <c r="K67">
        <v>1</v>
      </c>
      <c r="L67">
        <f t="shared" si="15"/>
        <v>7</v>
      </c>
      <c r="M67">
        <v>38</v>
      </c>
      <c r="N67" s="3">
        <v>6.22</v>
      </c>
    </row>
    <row r="68" spans="2:14">
      <c r="B68">
        <v>16</v>
      </c>
      <c r="C68">
        <v>1</v>
      </c>
      <c r="D68">
        <f t="shared" si="13"/>
        <v>7</v>
      </c>
      <c r="E68" t="s">
        <v>22</v>
      </c>
      <c r="F68" s="2" t="str">
        <f t="shared" si="14"/>
        <v>1:11</v>
      </c>
      <c r="G68">
        <f t="shared" si="12"/>
        <v>109.09090909090909</v>
      </c>
      <c r="H68">
        <v>1200</v>
      </c>
      <c r="I68">
        <v>39</v>
      </c>
      <c r="J68" s="3">
        <v>6.67</v>
      </c>
      <c r="K68">
        <v>1</v>
      </c>
      <c r="L68">
        <f t="shared" si="15"/>
        <v>7</v>
      </c>
      <c r="M68">
        <v>37</v>
      </c>
      <c r="N68" s="3">
        <v>6.23</v>
      </c>
    </row>
    <row r="69" spans="2:14">
      <c r="N69" s="3"/>
    </row>
    <row r="70" spans="2:14">
      <c r="N70" s="3"/>
    </row>
    <row r="71" spans="2:14">
      <c r="N71" s="3"/>
    </row>
    <row r="72" spans="2:14">
      <c r="N72" s="3"/>
    </row>
    <row r="73" spans="2:14">
      <c r="N73" s="3"/>
    </row>
    <row r="74" spans="2:14">
      <c r="N74" s="3"/>
    </row>
    <row r="75" spans="2:14">
      <c r="N75" s="3"/>
    </row>
    <row r="76" spans="2:14">
      <c r="N76" s="3"/>
    </row>
    <row r="77" spans="2:14">
      <c r="N77" s="3"/>
    </row>
    <row r="78" spans="2:14">
      <c r="N78" s="3"/>
    </row>
    <row r="79" spans="2:14">
      <c r="N79" s="3"/>
    </row>
    <row r="80" spans="2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C3C47-6B30-44B1-8C95-8B24B6DA1651}">
  <dimension ref="A1:N159"/>
  <sheetViews>
    <sheetView topLeftCell="A37"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4" customWidth="1"/>
    <col min="10" max="10" width="4.7109375" style="3" customWidth="1"/>
    <col min="11" max="11" width="2.140625" customWidth="1"/>
    <col min="12" max="12" width="12.28515625" customWidth="1"/>
    <col min="13" max="13" width="8.28515625" customWidth="1"/>
    <col min="14" max="14" width="4.7109375" customWidth="1"/>
  </cols>
  <sheetData>
    <row r="1" spans="1:14">
      <c r="A1" s="1" t="str">
        <f>"B:R "&amp;F5&amp;" Light condtion B3 ("&amp;B5&amp;" hours of darkness)"</f>
        <v>B:R 1:12 Light condtion B3 (16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16D 2B 6R </v>
      </c>
      <c r="J4"/>
    </row>
    <row r="5" spans="1:14">
      <c r="B5">
        <v>16</v>
      </c>
      <c r="C5">
        <v>2</v>
      </c>
      <c r="D5">
        <f>24-C5-B5</f>
        <v>6</v>
      </c>
      <c r="E5" t="s">
        <v>22</v>
      </c>
      <c r="F5" s="2" t="str">
        <f>G5/G5&amp;":"&amp;H5/G5</f>
        <v>1:12</v>
      </c>
      <c r="G5">
        <f>H5/12</f>
        <v>8.3333333333333339</v>
      </c>
      <c r="H5">
        <v>100</v>
      </c>
      <c r="I5">
        <v>109</v>
      </c>
      <c r="J5" s="3">
        <v>6.3</v>
      </c>
      <c r="M5">
        <v>100</v>
      </c>
      <c r="N5" s="3">
        <v>5.75</v>
      </c>
    </row>
    <row r="6" spans="1:14">
      <c r="B6">
        <v>16</v>
      </c>
      <c r="C6">
        <v>2</v>
      </c>
      <c r="D6">
        <f t="shared" ref="D6:D16" si="0">24-C6-B6</f>
        <v>6</v>
      </c>
      <c r="E6" t="s">
        <v>22</v>
      </c>
      <c r="F6" s="2" t="str">
        <f t="shared" ref="F6:F16" si="1">G6/G6&amp;":"&amp;H6/G6</f>
        <v>1:12</v>
      </c>
      <c r="G6">
        <f t="shared" ref="G6:G55" si="2">H6/12</f>
        <v>16.666666666666668</v>
      </c>
      <c r="H6">
        <v>200</v>
      </c>
      <c r="I6">
        <v>82</v>
      </c>
      <c r="J6" s="3">
        <v>6.39</v>
      </c>
      <c r="M6">
        <v>75</v>
      </c>
      <c r="N6" s="3">
        <v>5.88</v>
      </c>
    </row>
    <row r="7" spans="1:14">
      <c r="B7">
        <v>16</v>
      </c>
      <c r="C7">
        <v>2</v>
      </c>
      <c r="D7">
        <f t="shared" si="0"/>
        <v>6</v>
      </c>
      <c r="E7" t="s">
        <v>22</v>
      </c>
      <c r="F7" s="2" t="str">
        <f t="shared" si="1"/>
        <v>1:12</v>
      </c>
      <c r="G7">
        <f t="shared" si="2"/>
        <v>25</v>
      </c>
      <c r="H7">
        <v>300</v>
      </c>
      <c r="I7">
        <v>69</v>
      </c>
      <c r="J7" s="3">
        <v>6.43</v>
      </c>
      <c r="M7">
        <v>64</v>
      </c>
      <c r="N7" s="3">
        <v>5.94</v>
      </c>
    </row>
    <row r="8" spans="1:14">
      <c r="B8">
        <v>16</v>
      </c>
      <c r="C8">
        <v>2</v>
      </c>
      <c r="D8">
        <f t="shared" si="0"/>
        <v>6</v>
      </c>
      <c r="E8" t="s">
        <v>22</v>
      </c>
      <c r="F8" s="2" t="str">
        <f t="shared" si="1"/>
        <v>1:12</v>
      </c>
      <c r="G8">
        <f t="shared" si="2"/>
        <v>33.333333333333336</v>
      </c>
      <c r="H8">
        <v>400</v>
      </c>
      <c r="I8">
        <v>61</v>
      </c>
      <c r="J8" s="3">
        <v>6.46</v>
      </c>
      <c r="M8">
        <v>57</v>
      </c>
      <c r="N8" s="3">
        <v>5.97</v>
      </c>
    </row>
    <row r="9" spans="1:14">
      <c r="B9">
        <v>16</v>
      </c>
      <c r="C9">
        <v>2</v>
      </c>
      <c r="D9">
        <f t="shared" si="0"/>
        <v>6</v>
      </c>
      <c r="E9" t="s">
        <v>22</v>
      </c>
      <c r="F9" s="2" t="str">
        <f t="shared" si="1"/>
        <v>1:12</v>
      </c>
      <c r="G9">
        <f t="shared" si="2"/>
        <v>41.666666666666664</v>
      </c>
      <c r="H9">
        <v>500</v>
      </c>
      <c r="I9">
        <v>56</v>
      </c>
      <c r="J9" s="3">
        <v>6.48</v>
      </c>
      <c r="M9">
        <v>52</v>
      </c>
      <c r="N9" s="3">
        <v>6</v>
      </c>
    </row>
    <row r="10" spans="1:14">
      <c r="B10">
        <v>16</v>
      </c>
      <c r="C10">
        <v>2</v>
      </c>
      <c r="D10">
        <f t="shared" si="0"/>
        <v>6</v>
      </c>
      <c r="E10" t="s">
        <v>22</v>
      </c>
      <c r="F10" s="2" t="str">
        <f t="shared" si="1"/>
        <v>1:12</v>
      </c>
      <c r="G10">
        <f t="shared" si="2"/>
        <v>50</v>
      </c>
      <c r="H10">
        <v>600</v>
      </c>
      <c r="I10">
        <v>52</v>
      </c>
      <c r="J10" s="3">
        <v>6.5</v>
      </c>
      <c r="M10">
        <v>48</v>
      </c>
      <c r="N10" s="3">
        <v>6.01</v>
      </c>
    </row>
    <row r="11" spans="1:14">
      <c r="B11">
        <v>16</v>
      </c>
      <c r="C11">
        <v>2</v>
      </c>
      <c r="D11">
        <f t="shared" si="0"/>
        <v>6</v>
      </c>
      <c r="E11" t="s">
        <v>22</v>
      </c>
      <c r="F11" s="2" t="str">
        <f t="shared" si="1"/>
        <v>1:12</v>
      </c>
      <c r="G11">
        <f t="shared" si="2"/>
        <v>58.333333333333336</v>
      </c>
      <c r="H11">
        <v>700</v>
      </c>
      <c r="I11">
        <v>49</v>
      </c>
      <c r="J11" s="3">
        <v>6.51</v>
      </c>
      <c r="M11">
        <v>46</v>
      </c>
      <c r="N11" s="3">
        <v>6.02</v>
      </c>
    </row>
    <row r="12" spans="1:14">
      <c r="B12">
        <v>16</v>
      </c>
      <c r="C12">
        <v>2</v>
      </c>
      <c r="D12">
        <f t="shared" si="0"/>
        <v>6</v>
      </c>
      <c r="E12" t="s">
        <v>22</v>
      </c>
      <c r="F12" s="2" t="str">
        <f t="shared" si="1"/>
        <v>1:12</v>
      </c>
      <c r="G12">
        <f t="shared" si="2"/>
        <v>66.666666666666671</v>
      </c>
      <c r="H12">
        <v>800</v>
      </c>
      <c r="I12">
        <v>46</v>
      </c>
      <c r="J12" s="3">
        <v>6.52</v>
      </c>
      <c r="M12">
        <v>43</v>
      </c>
      <c r="N12" s="3">
        <v>6.03</v>
      </c>
    </row>
    <row r="13" spans="1:14">
      <c r="B13">
        <v>16</v>
      </c>
      <c r="C13">
        <v>2</v>
      </c>
      <c r="D13">
        <f t="shared" si="0"/>
        <v>6</v>
      </c>
      <c r="E13" t="s">
        <v>22</v>
      </c>
      <c r="F13" s="2" t="str">
        <f t="shared" si="1"/>
        <v>1:12</v>
      </c>
      <c r="G13">
        <f t="shared" si="2"/>
        <v>75</v>
      </c>
      <c r="H13">
        <v>900</v>
      </c>
      <c r="I13">
        <v>44</v>
      </c>
      <c r="J13" s="3">
        <v>6.52</v>
      </c>
      <c r="M13">
        <v>42</v>
      </c>
      <c r="N13" s="3">
        <v>6.03</v>
      </c>
    </row>
    <row r="14" spans="1:14">
      <c r="B14">
        <v>16</v>
      </c>
      <c r="C14">
        <v>2</v>
      </c>
      <c r="D14">
        <f t="shared" si="0"/>
        <v>6</v>
      </c>
      <c r="E14" t="s">
        <v>22</v>
      </c>
      <c r="F14" s="2" t="str">
        <f t="shared" si="1"/>
        <v>1:12</v>
      </c>
      <c r="G14">
        <f t="shared" si="2"/>
        <v>83.333333333333329</v>
      </c>
      <c r="H14">
        <v>1000</v>
      </c>
      <c r="I14">
        <v>43</v>
      </c>
      <c r="J14" s="3">
        <v>6.53</v>
      </c>
      <c r="M14">
        <v>40</v>
      </c>
      <c r="N14" s="3">
        <v>6.04</v>
      </c>
    </row>
    <row r="15" spans="1:14">
      <c r="B15">
        <v>16</v>
      </c>
      <c r="C15">
        <v>2</v>
      </c>
      <c r="D15">
        <f t="shared" si="0"/>
        <v>6</v>
      </c>
      <c r="E15" t="s">
        <v>22</v>
      </c>
      <c r="F15" s="2" t="str">
        <f t="shared" si="1"/>
        <v>1:12</v>
      </c>
      <c r="G15">
        <f t="shared" si="2"/>
        <v>91.666666666666671</v>
      </c>
      <c r="H15">
        <v>1100</v>
      </c>
      <c r="I15">
        <v>41</v>
      </c>
      <c r="J15" s="3">
        <v>6.53</v>
      </c>
      <c r="M15">
        <v>39</v>
      </c>
      <c r="N15" s="3">
        <v>6.04</v>
      </c>
    </row>
    <row r="16" spans="1:14">
      <c r="B16">
        <v>16</v>
      </c>
      <c r="C16">
        <v>2</v>
      </c>
      <c r="D16">
        <f t="shared" si="0"/>
        <v>6</v>
      </c>
      <c r="E16" t="s">
        <v>22</v>
      </c>
      <c r="F16" s="2" t="str">
        <f t="shared" si="1"/>
        <v>1:12</v>
      </c>
      <c r="G16">
        <f t="shared" si="2"/>
        <v>100</v>
      </c>
      <c r="H16">
        <v>1200</v>
      </c>
      <c r="I16">
        <v>40</v>
      </c>
      <c r="J16" s="3">
        <v>6.54</v>
      </c>
      <c r="M16">
        <v>38</v>
      </c>
      <c r="N16" s="3">
        <v>6.04</v>
      </c>
    </row>
    <row r="17" spans="1:14">
      <c r="A17" t="str">
        <f>B18&amp;"D "&amp;C18&amp;"B "&amp;D18&amp;"R "</f>
        <v xml:space="preserve">16D 4B 4R </v>
      </c>
      <c r="F17" s="2"/>
      <c r="N17" s="3"/>
    </row>
    <row r="18" spans="1:14">
      <c r="B18">
        <v>16</v>
      </c>
      <c r="C18">
        <f t="shared" ref="C18:C55" si="3">C5+2</f>
        <v>4</v>
      </c>
      <c r="D18">
        <f>24-C18-B18</f>
        <v>4</v>
      </c>
      <c r="E18" t="s">
        <v>22</v>
      </c>
      <c r="F18" s="2" t="str">
        <f>G18/G18&amp;":"&amp;H18/G18</f>
        <v>1:12</v>
      </c>
      <c r="G18">
        <f t="shared" si="2"/>
        <v>8.3333333333333339</v>
      </c>
      <c r="H18">
        <v>100</v>
      </c>
      <c r="I18">
        <v>134</v>
      </c>
      <c r="J18" s="3">
        <v>6.14</v>
      </c>
      <c r="M18">
        <v>121</v>
      </c>
      <c r="N18" s="3">
        <v>5.48</v>
      </c>
    </row>
    <row r="19" spans="1:14">
      <c r="B19">
        <v>16</v>
      </c>
      <c r="C19">
        <f t="shared" si="3"/>
        <v>4</v>
      </c>
      <c r="D19">
        <f t="shared" ref="D19:D29" si="4">24-C19-B19</f>
        <v>4</v>
      </c>
      <c r="E19" t="s">
        <v>22</v>
      </c>
      <c r="F19" s="2" t="str">
        <f t="shared" ref="F19:F29" si="5">G19/G19&amp;":"&amp;H19/G19</f>
        <v>1:12</v>
      </c>
      <c r="G19">
        <f t="shared" si="2"/>
        <v>16.666666666666668</v>
      </c>
      <c r="H19">
        <v>200</v>
      </c>
      <c r="I19">
        <v>100</v>
      </c>
      <c r="J19" s="3">
        <v>6.23</v>
      </c>
      <c r="M19">
        <v>91</v>
      </c>
      <c r="N19" s="3">
        <v>5.61</v>
      </c>
    </row>
    <row r="20" spans="1:14">
      <c r="B20">
        <v>16</v>
      </c>
      <c r="C20">
        <f t="shared" si="3"/>
        <v>4</v>
      </c>
      <c r="D20">
        <f t="shared" si="4"/>
        <v>4</v>
      </c>
      <c r="E20" t="s">
        <v>22</v>
      </c>
      <c r="F20" s="2" t="str">
        <f t="shared" si="5"/>
        <v>1:12</v>
      </c>
      <c r="G20">
        <f t="shared" si="2"/>
        <v>25</v>
      </c>
      <c r="H20">
        <v>300</v>
      </c>
      <c r="I20">
        <v>82</v>
      </c>
      <c r="J20" s="3">
        <v>6.27</v>
      </c>
      <c r="M20">
        <v>75</v>
      </c>
      <c r="N20" s="3">
        <v>5.68</v>
      </c>
    </row>
    <row r="21" spans="1:14">
      <c r="B21">
        <v>16</v>
      </c>
      <c r="C21">
        <f t="shared" si="3"/>
        <v>4</v>
      </c>
      <c r="D21">
        <f t="shared" si="4"/>
        <v>4</v>
      </c>
      <c r="E21" t="s">
        <v>22</v>
      </c>
      <c r="F21" s="2" t="str">
        <f t="shared" si="5"/>
        <v>1:12</v>
      </c>
      <c r="G21">
        <f t="shared" si="2"/>
        <v>33.333333333333336</v>
      </c>
      <c r="H21">
        <v>400</v>
      </c>
      <c r="I21">
        <v>70</v>
      </c>
      <c r="J21" s="3">
        <v>6.31</v>
      </c>
      <c r="M21">
        <v>65</v>
      </c>
      <c r="N21" s="3">
        <v>5.72</v>
      </c>
    </row>
    <row r="22" spans="1:14">
      <c r="B22">
        <v>16</v>
      </c>
      <c r="C22">
        <f t="shared" si="3"/>
        <v>4</v>
      </c>
      <c r="D22">
        <f t="shared" si="4"/>
        <v>4</v>
      </c>
      <c r="E22" t="s">
        <v>22</v>
      </c>
      <c r="F22" s="2" t="str">
        <f t="shared" si="5"/>
        <v>1:12</v>
      </c>
      <c r="G22">
        <f t="shared" si="2"/>
        <v>41.666666666666664</v>
      </c>
      <c r="H22">
        <v>500</v>
      </c>
      <c r="I22">
        <v>63</v>
      </c>
      <c r="J22" s="3">
        <v>6.33</v>
      </c>
      <c r="M22">
        <v>58</v>
      </c>
      <c r="N22" s="3">
        <v>5.75</v>
      </c>
    </row>
    <row r="23" spans="1:14">
      <c r="B23">
        <v>16</v>
      </c>
      <c r="C23">
        <f t="shared" si="3"/>
        <v>4</v>
      </c>
      <c r="D23">
        <f t="shared" si="4"/>
        <v>4</v>
      </c>
      <c r="E23" t="s">
        <v>22</v>
      </c>
      <c r="F23" s="2" t="str">
        <f t="shared" si="5"/>
        <v>1:12</v>
      </c>
      <c r="G23">
        <f t="shared" si="2"/>
        <v>50</v>
      </c>
      <c r="H23">
        <v>600</v>
      </c>
      <c r="I23">
        <v>57</v>
      </c>
      <c r="J23" s="3">
        <v>6.34</v>
      </c>
      <c r="M23">
        <v>53</v>
      </c>
      <c r="N23" s="3">
        <v>5.77</v>
      </c>
    </row>
    <row r="24" spans="1:14">
      <c r="B24">
        <v>16</v>
      </c>
      <c r="C24">
        <f t="shared" si="3"/>
        <v>4</v>
      </c>
      <c r="D24">
        <f t="shared" si="4"/>
        <v>4</v>
      </c>
      <c r="E24" t="s">
        <v>22</v>
      </c>
      <c r="F24" s="2" t="str">
        <f t="shared" si="5"/>
        <v>1:12</v>
      </c>
      <c r="G24">
        <f t="shared" si="2"/>
        <v>58.333333333333336</v>
      </c>
      <c r="H24">
        <v>700</v>
      </c>
      <c r="I24">
        <v>53</v>
      </c>
      <c r="J24" s="3">
        <v>6.36</v>
      </c>
      <c r="M24">
        <v>49</v>
      </c>
      <c r="N24" s="3">
        <v>5.78</v>
      </c>
    </row>
    <row r="25" spans="1:14">
      <c r="B25">
        <v>16</v>
      </c>
      <c r="C25">
        <f t="shared" si="3"/>
        <v>4</v>
      </c>
      <c r="D25">
        <f t="shared" si="4"/>
        <v>4</v>
      </c>
      <c r="E25" t="s">
        <v>22</v>
      </c>
      <c r="F25" s="2" t="str">
        <f t="shared" si="5"/>
        <v>1:12</v>
      </c>
      <c r="G25">
        <f t="shared" si="2"/>
        <v>66.666666666666671</v>
      </c>
      <c r="H25">
        <v>800</v>
      </c>
      <c r="I25">
        <v>50</v>
      </c>
      <c r="J25" s="3">
        <v>6.37</v>
      </c>
      <c r="M25">
        <v>46</v>
      </c>
      <c r="N25" s="3">
        <v>5.79</v>
      </c>
    </row>
    <row r="26" spans="1:14">
      <c r="B26">
        <v>16</v>
      </c>
      <c r="C26">
        <f t="shared" si="3"/>
        <v>4</v>
      </c>
      <c r="D26">
        <f t="shared" si="4"/>
        <v>4</v>
      </c>
      <c r="E26" t="s">
        <v>22</v>
      </c>
      <c r="F26" s="2" t="str">
        <f t="shared" si="5"/>
        <v>1:12</v>
      </c>
      <c r="G26">
        <f t="shared" si="2"/>
        <v>75</v>
      </c>
      <c r="H26">
        <v>900</v>
      </c>
      <c r="I26">
        <v>47</v>
      </c>
      <c r="J26" s="3">
        <v>6.37</v>
      </c>
      <c r="M26">
        <v>44</v>
      </c>
      <c r="N26" s="3">
        <v>5.8</v>
      </c>
    </row>
    <row r="27" spans="1:14">
      <c r="B27">
        <v>16</v>
      </c>
      <c r="C27">
        <f t="shared" si="3"/>
        <v>4</v>
      </c>
      <c r="D27">
        <f t="shared" si="4"/>
        <v>4</v>
      </c>
      <c r="E27" t="s">
        <v>22</v>
      </c>
      <c r="F27" s="2" t="str">
        <f t="shared" si="5"/>
        <v>1:12</v>
      </c>
      <c r="G27">
        <f t="shared" si="2"/>
        <v>83.333333333333329</v>
      </c>
      <c r="H27">
        <v>1000</v>
      </c>
      <c r="I27">
        <v>45</v>
      </c>
      <c r="J27" s="3">
        <v>6.38</v>
      </c>
      <c r="M27">
        <v>42</v>
      </c>
      <c r="N27" s="3">
        <v>5.81</v>
      </c>
    </row>
    <row r="28" spans="1:14">
      <c r="B28">
        <v>16</v>
      </c>
      <c r="C28">
        <f t="shared" si="3"/>
        <v>4</v>
      </c>
      <c r="D28">
        <f t="shared" si="4"/>
        <v>4</v>
      </c>
      <c r="E28" t="s">
        <v>22</v>
      </c>
      <c r="F28" s="2" t="str">
        <f t="shared" si="5"/>
        <v>1:12</v>
      </c>
      <c r="G28">
        <f t="shared" si="2"/>
        <v>91.666666666666671</v>
      </c>
      <c r="H28">
        <v>1100</v>
      </c>
      <c r="I28">
        <v>43</v>
      </c>
      <c r="J28" s="3">
        <v>6.39</v>
      </c>
      <c r="M28">
        <v>40</v>
      </c>
      <c r="N28" s="3">
        <v>5.82</v>
      </c>
    </row>
    <row r="29" spans="1:14">
      <c r="B29">
        <v>16</v>
      </c>
      <c r="C29">
        <f t="shared" si="3"/>
        <v>4</v>
      </c>
      <c r="D29">
        <f t="shared" si="4"/>
        <v>4</v>
      </c>
      <c r="E29" t="s">
        <v>22</v>
      </c>
      <c r="F29" s="2" t="str">
        <f t="shared" si="5"/>
        <v>1:12</v>
      </c>
      <c r="G29">
        <f t="shared" si="2"/>
        <v>100</v>
      </c>
      <c r="H29">
        <v>1200</v>
      </c>
      <c r="I29">
        <v>41</v>
      </c>
      <c r="J29" s="3">
        <v>6.39</v>
      </c>
      <c r="M29">
        <v>39</v>
      </c>
      <c r="N29" s="3">
        <v>5.82</v>
      </c>
    </row>
    <row r="30" spans="1:14">
      <c r="A30" t="str">
        <f>B31&amp;"D "&amp;C31&amp;"B "&amp;D31&amp;"R "</f>
        <v xml:space="preserve">16D 6B 2R </v>
      </c>
      <c r="F30" s="2"/>
      <c r="N30" s="3"/>
    </row>
    <row r="31" spans="1:14">
      <c r="B31">
        <v>16</v>
      </c>
      <c r="C31">
        <f t="shared" si="3"/>
        <v>6</v>
      </c>
      <c r="D31">
        <f>24-C31-B31</f>
        <v>2</v>
      </c>
      <c r="E31" t="s">
        <v>22</v>
      </c>
      <c r="F31" s="2" t="str">
        <f>G31/G31&amp;":"&amp;H31/G31</f>
        <v>1:12</v>
      </c>
      <c r="G31">
        <f t="shared" si="2"/>
        <v>8.3333333333333339</v>
      </c>
      <c r="H31">
        <v>100</v>
      </c>
      <c r="I31">
        <v>154</v>
      </c>
      <c r="J31" s="3">
        <v>6.04</v>
      </c>
      <c r="M31">
        <v>139</v>
      </c>
      <c r="N31" s="3">
        <v>5.3</v>
      </c>
    </row>
    <row r="32" spans="1:14">
      <c r="B32">
        <v>16</v>
      </c>
      <c r="C32">
        <f t="shared" si="3"/>
        <v>6</v>
      </c>
      <c r="D32">
        <f t="shared" ref="D32:D42" si="6">24-C32-B32</f>
        <v>2</v>
      </c>
      <c r="E32" t="s">
        <v>22</v>
      </c>
      <c r="F32" s="2" t="str">
        <f t="shared" ref="F32:F42" si="7">G32/G32&amp;":"&amp;H32/G32</f>
        <v>1:12</v>
      </c>
      <c r="G32">
        <f t="shared" si="2"/>
        <v>16.666666666666668</v>
      </c>
      <c r="H32">
        <v>200</v>
      </c>
      <c r="I32">
        <v>117</v>
      </c>
      <c r="J32" s="3">
        <v>6.11</v>
      </c>
      <c r="M32">
        <v>106</v>
      </c>
      <c r="N32" s="3">
        <v>5.4</v>
      </c>
    </row>
    <row r="33" spans="1:14">
      <c r="B33">
        <v>16</v>
      </c>
      <c r="C33">
        <f t="shared" si="3"/>
        <v>6</v>
      </c>
      <c r="D33">
        <f t="shared" si="6"/>
        <v>2</v>
      </c>
      <c r="E33" t="s">
        <v>22</v>
      </c>
      <c r="F33" s="2" t="str">
        <f t="shared" si="7"/>
        <v>1:12</v>
      </c>
      <c r="G33">
        <f t="shared" si="2"/>
        <v>25</v>
      </c>
      <c r="H33">
        <v>300</v>
      </c>
      <c r="I33">
        <v>94</v>
      </c>
      <c r="J33" s="3">
        <v>6.16</v>
      </c>
      <c r="M33">
        <v>86</v>
      </c>
      <c r="N33" s="3">
        <v>5.47</v>
      </c>
    </row>
    <row r="34" spans="1:14">
      <c r="B34">
        <v>16</v>
      </c>
      <c r="C34">
        <f t="shared" si="3"/>
        <v>6</v>
      </c>
      <c r="D34">
        <f t="shared" si="6"/>
        <v>2</v>
      </c>
      <c r="E34" t="s">
        <v>22</v>
      </c>
      <c r="F34" s="2" t="str">
        <f t="shared" si="7"/>
        <v>1:12</v>
      </c>
      <c r="G34">
        <f t="shared" si="2"/>
        <v>33.333333333333336</v>
      </c>
      <c r="H34">
        <v>400</v>
      </c>
      <c r="I34">
        <v>80</v>
      </c>
      <c r="J34" s="3">
        <v>6.2</v>
      </c>
      <c r="M34">
        <v>73</v>
      </c>
      <c r="N34" s="3">
        <v>5.53</v>
      </c>
    </row>
    <row r="35" spans="1:14">
      <c r="B35">
        <v>16</v>
      </c>
      <c r="C35">
        <f t="shared" si="3"/>
        <v>6</v>
      </c>
      <c r="D35">
        <f t="shared" si="6"/>
        <v>2</v>
      </c>
      <c r="E35" t="s">
        <v>22</v>
      </c>
      <c r="F35" s="2" t="str">
        <f t="shared" si="7"/>
        <v>1:12</v>
      </c>
      <c r="G35">
        <f t="shared" si="2"/>
        <v>41.666666666666664</v>
      </c>
      <c r="H35">
        <v>500</v>
      </c>
      <c r="I35">
        <v>70</v>
      </c>
      <c r="J35" s="3">
        <v>6.23</v>
      </c>
      <c r="M35">
        <v>64</v>
      </c>
      <c r="N35" s="3">
        <v>5.57</v>
      </c>
    </row>
    <row r="36" spans="1:14">
      <c r="B36">
        <v>16</v>
      </c>
      <c r="C36">
        <f t="shared" si="3"/>
        <v>6</v>
      </c>
      <c r="D36">
        <f t="shared" si="6"/>
        <v>2</v>
      </c>
      <c r="E36" t="s">
        <v>22</v>
      </c>
      <c r="F36" s="2" t="str">
        <f t="shared" si="7"/>
        <v>1:12</v>
      </c>
      <c r="G36">
        <f t="shared" si="2"/>
        <v>50</v>
      </c>
      <c r="H36">
        <v>600</v>
      </c>
      <c r="I36">
        <v>62</v>
      </c>
      <c r="J36" s="3">
        <v>6.25</v>
      </c>
      <c r="M36">
        <v>57</v>
      </c>
      <c r="N36" s="3">
        <v>5.6</v>
      </c>
    </row>
    <row r="37" spans="1:14">
      <c r="B37">
        <v>16</v>
      </c>
      <c r="C37">
        <f t="shared" si="3"/>
        <v>6</v>
      </c>
      <c r="D37">
        <f t="shared" si="6"/>
        <v>2</v>
      </c>
      <c r="E37" t="s">
        <v>22</v>
      </c>
      <c r="F37" s="2" t="str">
        <f t="shared" si="7"/>
        <v>1:12</v>
      </c>
      <c r="G37">
        <f t="shared" si="2"/>
        <v>58.333333333333336</v>
      </c>
      <c r="H37">
        <v>700</v>
      </c>
      <c r="I37">
        <v>57</v>
      </c>
      <c r="J37" s="3">
        <v>6.27</v>
      </c>
      <c r="M37">
        <v>53</v>
      </c>
      <c r="N37" s="3">
        <v>5.62</v>
      </c>
    </row>
    <row r="38" spans="1:14">
      <c r="B38">
        <v>16</v>
      </c>
      <c r="C38">
        <f t="shared" si="3"/>
        <v>6</v>
      </c>
      <c r="D38">
        <f t="shared" si="6"/>
        <v>2</v>
      </c>
      <c r="E38" t="s">
        <v>22</v>
      </c>
      <c r="F38" s="2" t="str">
        <f t="shared" si="7"/>
        <v>1:12</v>
      </c>
      <c r="G38">
        <f t="shared" si="2"/>
        <v>66.666666666666671</v>
      </c>
      <c r="H38">
        <v>800</v>
      </c>
      <c r="I38">
        <v>53</v>
      </c>
      <c r="J38" s="3">
        <v>6.28</v>
      </c>
      <c r="M38">
        <v>49</v>
      </c>
      <c r="N38" s="3">
        <v>5.64</v>
      </c>
    </row>
    <row r="39" spans="1:14">
      <c r="B39">
        <v>16</v>
      </c>
      <c r="C39">
        <f t="shared" si="3"/>
        <v>6</v>
      </c>
      <c r="D39">
        <f t="shared" si="6"/>
        <v>2</v>
      </c>
      <c r="E39" t="s">
        <v>22</v>
      </c>
      <c r="F39" s="2" t="str">
        <f t="shared" si="7"/>
        <v>1:12</v>
      </c>
      <c r="G39">
        <f t="shared" si="2"/>
        <v>75</v>
      </c>
      <c r="H39">
        <v>900</v>
      </c>
      <c r="I39">
        <v>49</v>
      </c>
      <c r="J39" s="3">
        <v>6.29</v>
      </c>
      <c r="M39">
        <v>46</v>
      </c>
      <c r="N39" s="3">
        <v>5.65</v>
      </c>
    </row>
    <row r="40" spans="1:14">
      <c r="B40">
        <v>16</v>
      </c>
      <c r="C40">
        <f t="shared" si="3"/>
        <v>6</v>
      </c>
      <c r="D40">
        <f t="shared" si="6"/>
        <v>2</v>
      </c>
      <c r="E40" t="s">
        <v>22</v>
      </c>
      <c r="F40" s="2" t="str">
        <f t="shared" si="7"/>
        <v>1:12</v>
      </c>
      <c r="G40">
        <f t="shared" si="2"/>
        <v>83.333333333333329</v>
      </c>
      <c r="H40">
        <v>1000</v>
      </c>
      <c r="I40">
        <v>47</v>
      </c>
      <c r="J40" s="3">
        <v>6.3</v>
      </c>
      <c r="M40">
        <v>43</v>
      </c>
      <c r="N40" s="3">
        <v>5.67</v>
      </c>
    </row>
    <row r="41" spans="1:14">
      <c r="B41">
        <v>16</v>
      </c>
      <c r="C41">
        <f t="shared" si="3"/>
        <v>6</v>
      </c>
      <c r="D41">
        <f t="shared" si="6"/>
        <v>2</v>
      </c>
      <c r="E41" t="s">
        <v>22</v>
      </c>
      <c r="F41" s="2" t="str">
        <f t="shared" si="7"/>
        <v>1:12</v>
      </c>
      <c r="G41">
        <f t="shared" si="2"/>
        <v>91.666666666666671</v>
      </c>
      <c r="H41">
        <v>1100</v>
      </c>
      <c r="I41">
        <v>44</v>
      </c>
      <c r="J41" s="3">
        <v>6.31</v>
      </c>
      <c r="M41">
        <v>41</v>
      </c>
      <c r="N41" s="3">
        <v>5.68</v>
      </c>
    </row>
    <row r="42" spans="1:14">
      <c r="B42">
        <v>16</v>
      </c>
      <c r="C42">
        <f t="shared" si="3"/>
        <v>6</v>
      </c>
      <c r="D42">
        <f t="shared" si="6"/>
        <v>2</v>
      </c>
      <c r="E42" t="s">
        <v>22</v>
      </c>
      <c r="F42" s="2" t="str">
        <f t="shared" si="7"/>
        <v>1:12</v>
      </c>
      <c r="G42">
        <f t="shared" si="2"/>
        <v>100</v>
      </c>
      <c r="H42">
        <v>1200</v>
      </c>
      <c r="I42">
        <v>42</v>
      </c>
      <c r="J42" s="3">
        <v>6.31</v>
      </c>
      <c r="M42">
        <v>40</v>
      </c>
      <c r="N42" s="3">
        <v>5.68</v>
      </c>
    </row>
    <row r="43" spans="1:14">
      <c r="A43" t="str">
        <f>B44&amp;"D "&amp;C44&amp;"B "&amp;D44&amp;"R "</f>
        <v xml:space="preserve">16D 8B 0R </v>
      </c>
      <c r="F43" s="2"/>
      <c r="N43" s="3"/>
    </row>
    <row r="44" spans="1:14">
      <c r="B44">
        <v>16</v>
      </c>
      <c r="C44">
        <f t="shared" si="3"/>
        <v>8</v>
      </c>
      <c r="D44">
        <f>24-C44-B44</f>
        <v>0</v>
      </c>
      <c r="E44" t="s">
        <v>22</v>
      </c>
      <c r="F44" s="2" t="str">
        <f>G44/G44&amp;":"&amp;H44/G44</f>
        <v>1:12</v>
      </c>
      <c r="G44">
        <f t="shared" si="2"/>
        <v>8.3333333333333339</v>
      </c>
      <c r="H44">
        <v>100</v>
      </c>
      <c r="I44">
        <v>164</v>
      </c>
      <c r="J44" s="3">
        <v>5.91</v>
      </c>
      <c r="M44">
        <v>147</v>
      </c>
      <c r="N44" s="3">
        <v>5.14</v>
      </c>
    </row>
    <row r="45" spans="1:14">
      <c r="B45">
        <v>16</v>
      </c>
      <c r="C45">
        <f t="shared" si="3"/>
        <v>8</v>
      </c>
      <c r="D45">
        <f t="shared" ref="D45:D55" si="8">24-C45-B45</f>
        <v>0</v>
      </c>
      <c r="E45" t="s">
        <v>22</v>
      </c>
      <c r="F45" s="2" t="str">
        <f t="shared" ref="F45:F55" si="9">G45/G45&amp;":"&amp;H45/G45</f>
        <v>1:12</v>
      </c>
      <c r="G45">
        <f t="shared" si="2"/>
        <v>16.666666666666668</v>
      </c>
      <c r="H45">
        <v>200</v>
      </c>
      <c r="I45">
        <v>126</v>
      </c>
      <c r="J45" s="3">
        <v>5.98</v>
      </c>
      <c r="M45">
        <v>114</v>
      </c>
      <c r="N45" s="3">
        <v>5.22</v>
      </c>
    </row>
    <row r="46" spans="1:14">
      <c r="B46">
        <v>16</v>
      </c>
      <c r="C46">
        <f t="shared" si="3"/>
        <v>8</v>
      </c>
      <c r="D46">
        <f t="shared" si="8"/>
        <v>0</v>
      </c>
      <c r="E46" t="s">
        <v>22</v>
      </c>
      <c r="F46" s="2" t="str">
        <f t="shared" si="9"/>
        <v>1:12</v>
      </c>
      <c r="G46">
        <f t="shared" si="2"/>
        <v>25</v>
      </c>
      <c r="H46">
        <v>300</v>
      </c>
      <c r="I46">
        <v>101</v>
      </c>
      <c r="J46" s="3">
        <v>6.03</v>
      </c>
      <c r="M46">
        <v>92</v>
      </c>
      <c r="N46" s="3">
        <v>5.29</v>
      </c>
    </row>
    <row r="47" spans="1:14">
      <c r="B47">
        <v>16</v>
      </c>
      <c r="C47">
        <f t="shared" si="3"/>
        <v>8</v>
      </c>
      <c r="D47">
        <f t="shared" si="8"/>
        <v>0</v>
      </c>
      <c r="E47" t="s">
        <v>22</v>
      </c>
      <c r="F47" s="2" t="str">
        <f t="shared" si="9"/>
        <v>1:12</v>
      </c>
      <c r="G47">
        <f t="shared" si="2"/>
        <v>33.333333333333336</v>
      </c>
      <c r="H47">
        <v>400</v>
      </c>
      <c r="I47">
        <v>84</v>
      </c>
      <c r="J47" s="3">
        <v>6.07</v>
      </c>
      <c r="M47">
        <v>77</v>
      </c>
      <c r="N47" s="3">
        <v>5.34</v>
      </c>
    </row>
    <row r="48" spans="1:14">
      <c r="B48">
        <v>16</v>
      </c>
      <c r="C48">
        <f t="shared" si="3"/>
        <v>8</v>
      </c>
      <c r="D48">
        <f t="shared" si="8"/>
        <v>0</v>
      </c>
      <c r="E48" t="s">
        <v>22</v>
      </c>
      <c r="F48" s="2" t="str">
        <f t="shared" si="9"/>
        <v>1:12</v>
      </c>
      <c r="G48">
        <f t="shared" si="2"/>
        <v>41.666666666666664</v>
      </c>
      <c r="H48">
        <v>500</v>
      </c>
      <c r="I48">
        <v>73</v>
      </c>
      <c r="J48" s="3">
        <v>6.1</v>
      </c>
      <c r="M48">
        <v>67</v>
      </c>
      <c r="N48" s="3">
        <v>5.39</v>
      </c>
    </row>
    <row r="49" spans="1:14">
      <c r="B49">
        <v>16</v>
      </c>
      <c r="C49">
        <f t="shared" si="3"/>
        <v>8</v>
      </c>
      <c r="D49">
        <f t="shared" si="8"/>
        <v>0</v>
      </c>
      <c r="E49" t="s">
        <v>22</v>
      </c>
      <c r="F49" s="2" t="str">
        <f t="shared" si="9"/>
        <v>1:12</v>
      </c>
      <c r="G49">
        <f t="shared" si="2"/>
        <v>50</v>
      </c>
      <c r="H49">
        <v>600</v>
      </c>
      <c r="I49">
        <v>65</v>
      </c>
      <c r="J49" s="3">
        <v>6.12</v>
      </c>
      <c r="M49">
        <v>60</v>
      </c>
      <c r="N49" s="3">
        <v>5.42</v>
      </c>
    </row>
    <row r="50" spans="1:14">
      <c r="B50">
        <v>16</v>
      </c>
      <c r="C50">
        <f t="shared" si="3"/>
        <v>8</v>
      </c>
      <c r="D50">
        <f t="shared" si="8"/>
        <v>0</v>
      </c>
      <c r="E50" t="s">
        <v>22</v>
      </c>
      <c r="F50" s="2" t="str">
        <f t="shared" si="9"/>
        <v>1:12</v>
      </c>
      <c r="G50">
        <f t="shared" si="2"/>
        <v>58.333333333333336</v>
      </c>
      <c r="H50">
        <v>700</v>
      </c>
      <c r="I50">
        <v>59</v>
      </c>
      <c r="J50" s="3">
        <v>6.14</v>
      </c>
      <c r="M50">
        <v>54</v>
      </c>
      <c r="N50" s="3">
        <v>5.45</v>
      </c>
    </row>
    <row r="51" spans="1:14">
      <c r="B51">
        <v>16</v>
      </c>
      <c r="C51">
        <f t="shared" si="3"/>
        <v>8</v>
      </c>
      <c r="D51">
        <f t="shared" si="8"/>
        <v>0</v>
      </c>
      <c r="E51" t="s">
        <v>22</v>
      </c>
      <c r="F51" s="2" t="str">
        <f t="shared" si="9"/>
        <v>1:12</v>
      </c>
      <c r="G51">
        <f t="shared" si="2"/>
        <v>66.666666666666671</v>
      </c>
      <c r="H51">
        <v>800</v>
      </c>
      <c r="I51">
        <v>54</v>
      </c>
      <c r="J51" s="3">
        <v>6.15</v>
      </c>
      <c r="M51">
        <v>50</v>
      </c>
      <c r="N51" s="3">
        <v>5.47</v>
      </c>
    </row>
    <row r="52" spans="1:14">
      <c r="B52">
        <v>16</v>
      </c>
      <c r="C52">
        <f t="shared" si="3"/>
        <v>8</v>
      </c>
      <c r="D52">
        <f t="shared" si="8"/>
        <v>0</v>
      </c>
      <c r="E52" t="s">
        <v>22</v>
      </c>
      <c r="F52" s="2" t="str">
        <f t="shared" si="9"/>
        <v>1:12</v>
      </c>
      <c r="G52">
        <f t="shared" si="2"/>
        <v>75</v>
      </c>
      <c r="H52">
        <v>900</v>
      </c>
      <c r="I52">
        <v>50</v>
      </c>
      <c r="J52" s="3">
        <v>6.16</v>
      </c>
      <c r="M52">
        <v>47</v>
      </c>
      <c r="N52" s="3">
        <v>5.49</v>
      </c>
    </row>
    <row r="53" spans="1:14">
      <c r="B53">
        <v>16</v>
      </c>
      <c r="C53">
        <f t="shared" si="3"/>
        <v>8</v>
      </c>
      <c r="D53">
        <f t="shared" si="8"/>
        <v>0</v>
      </c>
      <c r="E53" t="s">
        <v>22</v>
      </c>
      <c r="F53" s="2" t="str">
        <f t="shared" si="9"/>
        <v>1:12</v>
      </c>
      <c r="G53">
        <f t="shared" si="2"/>
        <v>83.333333333333329</v>
      </c>
      <c r="H53">
        <v>1000</v>
      </c>
      <c r="I53">
        <v>47</v>
      </c>
      <c r="J53" s="3">
        <v>6.17</v>
      </c>
      <c r="M53">
        <v>44</v>
      </c>
      <c r="N53" s="3">
        <v>5.5</v>
      </c>
    </row>
    <row r="54" spans="1:14">
      <c r="B54">
        <v>16</v>
      </c>
      <c r="C54">
        <f t="shared" si="3"/>
        <v>8</v>
      </c>
      <c r="D54">
        <f t="shared" si="8"/>
        <v>0</v>
      </c>
      <c r="E54" t="s">
        <v>22</v>
      </c>
      <c r="F54" s="2" t="str">
        <f t="shared" si="9"/>
        <v>1:12</v>
      </c>
      <c r="G54">
        <f t="shared" si="2"/>
        <v>91.666666666666671</v>
      </c>
      <c r="H54">
        <v>1100</v>
      </c>
      <c r="I54">
        <v>45</v>
      </c>
      <c r="J54" s="3">
        <v>6.18</v>
      </c>
      <c r="M54">
        <v>42</v>
      </c>
      <c r="N54" s="3">
        <v>5.51</v>
      </c>
    </row>
    <row r="55" spans="1:14">
      <c r="B55">
        <v>16</v>
      </c>
      <c r="C55">
        <f t="shared" si="3"/>
        <v>8</v>
      </c>
      <c r="D55">
        <f t="shared" si="8"/>
        <v>0</v>
      </c>
      <c r="E55" t="s">
        <v>22</v>
      </c>
      <c r="F55" s="2" t="str">
        <f t="shared" si="9"/>
        <v>1:12</v>
      </c>
      <c r="G55">
        <f t="shared" si="2"/>
        <v>100</v>
      </c>
      <c r="H55">
        <v>1200</v>
      </c>
      <c r="I55">
        <v>43</v>
      </c>
      <c r="J55" s="3">
        <v>6.19</v>
      </c>
      <c r="M55">
        <v>40</v>
      </c>
      <c r="N55" s="3">
        <v>5.52</v>
      </c>
    </row>
    <row r="56" spans="1:14">
      <c r="A56" t="s">
        <v>23</v>
      </c>
      <c r="F56" s="2"/>
      <c r="K56" t="s">
        <v>25</v>
      </c>
      <c r="L56" t="s">
        <v>26</v>
      </c>
      <c r="N56" s="3"/>
    </row>
    <row r="57" spans="1:14">
      <c r="B57">
        <v>16</v>
      </c>
      <c r="C57">
        <v>1</v>
      </c>
      <c r="D57">
        <f>24-C57-B57</f>
        <v>7</v>
      </c>
      <c r="E57" t="s">
        <v>22</v>
      </c>
      <c r="F57" s="2" t="str">
        <f>G57/G57&amp;":"&amp;H57/G57</f>
        <v>1:12</v>
      </c>
      <c r="G57">
        <f t="shared" ref="G57:G68" si="10">H57/12</f>
        <v>8.3333333333333339</v>
      </c>
      <c r="H57">
        <v>100</v>
      </c>
      <c r="I57">
        <v>99</v>
      </c>
      <c r="J57" s="3">
        <v>6.38</v>
      </c>
      <c r="K57">
        <v>1</v>
      </c>
      <c r="L57">
        <f>24-B57-K57</f>
        <v>7</v>
      </c>
      <c r="M57">
        <v>90</v>
      </c>
      <c r="N57" s="3">
        <v>5.88</v>
      </c>
    </row>
    <row r="58" spans="1:14">
      <c r="B58">
        <v>16</v>
      </c>
      <c r="C58">
        <v>1</v>
      </c>
      <c r="D58">
        <f t="shared" ref="D58:D68" si="11">24-C58-B58</f>
        <v>7</v>
      </c>
      <c r="E58" t="s">
        <v>22</v>
      </c>
      <c r="F58" s="2" t="str">
        <f t="shared" ref="F58:F68" si="12">G58/G58&amp;":"&amp;H58/G58</f>
        <v>1:12</v>
      </c>
      <c r="G58">
        <f t="shared" si="10"/>
        <v>16.666666666666668</v>
      </c>
      <c r="H58">
        <v>200</v>
      </c>
      <c r="I58">
        <v>74</v>
      </c>
      <c r="J58" s="3">
        <v>6.48</v>
      </c>
      <c r="K58">
        <v>1</v>
      </c>
      <c r="L58">
        <f t="shared" ref="L58:L68" si="13">24-B58-K58</f>
        <v>7</v>
      </c>
      <c r="M58">
        <v>69</v>
      </c>
      <c r="N58" s="3">
        <v>6.03</v>
      </c>
    </row>
    <row r="59" spans="1:14">
      <c r="B59">
        <v>16</v>
      </c>
      <c r="C59">
        <v>1</v>
      </c>
      <c r="D59">
        <f t="shared" si="11"/>
        <v>7</v>
      </c>
      <c r="E59" t="s">
        <v>22</v>
      </c>
      <c r="F59" s="2" t="str">
        <f t="shared" si="12"/>
        <v>1:12</v>
      </c>
      <c r="G59">
        <f t="shared" si="10"/>
        <v>25</v>
      </c>
      <c r="H59">
        <v>300</v>
      </c>
      <c r="I59">
        <v>63</v>
      </c>
      <c r="J59" s="3">
        <v>6.54</v>
      </c>
      <c r="K59">
        <v>1</v>
      </c>
      <c r="L59">
        <f t="shared" si="13"/>
        <v>7</v>
      </c>
      <c r="M59">
        <v>58</v>
      </c>
      <c r="N59" s="3">
        <v>6.1</v>
      </c>
    </row>
    <row r="60" spans="1:14">
      <c r="B60">
        <v>16</v>
      </c>
      <c r="C60">
        <v>1</v>
      </c>
      <c r="D60">
        <f t="shared" si="11"/>
        <v>7</v>
      </c>
      <c r="E60" t="s">
        <v>22</v>
      </c>
      <c r="F60" s="2" t="str">
        <f t="shared" si="12"/>
        <v>1:12</v>
      </c>
      <c r="G60">
        <f t="shared" si="10"/>
        <v>33.333333333333336</v>
      </c>
      <c r="H60">
        <v>400</v>
      </c>
      <c r="I60">
        <v>56</v>
      </c>
      <c r="J60" s="3">
        <v>6.57</v>
      </c>
      <c r="K60">
        <v>1</v>
      </c>
      <c r="L60">
        <f t="shared" si="13"/>
        <v>7</v>
      </c>
      <c r="M60">
        <v>53</v>
      </c>
      <c r="N60" s="3">
        <v>6.14</v>
      </c>
    </row>
    <row r="61" spans="1:14">
      <c r="B61">
        <v>16</v>
      </c>
      <c r="C61">
        <v>1</v>
      </c>
      <c r="D61">
        <f t="shared" si="11"/>
        <v>7</v>
      </c>
      <c r="E61" t="s">
        <v>22</v>
      </c>
      <c r="F61" s="2" t="str">
        <f t="shared" si="12"/>
        <v>1:12</v>
      </c>
      <c r="G61">
        <f t="shared" si="10"/>
        <v>41.666666666666664</v>
      </c>
      <c r="H61">
        <v>500</v>
      </c>
      <c r="I61">
        <v>52</v>
      </c>
      <c r="J61" s="3">
        <v>6.6</v>
      </c>
      <c r="K61">
        <v>1</v>
      </c>
      <c r="L61">
        <f t="shared" si="13"/>
        <v>7</v>
      </c>
      <c r="M61">
        <v>49</v>
      </c>
      <c r="N61" s="3">
        <v>6.16</v>
      </c>
    </row>
    <row r="62" spans="1:14">
      <c r="B62">
        <v>16</v>
      </c>
      <c r="C62">
        <v>1</v>
      </c>
      <c r="D62">
        <f t="shared" si="11"/>
        <v>7</v>
      </c>
      <c r="E62" t="s">
        <v>22</v>
      </c>
      <c r="F62" s="2" t="str">
        <f t="shared" si="12"/>
        <v>1:12</v>
      </c>
      <c r="G62">
        <f t="shared" si="10"/>
        <v>50</v>
      </c>
      <c r="H62">
        <v>600</v>
      </c>
      <c r="I62">
        <v>49</v>
      </c>
      <c r="J62" s="3">
        <v>6.62</v>
      </c>
      <c r="K62">
        <v>1</v>
      </c>
      <c r="L62">
        <f t="shared" si="13"/>
        <v>7</v>
      </c>
      <c r="M62">
        <v>46</v>
      </c>
      <c r="N62" s="3">
        <v>6.18</v>
      </c>
    </row>
    <row r="63" spans="1:14">
      <c r="B63">
        <v>16</v>
      </c>
      <c r="C63">
        <v>1</v>
      </c>
      <c r="D63">
        <f t="shared" si="11"/>
        <v>7</v>
      </c>
      <c r="E63" t="s">
        <v>22</v>
      </c>
      <c r="F63" s="2" t="str">
        <f t="shared" si="12"/>
        <v>1:12</v>
      </c>
      <c r="G63">
        <f t="shared" si="10"/>
        <v>58.333333333333336</v>
      </c>
      <c r="H63">
        <v>700</v>
      </c>
      <c r="I63">
        <v>46</v>
      </c>
      <c r="J63" s="3">
        <v>6.63</v>
      </c>
      <c r="K63">
        <v>1</v>
      </c>
      <c r="L63">
        <f t="shared" si="13"/>
        <v>7</v>
      </c>
      <c r="M63">
        <v>43</v>
      </c>
      <c r="N63" s="3">
        <v>6.2</v>
      </c>
    </row>
    <row r="64" spans="1:14">
      <c r="B64">
        <v>16</v>
      </c>
      <c r="C64">
        <v>1</v>
      </c>
      <c r="D64">
        <f t="shared" si="11"/>
        <v>7</v>
      </c>
      <c r="E64" t="s">
        <v>22</v>
      </c>
      <c r="F64" s="2" t="str">
        <f t="shared" si="12"/>
        <v>1:12</v>
      </c>
      <c r="G64">
        <f t="shared" si="10"/>
        <v>66.666666666666671</v>
      </c>
      <c r="H64">
        <v>800</v>
      </c>
      <c r="I64">
        <v>44</v>
      </c>
      <c r="J64" s="3">
        <v>6.64</v>
      </c>
      <c r="K64">
        <v>1</v>
      </c>
      <c r="L64">
        <f t="shared" si="13"/>
        <v>7</v>
      </c>
      <c r="M64">
        <v>42</v>
      </c>
      <c r="N64" s="3">
        <v>6.21</v>
      </c>
    </row>
    <row r="65" spans="2:14">
      <c r="B65">
        <v>16</v>
      </c>
      <c r="C65">
        <v>1</v>
      </c>
      <c r="D65">
        <f t="shared" si="11"/>
        <v>7</v>
      </c>
      <c r="E65" t="s">
        <v>22</v>
      </c>
      <c r="F65" s="2" t="str">
        <f t="shared" si="12"/>
        <v>1:12</v>
      </c>
      <c r="G65">
        <f t="shared" si="10"/>
        <v>75</v>
      </c>
      <c r="H65">
        <v>900</v>
      </c>
      <c r="I65">
        <v>43</v>
      </c>
      <c r="J65" s="3">
        <v>6.65</v>
      </c>
      <c r="K65">
        <v>1</v>
      </c>
      <c r="L65">
        <f t="shared" si="13"/>
        <v>7</v>
      </c>
      <c r="M65">
        <v>40</v>
      </c>
      <c r="N65" s="3">
        <v>6.21</v>
      </c>
    </row>
    <row r="66" spans="2:14">
      <c r="B66">
        <v>16</v>
      </c>
      <c r="C66">
        <v>1</v>
      </c>
      <c r="D66">
        <f t="shared" si="11"/>
        <v>7</v>
      </c>
      <c r="E66" t="s">
        <v>22</v>
      </c>
      <c r="F66" s="2" t="str">
        <f t="shared" si="12"/>
        <v>1:12</v>
      </c>
      <c r="G66">
        <f t="shared" si="10"/>
        <v>83.333333333333329</v>
      </c>
      <c r="H66">
        <v>1000</v>
      </c>
      <c r="I66">
        <v>41</v>
      </c>
      <c r="J66" s="3">
        <v>6.66</v>
      </c>
      <c r="K66">
        <v>1</v>
      </c>
      <c r="L66">
        <f t="shared" si="13"/>
        <v>7</v>
      </c>
      <c r="M66">
        <v>39</v>
      </c>
      <c r="N66" s="3">
        <v>6.22</v>
      </c>
    </row>
    <row r="67" spans="2:14">
      <c r="B67">
        <v>16</v>
      </c>
      <c r="C67">
        <v>1</v>
      </c>
      <c r="D67">
        <f t="shared" si="11"/>
        <v>7</v>
      </c>
      <c r="E67" t="s">
        <v>22</v>
      </c>
      <c r="F67" s="2" t="str">
        <f t="shared" si="12"/>
        <v>1:12</v>
      </c>
      <c r="G67">
        <f t="shared" si="10"/>
        <v>91.666666666666671</v>
      </c>
      <c r="H67">
        <v>1100</v>
      </c>
      <c r="I67">
        <v>40</v>
      </c>
      <c r="J67" s="3">
        <v>6.67</v>
      </c>
      <c r="K67">
        <v>1</v>
      </c>
      <c r="L67">
        <f t="shared" si="13"/>
        <v>7</v>
      </c>
      <c r="M67">
        <v>38</v>
      </c>
      <c r="N67" s="3">
        <v>6.23</v>
      </c>
    </row>
    <row r="68" spans="2:14">
      <c r="B68">
        <v>16</v>
      </c>
      <c r="C68">
        <v>1</v>
      </c>
      <c r="D68">
        <f t="shared" si="11"/>
        <v>7</v>
      </c>
      <c r="E68" t="s">
        <v>22</v>
      </c>
      <c r="F68" s="2" t="str">
        <f t="shared" si="12"/>
        <v>1:12</v>
      </c>
      <c r="G68">
        <f t="shared" si="10"/>
        <v>100</v>
      </c>
      <c r="H68">
        <v>1200</v>
      </c>
      <c r="I68">
        <v>39</v>
      </c>
      <c r="J68" s="3">
        <v>6.67</v>
      </c>
      <c r="K68">
        <v>1</v>
      </c>
      <c r="L68">
        <f t="shared" si="13"/>
        <v>7</v>
      </c>
      <c r="M68">
        <v>37</v>
      </c>
      <c r="N68" s="3">
        <v>6.23</v>
      </c>
    </row>
    <row r="69" spans="2:14">
      <c r="N69" s="3"/>
    </row>
    <row r="70" spans="2:14">
      <c r="N70" s="3"/>
    </row>
    <row r="71" spans="2:14">
      <c r="N71" s="3"/>
    </row>
    <row r="72" spans="2:14">
      <c r="N72" s="3"/>
    </row>
    <row r="73" spans="2:14">
      <c r="N73" s="3"/>
    </row>
    <row r="74" spans="2:14">
      <c r="N74" s="3"/>
    </row>
    <row r="75" spans="2:14">
      <c r="N75" s="3"/>
    </row>
    <row r="76" spans="2:14">
      <c r="N76" s="3"/>
    </row>
    <row r="77" spans="2:14">
      <c r="N77" s="3"/>
    </row>
    <row r="78" spans="2:14">
      <c r="N78" s="3"/>
    </row>
    <row r="79" spans="2:14">
      <c r="N79" s="3"/>
    </row>
    <row r="80" spans="2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F4EB6-0D8C-4408-9E58-43E86D8896AA}">
  <dimension ref="A1:N159"/>
  <sheetViews>
    <sheetView topLeftCell="A34"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3.140625" customWidth="1"/>
    <col min="10" max="10" width="4.7109375" style="3" customWidth="1"/>
    <col min="11" max="11" width="2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1:1 Light condtion B3 (18 hours of darkness)</v>
      </c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18D 2B 4R </v>
      </c>
      <c r="J4"/>
    </row>
    <row r="5" spans="1:14">
      <c r="B5">
        <v>18</v>
      </c>
      <c r="C5">
        <v>2</v>
      </c>
      <c r="D5">
        <f>24-C5-B5</f>
        <v>4</v>
      </c>
      <c r="E5" t="s">
        <v>22</v>
      </c>
      <c r="F5" s="2" t="str">
        <f>H5/G5&amp;":"&amp;H5/H5</f>
        <v>1:1</v>
      </c>
      <c r="G5">
        <f>H5/1</f>
        <v>100</v>
      </c>
      <c r="H5">
        <v>100</v>
      </c>
      <c r="I5">
        <v>52</v>
      </c>
      <c r="J5" s="3">
        <v>9.34</v>
      </c>
      <c r="M5">
        <v>48</v>
      </c>
      <c r="N5" s="3">
        <v>9.1199999999999992</v>
      </c>
    </row>
    <row r="6" spans="1:14">
      <c r="B6">
        <v>18</v>
      </c>
      <c r="C6">
        <v>2</v>
      </c>
      <c r="D6">
        <f t="shared" ref="D6:D16" si="0">24-C6-B6</f>
        <v>4</v>
      </c>
      <c r="E6" t="s">
        <v>22</v>
      </c>
      <c r="F6" s="2" t="str">
        <f t="shared" ref="F6:F42" si="1">H6/G6&amp;":"&amp;H6/H6</f>
        <v>1:1</v>
      </c>
      <c r="G6">
        <f t="shared" ref="G6:G42" si="2">H6/1</f>
        <v>200</v>
      </c>
      <c r="H6">
        <v>200</v>
      </c>
      <c r="I6">
        <v>39</v>
      </c>
      <c r="J6" s="3">
        <v>9.5</v>
      </c>
      <c r="M6">
        <v>36</v>
      </c>
      <c r="N6" s="3">
        <v>9.31</v>
      </c>
    </row>
    <row r="7" spans="1:14">
      <c r="B7">
        <v>18</v>
      </c>
      <c r="C7">
        <v>2</v>
      </c>
      <c r="D7">
        <f t="shared" si="0"/>
        <v>4</v>
      </c>
      <c r="E7" t="s">
        <v>22</v>
      </c>
      <c r="F7" s="2" t="str">
        <f t="shared" si="1"/>
        <v>1:1</v>
      </c>
      <c r="G7">
        <f t="shared" si="2"/>
        <v>300</v>
      </c>
      <c r="H7">
        <v>300</v>
      </c>
      <c r="I7">
        <v>34</v>
      </c>
      <c r="J7" s="3">
        <v>9.59</v>
      </c>
      <c r="M7">
        <v>32</v>
      </c>
      <c r="N7" s="3">
        <v>9.4</v>
      </c>
    </row>
    <row r="8" spans="1:14">
      <c r="B8">
        <v>18</v>
      </c>
      <c r="C8">
        <v>2</v>
      </c>
      <c r="D8">
        <f t="shared" si="0"/>
        <v>4</v>
      </c>
      <c r="E8" t="s">
        <v>22</v>
      </c>
      <c r="F8" s="2" t="str">
        <f t="shared" si="1"/>
        <v>1:1</v>
      </c>
      <c r="G8">
        <f t="shared" si="2"/>
        <v>400</v>
      </c>
      <c r="H8">
        <v>400</v>
      </c>
      <c r="I8">
        <v>31</v>
      </c>
      <c r="J8" s="3">
        <v>9.64</v>
      </c>
      <c r="M8">
        <v>30</v>
      </c>
      <c r="N8" s="3">
        <v>9.4499999999999993</v>
      </c>
    </row>
    <row r="9" spans="1:14">
      <c r="B9">
        <v>18</v>
      </c>
      <c r="C9">
        <v>2</v>
      </c>
      <c r="D9">
        <f t="shared" si="0"/>
        <v>4</v>
      </c>
      <c r="E9" t="s">
        <v>22</v>
      </c>
      <c r="F9" s="2" t="str">
        <f t="shared" si="1"/>
        <v>1:1</v>
      </c>
      <c r="G9">
        <f t="shared" si="2"/>
        <v>500</v>
      </c>
      <c r="H9">
        <v>500</v>
      </c>
      <c r="I9">
        <v>30</v>
      </c>
      <c r="J9" s="3">
        <v>9.67</v>
      </c>
      <c r="M9">
        <v>28</v>
      </c>
      <c r="N9" s="3">
        <v>9.49</v>
      </c>
    </row>
    <row r="10" spans="1:14">
      <c r="B10">
        <v>18</v>
      </c>
      <c r="C10">
        <v>2</v>
      </c>
      <c r="D10">
        <f t="shared" si="0"/>
        <v>4</v>
      </c>
      <c r="E10" t="s">
        <v>22</v>
      </c>
      <c r="F10" s="2" t="str">
        <f t="shared" si="1"/>
        <v>1:1</v>
      </c>
      <c r="G10">
        <f t="shared" si="2"/>
        <v>600</v>
      </c>
      <c r="H10">
        <v>600</v>
      </c>
      <c r="I10">
        <v>29</v>
      </c>
      <c r="J10" s="3">
        <v>9.6999999999999993</v>
      </c>
      <c r="M10">
        <v>28</v>
      </c>
      <c r="N10" s="3">
        <v>9.52</v>
      </c>
    </row>
    <row r="11" spans="1:14">
      <c r="B11">
        <v>18</v>
      </c>
      <c r="C11">
        <v>2</v>
      </c>
      <c r="D11">
        <f t="shared" si="0"/>
        <v>4</v>
      </c>
      <c r="E11" t="s">
        <v>22</v>
      </c>
      <c r="F11" s="2" t="str">
        <f t="shared" si="1"/>
        <v>1:1</v>
      </c>
      <c r="G11">
        <f t="shared" si="2"/>
        <v>700</v>
      </c>
      <c r="H11">
        <v>700</v>
      </c>
      <c r="I11">
        <v>28</v>
      </c>
      <c r="J11" s="3">
        <v>9.7200000000000006</v>
      </c>
      <c r="M11">
        <v>27</v>
      </c>
      <c r="N11" s="3">
        <v>9.5399999999999991</v>
      </c>
    </row>
    <row r="12" spans="1:14">
      <c r="B12">
        <v>18</v>
      </c>
      <c r="C12">
        <v>2</v>
      </c>
      <c r="D12">
        <f t="shared" si="0"/>
        <v>4</v>
      </c>
      <c r="E12" t="s">
        <v>22</v>
      </c>
      <c r="F12" s="2" t="str">
        <f t="shared" si="1"/>
        <v>1:1</v>
      </c>
      <c r="G12">
        <f t="shared" si="2"/>
        <v>800</v>
      </c>
      <c r="H12">
        <v>800</v>
      </c>
      <c r="I12">
        <v>28</v>
      </c>
      <c r="J12" s="3">
        <v>9.74</v>
      </c>
      <c r="M12">
        <v>26</v>
      </c>
      <c r="N12" s="3">
        <v>9.56</v>
      </c>
    </row>
    <row r="13" spans="1:14">
      <c r="B13">
        <v>18</v>
      </c>
      <c r="C13">
        <v>2</v>
      </c>
      <c r="D13">
        <f t="shared" si="0"/>
        <v>4</v>
      </c>
      <c r="E13" t="s">
        <v>22</v>
      </c>
      <c r="F13" s="2" t="str">
        <f t="shared" si="1"/>
        <v>1:1</v>
      </c>
      <c r="G13">
        <f t="shared" si="2"/>
        <v>900</v>
      </c>
      <c r="H13">
        <v>900</v>
      </c>
      <c r="I13">
        <v>27</v>
      </c>
      <c r="J13" s="3">
        <v>9.75</v>
      </c>
      <c r="M13">
        <v>26</v>
      </c>
      <c r="N13" s="3">
        <v>9.57</v>
      </c>
    </row>
    <row r="14" spans="1:14">
      <c r="B14">
        <v>18</v>
      </c>
      <c r="C14">
        <v>2</v>
      </c>
      <c r="D14">
        <f t="shared" si="0"/>
        <v>4</v>
      </c>
      <c r="E14" t="s">
        <v>22</v>
      </c>
      <c r="F14" s="2" t="str">
        <f t="shared" si="1"/>
        <v>1:1</v>
      </c>
      <c r="G14">
        <f t="shared" si="2"/>
        <v>1000</v>
      </c>
      <c r="H14">
        <v>1000</v>
      </c>
      <c r="I14">
        <v>27</v>
      </c>
      <c r="J14" s="3">
        <v>9.76</v>
      </c>
      <c r="M14">
        <v>26</v>
      </c>
      <c r="N14" s="3">
        <v>9.58</v>
      </c>
    </row>
    <row r="15" spans="1:14">
      <c r="B15">
        <v>18</v>
      </c>
      <c r="C15">
        <v>2</v>
      </c>
      <c r="D15">
        <f t="shared" si="0"/>
        <v>4</v>
      </c>
      <c r="E15" t="s">
        <v>22</v>
      </c>
      <c r="F15" s="2" t="str">
        <f t="shared" si="1"/>
        <v>1:1</v>
      </c>
      <c r="G15">
        <f t="shared" si="2"/>
        <v>1100</v>
      </c>
      <c r="H15">
        <v>1100</v>
      </c>
      <c r="I15">
        <v>26</v>
      </c>
      <c r="J15" s="3">
        <v>9.7799999999999994</v>
      </c>
      <c r="M15">
        <v>25</v>
      </c>
      <c r="N15" s="3">
        <v>9.59</v>
      </c>
    </row>
    <row r="16" spans="1:14">
      <c r="B16">
        <v>18</v>
      </c>
      <c r="C16">
        <v>2</v>
      </c>
      <c r="D16">
        <f t="shared" si="0"/>
        <v>4</v>
      </c>
      <c r="E16" t="s">
        <v>22</v>
      </c>
      <c r="F16" s="2" t="str">
        <f t="shared" si="1"/>
        <v>1:1</v>
      </c>
      <c r="G16">
        <f t="shared" si="2"/>
        <v>1200</v>
      </c>
      <c r="H16">
        <v>1200</v>
      </c>
      <c r="I16">
        <v>26</v>
      </c>
      <c r="J16" s="3">
        <v>9.7899999999999991</v>
      </c>
      <c r="M16">
        <v>25</v>
      </c>
      <c r="N16" s="3">
        <v>9.6</v>
      </c>
    </row>
    <row r="17" spans="1:14">
      <c r="A17" t="str">
        <f>B18&amp;"D "&amp;C18&amp;"B "&amp;D18&amp;"R "</f>
        <v xml:space="preserve">18D 4B 2R </v>
      </c>
      <c r="F17" s="2"/>
      <c r="N17" s="3"/>
    </row>
    <row r="18" spans="1:14">
      <c r="B18">
        <v>18</v>
      </c>
      <c r="C18">
        <f t="shared" ref="C18:C42" si="3">C5+2</f>
        <v>4</v>
      </c>
      <c r="D18">
        <f>24-C18-B18</f>
        <v>2</v>
      </c>
      <c r="E18" t="s">
        <v>22</v>
      </c>
      <c r="F18" s="2" t="str">
        <f t="shared" si="1"/>
        <v>1:1</v>
      </c>
      <c r="G18">
        <f t="shared" si="2"/>
        <v>100</v>
      </c>
      <c r="H18">
        <v>100</v>
      </c>
      <c r="I18">
        <v>46</v>
      </c>
      <c r="J18" s="3">
        <v>9.2799999999999994</v>
      </c>
      <c r="M18">
        <v>42</v>
      </c>
      <c r="N18" s="3">
        <v>8.94</v>
      </c>
    </row>
    <row r="19" spans="1:14">
      <c r="B19">
        <v>18</v>
      </c>
      <c r="C19">
        <f t="shared" si="3"/>
        <v>4</v>
      </c>
      <c r="D19">
        <f t="shared" ref="D19:D29" si="4">24-C19-B19</f>
        <v>2</v>
      </c>
      <c r="E19" t="s">
        <v>22</v>
      </c>
      <c r="F19" s="2" t="str">
        <f t="shared" si="1"/>
        <v>1:1</v>
      </c>
      <c r="G19">
        <f t="shared" si="2"/>
        <v>200</v>
      </c>
      <c r="H19">
        <v>200</v>
      </c>
      <c r="I19">
        <v>34</v>
      </c>
      <c r="J19" s="3">
        <v>9.42</v>
      </c>
      <c r="M19">
        <v>32</v>
      </c>
      <c r="N19" s="3">
        <v>9.11</v>
      </c>
    </row>
    <row r="20" spans="1:14">
      <c r="B20">
        <v>18</v>
      </c>
      <c r="C20">
        <f t="shared" si="3"/>
        <v>4</v>
      </c>
      <c r="D20">
        <f t="shared" si="4"/>
        <v>2</v>
      </c>
      <c r="E20" t="s">
        <v>22</v>
      </c>
      <c r="F20" s="2" t="str">
        <f t="shared" si="1"/>
        <v>1:1</v>
      </c>
      <c r="G20">
        <f t="shared" si="2"/>
        <v>300</v>
      </c>
      <c r="H20">
        <v>300</v>
      </c>
      <c r="I20">
        <v>30</v>
      </c>
      <c r="J20" s="3">
        <v>9.48</v>
      </c>
      <c r="M20">
        <v>29</v>
      </c>
      <c r="N20" s="3">
        <v>9.19</v>
      </c>
    </row>
    <row r="21" spans="1:14">
      <c r="B21">
        <v>18</v>
      </c>
      <c r="C21">
        <f t="shared" si="3"/>
        <v>4</v>
      </c>
      <c r="D21">
        <f t="shared" si="4"/>
        <v>2</v>
      </c>
      <c r="E21" t="s">
        <v>22</v>
      </c>
      <c r="F21" s="2" t="str">
        <f t="shared" si="1"/>
        <v>1:1</v>
      </c>
      <c r="G21">
        <f t="shared" si="2"/>
        <v>400</v>
      </c>
      <c r="H21">
        <v>400</v>
      </c>
      <c r="I21">
        <v>28</v>
      </c>
      <c r="J21" s="3">
        <v>9.52</v>
      </c>
      <c r="M21">
        <v>27</v>
      </c>
      <c r="N21" s="3">
        <v>9.23</v>
      </c>
    </row>
    <row r="22" spans="1:14">
      <c r="B22">
        <v>18</v>
      </c>
      <c r="C22">
        <f t="shared" si="3"/>
        <v>4</v>
      </c>
      <c r="D22">
        <f t="shared" si="4"/>
        <v>2</v>
      </c>
      <c r="E22" t="s">
        <v>22</v>
      </c>
      <c r="F22" s="2" t="str">
        <f t="shared" si="1"/>
        <v>1:1</v>
      </c>
      <c r="G22">
        <f t="shared" si="2"/>
        <v>500</v>
      </c>
      <c r="H22">
        <v>500</v>
      </c>
      <c r="I22">
        <v>27</v>
      </c>
      <c r="J22" s="3">
        <v>9.5500000000000007</v>
      </c>
      <c r="M22">
        <v>26</v>
      </c>
      <c r="N22" s="3">
        <v>9.26</v>
      </c>
    </row>
    <row r="23" spans="1:14">
      <c r="B23">
        <v>18</v>
      </c>
      <c r="C23">
        <f t="shared" si="3"/>
        <v>4</v>
      </c>
      <c r="D23">
        <f t="shared" si="4"/>
        <v>2</v>
      </c>
      <c r="E23" t="s">
        <v>22</v>
      </c>
      <c r="F23" s="2" t="str">
        <f t="shared" si="1"/>
        <v>1:1</v>
      </c>
      <c r="G23">
        <f t="shared" si="2"/>
        <v>600</v>
      </c>
      <c r="H23">
        <v>600</v>
      </c>
      <c r="I23">
        <v>26</v>
      </c>
      <c r="J23" s="3">
        <v>9.57</v>
      </c>
      <c r="M23">
        <v>25</v>
      </c>
      <c r="N23" s="3">
        <v>9.2799999999999994</v>
      </c>
    </row>
    <row r="24" spans="1:14">
      <c r="B24">
        <v>18</v>
      </c>
      <c r="C24">
        <f t="shared" si="3"/>
        <v>4</v>
      </c>
      <c r="D24">
        <f t="shared" si="4"/>
        <v>2</v>
      </c>
      <c r="E24" t="s">
        <v>22</v>
      </c>
      <c r="F24" s="2" t="str">
        <f t="shared" si="1"/>
        <v>1:1</v>
      </c>
      <c r="G24">
        <f t="shared" si="2"/>
        <v>700</v>
      </c>
      <c r="H24">
        <v>700</v>
      </c>
      <c r="I24">
        <v>26</v>
      </c>
      <c r="J24" s="3">
        <v>9.58</v>
      </c>
      <c r="M24">
        <v>25</v>
      </c>
      <c r="N24" s="3">
        <v>9.2899999999999991</v>
      </c>
    </row>
    <row r="25" spans="1:14">
      <c r="B25">
        <v>18</v>
      </c>
      <c r="C25">
        <f t="shared" si="3"/>
        <v>4</v>
      </c>
      <c r="D25">
        <f t="shared" si="4"/>
        <v>2</v>
      </c>
      <c r="E25" t="s">
        <v>22</v>
      </c>
      <c r="F25" s="2" t="str">
        <f t="shared" si="1"/>
        <v>1:1</v>
      </c>
      <c r="G25">
        <f t="shared" si="2"/>
        <v>800</v>
      </c>
      <c r="H25">
        <v>800</v>
      </c>
      <c r="I25">
        <v>25</v>
      </c>
      <c r="J25" s="3">
        <v>9.59</v>
      </c>
      <c r="M25">
        <v>24</v>
      </c>
      <c r="N25" s="3">
        <v>9.3000000000000007</v>
      </c>
    </row>
    <row r="26" spans="1:14">
      <c r="B26">
        <v>18</v>
      </c>
      <c r="C26">
        <f t="shared" si="3"/>
        <v>4</v>
      </c>
      <c r="D26">
        <f t="shared" si="4"/>
        <v>2</v>
      </c>
      <c r="E26" t="s">
        <v>22</v>
      </c>
      <c r="F26" s="2" t="str">
        <f t="shared" si="1"/>
        <v>1:1</v>
      </c>
      <c r="G26">
        <f t="shared" si="2"/>
        <v>900</v>
      </c>
      <c r="H26">
        <v>900</v>
      </c>
      <c r="I26">
        <v>25</v>
      </c>
      <c r="J26" s="3">
        <v>9.6</v>
      </c>
      <c r="M26">
        <v>24</v>
      </c>
      <c r="N26" s="3">
        <v>9.31</v>
      </c>
    </row>
    <row r="27" spans="1:14">
      <c r="B27">
        <v>18</v>
      </c>
      <c r="C27">
        <f t="shared" si="3"/>
        <v>4</v>
      </c>
      <c r="D27">
        <f t="shared" si="4"/>
        <v>2</v>
      </c>
      <c r="E27" t="s">
        <v>22</v>
      </c>
      <c r="F27" s="2" t="str">
        <f t="shared" si="1"/>
        <v>1:1</v>
      </c>
      <c r="G27">
        <f t="shared" si="2"/>
        <v>1000</v>
      </c>
      <c r="H27">
        <v>1000</v>
      </c>
      <c r="I27">
        <v>25</v>
      </c>
      <c r="J27" s="3">
        <v>9.61</v>
      </c>
      <c r="M27">
        <v>24</v>
      </c>
      <c r="N27" s="3">
        <v>9.32</v>
      </c>
    </row>
    <row r="28" spans="1:14">
      <c r="B28">
        <v>18</v>
      </c>
      <c r="C28">
        <f t="shared" si="3"/>
        <v>4</v>
      </c>
      <c r="D28">
        <f t="shared" si="4"/>
        <v>2</v>
      </c>
      <c r="E28" t="s">
        <v>22</v>
      </c>
      <c r="F28" s="2" t="str">
        <f t="shared" si="1"/>
        <v>1:1</v>
      </c>
      <c r="G28">
        <f t="shared" si="2"/>
        <v>1100</v>
      </c>
      <c r="H28">
        <v>1100</v>
      </c>
      <c r="I28">
        <v>24</v>
      </c>
      <c r="J28" s="3">
        <v>9.61</v>
      </c>
      <c r="M28">
        <v>24</v>
      </c>
      <c r="N28" s="3">
        <v>9.33</v>
      </c>
    </row>
    <row r="29" spans="1:14">
      <c r="B29">
        <v>18</v>
      </c>
      <c r="C29">
        <f t="shared" si="3"/>
        <v>4</v>
      </c>
      <c r="D29">
        <f t="shared" si="4"/>
        <v>2</v>
      </c>
      <c r="E29" t="s">
        <v>22</v>
      </c>
      <c r="F29" s="2" t="str">
        <f t="shared" si="1"/>
        <v>1:1</v>
      </c>
      <c r="G29">
        <f t="shared" si="2"/>
        <v>1200</v>
      </c>
      <c r="H29">
        <v>1200</v>
      </c>
      <c r="I29">
        <v>24</v>
      </c>
      <c r="J29" s="3">
        <v>9.6199999999999992</v>
      </c>
      <c r="M29">
        <v>23</v>
      </c>
      <c r="N29" s="3">
        <v>9.33</v>
      </c>
    </row>
    <row r="30" spans="1:14">
      <c r="A30" t="str">
        <f>B31&amp;"D "&amp;C31&amp;"B "&amp;D31&amp;"R "</f>
        <v xml:space="preserve">18D 6B 0R </v>
      </c>
      <c r="F30" s="2"/>
      <c r="N30" s="3"/>
    </row>
    <row r="31" spans="1:14">
      <c r="B31">
        <v>18</v>
      </c>
      <c r="C31">
        <f t="shared" si="3"/>
        <v>6</v>
      </c>
      <c r="D31">
        <f>24-C31-B31</f>
        <v>0</v>
      </c>
      <c r="E31" t="s">
        <v>22</v>
      </c>
      <c r="F31" s="2" t="str">
        <f t="shared" si="1"/>
        <v>1:1</v>
      </c>
      <c r="G31">
        <f t="shared" si="2"/>
        <v>100</v>
      </c>
      <c r="H31">
        <v>100</v>
      </c>
      <c r="I31">
        <v>42</v>
      </c>
      <c r="J31" s="3">
        <v>9.1</v>
      </c>
      <c r="M31">
        <v>39</v>
      </c>
      <c r="N31" s="3">
        <v>8.6999999999999993</v>
      </c>
    </row>
    <row r="32" spans="1:14">
      <c r="B32">
        <v>18</v>
      </c>
      <c r="C32">
        <f t="shared" si="3"/>
        <v>6</v>
      </c>
      <c r="D32">
        <f t="shared" ref="D32:D42" si="5">24-C32-B32</f>
        <v>0</v>
      </c>
      <c r="E32" t="s">
        <v>22</v>
      </c>
      <c r="F32" s="2" t="str">
        <f t="shared" si="1"/>
        <v>1:1</v>
      </c>
      <c r="G32">
        <f t="shared" si="2"/>
        <v>200</v>
      </c>
      <c r="H32">
        <v>200</v>
      </c>
      <c r="I32">
        <v>32</v>
      </c>
      <c r="J32" s="3">
        <v>9.2100000000000009</v>
      </c>
      <c r="M32">
        <v>30</v>
      </c>
      <c r="N32" s="3">
        <v>8.84</v>
      </c>
    </row>
    <row r="33" spans="1:14">
      <c r="B33">
        <v>18</v>
      </c>
      <c r="C33">
        <f t="shared" si="3"/>
        <v>6</v>
      </c>
      <c r="D33">
        <f t="shared" si="5"/>
        <v>0</v>
      </c>
      <c r="E33" t="s">
        <v>22</v>
      </c>
      <c r="F33" s="2" t="str">
        <f t="shared" si="1"/>
        <v>1:1</v>
      </c>
      <c r="G33">
        <f t="shared" si="2"/>
        <v>300</v>
      </c>
      <c r="H33">
        <v>300</v>
      </c>
      <c r="I33">
        <v>28</v>
      </c>
      <c r="J33" s="3">
        <v>9.26</v>
      </c>
      <c r="M33">
        <v>27</v>
      </c>
      <c r="N33" s="3">
        <v>8.89</v>
      </c>
    </row>
    <row r="34" spans="1:14">
      <c r="B34">
        <v>18</v>
      </c>
      <c r="C34">
        <f t="shared" si="3"/>
        <v>6</v>
      </c>
      <c r="D34">
        <f t="shared" si="5"/>
        <v>0</v>
      </c>
      <c r="E34" t="s">
        <v>22</v>
      </c>
      <c r="F34" s="2" t="str">
        <f t="shared" si="1"/>
        <v>1:1</v>
      </c>
      <c r="G34">
        <f t="shared" si="2"/>
        <v>400</v>
      </c>
      <c r="H34">
        <v>400</v>
      </c>
      <c r="I34">
        <v>27</v>
      </c>
      <c r="J34" s="3">
        <v>9.2799999999999994</v>
      </c>
      <c r="M34">
        <v>26</v>
      </c>
      <c r="N34" s="3">
        <v>8.91</v>
      </c>
    </row>
    <row r="35" spans="1:14">
      <c r="B35">
        <v>18</v>
      </c>
      <c r="C35">
        <f t="shared" si="3"/>
        <v>6</v>
      </c>
      <c r="D35">
        <f t="shared" si="5"/>
        <v>0</v>
      </c>
      <c r="E35" t="s">
        <v>22</v>
      </c>
      <c r="F35" s="2" t="str">
        <f t="shared" si="1"/>
        <v>1:1</v>
      </c>
      <c r="G35">
        <f t="shared" si="2"/>
        <v>500</v>
      </c>
      <c r="H35">
        <v>500</v>
      </c>
      <c r="I35">
        <v>26</v>
      </c>
      <c r="J35" s="3">
        <v>9.2899999999999991</v>
      </c>
      <c r="M35">
        <v>25</v>
      </c>
      <c r="N35" s="3">
        <v>8.92</v>
      </c>
    </row>
    <row r="36" spans="1:14">
      <c r="B36">
        <v>18</v>
      </c>
      <c r="C36">
        <f t="shared" si="3"/>
        <v>6</v>
      </c>
      <c r="D36">
        <f t="shared" si="5"/>
        <v>0</v>
      </c>
      <c r="E36" t="s">
        <v>22</v>
      </c>
      <c r="F36" s="2" t="str">
        <f t="shared" si="1"/>
        <v>1:1</v>
      </c>
      <c r="G36">
        <f t="shared" si="2"/>
        <v>600</v>
      </c>
      <c r="H36">
        <v>600</v>
      </c>
      <c r="I36">
        <v>25</v>
      </c>
      <c r="J36" s="3">
        <v>9.3000000000000007</v>
      </c>
      <c r="M36">
        <v>24</v>
      </c>
      <c r="N36" s="3">
        <v>8.92</v>
      </c>
    </row>
    <row r="37" spans="1:14">
      <c r="B37">
        <v>18</v>
      </c>
      <c r="C37">
        <f t="shared" si="3"/>
        <v>6</v>
      </c>
      <c r="D37">
        <f t="shared" si="5"/>
        <v>0</v>
      </c>
      <c r="E37" t="s">
        <v>22</v>
      </c>
      <c r="F37" s="2" t="str">
        <f t="shared" si="1"/>
        <v>1:1</v>
      </c>
      <c r="G37">
        <f t="shared" si="2"/>
        <v>700</v>
      </c>
      <c r="H37">
        <v>700</v>
      </c>
      <c r="I37">
        <v>25</v>
      </c>
      <c r="J37" s="3">
        <v>9.3000000000000007</v>
      </c>
      <c r="M37">
        <v>24</v>
      </c>
      <c r="N37" s="3">
        <v>8.93</v>
      </c>
    </row>
    <row r="38" spans="1:14">
      <c r="B38">
        <v>18</v>
      </c>
      <c r="C38">
        <f t="shared" si="3"/>
        <v>6</v>
      </c>
      <c r="D38">
        <f t="shared" si="5"/>
        <v>0</v>
      </c>
      <c r="E38" t="s">
        <v>22</v>
      </c>
      <c r="F38" s="2" t="str">
        <f t="shared" si="1"/>
        <v>1:1</v>
      </c>
      <c r="G38">
        <f t="shared" si="2"/>
        <v>800</v>
      </c>
      <c r="H38">
        <v>800</v>
      </c>
      <c r="I38">
        <v>24</v>
      </c>
      <c r="J38" s="3">
        <v>9.3000000000000007</v>
      </c>
      <c r="M38">
        <v>23</v>
      </c>
      <c r="N38" s="3">
        <v>8.93</v>
      </c>
    </row>
    <row r="39" spans="1:14">
      <c r="B39">
        <v>18</v>
      </c>
      <c r="C39">
        <f t="shared" si="3"/>
        <v>6</v>
      </c>
      <c r="D39">
        <f t="shared" si="5"/>
        <v>0</v>
      </c>
      <c r="E39" t="s">
        <v>22</v>
      </c>
      <c r="F39" s="2" t="str">
        <f t="shared" si="1"/>
        <v>1:1</v>
      </c>
      <c r="G39">
        <f t="shared" si="2"/>
        <v>900</v>
      </c>
      <c r="H39">
        <v>900</v>
      </c>
      <c r="I39">
        <v>24</v>
      </c>
      <c r="J39" s="3">
        <v>9.31</v>
      </c>
      <c r="M39">
        <v>23</v>
      </c>
      <c r="N39" s="3">
        <v>8.93</v>
      </c>
    </row>
    <row r="40" spans="1:14">
      <c r="B40">
        <v>18</v>
      </c>
      <c r="C40">
        <f t="shared" si="3"/>
        <v>6</v>
      </c>
      <c r="D40">
        <f t="shared" si="5"/>
        <v>0</v>
      </c>
      <c r="E40" t="s">
        <v>22</v>
      </c>
      <c r="F40" s="2" t="str">
        <f t="shared" si="1"/>
        <v>1:1</v>
      </c>
      <c r="G40">
        <f t="shared" si="2"/>
        <v>1000</v>
      </c>
      <c r="H40">
        <v>1000</v>
      </c>
      <c r="I40">
        <v>24</v>
      </c>
      <c r="J40" s="3">
        <v>9.31</v>
      </c>
      <c r="M40">
        <v>23</v>
      </c>
      <c r="N40" s="3">
        <v>8.93</v>
      </c>
    </row>
    <row r="41" spans="1:14">
      <c r="B41">
        <v>18</v>
      </c>
      <c r="C41">
        <f t="shared" si="3"/>
        <v>6</v>
      </c>
      <c r="D41">
        <f t="shared" si="5"/>
        <v>0</v>
      </c>
      <c r="E41" t="s">
        <v>22</v>
      </c>
      <c r="F41" s="2" t="str">
        <f t="shared" si="1"/>
        <v>1:1</v>
      </c>
      <c r="G41">
        <f t="shared" si="2"/>
        <v>1100</v>
      </c>
      <c r="H41">
        <v>1100</v>
      </c>
      <c r="I41">
        <v>23</v>
      </c>
      <c r="J41" s="3">
        <v>9.31</v>
      </c>
      <c r="M41">
        <v>23</v>
      </c>
      <c r="N41" s="3">
        <v>8.93</v>
      </c>
    </row>
    <row r="42" spans="1:14">
      <c r="B42">
        <v>18</v>
      </c>
      <c r="C42">
        <f t="shared" si="3"/>
        <v>6</v>
      </c>
      <c r="D42">
        <f t="shared" si="5"/>
        <v>0</v>
      </c>
      <c r="E42" t="s">
        <v>22</v>
      </c>
      <c r="F42" s="2" t="str">
        <f t="shared" si="1"/>
        <v>1:1</v>
      </c>
      <c r="G42">
        <f t="shared" si="2"/>
        <v>1200</v>
      </c>
      <c r="H42">
        <v>1200</v>
      </c>
      <c r="I42">
        <v>23</v>
      </c>
      <c r="J42" s="3">
        <v>9.31</v>
      </c>
      <c r="M42">
        <v>23</v>
      </c>
      <c r="N42" s="3">
        <v>8.93</v>
      </c>
    </row>
    <row r="43" spans="1:14">
      <c r="A43" t="s">
        <v>23</v>
      </c>
      <c r="F43" s="2"/>
      <c r="K43" t="s">
        <v>25</v>
      </c>
      <c r="L43" t="s">
        <v>26</v>
      </c>
      <c r="N43" s="3"/>
    </row>
    <row r="44" spans="1:14">
      <c r="B44">
        <v>18</v>
      </c>
      <c r="C44">
        <v>6</v>
      </c>
      <c r="D44">
        <f>24-C44-B44</f>
        <v>0</v>
      </c>
      <c r="E44" t="s">
        <v>22</v>
      </c>
      <c r="F44" s="2" t="str">
        <f t="shared" ref="F44:F55" si="6">H44/G44&amp;":"&amp;H44/H44</f>
        <v>1:1</v>
      </c>
      <c r="G44">
        <f t="shared" ref="G44:G55" si="7">H44/1</f>
        <v>100</v>
      </c>
      <c r="H44">
        <v>100</v>
      </c>
      <c r="I44">
        <v>42</v>
      </c>
      <c r="J44" s="3">
        <v>9.1</v>
      </c>
      <c r="K44">
        <v>6</v>
      </c>
      <c r="L44">
        <f>24-B44-K44</f>
        <v>0</v>
      </c>
      <c r="M44">
        <v>39</v>
      </c>
      <c r="N44" s="3">
        <v>8.6999999999999993</v>
      </c>
    </row>
    <row r="45" spans="1:14">
      <c r="B45">
        <v>18</v>
      </c>
      <c r="C45">
        <v>6</v>
      </c>
      <c r="D45">
        <f t="shared" ref="D45:D55" si="8">24-C45-B45</f>
        <v>0</v>
      </c>
      <c r="E45" t="s">
        <v>22</v>
      </c>
      <c r="F45" s="2" t="str">
        <f t="shared" si="6"/>
        <v>1:1</v>
      </c>
      <c r="G45">
        <f t="shared" si="7"/>
        <v>200</v>
      </c>
      <c r="H45">
        <v>200</v>
      </c>
      <c r="I45">
        <v>32</v>
      </c>
      <c r="J45" s="3">
        <v>9.2100000000000009</v>
      </c>
      <c r="K45">
        <v>6</v>
      </c>
      <c r="L45">
        <f t="shared" ref="L45:L55" si="9">24-B45-K45</f>
        <v>0</v>
      </c>
      <c r="M45">
        <v>30</v>
      </c>
      <c r="N45" s="3">
        <v>8.84</v>
      </c>
    </row>
    <row r="46" spans="1:14">
      <c r="B46">
        <v>18</v>
      </c>
      <c r="C46">
        <v>6</v>
      </c>
      <c r="D46">
        <f t="shared" si="8"/>
        <v>0</v>
      </c>
      <c r="E46" t="s">
        <v>22</v>
      </c>
      <c r="F46" s="2" t="str">
        <f t="shared" si="6"/>
        <v>1:1</v>
      </c>
      <c r="G46">
        <f t="shared" si="7"/>
        <v>300</v>
      </c>
      <c r="H46">
        <v>300</v>
      </c>
      <c r="I46">
        <v>28</v>
      </c>
      <c r="J46" s="3">
        <v>9.26</v>
      </c>
      <c r="K46">
        <v>6</v>
      </c>
      <c r="L46">
        <f t="shared" si="9"/>
        <v>0</v>
      </c>
      <c r="M46">
        <v>27</v>
      </c>
      <c r="N46" s="3">
        <v>8.89</v>
      </c>
    </row>
    <row r="47" spans="1:14">
      <c r="B47">
        <v>18</v>
      </c>
      <c r="C47">
        <v>6</v>
      </c>
      <c r="D47">
        <f t="shared" si="8"/>
        <v>0</v>
      </c>
      <c r="E47" t="s">
        <v>22</v>
      </c>
      <c r="F47" s="2" t="str">
        <f t="shared" si="6"/>
        <v>1:1</v>
      </c>
      <c r="G47">
        <f t="shared" si="7"/>
        <v>400</v>
      </c>
      <c r="H47">
        <v>400</v>
      </c>
      <c r="I47">
        <v>27</v>
      </c>
      <c r="J47" s="3">
        <v>9.2799999999999994</v>
      </c>
      <c r="K47">
        <v>6</v>
      </c>
      <c r="L47">
        <f t="shared" si="9"/>
        <v>0</v>
      </c>
      <c r="M47">
        <v>26</v>
      </c>
      <c r="N47" s="3">
        <v>8.91</v>
      </c>
    </row>
    <row r="48" spans="1:14">
      <c r="B48">
        <v>18</v>
      </c>
      <c r="C48">
        <v>6</v>
      </c>
      <c r="D48">
        <f t="shared" si="8"/>
        <v>0</v>
      </c>
      <c r="E48" t="s">
        <v>22</v>
      </c>
      <c r="F48" s="2" t="str">
        <f t="shared" si="6"/>
        <v>1:1</v>
      </c>
      <c r="G48">
        <f t="shared" si="7"/>
        <v>500</v>
      </c>
      <c r="H48">
        <v>500</v>
      </c>
      <c r="I48">
        <v>26</v>
      </c>
      <c r="J48" s="3">
        <v>9.2899999999999991</v>
      </c>
      <c r="K48">
        <v>6</v>
      </c>
      <c r="L48">
        <f t="shared" si="9"/>
        <v>0</v>
      </c>
      <c r="M48">
        <v>25</v>
      </c>
      <c r="N48" s="3">
        <v>8.92</v>
      </c>
    </row>
    <row r="49" spans="2:14">
      <c r="B49">
        <v>18</v>
      </c>
      <c r="C49">
        <v>6</v>
      </c>
      <c r="D49">
        <f t="shared" si="8"/>
        <v>0</v>
      </c>
      <c r="E49" t="s">
        <v>22</v>
      </c>
      <c r="F49" s="2" t="str">
        <f t="shared" si="6"/>
        <v>1:1</v>
      </c>
      <c r="G49">
        <f t="shared" si="7"/>
        <v>600</v>
      </c>
      <c r="H49">
        <v>600</v>
      </c>
      <c r="I49">
        <v>25</v>
      </c>
      <c r="J49" s="3">
        <v>9.3000000000000007</v>
      </c>
      <c r="K49">
        <v>6</v>
      </c>
      <c r="L49">
        <f t="shared" si="9"/>
        <v>0</v>
      </c>
      <c r="M49">
        <v>24</v>
      </c>
      <c r="N49" s="3">
        <v>8.92</v>
      </c>
    </row>
    <row r="50" spans="2:14">
      <c r="B50">
        <v>18</v>
      </c>
      <c r="C50">
        <v>6</v>
      </c>
      <c r="D50">
        <f t="shared" si="8"/>
        <v>0</v>
      </c>
      <c r="E50" t="s">
        <v>22</v>
      </c>
      <c r="F50" s="2" t="str">
        <f t="shared" si="6"/>
        <v>1:1</v>
      </c>
      <c r="G50">
        <f t="shared" si="7"/>
        <v>700</v>
      </c>
      <c r="H50">
        <v>700</v>
      </c>
      <c r="I50">
        <v>25</v>
      </c>
      <c r="J50" s="3">
        <v>9.3000000000000007</v>
      </c>
      <c r="K50">
        <v>6</v>
      </c>
      <c r="L50">
        <f t="shared" si="9"/>
        <v>0</v>
      </c>
      <c r="M50">
        <v>24</v>
      </c>
      <c r="N50" s="3">
        <v>8.93</v>
      </c>
    </row>
    <row r="51" spans="2:14">
      <c r="B51">
        <v>18</v>
      </c>
      <c r="C51">
        <v>6</v>
      </c>
      <c r="D51">
        <f t="shared" si="8"/>
        <v>0</v>
      </c>
      <c r="E51" t="s">
        <v>22</v>
      </c>
      <c r="F51" s="2" t="str">
        <f t="shared" si="6"/>
        <v>1:1</v>
      </c>
      <c r="G51">
        <f t="shared" si="7"/>
        <v>800</v>
      </c>
      <c r="H51">
        <v>800</v>
      </c>
      <c r="I51">
        <v>24</v>
      </c>
      <c r="J51" s="3">
        <v>9.3000000000000007</v>
      </c>
      <c r="K51">
        <v>6</v>
      </c>
      <c r="L51">
        <f t="shared" si="9"/>
        <v>0</v>
      </c>
      <c r="M51">
        <v>23</v>
      </c>
      <c r="N51" s="3">
        <v>8.93</v>
      </c>
    </row>
    <row r="52" spans="2:14">
      <c r="B52">
        <v>18</v>
      </c>
      <c r="C52">
        <v>6</v>
      </c>
      <c r="D52">
        <f t="shared" si="8"/>
        <v>0</v>
      </c>
      <c r="E52" t="s">
        <v>22</v>
      </c>
      <c r="F52" s="2" t="str">
        <f t="shared" si="6"/>
        <v>1:1</v>
      </c>
      <c r="G52">
        <f t="shared" si="7"/>
        <v>900</v>
      </c>
      <c r="H52">
        <v>900</v>
      </c>
      <c r="I52">
        <v>24</v>
      </c>
      <c r="J52" s="3">
        <v>9.31</v>
      </c>
      <c r="K52">
        <v>6</v>
      </c>
      <c r="L52">
        <f t="shared" si="9"/>
        <v>0</v>
      </c>
      <c r="M52">
        <v>23</v>
      </c>
      <c r="N52" s="3">
        <v>8.93</v>
      </c>
    </row>
    <row r="53" spans="2:14">
      <c r="B53">
        <v>18</v>
      </c>
      <c r="C53">
        <v>6</v>
      </c>
      <c r="D53">
        <f t="shared" si="8"/>
        <v>0</v>
      </c>
      <c r="E53" t="s">
        <v>22</v>
      </c>
      <c r="F53" s="2" t="str">
        <f t="shared" si="6"/>
        <v>1:1</v>
      </c>
      <c r="G53">
        <f t="shared" si="7"/>
        <v>1000</v>
      </c>
      <c r="H53">
        <v>1000</v>
      </c>
      <c r="I53">
        <v>24</v>
      </c>
      <c r="J53" s="3">
        <v>9.31</v>
      </c>
      <c r="K53">
        <v>6</v>
      </c>
      <c r="L53">
        <f t="shared" si="9"/>
        <v>0</v>
      </c>
      <c r="M53">
        <v>23</v>
      </c>
      <c r="N53" s="3">
        <v>8.93</v>
      </c>
    </row>
    <row r="54" spans="2:14">
      <c r="B54">
        <v>18</v>
      </c>
      <c r="C54">
        <v>6</v>
      </c>
      <c r="D54">
        <f t="shared" si="8"/>
        <v>0</v>
      </c>
      <c r="E54" t="s">
        <v>22</v>
      </c>
      <c r="F54" s="2" t="str">
        <f t="shared" si="6"/>
        <v>1:1</v>
      </c>
      <c r="G54">
        <f t="shared" si="7"/>
        <v>1100</v>
      </c>
      <c r="H54">
        <v>1100</v>
      </c>
      <c r="I54">
        <v>23</v>
      </c>
      <c r="J54" s="3">
        <v>9.31</v>
      </c>
      <c r="K54">
        <v>6</v>
      </c>
      <c r="L54">
        <f t="shared" si="9"/>
        <v>0</v>
      </c>
      <c r="M54">
        <v>23</v>
      </c>
      <c r="N54" s="3">
        <v>8.93</v>
      </c>
    </row>
    <row r="55" spans="2:14">
      <c r="B55">
        <v>18</v>
      </c>
      <c r="C55">
        <v>6</v>
      </c>
      <c r="D55">
        <f t="shared" si="8"/>
        <v>0</v>
      </c>
      <c r="E55" t="s">
        <v>22</v>
      </c>
      <c r="F55" s="2" t="str">
        <f t="shared" si="6"/>
        <v>1:1</v>
      </c>
      <c r="G55">
        <f t="shared" si="7"/>
        <v>1200</v>
      </c>
      <c r="H55">
        <v>1200</v>
      </c>
      <c r="I55">
        <v>23</v>
      </c>
      <c r="J55" s="3">
        <v>9.31</v>
      </c>
      <c r="K55">
        <v>6</v>
      </c>
      <c r="L55">
        <f t="shared" si="9"/>
        <v>0</v>
      </c>
      <c r="M55">
        <v>23</v>
      </c>
      <c r="N55" s="3">
        <v>8.93</v>
      </c>
    </row>
    <row r="56" spans="2:14">
      <c r="N56" s="3"/>
    </row>
    <row r="57" spans="2:14">
      <c r="N57" s="3"/>
    </row>
    <row r="58" spans="2:14">
      <c r="N58" s="3"/>
    </row>
    <row r="59" spans="2:14">
      <c r="N59" s="3"/>
    </row>
    <row r="60" spans="2:14">
      <c r="N60" s="3"/>
    </row>
    <row r="61" spans="2:14">
      <c r="N61" s="3"/>
    </row>
    <row r="62" spans="2:14">
      <c r="N62" s="3"/>
    </row>
    <row r="63" spans="2:14">
      <c r="N63" s="3"/>
    </row>
    <row r="64" spans="2:14">
      <c r="N64" s="3"/>
    </row>
    <row r="65" spans="14:14">
      <c r="N65" s="3"/>
    </row>
    <row r="66" spans="14:14">
      <c r="N66" s="3"/>
    </row>
    <row r="67" spans="14:14">
      <c r="N67" s="3"/>
    </row>
    <row r="68" spans="14:14">
      <c r="N68" s="3"/>
    </row>
    <row r="69" spans="14:14">
      <c r="N69" s="3"/>
    </row>
    <row r="70" spans="14:14">
      <c r="N70" s="3"/>
    </row>
    <row r="71" spans="14:14">
      <c r="N71" s="3"/>
    </row>
    <row r="72" spans="14:14">
      <c r="N72" s="3"/>
    </row>
    <row r="73" spans="14:14">
      <c r="N73" s="3"/>
    </row>
    <row r="74" spans="14:14">
      <c r="N74" s="3"/>
    </row>
    <row r="75" spans="14:14">
      <c r="N75" s="3"/>
    </row>
    <row r="76" spans="14:14">
      <c r="N76" s="3"/>
    </row>
    <row r="77" spans="14:14">
      <c r="N77" s="3"/>
    </row>
    <row r="78" spans="14:14">
      <c r="N78" s="3"/>
    </row>
    <row r="79" spans="14:14">
      <c r="N79" s="3"/>
    </row>
    <row r="80" spans="14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CC93C-1B4C-4635-AAB5-31AAD4B082E8}">
  <dimension ref="A1:N159"/>
  <sheetViews>
    <sheetView topLeftCell="A37"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3.140625" customWidth="1"/>
    <col min="10" max="10" width="4.7109375" style="3" customWidth="1"/>
    <col min="11" max="11" width="2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1:2 Light condtion B3 (18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18D 2B 4R </v>
      </c>
      <c r="J4"/>
    </row>
    <row r="5" spans="1:14">
      <c r="B5">
        <v>18</v>
      </c>
      <c r="C5">
        <v>2</v>
      </c>
      <c r="D5">
        <f>24-C5-B5</f>
        <v>4</v>
      </c>
      <c r="E5" t="s">
        <v>22</v>
      </c>
      <c r="F5" s="2" t="str">
        <f>G5/G5&amp;":"&amp;H5/G5</f>
        <v>1:2</v>
      </c>
      <c r="G5">
        <f>H5/2</f>
        <v>50</v>
      </c>
      <c r="H5">
        <v>100</v>
      </c>
      <c r="I5">
        <v>65</v>
      </c>
      <c r="J5" s="3">
        <v>9.24</v>
      </c>
      <c r="M5">
        <v>60</v>
      </c>
      <c r="N5" s="3">
        <v>9.02</v>
      </c>
    </row>
    <row r="6" spans="1:14">
      <c r="B6">
        <v>18</v>
      </c>
      <c r="C6">
        <v>2</v>
      </c>
      <c r="D6">
        <f t="shared" ref="D6:D16" si="0">24-C6-B6</f>
        <v>4</v>
      </c>
      <c r="E6" t="s">
        <v>22</v>
      </c>
      <c r="F6" s="2" t="str">
        <f t="shared" ref="F6:F16" si="1">G6/G6&amp;":"&amp;H6/G6</f>
        <v>1:2</v>
      </c>
      <c r="G6">
        <f t="shared" ref="G6:G16" si="2">H6/2</f>
        <v>100</v>
      </c>
      <c r="H6">
        <v>200</v>
      </c>
      <c r="I6">
        <v>46</v>
      </c>
      <c r="J6" s="3">
        <v>9.41</v>
      </c>
      <c r="M6">
        <v>43</v>
      </c>
      <c r="N6" s="3">
        <v>9.2200000000000006</v>
      </c>
    </row>
    <row r="7" spans="1:14">
      <c r="B7">
        <v>18</v>
      </c>
      <c r="C7">
        <v>2</v>
      </c>
      <c r="D7">
        <f t="shared" si="0"/>
        <v>4</v>
      </c>
      <c r="E7" t="s">
        <v>22</v>
      </c>
      <c r="F7" s="2" t="str">
        <f t="shared" si="1"/>
        <v>1:2</v>
      </c>
      <c r="G7">
        <f t="shared" si="2"/>
        <v>150</v>
      </c>
      <c r="H7">
        <v>300</v>
      </c>
      <c r="I7">
        <v>40</v>
      </c>
      <c r="J7" s="3">
        <v>9.5</v>
      </c>
      <c r="M7">
        <v>37</v>
      </c>
      <c r="N7" s="3">
        <v>9.31</v>
      </c>
    </row>
    <row r="8" spans="1:14">
      <c r="B8">
        <v>18</v>
      </c>
      <c r="C8">
        <v>2</v>
      </c>
      <c r="D8">
        <f t="shared" si="0"/>
        <v>4</v>
      </c>
      <c r="E8" t="s">
        <v>22</v>
      </c>
      <c r="F8" s="2" t="str">
        <f t="shared" si="1"/>
        <v>1:2</v>
      </c>
      <c r="G8">
        <f t="shared" si="2"/>
        <v>200</v>
      </c>
      <c r="H8">
        <v>400</v>
      </c>
      <c r="I8">
        <v>36</v>
      </c>
      <c r="J8" s="3">
        <v>9.5500000000000007</v>
      </c>
      <c r="M8">
        <v>34</v>
      </c>
      <c r="N8" s="3">
        <v>9.3699999999999992</v>
      </c>
    </row>
    <row r="9" spans="1:14">
      <c r="B9">
        <v>18</v>
      </c>
      <c r="C9">
        <v>2</v>
      </c>
      <c r="D9">
        <f t="shared" si="0"/>
        <v>4</v>
      </c>
      <c r="E9" t="s">
        <v>22</v>
      </c>
      <c r="F9" s="2" t="str">
        <f t="shared" si="1"/>
        <v>1:2</v>
      </c>
      <c r="G9">
        <f t="shared" si="2"/>
        <v>250</v>
      </c>
      <c r="H9">
        <v>500</v>
      </c>
      <c r="I9">
        <v>34</v>
      </c>
      <c r="J9" s="3">
        <v>9.59</v>
      </c>
      <c r="M9">
        <v>32</v>
      </c>
      <c r="N9" s="3">
        <v>9.41</v>
      </c>
    </row>
    <row r="10" spans="1:14">
      <c r="B10">
        <v>18</v>
      </c>
      <c r="C10">
        <v>2</v>
      </c>
      <c r="D10">
        <f t="shared" si="0"/>
        <v>4</v>
      </c>
      <c r="E10" t="s">
        <v>22</v>
      </c>
      <c r="F10" s="2" t="str">
        <f t="shared" si="1"/>
        <v>1:2</v>
      </c>
      <c r="G10">
        <f t="shared" si="2"/>
        <v>300</v>
      </c>
      <c r="H10">
        <v>600</v>
      </c>
      <c r="I10">
        <v>32</v>
      </c>
      <c r="J10" s="3">
        <v>9.6199999999999992</v>
      </c>
      <c r="M10">
        <v>30</v>
      </c>
      <c r="N10" s="3">
        <v>9.44</v>
      </c>
    </row>
    <row r="11" spans="1:14">
      <c r="B11">
        <v>18</v>
      </c>
      <c r="C11">
        <v>2</v>
      </c>
      <c r="D11">
        <f t="shared" si="0"/>
        <v>4</v>
      </c>
      <c r="E11" t="s">
        <v>22</v>
      </c>
      <c r="F11" s="2" t="str">
        <f t="shared" si="1"/>
        <v>1:2</v>
      </c>
      <c r="G11">
        <f t="shared" si="2"/>
        <v>350</v>
      </c>
      <c r="H11">
        <v>700</v>
      </c>
      <c r="I11">
        <v>31</v>
      </c>
      <c r="J11" s="3">
        <v>9.65</v>
      </c>
      <c r="M11">
        <v>29</v>
      </c>
      <c r="N11" s="3">
        <v>9.4600000000000009</v>
      </c>
    </row>
    <row r="12" spans="1:14">
      <c r="B12">
        <v>18</v>
      </c>
      <c r="C12">
        <v>2</v>
      </c>
      <c r="D12">
        <f t="shared" si="0"/>
        <v>4</v>
      </c>
      <c r="E12" t="s">
        <v>22</v>
      </c>
      <c r="F12" s="2" t="str">
        <f t="shared" si="1"/>
        <v>1:2</v>
      </c>
      <c r="G12">
        <f t="shared" si="2"/>
        <v>400</v>
      </c>
      <c r="H12">
        <v>800</v>
      </c>
      <c r="I12">
        <v>30</v>
      </c>
      <c r="J12" s="3">
        <v>9.67</v>
      </c>
      <c r="M12">
        <v>29</v>
      </c>
      <c r="N12" s="3">
        <v>9.48</v>
      </c>
    </row>
    <row r="13" spans="1:14">
      <c r="B13">
        <v>18</v>
      </c>
      <c r="C13">
        <v>2</v>
      </c>
      <c r="D13">
        <f t="shared" si="0"/>
        <v>4</v>
      </c>
      <c r="E13" t="s">
        <v>22</v>
      </c>
      <c r="F13" s="2" t="str">
        <f t="shared" si="1"/>
        <v>1:2</v>
      </c>
      <c r="G13">
        <f t="shared" si="2"/>
        <v>450</v>
      </c>
      <c r="H13">
        <v>900</v>
      </c>
      <c r="I13">
        <v>29</v>
      </c>
      <c r="J13" s="3">
        <v>9.68</v>
      </c>
      <c r="M13">
        <v>28</v>
      </c>
      <c r="N13" s="3">
        <v>9.5</v>
      </c>
    </row>
    <row r="14" spans="1:14">
      <c r="B14">
        <v>18</v>
      </c>
      <c r="C14">
        <v>2</v>
      </c>
      <c r="D14">
        <f t="shared" si="0"/>
        <v>4</v>
      </c>
      <c r="E14" t="s">
        <v>22</v>
      </c>
      <c r="F14" s="2" t="str">
        <f t="shared" si="1"/>
        <v>1:2</v>
      </c>
      <c r="G14">
        <f t="shared" si="2"/>
        <v>500</v>
      </c>
      <c r="H14">
        <v>1000</v>
      </c>
      <c r="I14">
        <v>29</v>
      </c>
      <c r="J14" s="3">
        <v>9.6999999999999993</v>
      </c>
      <c r="M14">
        <v>28</v>
      </c>
      <c r="N14" s="3">
        <v>9.51</v>
      </c>
    </row>
    <row r="15" spans="1:14">
      <c r="B15">
        <v>18</v>
      </c>
      <c r="C15">
        <v>2</v>
      </c>
      <c r="D15">
        <f t="shared" si="0"/>
        <v>4</v>
      </c>
      <c r="E15" t="s">
        <v>22</v>
      </c>
      <c r="F15" s="2" t="str">
        <f t="shared" si="1"/>
        <v>1:2</v>
      </c>
      <c r="G15">
        <f t="shared" si="2"/>
        <v>550</v>
      </c>
      <c r="H15">
        <v>1100</v>
      </c>
      <c r="I15">
        <v>28</v>
      </c>
      <c r="J15" s="3">
        <v>9.7100000000000009</v>
      </c>
      <c r="M15">
        <v>27</v>
      </c>
      <c r="N15" s="3">
        <v>9.52</v>
      </c>
    </row>
    <row r="16" spans="1:14">
      <c r="B16">
        <v>18</v>
      </c>
      <c r="C16">
        <v>2</v>
      </c>
      <c r="D16">
        <f t="shared" si="0"/>
        <v>4</v>
      </c>
      <c r="E16" t="s">
        <v>22</v>
      </c>
      <c r="F16" s="2" t="str">
        <f t="shared" si="1"/>
        <v>1:2</v>
      </c>
      <c r="G16">
        <f t="shared" si="2"/>
        <v>600</v>
      </c>
      <c r="H16">
        <v>1200</v>
      </c>
      <c r="I16">
        <v>28</v>
      </c>
      <c r="J16" s="3">
        <v>9.7200000000000006</v>
      </c>
      <c r="M16">
        <v>27</v>
      </c>
      <c r="N16" s="3">
        <v>9.5299999999999994</v>
      </c>
    </row>
    <row r="17" spans="1:14">
      <c r="A17" t="str">
        <f>B18&amp;"D "&amp;C18&amp;"B "&amp;D18&amp;"R "</f>
        <v xml:space="preserve">18D 4B 2R </v>
      </c>
      <c r="F17" s="2"/>
      <c r="N17" s="3"/>
    </row>
    <row r="18" spans="1:14">
      <c r="B18">
        <v>18</v>
      </c>
      <c r="C18">
        <f t="shared" ref="C18:C42" si="3">C5+2</f>
        <v>4</v>
      </c>
      <c r="D18">
        <f>24-C18-B18</f>
        <v>2</v>
      </c>
      <c r="E18" t="s">
        <v>22</v>
      </c>
      <c r="F18" s="2" t="str">
        <f>G18/G18&amp;":"&amp;H18/G18</f>
        <v>1:2</v>
      </c>
      <c r="G18">
        <f>H18/2</f>
        <v>50</v>
      </c>
      <c r="H18">
        <v>100</v>
      </c>
      <c r="I18">
        <v>64</v>
      </c>
      <c r="J18" s="3">
        <v>9.1199999999999992</v>
      </c>
      <c r="M18">
        <v>58</v>
      </c>
      <c r="N18" s="3">
        <v>8.74</v>
      </c>
    </row>
    <row r="19" spans="1:14">
      <c r="B19">
        <v>18</v>
      </c>
      <c r="C19">
        <f t="shared" si="3"/>
        <v>4</v>
      </c>
      <c r="D19">
        <f t="shared" ref="D19:D29" si="4">24-C19-B19</f>
        <v>2</v>
      </c>
      <c r="E19" t="s">
        <v>22</v>
      </c>
      <c r="F19" s="2" t="str">
        <f t="shared" ref="F19:F29" si="5">G19/G19&amp;":"&amp;H19/G19</f>
        <v>1:2</v>
      </c>
      <c r="G19">
        <f t="shared" ref="G19:G29" si="6">H19/2</f>
        <v>100</v>
      </c>
      <c r="H19">
        <v>200</v>
      </c>
      <c r="I19">
        <v>44</v>
      </c>
      <c r="J19" s="3">
        <v>9.2899999999999991</v>
      </c>
      <c r="M19">
        <v>41</v>
      </c>
      <c r="N19" s="3">
        <v>8.9700000000000006</v>
      </c>
    </row>
    <row r="20" spans="1:14">
      <c r="B20">
        <v>18</v>
      </c>
      <c r="C20">
        <f t="shared" si="3"/>
        <v>4</v>
      </c>
      <c r="D20">
        <f t="shared" si="4"/>
        <v>2</v>
      </c>
      <c r="E20" t="s">
        <v>22</v>
      </c>
      <c r="F20" s="2" t="str">
        <f t="shared" si="5"/>
        <v>1:2</v>
      </c>
      <c r="G20">
        <f t="shared" si="6"/>
        <v>150</v>
      </c>
      <c r="H20">
        <v>300</v>
      </c>
      <c r="I20">
        <v>37</v>
      </c>
      <c r="J20" s="3">
        <v>9.3800000000000008</v>
      </c>
      <c r="M20">
        <v>34</v>
      </c>
      <c r="N20" s="3">
        <v>9.07</v>
      </c>
    </row>
    <row r="21" spans="1:14">
      <c r="B21">
        <v>18</v>
      </c>
      <c r="C21">
        <f t="shared" si="3"/>
        <v>4</v>
      </c>
      <c r="D21">
        <f t="shared" si="4"/>
        <v>2</v>
      </c>
      <c r="E21" t="s">
        <v>22</v>
      </c>
      <c r="F21" s="2" t="str">
        <f t="shared" si="5"/>
        <v>1:2</v>
      </c>
      <c r="G21">
        <f t="shared" si="6"/>
        <v>200</v>
      </c>
      <c r="H21">
        <v>400</v>
      </c>
      <c r="I21">
        <v>33</v>
      </c>
      <c r="J21" s="3">
        <v>9.43</v>
      </c>
      <c r="M21">
        <v>31</v>
      </c>
      <c r="N21" s="3">
        <v>9.1199999999999992</v>
      </c>
    </row>
    <row r="22" spans="1:14">
      <c r="B22">
        <v>18</v>
      </c>
      <c r="C22">
        <f t="shared" si="3"/>
        <v>4</v>
      </c>
      <c r="D22">
        <f t="shared" si="4"/>
        <v>2</v>
      </c>
      <c r="E22" t="s">
        <v>22</v>
      </c>
      <c r="F22" s="2" t="str">
        <f t="shared" si="5"/>
        <v>1:2</v>
      </c>
      <c r="G22">
        <f t="shared" si="6"/>
        <v>250</v>
      </c>
      <c r="H22">
        <v>500</v>
      </c>
      <c r="I22">
        <v>31</v>
      </c>
      <c r="J22" s="3">
        <v>9.4600000000000009</v>
      </c>
      <c r="M22">
        <v>30</v>
      </c>
      <c r="N22" s="3">
        <v>9.16</v>
      </c>
    </row>
    <row r="23" spans="1:14">
      <c r="B23">
        <v>18</v>
      </c>
      <c r="C23">
        <f t="shared" si="3"/>
        <v>4</v>
      </c>
      <c r="D23">
        <f t="shared" si="4"/>
        <v>2</v>
      </c>
      <c r="E23" t="s">
        <v>22</v>
      </c>
      <c r="F23" s="2" t="str">
        <f t="shared" si="5"/>
        <v>1:2</v>
      </c>
      <c r="G23">
        <f t="shared" si="6"/>
        <v>300</v>
      </c>
      <c r="H23">
        <v>600</v>
      </c>
      <c r="I23">
        <v>30</v>
      </c>
      <c r="J23" s="3">
        <v>9.49</v>
      </c>
      <c r="M23">
        <v>28</v>
      </c>
      <c r="N23" s="3">
        <v>9.19</v>
      </c>
    </row>
    <row r="24" spans="1:14">
      <c r="B24">
        <v>18</v>
      </c>
      <c r="C24">
        <f t="shared" si="3"/>
        <v>4</v>
      </c>
      <c r="D24">
        <f t="shared" si="4"/>
        <v>2</v>
      </c>
      <c r="E24" t="s">
        <v>22</v>
      </c>
      <c r="F24" s="2" t="str">
        <f t="shared" si="5"/>
        <v>1:2</v>
      </c>
      <c r="G24">
        <f t="shared" si="6"/>
        <v>350</v>
      </c>
      <c r="H24">
        <v>700</v>
      </c>
      <c r="I24">
        <v>29</v>
      </c>
      <c r="J24" s="3">
        <v>9.51</v>
      </c>
      <c r="M24">
        <v>27</v>
      </c>
      <c r="N24" s="3">
        <v>9.2100000000000009</v>
      </c>
    </row>
    <row r="25" spans="1:14">
      <c r="B25">
        <v>18</v>
      </c>
      <c r="C25">
        <f t="shared" si="3"/>
        <v>4</v>
      </c>
      <c r="D25">
        <f t="shared" si="4"/>
        <v>2</v>
      </c>
      <c r="E25" t="s">
        <v>22</v>
      </c>
      <c r="F25" s="2" t="str">
        <f t="shared" si="5"/>
        <v>1:2</v>
      </c>
      <c r="G25">
        <f t="shared" si="6"/>
        <v>400</v>
      </c>
      <c r="H25">
        <v>800</v>
      </c>
      <c r="I25">
        <v>28</v>
      </c>
      <c r="J25" s="3">
        <v>9.52</v>
      </c>
      <c r="M25">
        <v>27</v>
      </c>
      <c r="N25" s="3">
        <v>9.23</v>
      </c>
    </row>
    <row r="26" spans="1:14">
      <c r="B26">
        <v>18</v>
      </c>
      <c r="C26">
        <f t="shared" si="3"/>
        <v>4</v>
      </c>
      <c r="D26">
        <f t="shared" si="4"/>
        <v>2</v>
      </c>
      <c r="E26" t="s">
        <v>22</v>
      </c>
      <c r="F26" s="2" t="str">
        <f t="shared" si="5"/>
        <v>1:2</v>
      </c>
      <c r="G26">
        <f t="shared" si="6"/>
        <v>450</v>
      </c>
      <c r="H26">
        <v>900</v>
      </c>
      <c r="I26">
        <v>27</v>
      </c>
      <c r="J26" s="3">
        <v>9.5299999999999994</v>
      </c>
      <c r="M26">
        <v>26</v>
      </c>
      <c r="N26" s="3">
        <v>9.24</v>
      </c>
    </row>
    <row r="27" spans="1:14">
      <c r="B27">
        <v>18</v>
      </c>
      <c r="C27">
        <f t="shared" si="3"/>
        <v>4</v>
      </c>
      <c r="D27">
        <f t="shared" si="4"/>
        <v>2</v>
      </c>
      <c r="E27" t="s">
        <v>22</v>
      </c>
      <c r="F27" s="2" t="str">
        <f t="shared" si="5"/>
        <v>1:2</v>
      </c>
      <c r="G27">
        <f t="shared" si="6"/>
        <v>500</v>
      </c>
      <c r="H27">
        <v>1000</v>
      </c>
      <c r="I27">
        <v>27</v>
      </c>
      <c r="J27" s="3">
        <v>9.5399999999999991</v>
      </c>
      <c r="M27">
        <v>26</v>
      </c>
      <c r="N27" s="3">
        <v>9.25</v>
      </c>
    </row>
    <row r="28" spans="1:14">
      <c r="B28">
        <v>18</v>
      </c>
      <c r="C28">
        <f t="shared" si="3"/>
        <v>4</v>
      </c>
      <c r="D28">
        <f t="shared" si="4"/>
        <v>2</v>
      </c>
      <c r="E28" t="s">
        <v>22</v>
      </c>
      <c r="F28" s="2" t="str">
        <f t="shared" si="5"/>
        <v>1:2</v>
      </c>
      <c r="G28">
        <f t="shared" si="6"/>
        <v>550</v>
      </c>
      <c r="H28">
        <v>1100</v>
      </c>
      <c r="I28">
        <v>27</v>
      </c>
      <c r="J28" s="3">
        <v>9.5500000000000007</v>
      </c>
      <c r="M28">
        <v>25</v>
      </c>
      <c r="N28" s="3">
        <v>9.26</v>
      </c>
    </row>
    <row r="29" spans="1:14">
      <c r="B29">
        <v>18</v>
      </c>
      <c r="C29">
        <f t="shared" si="3"/>
        <v>4</v>
      </c>
      <c r="D29">
        <f t="shared" si="4"/>
        <v>2</v>
      </c>
      <c r="E29" t="s">
        <v>22</v>
      </c>
      <c r="F29" s="2" t="str">
        <f t="shared" si="5"/>
        <v>1:2</v>
      </c>
      <c r="G29">
        <f t="shared" si="6"/>
        <v>600</v>
      </c>
      <c r="H29">
        <v>1200</v>
      </c>
      <c r="I29">
        <v>26</v>
      </c>
      <c r="J29" s="3">
        <v>9.56</v>
      </c>
      <c r="M29">
        <v>25</v>
      </c>
      <c r="N29" s="3">
        <v>9.27</v>
      </c>
    </row>
    <row r="30" spans="1:14">
      <c r="A30" t="str">
        <f>B31&amp;"D "&amp;C31&amp;"B "&amp;D31&amp;"R "</f>
        <v xml:space="preserve">18D 6B 0R </v>
      </c>
      <c r="F30" s="2"/>
      <c r="N30" s="3"/>
    </row>
    <row r="31" spans="1:14">
      <c r="B31">
        <v>18</v>
      </c>
      <c r="C31">
        <f t="shared" si="3"/>
        <v>6</v>
      </c>
      <c r="D31">
        <f>24-C31-B31</f>
        <v>0</v>
      </c>
      <c r="E31" t="s">
        <v>22</v>
      </c>
      <c r="F31" s="2" t="str">
        <f>G31/G31&amp;":"&amp;H31/G31</f>
        <v>1:2</v>
      </c>
      <c r="G31">
        <f>H31/2</f>
        <v>50</v>
      </c>
      <c r="H31">
        <v>100</v>
      </c>
      <c r="I31">
        <v>63</v>
      </c>
      <c r="J31" s="3">
        <v>8.93</v>
      </c>
      <c r="M31">
        <v>58</v>
      </c>
      <c r="N31" s="3">
        <v>8.4700000000000006</v>
      </c>
    </row>
    <row r="32" spans="1:14">
      <c r="B32">
        <v>18</v>
      </c>
      <c r="C32">
        <f t="shared" si="3"/>
        <v>6</v>
      </c>
      <c r="D32">
        <f t="shared" ref="D32:D42" si="7">24-C32-B32</f>
        <v>0</v>
      </c>
      <c r="E32" t="s">
        <v>22</v>
      </c>
      <c r="F32" s="2" t="str">
        <f t="shared" ref="F32:F42" si="8">G32/G32&amp;":"&amp;H32/G32</f>
        <v>1:2</v>
      </c>
      <c r="G32">
        <f t="shared" ref="G32:G42" si="9">H32/2</f>
        <v>100</v>
      </c>
      <c r="H32">
        <v>200</v>
      </c>
      <c r="I32">
        <v>42</v>
      </c>
      <c r="J32" s="3">
        <v>9.1</v>
      </c>
      <c r="M32">
        <v>39</v>
      </c>
      <c r="N32" s="3">
        <v>8.6999999999999993</v>
      </c>
    </row>
    <row r="33" spans="1:14">
      <c r="B33">
        <v>18</v>
      </c>
      <c r="C33">
        <f t="shared" si="3"/>
        <v>6</v>
      </c>
      <c r="D33">
        <f t="shared" si="7"/>
        <v>0</v>
      </c>
      <c r="E33" t="s">
        <v>22</v>
      </c>
      <c r="F33" s="2" t="str">
        <f t="shared" si="8"/>
        <v>1:2</v>
      </c>
      <c r="G33">
        <f t="shared" si="9"/>
        <v>150</v>
      </c>
      <c r="H33">
        <v>300</v>
      </c>
      <c r="I33">
        <v>35</v>
      </c>
      <c r="J33" s="3">
        <v>9.17</v>
      </c>
      <c r="M33">
        <v>33</v>
      </c>
      <c r="N33" s="3">
        <v>8.7899999999999991</v>
      </c>
    </row>
    <row r="34" spans="1:14">
      <c r="B34">
        <v>18</v>
      </c>
      <c r="C34">
        <f t="shared" si="3"/>
        <v>6</v>
      </c>
      <c r="D34">
        <f t="shared" si="7"/>
        <v>0</v>
      </c>
      <c r="E34" t="s">
        <v>22</v>
      </c>
      <c r="F34" s="2" t="str">
        <f t="shared" si="8"/>
        <v>1:2</v>
      </c>
      <c r="G34">
        <f t="shared" si="9"/>
        <v>200</v>
      </c>
      <c r="H34">
        <v>400</v>
      </c>
      <c r="I34">
        <v>32</v>
      </c>
      <c r="J34" s="3">
        <v>9.2100000000000009</v>
      </c>
      <c r="M34">
        <v>30</v>
      </c>
      <c r="N34" s="3">
        <v>8.84</v>
      </c>
    </row>
    <row r="35" spans="1:14">
      <c r="B35">
        <v>18</v>
      </c>
      <c r="C35">
        <f t="shared" si="3"/>
        <v>6</v>
      </c>
      <c r="D35">
        <f t="shared" si="7"/>
        <v>0</v>
      </c>
      <c r="E35" t="s">
        <v>22</v>
      </c>
      <c r="F35" s="2" t="str">
        <f t="shared" si="8"/>
        <v>1:2</v>
      </c>
      <c r="G35">
        <f t="shared" si="9"/>
        <v>250</v>
      </c>
      <c r="H35">
        <v>500</v>
      </c>
      <c r="I35">
        <v>30</v>
      </c>
      <c r="J35" s="3">
        <v>9.24</v>
      </c>
      <c r="M35">
        <v>28</v>
      </c>
      <c r="N35" s="3">
        <v>8.8699999999999992</v>
      </c>
    </row>
    <row r="36" spans="1:14">
      <c r="B36">
        <v>18</v>
      </c>
      <c r="C36">
        <f t="shared" si="3"/>
        <v>6</v>
      </c>
      <c r="D36">
        <f t="shared" si="7"/>
        <v>0</v>
      </c>
      <c r="E36" t="s">
        <v>22</v>
      </c>
      <c r="F36" s="2" t="str">
        <f t="shared" si="8"/>
        <v>1:2</v>
      </c>
      <c r="G36">
        <f t="shared" si="9"/>
        <v>300</v>
      </c>
      <c r="H36">
        <v>600</v>
      </c>
      <c r="I36">
        <v>28</v>
      </c>
      <c r="J36" s="3">
        <v>9.26</v>
      </c>
      <c r="M36">
        <v>27</v>
      </c>
      <c r="N36" s="3">
        <v>8.89</v>
      </c>
    </row>
    <row r="37" spans="1:14">
      <c r="B37">
        <v>18</v>
      </c>
      <c r="C37">
        <f t="shared" si="3"/>
        <v>6</v>
      </c>
      <c r="D37">
        <f t="shared" si="7"/>
        <v>0</v>
      </c>
      <c r="E37" t="s">
        <v>22</v>
      </c>
      <c r="F37" s="2" t="str">
        <f t="shared" si="8"/>
        <v>1:2</v>
      </c>
      <c r="G37">
        <f t="shared" si="9"/>
        <v>350</v>
      </c>
      <c r="H37">
        <v>700</v>
      </c>
      <c r="I37">
        <v>27</v>
      </c>
      <c r="J37" s="3">
        <v>9.27</v>
      </c>
      <c r="M37">
        <v>26</v>
      </c>
      <c r="N37" s="3">
        <v>8.9</v>
      </c>
    </row>
    <row r="38" spans="1:14">
      <c r="B38">
        <v>18</v>
      </c>
      <c r="C38">
        <f t="shared" si="3"/>
        <v>6</v>
      </c>
      <c r="D38">
        <f t="shared" si="7"/>
        <v>0</v>
      </c>
      <c r="E38" t="s">
        <v>22</v>
      </c>
      <c r="F38" s="2" t="str">
        <f t="shared" si="8"/>
        <v>1:2</v>
      </c>
      <c r="G38">
        <f t="shared" si="9"/>
        <v>400</v>
      </c>
      <c r="H38">
        <v>800</v>
      </c>
      <c r="I38">
        <v>27</v>
      </c>
      <c r="J38" s="3">
        <v>9.2799999999999994</v>
      </c>
      <c r="M38">
        <v>26</v>
      </c>
      <c r="N38" s="3">
        <v>8.91</v>
      </c>
    </row>
    <row r="39" spans="1:14">
      <c r="B39">
        <v>18</v>
      </c>
      <c r="C39">
        <f t="shared" si="3"/>
        <v>6</v>
      </c>
      <c r="D39">
        <f t="shared" si="7"/>
        <v>0</v>
      </c>
      <c r="E39" t="s">
        <v>22</v>
      </c>
      <c r="F39" s="2" t="str">
        <f t="shared" si="8"/>
        <v>1:2</v>
      </c>
      <c r="G39">
        <f t="shared" si="9"/>
        <v>450</v>
      </c>
      <c r="H39">
        <v>900</v>
      </c>
      <c r="I39">
        <v>26</v>
      </c>
      <c r="J39" s="3">
        <v>9.2799999999999994</v>
      </c>
      <c r="M39">
        <v>25</v>
      </c>
      <c r="N39" s="3">
        <v>8.91</v>
      </c>
    </row>
    <row r="40" spans="1:14">
      <c r="B40">
        <v>18</v>
      </c>
      <c r="C40">
        <f t="shared" si="3"/>
        <v>6</v>
      </c>
      <c r="D40">
        <f t="shared" si="7"/>
        <v>0</v>
      </c>
      <c r="E40" t="s">
        <v>22</v>
      </c>
      <c r="F40" s="2" t="str">
        <f t="shared" si="8"/>
        <v>1:2</v>
      </c>
      <c r="G40">
        <f t="shared" si="9"/>
        <v>500</v>
      </c>
      <c r="H40">
        <v>1000</v>
      </c>
      <c r="I40">
        <v>26</v>
      </c>
      <c r="J40" s="3">
        <v>9.2899999999999991</v>
      </c>
      <c r="M40">
        <v>25</v>
      </c>
      <c r="N40" s="3">
        <v>8.92</v>
      </c>
    </row>
    <row r="41" spans="1:14">
      <c r="B41">
        <v>18</v>
      </c>
      <c r="C41">
        <f t="shared" si="3"/>
        <v>6</v>
      </c>
      <c r="D41">
        <f t="shared" si="7"/>
        <v>0</v>
      </c>
      <c r="E41" t="s">
        <v>22</v>
      </c>
      <c r="F41" s="2" t="str">
        <f t="shared" si="8"/>
        <v>1:2</v>
      </c>
      <c r="G41">
        <f t="shared" si="9"/>
        <v>550</v>
      </c>
      <c r="H41">
        <v>1100</v>
      </c>
      <c r="I41">
        <v>25</v>
      </c>
      <c r="J41" s="3">
        <v>9.2899999999999991</v>
      </c>
      <c r="M41">
        <v>24</v>
      </c>
      <c r="N41" s="3">
        <v>8.92</v>
      </c>
    </row>
    <row r="42" spans="1:14">
      <c r="B42">
        <v>18</v>
      </c>
      <c r="C42">
        <f t="shared" si="3"/>
        <v>6</v>
      </c>
      <c r="D42">
        <f t="shared" si="7"/>
        <v>0</v>
      </c>
      <c r="E42" t="s">
        <v>22</v>
      </c>
      <c r="F42" s="2" t="str">
        <f t="shared" si="8"/>
        <v>1:2</v>
      </c>
      <c r="G42">
        <f t="shared" si="9"/>
        <v>600</v>
      </c>
      <c r="H42">
        <v>1200</v>
      </c>
      <c r="I42">
        <v>25</v>
      </c>
      <c r="J42" s="3">
        <v>9.3000000000000007</v>
      </c>
      <c r="M42">
        <v>24</v>
      </c>
      <c r="N42" s="3">
        <v>8.92</v>
      </c>
    </row>
    <row r="43" spans="1:14">
      <c r="A43" t="s">
        <v>23</v>
      </c>
      <c r="F43" s="2"/>
      <c r="K43" t="s">
        <v>25</v>
      </c>
      <c r="L43" t="s">
        <v>26</v>
      </c>
      <c r="N43" s="3"/>
    </row>
    <row r="44" spans="1:14">
      <c r="B44">
        <v>18</v>
      </c>
      <c r="C44">
        <v>5</v>
      </c>
      <c r="D44">
        <f>24-C44-B44</f>
        <v>1</v>
      </c>
      <c r="E44" t="s">
        <v>22</v>
      </c>
      <c r="F44" s="2" t="str">
        <f>G44/G44&amp;":"&amp;H44/G44</f>
        <v>1:2</v>
      </c>
      <c r="G44">
        <f>H44/2</f>
        <v>50</v>
      </c>
      <c r="H44">
        <v>100</v>
      </c>
      <c r="I44">
        <v>63</v>
      </c>
      <c r="J44" s="3">
        <v>9.0500000000000007</v>
      </c>
      <c r="K44">
        <v>5</v>
      </c>
      <c r="L44">
        <f>24-B44-K44</f>
        <v>1</v>
      </c>
      <c r="M44">
        <v>58</v>
      </c>
      <c r="N44" s="3">
        <v>8.6199999999999992</v>
      </c>
    </row>
    <row r="45" spans="1:14">
      <c r="B45">
        <v>18</v>
      </c>
      <c r="C45">
        <v>6</v>
      </c>
      <c r="D45">
        <f t="shared" ref="D45:D55" si="10">24-C45-B45</f>
        <v>0</v>
      </c>
      <c r="E45" t="s">
        <v>22</v>
      </c>
      <c r="F45" s="2" t="str">
        <f t="shared" ref="F45:F55" si="11">G45/G45&amp;":"&amp;H45/G45</f>
        <v>1:2</v>
      </c>
      <c r="G45">
        <f t="shared" ref="G45:G55" si="12">H45/2</f>
        <v>100</v>
      </c>
      <c r="H45">
        <v>200</v>
      </c>
      <c r="I45">
        <v>42</v>
      </c>
      <c r="J45" s="3">
        <v>9.1</v>
      </c>
      <c r="K45">
        <v>6</v>
      </c>
      <c r="L45">
        <f t="shared" ref="L45:L55" si="13">24-B45-K45</f>
        <v>0</v>
      </c>
      <c r="M45">
        <v>39</v>
      </c>
      <c r="N45" s="3">
        <v>8.6999999999999993</v>
      </c>
    </row>
    <row r="46" spans="1:14">
      <c r="B46">
        <v>18</v>
      </c>
      <c r="C46">
        <v>6</v>
      </c>
      <c r="D46">
        <f t="shared" si="10"/>
        <v>0</v>
      </c>
      <c r="E46" t="s">
        <v>22</v>
      </c>
      <c r="F46" s="2" t="str">
        <f t="shared" si="11"/>
        <v>1:2</v>
      </c>
      <c r="G46">
        <f t="shared" si="12"/>
        <v>150</v>
      </c>
      <c r="H46">
        <v>300</v>
      </c>
      <c r="I46">
        <v>35</v>
      </c>
      <c r="J46" s="3">
        <v>9.17</v>
      </c>
      <c r="K46">
        <v>6</v>
      </c>
      <c r="L46">
        <f t="shared" si="13"/>
        <v>0</v>
      </c>
      <c r="M46">
        <v>33</v>
      </c>
      <c r="N46" s="3">
        <v>8.7899999999999991</v>
      </c>
    </row>
    <row r="47" spans="1:14">
      <c r="B47">
        <v>18</v>
      </c>
      <c r="C47">
        <v>6</v>
      </c>
      <c r="D47">
        <f t="shared" si="10"/>
        <v>0</v>
      </c>
      <c r="E47" t="s">
        <v>22</v>
      </c>
      <c r="F47" s="2" t="str">
        <f t="shared" si="11"/>
        <v>1:2</v>
      </c>
      <c r="G47">
        <f t="shared" si="12"/>
        <v>200</v>
      </c>
      <c r="H47">
        <v>400</v>
      </c>
      <c r="I47">
        <v>32</v>
      </c>
      <c r="J47" s="3">
        <v>9.2100000000000009</v>
      </c>
      <c r="K47">
        <v>6</v>
      </c>
      <c r="L47">
        <f t="shared" si="13"/>
        <v>0</v>
      </c>
      <c r="M47">
        <v>30</v>
      </c>
      <c r="N47" s="3">
        <v>8.84</v>
      </c>
    </row>
    <row r="48" spans="1:14">
      <c r="B48">
        <v>18</v>
      </c>
      <c r="C48">
        <v>6</v>
      </c>
      <c r="D48">
        <f t="shared" si="10"/>
        <v>0</v>
      </c>
      <c r="E48" t="s">
        <v>22</v>
      </c>
      <c r="F48" s="2" t="str">
        <f t="shared" si="11"/>
        <v>1:2</v>
      </c>
      <c r="G48">
        <f t="shared" si="12"/>
        <v>250</v>
      </c>
      <c r="H48">
        <v>500</v>
      </c>
      <c r="I48">
        <v>30</v>
      </c>
      <c r="J48" s="3">
        <v>9.24</v>
      </c>
      <c r="K48">
        <v>6</v>
      </c>
      <c r="L48">
        <f t="shared" si="13"/>
        <v>0</v>
      </c>
      <c r="M48">
        <v>28</v>
      </c>
      <c r="N48" s="3">
        <v>8.8699999999999992</v>
      </c>
    </row>
    <row r="49" spans="2:14">
      <c r="B49">
        <v>18</v>
      </c>
      <c r="C49">
        <v>6</v>
      </c>
      <c r="D49">
        <f t="shared" si="10"/>
        <v>0</v>
      </c>
      <c r="E49" t="s">
        <v>22</v>
      </c>
      <c r="F49" s="2" t="str">
        <f t="shared" si="11"/>
        <v>1:2</v>
      </c>
      <c r="G49">
        <f t="shared" si="12"/>
        <v>300</v>
      </c>
      <c r="H49">
        <v>600</v>
      </c>
      <c r="I49">
        <v>28</v>
      </c>
      <c r="J49" s="3">
        <v>9.26</v>
      </c>
      <c r="K49">
        <v>6</v>
      </c>
      <c r="L49">
        <f t="shared" si="13"/>
        <v>0</v>
      </c>
      <c r="M49">
        <v>27</v>
      </c>
      <c r="N49" s="3">
        <v>8.89</v>
      </c>
    </row>
    <row r="50" spans="2:14">
      <c r="B50">
        <v>18</v>
      </c>
      <c r="C50">
        <v>6</v>
      </c>
      <c r="D50">
        <f t="shared" si="10"/>
        <v>0</v>
      </c>
      <c r="E50" t="s">
        <v>22</v>
      </c>
      <c r="F50" s="2" t="str">
        <f t="shared" si="11"/>
        <v>1:2</v>
      </c>
      <c r="G50">
        <f t="shared" si="12"/>
        <v>350</v>
      </c>
      <c r="H50">
        <v>700</v>
      </c>
      <c r="I50">
        <v>27</v>
      </c>
      <c r="J50" s="3">
        <v>9.27</v>
      </c>
      <c r="K50">
        <v>6</v>
      </c>
      <c r="L50">
        <f t="shared" si="13"/>
        <v>0</v>
      </c>
      <c r="M50">
        <v>26</v>
      </c>
      <c r="N50" s="3">
        <v>8.9</v>
      </c>
    </row>
    <row r="51" spans="2:14">
      <c r="B51">
        <v>18</v>
      </c>
      <c r="C51">
        <v>6</v>
      </c>
      <c r="D51">
        <f t="shared" si="10"/>
        <v>0</v>
      </c>
      <c r="E51" t="s">
        <v>22</v>
      </c>
      <c r="F51" s="2" t="str">
        <f t="shared" si="11"/>
        <v>1:2</v>
      </c>
      <c r="G51">
        <f t="shared" si="12"/>
        <v>400</v>
      </c>
      <c r="H51">
        <v>800</v>
      </c>
      <c r="I51">
        <v>27</v>
      </c>
      <c r="J51" s="3">
        <v>9.2799999999999994</v>
      </c>
      <c r="K51">
        <v>6</v>
      </c>
      <c r="L51">
        <f t="shared" si="13"/>
        <v>0</v>
      </c>
      <c r="M51">
        <v>26</v>
      </c>
      <c r="N51" s="3">
        <v>8.91</v>
      </c>
    </row>
    <row r="52" spans="2:14">
      <c r="B52">
        <v>18</v>
      </c>
      <c r="C52">
        <v>6</v>
      </c>
      <c r="D52">
        <f t="shared" si="10"/>
        <v>0</v>
      </c>
      <c r="E52" t="s">
        <v>22</v>
      </c>
      <c r="F52" s="2" t="str">
        <f t="shared" si="11"/>
        <v>1:2</v>
      </c>
      <c r="G52">
        <f t="shared" si="12"/>
        <v>450</v>
      </c>
      <c r="H52">
        <v>900</v>
      </c>
      <c r="I52">
        <v>26</v>
      </c>
      <c r="J52" s="3">
        <v>9.2799999999999994</v>
      </c>
      <c r="K52">
        <v>6</v>
      </c>
      <c r="L52">
        <f t="shared" si="13"/>
        <v>0</v>
      </c>
      <c r="M52">
        <v>25</v>
      </c>
      <c r="N52" s="3">
        <v>8.91</v>
      </c>
    </row>
    <row r="53" spans="2:14">
      <c r="B53">
        <v>18</v>
      </c>
      <c r="C53">
        <v>6</v>
      </c>
      <c r="D53">
        <f t="shared" si="10"/>
        <v>0</v>
      </c>
      <c r="E53" t="s">
        <v>22</v>
      </c>
      <c r="F53" s="2" t="str">
        <f t="shared" si="11"/>
        <v>1:2</v>
      </c>
      <c r="G53">
        <f t="shared" si="12"/>
        <v>500</v>
      </c>
      <c r="H53">
        <v>1000</v>
      </c>
      <c r="I53">
        <v>26</v>
      </c>
      <c r="J53" s="3">
        <v>9.2899999999999991</v>
      </c>
      <c r="K53">
        <v>6</v>
      </c>
      <c r="L53">
        <f t="shared" si="13"/>
        <v>0</v>
      </c>
      <c r="M53">
        <v>25</v>
      </c>
      <c r="N53" s="3">
        <v>8.92</v>
      </c>
    </row>
    <row r="54" spans="2:14">
      <c r="B54">
        <v>18</v>
      </c>
      <c r="C54">
        <v>6</v>
      </c>
      <c r="D54">
        <f t="shared" si="10"/>
        <v>0</v>
      </c>
      <c r="E54" t="s">
        <v>22</v>
      </c>
      <c r="F54" s="2" t="str">
        <f t="shared" si="11"/>
        <v>1:2</v>
      </c>
      <c r="G54">
        <f t="shared" si="12"/>
        <v>550</v>
      </c>
      <c r="H54">
        <v>1100</v>
      </c>
      <c r="I54">
        <v>25</v>
      </c>
      <c r="J54" s="3">
        <v>9.2899999999999991</v>
      </c>
      <c r="K54">
        <v>6</v>
      </c>
      <c r="L54">
        <f t="shared" si="13"/>
        <v>0</v>
      </c>
      <c r="M54">
        <v>24</v>
      </c>
      <c r="N54" s="3">
        <v>8.92</v>
      </c>
    </row>
    <row r="55" spans="2:14">
      <c r="B55">
        <v>18</v>
      </c>
      <c r="C55">
        <v>6</v>
      </c>
      <c r="D55">
        <f t="shared" si="10"/>
        <v>0</v>
      </c>
      <c r="E55" t="s">
        <v>22</v>
      </c>
      <c r="F55" s="2" t="str">
        <f t="shared" si="11"/>
        <v>1:2</v>
      </c>
      <c r="G55">
        <f t="shared" si="12"/>
        <v>600</v>
      </c>
      <c r="H55">
        <v>1200</v>
      </c>
      <c r="I55">
        <v>25</v>
      </c>
      <c r="J55" s="3">
        <v>9.3000000000000007</v>
      </c>
      <c r="K55">
        <v>6</v>
      </c>
      <c r="L55">
        <f t="shared" si="13"/>
        <v>0</v>
      </c>
      <c r="M55">
        <v>24</v>
      </c>
      <c r="N55" s="3">
        <v>8.92</v>
      </c>
    </row>
    <row r="56" spans="2:14">
      <c r="N56" s="3"/>
    </row>
    <row r="57" spans="2:14">
      <c r="N57" s="3"/>
    </row>
    <row r="58" spans="2:14">
      <c r="N58" s="3"/>
    </row>
    <row r="59" spans="2:14">
      <c r="N59" s="3"/>
    </row>
    <row r="60" spans="2:14">
      <c r="N60" s="3"/>
    </row>
    <row r="61" spans="2:14">
      <c r="N61" s="3"/>
    </row>
    <row r="62" spans="2:14">
      <c r="N62" s="3"/>
    </row>
    <row r="63" spans="2:14">
      <c r="N63" s="3"/>
    </row>
    <row r="64" spans="2:14">
      <c r="N64" s="3"/>
    </row>
    <row r="65" spans="14:14">
      <c r="N65" s="3"/>
    </row>
    <row r="66" spans="14:14">
      <c r="N66" s="3"/>
    </row>
    <row r="67" spans="14:14">
      <c r="N67" s="3"/>
    </row>
    <row r="68" spans="14:14">
      <c r="N68" s="3"/>
    </row>
    <row r="69" spans="14:14">
      <c r="N69" s="3"/>
    </row>
    <row r="70" spans="14:14">
      <c r="N70" s="3"/>
    </row>
    <row r="71" spans="14:14">
      <c r="N71" s="3"/>
    </row>
    <row r="72" spans="14:14">
      <c r="N72" s="3"/>
    </row>
    <row r="73" spans="14:14">
      <c r="N73" s="3"/>
    </row>
    <row r="74" spans="14:14">
      <c r="N74" s="3"/>
    </row>
    <row r="75" spans="14:14">
      <c r="N75" s="3"/>
    </row>
    <row r="76" spans="14:14">
      <c r="N76" s="3"/>
    </row>
    <row r="77" spans="14:14">
      <c r="N77" s="3"/>
    </row>
    <row r="78" spans="14:14">
      <c r="N78" s="3"/>
    </row>
    <row r="79" spans="14:14">
      <c r="N79" s="3"/>
    </row>
    <row r="80" spans="14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76E35-3FBC-4283-8F00-725895E1854D}">
  <dimension ref="A1:N159"/>
  <sheetViews>
    <sheetView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3.140625" customWidth="1"/>
    <col min="10" max="10" width="4.7109375" style="3" customWidth="1"/>
    <col min="11" max="11" width="2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1:3 Light condtion B3 (18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18D 2B 4R </v>
      </c>
      <c r="J4"/>
    </row>
    <row r="5" spans="1:14">
      <c r="B5">
        <v>18</v>
      </c>
      <c r="C5">
        <v>2</v>
      </c>
      <c r="D5">
        <f>24-C5-B5</f>
        <v>4</v>
      </c>
      <c r="E5" t="s">
        <v>22</v>
      </c>
      <c r="F5" s="2" t="str">
        <f>G5/G5&amp;":"&amp;H5/G5</f>
        <v>1:3</v>
      </c>
      <c r="G5">
        <f>H5/3</f>
        <v>33.333333333333336</v>
      </c>
      <c r="H5">
        <v>100</v>
      </c>
      <c r="I5">
        <v>73</v>
      </c>
      <c r="J5" s="3">
        <v>9.19</v>
      </c>
      <c r="M5">
        <v>67</v>
      </c>
      <c r="N5" s="3">
        <v>8.9600000000000009</v>
      </c>
    </row>
    <row r="6" spans="1:14">
      <c r="B6">
        <v>18</v>
      </c>
      <c r="C6">
        <v>2</v>
      </c>
      <c r="D6">
        <f t="shared" ref="D6:D16" si="0">24-C6-B6</f>
        <v>4</v>
      </c>
      <c r="E6" t="s">
        <v>22</v>
      </c>
      <c r="F6" s="2" t="str">
        <f t="shared" ref="F6:F16" si="1">G6/G6&amp;":"&amp;H6/G6</f>
        <v>1:3</v>
      </c>
      <c r="G6">
        <f t="shared" ref="G6:G16" si="2">H6/3</f>
        <v>66.666666666666671</v>
      </c>
      <c r="H6">
        <v>200</v>
      </c>
      <c r="I6">
        <v>52</v>
      </c>
      <c r="J6" s="3">
        <v>9.36</v>
      </c>
      <c r="M6">
        <v>48</v>
      </c>
      <c r="N6" s="3">
        <v>9.17</v>
      </c>
    </row>
    <row r="7" spans="1:14">
      <c r="B7">
        <v>18</v>
      </c>
      <c r="C7">
        <v>2</v>
      </c>
      <c r="D7">
        <f t="shared" si="0"/>
        <v>4</v>
      </c>
      <c r="E7" t="s">
        <v>22</v>
      </c>
      <c r="F7" s="2" t="str">
        <f t="shared" si="1"/>
        <v>1:3</v>
      </c>
      <c r="G7">
        <f t="shared" si="2"/>
        <v>100</v>
      </c>
      <c r="H7">
        <v>300</v>
      </c>
      <c r="I7">
        <v>44</v>
      </c>
      <c r="J7" s="3">
        <v>9.4499999999999993</v>
      </c>
      <c r="M7">
        <v>41</v>
      </c>
      <c r="N7" s="3">
        <v>9.27</v>
      </c>
    </row>
    <row r="8" spans="1:14">
      <c r="B8">
        <v>18</v>
      </c>
      <c r="C8">
        <v>2</v>
      </c>
      <c r="D8">
        <f t="shared" si="0"/>
        <v>4</v>
      </c>
      <c r="E8" t="s">
        <v>22</v>
      </c>
      <c r="F8" s="2" t="str">
        <f t="shared" si="1"/>
        <v>1:3</v>
      </c>
      <c r="G8">
        <f t="shared" si="2"/>
        <v>133.33333333333334</v>
      </c>
      <c r="H8">
        <v>400</v>
      </c>
      <c r="I8">
        <v>39</v>
      </c>
      <c r="J8" s="3">
        <v>9.51</v>
      </c>
      <c r="M8">
        <v>37</v>
      </c>
      <c r="N8" s="3">
        <v>9.33</v>
      </c>
    </row>
    <row r="9" spans="1:14">
      <c r="B9">
        <v>18</v>
      </c>
      <c r="C9">
        <v>2</v>
      </c>
      <c r="D9">
        <f t="shared" si="0"/>
        <v>4</v>
      </c>
      <c r="E9" t="s">
        <v>22</v>
      </c>
      <c r="F9" s="2" t="str">
        <f t="shared" si="1"/>
        <v>1:3</v>
      </c>
      <c r="G9">
        <f t="shared" si="2"/>
        <v>166.66666666666666</v>
      </c>
      <c r="H9">
        <v>500</v>
      </c>
      <c r="I9">
        <v>36</v>
      </c>
      <c r="J9" s="3">
        <v>9.5500000000000007</v>
      </c>
      <c r="M9">
        <v>34</v>
      </c>
      <c r="N9" s="3">
        <v>9.3699999999999992</v>
      </c>
    </row>
    <row r="10" spans="1:14">
      <c r="B10">
        <v>18</v>
      </c>
      <c r="C10">
        <v>2</v>
      </c>
      <c r="D10">
        <f t="shared" si="0"/>
        <v>4</v>
      </c>
      <c r="E10" t="s">
        <v>22</v>
      </c>
      <c r="F10" s="2" t="str">
        <f t="shared" si="1"/>
        <v>1:3</v>
      </c>
      <c r="G10">
        <f t="shared" si="2"/>
        <v>200</v>
      </c>
      <c r="H10">
        <v>600</v>
      </c>
      <c r="I10">
        <v>35</v>
      </c>
      <c r="J10" s="3">
        <v>9.58</v>
      </c>
      <c r="M10">
        <v>33</v>
      </c>
      <c r="N10" s="3">
        <v>9.4</v>
      </c>
    </row>
    <row r="11" spans="1:14">
      <c r="B11">
        <v>18</v>
      </c>
      <c r="C11">
        <v>2</v>
      </c>
      <c r="D11">
        <f t="shared" si="0"/>
        <v>4</v>
      </c>
      <c r="E11" t="s">
        <v>22</v>
      </c>
      <c r="F11" s="2" t="str">
        <f t="shared" si="1"/>
        <v>1:3</v>
      </c>
      <c r="G11">
        <f t="shared" si="2"/>
        <v>233.33333333333334</v>
      </c>
      <c r="H11">
        <v>700</v>
      </c>
      <c r="I11">
        <v>33</v>
      </c>
      <c r="J11" s="3">
        <v>9.6</v>
      </c>
      <c r="M11">
        <v>31</v>
      </c>
      <c r="N11" s="3">
        <v>9.42</v>
      </c>
    </row>
    <row r="12" spans="1:14">
      <c r="B12">
        <v>18</v>
      </c>
      <c r="C12">
        <v>2</v>
      </c>
      <c r="D12">
        <f t="shared" si="0"/>
        <v>4</v>
      </c>
      <c r="E12" t="s">
        <v>22</v>
      </c>
      <c r="F12" s="2" t="str">
        <f t="shared" si="1"/>
        <v>1:3</v>
      </c>
      <c r="G12">
        <f t="shared" si="2"/>
        <v>266.66666666666669</v>
      </c>
      <c r="H12">
        <v>800</v>
      </c>
      <c r="I12">
        <v>32</v>
      </c>
      <c r="J12" s="3">
        <v>9.6300000000000008</v>
      </c>
      <c r="M12">
        <v>30</v>
      </c>
      <c r="N12" s="3">
        <v>9.44</v>
      </c>
    </row>
    <row r="13" spans="1:14">
      <c r="B13">
        <v>18</v>
      </c>
      <c r="C13">
        <v>2</v>
      </c>
      <c r="D13">
        <f t="shared" si="0"/>
        <v>4</v>
      </c>
      <c r="E13" t="s">
        <v>22</v>
      </c>
      <c r="F13" s="2" t="str">
        <f t="shared" si="1"/>
        <v>1:3</v>
      </c>
      <c r="G13">
        <f t="shared" si="2"/>
        <v>300</v>
      </c>
      <c r="H13">
        <v>900</v>
      </c>
      <c r="I13">
        <v>31</v>
      </c>
      <c r="J13" s="3">
        <v>9.64</v>
      </c>
      <c r="M13">
        <v>30</v>
      </c>
      <c r="N13" s="3">
        <v>9.4600000000000009</v>
      </c>
    </row>
    <row r="14" spans="1:14">
      <c r="B14">
        <v>18</v>
      </c>
      <c r="C14">
        <v>2</v>
      </c>
      <c r="D14">
        <f t="shared" si="0"/>
        <v>4</v>
      </c>
      <c r="E14" t="s">
        <v>22</v>
      </c>
      <c r="F14" s="2" t="str">
        <f t="shared" si="1"/>
        <v>1:3</v>
      </c>
      <c r="G14">
        <f t="shared" si="2"/>
        <v>333.33333333333331</v>
      </c>
      <c r="H14">
        <v>1000</v>
      </c>
      <c r="I14">
        <v>31</v>
      </c>
      <c r="J14" s="3">
        <v>9.66</v>
      </c>
      <c r="M14">
        <v>29</v>
      </c>
      <c r="N14" s="3">
        <v>9.4700000000000006</v>
      </c>
    </row>
    <row r="15" spans="1:14">
      <c r="B15">
        <v>18</v>
      </c>
      <c r="C15">
        <v>2</v>
      </c>
      <c r="D15">
        <f t="shared" si="0"/>
        <v>4</v>
      </c>
      <c r="E15" t="s">
        <v>22</v>
      </c>
      <c r="F15" s="2" t="str">
        <f t="shared" si="1"/>
        <v>1:3</v>
      </c>
      <c r="G15">
        <f t="shared" si="2"/>
        <v>366.66666666666669</v>
      </c>
      <c r="H15">
        <v>1100</v>
      </c>
      <c r="I15">
        <v>30</v>
      </c>
      <c r="J15" s="3">
        <v>9.67</v>
      </c>
      <c r="M15">
        <v>28</v>
      </c>
      <c r="N15" s="3">
        <v>9.48</v>
      </c>
    </row>
    <row r="16" spans="1:14">
      <c r="B16">
        <v>18</v>
      </c>
      <c r="C16">
        <v>2</v>
      </c>
      <c r="D16">
        <f t="shared" si="0"/>
        <v>4</v>
      </c>
      <c r="E16" t="s">
        <v>22</v>
      </c>
      <c r="F16" s="2" t="str">
        <f t="shared" si="1"/>
        <v>1:3</v>
      </c>
      <c r="G16">
        <f t="shared" si="2"/>
        <v>400</v>
      </c>
      <c r="H16">
        <v>1200</v>
      </c>
      <c r="I16">
        <v>29</v>
      </c>
      <c r="J16" s="3">
        <v>9.68</v>
      </c>
      <c r="M16">
        <v>28</v>
      </c>
      <c r="N16" s="3">
        <v>9.49</v>
      </c>
    </row>
    <row r="17" spans="1:14">
      <c r="A17" t="str">
        <f>B18&amp;"D "&amp;C18&amp;"B "&amp;D18&amp;"R "</f>
        <v xml:space="preserve">18D 4B 2R </v>
      </c>
      <c r="F17" s="2"/>
      <c r="N17" s="3"/>
    </row>
    <row r="18" spans="1:14">
      <c r="B18">
        <v>18</v>
      </c>
      <c r="C18">
        <f t="shared" ref="C18:C42" si="3">C5+2</f>
        <v>4</v>
      </c>
      <c r="D18">
        <f>24-C18-B18</f>
        <v>2</v>
      </c>
      <c r="E18" t="s">
        <v>22</v>
      </c>
      <c r="F18" s="2" t="str">
        <f>G18/G18&amp;":"&amp;H18/G18</f>
        <v>1:3</v>
      </c>
      <c r="G18">
        <f>H18/3</f>
        <v>33.333333333333336</v>
      </c>
      <c r="H18">
        <v>100</v>
      </c>
      <c r="I18">
        <v>78</v>
      </c>
      <c r="J18" s="3">
        <v>9.0299999999999994</v>
      </c>
      <c r="M18">
        <v>71</v>
      </c>
      <c r="N18" s="3">
        <v>8.6199999999999992</v>
      </c>
    </row>
    <row r="19" spans="1:14">
      <c r="B19">
        <v>18</v>
      </c>
      <c r="C19">
        <f t="shared" si="3"/>
        <v>4</v>
      </c>
      <c r="D19">
        <f t="shared" ref="D19:D29" si="4">24-C19-B19</f>
        <v>2</v>
      </c>
      <c r="E19" t="s">
        <v>22</v>
      </c>
      <c r="F19" s="2" t="str">
        <f t="shared" ref="F19:F29" si="5">G19/G19&amp;":"&amp;H19/G19</f>
        <v>1:3</v>
      </c>
      <c r="G19">
        <f t="shared" ref="G19:G29" si="6">H19/3</f>
        <v>66.666666666666671</v>
      </c>
      <c r="H19">
        <v>200</v>
      </c>
      <c r="I19">
        <v>52</v>
      </c>
      <c r="J19" s="3">
        <v>9.2100000000000009</v>
      </c>
      <c r="M19">
        <v>48</v>
      </c>
      <c r="N19" s="3">
        <v>8.8699999999999992</v>
      </c>
    </row>
    <row r="20" spans="1:14">
      <c r="B20">
        <v>18</v>
      </c>
      <c r="C20">
        <f t="shared" si="3"/>
        <v>4</v>
      </c>
      <c r="D20">
        <f t="shared" si="4"/>
        <v>2</v>
      </c>
      <c r="E20" t="s">
        <v>22</v>
      </c>
      <c r="F20" s="2" t="str">
        <f t="shared" si="5"/>
        <v>1:3</v>
      </c>
      <c r="G20">
        <f t="shared" si="6"/>
        <v>100</v>
      </c>
      <c r="H20">
        <v>300</v>
      </c>
      <c r="I20">
        <v>42</v>
      </c>
      <c r="J20" s="3">
        <v>9.3000000000000007</v>
      </c>
      <c r="M20">
        <v>40</v>
      </c>
      <c r="N20" s="3">
        <v>8.99</v>
      </c>
    </row>
    <row r="21" spans="1:14">
      <c r="B21">
        <v>18</v>
      </c>
      <c r="C21">
        <f t="shared" si="3"/>
        <v>4</v>
      </c>
      <c r="D21">
        <f t="shared" si="4"/>
        <v>2</v>
      </c>
      <c r="E21" t="s">
        <v>22</v>
      </c>
      <c r="F21" s="2" t="str">
        <f t="shared" si="5"/>
        <v>1:3</v>
      </c>
      <c r="G21">
        <f t="shared" si="6"/>
        <v>133.33333333333334</v>
      </c>
      <c r="H21">
        <v>400</v>
      </c>
      <c r="I21">
        <v>38</v>
      </c>
      <c r="J21" s="3">
        <v>9.36</v>
      </c>
      <c r="M21">
        <v>35</v>
      </c>
      <c r="N21" s="3">
        <v>9.0500000000000007</v>
      </c>
    </row>
    <row r="22" spans="1:14">
      <c r="B22">
        <v>18</v>
      </c>
      <c r="C22">
        <f t="shared" si="3"/>
        <v>4</v>
      </c>
      <c r="D22">
        <f t="shared" si="4"/>
        <v>2</v>
      </c>
      <c r="E22" t="s">
        <v>22</v>
      </c>
      <c r="F22" s="2" t="str">
        <f t="shared" si="5"/>
        <v>1:3</v>
      </c>
      <c r="G22">
        <f t="shared" si="6"/>
        <v>166.66666666666666</v>
      </c>
      <c r="H22">
        <v>500</v>
      </c>
      <c r="I22">
        <v>35</v>
      </c>
      <c r="J22" s="3">
        <v>9.4</v>
      </c>
      <c r="M22">
        <v>33</v>
      </c>
      <c r="N22" s="3">
        <v>9.1</v>
      </c>
    </row>
    <row r="23" spans="1:14">
      <c r="B23">
        <v>18</v>
      </c>
      <c r="C23">
        <f t="shared" si="3"/>
        <v>4</v>
      </c>
      <c r="D23">
        <f t="shared" si="4"/>
        <v>2</v>
      </c>
      <c r="E23" t="s">
        <v>22</v>
      </c>
      <c r="F23" s="2" t="str">
        <f t="shared" si="5"/>
        <v>1:3</v>
      </c>
      <c r="G23">
        <f t="shared" si="6"/>
        <v>200</v>
      </c>
      <c r="H23">
        <v>600</v>
      </c>
      <c r="I23">
        <v>33</v>
      </c>
      <c r="J23" s="3">
        <v>9.43</v>
      </c>
      <c r="M23">
        <v>31</v>
      </c>
      <c r="N23" s="3">
        <v>9.1300000000000008</v>
      </c>
    </row>
    <row r="24" spans="1:14">
      <c r="B24">
        <v>18</v>
      </c>
      <c r="C24">
        <f t="shared" si="3"/>
        <v>4</v>
      </c>
      <c r="D24">
        <f t="shared" si="4"/>
        <v>2</v>
      </c>
      <c r="E24" t="s">
        <v>22</v>
      </c>
      <c r="F24" s="2" t="str">
        <f t="shared" si="5"/>
        <v>1:3</v>
      </c>
      <c r="G24">
        <f t="shared" si="6"/>
        <v>233.33333333333334</v>
      </c>
      <c r="H24">
        <v>700</v>
      </c>
      <c r="I24">
        <v>31</v>
      </c>
      <c r="J24" s="3">
        <v>9.4499999999999993</v>
      </c>
      <c r="M24">
        <v>30</v>
      </c>
      <c r="N24" s="3">
        <v>9.15</v>
      </c>
    </row>
    <row r="25" spans="1:14">
      <c r="B25">
        <v>18</v>
      </c>
      <c r="C25">
        <f t="shared" si="3"/>
        <v>4</v>
      </c>
      <c r="D25">
        <f t="shared" si="4"/>
        <v>2</v>
      </c>
      <c r="E25" t="s">
        <v>22</v>
      </c>
      <c r="F25" s="2" t="str">
        <f t="shared" si="5"/>
        <v>1:3</v>
      </c>
      <c r="G25">
        <f t="shared" si="6"/>
        <v>266.66666666666669</v>
      </c>
      <c r="H25">
        <v>800</v>
      </c>
      <c r="I25">
        <v>30</v>
      </c>
      <c r="J25" s="3">
        <v>9.4700000000000006</v>
      </c>
      <c r="M25">
        <v>29</v>
      </c>
      <c r="N25" s="3">
        <v>9.17</v>
      </c>
    </row>
    <row r="26" spans="1:14">
      <c r="B26">
        <v>18</v>
      </c>
      <c r="C26">
        <f t="shared" si="3"/>
        <v>4</v>
      </c>
      <c r="D26">
        <f t="shared" si="4"/>
        <v>2</v>
      </c>
      <c r="E26" t="s">
        <v>22</v>
      </c>
      <c r="F26" s="2" t="str">
        <f t="shared" si="5"/>
        <v>1:3</v>
      </c>
      <c r="G26">
        <f t="shared" si="6"/>
        <v>300</v>
      </c>
      <c r="H26">
        <v>900</v>
      </c>
      <c r="I26">
        <v>30</v>
      </c>
      <c r="J26" s="3">
        <v>9.49</v>
      </c>
      <c r="M26">
        <v>28</v>
      </c>
      <c r="N26" s="3">
        <v>9.19</v>
      </c>
    </row>
    <row r="27" spans="1:14">
      <c r="B27">
        <v>18</v>
      </c>
      <c r="C27">
        <f t="shared" si="3"/>
        <v>4</v>
      </c>
      <c r="D27">
        <f t="shared" si="4"/>
        <v>2</v>
      </c>
      <c r="E27" t="s">
        <v>22</v>
      </c>
      <c r="F27" s="2" t="str">
        <f t="shared" si="5"/>
        <v>1:3</v>
      </c>
      <c r="G27">
        <f t="shared" si="6"/>
        <v>333.33333333333331</v>
      </c>
      <c r="H27">
        <v>1000</v>
      </c>
      <c r="I27">
        <v>29</v>
      </c>
      <c r="J27" s="3">
        <v>9.5</v>
      </c>
      <c r="M27">
        <v>28</v>
      </c>
      <c r="N27" s="3">
        <v>9.1999999999999993</v>
      </c>
    </row>
    <row r="28" spans="1:14">
      <c r="B28">
        <v>18</v>
      </c>
      <c r="C28">
        <f t="shared" si="3"/>
        <v>4</v>
      </c>
      <c r="D28">
        <f t="shared" si="4"/>
        <v>2</v>
      </c>
      <c r="E28" t="s">
        <v>22</v>
      </c>
      <c r="F28" s="2" t="str">
        <f t="shared" si="5"/>
        <v>1:3</v>
      </c>
      <c r="G28">
        <f t="shared" si="6"/>
        <v>366.66666666666669</v>
      </c>
      <c r="H28">
        <v>1100</v>
      </c>
      <c r="I28">
        <v>28</v>
      </c>
      <c r="J28" s="3">
        <v>9.51</v>
      </c>
      <c r="M28">
        <v>27</v>
      </c>
      <c r="N28" s="3">
        <v>9.2200000000000006</v>
      </c>
    </row>
    <row r="29" spans="1:14">
      <c r="B29">
        <v>18</v>
      </c>
      <c r="C29">
        <f t="shared" si="3"/>
        <v>4</v>
      </c>
      <c r="D29">
        <f t="shared" si="4"/>
        <v>2</v>
      </c>
      <c r="E29" t="s">
        <v>22</v>
      </c>
      <c r="F29" s="2" t="str">
        <f t="shared" si="5"/>
        <v>1:3</v>
      </c>
      <c r="G29">
        <f t="shared" si="6"/>
        <v>400</v>
      </c>
      <c r="H29">
        <v>1200</v>
      </c>
      <c r="I29">
        <v>28</v>
      </c>
      <c r="J29" s="3">
        <v>9.52</v>
      </c>
      <c r="M29">
        <v>27</v>
      </c>
      <c r="N29" s="3">
        <v>9.23</v>
      </c>
    </row>
    <row r="30" spans="1:14">
      <c r="A30" t="str">
        <f>B31&amp;"D "&amp;C31&amp;"B "&amp;D31&amp;"R "</f>
        <v xml:space="preserve">18D 6B 0R </v>
      </c>
      <c r="F30" s="2"/>
      <c r="N30" s="3"/>
    </row>
    <row r="31" spans="1:14">
      <c r="B31">
        <v>18</v>
      </c>
      <c r="C31">
        <f t="shared" si="3"/>
        <v>6</v>
      </c>
      <c r="D31">
        <f>24-C31-B31</f>
        <v>0</v>
      </c>
      <c r="E31" t="s">
        <v>22</v>
      </c>
      <c r="F31" s="2" t="str">
        <f>G31/G31&amp;":"&amp;H31/G31</f>
        <v>1:3</v>
      </c>
      <c r="G31">
        <f>H31/3</f>
        <v>33.333333333333336</v>
      </c>
      <c r="H31">
        <v>100</v>
      </c>
      <c r="I31">
        <v>84</v>
      </c>
      <c r="J31" s="3">
        <v>8.82</v>
      </c>
      <c r="M31">
        <v>76</v>
      </c>
      <c r="N31" s="3">
        <v>8.3000000000000007</v>
      </c>
    </row>
    <row r="32" spans="1:14">
      <c r="B32">
        <v>18</v>
      </c>
      <c r="C32">
        <f t="shared" si="3"/>
        <v>6</v>
      </c>
      <c r="D32">
        <f t="shared" ref="D32:D42" si="7">24-C32-B32</f>
        <v>0</v>
      </c>
      <c r="E32" t="s">
        <v>22</v>
      </c>
      <c r="F32" s="2" t="str">
        <f t="shared" ref="F32:F42" si="8">G32/G32&amp;":"&amp;H32/G32</f>
        <v>1:3</v>
      </c>
      <c r="G32">
        <f t="shared" ref="G32:G42" si="9">H32/3</f>
        <v>66.666666666666671</v>
      </c>
      <c r="H32">
        <v>200</v>
      </c>
      <c r="I32">
        <v>52</v>
      </c>
      <c r="J32" s="3">
        <v>9.01</v>
      </c>
      <c r="M32">
        <v>48</v>
      </c>
      <c r="N32" s="3">
        <v>8.58</v>
      </c>
    </row>
    <row r="33" spans="1:14">
      <c r="B33">
        <v>18</v>
      </c>
      <c r="C33">
        <f t="shared" si="3"/>
        <v>6</v>
      </c>
      <c r="D33">
        <f t="shared" si="7"/>
        <v>0</v>
      </c>
      <c r="E33" t="s">
        <v>22</v>
      </c>
      <c r="F33" s="2" t="str">
        <f t="shared" si="8"/>
        <v>1:3</v>
      </c>
      <c r="G33">
        <f t="shared" si="9"/>
        <v>100</v>
      </c>
      <c r="H33">
        <v>300</v>
      </c>
      <c r="I33">
        <v>42</v>
      </c>
      <c r="J33" s="3">
        <v>9.1</v>
      </c>
      <c r="M33">
        <v>39</v>
      </c>
      <c r="N33" s="3">
        <v>8.6999999999999993</v>
      </c>
    </row>
    <row r="34" spans="1:14">
      <c r="B34">
        <v>18</v>
      </c>
      <c r="C34">
        <f t="shared" si="3"/>
        <v>6</v>
      </c>
      <c r="D34">
        <f t="shared" si="7"/>
        <v>0</v>
      </c>
      <c r="E34" t="s">
        <v>22</v>
      </c>
      <c r="F34" s="2" t="str">
        <f t="shared" si="8"/>
        <v>1:3</v>
      </c>
      <c r="G34">
        <f t="shared" si="9"/>
        <v>133.33333333333334</v>
      </c>
      <c r="H34">
        <v>400</v>
      </c>
      <c r="I34">
        <v>36</v>
      </c>
      <c r="J34" s="3">
        <v>9.15</v>
      </c>
      <c r="M34">
        <v>34</v>
      </c>
      <c r="N34" s="3">
        <v>8.77</v>
      </c>
    </row>
    <row r="35" spans="1:14">
      <c r="B35">
        <v>18</v>
      </c>
      <c r="C35">
        <f t="shared" si="3"/>
        <v>6</v>
      </c>
      <c r="D35">
        <f t="shared" si="7"/>
        <v>0</v>
      </c>
      <c r="E35" t="s">
        <v>22</v>
      </c>
      <c r="F35" s="2" t="str">
        <f t="shared" si="8"/>
        <v>1:3</v>
      </c>
      <c r="G35">
        <f t="shared" si="9"/>
        <v>166.66666666666666</v>
      </c>
      <c r="H35">
        <v>500</v>
      </c>
      <c r="I35">
        <v>33</v>
      </c>
      <c r="J35" s="3">
        <v>9.19</v>
      </c>
      <c r="M35">
        <v>32</v>
      </c>
      <c r="N35" s="3">
        <v>8.81</v>
      </c>
    </row>
    <row r="36" spans="1:14">
      <c r="B36">
        <v>18</v>
      </c>
      <c r="C36">
        <f t="shared" si="3"/>
        <v>6</v>
      </c>
      <c r="D36">
        <f t="shared" si="7"/>
        <v>0</v>
      </c>
      <c r="E36" t="s">
        <v>22</v>
      </c>
      <c r="F36" s="2" t="str">
        <f t="shared" si="8"/>
        <v>1:3</v>
      </c>
      <c r="G36">
        <f t="shared" si="9"/>
        <v>200</v>
      </c>
      <c r="H36">
        <v>600</v>
      </c>
      <c r="I36">
        <v>32</v>
      </c>
      <c r="J36" s="3">
        <v>9.2100000000000009</v>
      </c>
      <c r="M36">
        <v>30</v>
      </c>
      <c r="N36" s="3">
        <v>8.84</v>
      </c>
    </row>
    <row r="37" spans="1:14">
      <c r="B37">
        <v>18</v>
      </c>
      <c r="C37">
        <f t="shared" si="3"/>
        <v>6</v>
      </c>
      <c r="D37">
        <f t="shared" si="7"/>
        <v>0</v>
      </c>
      <c r="E37" t="s">
        <v>22</v>
      </c>
      <c r="F37" s="2" t="str">
        <f t="shared" si="8"/>
        <v>1:3</v>
      </c>
      <c r="G37">
        <f t="shared" si="9"/>
        <v>233.33333333333334</v>
      </c>
      <c r="H37">
        <v>700</v>
      </c>
      <c r="I37">
        <v>30</v>
      </c>
      <c r="J37" s="3">
        <v>9.23</v>
      </c>
      <c r="M37">
        <v>29</v>
      </c>
      <c r="N37" s="3">
        <v>8.86</v>
      </c>
    </row>
    <row r="38" spans="1:14">
      <c r="B38">
        <v>18</v>
      </c>
      <c r="C38">
        <f t="shared" si="3"/>
        <v>6</v>
      </c>
      <c r="D38">
        <f t="shared" si="7"/>
        <v>0</v>
      </c>
      <c r="E38" t="s">
        <v>22</v>
      </c>
      <c r="F38" s="2" t="str">
        <f t="shared" si="8"/>
        <v>1:3</v>
      </c>
      <c r="G38">
        <f t="shared" si="9"/>
        <v>266.66666666666669</v>
      </c>
      <c r="H38">
        <v>800</v>
      </c>
      <c r="I38">
        <v>29</v>
      </c>
      <c r="J38" s="3">
        <v>9.24</v>
      </c>
      <c r="M38">
        <v>28</v>
      </c>
      <c r="N38" s="3">
        <v>8.8699999999999992</v>
      </c>
    </row>
    <row r="39" spans="1:14">
      <c r="B39">
        <v>18</v>
      </c>
      <c r="C39">
        <f t="shared" si="3"/>
        <v>6</v>
      </c>
      <c r="D39">
        <f t="shared" si="7"/>
        <v>0</v>
      </c>
      <c r="E39" t="s">
        <v>22</v>
      </c>
      <c r="F39" s="2" t="str">
        <f t="shared" si="8"/>
        <v>1:3</v>
      </c>
      <c r="G39">
        <f t="shared" si="9"/>
        <v>300</v>
      </c>
      <c r="H39">
        <v>900</v>
      </c>
      <c r="I39">
        <v>28</v>
      </c>
      <c r="J39" s="3">
        <v>9.26</v>
      </c>
      <c r="M39">
        <v>27</v>
      </c>
      <c r="N39" s="3">
        <v>8.89</v>
      </c>
    </row>
    <row r="40" spans="1:14">
      <c r="B40">
        <v>18</v>
      </c>
      <c r="C40">
        <f t="shared" si="3"/>
        <v>6</v>
      </c>
      <c r="D40">
        <f t="shared" si="7"/>
        <v>0</v>
      </c>
      <c r="E40" t="s">
        <v>22</v>
      </c>
      <c r="F40" s="2" t="str">
        <f t="shared" si="8"/>
        <v>1:3</v>
      </c>
      <c r="G40">
        <f t="shared" si="9"/>
        <v>333.33333333333331</v>
      </c>
      <c r="H40">
        <v>1000</v>
      </c>
      <c r="I40">
        <v>28</v>
      </c>
      <c r="J40" s="3">
        <v>9.26</v>
      </c>
      <c r="M40">
        <v>26</v>
      </c>
      <c r="N40" s="3">
        <v>8.89</v>
      </c>
    </row>
    <row r="41" spans="1:14">
      <c r="B41">
        <v>18</v>
      </c>
      <c r="C41">
        <f t="shared" si="3"/>
        <v>6</v>
      </c>
      <c r="D41">
        <f t="shared" si="7"/>
        <v>0</v>
      </c>
      <c r="E41" t="s">
        <v>22</v>
      </c>
      <c r="F41" s="2" t="str">
        <f t="shared" si="8"/>
        <v>1:3</v>
      </c>
      <c r="G41">
        <f t="shared" si="9"/>
        <v>366.66666666666669</v>
      </c>
      <c r="H41">
        <v>1100</v>
      </c>
      <c r="I41">
        <v>27</v>
      </c>
      <c r="J41" s="3">
        <v>9.27</v>
      </c>
      <c r="M41">
        <v>26</v>
      </c>
      <c r="N41" s="3">
        <v>8.9</v>
      </c>
    </row>
    <row r="42" spans="1:14">
      <c r="B42">
        <v>18</v>
      </c>
      <c r="C42">
        <f t="shared" si="3"/>
        <v>6</v>
      </c>
      <c r="D42">
        <f t="shared" si="7"/>
        <v>0</v>
      </c>
      <c r="E42" t="s">
        <v>22</v>
      </c>
      <c r="F42" s="2" t="str">
        <f t="shared" si="8"/>
        <v>1:3</v>
      </c>
      <c r="G42">
        <f t="shared" si="9"/>
        <v>400</v>
      </c>
      <c r="H42">
        <v>1200</v>
      </c>
      <c r="I42">
        <v>27</v>
      </c>
      <c r="J42" s="3">
        <v>9.2799999999999994</v>
      </c>
      <c r="M42">
        <v>26</v>
      </c>
      <c r="N42" s="3">
        <v>8.91</v>
      </c>
    </row>
    <row r="43" spans="1:14">
      <c r="A43" t="s">
        <v>23</v>
      </c>
      <c r="F43" s="2"/>
      <c r="K43" t="s">
        <v>25</v>
      </c>
      <c r="L43" t="s">
        <v>26</v>
      </c>
      <c r="N43" s="3"/>
    </row>
    <row r="44" spans="1:14">
      <c r="B44">
        <v>18</v>
      </c>
      <c r="C44">
        <v>1</v>
      </c>
      <c r="D44">
        <f>24-C44-B44</f>
        <v>5</v>
      </c>
      <c r="E44" t="s">
        <v>22</v>
      </c>
      <c r="F44" s="2" t="str">
        <f>G44/G44&amp;":"&amp;H44/G44</f>
        <v>1:3</v>
      </c>
      <c r="G44">
        <f>H44/3</f>
        <v>33.333333333333336</v>
      </c>
      <c r="H44">
        <v>100</v>
      </c>
      <c r="I44">
        <v>71</v>
      </c>
      <c r="J44" s="3">
        <v>9.2799999999999994</v>
      </c>
      <c r="K44">
        <v>1</v>
      </c>
      <c r="L44">
        <f>24-B44-K44</f>
        <v>5</v>
      </c>
      <c r="M44">
        <v>65</v>
      </c>
      <c r="N44" s="3">
        <v>9.15</v>
      </c>
    </row>
    <row r="45" spans="1:14">
      <c r="B45">
        <v>18</v>
      </c>
      <c r="C45">
        <v>2</v>
      </c>
      <c r="D45">
        <f t="shared" ref="D45:D55" si="10">24-C45-B45</f>
        <v>4</v>
      </c>
      <c r="E45" t="s">
        <v>22</v>
      </c>
      <c r="F45" s="2" t="str">
        <f t="shared" ref="F45:F55" si="11">G45/G45&amp;":"&amp;H45/G45</f>
        <v>1:3</v>
      </c>
      <c r="G45">
        <f t="shared" ref="G45:G55" si="12">H45/3</f>
        <v>66.666666666666671</v>
      </c>
      <c r="H45">
        <v>200</v>
      </c>
      <c r="I45">
        <v>52</v>
      </c>
      <c r="J45" s="3">
        <v>9.36</v>
      </c>
      <c r="K45">
        <v>2</v>
      </c>
      <c r="L45">
        <f t="shared" ref="L45:L55" si="13">24-B45-K45</f>
        <v>4</v>
      </c>
      <c r="M45">
        <v>48</v>
      </c>
      <c r="N45" s="3">
        <v>9.17</v>
      </c>
    </row>
    <row r="46" spans="1:14">
      <c r="B46">
        <v>18</v>
      </c>
      <c r="C46">
        <v>6</v>
      </c>
      <c r="D46">
        <f t="shared" si="10"/>
        <v>0</v>
      </c>
      <c r="E46" t="s">
        <v>22</v>
      </c>
      <c r="F46" s="2" t="str">
        <f t="shared" si="11"/>
        <v>1:3</v>
      </c>
      <c r="G46">
        <f t="shared" si="12"/>
        <v>100</v>
      </c>
      <c r="H46">
        <v>300</v>
      </c>
      <c r="I46">
        <v>42</v>
      </c>
      <c r="J46" s="3">
        <v>9.1</v>
      </c>
      <c r="K46">
        <v>6</v>
      </c>
      <c r="L46">
        <f t="shared" si="13"/>
        <v>0</v>
      </c>
      <c r="M46">
        <v>39</v>
      </c>
      <c r="N46" s="3">
        <v>8.6999999999999993</v>
      </c>
    </row>
    <row r="47" spans="1:14">
      <c r="B47">
        <v>18</v>
      </c>
      <c r="C47">
        <v>6</v>
      </c>
      <c r="D47">
        <f t="shared" si="10"/>
        <v>0</v>
      </c>
      <c r="E47" t="s">
        <v>22</v>
      </c>
      <c r="F47" s="2" t="str">
        <f t="shared" si="11"/>
        <v>1:3</v>
      </c>
      <c r="G47">
        <f t="shared" si="12"/>
        <v>133.33333333333334</v>
      </c>
      <c r="H47">
        <v>400</v>
      </c>
      <c r="I47">
        <v>36</v>
      </c>
      <c r="J47" s="3">
        <v>9.15</v>
      </c>
      <c r="K47">
        <v>6</v>
      </c>
      <c r="L47">
        <f t="shared" si="13"/>
        <v>0</v>
      </c>
      <c r="M47">
        <v>34</v>
      </c>
      <c r="N47" s="3">
        <v>8.77</v>
      </c>
    </row>
    <row r="48" spans="1:14">
      <c r="B48">
        <v>18</v>
      </c>
      <c r="C48">
        <v>6</v>
      </c>
      <c r="D48">
        <f t="shared" si="10"/>
        <v>0</v>
      </c>
      <c r="E48" t="s">
        <v>22</v>
      </c>
      <c r="F48" s="2" t="str">
        <f t="shared" si="11"/>
        <v>1:3</v>
      </c>
      <c r="G48">
        <f t="shared" si="12"/>
        <v>166.66666666666666</v>
      </c>
      <c r="H48">
        <v>500</v>
      </c>
      <c r="I48">
        <v>33</v>
      </c>
      <c r="J48" s="3">
        <v>9.19</v>
      </c>
      <c r="K48">
        <v>6</v>
      </c>
      <c r="L48">
        <f t="shared" si="13"/>
        <v>0</v>
      </c>
      <c r="M48">
        <v>32</v>
      </c>
      <c r="N48" s="3">
        <v>8.81</v>
      </c>
    </row>
    <row r="49" spans="2:14">
      <c r="B49">
        <v>18</v>
      </c>
      <c r="C49">
        <v>6</v>
      </c>
      <c r="D49">
        <f t="shared" si="10"/>
        <v>0</v>
      </c>
      <c r="E49" t="s">
        <v>22</v>
      </c>
      <c r="F49" s="2" t="str">
        <f t="shared" si="11"/>
        <v>1:3</v>
      </c>
      <c r="G49">
        <f t="shared" si="12"/>
        <v>200</v>
      </c>
      <c r="H49">
        <v>600</v>
      </c>
      <c r="I49">
        <v>32</v>
      </c>
      <c r="J49" s="3">
        <v>9.2100000000000009</v>
      </c>
      <c r="K49">
        <v>6</v>
      </c>
      <c r="L49">
        <f t="shared" si="13"/>
        <v>0</v>
      </c>
      <c r="M49">
        <v>30</v>
      </c>
      <c r="N49" s="3">
        <v>8.84</v>
      </c>
    </row>
    <row r="50" spans="2:14">
      <c r="B50">
        <v>18</v>
      </c>
      <c r="C50">
        <v>6</v>
      </c>
      <c r="D50">
        <f t="shared" si="10"/>
        <v>0</v>
      </c>
      <c r="E50" t="s">
        <v>22</v>
      </c>
      <c r="F50" s="2" t="str">
        <f t="shared" si="11"/>
        <v>1:3</v>
      </c>
      <c r="G50">
        <f t="shared" si="12"/>
        <v>233.33333333333334</v>
      </c>
      <c r="H50">
        <v>700</v>
      </c>
      <c r="I50">
        <v>30</v>
      </c>
      <c r="J50" s="3">
        <v>9.23</v>
      </c>
      <c r="K50">
        <v>6</v>
      </c>
      <c r="L50">
        <f t="shared" si="13"/>
        <v>0</v>
      </c>
      <c r="M50">
        <v>29</v>
      </c>
      <c r="N50" s="3">
        <v>8.86</v>
      </c>
    </row>
    <row r="51" spans="2:14">
      <c r="B51">
        <v>18</v>
      </c>
      <c r="C51">
        <v>6</v>
      </c>
      <c r="D51">
        <f t="shared" si="10"/>
        <v>0</v>
      </c>
      <c r="E51" t="s">
        <v>22</v>
      </c>
      <c r="F51" s="2" t="str">
        <f t="shared" si="11"/>
        <v>1:3</v>
      </c>
      <c r="G51">
        <f t="shared" si="12"/>
        <v>266.66666666666669</v>
      </c>
      <c r="H51">
        <v>800</v>
      </c>
      <c r="I51">
        <v>29</v>
      </c>
      <c r="J51" s="3">
        <v>9.24</v>
      </c>
      <c r="K51">
        <v>6</v>
      </c>
      <c r="L51">
        <f t="shared" si="13"/>
        <v>0</v>
      </c>
      <c r="M51">
        <v>28</v>
      </c>
      <c r="N51" s="3">
        <v>8.8699999999999992</v>
      </c>
    </row>
    <row r="52" spans="2:14">
      <c r="B52">
        <v>18</v>
      </c>
      <c r="C52">
        <v>6</v>
      </c>
      <c r="D52">
        <f t="shared" si="10"/>
        <v>0</v>
      </c>
      <c r="E52" t="s">
        <v>22</v>
      </c>
      <c r="F52" s="2" t="str">
        <f t="shared" si="11"/>
        <v>1:3</v>
      </c>
      <c r="G52">
        <f t="shared" si="12"/>
        <v>300</v>
      </c>
      <c r="H52">
        <v>900</v>
      </c>
      <c r="I52">
        <v>28</v>
      </c>
      <c r="J52" s="3">
        <v>9.26</v>
      </c>
      <c r="K52">
        <v>6</v>
      </c>
      <c r="L52">
        <f t="shared" si="13"/>
        <v>0</v>
      </c>
      <c r="M52">
        <v>27</v>
      </c>
      <c r="N52" s="3">
        <v>8.89</v>
      </c>
    </row>
    <row r="53" spans="2:14">
      <c r="B53">
        <v>18</v>
      </c>
      <c r="C53">
        <v>6</v>
      </c>
      <c r="D53">
        <f t="shared" si="10"/>
        <v>0</v>
      </c>
      <c r="E53" t="s">
        <v>22</v>
      </c>
      <c r="F53" s="2" t="str">
        <f t="shared" si="11"/>
        <v>1:3</v>
      </c>
      <c r="G53">
        <f t="shared" si="12"/>
        <v>333.33333333333331</v>
      </c>
      <c r="H53">
        <v>1000</v>
      </c>
      <c r="I53">
        <v>28</v>
      </c>
      <c r="J53" s="3">
        <v>9.26</v>
      </c>
      <c r="K53">
        <v>6</v>
      </c>
      <c r="L53">
        <f t="shared" si="13"/>
        <v>0</v>
      </c>
      <c r="M53">
        <v>26</v>
      </c>
      <c r="N53" s="3">
        <v>8.89</v>
      </c>
    </row>
    <row r="54" spans="2:14">
      <c r="B54">
        <v>18</v>
      </c>
      <c r="C54">
        <v>6</v>
      </c>
      <c r="D54">
        <f t="shared" si="10"/>
        <v>0</v>
      </c>
      <c r="E54" t="s">
        <v>22</v>
      </c>
      <c r="F54" s="2" t="str">
        <f t="shared" si="11"/>
        <v>1:3</v>
      </c>
      <c r="G54">
        <f t="shared" si="12"/>
        <v>366.66666666666669</v>
      </c>
      <c r="H54">
        <v>1100</v>
      </c>
      <c r="I54">
        <v>27</v>
      </c>
      <c r="J54" s="3">
        <v>9.27</v>
      </c>
      <c r="K54">
        <v>6</v>
      </c>
      <c r="L54">
        <f t="shared" si="13"/>
        <v>0</v>
      </c>
      <c r="M54">
        <v>26</v>
      </c>
      <c r="N54" s="3">
        <v>8.9</v>
      </c>
    </row>
    <row r="55" spans="2:14">
      <c r="B55">
        <v>18</v>
      </c>
      <c r="C55">
        <v>6</v>
      </c>
      <c r="D55">
        <f t="shared" si="10"/>
        <v>0</v>
      </c>
      <c r="E55" t="s">
        <v>22</v>
      </c>
      <c r="F55" s="2" t="str">
        <f t="shared" si="11"/>
        <v>1:3</v>
      </c>
      <c r="G55">
        <f t="shared" si="12"/>
        <v>400</v>
      </c>
      <c r="H55">
        <v>1200</v>
      </c>
      <c r="I55">
        <v>27</v>
      </c>
      <c r="J55" s="3">
        <v>9.2799999999999994</v>
      </c>
      <c r="K55">
        <v>6</v>
      </c>
      <c r="L55">
        <f t="shared" si="13"/>
        <v>0</v>
      </c>
      <c r="M55">
        <v>26</v>
      </c>
      <c r="N55" s="3">
        <v>8.91</v>
      </c>
    </row>
    <row r="56" spans="2:14">
      <c r="N56" s="3"/>
    </row>
    <row r="57" spans="2:14">
      <c r="N57" s="3"/>
    </row>
    <row r="58" spans="2:14">
      <c r="N58" s="3"/>
    </row>
    <row r="59" spans="2:14">
      <c r="N59" s="3"/>
    </row>
    <row r="60" spans="2:14">
      <c r="N60" s="3"/>
    </row>
    <row r="61" spans="2:14">
      <c r="N61" s="3"/>
    </row>
    <row r="62" spans="2:14">
      <c r="N62" s="3"/>
    </row>
    <row r="63" spans="2:14">
      <c r="N63" s="3"/>
    </row>
    <row r="64" spans="2:14">
      <c r="N64" s="3"/>
    </row>
    <row r="65" spans="14:14">
      <c r="N65" s="3"/>
    </row>
    <row r="66" spans="14:14">
      <c r="N66" s="3"/>
    </row>
    <row r="67" spans="14:14">
      <c r="N67" s="3"/>
    </row>
    <row r="68" spans="14:14">
      <c r="N68" s="3"/>
    </row>
    <row r="69" spans="14:14">
      <c r="N69" s="3"/>
    </row>
    <row r="70" spans="14:14">
      <c r="N70" s="3"/>
    </row>
    <row r="71" spans="14:14">
      <c r="N71" s="3"/>
    </row>
    <row r="72" spans="14:14">
      <c r="N72" s="3"/>
    </row>
    <row r="73" spans="14:14">
      <c r="N73" s="3"/>
    </row>
    <row r="74" spans="14:14">
      <c r="N74" s="3"/>
    </row>
    <row r="75" spans="14:14">
      <c r="N75" s="3"/>
    </row>
    <row r="76" spans="14:14">
      <c r="N76" s="3"/>
    </row>
    <row r="77" spans="14:14">
      <c r="N77" s="3"/>
    </row>
    <row r="78" spans="14:14">
      <c r="N78" s="3"/>
    </row>
    <row r="79" spans="14:14">
      <c r="N79" s="3"/>
    </row>
    <row r="80" spans="14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DE736-C4DF-495E-94C9-4054F2D019BD}">
  <dimension ref="A1:N159"/>
  <sheetViews>
    <sheetView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3.140625" customWidth="1"/>
    <col min="10" max="10" width="4.7109375" style="3" customWidth="1"/>
    <col min="11" max="11" width="2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1:4 Light condtion B3 (18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18D 2B 4R </v>
      </c>
      <c r="J4"/>
    </row>
    <row r="5" spans="1:14">
      <c r="B5">
        <v>18</v>
      </c>
      <c r="C5">
        <v>2</v>
      </c>
      <c r="D5">
        <f>24-C5-B5</f>
        <v>4</v>
      </c>
      <c r="E5" t="s">
        <v>22</v>
      </c>
      <c r="F5" s="2" t="str">
        <f>G5/G5&amp;":"&amp;H5/G5</f>
        <v>1:4</v>
      </c>
      <c r="G5">
        <f>H5/4</f>
        <v>25</v>
      </c>
      <c r="H5">
        <v>100</v>
      </c>
      <c r="I5">
        <v>79</v>
      </c>
      <c r="J5" s="3">
        <v>9.16</v>
      </c>
      <c r="M5">
        <v>72</v>
      </c>
      <c r="N5" s="3">
        <v>8.93</v>
      </c>
    </row>
    <row r="6" spans="1:14">
      <c r="B6">
        <v>18</v>
      </c>
      <c r="C6">
        <v>2</v>
      </c>
      <c r="D6">
        <f t="shared" ref="D6:D16" si="0">24-C6-B6</f>
        <v>4</v>
      </c>
      <c r="E6" t="s">
        <v>22</v>
      </c>
      <c r="F6" s="2" t="str">
        <f t="shared" ref="F6:F16" si="1">G6/G6&amp;":"&amp;H6/G6</f>
        <v>1:4</v>
      </c>
      <c r="G6">
        <f t="shared" ref="G6:G42" si="2">H6/4</f>
        <v>50</v>
      </c>
      <c r="H6">
        <v>200</v>
      </c>
      <c r="I6">
        <v>56</v>
      </c>
      <c r="J6" s="3">
        <v>9.33</v>
      </c>
      <c r="M6">
        <v>52</v>
      </c>
      <c r="N6" s="3">
        <v>9.14</v>
      </c>
    </row>
    <row r="7" spans="1:14">
      <c r="B7">
        <v>18</v>
      </c>
      <c r="C7">
        <v>2</v>
      </c>
      <c r="D7">
        <f t="shared" si="0"/>
        <v>4</v>
      </c>
      <c r="E7" t="s">
        <v>22</v>
      </c>
      <c r="F7" s="2" t="str">
        <f t="shared" si="1"/>
        <v>1:4</v>
      </c>
      <c r="G7">
        <f t="shared" si="2"/>
        <v>75</v>
      </c>
      <c r="H7">
        <v>300</v>
      </c>
      <c r="I7">
        <v>47</v>
      </c>
      <c r="J7" s="3">
        <v>9.42</v>
      </c>
      <c r="M7">
        <v>43</v>
      </c>
      <c r="N7" s="3">
        <v>9.24</v>
      </c>
    </row>
    <row r="8" spans="1:14">
      <c r="B8">
        <v>18</v>
      </c>
      <c r="C8">
        <v>2</v>
      </c>
      <c r="D8">
        <f t="shared" si="0"/>
        <v>4</v>
      </c>
      <c r="E8" t="s">
        <v>22</v>
      </c>
      <c r="F8" s="2" t="str">
        <f t="shared" si="1"/>
        <v>1:4</v>
      </c>
      <c r="G8">
        <f t="shared" si="2"/>
        <v>100</v>
      </c>
      <c r="H8">
        <v>400</v>
      </c>
      <c r="I8">
        <v>42</v>
      </c>
      <c r="J8" s="3">
        <v>9.48</v>
      </c>
      <c r="M8">
        <v>39</v>
      </c>
      <c r="N8" s="3">
        <v>9.3000000000000007</v>
      </c>
    </row>
    <row r="9" spans="1:14">
      <c r="B9">
        <v>18</v>
      </c>
      <c r="C9">
        <v>2</v>
      </c>
      <c r="D9">
        <f t="shared" si="0"/>
        <v>4</v>
      </c>
      <c r="E9" t="s">
        <v>22</v>
      </c>
      <c r="F9" s="2" t="str">
        <f t="shared" si="1"/>
        <v>1:4</v>
      </c>
      <c r="G9">
        <f t="shared" si="2"/>
        <v>125</v>
      </c>
      <c r="H9">
        <v>500</v>
      </c>
      <c r="I9">
        <v>39</v>
      </c>
      <c r="J9" s="3">
        <v>9.52</v>
      </c>
      <c r="M9">
        <v>36</v>
      </c>
      <c r="N9" s="3">
        <v>9.34</v>
      </c>
    </row>
    <row r="10" spans="1:14">
      <c r="B10">
        <v>18</v>
      </c>
      <c r="C10">
        <v>2</v>
      </c>
      <c r="D10">
        <f t="shared" si="0"/>
        <v>4</v>
      </c>
      <c r="E10" t="s">
        <v>22</v>
      </c>
      <c r="F10" s="2" t="str">
        <f t="shared" si="1"/>
        <v>1:4</v>
      </c>
      <c r="G10">
        <f t="shared" si="2"/>
        <v>150</v>
      </c>
      <c r="H10">
        <v>600</v>
      </c>
      <c r="I10">
        <v>37</v>
      </c>
      <c r="J10" s="3">
        <v>9.5500000000000007</v>
      </c>
      <c r="M10">
        <v>34</v>
      </c>
      <c r="N10" s="3">
        <v>9.3699999999999992</v>
      </c>
    </row>
    <row r="11" spans="1:14">
      <c r="B11">
        <v>18</v>
      </c>
      <c r="C11">
        <v>2</v>
      </c>
      <c r="D11">
        <f t="shared" si="0"/>
        <v>4</v>
      </c>
      <c r="E11" t="s">
        <v>22</v>
      </c>
      <c r="F11" s="2" t="str">
        <f t="shared" si="1"/>
        <v>1:4</v>
      </c>
      <c r="G11">
        <f t="shared" si="2"/>
        <v>175</v>
      </c>
      <c r="H11">
        <v>700</v>
      </c>
      <c r="I11">
        <v>35</v>
      </c>
      <c r="J11" s="3">
        <v>9.58</v>
      </c>
      <c r="M11">
        <v>33</v>
      </c>
      <c r="N11" s="3">
        <v>9.39</v>
      </c>
    </row>
    <row r="12" spans="1:14">
      <c r="B12">
        <v>18</v>
      </c>
      <c r="C12">
        <v>2</v>
      </c>
      <c r="D12">
        <f t="shared" si="0"/>
        <v>4</v>
      </c>
      <c r="E12" t="s">
        <v>22</v>
      </c>
      <c r="F12" s="2" t="str">
        <f t="shared" si="1"/>
        <v>1:4</v>
      </c>
      <c r="G12">
        <f t="shared" si="2"/>
        <v>200</v>
      </c>
      <c r="H12">
        <v>800</v>
      </c>
      <c r="I12">
        <v>34</v>
      </c>
      <c r="J12" s="3">
        <v>9.6</v>
      </c>
      <c r="M12">
        <v>32</v>
      </c>
      <c r="N12" s="3">
        <v>9.41</v>
      </c>
    </row>
    <row r="13" spans="1:14">
      <c r="B13">
        <v>18</v>
      </c>
      <c r="C13">
        <v>2</v>
      </c>
      <c r="D13">
        <f t="shared" si="0"/>
        <v>4</v>
      </c>
      <c r="E13" t="s">
        <v>22</v>
      </c>
      <c r="F13" s="2" t="str">
        <f t="shared" si="1"/>
        <v>1:4</v>
      </c>
      <c r="G13">
        <f t="shared" si="2"/>
        <v>225</v>
      </c>
      <c r="H13">
        <v>900</v>
      </c>
      <c r="I13">
        <v>33</v>
      </c>
      <c r="J13" s="3">
        <v>9.61</v>
      </c>
      <c r="M13">
        <v>31</v>
      </c>
      <c r="N13" s="3">
        <v>9.43</v>
      </c>
    </row>
    <row r="14" spans="1:14">
      <c r="B14">
        <v>18</v>
      </c>
      <c r="C14">
        <v>2</v>
      </c>
      <c r="D14">
        <f t="shared" si="0"/>
        <v>4</v>
      </c>
      <c r="E14" t="s">
        <v>22</v>
      </c>
      <c r="F14" s="2" t="str">
        <f t="shared" si="1"/>
        <v>1:4</v>
      </c>
      <c r="G14">
        <f t="shared" si="2"/>
        <v>250</v>
      </c>
      <c r="H14">
        <v>1000</v>
      </c>
      <c r="I14">
        <v>32</v>
      </c>
      <c r="J14" s="3">
        <v>9.6300000000000008</v>
      </c>
      <c r="M14">
        <v>30</v>
      </c>
      <c r="N14" s="3">
        <v>9.4499999999999993</v>
      </c>
    </row>
    <row r="15" spans="1:14">
      <c r="B15">
        <v>18</v>
      </c>
      <c r="C15">
        <v>2</v>
      </c>
      <c r="D15">
        <f t="shared" si="0"/>
        <v>4</v>
      </c>
      <c r="E15" t="s">
        <v>22</v>
      </c>
      <c r="F15" s="2" t="str">
        <f t="shared" si="1"/>
        <v>1:4</v>
      </c>
      <c r="G15">
        <f t="shared" si="2"/>
        <v>275</v>
      </c>
      <c r="H15">
        <v>1100</v>
      </c>
      <c r="I15">
        <v>31</v>
      </c>
      <c r="J15" s="3">
        <v>9.64</v>
      </c>
      <c r="M15">
        <v>30</v>
      </c>
      <c r="N15" s="3">
        <v>9.4600000000000009</v>
      </c>
    </row>
    <row r="16" spans="1:14">
      <c r="B16">
        <v>18</v>
      </c>
      <c r="C16">
        <v>2</v>
      </c>
      <c r="D16">
        <f t="shared" si="0"/>
        <v>4</v>
      </c>
      <c r="E16" t="s">
        <v>22</v>
      </c>
      <c r="F16" s="2" t="str">
        <f t="shared" si="1"/>
        <v>1:4</v>
      </c>
      <c r="G16">
        <f t="shared" si="2"/>
        <v>300</v>
      </c>
      <c r="H16">
        <v>1200</v>
      </c>
      <c r="I16">
        <v>31</v>
      </c>
      <c r="J16" s="3">
        <v>9.65</v>
      </c>
      <c r="M16">
        <v>29</v>
      </c>
      <c r="N16" s="3">
        <v>9.4700000000000006</v>
      </c>
    </row>
    <row r="17" spans="1:14">
      <c r="A17" t="str">
        <f>B18&amp;"D "&amp;C18&amp;"B "&amp;D18&amp;"R "</f>
        <v xml:space="preserve">18D 4B 2R </v>
      </c>
      <c r="F17" s="2"/>
      <c r="N17" s="3"/>
    </row>
    <row r="18" spans="1:14">
      <c r="B18">
        <v>18</v>
      </c>
      <c r="C18">
        <f t="shared" ref="C18:C42" si="3">C5+2</f>
        <v>4</v>
      </c>
      <c r="D18">
        <f>24-C18-B18</f>
        <v>2</v>
      </c>
      <c r="E18" t="s">
        <v>22</v>
      </c>
      <c r="F18" s="2" t="str">
        <f>G18/G18&amp;":"&amp;H18/G18</f>
        <v>1:4</v>
      </c>
      <c r="G18">
        <f t="shared" si="2"/>
        <v>25</v>
      </c>
      <c r="H18">
        <v>100</v>
      </c>
      <c r="I18">
        <v>90</v>
      </c>
      <c r="J18" s="3">
        <v>8.9700000000000006</v>
      </c>
      <c r="M18">
        <v>82</v>
      </c>
      <c r="N18" s="3">
        <v>8.5299999999999994</v>
      </c>
    </row>
    <row r="19" spans="1:14">
      <c r="B19">
        <v>18</v>
      </c>
      <c r="C19">
        <f t="shared" si="3"/>
        <v>4</v>
      </c>
      <c r="D19">
        <f t="shared" ref="D19:D29" si="4">24-C19-B19</f>
        <v>2</v>
      </c>
      <c r="E19" t="s">
        <v>22</v>
      </c>
      <c r="F19" s="2" t="str">
        <f t="shared" ref="F19:F29" si="5">G19/G19&amp;":"&amp;H19/G19</f>
        <v>1:4</v>
      </c>
      <c r="G19">
        <f t="shared" si="2"/>
        <v>50</v>
      </c>
      <c r="H19">
        <v>200</v>
      </c>
      <c r="I19">
        <v>59</v>
      </c>
      <c r="J19" s="3">
        <v>9.15</v>
      </c>
      <c r="M19">
        <v>54</v>
      </c>
      <c r="N19" s="3">
        <v>8.7899999999999991</v>
      </c>
    </row>
    <row r="20" spans="1:14">
      <c r="B20">
        <v>18</v>
      </c>
      <c r="C20">
        <f t="shared" si="3"/>
        <v>4</v>
      </c>
      <c r="D20">
        <f t="shared" si="4"/>
        <v>2</v>
      </c>
      <c r="E20" t="s">
        <v>22</v>
      </c>
      <c r="F20" s="2" t="str">
        <f t="shared" si="5"/>
        <v>1:4</v>
      </c>
      <c r="G20">
        <f t="shared" si="2"/>
        <v>75</v>
      </c>
      <c r="H20">
        <v>300</v>
      </c>
      <c r="I20">
        <v>48</v>
      </c>
      <c r="J20" s="3">
        <v>9.25</v>
      </c>
      <c r="M20">
        <v>44</v>
      </c>
      <c r="N20" s="3">
        <v>8.92</v>
      </c>
    </row>
    <row r="21" spans="1:14">
      <c r="B21">
        <v>18</v>
      </c>
      <c r="C21">
        <f t="shared" si="3"/>
        <v>4</v>
      </c>
      <c r="D21">
        <f t="shared" si="4"/>
        <v>2</v>
      </c>
      <c r="E21" t="s">
        <v>22</v>
      </c>
      <c r="F21" s="2" t="str">
        <f t="shared" si="5"/>
        <v>1:4</v>
      </c>
      <c r="G21">
        <f t="shared" si="2"/>
        <v>100</v>
      </c>
      <c r="H21">
        <v>400</v>
      </c>
      <c r="I21">
        <v>42</v>
      </c>
      <c r="J21" s="3">
        <v>9.31</v>
      </c>
      <c r="M21">
        <v>39</v>
      </c>
      <c r="N21" s="3">
        <v>9</v>
      </c>
    </row>
    <row r="22" spans="1:14">
      <c r="B22">
        <v>18</v>
      </c>
      <c r="C22">
        <f t="shared" si="3"/>
        <v>4</v>
      </c>
      <c r="D22">
        <f t="shared" si="4"/>
        <v>2</v>
      </c>
      <c r="E22" t="s">
        <v>22</v>
      </c>
      <c r="F22" s="2" t="str">
        <f t="shared" si="5"/>
        <v>1:4</v>
      </c>
      <c r="G22">
        <f t="shared" si="2"/>
        <v>125</v>
      </c>
      <c r="H22">
        <v>500</v>
      </c>
      <c r="I22">
        <v>38</v>
      </c>
      <c r="J22" s="3">
        <v>9.35</v>
      </c>
      <c r="M22">
        <v>36</v>
      </c>
      <c r="N22" s="3">
        <v>9.0500000000000007</v>
      </c>
    </row>
    <row r="23" spans="1:14">
      <c r="B23">
        <v>18</v>
      </c>
      <c r="C23">
        <f t="shared" si="3"/>
        <v>4</v>
      </c>
      <c r="D23">
        <f t="shared" si="4"/>
        <v>2</v>
      </c>
      <c r="E23" t="s">
        <v>22</v>
      </c>
      <c r="F23" s="2" t="str">
        <f t="shared" si="5"/>
        <v>1:4</v>
      </c>
      <c r="G23">
        <f t="shared" si="2"/>
        <v>150</v>
      </c>
      <c r="H23">
        <v>600</v>
      </c>
      <c r="I23">
        <v>36</v>
      </c>
      <c r="J23" s="3">
        <v>9.39</v>
      </c>
      <c r="M23">
        <v>34</v>
      </c>
      <c r="N23" s="3">
        <v>9.08</v>
      </c>
    </row>
    <row r="24" spans="1:14">
      <c r="B24">
        <v>18</v>
      </c>
      <c r="C24">
        <f t="shared" si="3"/>
        <v>4</v>
      </c>
      <c r="D24">
        <f t="shared" si="4"/>
        <v>2</v>
      </c>
      <c r="E24" t="s">
        <v>22</v>
      </c>
      <c r="F24" s="2" t="str">
        <f t="shared" si="5"/>
        <v>1:4</v>
      </c>
      <c r="G24">
        <f t="shared" si="2"/>
        <v>175</v>
      </c>
      <c r="H24">
        <v>700</v>
      </c>
      <c r="I24">
        <v>34</v>
      </c>
      <c r="J24" s="3">
        <v>9.41</v>
      </c>
      <c r="M24">
        <v>32</v>
      </c>
      <c r="N24" s="3">
        <v>9.11</v>
      </c>
    </row>
    <row r="25" spans="1:14">
      <c r="B25">
        <v>18</v>
      </c>
      <c r="C25">
        <f t="shared" si="3"/>
        <v>4</v>
      </c>
      <c r="D25">
        <f t="shared" si="4"/>
        <v>2</v>
      </c>
      <c r="E25" t="s">
        <v>22</v>
      </c>
      <c r="F25" s="2" t="str">
        <f t="shared" si="5"/>
        <v>1:4</v>
      </c>
      <c r="G25">
        <f t="shared" si="2"/>
        <v>200</v>
      </c>
      <c r="H25">
        <v>800</v>
      </c>
      <c r="I25">
        <v>33</v>
      </c>
      <c r="J25" s="3">
        <v>9.43</v>
      </c>
      <c r="M25">
        <v>31</v>
      </c>
      <c r="N25" s="3">
        <v>9.1300000000000008</v>
      </c>
    </row>
    <row r="26" spans="1:14">
      <c r="B26">
        <v>18</v>
      </c>
      <c r="C26">
        <f t="shared" si="3"/>
        <v>4</v>
      </c>
      <c r="D26">
        <f t="shared" si="4"/>
        <v>2</v>
      </c>
      <c r="E26" t="s">
        <v>22</v>
      </c>
      <c r="F26" s="2" t="str">
        <f t="shared" si="5"/>
        <v>1:4</v>
      </c>
      <c r="G26">
        <f t="shared" si="2"/>
        <v>225</v>
      </c>
      <c r="H26">
        <v>900</v>
      </c>
      <c r="I26">
        <v>31</v>
      </c>
      <c r="J26" s="3">
        <v>9.4499999999999993</v>
      </c>
      <c r="M26">
        <v>30</v>
      </c>
      <c r="N26" s="3">
        <v>9.15</v>
      </c>
    </row>
    <row r="27" spans="1:14">
      <c r="B27">
        <v>18</v>
      </c>
      <c r="C27">
        <f t="shared" si="3"/>
        <v>4</v>
      </c>
      <c r="D27">
        <f t="shared" si="4"/>
        <v>2</v>
      </c>
      <c r="E27" t="s">
        <v>22</v>
      </c>
      <c r="F27" s="2" t="str">
        <f t="shared" si="5"/>
        <v>1:4</v>
      </c>
      <c r="G27">
        <f t="shared" si="2"/>
        <v>250</v>
      </c>
      <c r="H27">
        <v>1000</v>
      </c>
      <c r="I27">
        <v>31</v>
      </c>
      <c r="J27" s="3">
        <v>9.4600000000000009</v>
      </c>
      <c r="M27">
        <v>29</v>
      </c>
      <c r="N27" s="3">
        <v>9.17</v>
      </c>
    </row>
    <row r="28" spans="1:14">
      <c r="B28">
        <v>18</v>
      </c>
      <c r="C28">
        <f t="shared" si="3"/>
        <v>4</v>
      </c>
      <c r="D28">
        <f t="shared" si="4"/>
        <v>2</v>
      </c>
      <c r="E28" t="s">
        <v>22</v>
      </c>
      <c r="F28" s="2" t="str">
        <f t="shared" si="5"/>
        <v>1:4</v>
      </c>
      <c r="G28">
        <f t="shared" si="2"/>
        <v>275</v>
      </c>
      <c r="H28">
        <v>1100</v>
      </c>
      <c r="I28">
        <v>30</v>
      </c>
      <c r="J28" s="3">
        <v>9.48</v>
      </c>
      <c r="M28">
        <v>28</v>
      </c>
      <c r="N28" s="3">
        <v>9.18</v>
      </c>
    </row>
    <row r="29" spans="1:14">
      <c r="B29">
        <v>18</v>
      </c>
      <c r="C29">
        <f t="shared" si="3"/>
        <v>4</v>
      </c>
      <c r="D29">
        <f t="shared" si="4"/>
        <v>2</v>
      </c>
      <c r="E29" t="s">
        <v>22</v>
      </c>
      <c r="F29" s="2" t="str">
        <f t="shared" si="5"/>
        <v>1:4</v>
      </c>
      <c r="G29">
        <f t="shared" si="2"/>
        <v>300</v>
      </c>
      <c r="H29">
        <v>1200</v>
      </c>
      <c r="I29">
        <v>29</v>
      </c>
      <c r="J29" s="3">
        <v>9.49</v>
      </c>
      <c r="M29">
        <v>28</v>
      </c>
      <c r="N29" s="3">
        <v>9.19</v>
      </c>
    </row>
    <row r="30" spans="1:14">
      <c r="A30" t="str">
        <f>B31&amp;"D "&amp;C31&amp;"B "&amp;D31&amp;"R "</f>
        <v xml:space="preserve">18D 6B 0R </v>
      </c>
      <c r="F30" s="2"/>
      <c r="N30" s="3"/>
    </row>
    <row r="31" spans="1:14">
      <c r="B31">
        <v>18</v>
      </c>
      <c r="C31">
        <f t="shared" si="3"/>
        <v>6</v>
      </c>
      <c r="D31">
        <f>24-C31-B31</f>
        <v>0</v>
      </c>
      <c r="E31" t="s">
        <v>22</v>
      </c>
      <c r="F31" s="2" t="str">
        <f>G31/G31&amp;":"&amp;H31/G31</f>
        <v>1:4</v>
      </c>
      <c r="G31">
        <f t="shared" si="2"/>
        <v>25</v>
      </c>
      <c r="H31">
        <v>100</v>
      </c>
      <c r="I31">
        <v>104</v>
      </c>
      <c r="J31" s="3">
        <v>8.74</v>
      </c>
      <c r="M31">
        <v>93</v>
      </c>
      <c r="N31" s="3">
        <v>8.18</v>
      </c>
    </row>
    <row r="32" spans="1:14">
      <c r="B32">
        <v>18</v>
      </c>
      <c r="C32">
        <f t="shared" si="3"/>
        <v>6</v>
      </c>
      <c r="D32">
        <f t="shared" ref="D32:D42" si="6">24-C32-B32</f>
        <v>0</v>
      </c>
      <c r="E32" t="s">
        <v>22</v>
      </c>
      <c r="F32" s="2" t="str">
        <f t="shared" ref="F32:F42" si="7">G32/G32&amp;":"&amp;H32/G32</f>
        <v>1:4</v>
      </c>
      <c r="G32">
        <f t="shared" si="2"/>
        <v>50</v>
      </c>
      <c r="H32">
        <v>200</v>
      </c>
      <c r="I32">
        <v>63</v>
      </c>
      <c r="J32" s="3">
        <v>8.93</v>
      </c>
      <c r="M32">
        <v>58</v>
      </c>
      <c r="N32" s="3">
        <v>8.4700000000000006</v>
      </c>
    </row>
    <row r="33" spans="1:14">
      <c r="B33">
        <v>18</v>
      </c>
      <c r="C33">
        <f t="shared" si="3"/>
        <v>6</v>
      </c>
      <c r="D33">
        <f t="shared" si="6"/>
        <v>0</v>
      </c>
      <c r="E33" t="s">
        <v>22</v>
      </c>
      <c r="F33" s="2" t="str">
        <f t="shared" si="7"/>
        <v>1:4</v>
      </c>
      <c r="G33">
        <f t="shared" si="2"/>
        <v>75</v>
      </c>
      <c r="H33">
        <v>300</v>
      </c>
      <c r="I33">
        <v>49</v>
      </c>
      <c r="J33" s="3">
        <v>9.0399999999999991</v>
      </c>
      <c r="M33">
        <v>45</v>
      </c>
      <c r="N33" s="3">
        <v>8.6199999999999992</v>
      </c>
    </row>
    <row r="34" spans="1:14">
      <c r="B34">
        <v>18</v>
      </c>
      <c r="C34">
        <f t="shared" si="3"/>
        <v>6</v>
      </c>
      <c r="D34">
        <f t="shared" si="6"/>
        <v>0</v>
      </c>
      <c r="E34" t="s">
        <v>22</v>
      </c>
      <c r="F34" s="2" t="str">
        <f t="shared" si="7"/>
        <v>1:4</v>
      </c>
      <c r="G34">
        <f t="shared" si="2"/>
        <v>100</v>
      </c>
      <c r="H34">
        <v>400</v>
      </c>
      <c r="I34">
        <v>42</v>
      </c>
      <c r="J34" s="3">
        <v>9.1</v>
      </c>
      <c r="M34">
        <v>39</v>
      </c>
      <c r="N34" s="3">
        <v>8.6999999999999993</v>
      </c>
    </row>
    <row r="35" spans="1:14">
      <c r="B35">
        <v>18</v>
      </c>
      <c r="C35">
        <f t="shared" si="3"/>
        <v>6</v>
      </c>
      <c r="D35">
        <f t="shared" si="6"/>
        <v>0</v>
      </c>
      <c r="E35" t="s">
        <v>22</v>
      </c>
      <c r="F35" s="2" t="str">
        <f t="shared" si="7"/>
        <v>1:4</v>
      </c>
      <c r="G35">
        <f t="shared" si="2"/>
        <v>125</v>
      </c>
      <c r="H35">
        <v>500</v>
      </c>
      <c r="I35">
        <v>37</v>
      </c>
      <c r="J35" s="3">
        <v>9.14</v>
      </c>
      <c r="M35">
        <v>35</v>
      </c>
      <c r="N35" s="3">
        <v>8.76</v>
      </c>
    </row>
    <row r="36" spans="1:14">
      <c r="B36">
        <v>18</v>
      </c>
      <c r="C36">
        <f t="shared" si="3"/>
        <v>6</v>
      </c>
      <c r="D36">
        <f t="shared" si="6"/>
        <v>0</v>
      </c>
      <c r="E36" t="s">
        <v>22</v>
      </c>
      <c r="F36" s="2" t="str">
        <f t="shared" si="7"/>
        <v>1:4</v>
      </c>
      <c r="G36">
        <f t="shared" si="2"/>
        <v>150</v>
      </c>
      <c r="H36">
        <v>600</v>
      </c>
      <c r="I36">
        <v>35</v>
      </c>
      <c r="J36" s="3">
        <v>9.17</v>
      </c>
      <c r="M36">
        <v>33</v>
      </c>
      <c r="N36" s="3">
        <v>8.7899999999999991</v>
      </c>
    </row>
    <row r="37" spans="1:14">
      <c r="B37">
        <v>18</v>
      </c>
      <c r="C37">
        <f t="shared" si="3"/>
        <v>6</v>
      </c>
      <c r="D37">
        <f t="shared" si="6"/>
        <v>0</v>
      </c>
      <c r="E37" t="s">
        <v>22</v>
      </c>
      <c r="F37" s="2" t="str">
        <f t="shared" si="7"/>
        <v>1:4</v>
      </c>
      <c r="G37">
        <f t="shared" si="2"/>
        <v>175</v>
      </c>
      <c r="H37">
        <v>700</v>
      </c>
      <c r="I37">
        <v>33</v>
      </c>
      <c r="J37" s="3">
        <v>9.1999999999999993</v>
      </c>
      <c r="M37">
        <v>31</v>
      </c>
      <c r="N37" s="3">
        <v>8.82</v>
      </c>
    </row>
    <row r="38" spans="1:14">
      <c r="B38">
        <v>18</v>
      </c>
      <c r="C38">
        <f t="shared" si="3"/>
        <v>6</v>
      </c>
      <c r="D38">
        <f t="shared" si="6"/>
        <v>0</v>
      </c>
      <c r="E38" t="s">
        <v>22</v>
      </c>
      <c r="F38" s="2" t="str">
        <f t="shared" si="7"/>
        <v>1:4</v>
      </c>
      <c r="G38">
        <f t="shared" si="2"/>
        <v>200</v>
      </c>
      <c r="H38">
        <v>800</v>
      </c>
      <c r="I38">
        <v>32</v>
      </c>
      <c r="J38" s="3">
        <v>9.2100000000000009</v>
      </c>
      <c r="M38">
        <v>30</v>
      </c>
      <c r="N38" s="3">
        <v>8.84</v>
      </c>
    </row>
    <row r="39" spans="1:14">
      <c r="B39">
        <v>18</v>
      </c>
      <c r="C39">
        <f t="shared" si="3"/>
        <v>6</v>
      </c>
      <c r="D39">
        <f t="shared" si="6"/>
        <v>0</v>
      </c>
      <c r="E39" t="s">
        <v>22</v>
      </c>
      <c r="F39" s="2" t="str">
        <f t="shared" si="7"/>
        <v>1:4</v>
      </c>
      <c r="G39">
        <f t="shared" si="2"/>
        <v>225</v>
      </c>
      <c r="H39">
        <v>900</v>
      </c>
      <c r="I39">
        <v>30</v>
      </c>
      <c r="J39" s="3">
        <v>9.23</v>
      </c>
      <c r="M39">
        <v>29</v>
      </c>
      <c r="N39" s="3">
        <v>8.85</v>
      </c>
    </row>
    <row r="40" spans="1:14">
      <c r="B40">
        <v>18</v>
      </c>
      <c r="C40">
        <f t="shared" si="3"/>
        <v>6</v>
      </c>
      <c r="D40">
        <f t="shared" si="6"/>
        <v>0</v>
      </c>
      <c r="E40" t="s">
        <v>22</v>
      </c>
      <c r="F40" s="2" t="str">
        <f t="shared" si="7"/>
        <v>1:4</v>
      </c>
      <c r="G40">
        <f t="shared" si="2"/>
        <v>250</v>
      </c>
      <c r="H40">
        <v>1000</v>
      </c>
      <c r="I40">
        <v>30</v>
      </c>
      <c r="J40" s="3">
        <v>9.24</v>
      </c>
      <c r="M40">
        <v>28</v>
      </c>
      <c r="N40" s="3">
        <v>8.8699999999999992</v>
      </c>
    </row>
    <row r="41" spans="1:14">
      <c r="B41">
        <v>18</v>
      </c>
      <c r="C41">
        <f t="shared" si="3"/>
        <v>6</v>
      </c>
      <c r="D41">
        <f t="shared" si="6"/>
        <v>0</v>
      </c>
      <c r="E41" t="s">
        <v>22</v>
      </c>
      <c r="F41" s="2" t="str">
        <f t="shared" si="7"/>
        <v>1:4</v>
      </c>
      <c r="G41">
        <f t="shared" si="2"/>
        <v>275</v>
      </c>
      <c r="H41">
        <v>1100</v>
      </c>
      <c r="I41">
        <v>29</v>
      </c>
      <c r="J41" s="3">
        <v>9.25</v>
      </c>
      <c r="M41">
        <v>28</v>
      </c>
      <c r="N41" s="3">
        <v>8.8800000000000008</v>
      </c>
    </row>
    <row r="42" spans="1:14">
      <c r="B42">
        <v>18</v>
      </c>
      <c r="C42">
        <f t="shared" si="3"/>
        <v>6</v>
      </c>
      <c r="D42">
        <f t="shared" si="6"/>
        <v>0</v>
      </c>
      <c r="E42" t="s">
        <v>22</v>
      </c>
      <c r="F42" s="2" t="str">
        <f t="shared" si="7"/>
        <v>1:4</v>
      </c>
      <c r="G42">
        <f t="shared" si="2"/>
        <v>300</v>
      </c>
      <c r="H42">
        <v>1200</v>
      </c>
      <c r="I42">
        <v>28</v>
      </c>
      <c r="J42" s="3">
        <v>9.26</v>
      </c>
      <c r="M42">
        <v>27</v>
      </c>
      <c r="N42" s="3">
        <v>8.89</v>
      </c>
    </row>
    <row r="43" spans="1:14">
      <c r="A43" t="s">
        <v>23</v>
      </c>
      <c r="F43" s="2"/>
      <c r="K43" t="s">
        <v>25</v>
      </c>
      <c r="L43" t="s">
        <v>26</v>
      </c>
      <c r="N43" s="3"/>
    </row>
    <row r="44" spans="1:14">
      <c r="B44">
        <v>18</v>
      </c>
      <c r="C44">
        <v>1</v>
      </c>
      <c r="D44">
        <f>24-C44-B44</f>
        <v>5</v>
      </c>
      <c r="E44" t="s">
        <v>22</v>
      </c>
      <c r="F44" s="2" t="str">
        <f>G44/G44&amp;":"&amp;H44/G44</f>
        <v>1:4</v>
      </c>
      <c r="G44">
        <f t="shared" ref="G44:G55" si="8">H44/4</f>
        <v>25</v>
      </c>
      <c r="H44">
        <v>100</v>
      </c>
      <c r="I44">
        <v>74</v>
      </c>
      <c r="J44" s="3">
        <v>9.27</v>
      </c>
      <c r="K44">
        <v>1</v>
      </c>
      <c r="L44">
        <f>24-B44-K44</f>
        <v>5</v>
      </c>
      <c r="M44">
        <v>68</v>
      </c>
      <c r="N44" s="3">
        <v>9.14</v>
      </c>
    </row>
    <row r="45" spans="1:14">
      <c r="B45">
        <v>18</v>
      </c>
      <c r="C45">
        <v>1</v>
      </c>
      <c r="D45">
        <f t="shared" ref="D45:D55" si="9">24-C45-B45</f>
        <v>5</v>
      </c>
      <c r="E45" t="s">
        <v>22</v>
      </c>
      <c r="F45" s="2" t="str">
        <f t="shared" ref="F45:F55" si="10">G45/G45&amp;":"&amp;H45/G45</f>
        <v>1:4</v>
      </c>
      <c r="G45">
        <f t="shared" si="8"/>
        <v>50</v>
      </c>
      <c r="H45">
        <v>200</v>
      </c>
      <c r="I45">
        <v>54</v>
      </c>
      <c r="J45" s="3">
        <v>9.44</v>
      </c>
      <c r="K45">
        <v>1</v>
      </c>
      <c r="L45">
        <f t="shared" ref="L45:L55" si="11">24-B45-K45</f>
        <v>5</v>
      </c>
      <c r="M45">
        <v>50</v>
      </c>
      <c r="N45" s="3">
        <v>9.35</v>
      </c>
    </row>
    <row r="46" spans="1:14">
      <c r="B46">
        <v>18</v>
      </c>
      <c r="C46">
        <v>1</v>
      </c>
      <c r="D46">
        <f t="shared" si="9"/>
        <v>5</v>
      </c>
      <c r="E46" t="s">
        <v>22</v>
      </c>
      <c r="F46" s="2" t="str">
        <f t="shared" si="10"/>
        <v>1:4</v>
      </c>
      <c r="G46">
        <f t="shared" si="8"/>
        <v>75</v>
      </c>
      <c r="H46">
        <v>300</v>
      </c>
      <c r="I46">
        <v>46</v>
      </c>
      <c r="J46" s="3">
        <v>9.5299999999999994</v>
      </c>
      <c r="K46">
        <v>1</v>
      </c>
      <c r="L46">
        <f t="shared" si="11"/>
        <v>5</v>
      </c>
      <c r="M46">
        <v>43</v>
      </c>
      <c r="N46" s="3">
        <v>9.44</v>
      </c>
    </row>
    <row r="47" spans="1:14">
      <c r="B47">
        <v>18</v>
      </c>
      <c r="C47">
        <v>6</v>
      </c>
      <c r="D47">
        <f t="shared" si="9"/>
        <v>0</v>
      </c>
      <c r="E47" t="s">
        <v>22</v>
      </c>
      <c r="F47" s="2" t="str">
        <f t="shared" si="10"/>
        <v>1:4</v>
      </c>
      <c r="G47">
        <f t="shared" si="8"/>
        <v>100</v>
      </c>
      <c r="H47">
        <v>400</v>
      </c>
      <c r="I47">
        <v>42</v>
      </c>
      <c r="J47" s="3">
        <v>9.1</v>
      </c>
      <c r="K47">
        <v>6</v>
      </c>
      <c r="L47">
        <f t="shared" si="11"/>
        <v>0</v>
      </c>
      <c r="M47">
        <v>39</v>
      </c>
      <c r="N47" s="3">
        <v>8.6999999999999993</v>
      </c>
    </row>
    <row r="48" spans="1:14">
      <c r="B48">
        <v>18</v>
      </c>
      <c r="C48">
        <v>6</v>
      </c>
      <c r="D48">
        <f t="shared" si="9"/>
        <v>0</v>
      </c>
      <c r="E48" t="s">
        <v>22</v>
      </c>
      <c r="F48" s="2" t="str">
        <f t="shared" si="10"/>
        <v>1:4</v>
      </c>
      <c r="G48">
        <f t="shared" si="8"/>
        <v>125</v>
      </c>
      <c r="H48">
        <v>500</v>
      </c>
      <c r="I48">
        <v>37</v>
      </c>
      <c r="J48" s="3">
        <v>9.14</v>
      </c>
      <c r="K48">
        <v>6</v>
      </c>
      <c r="L48">
        <f t="shared" si="11"/>
        <v>0</v>
      </c>
      <c r="M48">
        <v>35</v>
      </c>
      <c r="N48" s="3">
        <v>8.76</v>
      </c>
    </row>
    <row r="49" spans="2:14">
      <c r="B49">
        <v>18</v>
      </c>
      <c r="C49">
        <v>6</v>
      </c>
      <c r="D49">
        <f t="shared" si="9"/>
        <v>0</v>
      </c>
      <c r="E49" t="s">
        <v>22</v>
      </c>
      <c r="F49" s="2" t="str">
        <f t="shared" si="10"/>
        <v>1:4</v>
      </c>
      <c r="G49">
        <f t="shared" si="8"/>
        <v>150</v>
      </c>
      <c r="H49">
        <v>600</v>
      </c>
      <c r="I49">
        <v>35</v>
      </c>
      <c r="J49" s="3">
        <v>9.17</v>
      </c>
      <c r="K49">
        <v>6</v>
      </c>
      <c r="L49">
        <f t="shared" si="11"/>
        <v>0</v>
      </c>
      <c r="M49">
        <v>33</v>
      </c>
      <c r="N49" s="3">
        <v>8.7899999999999991</v>
      </c>
    </row>
    <row r="50" spans="2:14">
      <c r="B50">
        <v>18</v>
      </c>
      <c r="C50">
        <v>6</v>
      </c>
      <c r="D50">
        <f t="shared" si="9"/>
        <v>0</v>
      </c>
      <c r="E50" t="s">
        <v>22</v>
      </c>
      <c r="F50" s="2" t="str">
        <f t="shared" si="10"/>
        <v>1:4</v>
      </c>
      <c r="G50">
        <f t="shared" si="8"/>
        <v>175</v>
      </c>
      <c r="H50">
        <v>700</v>
      </c>
      <c r="I50">
        <v>33</v>
      </c>
      <c r="J50" s="3">
        <v>9.1999999999999993</v>
      </c>
      <c r="K50">
        <v>6</v>
      </c>
      <c r="L50">
        <f t="shared" si="11"/>
        <v>0</v>
      </c>
      <c r="M50">
        <v>31</v>
      </c>
      <c r="N50" s="3">
        <v>8.82</v>
      </c>
    </row>
    <row r="51" spans="2:14">
      <c r="B51">
        <v>18</v>
      </c>
      <c r="C51">
        <v>6</v>
      </c>
      <c r="D51">
        <f t="shared" si="9"/>
        <v>0</v>
      </c>
      <c r="E51" t="s">
        <v>22</v>
      </c>
      <c r="F51" s="2" t="str">
        <f t="shared" si="10"/>
        <v>1:4</v>
      </c>
      <c r="G51">
        <f t="shared" si="8"/>
        <v>200</v>
      </c>
      <c r="H51">
        <v>800</v>
      </c>
      <c r="I51">
        <v>32</v>
      </c>
      <c r="J51" s="3">
        <v>9.2100000000000009</v>
      </c>
      <c r="K51">
        <v>6</v>
      </c>
      <c r="L51">
        <f t="shared" si="11"/>
        <v>0</v>
      </c>
      <c r="M51">
        <v>30</v>
      </c>
      <c r="N51" s="3">
        <v>8.84</v>
      </c>
    </row>
    <row r="52" spans="2:14">
      <c r="B52">
        <v>18</v>
      </c>
      <c r="C52">
        <v>6</v>
      </c>
      <c r="D52">
        <f t="shared" si="9"/>
        <v>0</v>
      </c>
      <c r="E52" t="s">
        <v>22</v>
      </c>
      <c r="F52" s="2" t="str">
        <f t="shared" si="10"/>
        <v>1:4</v>
      </c>
      <c r="G52">
        <f t="shared" si="8"/>
        <v>225</v>
      </c>
      <c r="H52">
        <v>900</v>
      </c>
      <c r="I52">
        <v>30</v>
      </c>
      <c r="J52" s="3">
        <v>9.23</v>
      </c>
      <c r="K52">
        <v>6</v>
      </c>
      <c r="L52">
        <f t="shared" si="11"/>
        <v>0</v>
      </c>
      <c r="M52">
        <v>29</v>
      </c>
      <c r="N52" s="3">
        <v>8.85</v>
      </c>
    </row>
    <row r="53" spans="2:14">
      <c r="B53">
        <v>18</v>
      </c>
      <c r="C53">
        <v>6</v>
      </c>
      <c r="D53">
        <f t="shared" si="9"/>
        <v>0</v>
      </c>
      <c r="E53" t="s">
        <v>22</v>
      </c>
      <c r="F53" s="2" t="str">
        <f t="shared" si="10"/>
        <v>1:4</v>
      </c>
      <c r="G53">
        <f t="shared" si="8"/>
        <v>250</v>
      </c>
      <c r="H53">
        <v>1000</v>
      </c>
      <c r="I53">
        <v>30</v>
      </c>
      <c r="J53" s="3">
        <v>9.24</v>
      </c>
      <c r="K53">
        <v>6</v>
      </c>
      <c r="L53">
        <f t="shared" si="11"/>
        <v>0</v>
      </c>
      <c r="M53">
        <v>28</v>
      </c>
      <c r="N53" s="3">
        <v>8.8699999999999992</v>
      </c>
    </row>
    <row r="54" spans="2:14">
      <c r="B54">
        <v>18</v>
      </c>
      <c r="C54">
        <v>6</v>
      </c>
      <c r="D54">
        <f t="shared" si="9"/>
        <v>0</v>
      </c>
      <c r="E54" t="s">
        <v>22</v>
      </c>
      <c r="F54" s="2" t="str">
        <f t="shared" si="10"/>
        <v>1:4</v>
      </c>
      <c r="G54">
        <f t="shared" si="8"/>
        <v>275</v>
      </c>
      <c r="H54">
        <v>1100</v>
      </c>
      <c r="I54">
        <v>29</v>
      </c>
      <c r="J54" s="3">
        <v>9.25</v>
      </c>
      <c r="K54">
        <v>6</v>
      </c>
      <c r="L54">
        <f t="shared" si="11"/>
        <v>0</v>
      </c>
      <c r="M54">
        <v>28</v>
      </c>
      <c r="N54" s="3">
        <v>8.8800000000000008</v>
      </c>
    </row>
    <row r="55" spans="2:14">
      <c r="B55">
        <v>18</v>
      </c>
      <c r="C55">
        <v>6</v>
      </c>
      <c r="D55">
        <f t="shared" si="9"/>
        <v>0</v>
      </c>
      <c r="E55" t="s">
        <v>22</v>
      </c>
      <c r="F55" s="2" t="str">
        <f t="shared" si="10"/>
        <v>1:4</v>
      </c>
      <c r="G55">
        <f t="shared" si="8"/>
        <v>300</v>
      </c>
      <c r="H55">
        <v>1200</v>
      </c>
      <c r="I55">
        <v>28</v>
      </c>
      <c r="J55" s="3">
        <v>9.26</v>
      </c>
      <c r="K55">
        <v>6</v>
      </c>
      <c r="L55">
        <f t="shared" si="11"/>
        <v>0</v>
      </c>
      <c r="M55">
        <v>27</v>
      </c>
      <c r="N55" s="3">
        <v>8.89</v>
      </c>
    </row>
    <row r="56" spans="2:14">
      <c r="N56" s="3"/>
    </row>
    <row r="57" spans="2:14">
      <c r="N57" s="3"/>
    </row>
    <row r="58" spans="2:14">
      <c r="N58" s="3"/>
    </row>
    <row r="59" spans="2:14">
      <c r="N59" s="3"/>
    </row>
    <row r="60" spans="2:14">
      <c r="N60" s="3"/>
    </row>
    <row r="61" spans="2:14">
      <c r="N61" s="3"/>
    </row>
    <row r="62" spans="2:14">
      <c r="N62" s="3"/>
    </row>
    <row r="63" spans="2:14">
      <c r="N63" s="3"/>
    </row>
    <row r="64" spans="2:14">
      <c r="N64" s="3"/>
    </row>
    <row r="65" spans="14:14">
      <c r="N65" s="3"/>
    </row>
    <row r="66" spans="14:14">
      <c r="N66" s="3"/>
    </row>
    <row r="67" spans="14:14">
      <c r="N67" s="3"/>
    </row>
    <row r="68" spans="14:14">
      <c r="N68" s="3"/>
    </row>
    <row r="69" spans="14:14">
      <c r="N69" s="3"/>
    </row>
    <row r="70" spans="14:14">
      <c r="N70" s="3"/>
    </row>
    <row r="71" spans="14:14">
      <c r="N71" s="3"/>
    </row>
    <row r="72" spans="14:14">
      <c r="N72" s="3"/>
    </row>
    <row r="73" spans="14:14">
      <c r="N73" s="3"/>
    </row>
    <row r="74" spans="14:14">
      <c r="N74" s="3"/>
    </row>
    <row r="75" spans="14:14">
      <c r="N75" s="3"/>
    </row>
    <row r="76" spans="14:14">
      <c r="N76" s="3"/>
    </row>
    <row r="77" spans="14:14">
      <c r="N77" s="3"/>
    </row>
    <row r="78" spans="14:14">
      <c r="N78" s="3"/>
    </row>
    <row r="79" spans="14:14">
      <c r="N79" s="3"/>
    </row>
    <row r="80" spans="14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94BEB-2080-4186-83C7-1B35CC4D7530}">
  <dimension ref="A1:N159"/>
  <sheetViews>
    <sheetView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3.140625" customWidth="1"/>
    <col min="10" max="10" width="4.7109375" style="3" customWidth="1"/>
    <col min="11" max="11" width="2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1:5 Light condtion B3 (18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18D 2B 4R </v>
      </c>
      <c r="J4"/>
    </row>
    <row r="5" spans="1:14">
      <c r="B5">
        <v>18</v>
      </c>
      <c r="C5">
        <v>2</v>
      </c>
      <c r="D5">
        <f>24-C5-B5</f>
        <v>4</v>
      </c>
      <c r="E5" t="s">
        <v>22</v>
      </c>
      <c r="F5" s="2" t="str">
        <f>G5/G5&amp;":"&amp;H5/G5</f>
        <v>1:5</v>
      </c>
      <c r="G5">
        <f>H5/5</f>
        <v>20</v>
      </c>
      <c r="H5">
        <v>100</v>
      </c>
      <c r="I5">
        <v>83</v>
      </c>
      <c r="J5" s="3">
        <v>9.14</v>
      </c>
      <c r="M5">
        <v>75</v>
      </c>
      <c r="N5" s="3">
        <v>8.91</v>
      </c>
    </row>
    <row r="6" spans="1:14">
      <c r="B6">
        <v>18</v>
      </c>
      <c r="C6">
        <v>2</v>
      </c>
      <c r="D6">
        <f t="shared" ref="D6:D16" si="0">24-C6-B6</f>
        <v>4</v>
      </c>
      <c r="E6" t="s">
        <v>22</v>
      </c>
      <c r="F6" s="2" t="str">
        <f t="shared" ref="F6:F16" si="1">G6/G6&amp;":"&amp;H6/G6</f>
        <v>1:5</v>
      </c>
      <c r="G6">
        <f t="shared" ref="G6:G42" si="2">H6/5</f>
        <v>40</v>
      </c>
      <c r="H6">
        <v>200</v>
      </c>
      <c r="I6">
        <v>59</v>
      </c>
      <c r="J6" s="3">
        <v>9.3000000000000007</v>
      </c>
      <c r="M6">
        <v>54</v>
      </c>
      <c r="N6" s="3">
        <v>9.1199999999999992</v>
      </c>
    </row>
    <row r="7" spans="1:14">
      <c r="B7">
        <v>18</v>
      </c>
      <c r="C7">
        <v>2</v>
      </c>
      <c r="D7">
        <f t="shared" si="0"/>
        <v>4</v>
      </c>
      <c r="E7" t="s">
        <v>22</v>
      </c>
      <c r="F7" s="2" t="str">
        <f t="shared" si="1"/>
        <v>1:5</v>
      </c>
      <c r="G7">
        <f t="shared" si="2"/>
        <v>60</v>
      </c>
      <c r="H7">
        <v>300</v>
      </c>
      <c r="I7">
        <v>49</v>
      </c>
      <c r="J7" s="3">
        <v>9.39</v>
      </c>
      <c r="M7">
        <v>46</v>
      </c>
      <c r="N7" s="3">
        <v>9.2200000000000006</v>
      </c>
    </row>
    <row r="8" spans="1:14">
      <c r="B8">
        <v>18</v>
      </c>
      <c r="C8">
        <v>2</v>
      </c>
      <c r="D8">
        <f t="shared" si="0"/>
        <v>4</v>
      </c>
      <c r="E8" t="s">
        <v>22</v>
      </c>
      <c r="F8" s="2" t="str">
        <f t="shared" si="1"/>
        <v>1:5</v>
      </c>
      <c r="G8">
        <f t="shared" si="2"/>
        <v>80</v>
      </c>
      <c r="H8">
        <v>400</v>
      </c>
      <c r="I8">
        <v>44</v>
      </c>
      <c r="J8" s="3">
        <v>9.4499999999999993</v>
      </c>
      <c r="M8">
        <v>41</v>
      </c>
      <c r="N8" s="3">
        <v>9.2799999999999994</v>
      </c>
    </row>
    <row r="9" spans="1:14">
      <c r="B9">
        <v>18</v>
      </c>
      <c r="C9">
        <v>2</v>
      </c>
      <c r="D9">
        <f t="shared" si="0"/>
        <v>4</v>
      </c>
      <c r="E9" t="s">
        <v>22</v>
      </c>
      <c r="F9" s="2" t="str">
        <f t="shared" si="1"/>
        <v>1:5</v>
      </c>
      <c r="G9">
        <f t="shared" si="2"/>
        <v>100</v>
      </c>
      <c r="H9">
        <v>500</v>
      </c>
      <c r="I9">
        <v>41</v>
      </c>
      <c r="J9" s="3">
        <v>9.49</v>
      </c>
      <c r="M9">
        <v>38</v>
      </c>
      <c r="N9" s="3">
        <v>9.32</v>
      </c>
    </row>
    <row r="10" spans="1:14">
      <c r="B10">
        <v>18</v>
      </c>
      <c r="C10">
        <v>2</v>
      </c>
      <c r="D10">
        <f t="shared" si="0"/>
        <v>4</v>
      </c>
      <c r="E10" t="s">
        <v>22</v>
      </c>
      <c r="F10" s="2" t="str">
        <f t="shared" si="1"/>
        <v>1:5</v>
      </c>
      <c r="G10">
        <f t="shared" si="2"/>
        <v>120</v>
      </c>
      <c r="H10">
        <v>600</v>
      </c>
      <c r="I10">
        <v>38</v>
      </c>
      <c r="J10" s="3">
        <v>9.5299999999999994</v>
      </c>
      <c r="M10">
        <v>36</v>
      </c>
      <c r="N10" s="3">
        <v>9.35</v>
      </c>
    </row>
    <row r="11" spans="1:14">
      <c r="B11">
        <v>18</v>
      </c>
      <c r="C11">
        <v>2</v>
      </c>
      <c r="D11">
        <f t="shared" si="0"/>
        <v>4</v>
      </c>
      <c r="E11" t="s">
        <v>22</v>
      </c>
      <c r="F11" s="2" t="str">
        <f t="shared" si="1"/>
        <v>1:5</v>
      </c>
      <c r="G11">
        <f t="shared" si="2"/>
        <v>140</v>
      </c>
      <c r="H11">
        <v>700</v>
      </c>
      <c r="I11">
        <v>37</v>
      </c>
      <c r="J11" s="3">
        <v>9.5500000000000007</v>
      </c>
      <c r="M11">
        <v>34</v>
      </c>
      <c r="N11" s="3">
        <v>9.3699999999999992</v>
      </c>
    </row>
    <row r="12" spans="1:14">
      <c r="B12">
        <v>18</v>
      </c>
      <c r="C12">
        <v>2</v>
      </c>
      <c r="D12">
        <f t="shared" si="0"/>
        <v>4</v>
      </c>
      <c r="E12" t="s">
        <v>22</v>
      </c>
      <c r="F12" s="2" t="str">
        <f t="shared" si="1"/>
        <v>1:5</v>
      </c>
      <c r="G12">
        <f t="shared" si="2"/>
        <v>160</v>
      </c>
      <c r="H12">
        <v>800</v>
      </c>
      <c r="I12">
        <v>35</v>
      </c>
      <c r="J12" s="3">
        <v>9.57</v>
      </c>
      <c r="M12">
        <v>33</v>
      </c>
      <c r="N12" s="3">
        <v>9.39</v>
      </c>
    </row>
    <row r="13" spans="1:14">
      <c r="B13">
        <v>18</v>
      </c>
      <c r="C13">
        <v>2</v>
      </c>
      <c r="D13">
        <f t="shared" si="0"/>
        <v>4</v>
      </c>
      <c r="E13" t="s">
        <v>22</v>
      </c>
      <c r="F13" s="2" t="str">
        <f t="shared" si="1"/>
        <v>1:5</v>
      </c>
      <c r="G13">
        <f t="shared" si="2"/>
        <v>180</v>
      </c>
      <c r="H13">
        <v>900</v>
      </c>
      <c r="I13">
        <v>34</v>
      </c>
      <c r="J13" s="3">
        <v>9.59</v>
      </c>
      <c r="M13">
        <v>32</v>
      </c>
      <c r="N13" s="3">
        <v>9.41</v>
      </c>
    </row>
    <row r="14" spans="1:14">
      <c r="B14">
        <v>18</v>
      </c>
      <c r="C14">
        <v>2</v>
      </c>
      <c r="D14">
        <f t="shared" si="0"/>
        <v>4</v>
      </c>
      <c r="E14" t="s">
        <v>22</v>
      </c>
      <c r="F14" s="2" t="str">
        <f t="shared" si="1"/>
        <v>1:5</v>
      </c>
      <c r="G14">
        <f t="shared" si="2"/>
        <v>200</v>
      </c>
      <c r="H14">
        <v>1000</v>
      </c>
      <c r="I14">
        <v>33</v>
      </c>
      <c r="J14" s="3">
        <v>9.61</v>
      </c>
      <c r="M14">
        <v>31</v>
      </c>
      <c r="N14" s="3">
        <v>9.43</v>
      </c>
    </row>
    <row r="15" spans="1:14">
      <c r="B15">
        <v>18</v>
      </c>
      <c r="C15">
        <v>2</v>
      </c>
      <c r="D15">
        <f t="shared" si="0"/>
        <v>4</v>
      </c>
      <c r="E15" t="s">
        <v>22</v>
      </c>
      <c r="F15" s="2" t="str">
        <f t="shared" si="1"/>
        <v>1:5</v>
      </c>
      <c r="G15">
        <f t="shared" si="2"/>
        <v>220</v>
      </c>
      <c r="H15">
        <v>1100</v>
      </c>
      <c r="I15">
        <v>32</v>
      </c>
      <c r="J15" s="3">
        <v>9.6199999999999992</v>
      </c>
      <c r="M15">
        <v>31</v>
      </c>
      <c r="N15" s="3">
        <v>9.44</v>
      </c>
    </row>
    <row r="16" spans="1:14">
      <c r="B16">
        <v>18</v>
      </c>
      <c r="C16">
        <v>2</v>
      </c>
      <c r="D16">
        <f t="shared" si="0"/>
        <v>4</v>
      </c>
      <c r="E16" t="s">
        <v>22</v>
      </c>
      <c r="F16" s="2" t="str">
        <f t="shared" si="1"/>
        <v>1:5</v>
      </c>
      <c r="G16">
        <f t="shared" si="2"/>
        <v>240</v>
      </c>
      <c r="H16">
        <v>1200</v>
      </c>
      <c r="I16">
        <v>32</v>
      </c>
      <c r="J16" s="3">
        <v>9.6300000000000008</v>
      </c>
      <c r="M16">
        <v>30</v>
      </c>
      <c r="N16" s="3">
        <v>9.4499999999999993</v>
      </c>
    </row>
    <row r="17" spans="1:14">
      <c r="A17" t="str">
        <f>B18&amp;"D "&amp;C18&amp;"B "&amp;D18&amp;"R "</f>
        <v xml:space="preserve">18D 4B 2R </v>
      </c>
      <c r="F17" s="2"/>
      <c r="G17" s="4">
        <f t="shared" si="2"/>
        <v>0</v>
      </c>
      <c r="N17" s="3"/>
    </row>
    <row r="18" spans="1:14">
      <c r="B18">
        <v>18</v>
      </c>
      <c r="C18">
        <f t="shared" ref="C18:C42" si="3">C5+2</f>
        <v>4</v>
      </c>
      <c r="D18">
        <f>24-C18-B18</f>
        <v>2</v>
      </c>
      <c r="E18" t="s">
        <v>22</v>
      </c>
      <c r="F18" s="2" t="str">
        <f>G18/G18&amp;":"&amp;H18/G18</f>
        <v>1:5</v>
      </c>
      <c r="G18">
        <f t="shared" si="2"/>
        <v>20</v>
      </c>
      <c r="H18">
        <v>100</v>
      </c>
      <c r="I18">
        <v>101</v>
      </c>
      <c r="J18" s="3">
        <v>8.93</v>
      </c>
      <c r="M18">
        <v>90</v>
      </c>
      <c r="N18" s="3">
        <v>8.4700000000000006</v>
      </c>
    </row>
    <row r="19" spans="1:14">
      <c r="B19">
        <v>18</v>
      </c>
      <c r="C19">
        <f t="shared" si="3"/>
        <v>4</v>
      </c>
      <c r="D19">
        <f t="shared" ref="D19:D29" si="4">24-C19-B19</f>
        <v>2</v>
      </c>
      <c r="E19" t="s">
        <v>22</v>
      </c>
      <c r="F19" s="2" t="str">
        <f t="shared" ref="F19:F29" si="5">G19/G19&amp;":"&amp;H19/G19</f>
        <v>1:5</v>
      </c>
      <c r="G19">
        <f t="shared" si="2"/>
        <v>40</v>
      </c>
      <c r="H19">
        <v>200</v>
      </c>
      <c r="I19">
        <v>66</v>
      </c>
      <c r="J19" s="3">
        <v>9.1</v>
      </c>
      <c r="M19">
        <v>60</v>
      </c>
      <c r="N19" s="3">
        <v>8.73</v>
      </c>
    </row>
    <row r="20" spans="1:14">
      <c r="B20">
        <v>18</v>
      </c>
      <c r="C20">
        <f t="shared" si="3"/>
        <v>4</v>
      </c>
      <c r="D20">
        <f t="shared" si="4"/>
        <v>2</v>
      </c>
      <c r="E20" t="s">
        <v>22</v>
      </c>
      <c r="F20" s="2" t="str">
        <f t="shared" si="5"/>
        <v>1:5</v>
      </c>
      <c r="G20">
        <f t="shared" si="2"/>
        <v>60</v>
      </c>
      <c r="H20">
        <v>300</v>
      </c>
      <c r="I20">
        <v>53</v>
      </c>
      <c r="J20" s="3">
        <v>9.1999999999999993</v>
      </c>
      <c r="M20">
        <v>48</v>
      </c>
      <c r="N20" s="3">
        <v>8.8699999999999992</v>
      </c>
    </row>
    <row r="21" spans="1:14">
      <c r="B21">
        <v>18</v>
      </c>
      <c r="C21">
        <f t="shared" si="3"/>
        <v>4</v>
      </c>
      <c r="D21">
        <f t="shared" si="4"/>
        <v>2</v>
      </c>
      <c r="E21" t="s">
        <v>22</v>
      </c>
      <c r="F21" s="2" t="str">
        <f t="shared" si="5"/>
        <v>1:5</v>
      </c>
      <c r="G21">
        <f t="shared" si="2"/>
        <v>80</v>
      </c>
      <c r="H21">
        <v>400</v>
      </c>
      <c r="I21">
        <v>45</v>
      </c>
      <c r="J21" s="3">
        <v>9.27</v>
      </c>
      <c r="M21">
        <v>42</v>
      </c>
      <c r="N21" s="3">
        <v>8.9499999999999993</v>
      </c>
    </row>
    <row r="22" spans="1:14">
      <c r="B22">
        <v>18</v>
      </c>
      <c r="C22">
        <f t="shared" si="3"/>
        <v>4</v>
      </c>
      <c r="D22">
        <f t="shared" si="4"/>
        <v>2</v>
      </c>
      <c r="E22" t="s">
        <v>22</v>
      </c>
      <c r="F22" s="2" t="str">
        <f t="shared" si="5"/>
        <v>1:5</v>
      </c>
      <c r="G22">
        <f t="shared" si="2"/>
        <v>100</v>
      </c>
      <c r="H22">
        <v>500</v>
      </c>
      <c r="I22">
        <v>41</v>
      </c>
      <c r="J22" s="3">
        <v>9.31</v>
      </c>
      <c r="M22">
        <v>38</v>
      </c>
      <c r="N22" s="3">
        <v>9</v>
      </c>
    </row>
    <row r="23" spans="1:14">
      <c r="B23">
        <v>18</v>
      </c>
      <c r="C23">
        <f t="shared" si="3"/>
        <v>4</v>
      </c>
      <c r="D23">
        <f t="shared" si="4"/>
        <v>2</v>
      </c>
      <c r="E23" t="s">
        <v>22</v>
      </c>
      <c r="F23" s="2" t="str">
        <f t="shared" si="5"/>
        <v>1:5</v>
      </c>
      <c r="G23">
        <f t="shared" si="2"/>
        <v>120</v>
      </c>
      <c r="H23">
        <v>600</v>
      </c>
      <c r="I23">
        <v>38</v>
      </c>
      <c r="J23" s="3">
        <v>9.35</v>
      </c>
      <c r="M23">
        <v>36</v>
      </c>
      <c r="N23" s="3">
        <v>9.0399999999999991</v>
      </c>
    </row>
    <row r="24" spans="1:14">
      <c r="B24">
        <v>18</v>
      </c>
      <c r="C24">
        <f t="shared" si="3"/>
        <v>4</v>
      </c>
      <c r="D24">
        <f t="shared" si="4"/>
        <v>2</v>
      </c>
      <c r="E24" t="s">
        <v>22</v>
      </c>
      <c r="F24" s="2" t="str">
        <f t="shared" si="5"/>
        <v>1:5</v>
      </c>
      <c r="G24">
        <f t="shared" si="2"/>
        <v>140</v>
      </c>
      <c r="H24">
        <v>700</v>
      </c>
      <c r="I24">
        <v>36</v>
      </c>
      <c r="J24" s="3">
        <v>9.3800000000000008</v>
      </c>
      <c r="M24">
        <v>34</v>
      </c>
      <c r="N24" s="3">
        <v>9.07</v>
      </c>
    </row>
    <row r="25" spans="1:14">
      <c r="B25">
        <v>18</v>
      </c>
      <c r="C25">
        <f t="shared" si="3"/>
        <v>4</v>
      </c>
      <c r="D25">
        <f t="shared" si="4"/>
        <v>2</v>
      </c>
      <c r="E25" t="s">
        <v>22</v>
      </c>
      <c r="F25" s="2" t="str">
        <f t="shared" si="5"/>
        <v>1:5</v>
      </c>
      <c r="G25">
        <f t="shared" si="2"/>
        <v>160</v>
      </c>
      <c r="H25">
        <v>800</v>
      </c>
      <c r="I25">
        <v>35</v>
      </c>
      <c r="J25" s="3">
        <v>9.4</v>
      </c>
      <c r="M25">
        <v>33</v>
      </c>
      <c r="N25" s="3">
        <v>9.1</v>
      </c>
    </row>
    <row r="26" spans="1:14">
      <c r="B26">
        <v>18</v>
      </c>
      <c r="C26">
        <f t="shared" si="3"/>
        <v>4</v>
      </c>
      <c r="D26">
        <f t="shared" si="4"/>
        <v>2</v>
      </c>
      <c r="E26" t="s">
        <v>22</v>
      </c>
      <c r="F26" s="2" t="str">
        <f t="shared" si="5"/>
        <v>1:5</v>
      </c>
      <c r="G26">
        <f t="shared" si="2"/>
        <v>180</v>
      </c>
      <c r="H26">
        <v>900</v>
      </c>
      <c r="I26">
        <v>33</v>
      </c>
      <c r="J26" s="3">
        <v>9.42</v>
      </c>
      <c r="M26">
        <v>31</v>
      </c>
      <c r="N26" s="3">
        <v>9.1199999999999992</v>
      </c>
    </row>
    <row r="27" spans="1:14">
      <c r="B27">
        <v>18</v>
      </c>
      <c r="C27">
        <f t="shared" si="3"/>
        <v>4</v>
      </c>
      <c r="D27">
        <f t="shared" si="4"/>
        <v>2</v>
      </c>
      <c r="E27" t="s">
        <v>22</v>
      </c>
      <c r="F27" s="2" t="str">
        <f t="shared" si="5"/>
        <v>1:5</v>
      </c>
      <c r="G27">
        <f t="shared" si="2"/>
        <v>200</v>
      </c>
      <c r="H27">
        <v>1000</v>
      </c>
      <c r="I27">
        <v>32</v>
      </c>
      <c r="J27" s="3">
        <v>9.43</v>
      </c>
      <c r="M27">
        <v>31</v>
      </c>
      <c r="N27" s="3">
        <v>9.14</v>
      </c>
    </row>
    <row r="28" spans="1:14">
      <c r="B28">
        <v>18</v>
      </c>
      <c r="C28">
        <f t="shared" si="3"/>
        <v>4</v>
      </c>
      <c r="D28">
        <f t="shared" si="4"/>
        <v>2</v>
      </c>
      <c r="E28" t="s">
        <v>22</v>
      </c>
      <c r="F28" s="2" t="str">
        <f t="shared" si="5"/>
        <v>1:5</v>
      </c>
      <c r="G28">
        <f t="shared" si="2"/>
        <v>220</v>
      </c>
      <c r="H28">
        <v>1100</v>
      </c>
      <c r="I28">
        <v>31</v>
      </c>
      <c r="J28" s="3">
        <v>9.4499999999999993</v>
      </c>
      <c r="M28">
        <v>30</v>
      </c>
      <c r="N28" s="3">
        <v>9.15</v>
      </c>
    </row>
    <row r="29" spans="1:14">
      <c r="B29">
        <v>18</v>
      </c>
      <c r="C29">
        <f t="shared" si="3"/>
        <v>4</v>
      </c>
      <c r="D29">
        <f t="shared" si="4"/>
        <v>2</v>
      </c>
      <c r="E29" t="s">
        <v>22</v>
      </c>
      <c r="F29" s="2" t="str">
        <f t="shared" si="5"/>
        <v>1:5</v>
      </c>
      <c r="G29">
        <f t="shared" si="2"/>
        <v>240</v>
      </c>
      <c r="H29">
        <v>1200</v>
      </c>
      <c r="I29">
        <v>31</v>
      </c>
      <c r="J29" s="3">
        <v>9.4600000000000009</v>
      </c>
      <c r="M29">
        <v>29</v>
      </c>
      <c r="N29" s="3">
        <v>9.16</v>
      </c>
    </row>
    <row r="30" spans="1:14">
      <c r="A30" t="str">
        <f>B31&amp;"D "&amp;C31&amp;"B "&amp;D31&amp;"R "</f>
        <v xml:space="preserve">18D 6B 0R </v>
      </c>
      <c r="F30" s="2"/>
      <c r="G30" s="4">
        <f t="shared" si="2"/>
        <v>0</v>
      </c>
      <c r="N30" s="3"/>
    </row>
    <row r="31" spans="1:14">
      <c r="B31">
        <v>18</v>
      </c>
      <c r="C31">
        <f t="shared" si="3"/>
        <v>6</v>
      </c>
      <c r="D31">
        <f>24-C31-B31</f>
        <v>0</v>
      </c>
      <c r="E31" t="s">
        <v>22</v>
      </c>
      <c r="F31" s="2" t="str">
        <f>G31/G31&amp;":"&amp;H31/G31</f>
        <v>1:5</v>
      </c>
      <c r="G31">
        <f t="shared" si="2"/>
        <v>20</v>
      </c>
      <c r="H31">
        <v>100</v>
      </c>
      <c r="I31">
        <v>121</v>
      </c>
      <c r="J31" s="3">
        <v>8.68</v>
      </c>
      <c r="M31">
        <v>108</v>
      </c>
      <c r="N31" s="3">
        <v>8.09</v>
      </c>
    </row>
    <row r="32" spans="1:14">
      <c r="B32">
        <v>18</v>
      </c>
      <c r="C32">
        <f t="shared" si="3"/>
        <v>6</v>
      </c>
      <c r="D32">
        <f t="shared" ref="D32:D42" si="6">24-C32-B32</f>
        <v>0</v>
      </c>
      <c r="E32" t="s">
        <v>22</v>
      </c>
      <c r="F32" s="2" t="str">
        <f t="shared" ref="F32:F42" si="7">G32/G32&amp;":"&amp;H32/G32</f>
        <v>1:5</v>
      </c>
      <c r="G32">
        <f t="shared" si="2"/>
        <v>40</v>
      </c>
      <c r="H32">
        <v>200</v>
      </c>
      <c r="I32">
        <v>74</v>
      </c>
      <c r="J32" s="3">
        <v>8.8699999999999992</v>
      </c>
      <c r="M32">
        <v>67</v>
      </c>
      <c r="N32" s="3">
        <v>8.3800000000000008</v>
      </c>
    </row>
    <row r="33" spans="1:14">
      <c r="B33">
        <v>18</v>
      </c>
      <c r="C33">
        <f t="shared" si="3"/>
        <v>6</v>
      </c>
      <c r="D33">
        <f t="shared" si="6"/>
        <v>0</v>
      </c>
      <c r="E33" t="s">
        <v>22</v>
      </c>
      <c r="F33" s="2" t="str">
        <f t="shared" si="7"/>
        <v>1:5</v>
      </c>
      <c r="G33">
        <f t="shared" si="2"/>
        <v>60</v>
      </c>
      <c r="H33">
        <v>300</v>
      </c>
      <c r="I33">
        <v>56</v>
      </c>
      <c r="J33" s="3">
        <v>8.98</v>
      </c>
      <c r="M33">
        <v>51</v>
      </c>
      <c r="N33" s="3">
        <v>8.5399999999999991</v>
      </c>
    </row>
    <row r="34" spans="1:14">
      <c r="B34">
        <v>18</v>
      </c>
      <c r="C34">
        <f t="shared" si="3"/>
        <v>6</v>
      </c>
      <c r="D34">
        <f t="shared" si="6"/>
        <v>0</v>
      </c>
      <c r="E34" t="s">
        <v>22</v>
      </c>
      <c r="F34" s="2" t="str">
        <f t="shared" si="7"/>
        <v>1:5</v>
      </c>
      <c r="G34">
        <f t="shared" si="2"/>
        <v>80</v>
      </c>
      <c r="H34">
        <v>400</v>
      </c>
      <c r="I34">
        <v>47</v>
      </c>
      <c r="J34" s="3">
        <v>9.0500000000000007</v>
      </c>
      <c r="M34">
        <v>43</v>
      </c>
      <c r="N34" s="3">
        <v>8.64</v>
      </c>
    </row>
    <row r="35" spans="1:14">
      <c r="B35">
        <v>18</v>
      </c>
      <c r="C35">
        <f t="shared" si="3"/>
        <v>6</v>
      </c>
      <c r="D35">
        <f t="shared" si="6"/>
        <v>0</v>
      </c>
      <c r="E35" t="s">
        <v>22</v>
      </c>
      <c r="F35" s="2" t="str">
        <f t="shared" si="7"/>
        <v>1:5</v>
      </c>
      <c r="G35">
        <f t="shared" si="2"/>
        <v>100</v>
      </c>
      <c r="H35">
        <v>500</v>
      </c>
      <c r="I35">
        <v>42</v>
      </c>
      <c r="J35" s="3">
        <v>9.1</v>
      </c>
      <c r="M35">
        <v>39</v>
      </c>
      <c r="N35" s="3">
        <v>8.6999999999999993</v>
      </c>
    </row>
    <row r="36" spans="1:14">
      <c r="B36">
        <v>18</v>
      </c>
      <c r="C36">
        <f t="shared" si="3"/>
        <v>6</v>
      </c>
      <c r="D36">
        <f t="shared" si="6"/>
        <v>0</v>
      </c>
      <c r="E36" t="s">
        <v>22</v>
      </c>
      <c r="F36" s="2" t="str">
        <f t="shared" si="7"/>
        <v>1:5</v>
      </c>
      <c r="G36">
        <f t="shared" si="2"/>
        <v>120</v>
      </c>
      <c r="H36">
        <v>600</v>
      </c>
      <c r="I36">
        <v>38</v>
      </c>
      <c r="J36" s="3">
        <v>9.14</v>
      </c>
      <c r="M36">
        <v>36</v>
      </c>
      <c r="N36" s="3">
        <v>8.75</v>
      </c>
    </row>
    <row r="37" spans="1:14">
      <c r="B37">
        <v>18</v>
      </c>
      <c r="C37">
        <f t="shared" si="3"/>
        <v>6</v>
      </c>
      <c r="D37">
        <f t="shared" si="6"/>
        <v>0</v>
      </c>
      <c r="E37" t="s">
        <v>22</v>
      </c>
      <c r="F37" s="2" t="str">
        <f t="shared" si="7"/>
        <v>1:5</v>
      </c>
      <c r="G37">
        <f t="shared" si="2"/>
        <v>140</v>
      </c>
      <c r="H37">
        <v>700</v>
      </c>
      <c r="I37">
        <v>36</v>
      </c>
      <c r="J37" s="3">
        <v>9.16</v>
      </c>
      <c r="M37">
        <v>34</v>
      </c>
      <c r="N37" s="3">
        <v>8.7799999999999994</v>
      </c>
    </row>
    <row r="38" spans="1:14">
      <c r="B38">
        <v>18</v>
      </c>
      <c r="C38">
        <f t="shared" si="3"/>
        <v>6</v>
      </c>
      <c r="D38">
        <f t="shared" si="6"/>
        <v>0</v>
      </c>
      <c r="E38" t="s">
        <v>22</v>
      </c>
      <c r="F38" s="2" t="str">
        <f t="shared" si="7"/>
        <v>1:5</v>
      </c>
      <c r="G38">
        <f t="shared" si="2"/>
        <v>160</v>
      </c>
      <c r="H38">
        <v>800</v>
      </c>
      <c r="I38">
        <v>34</v>
      </c>
      <c r="J38" s="3">
        <v>9.18</v>
      </c>
      <c r="M38">
        <v>32</v>
      </c>
      <c r="N38" s="3">
        <v>8.8000000000000007</v>
      </c>
    </row>
    <row r="39" spans="1:14">
      <c r="B39">
        <v>18</v>
      </c>
      <c r="C39">
        <f t="shared" si="3"/>
        <v>6</v>
      </c>
      <c r="D39">
        <f t="shared" si="6"/>
        <v>0</v>
      </c>
      <c r="E39" t="s">
        <v>22</v>
      </c>
      <c r="F39" s="2" t="str">
        <f t="shared" si="7"/>
        <v>1:5</v>
      </c>
      <c r="G39">
        <f t="shared" si="2"/>
        <v>180</v>
      </c>
      <c r="H39">
        <v>900</v>
      </c>
      <c r="I39">
        <v>33</v>
      </c>
      <c r="J39" s="3">
        <v>9.1999999999999993</v>
      </c>
      <c r="M39">
        <v>31</v>
      </c>
      <c r="N39" s="3">
        <v>8.82</v>
      </c>
    </row>
    <row r="40" spans="1:14">
      <c r="B40">
        <v>18</v>
      </c>
      <c r="C40">
        <f t="shared" si="3"/>
        <v>6</v>
      </c>
      <c r="D40">
        <f t="shared" si="6"/>
        <v>0</v>
      </c>
      <c r="E40" t="s">
        <v>22</v>
      </c>
      <c r="F40" s="2" t="str">
        <f t="shared" si="7"/>
        <v>1:5</v>
      </c>
      <c r="G40">
        <f t="shared" si="2"/>
        <v>200</v>
      </c>
      <c r="H40">
        <v>1000</v>
      </c>
      <c r="I40">
        <v>32</v>
      </c>
      <c r="J40" s="3">
        <v>9.2100000000000009</v>
      </c>
      <c r="M40">
        <v>30</v>
      </c>
      <c r="N40" s="3">
        <v>8.84</v>
      </c>
    </row>
    <row r="41" spans="1:14">
      <c r="B41">
        <v>18</v>
      </c>
      <c r="C41">
        <f t="shared" si="3"/>
        <v>6</v>
      </c>
      <c r="D41">
        <f t="shared" si="6"/>
        <v>0</v>
      </c>
      <c r="E41" t="s">
        <v>22</v>
      </c>
      <c r="F41" s="2" t="str">
        <f t="shared" si="7"/>
        <v>1:5</v>
      </c>
      <c r="G41">
        <f t="shared" si="2"/>
        <v>220</v>
      </c>
      <c r="H41">
        <v>1100</v>
      </c>
      <c r="I41">
        <v>31</v>
      </c>
      <c r="J41" s="3">
        <v>9.2200000000000006</v>
      </c>
      <c r="M41">
        <v>29</v>
      </c>
      <c r="N41" s="3">
        <v>8.85</v>
      </c>
    </row>
    <row r="42" spans="1:14">
      <c r="B42">
        <v>18</v>
      </c>
      <c r="C42">
        <f t="shared" si="3"/>
        <v>6</v>
      </c>
      <c r="D42">
        <f t="shared" si="6"/>
        <v>0</v>
      </c>
      <c r="E42" t="s">
        <v>22</v>
      </c>
      <c r="F42" s="2" t="str">
        <f t="shared" si="7"/>
        <v>1:5</v>
      </c>
      <c r="G42">
        <f t="shared" si="2"/>
        <v>240</v>
      </c>
      <c r="H42">
        <v>1200</v>
      </c>
      <c r="I42">
        <v>30</v>
      </c>
      <c r="J42" s="3">
        <v>9.23</v>
      </c>
      <c r="M42">
        <v>28</v>
      </c>
      <c r="N42" s="3">
        <v>8.86</v>
      </c>
    </row>
    <row r="43" spans="1:14">
      <c r="A43" t="s">
        <v>23</v>
      </c>
      <c r="F43" s="2"/>
      <c r="G43" s="4">
        <f t="shared" ref="G43:G55" si="8">H43/5</f>
        <v>0</v>
      </c>
      <c r="K43" t="s">
        <v>25</v>
      </c>
      <c r="L43" t="s">
        <v>26</v>
      </c>
      <c r="N43" s="3"/>
    </row>
    <row r="44" spans="1:14">
      <c r="B44">
        <v>18</v>
      </c>
      <c r="C44">
        <v>1</v>
      </c>
      <c r="D44">
        <f>24-C44-B44</f>
        <v>5</v>
      </c>
      <c r="E44" t="s">
        <v>22</v>
      </c>
      <c r="F44" s="2" t="str">
        <f>G44/G44&amp;":"&amp;H44/G44</f>
        <v>1:5</v>
      </c>
      <c r="G44">
        <f t="shared" si="8"/>
        <v>20</v>
      </c>
      <c r="H44">
        <v>100</v>
      </c>
      <c r="I44">
        <v>77</v>
      </c>
      <c r="J44" s="3">
        <v>9.26</v>
      </c>
      <c r="K44">
        <v>1</v>
      </c>
      <c r="L44">
        <f>24-B44-K44</f>
        <v>5</v>
      </c>
      <c r="M44">
        <v>70</v>
      </c>
      <c r="N44" s="3">
        <v>9.14</v>
      </c>
    </row>
    <row r="45" spans="1:14">
      <c r="B45">
        <v>18</v>
      </c>
      <c r="C45">
        <v>1</v>
      </c>
      <c r="D45">
        <f t="shared" ref="D45:D55" si="9">24-C45-B45</f>
        <v>5</v>
      </c>
      <c r="E45" t="s">
        <v>22</v>
      </c>
      <c r="F45" s="2" t="str">
        <f t="shared" ref="F45:F55" si="10">G45/G45&amp;":"&amp;H45/G45</f>
        <v>1:5</v>
      </c>
      <c r="G45">
        <f t="shared" si="8"/>
        <v>40</v>
      </c>
      <c r="H45">
        <v>200</v>
      </c>
      <c r="I45">
        <v>56</v>
      </c>
      <c r="J45" s="3">
        <v>9.43</v>
      </c>
      <c r="K45">
        <v>1</v>
      </c>
      <c r="L45">
        <f t="shared" ref="L45:L55" si="11">24-B45-K45</f>
        <v>5</v>
      </c>
      <c r="M45">
        <v>52</v>
      </c>
      <c r="N45" s="3">
        <v>9.34</v>
      </c>
    </row>
    <row r="46" spans="1:14">
      <c r="B46">
        <v>18</v>
      </c>
      <c r="C46">
        <v>1</v>
      </c>
      <c r="D46">
        <f t="shared" si="9"/>
        <v>5</v>
      </c>
      <c r="E46" t="s">
        <v>22</v>
      </c>
      <c r="F46" s="2" t="str">
        <f t="shared" si="10"/>
        <v>1:5</v>
      </c>
      <c r="G46">
        <f t="shared" si="8"/>
        <v>60</v>
      </c>
      <c r="H46">
        <v>300</v>
      </c>
      <c r="I46">
        <v>48</v>
      </c>
      <c r="J46" s="3">
        <v>9.52</v>
      </c>
      <c r="K46">
        <v>1</v>
      </c>
      <c r="L46">
        <f t="shared" si="11"/>
        <v>5</v>
      </c>
      <c r="M46">
        <v>44</v>
      </c>
      <c r="N46" s="3">
        <v>9.44</v>
      </c>
    </row>
    <row r="47" spans="1:14">
      <c r="B47">
        <v>18</v>
      </c>
      <c r="C47">
        <v>1</v>
      </c>
      <c r="D47">
        <f t="shared" si="9"/>
        <v>5</v>
      </c>
      <c r="E47" t="s">
        <v>22</v>
      </c>
      <c r="F47" s="2" t="str">
        <f t="shared" si="10"/>
        <v>1:5</v>
      </c>
      <c r="G47">
        <f t="shared" si="8"/>
        <v>80</v>
      </c>
      <c r="H47">
        <v>400</v>
      </c>
      <c r="I47">
        <v>43</v>
      </c>
      <c r="J47" s="3">
        <v>9.58</v>
      </c>
      <c r="K47">
        <v>1</v>
      </c>
      <c r="L47">
        <f t="shared" si="11"/>
        <v>5</v>
      </c>
      <c r="M47">
        <v>40</v>
      </c>
      <c r="N47" s="3">
        <v>9.5</v>
      </c>
    </row>
    <row r="48" spans="1:14">
      <c r="B48">
        <v>18</v>
      </c>
      <c r="C48">
        <v>1</v>
      </c>
      <c r="D48">
        <f t="shared" si="9"/>
        <v>5</v>
      </c>
      <c r="E48" t="s">
        <v>22</v>
      </c>
      <c r="F48" s="2" t="str">
        <f t="shared" si="10"/>
        <v>1:5</v>
      </c>
      <c r="G48">
        <f t="shared" si="8"/>
        <v>100</v>
      </c>
      <c r="H48">
        <v>500</v>
      </c>
      <c r="I48">
        <v>40</v>
      </c>
      <c r="J48" s="3">
        <v>9.6300000000000008</v>
      </c>
      <c r="K48">
        <v>1</v>
      </c>
      <c r="L48">
        <f t="shared" si="11"/>
        <v>5</v>
      </c>
      <c r="M48">
        <v>38</v>
      </c>
      <c r="N48" s="3">
        <v>9.5399999999999991</v>
      </c>
    </row>
    <row r="49" spans="2:14">
      <c r="B49">
        <v>18</v>
      </c>
      <c r="C49">
        <v>1</v>
      </c>
      <c r="D49">
        <f t="shared" si="9"/>
        <v>5</v>
      </c>
      <c r="E49" t="s">
        <v>22</v>
      </c>
      <c r="F49" s="2" t="str">
        <f t="shared" si="10"/>
        <v>1:5</v>
      </c>
      <c r="G49">
        <f t="shared" si="8"/>
        <v>120</v>
      </c>
      <c r="H49">
        <v>600</v>
      </c>
      <c r="I49">
        <v>38</v>
      </c>
      <c r="J49" s="3">
        <v>9.66</v>
      </c>
      <c r="K49">
        <v>6</v>
      </c>
      <c r="L49">
        <f t="shared" si="11"/>
        <v>0</v>
      </c>
      <c r="M49">
        <v>36</v>
      </c>
      <c r="N49" s="3">
        <v>8.75</v>
      </c>
    </row>
    <row r="50" spans="2:14">
      <c r="B50">
        <v>18</v>
      </c>
      <c r="C50">
        <v>6</v>
      </c>
      <c r="D50">
        <f t="shared" si="9"/>
        <v>0</v>
      </c>
      <c r="E50" t="s">
        <v>22</v>
      </c>
      <c r="F50" s="2" t="str">
        <f t="shared" si="10"/>
        <v>1:5</v>
      </c>
      <c r="G50">
        <f t="shared" si="8"/>
        <v>140</v>
      </c>
      <c r="H50">
        <v>700</v>
      </c>
      <c r="I50">
        <v>36</v>
      </c>
      <c r="J50" s="3">
        <v>9.16</v>
      </c>
      <c r="K50">
        <v>6</v>
      </c>
      <c r="L50">
        <f t="shared" si="11"/>
        <v>0</v>
      </c>
      <c r="M50">
        <v>34</v>
      </c>
      <c r="N50" s="3">
        <v>8.7799999999999994</v>
      </c>
    </row>
    <row r="51" spans="2:14">
      <c r="B51">
        <v>18</v>
      </c>
      <c r="C51">
        <v>6</v>
      </c>
      <c r="D51">
        <f t="shared" si="9"/>
        <v>0</v>
      </c>
      <c r="E51" t="s">
        <v>22</v>
      </c>
      <c r="F51" s="2" t="str">
        <f t="shared" si="10"/>
        <v>1:5</v>
      </c>
      <c r="G51">
        <f t="shared" si="8"/>
        <v>160</v>
      </c>
      <c r="H51">
        <v>800</v>
      </c>
      <c r="I51">
        <v>34</v>
      </c>
      <c r="J51" s="3">
        <v>9.18</v>
      </c>
      <c r="K51">
        <v>6</v>
      </c>
      <c r="L51">
        <f t="shared" si="11"/>
        <v>0</v>
      </c>
      <c r="M51">
        <v>32</v>
      </c>
      <c r="N51" s="3">
        <v>8.8000000000000007</v>
      </c>
    </row>
    <row r="52" spans="2:14">
      <c r="B52">
        <v>18</v>
      </c>
      <c r="C52">
        <v>6</v>
      </c>
      <c r="D52">
        <f t="shared" si="9"/>
        <v>0</v>
      </c>
      <c r="E52" t="s">
        <v>22</v>
      </c>
      <c r="F52" s="2" t="str">
        <f t="shared" si="10"/>
        <v>1:5</v>
      </c>
      <c r="G52">
        <f t="shared" si="8"/>
        <v>180</v>
      </c>
      <c r="H52">
        <v>900</v>
      </c>
      <c r="I52">
        <v>33</v>
      </c>
      <c r="J52" s="3">
        <v>9.1999999999999993</v>
      </c>
      <c r="K52">
        <v>6</v>
      </c>
      <c r="L52">
        <f t="shared" si="11"/>
        <v>0</v>
      </c>
      <c r="M52">
        <v>31</v>
      </c>
      <c r="N52" s="3">
        <v>8.82</v>
      </c>
    </row>
    <row r="53" spans="2:14">
      <c r="B53">
        <v>18</v>
      </c>
      <c r="C53">
        <v>6</v>
      </c>
      <c r="D53">
        <f t="shared" si="9"/>
        <v>0</v>
      </c>
      <c r="E53" t="s">
        <v>22</v>
      </c>
      <c r="F53" s="2" t="str">
        <f t="shared" si="10"/>
        <v>1:5</v>
      </c>
      <c r="G53">
        <f t="shared" si="8"/>
        <v>200</v>
      </c>
      <c r="H53">
        <v>1000</v>
      </c>
      <c r="I53">
        <v>32</v>
      </c>
      <c r="J53" s="3">
        <v>9.2100000000000009</v>
      </c>
      <c r="K53">
        <v>6</v>
      </c>
      <c r="L53">
        <f t="shared" si="11"/>
        <v>0</v>
      </c>
      <c r="M53">
        <v>30</v>
      </c>
      <c r="N53" s="3">
        <v>8.84</v>
      </c>
    </row>
    <row r="54" spans="2:14">
      <c r="B54">
        <v>18</v>
      </c>
      <c r="C54">
        <v>6</v>
      </c>
      <c r="D54">
        <f t="shared" si="9"/>
        <v>0</v>
      </c>
      <c r="E54" t="s">
        <v>22</v>
      </c>
      <c r="F54" s="2" t="str">
        <f t="shared" si="10"/>
        <v>1:5</v>
      </c>
      <c r="G54">
        <f t="shared" si="8"/>
        <v>220</v>
      </c>
      <c r="H54">
        <v>1100</v>
      </c>
      <c r="I54">
        <v>31</v>
      </c>
      <c r="J54" s="3">
        <v>9.2200000000000006</v>
      </c>
      <c r="K54">
        <v>6</v>
      </c>
      <c r="L54">
        <f t="shared" si="11"/>
        <v>0</v>
      </c>
      <c r="M54">
        <v>29</v>
      </c>
      <c r="N54" s="3">
        <v>8.85</v>
      </c>
    </row>
    <row r="55" spans="2:14">
      <c r="B55">
        <v>18</v>
      </c>
      <c r="C55">
        <v>6</v>
      </c>
      <c r="D55">
        <f t="shared" si="9"/>
        <v>0</v>
      </c>
      <c r="E55" t="s">
        <v>22</v>
      </c>
      <c r="F55" s="2" t="str">
        <f t="shared" si="10"/>
        <v>1:5</v>
      </c>
      <c r="G55">
        <f t="shared" si="8"/>
        <v>240</v>
      </c>
      <c r="H55">
        <v>1200</v>
      </c>
      <c r="I55">
        <v>30</v>
      </c>
      <c r="J55" s="3">
        <v>9.23</v>
      </c>
      <c r="K55">
        <v>6</v>
      </c>
      <c r="L55">
        <f t="shared" si="11"/>
        <v>0</v>
      </c>
      <c r="M55">
        <v>28</v>
      </c>
      <c r="N55" s="3">
        <v>8.86</v>
      </c>
    </row>
    <row r="56" spans="2:14">
      <c r="N56" s="3"/>
    </row>
    <row r="57" spans="2:14">
      <c r="N57" s="3"/>
    </row>
    <row r="58" spans="2:14">
      <c r="N58" s="3"/>
    </row>
    <row r="59" spans="2:14">
      <c r="N59" s="3"/>
    </row>
    <row r="60" spans="2:14">
      <c r="N60" s="3"/>
    </row>
    <row r="61" spans="2:14">
      <c r="N61" s="3"/>
    </row>
    <row r="62" spans="2:14">
      <c r="N62" s="3"/>
    </row>
    <row r="63" spans="2:14">
      <c r="N63" s="3"/>
    </row>
    <row r="64" spans="2:14">
      <c r="N64" s="3"/>
    </row>
    <row r="65" spans="14:14">
      <c r="N65" s="3"/>
    </row>
    <row r="66" spans="14:14">
      <c r="N66" s="3"/>
    </row>
    <row r="67" spans="14:14">
      <c r="N67" s="3"/>
    </row>
    <row r="68" spans="14:14">
      <c r="N68" s="3"/>
    </row>
    <row r="69" spans="14:14">
      <c r="N69" s="3"/>
    </row>
    <row r="70" spans="14:14">
      <c r="N70" s="3"/>
    </row>
    <row r="71" spans="14:14">
      <c r="N71" s="3"/>
    </row>
    <row r="72" spans="14:14">
      <c r="N72" s="3"/>
    </row>
    <row r="73" spans="14:14">
      <c r="N73" s="3"/>
    </row>
    <row r="74" spans="14:14">
      <c r="N74" s="3"/>
    </row>
    <row r="75" spans="14:14">
      <c r="N75" s="3"/>
    </row>
    <row r="76" spans="14:14">
      <c r="N76" s="3"/>
    </row>
    <row r="77" spans="14:14">
      <c r="N77" s="3"/>
    </row>
    <row r="78" spans="14:14">
      <c r="N78" s="3"/>
    </row>
    <row r="79" spans="14:14">
      <c r="N79" s="3"/>
    </row>
    <row r="80" spans="14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G147" s="4">
        <f t="shared" ref="G147" si="12">H147/5</f>
        <v>0</v>
      </c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7D86D-D753-4C46-8A11-1212A3F07A64}">
  <dimension ref="A1:N159"/>
  <sheetViews>
    <sheetView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3.140625" customWidth="1"/>
    <col min="10" max="10" width="4.7109375" style="3" customWidth="1"/>
    <col min="11" max="11" width="2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1:6 Light condtion B3 (18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18D 2B 4R </v>
      </c>
      <c r="J4"/>
    </row>
    <row r="5" spans="1:14">
      <c r="B5">
        <v>18</v>
      </c>
      <c r="C5">
        <v>2</v>
      </c>
      <c r="D5">
        <f>24-C5-B5</f>
        <v>4</v>
      </c>
      <c r="E5" t="s">
        <v>22</v>
      </c>
      <c r="F5" s="2" t="str">
        <f>G5/G5&amp;":"&amp;H5/G5</f>
        <v>1:6</v>
      </c>
      <c r="G5">
        <f>H5/6</f>
        <v>16.666666666666668</v>
      </c>
      <c r="H5">
        <v>100</v>
      </c>
      <c r="I5">
        <v>87</v>
      </c>
      <c r="J5" s="3">
        <v>9.1300000000000008</v>
      </c>
      <c r="M5">
        <v>78</v>
      </c>
      <c r="N5" s="3">
        <v>8.89</v>
      </c>
    </row>
    <row r="6" spans="1:14">
      <c r="B6">
        <v>18</v>
      </c>
      <c r="C6">
        <v>2</v>
      </c>
      <c r="D6">
        <f t="shared" ref="D6:D16" si="0">24-C6-B6</f>
        <v>4</v>
      </c>
      <c r="E6" t="s">
        <v>22</v>
      </c>
      <c r="F6" s="2" t="str">
        <f t="shared" ref="F6:F16" si="1">G6/G6&amp;":"&amp;H6/G6</f>
        <v>1:6</v>
      </c>
      <c r="G6">
        <f t="shared" ref="G6:G42" si="2">H6/6</f>
        <v>33.333333333333336</v>
      </c>
      <c r="H6">
        <v>200</v>
      </c>
      <c r="I6">
        <v>62</v>
      </c>
      <c r="J6" s="3">
        <v>9.2899999999999991</v>
      </c>
      <c r="M6">
        <v>57</v>
      </c>
      <c r="N6" s="3">
        <v>9.1</v>
      </c>
    </row>
    <row r="7" spans="1:14">
      <c r="B7">
        <v>18</v>
      </c>
      <c r="C7">
        <v>2</v>
      </c>
      <c r="D7">
        <f t="shared" si="0"/>
        <v>4</v>
      </c>
      <c r="E7" t="s">
        <v>22</v>
      </c>
      <c r="F7" s="2" t="str">
        <f t="shared" si="1"/>
        <v>1:6</v>
      </c>
      <c r="G7">
        <f t="shared" si="2"/>
        <v>50</v>
      </c>
      <c r="H7">
        <v>300</v>
      </c>
      <c r="I7">
        <v>52</v>
      </c>
      <c r="J7" s="3">
        <v>9.3800000000000008</v>
      </c>
      <c r="M7">
        <v>48</v>
      </c>
      <c r="N7" s="3">
        <v>9.1999999999999993</v>
      </c>
    </row>
    <row r="8" spans="1:14">
      <c r="B8">
        <v>18</v>
      </c>
      <c r="C8">
        <v>2</v>
      </c>
      <c r="D8">
        <f t="shared" si="0"/>
        <v>4</v>
      </c>
      <c r="E8" t="s">
        <v>22</v>
      </c>
      <c r="F8" s="2" t="str">
        <f t="shared" si="1"/>
        <v>1:6</v>
      </c>
      <c r="G8">
        <f t="shared" si="2"/>
        <v>66.666666666666671</v>
      </c>
      <c r="H8">
        <v>400</v>
      </c>
      <c r="I8">
        <v>46</v>
      </c>
      <c r="J8" s="3">
        <v>9.43</v>
      </c>
      <c r="M8">
        <v>43</v>
      </c>
      <c r="N8" s="3">
        <v>9.26</v>
      </c>
    </row>
    <row r="9" spans="1:14">
      <c r="B9">
        <v>18</v>
      </c>
      <c r="C9">
        <v>2</v>
      </c>
      <c r="D9">
        <f t="shared" si="0"/>
        <v>4</v>
      </c>
      <c r="E9" t="s">
        <v>22</v>
      </c>
      <c r="F9" s="2" t="str">
        <f t="shared" si="1"/>
        <v>1:6</v>
      </c>
      <c r="G9">
        <f t="shared" si="2"/>
        <v>83.333333333333329</v>
      </c>
      <c r="H9">
        <v>500</v>
      </c>
      <c r="I9">
        <v>42</v>
      </c>
      <c r="J9" s="3">
        <v>9.48</v>
      </c>
      <c r="M9">
        <v>39</v>
      </c>
      <c r="N9" s="3">
        <v>9.3000000000000007</v>
      </c>
    </row>
    <row r="10" spans="1:14">
      <c r="B10">
        <v>18</v>
      </c>
      <c r="C10">
        <v>2</v>
      </c>
      <c r="D10">
        <f t="shared" si="0"/>
        <v>4</v>
      </c>
      <c r="E10" t="s">
        <v>22</v>
      </c>
      <c r="F10" s="2" t="str">
        <f t="shared" si="1"/>
        <v>1:6</v>
      </c>
      <c r="G10">
        <f t="shared" si="2"/>
        <v>100</v>
      </c>
      <c r="H10">
        <v>600</v>
      </c>
      <c r="I10">
        <v>40</v>
      </c>
      <c r="J10" s="3">
        <v>9.51</v>
      </c>
      <c r="M10">
        <v>37</v>
      </c>
      <c r="N10" s="3">
        <v>9.33</v>
      </c>
    </row>
    <row r="11" spans="1:14">
      <c r="B11">
        <v>18</v>
      </c>
      <c r="C11">
        <v>2</v>
      </c>
      <c r="D11">
        <f t="shared" si="0"/>
        <v>4</v>
      </c>
      <c r="E11" t="s">
        <v>22</v>
      </c>
      <c r="F11" s="2" t="str">
        <f t="shared" si="1"/>
        <v>1:6</v>
      </c>
      <c r="G11">
        <f t="shared" si="2"/>
        <v>116.66666666666667</v>
      </c>
      <c r="H11">
        <v>700</v>
      </c>
      <c r="I11">
        <v>38</v>
      </c>
      <c r="J11" s="3">
        <v>9.5399999999999991</v>
      </c>
      <c r="M11">
        <v>35</v>
      </c>
      <c r="N11" s="3">
        <v>9.36</v>
      </c>
    </row>
    <row r="12" spans="1:14">
      <c r="B12">
        <v>18</v>
      </c>
      <c r="C12">
        <v>2</v>
      </c>
      <c r="D12">
        <f t="shared" si="0"/>
        <v>4</v>
      </c>
      <c r="E12" t="s">
        <v>22</v>
      </c>
      <c r="F12" s="2" t="str">
        <f t="shared" si="1"/>
        <v>1:6</v>
      </c>
      <c r="G12">
        <f t="shared" si="2"/>
        <v>133.33333333333334</v>
      </c>
      <c r="H12">
        <v>800</v>
      </c>
      <c r="I12">
        <v>36</v>
      </c>
      <c r="J12" s="3">
        <v>9.56</v>
      </c>
      <c r="M12">
        <v>34</v>
      </c>
      <c r="N12" s="3">
        <v>9.3800000000000008</v>
      </c>
    </row>
    <row r="13" spans="1:14">
      <c r="B13">
        <v>18</v>
      </c>
      <c r="C13">
        <v>2</v>
      </c>
      <c r="D13">
        <f t="shared" si="0"/>
        <v>4</v>
      </c>
      <c r="E13" t="s">
        <v>22</v>
      </c>
      <c r="F13" s="2" t="str">
        <f t="shared" si="1"/>
        <v>1:6</v>
      </c>
      <c r="G13">
        <f t="shared" si="2"/>
        <v>150</v>
      </c>
      <c r="H13">
        <v>900</v>
      </c>
      <c r="I13">
        <v>35</v>
      </c>
      <c r="J13" s="3">
        <v>9.58</v>
      </c>
      <c r="M13">
        <v>33</v>
      </c>
      <c r="N13" s="3">
        <v>9.4</v>
      </c>
    </row>
    <row r="14" spans="1:14">
      <c r="B14">
        <v>18</v>
      </c>
      <c r="C14">
        <v>2</v>
      </c>
      <c r="D14">
        <f t="shared" si="0"/>
        <v>4</v>
      </c>
      <c r="E14" t="s">
        <v>22</v>
      </c>
      <c r="F14" s="2" t="str">
        <f t="shared" si="1"/>
        <v>1:6</v>
      </c>
      <c r="G14">
        <f t="shared" si="2"/>
        <v>166.66666666666666</v>
      </c>
      <c r="H14">
        <v>1000</v>
      </c>
      <c r="I14">
        <v>34</v>
      </c>
      <c r="J14" s="3">
        <v>9.59</v>
      </c>
      <c r="M14">
        <v>32</v>
      </c>
      <c r="N14" s="3">
        <v>9.41</v>
      </c>
    </row>
    <row r="15" spans="1:14">
      <c r="B15">
        <v>18</v>
      </c>
      <c r="C15">
        <v>2</v>
      </c>
      <c r="D15">
        <f t="shared" si="0"/>
        <v>4</v>
      </c>
      <c r="E15" t="s">
        <v>22</v>
      </c>
      <c r="F15" s="2" t="str">
        <f t="shared" si="1"/>
        <v>1:6</v>
      </c>
      <c r="G15">
        <f t="shared" si="2"/>
        <v>183.33333333333334</v>
      </c>
      <c r="H15">
        <v>1100</v>
      </c>
      <c r="I15">
        <v>33</v>
      </c>
      <c r="J15" s="3">
        <v>9.6</v>
      </c>
      <c r="M15">
        <v>32</v>
      </c>
      <c r="N15" s="3">
        <v>9.42</v>
      </c>
    </row>
    <row r="16" spans="1:14">
      <c r="B16">
        <v>18</v>
      </c>
      <c r="C16">
        <v>2</v>
      </c>
      <c r="D16">
        <f t="shared" si="0"/>
        <v>4</v>
      </c>
      <c r="E16" t="s">
        <v>22</v>
      </c>
      <c r="F16" s="2" t="str">
        <f t="shared" si="1"/>
        <v>1:6</v>
      </c>
      <c r="G16">
        <f t="shared" si="2"/>
        <v>200</v>
      </c>
      <c r="H16">
        <v>1200</v>
      </c>
      <c r="I16">
        <v>33</v>
      </c>
      <c r="J16" s="3">
        <v>9.6199999999999992</v>
      </c>
      <c r="M16">
        <v>31</v>
      </c>
      <c r="N16" s="3">
        <v>9.43</v>
      </c>
    </row>
    <row r="17" spans="1:14">
      <c r="A17" t="str">
        <f>B18&amp;"D "&amp;C18&amp;"B "&amp;D18&amp;"R "</f>
        <v xml:space="preserve">18D 4B 2R </v>
      </c>
      <c r="F17" s="2"/>
      <c r="N17" s="3"/>
    </row>
    <row r="18" spans="1:14">
      <c r="B18">
        <v>18</v>
      </c>
      <c r="C18">
        <f t="shared" ref="C18:C42" si="3">C5+2</f>
        <v>4</v>
      </c>
      <c r="D18">
        <f>24-C18-B18</f>
        <v>2</v>
      </c>
      <c r="E18" t="s">
        <v>22</v>
      </c>
      <c r="F18" s="2" t="str">
        <f>G18/G18&amp;":"&amp;H18/G18</f>
        <v>1:6</v>
      </c>
      <c r="G18">
        <f t="shared" si="2"/>
        <v>16.666666666666668</v>
      </c>
      <c r="H18">
        <v>100</v>
      </c>
      <c r="I18">
        <v>109</v>
      </c>
      <c r="J18" s="3">
        <v>8.89</v>
      </c>
      <c r="M18">
        <v>98</v>
      </c>
      <c r="N18" s="3">
        <v>8.42</v>
      </c>
    </row>
    <row r="19" spans="1:14">
      <c r="B19">
        <v>18</v>
      </c>
      <c r="C19">
        <f t="shared" si="3"/>
        <v>4</v>
      </c>
      <c r="D19">
        <f t="shared" ref="D19:D29" si="4">24-C19-B19</f>
        <v>2</v>
      </c>
      <c r="E19" t="s">
        <v>22</v>
      </c>
      <c r="F19" s="2" t="str">
        <f t="shared" ref="F19:F29" si="5">G19/G19&amp;":"&amp;H19/G19</f>
        <v>1:6</v>
      </c>
      <c r="G19">
        <f t="shared" si="2"/>
        <v>33.333333333333336</v>
      </c>
      <c r="H19">
        <v>200</v>
      </c>
      <c r="I19">
        <v>72</v>
      </c>
      <c r="J19" s="3">
        <v>9.07</v>
      </c>
      <c r="M19">
        <v>65</v>
      </c>
      <c r="N19" s="3">
        <v>8.68</v>
      </c>
    </row>
    <row r="20" spans="1:14">
      <c r="B20">
        <v>18</v>
      </c>
      <c r="C20">
        <f t="shared" si="3"/>
        <v>4</v>
      </c>
      <c r="D20">
        <f t="shared" si="4"/>
        <v>2</v>
      </c>
      <c r="E20" t="s">
        <v>22</v>
      </c>
      <c r="F20" s="2" t="str">
        <f t="shared" si="5"/>
        <v>1:6</v>
      </c>
      <c r="G20">
        <f t="shared" si="2"/>
        <v>50</v>
      </c>
      <c r="H20">
        <v>300</v>
      </c>
      <c r="I20">
        <v>57</v>
      </c>
      <c r="J20" s="3">
        <v>9.17</v>
      </c>
      <c r="M20">
        <v>52</v>
      </c>
      <c r="N20" s="3">
        <v>8.82</v>
      </c>
    </row>
    <row r="21" spans="1:14">
      <c r="B21">
        <v>18</v>
      </c>
      <c r="C21">
        <f t="shared" si="3"/>
        <v>4</v>
      </c>
      <c r="D21">
        <f t="shared" si="4"/>
        <v>2</v>
      </c>
      <c r="E21" t="s">
        <v>22</v>
      </c>
      <c r="F21" s="2" t="str">
        <f t="shared" si="5"/>
        <v>1:6</v>
      </c>
      <c r="G21">
        <f t="shared" si="2"/>
        <v>66.666666666666671</v>
      </c>
      <c r="H21">
        <v>400</v>
      </c>
      <c r="I21">
        <v>49</v>
      </c>
      <c r="J21" s="3">
        <v>9.23</v>
      </c>
      <c r="M21">
        <v>45</v>
      </c>
      <c r="N21" s="3">
        <v>8.91</v>
      </c>
    </row>
    <row r="22" spans="1:14">
      <c r="B22">
        <v>18</v>
      </c>
      <c r="C22">
        <f t="shared" si="3"/>
        <v>4</v>
      </c>
      <c r="D22">
        <f t="shared" si="4"/>
        <v>2</v>
      </c>
      <c r="E22" t="s">
        <v>22</v>
      </c>
      <c r="F22" s="2" t="str">
        <f t="shared" si="5"/>
        <v>1:6</v>
      </c>
      <c r="G22">
        <f t="shared" si="2"/>
        <v>83.333333333333329</v>
      </c>
      <c r="H22">
        <v>500</v>
      </c>
      <c r="I22">
        <v>44</v>
      </c>
      <c r="J22" s="3">
        <v>9.2799999999999994</v>
      </c>
      <c r="M22">
        <v>41</v>
      </c>
      <c r="N22" s="3">
        <v>8.9700000000000006</v>
      </c>
    </row>
    <row r="23" spans="1:14">
      <c r="B23">
        <v>18</v>
      </c>
      <c r="C23">
        <f t="shared" si="3"/>
        <v>4</v>
      </c>
      <c r="D23">
        <f t="shared" si="4"/>
        <v>2</v>
      </c>
      <c r="E23" t="s">
        <v>22</v>
      </c>
      <c r="F23" s="2" t="str">
        <f t="shared" si="5"/>
        <v>1:6</v>
      </c>
      <c r="G23">
        <f t="shared" si="2"/>
        <v>100</v>
      </c>
      <c r="H23">
        <v>600</v>
      </c>
      <c r="I23">
        <v>41</v>
      </c>
      <c r="J23" s="3">
        <v>9.32</v>
      </c>
      <c r="M23">
        <v>38</v>
      </c>
      <c r="N23" s="3">
        <v>9.01</v>
      </c>
    </row>
    <row r="24" spans="1:14">
      <c r="B24">
        <v>18</v>
      </c>
      <c r="C24">
        <f t="shared" si="3"/>
        <v>4</v>
      </c>
      <c r="D24">
        <f t="shared" si="4"/>
        <v>2</v>
      </c>
      <c r="E24" t="s">
        <v>22</v>
      </c>
      <c r="F24" s="2" t="str">
        <f t="shared" si="5"/>
        <v>1:6</v>
      </c>
      <c r="G24">
        <f t="shared" si="2"/>
        <v>116.66666666666667</v>
      </c>
      <c r="H24">
        <v>700</v>
      </c>
      <c r="I24">
        <v>38</v>
      </c>
      <c r="J24" s="3">
        <v>9.35</v>
      </c>
      <c r="M24">
        <v>36</v>
      </c>
      <c r="N24" s="3">
        <v>9.0399999999999991</v>
      </c>
    </row>
    <row r="25" spans="1:14">
      <c r="B25">
        <v>18</v>
      </c>
      <c r="C25">
        <f t="shared" si="3"/>
        <v>4</v>
      </c>
      <c r="D25">
        <f t="shared" si="4"/>
        <v>2</v>
      </c>
      <c r="E25" t="s">
        <v>22</v>
      </c>
      <c r="F25" s="2" t="str">
        <f t="shared" si="5"/>
        <v>1:6</v>
      </c>
      <c r="G25">
        <f t="shared" si="2"/>
        <v>133.33333333333334</v>
      </c>
      <c r="H25">
        <v>800</v>
      </c>
      <c r="I25">
        <v>36</v>
      </c>
      <c r="J25" s="3">
        <v>9.3699999999999992</v>
      </c>
      <c r="M25">
        <v>34</v>
      </c>
      <c r="N25" s="3">
        <v>9.07</v>
      </c>
    </row>
    <row r="26" spans="1:14">
      <c r="B26">
        <v>18</v>
      </c>
      <c r="C26">
        <f t="shared" si="3"/>
        <v>4</v>
      </c>
      <c r="D26">
        <f t="shared" si="4"/>
        <v>2</v>
      </c>
      <c r="E26" t="s">
        <v>22</v>
      </c>
      <c r="F26" s="2" t="str">
        <f t="shared" si="5"/>
        <v>1:6</v>
      </c>
      <c r="G26">
        <f t="shared" si="2"/>
        <v>150</v>
      </c>
      <c r="H26">
        <v>900</v>
      </c>
      <c r="I26">
        <v>35</v>
      </c>
      <c r="J26" s="3">
        <v>9.39</v>
      </c>
      <c r="M26">
        <v>33</v>
      </c>
      <c r="N26" s="3">
        <v>9.09</v>
      </c>
    </row>
    <row r="27" spans="1:14">
      <c r="B27">
        <v>18</v>
      </c>
      <c r="C27">
        <f t="shared" si="3"/>
        <v>4</v>
      </c>
      <c r="D27">
        <f t="shared" si="4"/>
        <v>2</v>
      </c>
      <c r="E27" t="s">
        <v>22</v>
      </c>
      <c r="F27" s="2" t="str">
        <f t="shared" si="5"/>
        <v>1:6</v>
      </c>
      <c r="G27">
        <f t="shared" si="2"/>
        <v>166.66666666666666</v>
      </c>
      <c r="H27">
        <v>1000</v>
      </c>
      <c r="I27">
        <v>34</v>
      </c>
      <c r="J27" s="3">
        <v>9.41</v>
      </c>
      <c r="M27">
        <v>32</v>
      </c>
      <c r="N27" s="3">
        <v>9.11</v>
      </c>
    </row>
    <row r="28" spans="1:14">
      <c r="B28">
        <v>18</v>
      </c>
      <c r="C28">
        <f t="shared" si="3"/>
        <v>4</v>
      </c>
      <c r="D28">
        <f t="shared" si="4"/>
        <v>2</v>
      </c>
      <c r="E28" t="s">
        <v>22</v>
      </c>
      <c r="F28" s="2" t="str">
        <f t="shared" si="5"/>
        <v>1:6</v>
      </c>
      <c r="G28">
        <f t="shared" si="2"/>
        <v>183.33333333333334</v>
      </c>
      <c r="H28">
        <v>1100</v>
      </c>
      <c r="I28">
        <v>33</v>
      </c>
      <c r="J28" s="3">
        <v>9.42</v>
      </c>
      <c r="M28">
        <v>31</v>
      </c>
      <c r="N28" s="3">
        <v>9.1199999999999992</v>
      </c>
    </row>
    <row r="29" spans="1:14">
      <c r="B29">
        <v>18</v>
      </c>
      <c r="C29">
        <f t="shared" si="3"/>
        <v>4</v>
      </c>
      <c r="D29">
        <f t="shared" si="4"/>
        <v>2</v>
      </c>
      <c r="E29" t="s">
        <v>22</v>
      </c>
      <c r="F29" s="2" t="str">
        <f t="shared" si="5"/>
        <v>1:6</v>
      </c>
      <c r="G29">
        <f t="shared" si="2"/>
        <v>200</v>
      </c>
      <c r="H29">
        <v>1200</v>
      </c>
      <c r="I29">
        <v>32</v>
      </c>
      <c r="J29" s="3">
        <v>9.43</v>
      </c>
      <c r="M29">
        <v>30</v>
      </c>
      <c r="N29" s="3">
        <v>9.14</v>
      </c>
    </row>
    <row r="30" spans="1:14">
      <c r="A30" t="str">
        <f>B31&amp;"D "&amp;C31&amp;"B "&amp;D31&amp;"R "</f>
        <v xml:space="preserve">18D 6B 0R </v>
      </c>
      <c r="F30" s="2"/>
      <c r="N30" s="3"/>
    </row>
    <row r="31" spans="1:14">
      <c r="B31">
        <v>18</v>
      </c>
      <c r="C31">
        <f t="shared" si="3"/>
        <v>6</v>
      </c>
      <c r="D31">
        <f>24-C31-B31</f>
        <v>0</v>
      </c>
      <c r="E31" t="s">
        <v>22</v>
      </c>
      <c r="F31" s="2" t="str">
        <f>G31/G31&amp;":"&amp;H31/G31</f>
        <v>1:6</v>
      </c>
      <c r="G31">
        <f t="shared" si="2"/>
        <v>16.666666666666668</v>
      </c>
      <c r="H31">
        <v>100</v>
      </c>
      <c r="I31">
        <v>137</v>
      </c>
      <c r="J31" s="3">
        <v>8.6300000000000008</v>
      </c>
      <c r="M31">
        <v>122</v>
      </c>
      <c r="N31" s="3">
        <v>8.0299999999999994</v>
      </c>
    </row>
    <row r="32" spans="1:14">
      <c r="B32">
        <v>18</v>
      </c>
      <c r="C32">
        <f t="shared" si="3"/>
        <v>6</v>
      </c>
      <c r="D32">
        <f t="shared" ref="D32:D42" si="6">24-C32-B32</f>
        <v>0</v>
      </c>
      <c r="E32" t="s">
        <v>22</v>
      </c>
      <c r="F32" s="2" t="str">
        <f t="shared" ref="F32:F42" si="7">G32/G32&amp;":"&amp;H32/G32</f>
        <v>1:6</v>
      </c>
      <c r="G32">
        <f t="shared" si="2"/>
        <v>33.333333333333336</v>
      </c>
      <c r="H32">
        <v>200</v>
      </c>
      <c r="I32">
        <v>84</v>
      </c>
      <c r="J32" s="3">
        <v>8.82</v>
      </c>
      <c r="M32">
        <v>76</v>
      </c>
      <c r="N32" s="3">
        <v>8.3000000000000007</v>
      </c>
    </row>
    <row r="33" spans="1:14">
      <c r="B33">
        <v>18</v>
      </c>
      <c r="C33">
        <f t="shared" si="3"/>
        <v>6</v>
      </c>
      <c r="D33">
        <f t="shared" si="6"/>
        <v>0</v>
      </c>
      <c r="E33" t="s">
        <v>22</v>
      </c>
      <c r="F33" s="2" t="str">
        <f t="shared" si="7"/>
        <v>1:6</v>
      </c>
      <c r="G33">
        <f t="shared" si="2"/>
        <v>50</v>
      </c>
      <c r="H33">
        <v>300</v>
      </c>
      <c r="I33">
        <v>63</v>
      </c>
      <c r="J33" s="3">
        <v>8.93</v>
      </c>
      <c r="M33">
        <v>58</v>
      </c>
      <c r="N33" s="3">
        <v>8.4700000000000006</v>
      </c>
    </row>
    <row r="34" spans="1:14">
      <c r="B34">
        <v>18</v>
      </c>
      <c r="C34">
        <f t="shared" si="3"/>
        <v>6</v>
      </c>
      <c r="D34">
        <f t="shared" si="6"/>
        <v>0</v>
      </c>
      <c r="E34" t="s">
        <v>22</v>
      </c>
      <c r="F34" s="2" t="str">
        <f t="shared" si="7"/>
        <v>1:6</v>
      </c>
      <c r="G34">
        <f t="shared" si="2"/>
        <v>66.666666666666671</v>
      </c>
      <c r="H34">
        <v>400</v>
      </c>
      <c r="I34">
        <v>52</v>
      </c>
      <c r="J34" s="3">
        <v>9.01</v>
      </c>
      <c r="M34">
        <v>48</v>
      </c>
      <c r="N34" s="3">
        <v>8.58</v>
      </c>
    </row>
    <row r="35" spans="1:14">
      <c r="B35">
        <v>18</v>
      </c>
      <c r="C35">
        <f t="shared" si="3"/>
        <v>6</v>
      </c>
      <c r="D35">
        <f t="shared" si="6"/>
        <v>0</v>
      </c>
      <c r="E35" t="s">
        <v>22</v>
      </c>
      <c r="F35" s="2" t="str">
        <f t="shared" si="7"/>
        <v>1:6</v>
      </c>
      <c r="G35">
        <f t="shared" si="2"/>
        <v>83.333333333333329</v>
      </c>
      <c r="H35">
        <v>500</v>
      </c>
      <c r="I35">
        <v>46</v>
      </c>
      <c r="J35" s="3">
        <v>9.06</v>
      </c>
      <c r="M35">
        <v>43</v>
      </c>
      <c r="N35" s="3">
        <v>8.65</v>
      </c>
    </row>
    <row r="36" spans="1:14">
      <c r="B36">
        <v>18</v>
      </c>
      <c r="C36">
        <f t="shared" si="3"/>
        <v>6</v>
      </c>
      <c r="D36">
        <f t="shared" si="6"/>
        <v>0</v>
      </c>
      <c r="E36" t="s">
        <v>22</v>
      </c>
      <c r="F36" s="2" t="str">
        <f t="shared" si="7"/>
        <v>1:6</v>
      </c>
      <c r="G36">
        <f t="shared" si="2"/>
        <v>100</v>
      </c>
      <c r="H36">
        <v>600</v>
      </c>
      <c r="I36">
        <v>42</v>
      </c>
      <c r="J36" s="3">
        <v>9.1</v>
      </c>
      <c r="M36">
        <v>39</v>
      </c>
      <c r="N36" s="3">
        <v>8.6999999999999993</v>
      </c>
    </row>
    <row r="37" spans="1:14">
      <c r="B37">
        <v>18</v>
      </c>
      <c r="C37">
        <f t="shared" si="3"/>
        <v>6</v>
      </c>
      <c r="D37">
        <f t="shared" si="6"/>
        <v>0</v>
      </c>
      <c r="E37" t="s">
        <v>22</v>
      </c>
      <c r="F37" s="2" t="str">
        <f t="shared" si="7"/>
        <v>1:6</v>
      </c>
      <c r="G37">
        <f t="shared" si="2"/>
        <v>116.66666666666667</v>
      </c>
      <c r="H37">
        <v>700</v>
      </c>
      <c r="I37">
        <v>39</v>
      </c>
      <c r="J37" s="3">
        <v>9.1300000000000008</v>
      </c>
      <c r="M37">
        <v>36</v>
      </c>
      <c r="N37" s="3">
        <v>8.74</v>
      </c>
    </row>
    <row r="38" spans="1:14">
      <c r="B38">
        <v>18</v>
      </c>
      <c r="C38">
        <f t="shared" si="3"/>
        <v>6</v>
      </c>
      <c r="D38">
        <f t="shared" si="6"/>
        <v>0</v>
      </c>
      <c r="E38" t="s">
        <v>22</v>
      </c>
      <c r="F38" s="2" t="str">
        <f t="shared" si="7"/>
        <v>1:6</v>
      </c>
      <c r="G38">
        <f t="shared" si="2"/>
        <v>133.33333333333334</v>
      </c>
      <c r="H38">
        <v>800</v>
      </c>
      <c r="I38">
        <v>36</v>
      </c>
      <c r="J38" s="3">
        <v>9.15</v>
      </c>
      <c r="M38">
        <v>34</v>
      </c>
      <c r="N38" s="3">
        <v>8.77</v>
      </c>
    </row>
    <row r="39" spans="1:14">
      <c r="B39">
        <v>18</v>
      </c>
      <c r="C39">
        <f t="shared" si="3"/>
        <v>6</v>
      </c>
      <c r="D39">
        <f t="shared" si="6"/>
        <v>0</v>
      </c>
      <c r="E39" t="s">
        <v>22</v>
      </c>
      <c r="F39" s="2" t="str">
        <f t="shared" si="7"/>
        <v>1:6</v>
      </c>
      <c r="G39">
        <f t="shared" si="2"/>
        <v>150</v>
      </c>
      <c r="H39">
        <v>900</v>
      </c>
      <c r="I39">
        <v>35</v>
      </c>
      <c r="J39" s="3">
        <v>9.17</v>
      </c>
      <c r="M39">
        <v>33</v>
      </c>
      <c r="N39" s="3">
        <v>8.7899999999999991</v>
      </c>
    </row>
    <row r="40" spans="1:14">
      <c r="B40">
        <v>18</v>
      </c>
      <c r="C40">
        <f t="shared" si="3"/>
        <v>6</v>
      </c>
      <c r="D40">
        <f t="shared" si="6"/>
        <v>0</v>
      </c>
      <c r="E40" t="s">
        <v>22</v>
      </c>
      <c r="F40" s="2" t="str">
        <f t="shared" si="7"/>
        <v>1:6</v>
      </c>
      <c r="G40">
        <f t="shared" si="2"/>
        <v>166.66666666666666</v>
      </c>
      <c r="H40">
        <v>1000</v>
      </c>
      <c r="I40">
        <v>33</v>
      </c>
      <c r="J40" s="3">
        <v>9.19</v>
      </c>
      <c r="M40">
        <v>32</v>
      </c>
      <c r="N40" s="3">
        <v>8.81</v>
      </c>
    </row>
    <row r="41" spans="1:14">
      <c r="B41">
        <v>18</v>
      </c>
      <c r="C41">
        <f t="shared" si="3"/>
        <v>6</v>
      </c>
      <c r="D41">
        <f t="shared" si="6"/>
        <v>0</v>
      </c>
      <c r="E41" t="s">
        <v>22</v>
      </c>
      <c r="F41" s="2" t="str">
        <f t="shared" si="7"/>
        <v>1:6</v>
      </c>
      <c r="G41">
        <f t="shared" si="2"/>
        <v>183.33333333333334</v>
      </c>
      <c r="H41">
        <v>1100</v>
      </c>
      <c r="I41">
        <v>32</v>
      </c>
      <c r="J41" s="3">
        <v>9.1999999999999993</v>
      </c>
      <c r="M41">
        <v>31</v>
      </c>
      <c r="N41" s="3">
        <v>8.83</v>
      </c>
    </row>
    <row r="42" spans="1:14">
      <c r="B42">
        <v>18</v>
      </c>
      <c r="C42">
        <f t="shared" si="3"/>
        <v>6</v>
      </c>
      <c r="D42">
        <f t="shared" si="6"/>
        <v>0</v>
      </c>
      <c r="E42" t="s">
        <v>22</v>
      </c>
      <c r="F42" s="2" t="str">
        <f t="shared" si="7"/>
        <v>1:6</v>
      </c>
      <c r="G42">
        <f t="shared" si="2"/>
        <v>200</v>
      </c>
      <c r="H42">
        <v>1200</v>
      </c>
      <c r="I42">
        <v>32</v>
      </c>
      <c r="J42" s="3">
        <v>9.2100000000000009</v>
      </c>
      <c r="M42">
        <v>30</v>
      </c>
      <c r="N42" s="3">
        <v>8.84</v>
      </c>
    </row>
    <row r="43" spans="1:14">
      <c r="A43" t="s">
        <v>23</v>
      </c>
      <c r="F43" s="2"/>
      <c r="K43" t="s">
        <v>25</v>
      </c>
      <c r="L43" t="s">
        <v>26</v>
      </c>
      <c r="N43" s="3"/>
    </row>
    <row r="44" spans="1:14">
      <c r="B44">
        <v>18</v>
      </c>
      <c r="C44">
        <v>1</v>
      </c>
      <c r="D44">
        <f>24-C44-B44</f>
        <v>5</v>
      </c>
      <c r="E44" t="s">
        <v>22</v>
      </c>
      <c r="F44" s="2" t="str">
        <f>G44/G44&amp;":"&amp;H44/G44</f>
        <v>1:6</v>
      </c>
      <c r="G44">
        <f t="shared" ref="G44:G55" si="8">H44/6</f>
        <v>16.666666666666668</v>
      </c>
      <c r="H44">
        <v>100</v>
      </c>
      <c r="I44">
        <v>78</v>
      </c>
      <c r="J44" s="3">
        <v>9.25</v>
      </c>
      <c r="K44">
        <v>1</v>
      </c>
      <c r="L44">
        <f>24-B44-K44</f>
        <v>5</v>
      </c>
      <c r="M44">
        <v>71</v>
      </c>
      <c r="N44" s="3">
        <v>9.1300000000000008</v>
      </c>
    </row>
    <row r="45" spans="1:14">
      <c r="B45">
        <v>18</v>
      </c>
      <c r="C45">
        <v>1</v>
      </c>
      <c r="D45">
        <f t="shared" ref="D45:D55" si="9">24-C45-B45</f>
        <v>5</v>
      </c>
      <c r="E45" t="s">
        <v>22</v>
      </c>
      <c r="F45" s="2" t="str">
        <f t="shared" ref="F45:F55" si="10">G45/G45&amp;":"&amp;H45/G45</f>
        <v>1:6</v>
      </c>
      <c r="G45">
        <f t="shared" si="8"/>
        <v>33.333333333333336</v>
      </c>
      <c r="H45">
        <v>200</v>
      </c>
      <c r="I45">
        <v>57</v>
      </c>
      <c r="J45" s="3">
        <v>9.42</v>
      </c>
      <c r="K45">
        <v>1</v>
      </c>
      <c r="L45">
        <f t="shared" ref="L45:L55" si="11">24-B45-K45</f>
        <v>5</v>
      </c>
      <c r="M45">
        <v>53</v>
      </c>
      <c r="N45" s="3">
        <v>9.34</v>
      </c>
    </row>
    <row r="46" spans="1:14">
      <c r="B46">
        <v>18</v>
      </c>
      <c r="C46">
        <v>1</v>
      </c>
      <c r="D46">
        <f t="shared" si="9"/>
        <v>5</v>
      </c>
      <c r="E46" t="s">
        <v>22</v>
      </c>
      <c r="F46" s="2" t="str">
        <f t="shared" si="10"/>
        <v>1:6</v>
      </c>
      <c r="G46">
        <f t="shared" si="8"/>
        <v>50</v>
      </c>
      <c r="H46">
        <v>300</v>
      </c>
      <c r="I46">
        <v>49</v>
      </c>
      <c r="J46" s="3">
        <v>9.52</v>
      </c>
      <c r="K46">
        <v>1</v>
      </c>
      <c r="L46">
        <f t="shared" si="11"/>
        <v>5</v>
      </c>
      <c r="M46">
        <v>45</v>
      </c>
      <c r="N46" s="3">
        <v>9.43</v>
      </c>
    </row>
    <row r="47" spans="1:14">
      <c r="B47">
        <v>18</v>
      </c>
      <c r="C47">
        <v>1</v>
      </c>
      <c r="D47">
        <f t="shared" si="9"/>
        <v>5</v>
      </c>
      <c r="E47" t="s">
        <v>22</v>
      </c>
      <c r="F47" s="2" t="str">
        <f t="shared" si="10"/>
        <v>1:6</v>
      </c>
      <c r="G47">
        <f t="shared" si="8"/>
        <v>66.666666666666671</v>
      </c>
      <c r="H47">
        <v>400</v>
      </c>
      <c r="I47">
        <v>44</v>
      </c>
      <c r="J47" s="3">
        <v>9.58</v>
      </c>
      <c r="K47">
        <v>1</v>
      </c>
      <c r="L47">
        <f t="shared" si="11"/>
        <v>5</v>
      </c>
      <c r="M47">
        <v>41</v>
      </c>
      <c r="N47" s="3">
        <v>9.49</v>
      </c>
    </row>
    <row r="48" spans="1:14">
      <c r="B48">
        <v>18</v>
      </c>
      <c r="C48">
        <v>1</v>
      </c>
      <c r="D48">
        <f t="shared" si="9"/>
        <v>5</v>
      </c>
      <c r="E48" t="s">
        <v>22</v>
      </c>
      <c r="F48" s="2" t="str">
        <f t="shared" si="10"/>
        <v>1:6</v>
      </c>
      <c r="G48">
        <f t="shared" si="8"/>
        <v>83.333333333333329</v>
      </c>
      <c r="H48">
        <v>500</v>
      </c>
      <c r="I48">
        <v>41</v>
      </c>
      <c r="J48" s="3">
        <v>9.6199999999999992</v>
      </c>
      <c r="K48">
        <v>1</v>
      </c>
      <c r="L48">
        <f t="shared" si="11"/>
        <v>5</v>
      </c>
      <c r="M48">
        <v>38</v>
      </c>
      <c r="N48" s="3">
        <v>9.5299999999999994</v>
      </c>
    </row>
    <row r="49" spans="2:14">
      <c r="B49">
        <v>18</v>
      </c>
      <c r="C49">
        <v>1</v>
      </c>
      <c r="D49">
        <f t="shared" si="9"/>
        <v>5</v>
      </c>
      <c r="E49" t="s">
        <v>22</v>
      </c>
      <c r="F49" s="2" t="str">
        <f t="shared" si="10"/>
        <v>1:6</v>
      </c>
      <c r="G49">
        <f t="shared" si="8"/>
        <v>100</v>
      </c>
      <c r="H49">
        <v>600</v>
      </c>
      <c r="I49">
        <v>39</v>
      </c>
      <c r="J49" s="3">
        <v>9.65</v>
      </c>
      <c r="K49">
        <v>1</v>
      </c>
      <c r="L49">
        <f t="shared" si="11"/>
        <v>5</v>
      </c>
      <c r="M49">
        <v>37</v>
      </c>
      <c r="N49" s="3">
        <v>9.56</v>
      </c>
    </row>
    <row r="50" spans="2:14">
      <c r="B50">
        <v>18</v>
      </c>
      <c r="C50">
        <v>1</v>
      </c>
      <c r="D50">
        <f t="shared" si="9"/>
        <v>5</v>
      </c>
      <c r="E50" t="s">
        <v>22</v>
      </c>
      <c r="F50" s="2" t="str">
        <f t="shared" si="10"/>
        <v>1:6</v>
      </c>
      <c r="G50">
        <f t="shared" si="8"/>
        <v>116.66666666666667</v>
      </c>
      <c r="H50">
        <v>700</v>
      </c>
      <c r="I50">
        <v>37</v>
      </c>
      <c r="J50" s="3">
        <v>9.68</v>
      </c>
      <c r="K50">
        <v>1</v>
      </c>
      <c r="L50">
        <f t="shared" si="11"/>
        <v>5</v>
      </c>
      <c r="M50">
        <v>35</v>
      </c>
      <c r="N50" s="3">
        <v>9.58</v>
      </c>
    </row>
    <row r="51" spans="2:14">
      <c r="B51">
        <v>18</v>
      </c>
      <c r="C51">
        <v>1</v>
      </c>
      <c r="D51">
        <f t="shared" si="9"/>
        <v>5</v>
      </c>
      <c r="E51" t="s">
        <v>22</v>
      </c>
      <c r="F51" s="2" t="str">
        <f t="shared" si="10"/>
        <v>1:6</v>
      </c>
      <c r="G51">
        <f t="shared" si="8"/>
        <v>133.33333333333334</v>
      </c>
      <c r="H51">
        <v>800</v>
      </c>
      <c r="I51">
        <v>36</v>
      </c>
      <c r="J51" s="3">
        <v>9.6999999999999993</v>
      </c>
      <c r="K51">
        <v>1</v>
      </c>
      <c r="L51">
        <f t="shared" si="11"/>
        <v>5</v>
      </c>
      <c r="M51">
        <v>34</v>
      </c>
      <c r="N51" s="3">
        <v>9.6</v>
      </c>
    </row>
    <row r="52" spans="2:14">
      <c r="B52">
        <v>18</v>
      </c>
      <c r="C52">
        <v>6</v>
      </c>
      <c r="D52">
        <f t="shared" si="9"/>
        <v>0</v>
      </c>
      <c r="E52" t="s">
        <v>22</v>
      </c>
      <c r="F52" s="2" t="str">
        <f t="shared" si="10"/>
        <v>1:6</v>
      </c>
      <c r="G52">
        <f t="shared" si="8"/>
        <v>150</v>
      </c>
      <c r="H52">
        <v>900</v>
      </c>
      <c r="I52">
        <v>35</v>
      </c>
      <c r="J52" s="3">
        <v>9.17</v>
      </c>
      <c r="K52">
        <v>6</v>
      </c>
      <c r="L52">
        <f t="shared" si="11"/>
        <v>0</v>
      </c>
      <c r="M52">
        <v>33</v>
      </c>
      <c r="N52" s="3">
        <v>8.7899999999999991</v>
      </c>
    </row>
    <row r="53" spans="2:14">
      <c r="B53">
        <v>18</v>
      </c>
      <c r="C53">
        <v>6</v>
      </c>
      <c r="D53">
        <f t="shared" si="9"/>
        <v>0</v>
      </c>
      <c r="E53" t="s">
        <v>22</v>
      </c>
      <c r="F53" s="2" t="str">
        <f t="shared" si="10"/>
        <v>1:6</v>
      </c>
      <c r="G53">
        <f t="shared" si="8"/>
        <v>166.66666666666666</v>
      </c>
      <c r="H53">
        <v>1000</v>
      </c>
      <c r="I53">
        <v>33</v>
      </c>
      <c r="J53" s="3">
        <v>9.19</v>
      </c>
      <c r="K53">
        <v>6</v>
      </c>
      <c r="L53">
        <f t="shared" si="11"/>
        <v>0</v>
      </c>
      <c r="M53">
        <v>32</v>
      </c>
      <c r="N53" s="3">
        <v>8.81</v>
      </c>
    </row>
    <row r="54" spans="2:14">
      <c r="B54">
        <v>18</v>
      </c>
      <c r="C54">
        <v>6</v>
      </c>
      <c r="D54">
        <f t="shared" si="9"/>
        <v>0</v>
      </c>
      <c r="E54" t="s">
        <v>22</v>
      </c>
      <c r="F54" s="2" t="str">
        <f t="shared" si="10"/>
        <v>1:6</v>
      </c>
      <c r="G54">
        <f t="shared" si="8"/>
        <v>183.33333333333334</v>
      </c>
      <c r="H54">
        <v>1100</v>
      </c>
      <c r="I54">
        <v>32</v>
      </c>
      <c r="J54" s="3">
        <v>9.1999999999999993</v>
      </c>
      <c r="K54">
        <v>6</v>
      </c>
      <c r="L54">
        <f t="shared" si="11"/>
        <v>0</v>
      </c>
      <c r="M54">
        <v>31</v>
      </c>
      <c r="N54" s="3">
        <v>8.83</v>
      </c>
    </row>
    <row r="55" spans="2:14">
      <c r="B55">
        <v>18</v>
      </c>
      <c r="C55">
        <v>6</v>
      </c>
      <c r="D55">
        <f t="shared" si="9"/>
        <v>0</v>
      </c>
      <c r="E55" t="s">
        <v>22</v>
      </c>
      <c r="F55" s="2" t="str">
        <f t="shared" si="10"/>
        <v>1:6</v>
      </c>
      <c r="G55">
        <f t="shared" si="8"/>
        <v>200</v>
      </c>
      <c r="H55">
        <v>1200</v>
      </c>
      <c r="I55">
        <v>32</v>
      </c>
      <c r="J55" s="3">
        <v>9.2100000000000009</v>
      </c>
      <c r="K55">
        <v>6</v>
      </c>
      <c r="L55">
        <f t="shared" si="11"/>
        <v>0</v>
      </c>
      <c r="M55">
        <v>30</v>
      </c>
      <c r="N55" s="3">
        <v>8.84</v>
      </c>
    </row>
    <row r="56" spans="2:14">
      <c r="N56" s="3"/>
    </row>
    <row r="57" spans="2:14">
      <c r="N57" s="3"/>
    </row>
    <row r="58" spans="2:14">
      <c r="N58" s="3"/>
    </row>
    <row r="59" spans="2:14">
      <c r="N59" s="3"/>
    </row>
    <row r="60" spans="2:14">
      <c r="N60" s="3"/>
    </row>
    <row r="61" spans="2:14">
      <c r="N61" s="3"/>
    </row>
    <row r="62" spans="2:14">
      <c r="N62" s="3"/>
    </row>
    <row r="63" spans="2:14">
      <c r="N63" s="3"/>
    </row>
    <row r="64" spans="2:14">
      <c r="N64" s="3"/>
    </row>
    <row r="65" spans="14:14">
      <c r="N65" s="3"/>
    </row>
    <row r="66" spans="14:14">
      <c r="N66" s="3"/>
    </row>
    <row r="67" spans="14:14">
      <c r="N67" s="3"/>
    </row>
    <row r="68" spans="14:14">
      <c r="N68" s="3"/>
    </row>
    <row r="69" spans="14:14">
      <c r="N69" s="3"/>
    </row>
    <row r="70" spans="14:14">
      <c r="N70" s="3"/>
    </row>
    <row r="71" spans="14:14">
      <c r="N71" s="3"/>
    </row>
    <row r="72" spans="14:14">
      <c r="N72" s="3"/>
    </row>
    <row r="73" spans="14:14">
      <c r="N73" s="3"/>
    </row>
    <row r="74" spans="14:14">
      <c r="N74" s="3"/>
    </row>
    <row r="75" spans="14:14">
      <c r="N75" s="3"/>
    </row>
    <row r="76" spans="14:14">
      <c r="N76" s="3"/>
    </row>
    <row r="77" spans="14:14">
      <c r="N77" s="3"/>
    </row>
    <row r="78" spans="14:14">
      <c r="N78" s="3"/>
    </row>
    <row r="79" spans="14:14">
      <c r="N79" s="3"/>
    </row>
    <row r="80" spans="14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2BF7B-5944-4ED8-826F-3657FDF961A2}">
  <dimension ref="A1:N159"/>
  <sheetViews>
    <sheetView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3.140625" customWidth="1"/>
    <col min="10" max="10" width="4.7109375" style="3" customWidth="1"/>
    <col min="11" max="11" width="2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1:7 Light condtion B3 (18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18D 2B 4R </v>
      </c>
      <c r="J4"/>
    </row>
    <row r="5" spans="1:14">
      <c r="B5">
        <v>18</v>
      </c>
      <c r="C5">
        <v>2</v>
      </c>
      <c r="D5">
        <f>24-C5-B5</f>
        <v>4</v>
      </c>
      <c r="E5" t="s">
        <v>22</v>
      </c>
      <c r="F5" s="2" t="str">
        <f>G5/G5&amp;":"&amp;H5/G5</f>
        <v>1:7</v>
      </c>
      <c r="G5">
        <f>H5/7</f>
        <v>14.285714285714286</v>
      </c>
      <c r="H5">
        <v>100</v>
      </c>
      <c r="I5">
        <v>89</v>
      </c>
      <c r="J5" s="3">
        <v>9.11</v>
      </c>
      <c r="M5">
        <v>80</v>
      </c>
      <c r="N5" s="3">
        <v>8.8800000000000008</v>
      </c>
    </row>
    <row r="6" spans="1:14">
      <c r="B6">
        <v>18</v>
      </c>
      <c r="C6">
        <v>2</v>
      </c>
      <c r="D6">
        <f t="shared" ref="D6:D16" si="0">24-C6-B6</f>
        <v>4</v>
      </c>
      <c r="E6" t="s">
        <v>22</v>
      </c>
      <c r="F6" s="2" t="str">
        <f t="shared" ref="F6:F16" si="1">G6/G6&amp;":"&amp;H6/G6</f>
        <v>1:7</v>
      </c>
      <c r="G6">
        <f t="shared" ref="G6:G42" si="2">H6/7</f>
        <v>28.571428571428573</v>
      </c>
      <c r="H6">
        <v>200</v>
      </c>
      <c r="I6">
        <v>64</v>
      </c>
      <c r="J6" s="3">
        <v>9.27</v>
      </c>
      <c r="M6">
        <v>58</v>
      </c>
      <c r="N6" s="3">
        <v>9.09</v>
      </c>
    </row>
    <row r="7" spans="1:14">
      <c r="B7">
        <v>18</v>
      </c>
      <c r="C7">
        <v>2</v>
      </c>
      <c r="D7">
        <f t="shared" si="0"/>
        <v>4</v>
      </c>
      <c r="E7" t="s">
        <v>22</v>
      </c>
      <c r="F7" s="2" t="str">
        <f t="shared" si="1"/>
        <v>1:7</v>
      </c>
      <c r="G7">
        <f t="shared" si="2"/>
        <v>42.857142857142854</v>
      </c>
      <c r="H7">
        <v>300</v>
      </c>
      <c r="I7">
        <v>53</v>
      </c>
      <c r="J7" s="3">
        <v>9.36</v>
      </c>
      <c r="M7">
        <v>49</v>
      </c>
      <c r="N7" s="3">
        <v>9.19</v>
      </c>
    </row>
    <row r="8" spans="1:14">
      <c r="B8">
        <v>18</v>
      </c>
      <c r="C8">
        <v>2</v>
      </c>
      <c r="D8">
        <f t="shared" si="0"/>
        <v>4</v>
      </c>
      <c r="E8" t="s">
        <v>22</v>
      </c>
      <c r="F8" s="2" t="str">
        <f t="shared" si="1"/>
        <v>1:7</v>
      </c>
      <c r="G8">
        <f t="shared" si="2"/>
        <v>57.142857142857146</v>
      </c>
      <c r="H8">
        <v>400</v>
      </c>
      <c r="I8">
        <v>47</v>
      </c>
      <c r="J8" s="3">
        <v>9.42</v>
      </c>
      <c r="M8">
        <v>44</v>
      </c>
      <c r="N8" s="3">
        <v>9.25</v>
      </c>
    </row>
    <row r="9" spans="1:14">
      <c r="B9">
        <v>18</v>
      </c>
      <c r="C9">
        <v>2</v>
      </c>
      <c r="D9">
        <f t="shared" si="0"/>
        <v>4</v>
      </c>
      <c r="E9" t="s">
        <v>22</v>
      </c>
      <c r="F9" s="2" t="str">
        <f t="shared" si="1"/>
        <v>1:7</v>
      </c>
      <c r="G9">
        <f t="shared" si="2"/>
        <v>71.428571428571431</v>
      </c>
      <c r="H9">
        <v>500</v>
      </c>
      <c r="I9">
        <v>44</v>
      </c>
      <c r="J9" s="3">
        <v>9.4600000000000009</v>
      </c>
      <c r="M9">
        <v>41</v>
      </c>
      <c r="N9" s="3">
        <v>9.2899999999999991</v>
      </c>
    </row>
    <row r="10" spans="1:14">
      <c r="B10">
        <v>18</v>
      </c>
      <c r="C10">
        <v>2</v>
      </c>
      <c r="D10">
        <f t="shared" si="0"/>
        <v>4</v>
      </c>
      <c r="E10" t="s">
        <v>22</v>
      </c>
      <c r="F10" s="2" t="str">
        <f t="shared" si="1"/>
        <v>1:7</v>
      </c>
      <c r="G10">
        <f t="shared" si="2"/>
        <v>85.714285714285708</v>
      </c>
      <c r="H10">
        <v>600</v>
      </c>
      <c r="I10">
        <v>41</v>
      </c>
      <c r="J10" s="3">
        <v>9.49</v>
      </c>
      <c r="M10">
        <v>38</v>
      </c>
      <c r="N10" s="3">
        <v>9.32</v>
      </c>
    </row>
    <row r="11" spans="1:14">
      <c r="B11">
        <v>18</v>
      </c>
      <c r="C11">
        <v>2</v>
      </c>
      <c r="D11">
        <f t="shared" si="0"/>
        <v>4</v>
      </c>
      <c r="E11" t="s">
        <v>22</v>
      </c>
      <c r="F11" s="2" t="str">
        <f t="shared" si="1"/>
        <v>1:7</v>
      </c>
      <c r="G11">
        <f t="shared" si="2"/>
        <v>100</v>
      </c>
      <c r="H11">
        <v>700</v>
      </c>
      <c r="I11">
        <v>39</v>
      </c>
      <c r="J11" s="3">
        <v>9.52</v>
      </c>
      <c r="M11">
        <v>37</v>
      </c>
      <c r="N11" s="3">
        <v>9.35</v>
      </c>
    </row>
    <row r="12" spans="1:14">
      <c r="B12">
        <v>18</v>
      </c>
      <c r="C12">
        <v>2</v>
      </c>
      <c r="D12">
        <f t="shared" si="0"/>
        <v>4</v>
      </c>
      <c r="E12" t="s">
        <v>22</v>
      </c>
      <c r="F12" s="2" t="str">
        <f t="shared" si="1"/>
        <v>1:7</v>
      </c>
      <c r="G12">
        <f t="shared" si="2"/>
        <v>114.28571428571429</v>
      </c>
      <c r="H12">
        <v>800</v>
      </c>
      <c r="I12">
        <v>37</v>
      </c>
      <c r="J12" s="3">
        <v>9.5399999999999991</v>
      </c>
      <c r="M12">
        <v>35</v>
      </c>
      <c r="N12" s="3">
        <v>9.3699999999999992</v>
      </c>
    </row>
    <row r="13" spans="1:14">
      <c r="B13">
        <v>18</v>
      </c>
      <c r="C13">
        <v>2</v>
      </c>
      <c r="D13">
        <f t="shared" si="0"/>
        <v>4</v>
      </c>
      <c r="E13" t="s">
        <v>22</v>
      </c>
      <c r="F13" s="2" t="str">
        <f t="shared" si="1"/>
        <v>1:7</v>
      </c>
      <c r="G13">
        <f t="shared" si="2"/>
        <v>128.57142857142858</v>
      </c>
      <c r="H13">
        <v>900</v>
      </c>
      <c r="I13">
        <v>36</v>
      </c>
      <c r="J13" s="3">
        <v>9.56</v>
      </c>
      <c r="M13">
        <v>34</v>
      </c>
      <c r="N13" s="3">
        <v>9.3800000000000008</v>
      </c>
    </row>
    <row r="14" spans="1:14">
      <c r="B14">
        <v>18</v>
      </c>
      <c r="C14">
        <v>2</v>
      </c>
      <c r="D14">
        <f t="shared" si="0"/>
        <v>4</v>
      </c>
      <c r="E14" t="s">
        <v>22</v>
      </c>
      <c r="F14" s="2" t="str">
        <f t="shared" si="1"/>
        <v>1:7</v>
      </c>
      <c r="G14">
        <f t="shared" si="2"/>
        <v>142.85714285714286</v>
      </c>
      <c r="H14">
        <v>1000</v>
      </c>
      <c r="I14">
        <v>35</v>
      </c>
      <c r="J14" s="3">
        <v>9.58</v>
      </c>
      <c r="M14">
        <v>33</v>
      </c>
      <c r="N14" s="3">
        <v>9.4</v>
      </c>
    </row>
    <row r="15" spans="1:14">
      <c r="B15">
        <v>18</v>
      </c>
      <c r="C15">
        <v>2</v>
      </c>
      <c r="D15">
        <f t="shared" si="0"/>
        <v>4</v>
      </c>
      <c r="E15" t="s">
        <v>22</v>
      </c>
      <c r="F15" s="2" t="str">
        <f t="shared" si="1"/>
        <v>1:7</v>
      </c>
      <c r="G15">
        <f t="shared" si="2"/>
        <v>157.14285714285714</v>
      </c>
      <c r="H15">
        <v>1100</v>
      </c>
      <c r="I15">
        <v>34</v>
      </c>
      <c r="J15" s="3">
        <v>9.59</v>
      </c>
      <c r="M15">
        <v>32</v>
      </c>
      <c r="N15" s="3">
        <v>9.41</v>
      </c>
    </row>
    <row r="16" spans="1:14">
      <c r="B16">
        <v>18</v>
      </c>
      <c r="C16">
        <v>2</v>
      </c>
      <c r="D16">
        <f t="shared" si="0"/>
        <v>4</v>
      </c>
      <c r="E16" t="s">
        <v>22</v>
      </c>
      <c r="F16" s="2" t="str">
        <f t="shared" si="1"/>
        <v>1:7</v>
      </c>
      <c r="G16">
        <f t="shared" si="2"/>
        <v>171.42857142857142</v>
      </c>
      <c r="H16">
        <v>1200</v>
      </c>
      <c r="I16">
        <v>34</v>
      </c>
      <c r="J16" s="3">
        <v>9.6</v>
      </c>
      <c r="M16">
        <v>32</v>
      </c>
      <c r="N16" s="3">
        <v>9.42</v>
      </c>
    </row>
    <row r="17" spans="1:14">
      <c r="A17" t="str">
        <f>B18&amp;"D "&amp;C18&amp;"B "&amp;D18&amp;"R "</f>
        <v xml:space="preserve">18D 4B 2R </v>
      </c>
      <c r="F17" s="2"/>
      <c r="N17" s="3"/>
    </row>
    <row r="18" spans="1:14">
      <c r="B18">
        <v>18</v>
      </c>
      <c r="C18">
        <f t="shared" ref="C18:C42" si="3">C5+2</f>
        <v>4</v>
      </c>
      <c r="D18">
        <f>24-C18-B18</f>
        <v>2</v>
      </c>
      <c r="E18" t="s">
        <v>22</v>
      </c>
      <c r="F18" s="2" t="str">
        <f>G18/G18&amp;":"&amp;H18/G18</f>
        <v>1:7</v>
      </c>
      <c r="G18">
        <f t="shared" si="2"/>
        <v>14.285714285714286</v>
      </c>
      <c r="H18">
        <v>100</v>
      </c>
      <c r="I18">
        <v>116</v>
      </c>
      <c r="J18" s="3">
        <v>8.8699999999999992</v>
      </c>
      <c r="M18">
        <v>104</v>
      </c>
      <c r="N18" s="3">
        <v>8.3800000000000008</v>
      </c>
    </row>
    <row r="19" spans="1:14">
      <c r="B19">
        <v>18</v>
      </c>
      <c r="C19">
        <f t="shared" si="3"/>
        <v>4</v>
      </c>
      <c r="D19">
        <f t="shared" ref="D19:D29" si="4">24-C19-B19</f>
        <v>2</v>
      </c>
      <c r="E19" t="s">
        <v>22</v>
      </c>
      <c r="F19" s="2" t="str">
        <f t="shared" ref="F19:F29" si="5">G19/G19&amp;":"&amp;H19/G19</f>
        <v>1:7</v>
      </c>
      <c r="G19">
        <f t="shared" si="2"/>
        <v>28.571428571428573</v>
      </c>
      <c r="H19">
        <v>200</v>
      </c>
      <c r="I19">
        <v>77</v>
      </c>
      <c r="J19" s="3">
        <v>9.0299999999999994</v>
      </c>
      <c r="M19">
        <v>70</v>
      </c>
      <c r="N19" s="3">
        <v>8.64</v>
      </c>
    </row>
    <row r="20" spans="1:14">
      <c r="B20">
        <v>18</v>
      </c>
      <c r="C20">
        <f t="shared" si="3"/>
        <v>4</v>
      </c>
      <c r="D20">
        <f t="shared" si="4"/>
        <v>2</v>
      </c>
      <c r="E20" t="s">
        <v>22</v>
      </c>
      <c r="F20" s="2" t="str">
        <f t="shared" si="5"/>
        <v>1:7</v>
      </c>
      <c r="G20">
        <f t="shared" si="2"/>
        <v>42.857142857142854</v>
      </c>
      <c r="H20">
        <v>300</v>
      </c>
      <c r="I20">
        <v>61</v>
      </c>
      <c r="J20" s="3">
        <v>9.1300000000000008</v>
      </c>
      <c r="M20">
        <v>56</v>
      </c>
      <c r="N20" s="3">
        <v>8.7799999999999994</v>
      </c>
    </row>
    <row r="21" spans="1:14">
      <c r="B21">
        <v>18</v>
      </c>
      <c r="C21">
        <f t="shared" si="3"/>
        <v>4</v>
      </c>
      <c r="D21">
        <f t="shared" si="4"/>
        <v>2</v>
      </c>
      <c r="E21" t="s">
        <v>22</v>
      </c>
      <c r="F21" s="2" t="str">
        <f t="shared" si="5"/>
        <v>1:7</v>
      </c>
      <c r="G21">
        <f t="shared" si="2"/>
        <v>57.142857142857146</v>
      </c>
      <c r="H21">
        <v>400</v>
      </c>
      <c r="I21">
        <v>52</v>
      </c>
      <c r="J21" s="3">
        <v>9.1999999999999993</v>
      </c>
      <c r="M21">
        <v>48</v>
      </c>
      <c r="N21" s="3">
        <v>8.8699999999999992</v>
      </c>
    </row>
    <row r="22" spans="1:14">
      <c r="B22">
        <v>18</v>
      </c>
      <c r="C22">
        <f t="shared" si="3"/>
        <v>4</v>
      </c>
      <c r="D22">
        <f t="shared" si="4"/>
        <v>2</v>
      </c>
      <c r="E22" t="s">
        <v>22</v>
      </c>
      <c r="F22" s="2" t="str">
        <f t="shared" si="5"/>
        <v>1:7</v>
      </c>
      <c r="G22">
        <f t="shared" si="2"/>
        <v>71.428571428571431</v>
      </c>
      <c r="H22">
        <v>500</v>
      </c>
      <c r="I22">
        <v>47</v>
      </c>
      <c r="J22" s="3">
        <v>9.25</v>
      </c>
      <c r="M22">
        <v>43</v>
      </c>
      <c r="N22" s="3">
        <v>8.93</v>
      </c>
    </row>
    <row r="23" spans="1:14">
      <c r="B23">
        <v>18</v>
      </c>
      <c r="C23">
        <f t="shared" si="3"/>
        <v>4</v>
      </c>
      <c r="D23">
        <f t="shared" si="4"/>
        <v>2</v>
      </c>
      <c r="E23" t="s">
        <v>22</v>
      </c>
      <c r="F23" s="2" t="str">
        <f t="shared" si="5"/>
        <v>1:7</v>
      </c>
      <c r="G23">
        <f t="shared" si="2"/>
        <v>85.714285714285708</v>
      </c>
      <c r="H23">
        <v>600</v>
      </c>
      <c r="I23">
        <v>43</v>
      </c>
      <c r="J23" s="3">
        <v>9.2899999999999991</v>
      </c>
      <c r="M23">
        <v>40</v>
      </c>
      <c r="N23" s="3">
        <v>8.98</v>
      </c>
    </row>
    <row r="24" spans="1:14">
      <c r="B24">
        <v>18</v>
      </c>
      <c r="C24">
        <f t="shared" si="3"/>
        <v>4</v>
      </c>
      <c r="D24">
        <f t="shared" si="4"/>
        <v>2</v>
      </c>
      <c r="E24" t="s">
        <v>22</v>
      </c>
      <c r="F24" s="2" t="str">
        <f t="shared" si="5"/>
        <v>1:7</v>
      </c>
      <c r="G24">
        <f t="shared" si="2"/>
        <v>100</v>
      </c>
      <c r="H24">
        <v>700</v>
      </c>
      <c r="I24">
        <v>40</v>
      </c>
      <c r="J24" s="3">
        <v>9.32</v>
      </c>
      <c r="M24">
        <v>38</v>
      </c>
      <c r="N24" s="3">
        <v>9.01</v>
      </c>
    </row>
    <row r="25" spans="1:14">
      <c r="B25">
        <v>18</v>
      </c>
      <c r="C25">
        <f t="shared" si="3"/>
        <v>4</v>
      </c>
      <c r="D25">
        <f t="shared" si="4"/>
        <v>2</v>
      </c>
      <c r="E25" t="s">
        <v>22</v>
      </c>
      <c r="F25" s="2" t="str">
        <f t="shared" si="5"/>
        <v>1:7</v>
      </c>
      <c r="G25">
        <f t="shared" si="2"/>
        <v>114.28571428571429</v>
      </c>
      <c r="H25">
        <v>800</v>
      </c>
      <c r="I25">
        <v>38</v>
      </c>
      <c r="J25" s="3">
        <v>9.35</v>
      </c>
      <c r="M25">
        <v>36</v>
      </c>
      <c r="N25" s="3">
        <v>9.0399999999999991</v>
      </c>
    </row>
    <row r="26" spans="1:14">
      <c r="B26">
        <v>18</v>
      </c>
      <c r="C26">
        <f t="shared" si="3"/>
        <v>4</v>
      </c>
      <c r="D26">
        <f t="shared" si="4"/>
        <v>2</v>
      </c>
      <c r="E26" t="s">
        <v>22</v>
      </c>
      <c r="F26" s="2" t="str">
        <f t="shared" si="5"/>
        <v>1:7</v>
      </c>
      <c r="G26">
        <f t="shared" si="2"/>
        <v>128.57142857142858</v>
      </c>
      <c r="H26">
        <v>900</v>
      </c>
      <c r="I26">
        <v>37</v>
      </c>
      <c r="J26" s="3">
        <v>9.3699999999999992</v>
      </c>
      <c r="M26">
        <v>34</v>
      </c>
      <c r="N26" s="3">
        <v>9.06</v>
      </c>
    </row>
    <row r="27" spans="1:14">
      <c r="B27">
        <v>18</v>
      </c>
      <c r="C27">
        <f t="shared" si="3"/>
        <v>4</v>
      </c>
      <c r="D27">
        <f t="shared" si="4"/>
        <v>2</v>
      </c>
      <c r="E27" t="s">
        <v>22</v>
      </c>
      <c r="F27" s="2" t="str">
        <f t="shared" si="5"/>
        <v>1:7</v>
      </c>
      <c r="G27">
        <f t="shared" si="2"/>
        <v>142.85714285714286</v>
      </c>
      <c r="H27">
        <v>1000</v>
      </c>
      <c r="I27">
        <v>35</v>
      </c>
      <c r="J27" s="3">
        <v>9.3800000000000008</v>
      </c>
      <c r="M27">
        <v>33</v>
      </c>
      <c r="N27" s="3">
        <v>9.08</v>
      </c>
    </row>
    <row r="28" spans="1:14">
      <c r="B28">
        <v>18</v>
      </c>
      <c r="C28">
        <f t="shared" si="3"/>
        <v>4</v>
      </c>
      <c r="D28">
        <f t="shared" si="4"/>
        <v>2</v>
      </c>
      <c r="E28" t="s">
        <v>22</v>
      </c>
      <c r="F28" s="2" t="str">
        <f t="shared" si="5"/>
        <v>1:7</v>
      </c>
      <c r="G28">
        <f t="shared" si="2"/>
        <v>157.14285714285714</v>
      </c>
      <c r="H28">
        <v>1100</v>
      </c>
      <c r="I28">
        <v>34</v>
      </c>
      <c r="J28" s="3">
        <v>9.4</v>
      </c>
      <c r="M28">
        <v>32</v>
      </c>
      <c r="N28" s="3">
        <v>9.1</v>
      </c>
    </row>
    <row r="29" spans="1:14">
      <c r="B29">
        <v>18</v>
      </c>
      <c r="C29">
        <f t="shared" si="3"/>
        <v>4</v>
      </c>
      <c r="D29">
        <f t="shared" si="4"/>
        <v>2</v>
      </c>
      <c r="E29" t="s">
        <v>22</v>
      </c>
      <c r="F29" s="2" t="str">
        <f t="shared" si="5"/>
        <v>1:7</v>
      </c>
      <c r="G29">
        <f t="shared" si="2"/>
        <v>171.42857142857142</v>
      </c>
      <c r="H29">
        <v>1200</v>
      </c>
      <c r="I29">
        <v>33</v>
      </c>
      <c r="J29" s="3">
        <v>9.41</v>
      </c>
      <c r="M29">
        <v>32</v>
      </c>
      <c r="N29" s="3">
        <v>9.11</v>
      </c>
    </row>
    <row r="30" spans="1:14">
      <c r="A30" t="str">
        <f>B31&amp;"D "&amp;C31&amp;"B "&amp;D31&amp;"R "</f>
        <v xml:space="preserve">18D 6B 0R </v>
      </c>
      <c r="F30" s="2"/>
      <c r="N30" s="3"/>
    </row>
    <row r="31" spans="1:14">
      <c r="B31">
        <v>18</v>
      </c>
      <c r="C31">
        <f t="shared" si="3"/>
        <v>6</v>
      </c>
      <c r="D31">
        <f>24-C31-B31</f>
        <v>0</v>
      </c>
      <c r="E31" t="s">
        <v>22</v>
      </c>
      <c r="F31" s="2" t="str">
        <f>G31/G31&amp;":"&amp;H31/G31</f>
        <v>1:7</v>
      </c>
      <c r="G31">
        <f t="shared" si="2"/>
        <v>14.285714285714286</v>
      </c>
      <c r="H31">
        <v>100</v>
      </c>
      <c r="I31">
        <v>150</v>
      </c>
      <c r="J31" s="3">
        <v>8.6</v>
      </c>
      <c r="M31">
        <v>133</v>
      </c>
      <c r="N31" s="3">
        <v>7.97</v>
      </c>
    </row>
    <row r="32" spans="1:14">
      <c r="B32">
        <v>18</v>
      </c>
      <c r="C32">
        <f t="shared" si="3"/>
        <v>6</v>
      </c>
      <c r="D32">
        <f t="shared" ref="D32:D42" si="6">24-C32-B32</f>
        <v>0</v>
      </c>
      <c r="E32" t="s">
        <v>22</v>
      </c>
      <c r="F32" s="2" t="str">
        <f t="shared" ref="F32:F42" si="7">G32/G32&amp;":"&amp;H32/G32</f>
        <v>1:7</v>
      </c>
      <c r="G32">
        <f t="shared" si="2"/>
        <v>28.571428571428573</v>
      </c>
      <c r="H32">
        <v>200</v>
      </c>
      <c r="I32">
        <v>94</v>
      </c>
      <c r="J32" s="3">
        <v>8.7799999999999994</v>
      </c>
      <c r="M32">
        <v>85</v>
      </c>
      <c r="N32" s="3">
        <v>8.24</v>
      </c>
    </row>
    <row r="33" spans="1:14">
      <c r="B33">
        <v>18</v>
      </c>
      <c r="C33">
        <f t="shared" si="3"/>
        <v>6</v>
      </c>
      <c r="D33">
        <f t="shared" si="6"/>
        <v>0</v>
      </c>
      <c r="E33" t="s">
        <v>22</v>
      </c>
      <c r="F33" s="2" t="str">
        <f t="shared" si="7"/>
        <v>1:7</v>
      </c>
      <c r="G33">
        <f t="shared" si="2"/>
        <v>42.857142857142854</v>
      </c>
      <c r="H33">
        <v>300</v>
      </c>
      <c r="I33">
        <v>70</v>
      </c>
      <c r="J33" s="3">
        <v>8.89</v>
      </c>
      <c r="M33">
        <v>64</v>
      </c>
      <c r="N33" s="3">
        <v>8.41</v>
      </c>
    </row>
    <row r="34" spans="1:14">
      <c r="B34">
        <v>18</v>
      </c>
      <c r="C34">
        <f t="shared" si="3"/>
        <v>6</v>
      </c>
      <c r="D34">
        <f t="shared" si="6"/>
        <v>0</v>
      </c>
      <c r="E34" t="s">
        <v>22</v>
      </c>
      <c r="F34" s="2" t="str">
        <f t="shared" si="7"/>
        <v>1:7</v>
      </c>
      <c r="G34">
        <f t="shared" si="2"/>
        <v>57.142857142857146</v>
      </c>
      <c r="H34">
        <v>400</v>
      </c>
      <c r="I34">
        <v>58</v>
      </c>
      <c r="J34" s="3">
        <v>8.9700000000000006</v>
      </c>
      <c r="M34">
        <v>53</v>
      </c>
      <c r="N34" s="3">
        <v>8.52</v>
      </c>
    </row>
    <row r="35" spans="1:14">
      <c r="B35">
        <v>18</v>
      </c>
      <c r="C35">
        <f t="shared" si="3"/>
        <v>6</v>
      </c>
      <c r="D35">
        <f t="shared" si="6"/>
        <v>0</v>
      </c>
      <c r="E35" t="s">
        <v>22</v>
      </c>
      <c r="F35" s="2" t="str">
        <f t="shared" si="7"/>
        <v>1:7</v>
      </c>
      <c r="G35">
        <f t="shared" si="2"/>
        <v>71.428571428571431</v>
      </c>
      <c r="H35">
        <v>500</v>
      </c>
      <c r="I35">
        <v>50</v>
      </c>
      <c r="J35" s="3">
        <v>9.02</v>
      </c>
      <c r="M35">
        <v>46</v>
      </c>
      <c r="N35" s="3">
        <v>8.6</v>
      </c>
    </row>
    <row r="36" spans="1:14">
      <c r="B36">
        <v>18</v>
      </c>
      <c r="C36">
        <f t="shared" si="3"/>
        <v>6</v>
      </c>
      <c r="D36">
        <f t="shared" si="6"/>
        <v>0</v>
      </c>
      <c r="E36" t="s">
        <v>22</v>
      </c>
      <c r="F36" s="2" t="str">
        <f t="shared" si="7"/>
        <v>1:7</v>
      </c>
      <c r="G36">
        <f t="shared" si="2"/>
        <v>85.714285714285708</v>
      </c>
      <c r="H36">
        <v>600</v>
      </c>
      <c r="I36">
        <v>45</v>
      </c>
      <c r="J36" s="3">
        <v>9.07</v>
      </c>
      <c r="M36">
        <v>42</v>
      </c>
      <c r="N36" s="3">
        <v>8.66</v>
      </c>
    </row>
    <row r="37" spans="1:14">
      <c r="B37">
        <v>18</v>
      </c>
      <c r="C37">
        <f t="shared" si="3"/>
        <v>6</v>
      </c>
      <c r="D37">
        <f t="shared" si="6"/>
        <v>0</v>
      </c>
      <c r="E37" t="s">
        <v>22</v>
      </c>
      <c r="F37" s="2" t="str">
        <f t="shared" si="7"/>
        <v>1:7</v>
      </c>
      <c r="G37">
        <f t="shared" si="2"/>
        <v>100</v>
      </c>
      <c r="H37">
        <v>700</v>
      </c>
      <c r="I37">
        <v>42</v>
      </c>
      <c r="J37" s="3">
        <v>9.1</v>
      </c>
      <c r="M37">
        <v>39</v>
      </c>
      <c r="N37" s="3">
        <v>8.6999999999999993</v>
      </c>
    </row>
    <row r="38" spans="1:14">
      <c r="B38">
        <v>18</v>
      </c>
      <c r="C38">
        <f t="shared" si="3"/>
        <v>6</v>
      </c>
      <c r="D38">
        <f t="shared" si="6"/>
        <v>0</v>
      </c>
      <c r="E38" t="s">
        <v>22</v>
      </c>
      <c r="F38" s="2" t="str">
        <f t="shared" si="7"/>
        <v>1:7</v>
      </c>
      <c r="G38">
        <f t="shared" si="2"/>
        <v>114.28571428571429</v>
      </c>
      <c r="H38">
        <v>800</v>
      </c>
      <c r="I38">
        <v>39</v>
      </c>
      <c r="J38" s="3">
        <v>9.1300000000000008</v>
      </c>
      <c r="M38">
        <v>36</v>
      </c>
      <c r="N38" s="3">
        <v>8.74</v>
      </c>
    </row>
    <row r="39" spans="1:14">
      <c r="B39">
        <v>18</v>
      </c>
      <c r="C39">
        <f t="shared" si="3"/>
        <v>6</v>
      </c>
      <c r="D39">
        <f t="shared" si="6"/>
        <v>0</v>
      </c>
      <c r="E39" t="s">
        <v>22</v>
      </c>
      <c r="F39" s="2" t="str">
        <f t="shared" si="7"/>
        <v>1:7</v>
      </c>
      <c r="G39">
        <f t="shared" si="2"/>
        <v>128.57142857142858</v>
      </c>
      <c r="H39">
        <v>900</v>
      </c>
      <c r="I39">
        <v>37</v>
      </c>
      <c r="J39" s="3">
        <v>9.15</v>
      </c>
      <c r="M39">
        <v>35</v>
      </c>
      <c r="N39" s="3">
        <v>8.76</v>
      </c>
    </row>
    <row r="40" spans="1:14">
      <c r="B40">
        <v>18</v>
      </c>
      <c r="C40">
        <f t="shared" si="3"/>
        <v>6</v>
      </c>
      <c r="D40">
        <f t="shared" si="6"/>
        <v>0</v>
      </c>
      <c r="E40" t="s">
        <v>22</v>
      </c>
      <c r="F40" s="2" t="str">
        <f t="shared" si="7"/>
        <v>1:7</v>
      </c>
      <c r="G40">
        <f t="shared" si="2"/>
        <v>142.85714285714286</v>
      </c>
      <c r="H40">
        <v>1000</v>
      </c>
      <c r="I40">
        <v>35</v>
      </c>
      <c r="J40" s="3">
        <v>9.17</v>
      </c>
      <c r="M40">
        <v>33</v>
      </c>
      <c r="N40" s="3">
        <v>8.7799999999999994</v>
      </c>
    </row>
    <row r="41" spans="1:14">
      <c r="B41">
        <v>18</v>
      </c>
      <c r="C41">
        <f t="shared" si="3"/>
        <v>6</v>
      </c>
      <c r="D41">
        <f t="shared" si="6"/>
        <v>0</v>
      </c>
      <c r="E41" t="s">
        <v>22</v>
      </c>
      <c r="F41" s="2" t="str">
        <f t="shared" si="7"/>
        <v>1:7</v>
      </c>
      <c r="G41">
        <f t="shared" si="2"/>
        <v>157.14285714285714</v>
      </c>
      <c r="H41">
        <v>1100</v>
      </c>
      <c r="I41">
        <v>34</v>
      </c>
      <c r="J41" s="3">
        <v>9.18</v>
      </c>
      <c r="M41">
        <v>32</v>
      </c>
      <c r="N41" s="3">
        <v>8.8000000000000007</v>
      </c>
    </row>
    <row r="42" spans="1:14">
      <c r="B42">
        <v>18</v>
      </c>
      <c r="C42">
        <f t="shared" si="3"/>
        <v>6</v>
      </c>
      <c r="D42">
        <f t="shared" si="6"/>
        <v>0</v>
      </c>
      <c r="E42" t="s">
        <v>22</v>
      </c>
      <c r="F42" s="2" t="str">
        <f t="shared" si="7"/>
        <v>1:7</v>
      </c>
      <c r="G42">
        <f t="shared" si="2"/>
        <v>171.42857142857142</v>
      </c>
      <c r="H42">
        <v>1200</v>
      </c>
      <c r="I42">
        <v>33</v>
      </c>
      <c r="J42" s="3">
        <v>9.19</v>
      </c>
      <c r="M42">
        <v>31</v>
      </c>
      <c r="N42" s="3">
        <v>8.82</v>
      </c>
    </row>
    <row r="43" spans="1:14">
      <c r="A43" t="s">
        <v>23</v>
      </c>
      <c r="F43" s="2"/>
      <c r="K43" t="s">
        <v>25</v>
      </c>
      <c r="L43" t="s">
        <v>26</v>
      </c>
      <c r="N43" s="3"/>
    </row>
    <row r="44" spans="1:14">
      <c r="B44">
        <v>18</v>
      </c>
      <c r="C44">
        <v>1</v>
      </c>
      <c r="D44">
        <f>24-C44-B44</f>
        <v>5</v>
      </c>
      <c r="E44" t="s">
        <v>22</v>
      </c>
      <c r="F44" s="2" t="str">
        <f>G44/G44&amp;":"&amp;H44/G44</f>
        <v>1:7</v>
      </c>
      <c r="G44">
        <f t="shared" ref="G44:G55" si="8">H44/7</f>
        <v>14.285714285714286</v>
      </c>
      <c r="H44">
        <v>100</v>
      </c>
      <c r="I44">
        <v>79</v>
      </c>
      <c r="J44" s="3">
        <v>9.25</v>
      </c>
      <c r="K44">
        <v>1</v>
      </c>
      <c r="L44">
        <f>24-B44-K44</f>
        <v>5</v>
      </c>
      <c r="M44">
        <v>72</v>
      </c>
      <c r="N44" s="3">
        <v>9.1300000000000008</v>
      </c>
    </row>
    <row r="45" spans="1:14">
      <c r="B45">
        <v>18</v>
      </c>
      <c r="C45">
        <v>1</v>
      </c>
      <c r="D45">
        <f t="shared" ref="D45:D55" si="9">24-C45-B45</f>
        <v>5</v>
      </c>
      <c r="E45" t="s">
        <v>22</v>
      </c>
      <c r="F45" s="2" t="str">
        <f t="shared" ref="F45:F55" si="10">G45/G45&amp;":"&amp;H45/G45</f>
        <v>1:7</v>
      </c>
      <c r="G45">
        <f t="shared" si="8"/>
        <v>28.571428571428573</v>
      </c>
      <c r="H45">
        <v>200</v>
      </c>
      <c r="I45">
        <v>58</v>
      </c>
      <c r="J45" s="3">
        <v>9.42</v>
      </c>
      <c r="K45">
        <v>1</v>
      </c>
      <c r="L45">
        <f t="shared" ref="L45:L55" si="11">24-B45-K45</f>
        <v>5</v>
      </c>
      <c r="M45">
        <v>54</v>
      </c>
      <c r="N45" s="3">
        <v>9.33</v>
      </c>
    </row>
    <row r="46" spans="1:14">
      <c r="B46">
        <v>18</v>
      </c>
      <c r="C46">
        <v>1</v>
      </c>
      <c r="D46">
        <f t="shared" si="9"/>
        <v>5</v>
      </c>
      <c r="E46" t="s">
        <v>22</v>
      </c>
      <c r="F46" s="2" t="str">
        <f t="shared" si="10"/>
        <v>1:7</v>
      </c>
      <c r="G46">
        <f t="shared" si="8"/>
        <v>42.857142857142854</v>
      </c>
      <c r="H46">
        <v>300</v>
      </c>
      <c r="I46">
        <v>50</v>
      </c>
      <c r="J46" s="3">
        <v>9.51</v>
      </c>
      <c r="K46">
        <v>1</v>
      </c>
      <c r="L46">
        <f t="shared" si="11"/>
        <v>5</v>
      </c>
      <c r="M46">
        <v>46</v>
      </c>
      <c r="N46" s="3">
        <v>9.43</v>
      </c>
    </row>
    <row r="47" spans="1:14">
      <c r="B47">
        <v>18</v>
      </c>
      <c r="C47">
        <v>1</v>
      </c>
      <c r="D47">
        <f t="shared" si="9"/>
        <v>5</v>
      </c>
      <c r="E47" t="s">
        <v>22</v>
      </c>
      <c r="F47" s="2" t="str">
        <f t="shared" si="10"/>
        <v>1:7</v>
      </c>
      <c r="G47">
        <f t="shared" si="8"/>
        <v>57.142857142857146</v>
      </c>
      <c r="H47">
        <v>400</v>
      </c>
      <c r="I47">
        <v>45</v>
      </c>
      <c r="J47" s="3">
        <v>9.57</v>
      </c>
      <c r="K47">
        <v>1</v>
      </c>
      <c r="L47">
        <f t="shared" si="11"/>
        <v>5</v>
      </c>
      <c r="M47">
        <v>42</v>
      </c>
      <c r="N47" s="3">
        <v>9.49</v>
      </c>
    </row>
    <row r="48" spans="1:14">
      <c r="B48">
        <v>18</v>
      </c>
      <c r="C48">
        <v>1</v>
      </c>
      <c r="D48">
        <f t="shared" si="9"/>
        <v>5</v>
      </c>
      <c r="E48" t="s">
        <v>22</v>
      </c>
      <c r="F48" s="2" t="str">
        <f t="shared" si="10"/>
        <v>1:7</v>
      </c>
      <c r="G48">
        <f t="shared" si="8"/>
        <v>71.428571428571431</v>
      </c>
      <c r="H48">
        <v>500</v>
      </c>
      <c r="I48">
        <v>42</v>
      </c>
      <c r="J48" s="3">
        <v>9.61</v>
      </c>
      <c r="K48">
        <v>1</v>
      </c>
      <c r="L48">
        <f t="shared" si="11"/>
        <v>5</v>
      </c>
      <c r="M48">
        <v>39</v>
      </c>
      <c r="N48" s="3">
        <v>9.5299999999999994</v>
      </c>
    </row>
    <row r="49" spans="2:14">
      <c r="B49">
        <v>18</v>
      </c>
      <c r="C49">
        <v>1</v>
      </c>
      <c r="D49">
        <f t="shared" si="9"/>
        <v>5</v>
      </c>
      <c r="E49" t="s">
        <v>22</v>
      </c>
      <c r="F49" s="2" t="str">
        <f t="shared" si="10"/>
        <v>1:7</v>
      </c>
      <c r="G49">
        <f t="shared" si="8"/>
        <v>85.714285714285708</v>
      </c>
      <c r="H49">
        <v>600</v>
      </c>
      <c r="I49">
        <v>40</v>
      </c>
      <c r="J49" s="3">
        <v>9.65</v>
      </c>
      <c r="K49">
        <v>1</v>
      </c>
      <c r="L49">
        <f t="shared" si="11"/>
        <v>5</v>
      </c>
      <c r="M49">
        <v>37</v>
      </c>
      <c r="N49" s="3">
        <v>9.56</v>
      </c>
    </row>
    <row r="50" spans="2:14">
      <c r="B50">
        <v>18</v>
      </c>
      <c r="C50">
        <v>1</v>
      </c>
      <c r="D50">
        <f t="shared" si="9"/>
        <v>5</v>
      </c>
      <c r="E50" t="s">
        <v>22</v>
      </c>
      <c r="F50" s="2" t="str">
        <f t="shared" si="10"/>
        <v>1:7</v>
      </c>
      <c r="G50">
        <f t="shared" si="8"/>
        <v>100</v>
      </c>
      <c r="H50">
        <v>700</v>
      </c>
      <c r="I50">
        <v>38</v>
      </c>
      <c r="J50" s="3">
        <v>9.67</v>
      </c>
      <c r="K50">
        <v>1</v>
      </c>
      <c r="L50">
        <f t="shared" si="11"/>
        <v>5</v>
      </c>
      <c r="M50">
        <v>36</v>
      </c>
      <c r="N50" s="3">
        <v>9.58</v>
      </c>
    </row>
    <row r="51" spans="2:14">
      <c r="B51">
        <v>18</v>
      </c>
      <c r="C51">
        <v>1</v>
      </c>
      <c r="D51">
        <f t="shared" si="9"/>
        <v>5</v>
      </c>
      <c r="E51" t="s">
        <v>22</v>
      </c>
      <c r="F51" s="2" t="str">
        <f t="shared" si="10"/>
        <v>1:7</v>
      </c>
      <c r="G51">
        <f t="shared" si="8"/>
        <v>114.28571428571429</v>
      </c>
      <c r="H51">
        <v>800</v>
      </c>
      <c r="I51">
        <v>37</v>
      </c>
      <c r="J51" s="3">
        <v>9.6999999999999993</v>
      </c>
      <c r="K51">
        <v>1</v>
      </c>
      <c r="L51">
        <f t="shared" si="11"/>
        <v>5</v>
      </c>
      <c r="M51">
        <v>35</v>
      </c>
      <c r="N51" s="3">
        <v>9.6</v>
      </c>
    </row>
    <row r="52" spans="2:14">
      <c r="B52">
        <v>18</v>
      </c>
      <c r="C52">
        <v>1</v>
      </c>
      <c r="D52">
        <f t="shared" si="9"/>
        <v>5</v>
      </c>
      <c r="E52" t="s">
        <v>22</v>
      </c>
      <c r="F52" s="2" t="str">
        <f t="shared" si="10"/>
        <v>1:7</v>
      </c>
      <c r="G52">
        <f t="shared" si="8"/>
        <v>128.57142857142858</v>
      </c>
      <c r="H52">
        <v>900</v>
      </c>
      <c r="I52">
        <v>36</v>
      </c>
      <c r="J52" s="3">
        <v>9.7100000000000009</v>
      </c>
      <c r="K52">
        <v>1</v>
      </c>
      <c r="L52">
        <f t="shared" si="11"/>
        <v>5</v>
      </c>
      <c r="M52">
        <v>34</v>
      </c>
      <c r="N52" s="3">
        <v>9.6199999999999992</v>
      </c>
    </row>
    <row r="53" spans="2:14">
      <c r="B53">
        <v>18</v>
      </c>
      <c r="C53">
        <v>1</v>
      </c>
      <c r="D53">
        <f t="shared" si="9"/>
        <v>5</v>
      </c>
      <c r="E53" t="s">
        <v>22</v>
      </c>
      <c r="F53" s="2" t="str">
        <f t="shared" si="10"/>
        <v>1:7</v>
      </c>
      <c r="G53">
        <f t="shared" si="8"/>
        <v>142.85714285714286</v>
      </c>
      <c r="H53">
        <v>1000</v>
      </c>
      <c r="I53">
        <v>35</v>
      </c>
      <c r="J53" s="3">
        <v>9.73</v>
      </c>
      <c r="K53">
        <v>1</v>
      </c>
      <c r="L53">
        <f t="shared" si="11"/>
        <v>5</v>
      </c>
      <c r="M53">
        <v>33</v>
      </c>
      <c r="N53" s="3">
        <v>9.6300000000000008</v>
      </c>
    </row>
    <row r="54" spans="2:14">
      <c r="B54">
        <v>18</v>
      </c>
      <c r="C54">
        <v>1</v>
      </c>
      <c r="D54">
        <f t="shared" si="9"/>
        <v>5</v>
      </c>
      <c r="E54" t="s">
        <v>22</v>
      </c>
      <c r="F54" s="2" t="str">
        <f t="shared" si="10"/>
        <v>1:7</v>
      </c>
      <c r="G54">
        <f t="shared" si="8"/>
        <v>157.14285714285714</v>
      </c>
      <c r="H54">
        <v>1100</v>
      </c>
      <c r="I54">
        <v>34</v>
      </c>
      <c r="J54" s="3">
        <v>9.74</v>
      </c>
      <c r="K54">
        <v>1</v>
      </c>
      <c r="L54">
        <f t="shared" si="11"/>
        <v>5</v>
      </c>
      <c r="M54">
        <v>32</v>
      </c>
      <c r="N54" s="3">
        <v>9.64</v>
      </c>
    </row>
    <row r="55" spans="2:14">
      <c r="B55">
        <v>18</v>
      </c>
      <c r="C55">
        <v>6</v>
      </c>
      <c r="D55">
        <f t="shared" si="9"/>
        <v>0</v>
      </c>
      <c r="E55" t="s">
        <v>22</v>
      </c>
      <c r="F55" s="2" t="str">
        <f t="shared" si="10"/>
        <v>1:7</v>
      </c>
      <c r="G55">
        <f t="shared" si="8"/>
        <v>171.42857142857142</v>
      </c>
      <c r="H55">
        <v>1200</v>
      </c>
      <c r="I55">
        <v>33</v>
      </c>
      <c r="J55" s="3">
        <v>9.19</v>
      </c>
      <c r="K55">
        <v>6</v>
      </c>
      <c r="L55">
        <f t="shared" si="11"/>
        <v>0</v>
      </c>
      <c r="M55">
        <v>31</v>
      </c>
      <c r="N55" s="3">
        <v>8.82</v>
      </c>
    </row>
    <row r="56" spans="2:14">
      <c r="N56" s="3"/>
    </row>
    <row r="57" spans="2:14">
      <c r="N57" s="3"/>
    </row>
    <row r="58" spans="2:14">
      <c r="N58" s="3"/>
    </row>
    <row r="59" spans="2:14">
      <c r="N59" s="3"/>
    </row>
    <row r="60" spans="2:14">
      <c r="N60" s="3"/>
    </row>
    <row r="61" spans="2:14">
      <c r="N61" s="3"/>
    </row>
    <row r="62" spans="2:14">
      <c r="N62" s="3"/>
    </row>
    <row r="63" spans="2:14">
      <c r="N63" s="3"/>
    </row>
    <row r="64" spans="2:14">
      <c r="N64" s="3"/>
    </row>
    <row r="65" spans="14:14">
      <c r="N65" s="3"/>
    </row>
    <row r="66" spans="14:14">
      <c r="N66" s="3"/>
    </row>
    <row r="67" spans="14:14">
      <c r="N67" s="3"/>
    </row>
    <row r="68" spans="14:14">
      <c r="N68" s="3"/>
    </row>
    <row r="69" spans="14:14">
      <c r="N69" s="3"/>
    </row>
    <row r="70" spans="14:14">
      <c r="N70" s="3"/>
    </row>
    <row r="71" spans="14:14">
      <c r="N71" s="3"/>
    </row>
    <row r="72" spans="14:14">
      <c r="N72" s="3"/>
    </row>
    <row r="73" spans="14:14">
      <c r="N73" s="3"/>
    </row>
    <row r="74" spans="14:14">
      <c r="N74" s="3"/>
    </row>
    <row r="75" spans="14:14">
      <c r="N75" s="3"/>
    </row>
    <row r="76" spans="14:14">
      <c r="N76" s="3"/>
    </row>
    <row r="77" spans="14:14">
      <c r="N77" s="3"/>
    </row>
    <row r="78" spans="14:14">
      <c r="N78" s="3"/>
    </row>
    <row r="79" spans="14:14">
      <c r="N79" s="3"/>
    </row>
    <row r="80" spans="14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6FF75-E607-456D-B630-560CE63FAABB}">
  <dimension ref="A1:N159"/>
  <sheetViews>
    <sheetView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3.140625" customWidth="1"/>
    <col min="10" max="10" width="4.7109375" style="3" customWidth="1"/>
    <col min="11" max="11" width="2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1:8 Light condtion B3 (18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18D 2B 4R </v>
      </c>
      <c r="J4"/>
    </row>
    <row r="5" spans="1:14">
      <c r="B5">
        <v>18</v>
      </c>
      <c r="C5">
        <v>2</v>
      </c>
      <c r="D5">
        <f>24-C5-B5</f>
        <v>4</v>
      </c>
      <c r="E5" t="s">
        <v>22</v>
      </c>
      <c r="F5" s="2" t="str">
        <f>G5/G5&amp;":"&amp;H5/G5</f>
        <v>1:8</v>
      </c>
      <c r="G5">
        <f>H5/8</f>
        <v>12.5</v>
      </c>
      <c r="H5">
        <v>100</v>
      </c>
      <c r="I5">
        <v>91</v>
      </c>
      <c r="J5" s="3">
        <v>9.11</v>
      </c>
      <c r="M5">
        <v>82</v>
      </c>
      <c r="N5" s="3">
        <v>8.8699999999999992</v>
      </c>
    </row>
    <row r="6" spans="1:14">
      <c r="B6">
        <v>18</v>
      </c>
      <c r="C6">
        <v>2</v>
      </c>
      <c r="D6">
        <f t="shared" ref="D6:D16" si="0">24-C6-B6</f>
        <v>4</v>
      </c>
      <c r="E6" t="s">
        <v>22</v>
      </c>
      <c r="F6" s="2" t="str">
        <f t="shared" ref="F6:F16" si="1">G6/G6&amp;":"&amp;H6/G6</f>
        <v>1:8</v>
      </c>
      <c r="G6">
        <f t="shared" ref="G6:G42" si="2">H6/8</f>
        <v>25</v>
      </c>
      <c r="H6">
        <v>200</v>
      </c>
      <c r="I6">
        <v>66</v>
      </c>
      <c r="J6" s="3">
        <v>9.26</v>
      </c>
      <c r="M6">
        <v>60</v>
      </c>
      <c r="N6" s="3">
        <v>9.08</v>
      </c>
    </row>
    <row r="7" spans="1:14">
      <c r="B7">
        <v>18</v>
      </c>
      <c r="C7">
        <v>2</v>
      </c>
      <c r="D7">
        <f t="shared" si="0"/>
        <v>4</v>
      </c>
      <c r="E7" t="s">
        <v>22</v>
      </c>
      <c r="F7" s="2" t="str">
        <f t="shared" si="1"/>
        <v>1:8</v>
      </c>
      <c r="G7">
        <f t="shared" si="2"/>
        <v>37.5</v>
      </c>
      <c r="H7">
        <v>300</v>
      </c>
      <c r="I7">
        <v>55</v>
      </c>
      <c r="J7" s="3">
        <v>9.35</v>
      </c>
      <c r="M7">
        <v>51</v>
      </c>
      <c r="N7" s="3">
        <v>9.18</v>
      </c>
    </row>
    <row r="8" spans="1:14">
      <c r="B8">
        <v>18</v>
      </c>
      <c r="C8">
        <v>2</v>
      </c>
      <c r="D8">
        <f t="shared" si="0"/>
        <v>4</v>
      </c>
      <c r="E8" t="s">
        <v>22</v>
      </c>
      <c r="F8" s="2" t="str">
        <f t="shared" si="1"/>
        <v>1:8</v>
      </c>
      <c r="G8">
        <f t="shared" si="2"/>
        <v>50</v>
      </c>
      <c r="H8">
        <v>400</v>
      </c>
      <c r="I8">
        <v>49</v>
      </c>
      <c r="J8" s="3">
        <v>9.41</v>
      </c>
      <c r="M8">
        <v>45</v>
      </c>
      <c r="N8" s="3">
        <v>9.24</v>
      </c>
    </row>
    <row r="9" spans="1:14">
      <c r="B9">
        <v>18</v>
      </c>
      <c r="C9">
        <v>2</v>
      </c>
      <c r="D9">
        <f t="shared" si="0"/>
        <v>4</v>
      </c>
      <c r="E9" t="s">
        <v>22</v>
      </c>
      <c r="F9" s="2" t="str">
        <f t="shared" si="1"/>
        <v>1:8</v>
      </c>
      <c r="G9">
        <f t="shared" si="2"/>
        <v>62.5</v>
      </c>
      <c r="H9">
        <v>500</v>
      </c>
      <c r="I9">
        <v>45</v>
      </c>
      <c r="J9" s="3">
        <v>9.4499999999999993</v>
      </c>
      <c r="M9">
        <v>42</v>
      </c>
      <c r="N9" s="3">
        <v>9.2799999999999994</v>
      </c>
    </row>
    <row r="10" spans="1:14">
      <c r="B10">
        <v>18</v>
      </c>
      <c r="C10">
        <v>2</v>
      </c>
      <c r="D10">
        <f t="shared" si="0"/>
        <v>4</v>
      </c>
      <c r="E10" t="s">
        <v>22</v>
      </c>
      <c r="F10" s="2" t="str">
        <f t="shared" si="1"/>
        <v>1:8</v>
      </c>
      <c r="G10">
        <f t="shared" si="2"/>
        <v>75</v>
      </c>
      <c r="H10">
        <v>600</v>
      </c>
      <c r="I10">
        <v>42</v>
      </c>
      <c r="J10" s="3">
        <v>9.48</v>
      </c>
      <c r="M10">
        <v>39</v>
      </c>
      <c r="N10" s="3">
        <v>9.31</v>
      </c>
    </row>
    <row r="11" spans="1:14">
      <c r="B11">
        <v>18</v>
      </c>
      <c r="C11">
        <v>2</v>
      </c>
      <c r="D11">
        <f t="shared" si="0"/>
        <v>4</v>
      </c>
      <c r="E11" t="s">
        <v>22</v>
      </c>
      <c r="F11" s="2" t="str">
        <f t="shared" si="1"/>
        <v>1:8</v>
      </c>
      <c r="G11">
        <f t="shared" si="2"/>
        <v>87.5</v>
      </c>
      <c r="H11">
        <v>700</v>
      </c>
      <c r="I11">
        <v>40</v>
      </c>
      <c r="J11" s="3">
        <v>9.51</v>
      </c>
      <c r="M11">
        <v>37</v>
      </c>
      <c r="N11" s="3">
        <v>9.34</v>
      </c>
    </row>
    <row r="12" spans="1:14">
      <c r="B12">
        <v>18</v>
      </c>
      <c r="C12">
        <v>2</v>
      </c>
      <c r="D12">
        <f t="shared" si="0"/>
        <v>4</v>
      </c>
      <c r="E12" t="s">
        <v>22</v>
      </c>
      <c r="F12" s="2" t="str">
        <f t="shared" si="1"/>
        <v>1:8</v>
      </c>
      <c r="G12">
        <f t="shared" si="2"/>
        <v>100</v>
      </c>
      <c r="H12">
        <v>800</v>
      </c>
      <c r="I12">
        <v>38</v>
      </c>
      <c r="J12" s="3">
        <v>9.5299999999999994</v>
      </c>
      <c r="M12">
        <v>36</v>
      </c>
      <c r="N12" s="3">
        <v>9.36</v>
      </c>
    </row>
    <row r="13" spans="1:14">
      <c r="B13">
        <v>18</v>
      </c>
      <c r="C13">
        <v>2</v>
      </c>
      <c r="D13">
        <f t="shared" si="0"/>
        <v>4</v>
      </c>
      <c r="E13" t="s">
        <v>22</v>
      </c>
      <c r="F13" s="2" t="str">
        <f t="shared" si="1"/>
        <v>1:8</v>
      </c>
      <c r="G13">
        <f t="shared" si="2"/>
        <v>112.5</v>
      </c>
      <c r="H13">
        <v>900</v>
      </c>
      <c r="I13">
        <v>37</v>
      </c>
      <c r="J13" s="3">
        <v>9.5500000000000007</v>
      </c>
      <c r="M13">
        <v>35</v>
      </c>
      <c r="N13" s="3">
        <v>9.3699999999999992</v>
      </c>
    </row>
    <row r="14" spans="1:14">
      <c r="B14">
        <v>18</v>
      </c>
      <c r="C14">
        <v>2</v>
      </c>
      <c r="D14">
        <f t="shared" si="0"/>
        <v>4</v>
      </c>
      <c r="E14" t="s">
        <v>22</v>
      </c>
      <c r="F14" s="2" t="str">
        <f t="shared" si="1"/>
        <v>1:8</v>
      </c>
      <c r="G14">
        <f t="shared" si="2"/>
        <v>125</v>
      </c>
      <c r="H14">
        <v>1000</v>
      </c>
      <c r="I14">
        <v>36</v>
      </c>
      <c r="J14" s="3">
        <v>9.57</v>
      </c>
      <c r="M14">
        <v>34</v>
      </c>
      <c r="N14" s="3">
        <v>9.39</v>
      </c>
    </row>
    <row r="15" spans="1:14">
      <c r="B15">
        <v>18</v>
      </c>
      <c r="C15">
        <v>2</v>
      </c>
      <c r="D15">
        <f t="shared" si="0"/>
        <v>4</v>
      </c>
      <c r="E15" t="s">
        <v>22</v>
      </c>
      <c r="F15" s="2" t="str">
        <f t="shared" si="1"/>
        <v>1:8</v>
      </c>
      <c r="G15">
        <f t="shared" si="2"/>
        <v>137.5</v>
      </c>
      <c r="H15">
        <v>1100</v>
      </c>
      <c r="I15">
        <v>35</v>
      </c>
      <c r="J15" s="3">
        <v>9.58</v>
      </c>
      <c r="M15">
        <v>33</v>
      </c>
      <c r="N15" s="3">
        <v>9.4</v>
      </c>
    </row>
    <row r="16" spans="1:14">
      <c r="B16">
        <v>18</v>
      </c>
      <c r="C16">
        <v>2</v>
      </c>
      <c r="D16">
        <f t="shared" si="0"/>
        <v>4</v>
      </c>
      <c r="E16" t="s">
        <v>22</v>
      </c>
      <c r="F16" s="2" t="str">
        <f t="shared" si="1"/>
        <v>1:8</v>
      </c>
      <c r="G16">
        <f t="shared" si="2"/>
        <v>150</v>
      </c>
      <c r="H16">
        <v>1200</v>
      </c>
      <c r="I16">
        <v>34</v>
      </c>
      <c r="J16" s="3">
        <v>9.59</v>
      </c>
      <c r="M16">
        <v>32</v>
      </c>
      <c r="N16" s="3">
        <v>9.41</v>
      </c>
    </row>
    <row r="17" spans="1:14">
      <c r="A17" t="str">
        <f>B18&amp;"D "&amp;C18&amp;"B "&amp;D18&amp;"R "</f>
        <v xml:space="preserve">18D 4B 2R </v>
      </c>
      <c r="F17" s="2"/>
      <c r="N17" s="3"/>
    </row>
    <row r="18" spans="1:14">
      <c r="B18">
        <v>18</v>
      </c>
      <c r="C18">
        <f t="shared" ref="C18:C42" si="3">C5+2</f>
        <v>4</v>
      </c>
      <c r="D18">
        <f>24-C18-B18</f>
        <v>2</v>
      </c>
      <c r="E18" t="s">
        <v>22</v>
      </c>
      <c r="F18" s="2" t="str">
        <f>G18/G18&amp;":"&amp;H18/G18</f>
        <v>1:8</v>
      </c>
      <c r="G18">
        <f t="shared" si="2"/>
        <v>12.5</v>
      </c>
      <c r="H18">
        <v>100</v>
      </c>
      <c r="I18">
        <v>122</v>
      </c>
      <c r="J18" s="3">
        <v>8.85</v>
      </c>
      <c r="M18">
        <v>109</v>
      </c>
      <c r="N18" s="3">
        <v>8.35</v>
      </c>
    </row>
    <row r="19" spans="1:14">
      <c r="B19">
        <v>18</v>
      </c>
      <c r="C19">
        <f t="shared" si="3"/>
        <v>4</v>
      </c>
      <c r="D19">
        <f t="shared" ref="D19:D29" si="4">24-C19-B19</f>
        <v>2</v>
      </c>
      <c r="E19" t="s">
        <v>22</v>
      </c>
      <c r="F19" s="2" t="str">
        <f t="shared" ref="F19:F29" si="5">G19/G19&amp;":"&amp;H19/G19</f>
        <v>1:8</v>
      </c>
      <c r="G19">
        <f t="shared" si="2"/>
        <v>25</v>
      </c>
      <c r="H19">
        <v>200</v>
      </c>
      <c r="I19">
        <v>82</v>
      </c>
      <c r="J19" s="3">
        <v>9.01</v>
      </c>
      <c r="M19">
        <v>74</v>
      </c>
      <c r="N19" s="3">
        <v>8.61</v>
      </c>
    </row>
    <row r="20" spans="1:14">
      <c r="B20">
        <v>18</v>
      </c>
      <c r="C20">
        <f t="shared" si="3"/>
        <v>4</v>
      </c>
      <c r="D20">
        <f t="shared" si="4"/>
        <v>2</v>
      </c>
      <c r="E20" t="s">
        <v>22</v>
      </c>
      <c r="F20" s="2" t="str">
        <f t="shared" si="5"/>
        <v>1:8</v>
      </c>
      <c r="G20">
        <f t="shared" si="2"/>
        <v>37.5</v>
      </c>
      <c r="H20">
        <v>300</v>
      </c>
      <c r="I20">
        <v>65</v>
      </c>
      <c r="J20" s="3">
        <v>9.11</v>
      </c>
      <c r="M20">
        <v>59</v>
      </c>
      <c r="N20" s="3">
        <v>8.75</v>
      </c>
    </row>
    <row r="21" spans="1:14">
      <c r="B21">
        <v>18</v>
      </c>
      <c r="C21">
        <f t="shared" si="3"/>
        <v>4</v>
      </c>
      <c r="D21">
        <f t="shared" si="4"/>
        <v>2</v>
      </c>
      <c r="E21" t="s">
        <v>22</v>
      </c>
      <c r="F21" s="2" t="str">
        <f t="shared" si="5"/>
        <v>1:8</v>
      </c>
      <c r="G21">
        <f t="shared" si="2"/>
        <v>50</v>
      </c>
      <c r="H21">
        <v>400</v>
      </c>
      <c r="I21">
        <v>55</v>
      </c>
      <c r="J21" s="3">
        <v>9.18</v>
      </c>
      <c r="M21">
        <v>51</v>
      </c>
      <c r="N21" s="3">
        <v>8.84</v>
      </c>
    </row>
    <row r="22" spans="1:14">
      <c r="B22">
        <v>18</v>
      </c>
      <c r="C22">
        <f t="shared" si="3"/>
        <v>4</v>
      </c>
      <c r="D22">
        <f t="shared" si="4"/>
        <v>2</v>
      </c>
      <c r="E22" t="s">
        <v>22</v>
      </c>
      <c r="F22" s="2" t="str">
        <f t="shared" si="5"/>
        <v>1:8</v>
      </c>
      <c r="G22">
        <f t="shared" si="2"/>
        <v>62.5</v>
      </c>
      <c r="H22">
        <v>500</v>
      </c>
      <c r="I22">
        <v>49</v>
      </c>
      <c r="J22" s="3">
        <v>9.23</v>
      </c>
      <c r="M22">
        <v>46</v>
      </c>
      <c r="N22" s="3">
        <v>8.91</v>
      </c>
    </row>
    <row r="23" spans="1:14">
      <c r="B23">
        <v>18</v>
      </c>
      <c r="C23">
        <f t="shared" si="3"/>
        <v>4</v>
      </c>
      <c r="D23">
        <f t="shared" si="4"/>
        <v>2</v>
      </c>
      <c r="E23" t="s">
        <v>22</v>
      </c>
      <c r="F23" s="2" t="str">
        <f t="shared" si="5"/>
        <v>1:8</v>
      </c>
      <c r="G23">
        <f t="shared" si="2"/>
        <v>75</v>
      </c>
      <c r="H23">
        <v>600</v>
      </c>
      <c r="I23">
        <v>45</v>
      </c>
      <c r="J23" s="3">
        <v>9.27</v>
      </c>
      <c r="M23">
        <v>42</v>
      </c>
      <c r="N23" s="3">
        <v>8.9499999999999993</v>
      </c>
    </row>
    <row r="24" spans="1:14">
      <c r="B24">
        <v>18</v>
      </c>
      <c r="C24">
        <f t="shared" si="3"/>
        <v>4</v>
      </c>
      <c r="D24">
        <f t="shared" si="4"/>
        <v>2</v>
      </c>
      <c r="E24" t="s">
        <v>22</v>
      </c>
      <c r="F24" s="2" t="str">
        <f t="shared" si="5"/>
        <v>1:8</v>
      </c>
      <c r="G24">
        <f t="shared" si="2"/>
        <v>87.5</v>
      </c>
      <c r="H24">
        <v>700</v>
      </c>
      <c r="I24">
        <v>42</v>
      </c>
      <c r="J24" s="3">
        <v>9.3000000000000007</v>
      </c>
      <c r="M24">
        <v>39</v>
      </c>
      <c r="N24" s="3">
        <v>8.99</v>
      </c>
    </row>
    <row r="25" spans="1:14">
      <c r="B25">
        <v>18</v>
      </c>
      <c r="C25">
        <f t="shared" si="3"/>
        <v>4</v>
      </c>
      <c r="D25">
        <f t="shared" si="4"/>
        <v>2</v>
      </c>
      <c r="E25" t="s">
        <v>22</v>
      </c>
      <c r="F25" s="2" t="str">
        <f t="shared" si="5"/>
        <v>1:8</v>
      </c>
      <c r="G25">
        <f t="shared" si="2"/>
        <v>100</v>
      </c>
      <c r="H25">
        <v>800</v>
      </c>
      <c r="I25">
        <v>40</v>
      </c>
      <c r="J25" s="3">
        <v>9.32</v>
      </c>
      <c r="M25">
        <v>37</v>
      </c>
      <c r="N25" s="3">
        <v>9.02</v>
      </c>
    </row>
    <row r="26" spans="1:14">
      <c r="B26">
        <v>18</v>
      </c>
      <c r="C26">
        <f t="shared" si="3"/>
        <v>4</v>
      </c>
      <c r="D26">
        <f t="shared" si="4"/>
        <v>2</v>
      </c>
      <c r="E26" t="s">
        <v>22</v>
      </c>
      <c r="F26" s="2" t="str">
        <f t="shared" si="5"/>
        <v>1:8</v>
      </c>
      <c r="G26">
        <f t="shared" si="2"/>
        <v>112.5</v>
      </c>
      <c r="H26">
        <v>900</v>
      </c>
      <c r="I26">
        <v>38</v>
      </c>
      <c r="J26" s="3">
        <v>9.34</v>
      </c>
      <c r="M26">
        <v>36</v>
      </c>
      <c r="N26" s="3">
        <v>9.0399999999999991</v>
      </c>
    </row>
    <row r="27" spans="1:14">
      <c r="B27">
        <v>18</v>
      </c>
      <c r="C27">
        <f t="shared" si="3"/>
        <v>4</v>
      </c>
      <c r="D27">
        <f t="shared" si="4"/>
        <v>2</v>
      </c>
      <c r="E27" t="s">
        <v>22</v>
      </c>
      <c r="F27" s="2" t="str">
        <f t="shared" si="5"/>
        <v>1:8</v>
      </c>
      <c r="G27">
        <f t="shared" si="2"/>
        <v>125</v>
      </c>
      <c r="H27">
        <v>1000</v>
      </c>
      <c r="I27">
        <v>37</v>
      </c>
      <c r="J27" s="3">
        <v>9.36</v>
      </c>
      <c r="M27">
        <v>35</v>
      </c>
      <c r="N27" s="3">
        <v>9.06</v>
      </c>
    </row>
    <row r="28" spans="1:14">
      <c r="B28">
        <v>18</v>
      </c>
      <c r="C28">
        <f t="shared" si="3"/>
        <v>4</v>
      </c>
      <c r="D28">
        <f t="shared" si="4"/>
        <v>2</v>
      </c>
      <c r="E28" t="s">
        <v>22</v>
      </c>
      <c r="F28" s="2" t="str">
        <f t="shared" si="5"/>
        <v>1:8</v>
      </c>
      <c r="G28">
        <f t="shared" si="2"/>
        <v>137.5</v>
      </c>
      <c r="H28">
        <v>1100</v>
      </c>
      <c r="I28">
        <v>36</v>
      </c>
      <c r="J28" s="3">
        <v>9.3800000000000008</v>
      </c>
      <c r="M28">
        <v>33</v>
      </c>
      <c r="N28" s="3">
        <v>9.08</v>
      </c>
    </row>
    <row r="29" spans="1:14">
      <c r="B29">
        <v>18</v>
      </c>
      <c r="C29">
        <f t="shared" si="3"/>
        <v>4</v>
      </c>
      <c r="D29">
        <f t="shared" si="4"/>
        <v>2</v>
      </c>
      <c r="E29" t="s">
        <v>22</v>
      </c>
      <c r="F29" s="2" t="str">
        <f t="shared" si="5"/>
        <v>1:8</v>
      </c>
      <c r="G29">
        <f t="shared" si="2"/>
        <v>150</v>
      </c>
      <c r="H29">
        <v>1200</v>
      </c>
      <c r="I29">
        <v>35</v>
      </c>
      <c r="J29" s="3">
        <v>9.39</v>
      </c>
      <c r="M29">
        <v>33</v>
      </c>
      <c r="N29" s="3">
        <v>9.09</v>
      </c>
    </row>
    <row r="30" spans="1:14">
      <c r="A30" t="str">
        <f>B31&amp;"D "&amp;C31&amp;"B "&amp;D31&amp;"R "</f>
        <v xml:space="preserve">18D 6B 0R </v>
      </c>
      <c r="F30" s="2"/>
      <c r="N30" s="3"/>
    </row>
    <row r="31" spans="1:14">
      <c r="B31">
        <v>18</v>
      </c>
      <c r="C31">
        <f t="shared" si="3"/>
        <v>6</v>
      </c>
      <c r="D31">
        <f>24-C31-B31</f>
        <v>0</v>
      </c>
      <c r="E31" t="s">
        <v>22</v>
      </c>
      <c r="F31" s="2" t="str">
        <f>G31/G31&amp;":"&amp;H31/G31</f>
        <v>1:8</v>
      </c>
      <c r="G31">
        <f t="shared" si="2"/>
        <v>12.5</v>
      </c>
      <c r="H31">
        <v>100</v>
      </c>
      <c r="I31">
        <v>162</v>
      </c>
      <c r="J31" s="3">
        <v>8.57</v>
      </c>
      <c r="M31">
        <v>143</v>
      </c>
      <c r="N31" s="3">
        <v>7.93</v>
      </c>
    </row>
    <row r="32" spans="1:14">
      <c r="B32">
        <v>18</v>
      </c>
      <c r="C32">
        <f t="shared" si="3"/>
        <v>6</v>
      </c>
      <c r="D32">
        <f t="shared" ref="D32:D42" si="6">24-C32-B32</f>
        <v>0</v>
      </c>
      <c r="E32" t="s">
        <v>22</v>
      </c>
      <c r="F32" s="2" t="str">
        <f t="shared" ref="F32:F42" si="7">G32/G32&amp;":"&amp;H32/G32</f>
        <v>1:8</v>
      </c>
      <c r="G32">
        <f t="shared" si="2"/>
        <v>25</v>
      </c>
      <c r="H32">
        <v>200</v>
      </c>
      <c r="I32">
        <v>104</v>
      </c>
      <c r="J32" s="3">
        <v>8.74</v>
      </c>
      <c r="M32">
        <v>93</v>
      </c>
      <c r="N32" s="3">
        <v>8.18</v>
      </c>
    </row>
    <row r="33" spans="1:14">
      <c r="B33">
        <v>18</v>
      </c>
      <c r="C33">
        <f t="shared" si="3"/>
        <v>6</v>
      </c>
      <c r="D33">
        <f t="shared" si="6"/>
        <v>0</v>
      </c>
      <c r="E33" t="s">
        <v>22</v>
      </c>
      <c r="F33" s="2" t="str">
        <f t="shared" si="7"/>
        <v>1:8</v>
      </c>
      <c r="G33">
        <f t="shared" si="2"/>
        <v>37.5</v>
      </c>
      <c r="H33">
        <v>300</v>
      </c>
      <c r="I33">
        <v>77</v>
      </c>
      <c r="J33" s="3">
        <v>8.85</v>
      </c>
      <c r="M33">
        <v>70</v>
      </c>
      <c r="N33" s="3">
        <v>8.35</v>
      </c>
    </row>
    <row r="34" spans="1:14">
      <c r="B34">
        <v>18</v>
      </c>
      <c r="C34">
        <f t="shared" si="3"/>
        <v>6</v>
      </c>
      <c r="D34">
        <f t="shared" si="6"/>
        <v>0</v>
      </c>
      <c r="E34" t="s">
        <v>22</v>
      </c>
      <c r="F34" s="2" t="str">
        <f t="shared" si="7"/>
        <v>1:8</v>
      </c>
      <c r="G34">
        <f t="shared" si="2"/>
        <v>50</v>
      </c>
      <c r="H34">
        <v>400</v>
      </c>
      <c r="I34">
        <v>63</v>
      </c>
      <c r="J34" s="3">
        <v>8.93</v>
      </c>
      <c r="M34">
        <v>58</v>
      </c>
      <c r="N34" s="3">
        <v>8.4700000000000006</v>
      </c>
    </row>
    <row r="35" spans="1:14">
      <c r="B35">
        <v>18</v>
      </c>
      <c r="C35">
        <f t="shared" si="3"/>
        <v>6</v>
      </c>
      <c r="D35">
        <f t="shared" si="6"/>
        <v>0</v>
      </c>
      <c r="E35" t="s">
        <v>22</v>
      </c>
      <c r="F35" s="2" t="str">
        <f t="shared" si="7"/>
        <v>1:8</v>
      </c>
      <c r="G35">
        <f t="shared" si="2"/>
        <v>62.5</v>
      </c>
      <c r="H35">
        <v>500</v>
      </c>
      <c r="I35">
        <v>54</v>
      </c>
      <c r="J35" s="3">
        <v>8.99</v>
      </c>
      <c r="M35">
        <v>50</v>
      </c>
      <c r="N35" s="3">
        <v>8.5500000000000007</v>
      </c>
    </row>
    <row r="36" spans="1:14">
      <c r="B36">
        <v>18</v>
      </c>
      <c r="C36">
        <f t="shared" si="3"/>
        <v>6</v>
      </c>
      <c r="D36">
        <f t="shared" si="6"/>
        <v>0</v>
      </c>
      <c r="E36" t="s">
        <v>22</v>
      </c>
      <c r="F36" s="2" t="str">
        <f t="shared" si="7"/>
        <v>1:8</v>
      </c>
      <c r="G36">
        <f t="shared" si="2"/>
        <v>75</v>
      </c>
      <c r="H36">
        <v>600</v>
      </c>
      <c r="I36">
        <v>49</v>
      </c>
      <c r="J36" s="3">
        <v>9.0399999999999991</v>
      </c>
      <c r="M36">
        <v>45</v>
      </c>
      <c r="N36" s="3">
        <v>8.6199999999999992</v>
      </c>
    </row>
    <row r="37" spans="1:14">
      <c r="B37">
        <v>18</v>
      </c>
      <c r="C37">
        <f t="shared" si="3"/>
        <v>6</v>
      </c>
      <c r="D37">
        <f t="shared" si="6"/>
        <v>0</v>
      </c>
      <c r="E37" t="s">
        <v>22</v>
      </c>
      <c r="F37" s="2" t="str">
        <f t="shared" si="7"/>
        <v>1:8</v>
      </c>
      <c r="G37">
        <f t="shared" si="2"/>
        <v>87.5</v>
      </c>
      <c r="H37">
        <v>700</v>
      </c>
      <c r="I37">
        <v>45</v>
      </c>
      <c r="J37" s="3">
        <v>9.07</v>
      </c>
      <c r="M37">
        <v>41</v>
      </c>
      <c r="N37" s="3">
        <v>8.66</v>
      </c>
    </row>
    <row r="38" spans="1:14">
      <c r="B38">
        <v>18</v>
      </c>
      <c r="C38">
        <f t="shared" si="3"/>
        <v>6</v>
      </c>
      <c r="D38">
        <f t="shared" si="6"/>
        <v>0</v>
      </c>
      <c r="E38" t="s">
        <v>22</v>
      </c>
      <c r="F38" s="2" t="str">
        <f t="shared" si="7"/>
        <v>1:8</v>
      </c>
      <c r="G38">
        <f t="shared" si="2"/>
        <v>100</v>
      </c>
      <c r="H38">
        <v>800</v>
      </c>
      <c r="I38">
        <v>42</v>
      </c>
      <c r="J38" s="3">
        <v>9.1</v>
      </c>
      <c r="M38">
        <v>39</v>
      </c>
      <c r="N38" s="3">
        <v>8.6999999999999993</v>
      </c>
    </row>
    <row r="39" spans="1:14">
      <c r="B39">
        <v>18</v>
      </c>
      <c r="C39">
        <f t="shared" si="3"/>
        <v>6</v>
      </c>
      <c r="D39">
        <f t="shared" si="6"/>
        <v>0</v>
      </c>
      <c r="E39" t="s">
        <v>22</v>
      </c>
      <c r="F39" s="2" t="str">
        <f t="shared" si="7"/>
        <v>1:8</v>
      </c>
      <c r="G39">
        <f t="shared" si="2"/>
        <v>112.5</v>
      </c>
      <c r="H39">
        <v>900</v>
      </c>
      <c r="I39">
        <v>39</v>
      </c>
      <c r="J39" s="3">
        <v>9.1199999999999992</v>
      </c>
      <c r="M39">
        <v>37</v>
      </c>
      <c r="N39" s="3">
        <v>8.73</v>
      </c>
    </row>
    <row r="40" spans="1:14">
      <c r="B40">
        <v>18</v>
      </c>
      <c r="C40">
        <f t="shared" si="3"/>
        <v>6</v>
      </c>
      <c r="D40">
        <f t="shared" si="6"/>
        <v>0</v>
      </c>
      <c r="E40" t="s">
        <v>22</v>
      </c>
      <c r="F40" s="2" t="str">
        <f t="shared" si="7"/>
        <v>1:8</v>
      </c>
      <c r="G40">
        <f t="shared" si="2"/>
        <v>125</v>
      </c>
      <c r="H40">
        <v>1000</v>
      </c>
      <c r="I40">
        <v>37</v>
      </c>
      <c r="J40" s="3">
        <v>9.14</v>
      </c>
      <c r="M40">
        <v>35</v>
      </c>
      <c r="N40" s="3">
        <v>8.76</v>
      </c>
    </row>
    <row r="41" spans="1:14">
      <c r="B41">
        <v>18</v>
      </c>
      <c r="C41">
        <f t="shared" si="3"/>
        <v>6</v>
      </c>
      <c r="D41">
        <f t="shared" si="6"/>
        <v>0</v>
      </c>
      <c r="E41" t="s">
        <v>22</v>
      </c>
      <c r="F41" s="2" t="str">
        <f t="shared" si="7"/>
        <v>1:8</v>
      </c>
      <c r="G41">
        <f t="shared" si="2"/>
        <v>137.5</v>
      </c>
      <c r="H41">
        <v>1100</v>
      </c>
      <c r="I41">
        <v>36</v>
      </c>
      <c r="J41" s="3">
        <v>9.16</v>
      </c>
      <c r="M41">
        <v>34</v>
      </c>
      <c r="N41" s="3">
        <v>8.7799999999999994</v>
      </c>
    </row>
    <row r="42" spans="1:14">
      <c r="B42">
        <v>18</v>
      </c>
      <c r="C42">
        <f t="shared" si="3"/>
        <v>6</v>
      </c>
      <c r="D42">
        <f t="shared" si="6"/>
        <v>0</v>
      </c>
      <c r="E42" t="s">
        <v>22</v>
      </c>
      <c r="F42" s="2" t="str">
        <f t="shared" si="7"/>
        <v>1:8</v>
      </c>
      <c r="G42">
        <f t="shared" si="2"/>
        <v>150</v>
      </c>
      <c r="H42">
        <v>1200</v>
      </c>
      <c r="I42">
        <v>35</v>
      </c>
      <c r="J42" s="3">
        <v>9.17</v>
      </c>
      <c r="M42">
        <v>33</v>
      </c>
      <c r="N42" s="3">
        <v>8.7899999999999991</v>
      </c>
    </row>
    <row r="43" spans="1:14">
      <c r="A43" t="s">
        <v>23</v>
      </c>
      <c r="F43" s="2"/>
      <c r="K43" t="s">
        <v>25</v>
      </c>
      <c r="L43" t="s">
        <v>26</v>
      </c>
      <c r="N43" s="3"/>
    </row>
    <row r="44" spans="1:14">
      <c r="B44">
        <v>18</v>
      </c>
      <c r="C44">
        <v>1</v>
      </c>
      <c r="D44">
        <f>24-C44-B44</f>
        <v>5</v>
      </c>
      <c r="E44" t="s">
        <v>22</v>
      </c>
      <c r="F44" s="2" t="str">
        <f>G44/G44&amp;":"&amp;H44/G44</f>
        <v>1:8</v>
      </c>
      <c r="G44">
        <f t="shared" ref="G44:G55" si="8">H44/8</f>
        <v>12.5</v>
      </c>
      <c r="H44">
        <v>100</v>
      </c>
      <c r="I44">
        <v>80</v>
      </c>
      <c r="J44" s="3">
        <v>9.24</v>
      </c>
      <c r="K44">
        <v>1</v>
      </c>
      <c r="L44">
        <f>24-B44-K44</f>
        <v>5</v>
      </c>
      <c r="M44">
        <v>73</v>
      </c>
      <c r="N44" s="3">
        <v>9.1199999999999992</v>
      </c>
    </row>
    <row r="45" spans="1:14">
      <c r="B45">
        <v>18</v>
      </c>
      <c r="C45">
        <v>1</v>
      </c>
      <c r="D45">
        <f t="shared" ref="D45:D55" si="9">24-C45-B45</f>
        <v>5</v>
      </c>
      <c r="E45" t="s">
        <v>22</v>
      </c>
      <c r="F45" s="2" t="str">
        <f t="shared" ref="F45:F55" si="10">G45/G45&amp;":"&amp;H45/G45</f>
        <v>1:8</v>
      </c>
      <c r="G45">
        <f t="shared" si="8"/>
        <v>25</v>
      </c>
      <c r="H45">
        <v>200</v>
      </c>
      <c r="I45">
        <v>59</v>
      </c>
      <c r="J45" s="3">
        <v>9.41</v>
      </c>
      <c r="K45">
        <v>1</v>
      </c>
      <c r="L45">
        <f t="shared" ref="L45:L55" si="11">24-B45-K45</f>
        <v>5</v>
      </c>
      <c r="M45">
        <v>54</v>
      </c>
      <c r="N45" s="3">
        <v>9.33</v>
      </c>
    </row>
    <row r="46" spans="1:14">
      <c r="B46">
        <v>18</v>
      </c>
      <c r="C46">
        <v>1</v>
      </c>
      <c r="D46">
        <f t="shared" si="9"/>
        <v>5</v>
      </c>
      <c r="E46" t="s">
        <v>22</v>
      </c>
      <c r="F46" s="2" t="str">
        <f t="shared" si="10"/>
        <v>1:8</v>
      </c>
      <c r="G46">
        <f t="shared" si="8"/>
        <v>37.5</v>
      </c>
      <c r="H46">
        <v>300</v>
      </c>
      <c r="I46">
        <v>50</v>
      </c>
      <c r="J46" s="3">
        <v>9.51</v>
      </c>
      <c r="K46">
        <v>1</v>
      </c>
      <c r="L46">
        <f t="shared" si="11"/>
        <v>5</v>
      </c>
      <c r="M46">
        <v>47</v>
      </c>
      <c r="N46" s="3">
        <v>9.43</v>
      </c>
    </row>
    <row r="47" spans="1:14">
      <c r="B47">
        <v>18</v>
      </c>
      <c r="C47">
        <v>1</v>
      </c>
      <c r="D47">
        <f t="shared" si="9"/>
        <v>5</v>
      </c>
      <c r="E47" t="s">
        <v>22</v>
      </c>
      <c r="F47" s="2" t="str">
        <f t="shared" si="10"/>
        <v>1:8</v>
      </c>
      <c r="G47">
        <f t="shared" si="8"/>
        <v>50</v>
      </c>
      <c r="H47">
        <v>400</v>
      </c>
      <c r="I47">
        <v>46</v>
      </c>
      <c r="J47" s="3">
        <v>9.57</v>
      </c>
      <c r="K47">
        <v>1</v>
      </c>
      <c r="L47">
        <f t="shared" si="11"/>
        <v>5</v>
      </c>
      <c r="M47">
        <v>42</v>
      </c>
      <c r="N47" s="3">
        <v>9.48</v>
      </c>
    </row>
    <row r="48" spans="1:14">
      <c r="B48">
        <v>18</v>
      </c>
      <c r="C48">
        <v>1</v>
      </c>
      <c r="D48">
        <f t="shared" si="9"/>
        <v>5</v>
      </c>
      <c r="E48" t="s">
        <v>22</v>
      </c>
      <c r="F48" s="2" t="str">
        <f t="shared" si="10"/>
        <v>1:8</v>
      </c>
      <c r="G48">
        <f t="shared" si="8"/>
        <v>62.5</v>
      </c>
      <c r="H48">
        <v>500</v>
      </c>
      <c r="I48">
        <v>42</v>
      </c>
      <c r="J48" s="3">
        <v>9.61</v>
      </c>
      <c r="K48">
        <v>1</v>
      </c>
      <c r="L48">
        <f t="shared" si="11"/>
        <v>5</v>
      </c>
      <c r="M48">
        <v>40</v>
      </c>
      <c r="N48" s="3">
        <v>9.5299999999999994</v>
      </c>
    </row>
    <row r="49" spans="2:14">
      <c r="B49">
        <v>18</v>
      </c>
      <c r="C49">
        <v>1</v>
      </c>
      <c r="D49">
        <f t="shared" si="9"/>
        <v>5</v>
      </c>
      <c r="E49" t="s">
        <v>22</v>
      </c>
      <c r="F49" s="2" t="str">
        <f t="shared" si="10"/>
        <v>1:8</v>
      </c>
      <c r="G49">
        <f t="shared" si="8"/>
        <v>75</v>
      </c>
      <c r="H49">
        <v>600</v>
      </c>
      <c r="I49">
        <v>40</v>
      </c>
      <c r="J49" s="3">
        <v>9.64</v>
      </c>
      <c r="K49">
        <v>1</v>
      </c>
      <c r="L49">
        <f t="shared" si="11"/>
        <v>5</v>
      </c>
      <c r="M49">
        <v>38</v>
      </c>
      <c r="N49" s="3">
        <v>9.5500000000000007</v>
      </c>
    </row>
    <row r="50" spans="2:14">
      <c r="B50">
        <v>18</v>
      </c>
      <c r="C50">
        <v>1</v>
      </c>
      <c r="D50">
        <f t="shared" si="9"/>
        <v>5</v>
      </c>
      <c r="E50" t="s">
        <v>22</v>
      </c>
      <c r="F50" s="2" t="str">
        <f t="shared" si="10"/>
        <v>1:8</v>
      </c>
      <c r="G50">
        <f t="shared" si="8"/>
        <v>87.5</v>
      </c>
      <c r="H50">
        <v>700</v>
      </c>
      <c r="I50">
        <v>39</v>
      </c>
      <c r="J50" s="3">
        <v>9.67</v>
      </c>
      <c r="K50">
        <v>1</v>
      </c>
      <c r="L50">
        <f t="shared" si="11"/>
        <v>5</v>
      </c>
      <c r="M50">
        <v>36</v>
      </c>
      <c r="N50" s="3">
        <v>9.58</v>
      </c>
    </row>
    <row r="51" spans="2:14">
      <c r="B51">
        <v>18</v>
      </c>
      <c r="C51">
        <v>1</v>
      </c>
      <c r="D51">
        <f t="shared" si="9"/>
        <v>5</v>
      </c>
      <c r="E51" t="s">
        <v>22</v>
      </c>
      <c r="F51" s="2" t="str">
        <f t="shared" si="10"/>
        <v>1:8</v>
      </c>
      <c r="G51">
        <f t="shared" si="8"/>
        <v>100</v>
      </c>
      <c r="H51">
        <v>800</v>
      </c>
      <c r="I51">
        <v>37</v>
      </c>
      <c r="J51" s="3">
        <v>9.69</v>
      </c>
      <c r="K51">
        <v>1</v>
      </c>
      <c r="L51">
        <f t="shared" si="11"/>
        <v>5</v>
      </c>
      <c r="M51">
        <v>35</v>
      </c>
      <c r="N51" s="3">
        <v>9.6</v>
      </c>
    </row>
    <row r="52" spans="2:14">
      <c r="B52">
        <v>18</v>
      </c>
      <c r="C52">
        <v>1</v>
      </c>
      <c r="D52">
        <f t="shared" si="9"/>
        <v>5</v>
      </c>
      <c r="E52" t="s">
        <v>22</v>
      </c>
      <c r="F52" s="2" t="str">
        <f t="shared" si="10"/>
        <v>1:8</v>
      </c>
      <c r="G52">
        <f t="shared" si="8"/>
        <v>112.5</v>
      </c>
      <c r="H52">
        <v>900</v>
      </c>
      <c r="I52">
        <v>36</v>
      </c>
      <c r="J52" s="3">
        <v>9.7100000000000009</v>
      </c>
      <c r="K52">
        <v>1</v>
      </c>
      <c r="L52">
        <f t="shared" si="11"/>
        <v>5</v>
      </c>
      <c r="M52">
        <v>34</v>
      </c>
      <c r="N52" s="3">
        <v>9.61</v>
      </c>
    </row>
    <row r="53" spans="2:14">
      <c r="B53">
        <v>18</v>
      </c>
      <c r="C53">
        <v>1</v>
      </c>
      <c r="D53">
        <f t="shared" si="9"/>
        <v>5</v>
      </c>
      <c r="E53" t="s">
        <v>22</v>
      </c>
      <c r="F53" s="2" t="str">
        <f t="shared" si="10"/>
        <v>1:8</v>
      </c>
      <c r="G53">
        <f t="shared" si="8"/>
        <v>125</v>
      </c>
      <c r="H53">
        <v>1000</v>
      </c>
      <c r="I53">
        <v>35</v>
      </c>
      <c r="J53" s="3">
        <v>9.73</v>
      </c>
      <c r="K53">
        <v>1</v>
      </c>
      <c r="L53">
        <f t="shared" si="11"/>
        <v>5</v>
      </c>
      <c r="M53">
        <v>33</v>
      </c>
      <c r="N53" s="3">
        <v>9.6300000000000008</v>
      </c>
    </row>
    <row r="54" spans="2:14">
      <c r="B54">
        <v>18</v>
      </c>
      <c r="C54">
        <v>1</v>
      </c>
      <c r="D54">
        <f t="shared" si="9"/>
        <v>5</v>
      </c>
      <c r="E54" t="s">
        <v>22</v>
      </c>
      <c r="F54" s="2" t="str">
        <f t="shared" si="10"/>
        <v>1:8</v>
      </c>
      <c r="G54">
        <f t="shared" si="8"/>
        <v>137.5</v>
      </c>
      <c r="H54">
        <v>1100</v>
      </c>
      <c r="I54">
        <v>34</v>
      </c>
      <c r="J54" s="3">
        <v>9.74</v>
      </c>
      <c r="K54">
        <v>1</v>
      </c>
      <c r="L54">
        <f t="shared" si="11"/>
        <v>5</v>
      </c>
      <c r="M54">
        <v>33</v>
      </c>
      <c r="N54" s="3">
        <v>9.64</v>
      </c>
    </row>
    <row r="55" spans="2:14">
      <c r="B55">
        <v>18</v>
      </c>
      <c r="C55">
        <v>1</v>
      </c>
      <c r="D55">
        <f t="shared" si="9"/>
        <v>5</v>
      </c>
      <c r="E55" t="s">
        <v>22</v>
      </c>
      <c r="F55" s="2" t="str">
        <f t="shared" si="10"/>
        <v>1:8</v>
      </c>
      <c r="G55">
        <f t="shared" si="8"/>
        <v>150</v>
      </c>
      <c r="H55">
        <v>1200</v>
      </c>
      <c r="I55">
        <v>34</v>
      </c>
      <c r="J55" s="3">
        <v>9.75</v>
      </c>
      <c r="K55">
        <v>1</v>
      </c>
      <c r="L55">
        <f t="shared" si="11"/>
        <v>5</v>
      </c>
      <c r="M55">
        <v>32</v>
      </c>
      <c r="N55" s="3">
        <v>9.65</v>
      </c>
    </row>
    <row r="56" spans="2:14">
      <c r="N56" s="3"/>
    </row>
    <row r="57" spans="2:14">
      <c r="N57" s="3"/>
    </row>
    <row r="58" spans="2:14">
      <c r="N58" s="3"/>
    </row>
    <row r="59" spans="2:14">
      <c r="N59" s="3"/>
    </row>
    <row r="60" spans="2:14">
      <c r="N60" s="3"/>
    </row>
    <row r="61" spans="2:14">
      <c r="N61" s="3"/>
    </row>
    <row r="62" spans="2:14">
      <c r="N62" s="3"/>
    </row>
    <row r="63" spans="2:14">
      <c r="N63" s="3"/>
    </row>
    <row r="64" spans="2:14">
      <c r="N64" s="3"/>
    </row>
    <row r="65" spans="14:14">
      <c r="N65" s="3"/>
    </row>
    <row r="66" spans="14:14">
      <c r="N66" s="3"/>
    </row>
    <row r="67" spans="14:14">
      <c r="N67" s="3"/>
    </row>
    <row r="68" spans="14:14">
      <c r="N68" s="3"/>
    </row>
    <row r="69" spans="14:14">
      <c r="N69" s="3"/>
    </row>
    <row r="70" spans="14:14">
      <c r="N70" s="3"/>
    </row>
    <row r="71" spans="14:14">
      <c r="N71" s="3"/>
    </row>
    <row r="72" spans="14:14">
      <c r="N72" s="3"/>
    </row>
    <row r="73" spans="14:14">
      <c r="N73" s="3"/>
    </row>
    <row r="74" spans="14:14">
      <c r="N74" s="3"/>
    </row>
    <row r="75" spans="14:14">
      <c r="N75" s="3"/>
    </row>
    <row r="76" spans="14:14">
      <c r="N76" s="3"/>
    </row>
    <row r="77" spans="14:14">
      <c r="N77" s="3"/>
    </row>
    <row r="78" spans="14:14">
      <c r="N78" s="3"/>
    </row>
    <row r="79" spans="14:14">
      <c r="N79" s="3"/>
    </row>
    <row r="80" spans="14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48FCE-2C6A-4714-9539-21C714A024B1}">
  <dimension ref="A1:N159"/>
  <sheetViews>
    <sheetView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5.28515625" customWidth="1"/>
    <col min="10" max="10" width="4.7109375" style="3" customWidth="1"/>
    <col min="11" max="11" width="2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1:9 Light condtion B3 (18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18D 2B 4R </v>
      </c>
      <c r="J4"/>
    </row>
    <row r="5" spans="1:14">
      <c r="B5">
        <v>18</v>
      </c>
      <c r="C5">
        <v>2</v>
      </c>
      <c r="D5">
        <f>24-C5-B5</f>
        <v>4</v>
      </c>
      <c r="E5" t="s">
        <v>22</v>
      </c>
      <c r="F5" s="2" t="str">
        <f>G5/G5&amp;":"&amp;H5/G5</f>
        <v>1:9</v>
      </c>
      <c r="G5">
        <f>H5/9</f>
        <v>11.111111111111111</v>
      </c>
      <c r="H5">
        <v>100</v>
      </c>
      <c r="I5">
        <v>93</v>
      </c>
      <c r="J5" s="3">
        <v>9.1</v>
      </c>
      <c r="M5">
        <v>84</v>
      </c>
      <c r="N5" s="3">
        <v>8.86</v>
      </c>
    </row>
    <row r="6" spans="1:14">
      <c r="B6">
        <v>18</v>
      </c>
      <c r="C6">
        <v>2</v>
      </c>
      <c r="D6">
        <f t="shared" ref="D6:D16" si="0">24-C6-B6</f>
        <v>4</v>
      </c>
      <c r="E6" t="s">
        <v>22</v>
      </c>
      <c r="F6" s="2" t="str">
        <f t="shared" ref="F6:F16" si="1">G6/G6&amp;":"&amp;H6/G6</f>
        <v>1:9</v>
      </c>
      <c r="G6">
        <f t="shared" ref="G6:G42" si="2">H6/9</f>
        <v>22.222222222222221</v>
      </c>
      <c r="H6">
        <v>200</v>
      </c>
      <c r="I6">
        <v>67</v>
      </c>
      <c r="J6" s="3">
        <v>9.25</v>
      </c>
      <c r="M6">
        <v>61</v>
      </c>
      <c r="N6" s="3">
        <v>9.07</v>
      </c>
    </row>
    <row r="7" spans="1:14">
      <c r="B7">
        <v>18</v>
      </c>
      <c r="C7">
        <v>2</v>
      </c>
      <c r="D7">
        <f t="shared" si="0"/>
        <v>4</v>
      </c>
      <c r="E7" t="s">
        <v>22</v>
      </c>
      <c r="F7" s="2" t="str">
        <f t="shared" si="1"/>
        <v>1:9</v>
      </c>
      <c r="G7">
        <f t="shared" si="2"/>
        <v>33.333333333333336</v>
      </c>
      <c r="H7">
        <v>300</v>
      </c>
      <c r="I7">
        <v>56</v>
      </c>
      <c r="J7" s="3">
        <v>9.34</v>
      </c>
      <c r="M7">
        <v>52</v>
      </c>
      <c r="N7" s="3">
        <v>9.17</v>
      </c>
    </row>
    <row r="8" spans="1:14">
      <c r="B8">
        <v>18</v>
      </c>
      <c r="C8">
        <v>2</v>
      </c>
      <c r="D8">
        <f t="shared" si="0"/>
        <v>4</v>
      </c>
      <c r="E8" t="s">
        <v>22</v>
      </c>
      <c r="F8" s="2" t="str">
        <f t="shared" si="1"/>
        <v>1:9</v>
      </c>
      <c r="G8">
        <f t="shared" si="2"/>
        <v>44.444444444444443</v>
      </c>
      <c r="H8">
        <v>400</v>
      </c>
      <c r="I8">
        <v>50</v>
      </c>
      <c r="J8" s="3">
        <v>9.4</v>
      </c>
      <c r="M8">
        <v>46</v>
      </c>
      <c r="N8" s="3">
        <v>9.23</v>
      </c>
    </row>
    <row r="9" spans="1:14">
      <c r="B9">
        <v>18</v>
      </c>
      <c r="C9">
        <v>2</v>
      </c>
      <c r="D9">
        <f t="shared" si="0"/>
        <v>4</v>
      </c>
      <c r="E9" t="s">
        <v>22</v>
      </c>
      <c r="F9" s="2" t="str">
        <f t="shared" si="1"/>
        <v>1:9</v>
      </c>
      <c r="G9">
        <f t="shared" si="2"/>
        <v>55.555555555555557</v>
      </c>
      <c r="H9">
        <v>500</v>
      </c>
      <c r="I9">
        <v>46</v>
      </c>
      <c r="J9" s="3">
        <v>9.44</v>
      </c>
      <c r="M9">
        <v>43</v>
      </c>
      <c r="N9" s="3">
        <v>9.27</v>
      </c>
    </row>
    <row r="10" spans="1:14">
      <c r="B10">
        <v>18</v>
      </c>
      <c r="C10">
        <v>2</v>
      </c>
      <c r="D10">
        <f t="shared" si="0"/>
        <v>4</v>
      </c>
      <c r="E10" t="s">
        <v>22</v>
      </c>
      <c r="F10" s="2" t="str">
        <f t="shared" si="1"/>
        <v>1:9</v>
      </c>
      <c r="G10">
        <f t="shared" si="2"/>
        <v>66.666666666666671</v>
      </c>
      <c r="H10">
        <v>600</v>
      </c>
      <c r="I10">
        <v>43</v>
      </c>
      <c r="J10" s="3">
        <v>9.4700000000000006</v>
      </c>
      <c r="M10">
        <v>40</v>
      </c>
      <c r="N10" s="3">
        <v>9.3000000000000007</v>
      </c>
    </row>
    <row r="11" spans="1:14">
      <c r="B11">
        <v>18</v>
      </c>
      <c r="C11">
        <v>2</v>
      </c>
      <c r="D11">
        <f t="shared" si="0"/>
        <v>4</v>
      </c>
      <c r="E11" t="s">
        <v>22</v>
      </c>
      <c r="F11" s="2" t="str">
        <f t="shared" si="1"/>
        <v>1:9</v>
      </c>
      <c r="G11">
        <f t="shared" si="2"/>
        <v>77.777777777777771</v>
      </c>
      <c r="H11">
        <v>700</v>
      </c>
      <c r="I11">
        <v>41</v>
      </c>
      <c r="J11" s="3">
        <v>9.5</v>
      </c>
      <c r="M11">
        <v>38</v>
      </c>
      <c r="N11" s="3">
        <v>9.33</v>
      </c>
    </row>
    <row r="12" spans="1:14">
      <c r="B12">
        <v>18</v>
      </c>
      <c r="C12">
        <v>2</v>
      </c>
      <c r="D12">
        <f t="shared" si="0"/>
        <v>4</v>
      </c>
      <c r="E12" t="s">
        <v>22</v>
      </c>
      <c r="F12" s="2" t="str">
        <f t="shared" si="1"/>
        <v>1:9</v>
      </c>
      <c r="G12">
        <f t="shared" si="2"/>
        <v>88.888888888888886</v>
      </c>
      <c r="H12">
        <v>800</v>
      </c>
      <c r="I12">
        <v>39</v>
      </c>
      <c r="J12" s="3">
        <v>9.52</v>
      </c>
      <c r="M12">
        <v>37</v>
      </c>
      <c r="N12" s="3">
        <v>9.35</v>
      </c>
    </row>
    <row r="13" spans="1:14">
      <c r="B13">
        <v>18</v>
      </c>
      <c r="C13">
        <v>2</v>
      </c>
      <c r="D13">
        <f t="shared" si="0"/>
        <v>4</v>
      </c>
      <c r="E13" t="s">
        <v>22</v>
      </c>
      <c r="F13" s="2" t="str">
        <f t="shared" si="1"/>
        <v>1:9</v>
      </c>
      <c r="G13">
        <f t="shared" si="2"/>
        <v>100</v>
      </c>
      <c r="H13">
        <v>900</v>
      </c>
      <c r="I13">
        <v>38</v>
      </c>
      <c r="J13" s="3">
        <v>9.5399999999999991</v>
      </c>
      <c r="M13">
        <v>36</v>
      </c>
      <c r="N13" s="3">
        <v>9.36</v>
      </c>
    </row>
    <row r="14" spans="1:14">
      <c r="B14">
        <v>18</v>
      </c>
      <c r="C14">
        <v>2</v>
      </c>
      <c r="D14">
        <f t="shared" si="0"/>
        <v>4</v>
      </c>
      <c r="E14" t="s">
        <v>22</v>
      </c>
      <c r="F14" s="2" t="str">
        <f t="shared" si="1"/>
        <v>1:9</v>
      </c>
      <c r="G14">
        <f t="shared" si="2"/>
        <v>111.11111111111111</v>
      </c>
      <c r="H14">
        <v>1000</v>
      </c>
      <c r="I14">
        <v>37</v>
      </c>
      <c r="J14" s="3">
        <v>9.56</v>
      </c>
      <c r="M14">
        <v>35</v>
      </c>
      <c r="N14" s="3">
        <v>9.3800000000000008</v>
      </c>
    </row>
    <row r="15" spans="1:14">
      <c r="B15">
        <v>18</v>
      </c>
      <c r="C15">
        <v>2</v>
      </c>
      <c r="D15">
        <f t="shared" si="0"/>
        <v>4</v>
      </c>
      <c r="E15" t="s">
        <v>22</v>
      </c>
      <c r="F15" s="2" t="str">
        <f t="shared" si="1"/>
        <v>1:9</v>
      </c>
      <c r="G15">
        <f t="shared" si="2"/>
        <v>122.22222222222223</v>
      </c>
      <c r="H15">
        <v>1100</v>
      </c>
      <c r="I15">
        <v>36</v>
      </c>
      <c r="J15" s="3">
        <v>9.57</v>
      </c>
      <c r="M15">
        <v>34</v>
      </c>
      <c r="N15" s="3">
        <v>9.39</v>
      </c>
    </row>
    <row r="16" spans="1:14">
      <c r="B16">
        <v>18</v>
      </c>
      <c r="C16">
        <v>2</v>
      </c>
      <c r="D16">
        <f t="shared" si="0"/>
        <v>4</v>
      </c>
      <c r="E16" t="s">
        <v>22</v>
      </c>
      <c r="F16" s="2" t="str">
        <f t="shared" si="1"/>
        <v>1:9</v>
      </c>
      <c r="G16">
        <f t="shared" si="2"/>
        <v>133.33333333333334</v>
      </c>
      <c r="H16">
        <v>1200</v>
      </c>
      <c r="I16">
        <v>35</v>
      </c>
      <c r="J16" s="3">
        <v>9.58</v>
      </c>
      <c r="M16">
        <v>33</v>
      </c>
      <c r="N16" s="3">
        <v>9.4</v>
      </c>
    </row>
    <row r="17" spans="1:14">
      <c r="A17" t="str">
        <f>B18&amp;"D "&amp;C18&amp;"B "&amp;D18&amp;"R "</f>
        <v xml:space="preserve">18D 4B 2R </v>
      </c>
      <c r="F17" s="2"/>
      <c r="N17" s="3"/>
    </row>
    <row r="18" spans="1:14">
      <c r="B18">
        <v>18</v>
      </c>
      <c r="C18">
        <f t="shared" ref="C18:C42" si="3">C5+2</f>
        <v>4</v>
      </c>
      <c r="D18">
        <f>24-C18-B18</f>
        <v>2</v>
      </c>
      <c r="E18" t="s">
        <v>22</v>
      </c>
      <c r="F18" s="2" t="str">
        <f>G18/G18&amp;":"&amp;H18/G18</f>
        <v>1:9</v>
      </c>
      <c r="G18">
        <f t="shared" si="2"/>
        <v>11.111111111111111</v>
      </c>
      <c r="H18">
        <v>100</v>
      </c>
      <c r="I18">
        <v>127</v>
      </c>
      <c r="J18" s="3">
        <v>8.83</v>
      </c>
      <c r="M18">
        <v>114</v>
      </c>
      <c r="N18" s="3">
        <v>8.32</v>
      </c>
    </row>
    <row r="19" spans="1:14">
      <c r="B19">
        <v>18</v>
      </c>
      <c r="C19">
        <f t="shared" si="3"/>
        <v>4</v>
      </c>
      <c r="D19">
        <f t="shared" ref="D19:D29" si="4">24-C19-B19</f>
        <v>2</v>
      </c>
      <c r="E19" t="s">
        <v>22</v>
      </c>
      <c r="F19" s="2" t="str">
        <f t="shared" ref="F19:F29" si="5">G19/G19&amp;":"&amp;H19/G19</f>
        <v>1:9</v>
      </c>
      <c r="G19">
        <f t="shared" si="2"/>
        <v>22.222222222222221</v>
      </c>
      <c r="H19">
        <v>200</v>
      </c>
      <c r="I19">
        <v>86</v>
      </c>
      <c r="J19" s="3">
        <v>8.99</v>
      </c>
      <c r="M19">
        <v>78</v>
      </c>
      <c r="N19" s="3">
        <v>8.57</v>
      </c>
    </row>
    <row r="20" spans="1:14">
      <c r="B20">
        <v>18</v>
      </c>
      <c r="C20">
        <f t="shared" si="3"/>
        <v>4</v>
      </c>
      <c r="D20">
        <f t="shared" si="4"/>
        <v>2</v>
      </c>
      <c r="E20" t="s">
        <v>22</v>
      </c>
      <c r="F20" s="2" t="str">
        <f t="shared" si="5"/>
        <v>1:9</v>
      </c>
      <c r="G20">
        <f t="shared" si="2"/>
        <v>33.333333333333336</v>
      </c>
      <c r="H20">
        <v>300</v>
      </c>
      <c r="I20">
        <v>68</v>
      </c>
      <c r="J20" s="3">
        <v>9.08</v>
      </c>
      <c r="M20">
        <v>62</v>
      </c>
      <c r="N20" s="3">
        <v>8.7200000000000006</v>
      </c>
    </row>
    <row r="21" spans="1:14">
      <c r="B21">
        <v>18</v>
      </c>
      <c r="C21">
        <f t="shared" si="3"/>
        <v>4</v>
      </c>
      <c r="D21">
        <f t="shared" si="4"/>
        <v>2</v>
      </c>
      <c r="E21" t="s">
        <v>22</v>
      </c>
      <c r="F21" s="2" t="str">
        <f t="shared" si="5"/>
        <v>1:9</v>
      </c>
      <c r="G21">
        <f t="shared" si="2"/>
        <v>44.444444444444443</v>
      </c>
      <c r="H21">
        <v>400</v>
      </c>
      <c r="I21">
        <v>58</v>
      </c>
      <c r="J21" s="3">
        <v>9.15</v>
      </c>
      <c r="M21">
        <v>54</v>
      </c>
      <c r="N21" s="3">
        <v>8.81</v>
      </c>
    </row>
    <row r="22" spans="1:14">
      <c r="B22">
        <v>18</v>
      </c>
      <c r="C22">
        <f t="shared" si="3"/>
        <v>4</v>
      </c>
      <c r="D22">
        <f t="shared" si="4"/>
        <v>2</v>
      </c>
      <c r="E22" t="s">
        <v>22</v>
      </c>
      <c r="F22" s="2" t="str">
        <f t="shared" si="5"/>
        <v>1:9</v>
      </c>
      <c r="G22">
        <f t="shared" si="2"/>
        <v>55.555555555555557</v>
      </c>
      <c r="H22">
        <v>500</v>
      </c>
      <c r="I22">
        <v>52</v>
      </c>
      <c r="J22" s="3">
        <v>9.1999999999999993</v>
      </c>
      <c r="M22">
        <v>48</v>
      </c>
      <c r="N22" s="3">
        <v>8.8800000000000008</v>
      </c>
    </row>
    <row r="23" spans="1:14">
      <c r="B23">
        <v>18</v>
      </c>
      <c r="C23">
        <f t="shared" si="3"/>
        <v>4</v>
      </c>
      <c r="D23">
        <f t="shared" si="4"/>
        <v>2</v>
      </c>
      <c r="E23" t="s">
        <v>22</v>
      </c>
      <c r="F23" s="2" t="str">
        <f t="shared" si="5"/>
        <v>1:9</v>
      </c>
      <c r="G23">
        <f t="shared" si="2"/>
        <v>66.666666666666671</v>
      </c>
      <c r="H23">
        <v>600</v>
      </c>
      <c r="I23">
        <v>47</v>
      </c>
      <c r="J23" s="3">
        <v>9.24</v>
      </c>
      <c r="M23">
        <v>44</v>
      </c>
      <c r="N23" s="3">
        <v>8.93</v>
      </c>
    </row>
    <row r="24" spans="1:14">
      <c r="B24">
        <v>18</v>
      </c>
      <c r="C24">
        <f t="shared" si="3"/>
        <v>4</v>
      </c>
      <c r="D24">
        <f t="shared" si="4"/>
        <v>2</v>
      </c>
      <c r="E24" t="s">
        <v>22</v>
      </c>
      <c r="F24" s="2" t="str">
        <f t="shared" si="5"/>
        <v>1:9</v>
      </c>
      <c r="G24">
        <f t="shared" si="2"/>
        <v>77.777777777777771</v>
      </c>
      <c r="H24">
        <v>700</v>
      </c>
      <c r="I24">
        <v>44</v>
      </c>
      <c r="J24" s="3">
        <v>9.2799999999999994</v>
      </c>
      <c r="M24">
        <v>41</v>
      </c>
      <c r="N24" s="3">
        <v>8.9700000000000006</v>
      </c>
    </row>
    <row r="25" spans="1:14">
      <c r="B25">
        <v>18</v>
      </c>
      <c r="C25">
        <f t="shared" si="3"/>
        <v>4</v>
      </c>
      <c r="D25">
        <f t="shared" si="4"/>
        <v>2</v>
      </c>
      <c r="E25" t="s">
        <v>22</v>
      </c>
      <c r="F25" s="2" t="str">
        <f t="shared" si="5"/>
        <v>1:9</v>
      </c>
      <c r="G25">
        <f t="shared" si="2"/>
        <v>88.888888888888886</v>
      </c>
      <c r="H25">
        <v>800</v>
      </c>
      <c r="I25">
        <v>42</v>
      </c>
      <c r="J25" s="3">
        <v>9.3000000000000007</v>
      </c>
      <c r="M25">
        <v>39</v>
      </c>
      <c r="N25" s="3">
        <v>9</v>
      </c>
    </row>
    <row r="26" spans="1:14">
      <c r="B26">
        <v>18</v>
      </c>
      <c r="C26">
        <f t="shared" si="3"/>
        <v>4</v>
      </c>
      <c r="D26">
        <f t="shared" si="4"/>
        <v>2</v>
      </c>
      <c r="E26" t="s">
        <v>22</v>
      </c>
      <c r="F26" s="2" t="str">
        <f t="shared" si="5"/>
        <v>1:9</v>
      </c>
      <c r="G26">
        <f t="shared" si="2"/>
        <v>100</v>
      </c>
      <c r="H26">
        <v>900</v>
      </c>
      <c r="I26">
        <v>40</v>
      </c>
      <c r="J26" s="3">
        <v>9.33</v>
      </c>
      <c r="M26">
        <v>37</v>
      </c>
      <c r="N26" s="3">
        <v>9.02</v>
      </c>
    </row>
    <row r="27" spans="1:14">
      <c r="B27">
        <v>18</v>
      </c>
      <c r="C27">
        <f t="shared" si="3"/>
        <v>4</v>
      </c>
      <c r="D27">
        <f t="shared" si="4"/>
        <v>2</v>
      </c>
      <c r="E27" t="s">
        <v>22</v>
      </c>
      <c r="F27" s="2" t="str">
        <f t="shared" si="5"/>
        <v>1:9</v>
      </c>
      <c r="G27">
        <f t="shared" si="2"/>
        <v>111.11111111111111</v>
      </c>
      <c r="H27">
        <v>1000</v>
      </c>
      <c r="I27">
        <v>38</v>
      </c>
      <c r="J27" s="3">
        <v>9.34</v>
      </c>
      <c r="M27">
        <v>36</v>
      </c>
      <c r="N27" s="3">
        <v>9.0399999999999991</v>
      </c>
    </row>
    <row r="28" spans="1:14">
      <c r="B28">
        <v>18</v>
      </c>
      <c r="C28">
        <f t="shared" si="3"/>
        <v>4</v>
      </c>
      <c r="D28">
        <f t="shared" si="4"/>
        <v>2</v>
      </c>
      <c r="E28" t="s">
        <v>22</v>
      </c>
      <c r="F28" s="2" t="str">
        <f t="shared" si="5"/>
        <v>1:9</v>
      </c>
      <c r="G28">
        <f t="shared" si="2"/>
        <v>122.22222222222223</v>
      </c>
      <c r="H28">
        <v>1100</v>
      </c>
      <c r="I28">
        <v>37</v>
      </c>
      <c r="J28" s="3">
        <v>9.36</v>
      </c>
      <c r="M28">
        <v>35</v>
      </c>
      <c r="N28" s="3">
        <v>9.06</v>
      </c>
    </row>
    <row r="29" spans="1:14">
      <c r="B29">
        <v>18</v>
      </c>
      <c r="C29">
        <f t="shared" si="3"/>
        <v>4</v>
      </c>
      <c r="D29">
        <f t="shared" si="4"/>
        <v>2</v>
      </c>
      <c r="E29" t="s">
        <v>22</v>
      </c>
      <c r="F29" s="2" t="str">
        <f t="shared" si="5"/>
        <v>1:9</v>
      </c>
      <c r="G29">
        <f t="shared" si="2"/>
        <v>133.33333333333334</v>
      </c>
      <c r="H29">
        <v>1200</v>
      </c>
      <c r="I29">
        <v>36</v>
      </c>
      <c r="J29" s="3">
        <v>9.3800000000000008</v>
      </c>
      <c r="M29">
        <v>34</v>
      </c>
      <c r="N29" s="3">
        <v>9.08</v>
      </c>
    </row>
    <row r="30" spans="1:14">
      <c r="A30" t="str">
        <f>B31&amp;"D "&amp;C31&amp;"B "&amp;D31&amp;"R "</f>
        <v xml:space="preserve">18D 6B 0R </v>
      </c>
      <c r="F30" s="2"/>
      <c r="N30" s="3"/>
    </row>
    <row r="31" spans="1:14">
      <c r="B31">
        <v>18</v>
      </c>
      <c r="C31">
        <f t="shared" si="3"/>
        <v>6</v>
      </c>
      <c r="D31">
        <f>24-C31-B31</f>
        <v>0</v>
      </c>
      <c r="E31" t="s">
        <v>22</v>
      </c>
      <c r="F31" s="2" t="str">
        <f>G31/G31&amp;":"&amp;H31/G31</f>
        <v>1:9</v>
      </c>
      <c r="G31">
        <f t="shared" si="2"/>
        <v>11.111111111111111</v>
      </c>
      <c r="H31">
        <v>100</v>
      </c>
      <c r="I31">
        <v>172</v>
      </c>
      <c r="J31" s="3">
        <v>8.5399999999999991</v>
      </c>
      <c r="M31">
        <v>152</v>
      </c>
      <c r="N31" s="3">
        <v>7.9</v>
      </c>
    </row>
    <row r="32" spans="1:14">
      <c r="B32">
        <v>18</v>
      </c>
      <c r="C32">
        <f t="shared" si="3"/>
        <v>6</v>
      </c>
      <c r="D32">
        <f t="shared" ref="D32:D42" si="6">24-C32-B32</f>
        <v>0</v>
      </c>
      <c r="E32" t="s">
        <v>22</v>
      </c>
      <c r="F32" s="2" t="str">
        <f t="shared" ref="F32:F42" si="7">G32/G32&amp;":"&amp;H32/G32</f>
        <v>1:9</v>
      </c>
      <c r="G32">
        <f t="shared" si="2"/>
        <v>22.222222222222221</v>
      </c>
      <c r="H32">
        <v>200</v>
      </c>
      <c r="I32">
        <v>113</v>
      </c>
      <c r="J32" s="3">
        <v>8.7100000000000009</v>
      </c>
      <c r="M32">
        <v>101</v>
      </c>
      <c r="N32" s="3">
        <v>8.1300000000000008</v>
      </c>
    </row>
    <row r="33" spans="1:14">
      <c r="B33">
        <v>18</v>
      </c>
      <c r="C33">
        <f t="shared" si="3"/>
        <v>6</v>
      </c>
      <c r="D33">
        <f t="shared" si="6"/>
        <v>0</v>
      </c>
      <c r="E33" t="s">
        <v>22</v>
      </c>
      <c r="F33" s="2" t="str">
        <f t="shared" si="7"/>
        <v>1:9</v>
      </c>
      <c r="G33">
        <f t="shared" si="2"/>
        <v>33.333333333333336</v>
      </c>
      <c r="H33">
        <v>300</v>
      </c>
      <c r="I33">
        <v>84</v>
      </c>
      <c r="J33" s="3">
        <v>8.82</v>
      </c>
      <c r="M33">
        <v>76</v>
      </c>
      <c r="N33" s="3">
        <v>8.3000000000000007</v>
      </c>
    </row>
    <row r="34" spans="1:14">
      <c r="B34">
        <v>18</v>
      </c>
      <c r="C34">
        <f t="shared" si="3"/>
        <v>6</v>
      </c>
      <c r="D34">
        <f t="shared" si="6"/>
        <v>0</v>
      </c>
      <c r="E34" t="s">
        <v>22</v>
      </c>
      <c r="F34" s="2" t="str">
        <f t="shared" si="7"/>
        <v>1:9</v>
      </c>
      <c r="G34">
        <f t="shared" si="2"/>
        <v>44.444444444444443</v>
      </c>
      <c r="H34">
        <v>400</v>
      </c>
      <c r="I34">
        <v>68</v>
      </c>
      <c r="J34" s="3">
        <v>8.9</v>
      </c>
      <c r="M34">
        <v>62</v>
      </c>
      <c r="N34" s="3">
        <v>8.42</v>
      </c>
    </row>
    <row r="35" spans="1:14">
      <c r="B35">
        <v>18</v>
      </c>
      <c r="C35">
        <f t="shared" si="3"/>
        <v>6</v>
      </c>
      <c r="D35">
        <f t="shared" si="6"/>
        <v>0</v>
      </c>
      <c r="E35" t="s">
        <v>22</v>
      </c>
      <c r="F35" s="2" t="str">
        <f t="shared" si="7"/>
        <v>1:9</v>
      </c>
      <c r="G35">
        <f t="shared" si="2"/>
        <v>55.555555555555557</v>
      </c>
      <c r="H35">
        <v>500</v>
      </c>
      <c r="I35">
        <v>59</v>
      </c>
      <c r="J35" s="3">
        <v>8.9600000000000009</v>
      </c>
      <c r="M35">
        <v>54</v>
      </c>
      <c r="N35" s="3">
        <v>8.51</v>
      </c>
    </row>
    <row r="36" spans="1:14">
      <c r="B36">
        <v>18</v>
      </c>
      <c r="C36">
        <f t="shared" si="3"/>
        <v>6</v>
      </c>
      <c r="D36">
        <f t="shared" si="6"/>
        <v>0</v>
      </c>
      <c r="E36" t="s">
        <v>22</v>
      </c>
      <c r="F36" s="2" t="str">
        <f t="shared" si="7"/>
        <v>1:9</v>
      </c>
      <c r="G36">
        <f t="shared" si="2"/>
        <v>66.666666666666671</v>
      </c>
      <c r="H36">
        <v>600</v>
      </c>
      <c r="I36">
        <v>52</v>
      </c>
      <c r="J36" s="3">
        <v>9.01</v>
      </c>
      <c r="M36">
        <v>48</v>
      </c>
      <c r="N36" s="3">
        <v>8.58</v>
      </c>
    </row>
    <row r="37" spans="1:14">
      <c r="B37">
        <v>18</v>
      </c>
      <c r="C37">
        <f t="shared" si="3"/>
        <v>6</v>
      </c>
      <c r="D37">
        <f t="shared" si="6"/>
        <v>0</v>
      </c>
      <c r="E37" t="s">
        <v>22</v>
      </c>
      <c r="F37" s="2" t="str">
        <f t="shared" si="7"/>
        <v>1:9</v>
      </c>
      <c r="G37">
        <f t="shared" si="2"/>
        <v>77.777777777777771</v>
      </c>
      <c r="H37">
        <v>700</v>
      </c>
      <c r="I37">
        <v>48</v>
      </c>
      <c r="J37" s="3">
        <v>9.0399999999999991</v>
      </c>
      <c r="M37">
        <v>44</v>
      </c>
      <c r="N37" s="3">
        <v>8.6300000000000008</v>
      </c>
    </row>
    <row r="38" spans="1:14">
      <c r="B38">
        <v>18</v>
      </c>
      <c r="C38">
        <f t="shared" si="3"/>
        <v>6</v>
      </c>
      <c r="D38">
        <f t="shared" si="6"/>
        <v>0</v>
      </c>
      <c r="E38" t="s">
        <v>22</v>
      </c>
      <c r="F38" s="2" t="str">
        <f t="shared" si="7"/>
        <v>1:9</v>
      </c>
      <c r="G38">
        <f t="shared" si="2"/>
        <v>88.888888888888886</v>
      </c>
      <c r="H38">
        <v>800</v>
      </c>
      <c r="I38">
        <v>44</v>
      </c>
      <c r="J38" s="3">
        <v>9.07</v>
      </c>
      <c r="M38">
        <v>41</v>
      </c>
      <c r="N38" s="3">
        <v>8.67</v>
      </c>
    </row>
    <row r="39" spans="1:14">
      <c r="B39">
        <v>18</v>
      </c>
      <c r="C39">
        <f t="shared" si="3"/>
        <v>6</v>
      </c>
      <c r="D39">
        <f t="shared" si="6"/>
        <v>0</v>
      </c>
      <c r="E39" t="s">
        <v>22</v>
      </c>
      <c r="F39" s="2" t="str">
        <f t="shared" si="7"/>
        <v>1:9</v>
      </c>
      <c r="G39">
        <f t="shared" si="2"/>
        <v>100</v>
      </c>
      <c r="H39">
        <v>900</v>
      </c>
      <c r="I39">
        <v>42</v>
      </c>
      <c r="J39" s="3">
        <v>9.1</v>
      </c>
      <c r="M39">
        <v>39</v>
      </c>
      <c r="N39" s="3">
        <v>8.6999999999999993</v>
      </c>
    </row>
    <row r="40" spans="1:14">
      <c r="B40">
        <v>18</v>
      </c>
      <c r="C40">
        <f t="shared" si="3"/>
        <v>6</v>
      </c>
      <c r="D40">
        <f t="shared" si="6"/>
        <v>0</v>
      </c>
      <c r="E40" t="s">
        <v>22</v>
      </c>
      <c r="F40" s="2" t="str">
        <f t="shared" si="7"/>
        <v>1:9</v>
      </c>
      <c r="G40">
        <f t="shared" si="2"/>
        <v>111.11111111111111</v>
      </c>
      <c r="H40">
        <v>1000</v>
      </c>
      <c r="I40">
        <v>40</v>
      </c>
      <c r="J40" s="3">
        <v>9.1199999999999992</v>
      </c>
      <c r="M40">
        <v>37</v>
      </c>
      <c r="N40" s="3">
        <v>8.73</v>
      </c>
    </row>
    <row r="41" spans="1:14">
      <c r="B41">
        <v>18</v>
      </c>
      <c r="C41">
        <f t="shared" si="3"/>
        <v>6</v>
      </c>
      <c r="D41">
        <f t="shared" si="6"/>
        <v>0</v>
      </c>
      <c r="E41" t="s">
        <v>22</v>
      </c>
      <c r="F41" s="2" t="str">
        <f t="shared" si="7"/>
        <v>1:9</v>
      </c>
      <c r="G41">
        <f t="shared" si="2"/>
        <v>122.22222222222223</v>
      </c>
      <c r="H41">
        <v>1100</v>
      </c>
      <c r="I41">
        <v>38</v>
      </c>
      <c r="J41" s="3">
        <v>9.14</v>
      </c>
      <c r="M41">
        <v>35</v>
      </c>
      <c r="N41" s="3">
        <v>8.75</v>
      </c>
    </row>
    <row r="42" spans="1:14">
      <c r="B42">
        <v>18</v>
      </c>
      <c r="C42">
        <f t="shared" si="3"/>
        <v>6</v>
      </c>
      <c r="D42">
        <f t="shared" si="6"/>
        <v>0</v>
      </c>
      <c r="E42" t="s">
        <v>22</v>
      </c>
      <c r="F42" s="2" t="str">
        <f t="shared" si="7"/>
        <v>1:9</v>
      </c>
      <c r="G42">
        <f t="shared" si="2"/>
        <v>133.33333333333334</v>
      </c>
      <c r="H42">
        <v>1200</v>
      </c>
      <c r="I42">
        <v>36</v>
      </c>
      <c r="J42" s="3">
        <v>9.15</v>
      </c>
      <c r="M42">
        <v>34</v>
      </c>
      <c r="N42" s="3">
        <v>8.77</v>
      </c>
    </row>
    <row r="43" spans="1:14">
      <c r="A43" t="s">
        <v>23</v>
      </c>
      <c r="F43" s="2"/>
      <c r="K43" t="s">
        <v>25</v>
      </c>
      <c r="L43" t="s">
        <v>26</v>
      </c>
      <c r="N43" s="3"/>
    </row>
    <row r="44" spans="1:14">
      <c r="B44">
        <v>18</v>
      </c>
      <c r="C44">
        <v>1</v>
      </c>
      <c r="D44">
        <f>24-C44-B44</f>
        <v>5</v>
      </c>
      <c r="E44" t="s">
        <v>22</v>
      </c>
      <c r="F44" s="2" t="str">
        <f>G44/G44&amp;":"&amp;H44/G44</f>
        <v>1:9</v>
      </c>
      <c r="G44">
        <f t="shared" ref="G44:G55" si="8">H44/9</f>
        <v>11.111111111111111</v>
      </c>
      <c r="H44">
        <v>100</v>
      </c>
      <c r="I44">
        <v>81</v>
      </c>
      <c r="J44" s="3">
        <v>9.24</v>
      </c>
      <c r="K44">
        <v>1</v>
      </c>
      <c r="L44">
        <f>24-B44-K44</f>
        <v>5</v>
      </c>
      <c r="M44">
        <v>73</v>
      </c>
      <c r="N44" s="3">
        <v>9.1199999999999992</v>
      </c>
    </row>
    <row r="45" spans="1:14">
      <c r="B45">
        <v>18</v>
      </c>
      <c r="C45">
        <v>1</v>
      </c>
      <c r="D45">
        <f t="shared" ref="D45:D55" si="9">24-C45-B45</f>
        <v>5</v>
      </c>
      <c r="E45" t="s">
        <v>22</v>
      </c>
      <c r="F45" s="2" t="str">
        <f t="shared" ref="F45:F55" si="10">G45/G45&amp;":"&amp;H45/G45</f>
        <v>1:9</v>
      </c>
      <c r="G45">
        <f t="shared" si="8"/>
        <v>22.222222222222221</v>
      </c>
      <c r="H45">
        <v>200</v>
      </c>
      <c r="I45">
        <v>60</v>
      </c>
      <c r="J45" s="3">
        <v>9.41</v>
      </c>
      <c r="K45">
        <v>1</v>
      </c>
      <c r="L45">
        <f t="shared" ref="L45:L55" si="11">24-B45-K45</f>
        <v>5</v>
      </c>
      <c r="M45">
        <v>55</v>
      </c>
      <c r="N45" s="3">
        <v>9.33</v>
      </c>
    </row>
    <row r="46" spans="1:14">
      <c r="B46">
        <v>18</v>
      </c>
      <c r="C46">
        <v>1</v>
      </c>
      <c r="D46">
        <f t="shared" si="9"/>
        <v>5</v>
      </c>
      <c r="E46" t="s">
        <v>22</v>
      </c>
      <c r="F46" s="2" t="str">
        <f t="shared" si="10"/>
        <v>1:9</v>
      </c>
      <c r="G46">
        <f t="shared" si="8"/>
        <v>33.333333333333336</v>
      </c>
      <c r="H46">
        <v>300</v>
      </c>
      <c r="I46">
        <v>51</v>
      </c>
      <c r="J46" s="3">
        <v>9.5</v>
      </c>
      <c r="K46">
        <v>1</v>
      </c>
      <c r="L46">
        <f t="shared" si="11"/>
        <v>5</v>
      </c>
      <c r="M46">
        <v>47</v>
      </c>
      <c r="N46" s="3">
        <v>9.42</v>
      </c>
    </row>
    <row r="47" spans="1:14">
      <c r="B47">
        <v>18</v>
      </c>
      <c r="C47">
        <v>1</v>
      </c>
      <c r="D47">
        <f t="shared" si="9"/>
        <v>5</v>
      </c>
      <c r="E47" t="s">
        <v>22</v>
      </c>
      <c r="F47" s="2" t="str">
        <f t="shared" si="10"/>
        <v>1:9</v>
      </c>
      <c r="G47">
        <f t="shared" si="8"/>
        <v>44.444444444444443</v>
      </c>
      <c r="H47">
        <v>400</v>
      </c>
      <c r="I47">
        <v>46</v>
      </c>
      <c r="J47" s="3">
        <v>9.56</v>
      </c>
      <c r="K47">
        <v>1</v>
      </c>
      <c r="L47">
        <f t="shared" si="11"/>
        <v>5</v>
      </c>
      <c r="M47">
        <v>43</v>
      </c>
      <c r="N47" s="3">
        <v>9.48</v>
      </c>
    </row>
    <row r="48" spans="1:14">
      <c r="B48">
        <v>18</v>
      </c>
      <c r="C48">
        <v>1</v>
      </c>
      <c r="D48">
        <f t="shared" si="9"/>
        <v>5</v>
      </c>
      <c r="E48" t="s">
        <v>22</v>
      </c>
      <c r="F48" s="2" t="str">
        <f t="shared" si="10"/>
        <v>1:9</v>
      </c>
      <c r="G48">
        <f t="shared" si="8"/>
        <v>55.555555555555557</v>
      </c>
      <c r="H48">
        <v>500</v>
      </c>
      <c r="I48">
        <v>43</v>
      </c>
      <c r="J48" s="3">
        <v>9.61</v>
      </c>
      <c r="K48">
        <v>1</v>
      </c>
      <c r="L48">
        <f t="shared" si="11"/>
        <v>5</v>
      </c>
      <c r="M48">
        <v>40</v>
      </c>
      <c r="N48" s="3">
        <v>9.52</v>
      </c>
    </row>
    <row r="49" spans="2:14">
      <c r="B49">
        <v>18</v>
      </c>
      <c r="C49">
        <v>1</v>
      </c>
      <c r="D49">
        <f t="shared" si="9"/>
        <v>5</v>
      </c>
      <c r="E49" t="s">
        <v>22</v>
      </c>
      <c r="F49" s="2" t="str">
        <f t="shared" si="10"/>
        <v>1:9</v>
      </c>
      <c r="G49">
        <f t="shared" si="8"/>
        <v>66.666666666666671</v>
      </c>
      <c r="H49">
        <v>600</v>
      </c>
      <c r="I49">
        <v>41</v>
      </c>
      <c r="J49" s="3">
        <v>9.64</v>
      </c>
      <c r="K49">
        <v>1</v>
      </c>
      <c r="L49">
        <f t="shared" si="11"/>
        <v>5</v>
      </c>
      <c r="M49">
        <v>38</v>
      </c>
      <c r="N49" s="3">
        <v>9.5500000000000007</v>
      </c>
    </row>
    <row r="50" spans="2:14">
      <c r="B50">
        <v>18</v>
      </c>
      <c r="C50">
        <v>1</v>
      </c>
      <c r="D50">
        <f t="shared" si="9"/>
        <v>5</v>
      </c>
      <c r="E50" t="s">
        <v>22</v>
      </c>
      <c r="F50" s="2" t="str">
        <f t="shared" si="10"/>
        <v>1:9</v>
      </c>
      <c r="G50">
        <f t="shared" si="8"/>
        <v>77.777777777777771</v>
      </c>
      <c r="H50">
        <v>700</v>
      </c>
      <c r="I50">
        <v>39</v>
      </c>
      <c r="J50" s="3">
        <v>9.67</v>
      </c>
      <c r="K50">
        <v>1</v>
      </c>
      <c r="L50">
        <f t="shared" si="11"/>
        <v>5</v>
      </c>
      <c r="M50">
        <v>37</v>
      </c>
      <c r="N50" s="3">
        <v>9.58</v>
      </c>
    </row>
    <row r="51" spans="2:14">
      <c r="B51">
        <v>18</v>
      </c>
      <c r="C51">
        <v>1</v>
      </c>
      <c r="D51">
        <f t="shared" si="9"/>
        <v>5</v>
      </c>
      <c r="E51" t="s">
        <v>22</v>
      </c>
      <c r="F51" s="2" t="str">
        <f t="shared" si="10"/>
        <v>1:9</v>
      </c>
      <c r="G51">
        <f t="shared" si="8"/>
        <v>88.888888888888886</v>
      </c>
      <c r="H51">
        <v>800</v>
      </c>
      <c r="I51">
        <v>38</v>
      </c>
      <c r="J51" s="3">
        <v>9.69</v>
      </c>
      <c r="K51">
        <v>1</v>
      </c>
      <c r="L51">
        <f t="shared" si="11"/>
        <v>5</v>
      </c>
      <c r="M51">
        <v>35</v>
      </c>
      <c r="N51" s="3">
        <v>9.6</v>
      </c>
    </row>
    <row r="52" spans="2:14">
      <c r="B52">
        <v>18</v>
      </c>
      <c r="C52">
        <v>1</v>
      </c>
      <c r="D52">
        <f t="shared" si="9"/>
        <v>5</v>
      </c>
      <c r="E52" t="s">
        <v>22</v>
      </c>
      <c r="F52" s="2" t="str">
        <f t="shared" si="10"/>
        <v>1:9</v>
      </c>
      <c r="G52">
        <f t="shared" si="8"/>
        <v>100</v>
      </c>
      <c r="H52">
        <v>900</v>
      </c>
      <c r="I52">
        <v>37</v>
      </c>
      <c r="J52" s="3">
        <v>9.7100000000000009</v>
      </c>
      <c r="K52">
        <v>1</v>
      </c>
      <c r="L52">
        <f t="shared" si="11"/>
        <v>5</v>
      </c>
      <c r="M52">
        <v>34</v>
      </c>
      <c r="N52" s="3">
        <v>9.61</v>
      </c>
    </row>
    <row r="53" spans="2:14">
      <c r="B53">
        <v>18</v>
      </c>
      <c r="C53">
        <v>1</v>
      </c>
      <c r="D53">
        <f t="shared" si="9"/>
        <v>5</v>
      </c>
      <c r="E53" t="s">
        <v>22</v>
      </c>
      <c r="F53" s="2" t="str">
        <f t="shared" si="10"/>
        <v>1:9</v>
      </c>
      <c r="G53">
        <f t="shared" si="8"/>
        <v>111.11111111111111</v>
      </c>
      <c r="H53">
        <v>1000</v>
      </c>
      <c r="I53">
        <v>36</v>
      </c>
      <c r="J53" s="3">
        <v>9.7200000000000006</v>
      </c>
      <c r="K53">
        <v>1</v>
      </c>
      <c r="L53">
        <f t="shared" si="11"/>
        <v>5</v>
      </c>
      <c r="M53">
        <v>34</v>
      </c>
      <c r="N53" s="3">
        <v>9.6199999999999992</v>
      </c>
    </row>
    <row r="54" spans="2:14">
      <c r="B54">
        <v>18</v>
      </c>
      <c r="C54">
        <v>1</v>
      </c>
      <c r="D54">
        <f t="shared" si="9"/>
        <v>5</v>
      </c>
      <c r="E54" t="s">
        <v>22</v>
      </c>
      <c r="F54" s="2" t="str">
        <f t="shared" si="10"/>
        <v>1:9</v>
      </c>
      <c r="G54">
        <f t="shared" si="8"/>
        <v>122.22222222222223</v>
      </c>
      <c r="H54">
        <v>1100</v>
      </c>
      <c r="I54">
        <v>35</v>
      </c>
      <c r="J54" s="3">
        <v>9.74</v>
      </c>
      <c r="K54">
        <v>1</v>
      </c>
      <c r="L54">
        <f t="shared" si="11"/>
        <v>5</v>
      </c>
      <c r="M54">
        <v>33</v>
      </c>
      <c r="N54" s="3">
        <v>9.64</v>
      </c>
    </row>
    <row r="55" spans="2:14">
      <c r="B55">
        <v>18</v>
      </c>
      <c r="C55">
        <v>1</v>
      </c>
      <c r="D55">
        <f t="shared" si="9"/>
        <v>5</v>
      </c>
      <c r="E55" t="s">
        <v>22</v>
      </c>
      <c r="F55" s="2" t="str">
        <f t="shared" si="10"/>
        <v>1:9</v>
      </c>
      <c r="G55">
        <f t="shared" si="8"/>
        <v>133.33333333333334</v>
      </c>
      <c r="H55">
        <v>1200</v>
      </c>
      <c r="I55">
        <v>34</v>
      </c>
      <c r="J55" s="3">
        <v>9.75</v>
      </c>
      <c r="K55">
        <v>1</v>
      </c>
      <c r="L55">
        <f t="shared" si="11"/>
        <v>5</v>
      </c>
      <c r="M55">
        <v>32</v>
      </c>
      <c r="N55" s="3">
        <v>9.65</v>
      </c>
    </row>
    <row r="56" spans="2:14">
      <c r="N56" s="3"/>
    </row>
    <row r="57" spans="2:14">
      <c r="N57" s="3"/>
    </row>
    <row r="58" spans="2:14">
      <c r="N58" s="3"/>
    </row>
    <row r="59" spans="2:14">
      <c r="N59" s="3"/>
    </row>
    <row r="60" spans="2:14">
      <c r="N60" s="3"/>
    </row>
    <row r="61" spans="2:14">
      <c r="N61" s="3"/>
    </row>
    <row r="62" spans="2:14">
      <c r="N62" s="3"/>
    </row>
    <row r="63" spans="2:14">
      <c r="N63" s="3"/>
    </row>
    <row r="64" spans="2:14">
      <c r="N64" s="3"/>
    </row>
    <row r="65" spans="14:14">
      <c r="N65" s="3"/>
    </row>
    <row r="66" spans="14:14">
      <c r="N66" s="3"/>
    </row>
    <row r="67" spans="14:14">
      <c r="N67" s="3"/>
    </row>
    <row r="68" spans="14:14">
      <c r="N68" s="3"/>
    </row>
    <row r="69" spans="14:14">
      <c r="N69" s="3"/>
    </row>
    <row r="70" spans="14:14">
      <c r="N70" s="3"/>
    </row>
    <row r="71" spans="14:14">
      <c r="N71" s="3"/>
    </row>
    <row r="72" spans="14:14">
      <c r="N72" s="3"/>
    </row>
    <row r="73" spans="14:14">
      <c r="N73" s="3"/>
    </row>
    <row r="74" spans="14:14">
      <c r="N74" s="3"/>
    </row>
    <row r="75" spans="14:14">
      <c r="N75" s="3"/>
    </row>
    <row r="76" spans="14:14">
      <c r="N76" s="3"/>
    </row>
    <row r="77" spans="14:14">
      <c r="N77" s="3"/>
    </row>
    <row r="78" spans="14:14">
      <c r="N78" s="3"/>
    </row>
    <row r="79" spans="14:14">
      <c r="N79" s="3"/>
    </row>
    <row r="80" spans="14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A7672-7A84-4463-8196-8BB5F2078DD3}">
  <dimension ref="A1:N159"/>
  <sheetViews>
    <sheetView topLeftCell="A49"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3.140625" customWidth="1"/>
    <col min="10" max="10" width="4.7109375" style="3" customWidth="1"/>
    <col min="11" max="11" width="2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1:10 Light condtion B3 (18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18D 2B 4R </v>
      </c>
      <c r="J4"/>
    </row>
    <row r="5" spans="1:14">
      <c r="B5">
        <v>18</v>
      </c>
      <c r="C5">
        <v>2</v>
      </c>
      <c r="D5">
        <f>24-C5-B5</f>
        <v>4</v>
      </c>
      <c r="E5" t="s">
        <v>22</v>
      </c>
      <c r="F5" s="2" t="str">
        <f>G5/G5&amp;":"&amp;H5/G5</f>
        <v>1:10</v>
      </c>
      <c r="G5">
        <f>H5/10</f>
        <v>10</v>
      </c>
      <c r="H5">
        <v>100</v>
      </c>
      <c r="I5">
        <v>94</v>
      </c>
      <c r="J5" s="3">
        <v>9.09</v>
      </c>
      <c r="M5">
        <v>85</v>
      </c>
      <c r="N5" s="3">
        <v>8.86</v>
      </c>
    </row>
    <row r="6" spans="1:14">
      <c r="B6">
        <v>18</v>
      </c>
      <c r="C6">
        <v>2</v>
      </c>
      <c r="D6">
        <f t="shared" ref="D6:D16" si="0">24-C6-B6</f>
        <v>4</v>
      </c>
      <c r="E6" t="s">
        <v>22</v>
      </c>
      <c r="F6" s="2" t="str">
        <f t="shared" ref="F6:F16" si="1">G6/G6&amp;":"&amp;H6/G6</f>
        <v>1:10</v>
      </c>
      <c r="G6">
        <f t="shared" ref="G6:G42" si="2">H6/10</f>
        <v>20</v>
      </c>
      <c r="H6">
        <v>200</v>
      </c>
      <c r="I6">
        <v>68</v>
      </c>
      <c r="J6" s="3">
        <v>9.25</v>
      </c>
      <c r="M6">
        <v>62</v>
      </c>
      <c r="N6" s="3">
        <v>9.07</v>
      </c>
    </row>
    <row r="7" spans="1:14">
      <c r="B7">
        <v>18</v>
      </c>
      <c r="C7">
        <v>2</v>
      </c>
      <c r="D7">
        <f t="shared" si="0"/>
        <v>4</v>
      </c>
      <c r="E7" t="s">
        <v>22</v>
      </c>
      <c r="F7" s="2" t="str">
        <f t="shared" si="1"/>
        <v>1:10</v>
      </c>
      <c r="G7">
        <f t="shared" si="2"/>
        <v>30</v>
      </c>
      <c r="H7">
        <v>300</v>
      </c>
      <c r="I7">
        <v>57</v>
      </c>
      <c r="J7" s="3">
        <v>9.33</v>
      </c>
      <c r="M7">
        <v>53</v>
      </c>
      <c r="N7" s="3">
        <v>9.17</v>
      </c>
    </row>
    <row r="8" spans="1:14">
      <c r="B8">
        <v>18</v>
      </c>
      <c r="C8">
        <v>2</v>
      </c>
      <c r="D8">
        <f t="shared" si="0"/>
        <v>4</v>
      </c>
      <c r="E8" t="s">
        <v>22</v>
      </c>
      <c r="F8" s="2" t="str">
        <f t="shared" si="1"/>
        <v>1:10</v>
      </c>
      <c r="G8">
        <f t="shared" si="2"/>
        <v>40</v>
      </c>
      <c r="H8">
        <v>400</v>
      </c>
      <c r="I8">
        <v>51</v>
      </c>
      <c r="J8" s="3">
        <v>9.39</v>
      </c>
      <c r="M8">
        <v>47</v>
      </c>
      <c r="N8" s="3">
        <v>9.23</v>
      </c>
    </row>
    <row r="9" spans="1:14">
      <c r="B9">
        <v>18</v>
      </c>
      <c r="C9">
        <v>2</v>
      </c>
      <c r="D9">
        <f t="shared" si="0"/>
        <v>4</v>
      </c>
      <c r="E9" t="s">
        <v>22</v>
      </c>
      <c r="F9" s="2" t="str">
        <f t="shared" si="1"/>
        <v>1:10</v>
      </c>
      <c r="G9">
        <f t="shared" si="2"/>
        <v>50</v>
      </c>
      <c r="H9">
        <v>500</v>
      </c>
      <c r="I9">
        <v>47</v>
      </c>
      <c r="J9" s="3">
        <v>9.43</v>
      </c>
      <c r="M9">
        <v>44</v>
      </c>
      <c r="N9" s="3">
        <v>9.27</v>
      </c>
    </row>
    <row r="10" spans="1:14">
      <c r="B10">
        <v>18</v>
      </c>
      <c r="C10">
        <v>2</v>
      </c>
      <c r="D10">
        <f t="shared" si="0"/>
        <v>4</v>
      </c>
      <c r="E10" t="s">
        <v>22</v>
      </c>
      <c r="F10" s="2" t="str">
        <f t="shared" si="1"/>
        <v>1:10</v>
      </c>
      <c r="G10">
        <f t="shared" si="2"/>
        <v>60</v>
      </c>
      <c r="H10">
        <v>600</v>
      </c>
      <c r="I10">
        <v>44</v>
      </c>
      <c r="J10" s="3">
        <v>9.4600000000000009</v>
      </c>
      <c r="M10">
        <v>41</v>
      </c>
      <c r="N10" s="3">
        <v>9.3000000000000007</v>
      </c>
    </row>
    <row r="11" spans="1:14">
      <c r="B11">
        <v>18</v>
      </c>
      <c r="C11">
        <v>2</v>
      </c>
      <c r="D11">
        <f t="shared" si="0"/>
        <v>4</v>
      </c>
      <c r="E11" t="s">
        <v>22</v>
      </c>
      <c r="F11" s="2" t="str">
        <f t="shared" si="1"/>
        <v>1:10</v>
      </c>
      <c r="G11">
        <f t="shared" si="2"/>
        <v>70</v>
      </c>
      <c r="H11">
        <v>700</v>
      </c>
      <c r="I11">
        <v>42</v>
      </c>
      <c r="J11" s="3">
        <v>9.49</v>
      </c>
      <c r="M11">
        <v>39</v>
      </c>
      <c r="N11" s="3">
        <v>9.32</v>
      </c>
    </row>
    <row r="12" spans="1:14">
      <c r="B12">
        <v>18</v>
      </c>
      <c r="C12">
        <v>2</v>
      </c>
      <c r="D12">
        <f t="shared" si="0"/>
        <v>4</v>
      </c>
      <c r="E12" t="s">
        <v>22</v>
      </c>
      <c r="F12" s="2" t="str">
        <f t="shared" si="1"/>
        <v>1:10</v>
      </c>
      <c r="G12">
        <f t="shared" si="2"/>
        <v>80</v>
      </c>
      <c r="H12">
        <v>800</v>
      </c>
      <c r="I12">
        <v>40</v>
      </c>
      <c r="J12" s="3">
        <v>9.51</v>
      </c>
      <c r="M12">
        <v>37</v>
      </c>
      <c r="N12" s="3">
        <v>9.34</v>
      </c>
    </row>
    <row r="13" spans="1:14">
      <c r="B13">
        <v>18</v>
      </c>
      <c r="C13">
        <v>2</v>
      </c>
      <c r="D13">
        <f t="shared" si="0"/>
        <v>4</v>
      </c>
      <c r="E13" t="s">
        <v>22</v>
      </c>
      <c r="F13" s="2" t="str">
        <f t="shared" si="1"/>
        <v>1:10</v>
      </c>
      <c r="G13">
        <f t="shared" si="2"/>
        <v>90</v>
      </c>
      <c r="H13">
        <v>900</v>
      </c>
      <c r="I13">
        <v>39</v>
      </c>
      <c r="J13" s="3">
        <v>9.5299999999999994</v>
      </c>
      <c r="M13">
        <v>36</v>
      </c>
      <c r="N13" s="3">
        <v>9.36</v>
      </c>
    </row>
    <row r="14" spans="1:14">
      <c r="B14">
        <v>18</v>
      </c>
      <c r="C14">
        <v>2</v>
      </c>
      <c r="D14">
        <f t="shared" si="0"/>
        <v>4</v>
      </c>
      <c r="E14" t="s">
        <v>22</v>
      </c>
      <c r="F14" s="2" t="str">
        <f t="shared" si="1"/>
        <v>1:10</v>
      </c>
      <c r="G14">
        <f t="shared" si="2"/>
        <v>100</v>
      </c>
      <c r="H14">
        <v>1000</v>
      </c>
      <c r="I14">
        <v>37</v>
      </c>
      <c r="J14" s="3">
        <v>9.5500000000000007</v>
      </c>
      <c r="M14">
        <v>35</v>
      </c>
      <c r="N14" s="3">
        <v>9.3699999999999992</v>
      </c>
    </row>
    <row r="15" spans="1:14">
      <c r="B15">
        <v>18</v>
      </c>
      <c r="C15">
        <v>2</v>
      </c>
      <c r="D15">
        <f t="shared" si="0"/>
        <v>4</v>
      </c>
      <c r="E15" t="s">
        <v>22</v>
      </c>
      <c r="F15" s="2" t="str">
        <f t="shared" si="1"/>
        <v>1:10</v>
      </c>
      <c r="G15">
        <f t="shared" si="2"/>
        <v>110</v>
      </c>
      <c r="H15">
        <v>1100</v>
      </c>
      <c r="I15">
        <v>36</v>
      </c>
      <c r="J15" s="3">
        <v>9.56</v>
      </c>
      <c r="M15">
        <v>34</v>
      </c>
      <c r="N15" s="3">
        <v>9.3800000000000008</v>
      </c>
    </row>
    <row r="16" spans="1:14">
      <c r="B16">
        <v>18</v>
      </c>
      <c r="C16">
        <v>2</v>
      </c>
      <c r="D16">
        <f t="shared" si="0"/>
        <v>4</v>
      </c>
      <c r="E16" t="s">
        <v>22</v>
      </c>
      <c r="F16" s="2" t="str">
        <f t="shared" si="1"/>
        <v>1:10</v>
      </c>
      <c r="G16">
        <f t="shared" si="2"/>
        <v>120</v>
      </c>
      <c r="H16">
        <v>1200</v>
      </c>
      <c r="I16">
        <v>36</v>
      </c>
      <c r="J16" s="3">
        <v>9.57</v>
      </c>
      <c r="M16">
        <v>34</v>
      </c>
      <c r="N16" s="3">
        <v>9.39</v>
      </c>
    </row>
    <row r="17" spans="1:14">
      <c r="A17" t="str">
        <f>B18&amp;"D "&amp;C18&amp;"B "&amp;D18&amp;"R "</f>
        <v xml:space="preserve">18D 4B 2R </v>
      </c>
      <c r="F17" s="2"/>
      <c r="N17" s="3"/>
    </row>
    <row r="18" spans="1:14">
      <c r="B18">
        <v>18</v>
      </c>
      <c r="C18">
        <f t="shared" ref="C18:C42" si="3">C5+2</f>
        <v>4</v>
      </c>
      <c r="D18">
        <f>24-C18-B18</f>
        <v>2</v>
      </c>
      <c r="E18" t="s">
        <v>22</v>
      </c>
      <c r="F18" s="2" t="str">
        <f>G18/G18&amp;":"&amp;H18/G18</f>
        <v>1:10</v>
      </c>
      <c r="G18">
        <f t="shared" si="2"/>
        <v>10</v>
      </c>
      <c r="H18">
        <v>100</v>
      </c>
      <c r="I18">
        <v>132</v>
      </c>
      <c r="J18" s="3">
        <v>8.82</v>
      </c>
      <c r="M18">
        <v>118</v>
      </c>
      <c r="N18" s="3">
        <v>8.3000000000000007</v>
      </c>
    </row>
    <row r="19" spans="1:14">
      <c r="B19">
        <v>18</v>
      </c>
      <c r="C19">
        <f t="shared" si="3"/>
        <v>4</v>
      </c>
      <c r="D19">
        <f t="shared" ref="D19:D29" si="4">24-C19-B19</f>
        <v>2</v>
      </c>
      <c r="E19" t="s">
        <v>22</v>
      </c>
      <c r="F19" s="2" t="str">
        <f t="shared" ref="F19:F29" si="5">G19/G19&amp;":"&amp;H19/G19</f>
        <v>1:10</v>
      </c>
      <c r="G19">
        <f t="shared" si="2"/>
        <v>20</v>
      </c>
      <c r="H19">
        <v>200</v>
      </c>
      <c r="I19">
        <v>90</v>
      </c>
      <c r="J19" s="3">
        <v>8.9700000000000006</v>
      </c>
      <c r="M19">
        <v>82</v>
      </c>
      <c r="N19" s="3">
        <v>8.5500000000000007</v>
      </c>
    </row>
    <row r="20" spans="1:14">
      <c r="B20">
        <v>18</v>
      </c>
      <c r="C20">
        <f t="shared" si="3"/>
        <v>4</v>
      </c>
      <c r="D20">
        <f t="shared" si="4"/>
        <v>2</v>
      </c>
      <c r="E20" t="s">
        <v>22</v>
      </c>
      <c r="F20" s="2" t="str">
        <f t="shared" si="5"/>
        <v>1:10</v>
      </c>
      <c r="G20">
        <f t="shared" si="2"/>
        <v>30</v>
      </c>
      <c r="H20">
        <v>300</v>
      </c>
      <c r="I20">
        <v>72</v>
      </c>
      <c r="J20" s="3">
        <v>9.06</v>
      </c>
      <c r="M20">
        <v>65</v>
      </c>
      <c r="N20" s="3">
        <v>8.69</v>
      </c>
    </row>
    <row r="21" spans="1:14">
      <c r="B21">
        <v>18</v>
      </c>
      <c r="C21">
        <f t="shared" si="3"/>
        <v>4</v>
      </c>
      <c r="D21">
        <f t="shared" si="4"/>
        <v>2</v>
      </c>
      <c r="E21" t="s">
        <v>22</v>
      </c>
      <c r="F21" s="2" t="str">
        <f t="shared" si="5"/>
        <v>1:10</v>
      </c>
      <c r="G21">
        <f t="shared" si="2"/>
        <v>40</v>
      </c>
      <c r="H21">
        <v>400</v>
      </c>
      <c r="I21">
        <v>61</v>
      </c>
      <c r="J21" s="3">
        <v>9.1300000000000008</v>
      </c>
      <c r="M21">
        <v>56</v>
      </c>
      <c r="N21" s="3">
        <v>8.7899999999999991</v>
      </c>
    </row>
    <row r="22" spans="1:14">
      <c r="B22">
        <v>18</v>
      </c>
      <c r="C22">
        <f t="shared" si="3"/>
        <v>4</v>
      </c>
      <c r="D22">
        <f t="shared" si="4"/>
        <v>2</v>
      </c>
      <c r="E22" t="s">
        <v>22</v>
      </c>
      <c r="F22" s="2" t="str">
        <f t="shared" si="5"/>
        <v>1:10</v>
      </c>
      <c r="G22">
        <f t="shared" si="2"/>
        <v>50</v>
      </c>
      <c r="H22">
        <v>500</v>
      </c>
      <c r="I22">
        <v>54</v>
      </c>
      <c r="J22" s="3">
        <v>9.18</v>
      </c>
      <c r="M22">
        <v>50</v>
      </c>
      <c r="N22" s="3">
        <v>8.86</v>
      </c>
    </row>
    <row r="23" spans="1:14">
      <c r="B23">
        <v>18</v>
      </c>
      <c r="C23">
        <f t="shared" si="3"/>
        <v>4</v>
      </c>
      <c r="D23">
        <f t="shared" si="4"/>
        <v>2</v>
      </c>
      <c r="E23" t="s">
        <v>22</v>
      </c>
      <c r="F23" s="2" t="str">
        <f t="shared" si="5"/>
        <v>1:10</v>
      </c>
      <c r="G23">
        <f t="shared" si="2"/>
        <v>60</v>
      </c>
      <c r="H23">
        <v>600</v>
      </c>
      <c r="I23">
        <v>49</v>
      </c>
      <c r="J23" s="3">
        <v>9.2200000000000006</v>
      </c>
      <c r="M23">
        <v>46</v>
      </c>
      <c r="N23" s="3">
        <v>8.91</v>
      </c>
    </row>
    <row r="24" spans="1:14">
      <c r="B24">
        <v>18</v>
      </c>
      <c r="C24">
        <f t="shared" si="3"/>
        <v>4</v>
      </c>
      <c r="D24">
        <f t="shared" si="4"/>
        <v>2</v>
      </c>
      <c r="E24" t="s">
        <v>22</v>
      </c>
      <c r="F24" s="2" t="str">
        <f t="shared" si="5"/>
        <v>1:10</v>
      </c>
      <c r="G24">
        <f t="shared" si="2"/>
        <v>70</v>
      </c>
      <c r="H24">
        <v>700</v>
      </c>
      <c r="I24">
        <v>46</v>
      </c>
      <c r="J24" s="3">
        <v>9.26</v>
      </c>
      <c r="M24">
        <v>43</v>
      </c>
      <c r="N24" s="3">
        <v>8.94</v>
      </c>
    </row>
    <row r="25" spans="1:14">
      <c r="B25">
        <v>18</v>
      </c>
      <c r="C25">
        <f t="shared" si="3"/>
        <v>4</v>
      </c>
      <c r="D25">
        <f t="shared" si="4"/>
        <v>2</v>
      </c>
      <c r="E25" t="s">
        <v>22</v>
      </c>
      <c r="F25" s="2" t="str">
        <f t="shared" si="5"/>
        <v>1:10</v>
      </c>
      <c r="G25">
        <f t="shared" si="2"/>
        <v>80</v>
      </c>
      <c r="H25">
        <v>800</v>
      </c>
      <c r="I25">
        <v>43</v>
      </c>
      <c r="J25" s="3">
        <v>9.2799999999999994</v>
      </c>
      <c r="M25">
        <v>40</v>
      </c>
      <c r="N25" s="3">
        <v>8.98</v>
      </c>
    </row>
    <row r="26" spans="1:14">
      <c r="B26">
        <v>18</v>
      </c>
      <c r="C26">
        <f t="shared" si="3"/>
        <v>4</v>
      </c>
      <c r="D26">
        <f t="shared" si="4"/>
        <v>2</v>
      </c>
      <c r="E26" t="s">
        <v>22</v>
      </c>
      <c r="F26" s="2" t="str">
        <f t="shared" si="5"/>
        <v>1:10</v>
      </c>
      <c r="G26">
        <f t="shared" si="2"/>
        <v>90</v>
      </c>
      <c r="H26">
        <v>900</v>
      </c>
      <c r="I26">
        <v>41</v>
      </c>
      <c r="J26" s="3">
        <v>9.31</v>
      </c>
      <c r="M26">
        <v>38</v>
      </c>
      <c r="N26" s="3">
        <v>9</v>
      </c>
    </row>
    <row r="27" spans="1:14">
      <c r="B27">
        <v>18</v>
      </c>
      <c r="C27">
        <f t="shared" si="3"/>
        <v>4</v>
      </c>
      <c r="D27">
        <f t="shared" si="4"/>
        <v>2</v>
      </c>
      <c r="E27" t="s">
        <v>22</v>
      </c>
      <c r="F27" s="2" t="str">
        <f t="shared" si="5"/>
        <v>1:10</v>
      </c>
      <c r="G27">
        <f t="shared" si="2"/>
        <v>100</v>
      </c>
      <c r="H27">
        <v>1000</v>
      </c>
      <c r="I27">
        <v>40</v>
      </c>
      <c r="J27" s="3">
        <v>9.33</v>
      </c>
      <c r="M27">
        <v>37</v>
      </c>
      <c r="N27" s="3">
        <v>9.02</v>
      </c>
    </row>
    <row r="28" spans="1:14">
      <c r="B28">
        <v>18</v>
      </c>
      <c r="C28">
        <f t="shared" si="3"/>
        <v>4</v>
      </c>
      <c r="D28">
        <f t="shared" si="4"/>
        <v>2</v>
      </c>
      <c r="E28" t="s">
        <v>22</v>
      </c>
      <c r="F28" s="2" t="str">
        <f t="shared" si="5"/>
        <v>1:10</v>
      </c>
      <c r="G28">
        <f t="shared" si="2"/>
        <v>110</v>
      </c>
      <c r="H28">
        <v>1100</v>
      </c>
      <c r="I28">
        <v>38</v>
      </c>
      <c r="J28" s="3">
        <v>9.34</v>
      </c>
      <c r="M28">
        <v>36</v>
      </c>
      <c r="N28" s="3">
        <v>9.0399999999999991</v>
      </c>
    </row>
    <row r="29" spans="1:14">
      <c r="B29">
        <v>18</v>
      </c>
      <c r="C29">
        <f t="shared" si="3"/>
        <v>4</v>
      </c>
      <c r="D29">
        <f t="shared" si="4"/>
        <v>2</v>
      </c>
      <c r="E29" t="s">
        <v>22</v>
      </c>
      <c r="F29" s="2" t="str">
        <f t="shared" si="5"/>
        <v>1:10</v>
      </c>
      <c r="G29">
        <f t="shared" si="2"/>
        <v>120</v>
      </c>
      <c r="H29">
        <v>1200</v>
      </c>
      <c r="I29">
        <v>37</v>
      </c>
      <c r="J29" s="3">
        <v>9.36</v>
      </c>
      <c r="M29">
        <v>35</v>
      </c>
      <c r="N29" s="3">
        <v>9.06</v>
      </c>
    </row>
    <row r="30" spans="1:14">
      <c r="A30" t="str">
        <f>B31&amp;"D "&amp;C31&amp;"B "&amp;D31&amp;"R "</f>
        <v xml:space="preserve">18D 6B 0R </v>
      </c>
      <c r="F30" s="2"/>
      <c r="N30" s="3"/>
    </row>
    <row r="31" spans="1:14">
      <c r="B31">
        <v>18</v>
      </c>
      <c r="C31">
        <f t="shared" si="3"/>
        <v>6</v>
      </c>
      <c r="D31">
        <f>24-C31-B31</f>
        <v>0</v>
      </c>
      <c r="E31" t="s">
        <v>22</v>
      </c>
      <c r="F31" s="2" t="str">
        <f>G31/G31&amp;":"&amp;H31/G31</f>
        <v>1:10</v>
      </c>
      <c r="G31">
        <f t="shared" si="2"/>
        <v>10</v>
      </c>
      <c r="H31">
        <v>100</v>
      </c>
      <c r="I31">
        <v>181</v>
      </c>
      <c r="J31" s="3">
        <v>8.52</v>
      </c>
      <c r="M31">
        <v>160</v>
      </c>
      <c r="N31" s="3">
        <v>7.87</v>
      </c>
    </row>
    <row r="32" spans="1:14">
      <c r="B32">
        <v>18</v>
      </c>
      <c r="C32">
        <f t="shared" si="3"/>
        <v>6</v>
      </c>
      <c r="D32">
        <f t="shared" ref="D32:D42" si="6">24-C32-B32</f>
        <v>0</v>
      </c>
      <c r="E32" t="s">
        <v>22</v>
      </c>
      <c r="F32" s="2" t="str">
        <f t="shared" ref="F32:F42" si="7">G32/G32&amp;":"&amp;H32/G32</f>
        <v>1:10</v>
      </c>
      <c r="G32">
        <f t="shared" si="2"/>
        <v>20</v>
      </c>
      <c r="H32">
        <v>200</v>
      </c>
      <c r="I32">
        <v>121</v>
      </c>
      <c r="J32" s="3">
        <v>8.68</v>
      </c>
      <c r="M32">
        <v>108</v>
      </c>
      <c r="N32" s="3">
        <v>8.09</v>
      </c>
    </row>
    <row r="33" spans="1:14">
      <c r="B33">
        <v>18</v>
      </c>
      <c r="C33">
        <f t="shared" si="3"/>
        <v>6</v>
      </c>
      <c r="D33">
        <f t="shared" si="6"/>
        <v>0</v>
      </c>
      <c r="E33" t="s">
        <v>22</v>
      </c>
      <c r="F33" s="2" t="str">
        <f t="shared" si="7"/>
        <v>1:10</v>
      </c>
      <c r="G33">
        <f t="shared" si="2"/>
        <v>30</v>
      </c>
      <c r="H33">
        <v>300</v>
      </c>
      <c r="I33">
        <v>91</v>
      </c>
      <c r="J33" s="3">
        <v>8.7899999999999991</v>
      </c>
      <c r="M33">
        <v>82</v>
      </c>
      <c r="N33" s="3">
        <v>8.26</v>
      </c>
    </row>
    <row r="34" spans="1:14">
      <c r="B34">
        <v>18</v>
      </c>
      <c r="C34">
        <f t="shared" si="3"/>
        <v>6</v>
      </c>
      <c r="D34">
        <f t="shared" si="6"/>
        <v>0</v>
      </c>
      <c r="E34" t="s">
        <v>22</v>
      </c>
      <c r="F34" s="2" t="str">
        <f t="shared" si="7"/>
        <v>1:10</v>
      </c>
      <c r="G34">
        <f t="shared" si="2"/>
        <v>40</v>
      </c>
      <c r="H34">
        <v>400</v>
      </c>
      <c r="I34">
        <v>74</v>
      </c>
      <c r="J34" s="3">
        <v>8.8699999999999992</v>
      </c>
      <c r="M34">
        <v>67</v>
      </c>
      <c r="N34" s="3">
        <v>8.3800000000000008</v>
      </c>
    </row>
    <row r="35" spans="1:14">
      <c r="B35">
        <v>18</v>
      </c>
      <c r="C35">
        <f t="shared" si="3"/>
        <v>6</v>
      </c>
      <c r="D35">
        <f t="shared" si="6"/>
        <v>0</v>
      </c>
      <c r="E35" t="s">
        <v>22</v>
      </c>
      <c r="F35" s="2" t="str">
        <f t="shared" si="7"/>
        <v>1:10</v>
      </c>
      <c r="G35">
        <f t="shared" si="2"/>
        <v>50</v>
      </c>
      <c r="H35">
        <v>500</v>
      </c>
      <c r="I35">
        <v>63</v>
      </c>
      <c r="J35" s="3">
        <v>8.93</v>
      </c>
      <c r="M35">
        <v>58</v>
      </c>
      <c r="N35" s="3">
        <v>8.4700000000000006</v>
      </c>
    </row>
    <row r="36" spans="1:14">
      <c r="B36">
        <v>18</v>
      </c>
      <c r="C36">
        <f t="shared" si="3"/>
        <v>6</v>
      </c>
      <c r="D36">
        <f t="shared" si="6"/>
        <v>0</v>
      </c>
      <c r="E36" t="s">
        <v>22</v>
      </c>
      <c r="F36" s="2" t="str">
        <f t="shared" si="7"/>
        <v>1:10</v>
      </c>
      <c r="G36">
        <f t="shared" si="2"/>
        <v>60</v>
      </c>
      <c r="H36">
        <v>600</v>
      </c>
      <c r="I36">
        <v>56</v>
      </c>
      <c r="J36" s="3">
        <v>8.98</v>
      </c>
      <c r="M36">
        <v>51</v>
      </c>
      <c r="N36" s="3">
        <v>8.5399999999999991</v>
      </c>
    </row>
    <row r="37" spans="1:14">
      <c r="B37">
        <v>18</v>
      </c>
      <c r="C37">
        <f t="shared" si="3"/>
        <v>6</v>
      </c>
      <c r="D37">
        <f t="shared" si="6"/>
        <v>0</v>
      </c>
      <c r="E37" t="s">
        <v>22</v>
      </c>
      <c r="F37" s="2" t="str">
        <f t="shared" si="7"/>
        <v>1:10</v>
      </c>
      <c r="G37">
        <f t="shared" si="2"/>
        <v>70</v>
      </c>
      <c r="H37">
        <v>700</v>
      </c>
      <c r="I37">
        <v>51</v>
      </c>
      <c r="J37" s="3">
        <v>9.02</v>
      </c>
      <c r="M37">
        <v>47</v>
      </c>
      <c r="N37" s="3">
        <v>8.59</v>
      </c>
    </row>
    <row r="38" spans="1:14">
      <c r="B38">
        <v>18</v>
      </c>
      <c r="C38">
        <f t="shared" si="3"/>
        <v>6</v>
      </c>
      <c r="D38">
        <f t="shared" si="6"/>
        <v>0</v>
      </c>
      <c r="E38" t="s">
        <v>22</v>
      </c>
      <c r="F38" s="2" t="str">
        <f t="shared" si="7"/>
        <v>1:10</v>
      </c>
      <c r="G38">
        <f t="shared" si="2"/>
        <v>80</v>
      </c>
      <c r="H38">
        <v>800</v>
      </c>
      <c r="I38">
        <v>47</v>
      </c>
      <c r="J38" s="3">
        <v>9.0500000000000007</v>
      </c>
      <c r="M38">
        <v>43</v>
      </c>
      <c r="N38" s="3">
        <v>8.64</v>
      </c>
    </row>
    <row r="39" spans="1:14">
      <c r="B39">
        <v>18</v>
      </c>
      <c r="C39">
        <f t="shared" si="3"/>
        <v>6</v>
      </c>
      <c r="D39">
        <f t="shared" si="6"/>
        <v>0</v>
      </c>
      <c r="E39" t="s">
        <v>22</v>
      </c>
      <c r="F39" s="2" t="str">
        <f t="shared" si="7"/>
        <v>1:10</v>
      </c>
      <c r="G39">
        <f t="shared" si="2"/>
        <v>90</v>
      </c>
      <c r="H39">
        <v>900</v>
      </c>
      <c r="I39">
        <v>44</v>
      </c>
      <c r="J39" s="3">
        <v>9.08</v>
      </c>
      <c r="M39">
        <v>41</v>
      </c>
      <c r="N39" s="3">
        <v>8.67</v>
      </c>
    </row>
    <row r="40" spans="1:14">
      <c r="B40">
        <v>18</v>
      </c>
      <c r="C40">
        <f t="shared" si="3"/>
        <v>6</v>
      </c>
      <c r="D40">
        <f t="shared" si="6"/>
        <v>0</v>
      </c>
      <c r="E40" t="s">
        <v>22</v>
      </c>
      <c r="F40" s="2" t="str">
        <f t="shared" si="7"/>
        <v>1:10</v>
      </c>
      <c r="G40">
        <f t="shared" si="2"/>
        <v>100</v>
      </c>
      <c r="H40">
        <v>1000</v>
      </c>
      <c r="I40">
        <v>42</v>
      </c>
      <c r="J40" s="3">
        <v>9.1</v>
      </c>
      <c r="M40">
        <v>39</v>
      </c>
      <c r="N40" s="3">
        <v>8.6999999999999993</v>
      </c>
    </row>
    <row r="41" spans="1:14">
      <c r="B41">
        <v>18</v>
      </c>
      <c r="C41">
        <f t="shared" si="3"/>
        <v>6</v>
      </c>
      <c r="D41">
        <f t="shared" si="6"/>
        <v>0</v>
      </c>
      <c r="E41" t="s">
        <v>22</v>
      </c>
      <c r="F41" s="2" t="str">
        <f t="shared" si="7"/>
        <v>1:10</v>
      </c>
      <c r="G41">
        <f t="shared" si="2"/>
        <v>110</v>
      </c>
      <c r="H41">
        <v>1100</v>
      </c>
      <c r="I41">
        <v>40</v>
      </c>
      <c r="J41" s="3">
        <v>9.1199999999999992</v>
      </c>
      <c r="M41">
        <v>37</v>
      </c>
      <c r="N41" s="3">
        <v>8.73</v>
      </c>
    </row>
    <row r="42" spans="1:14">
      <c r="B42">
        <v>18</v>
      </c>
      <c r="C42">
        <f t="shared" si="3"/>
        <v>6</v>
      </c>
      <c r="D42">
        <f t="shared" si="6"/>
        <v>0</v>
      </c>
      <c r="E42" t="s">
        <v>22</v>
      </c>
      <c r="F42" s="2" t="str">
        <f t="shared" si="7"/>
        <v>1:10</v>
      </c>
      <c r="G42">
        <f t="shared" si="2"/>
        <v>120</v>
      </c>
      <c r="H42">
        <v>1200</v>
      </c>
      <c r="I42">
        <v>38</v>
      </c>
      <c r="J42" s="3">
        <v>9.14</v>
      </c>
      <c r="M42">
        <v>36</v>
      </c>
      <c r="N42" s="3">
        <v>8.75</v>
      </c>
    </row>
    <row r="43" spans="1:14">
      <c r="A43" t="s">
        <v>23</v>
      </c>
      <c r="F43" s="2"/>
      <c r="K43" t="s">
        <v>25</v>
      </c>
      <c r="L43" t="s">
        <v>26</v>
      </c>
      <c r="N43" s="3"/>
    </row>
    <row r="44" spans="1:14">
      <c r="B44">
        <v>18</v>
      </c>
      <c r="C44">
        <v>1</v>
      </c>
      <c r="D44">
        <f>24-C44-B44</f>
        <v>5</v>
      </c>
      <c r="E44" t="s">
        <v>22</v>
      </c>
      <c r="F44" s="2" t="str">
        <f>G44/G44&amp;":"&amp;H44/G44</f>
        <v>1:10</v>
      </c>
      <c r="G44">
        <f t="shared" ref="G44:G55" si="8">H44/10</f>
        <v>10</v>
      </c>
      <c r="H44">
        <v>100</v>
      </c>
      <c r="I44">
        <v>82</v>
      </c>
      <c r="J44" s="3">
        <v>9.24</v>
      </c>
      <c r="K44">
        <v>1</v>
      </c>
      <c r="L44">
        <f>24-B44-K44</f>
        <v>5</v>
      </c>
      <c r="M44">
        <v>74</v>
      </c>
      <c r="N44" s="3">
        <v>9.1199999999999992</v>
      </c>
    </row>
    <row r="45" spans="1:14">
      <c r="B45">
        <v>18</v>
      </c>
      <c r="C45">
        <v>1</v>
      </c>
      <c r="D45">
        <f t="shared" ref="D45:D55" si="9">24-C45-B45</f>
        <v>5</v>
      </c>
      <c r="E45" t="s">
        <v>22</v>
      </c>
      <c r="F45" s="2" t="str">
        <f t="shared" ref="F45:F55" si="10">G45/G45&amp;":"&amp;H45/G45</f>
        <v>1:10</v>
      </c>
      <c r="G45">
        <f t="shared" si="8"/>
        <v>20</v>
      </c>
      <c r="H45">
        <v>200</v>
      </c>
      <c r="I45">
        <v>60</v>
      </c>
      <c r="J45" s="3">
        <v>9.41</v>
      </c>
      <c r="K45">
        <v>1</v>
      </c>
      <c r="L45">
        <f t="shared" ref="L45:L55" si="11">24-B45-K45</f>
        <v>5</v>
      </c>
      <c r="M45">
        <v>55</v>
      </c>
      <c r="N45" s="3">
        <v>9.33</v>
      </c>
    </row>
    <row r="46" spans="1:14">
      <c r="B46">
        <v>18</v>
      </c>
      <c r="C46">
        <v>1</v>
      </c>
      <c r="D46">
        <f t="shared" si="9"/>
        <v>5</v>
      </c>
      <c r="E46" t="s">
        <v>22</v>
      </c>
      <c r="F46" s="2" t="str">
        <f t="shared" si="10"/>
        <v>1:10</v>
      </c>
      <c r="G46">
        <f t="shared" si="8"/>
        <v>30</v>
      </c>
      <c r="H46">
        <v>300</v>
      </c>
      <c r="I46">
        <v>52</v>
      </c>
      <c r="J46" s="3">
        <v>9.5</v>
      </c>
      <c r="K46">
        <v>1</v>
      </c>
      <c r="L46">
        <f t="shared" si="11"/>
        <v>5</v>
      </c>
      <c r="M46">
        <v>48</v>
      </c>
      <c r="N46" s="3">
        <v>9.42</v>
      </c>
    </row>
    <row r="47" spans="1:14">
      <c r="B47">
        <v>18</v>
      </c>
      <c r="C47">
        <v>1</v>
      </c>
      <c r="D47">
        <f t="shared" si="9"/>
        <v>5</v>
      </c>
      <c r="E47" t="s">
        <v>22</v>
      </c>
      <c r="F47" s="2" t="str">
        <f t="shared" si="10"/>
        <v>1:10</v>
      </c>
      <c r="G47">
        <f t="shared" si="8"/>
        <v>40</v>
      </c>
      <c r="H47">
        <v>400</v>
      </c>
      <c r="I47">
        <v>47</v>
      </c>
      <c r="J47" s="3">
        <v>9.56</v>
      </c>
      <c r="K47">
        <v>1</v>
      </c>
      <c r="L47">
        <f t="shared" si="11"/>
        <v>5</v>
      </c>
      <c r="M47">
        <v>43</v>
      </c>
      <c r="N47" s="3">
        <v>9.48</v>
      </c>
    </row>
    <row r="48" spans="1:14">
      <c r="B48">
        <v>18</v>
      </c>
      <c r="C48">
        <v>1</v>
      </c>
      <c r="D48">
        <f t="shared" si="9"/>
        <v>5</v>
      </c>
      <c r="E48" t="s">
        <v>22</v>
      </c>
      <c r="F48" s="2" t="str">
        <f t="shared" si="10"/>
        <v>1:10</v>
      </c>
      <c r="G48">
        <f t="shared" si="8"/>
        <v>50</v>
      </c>
      <c r="H48">
        <v>500</v>
      </c>
      <c r="I48">
        <v>43</v>
      </c>
      <c r="J48" s="3">
        <v>9.6</v>
      </c>
      <c r="K48">
        <v>1</v>
      </c>
      <c r="L48">
        <f t="shared" si="11"/>
        <v>5</v>
      </c>
      <c r="M48">
        <v>40</v>
      </c>
      <c r="N48" s="3">
        <v>9.52</v>
      </c>
    </row>
    <row r="49" spans="2:14">
      <c r="B49">
        <v>18</v>
      </c>
      <c r="C49">
        <v>1</v>
      </c>
      <c r="D49">
        <f t="shared" si="9"/>
        <v>5</v>
      </c>
      <c r="E49" t="s">
        <v>22</v>
      </c>
      <c r="F49" s="2" t="str">
        <f t="shared" si="10"/>
        <v>1:10</v>
      </c>
      <c r="G49">
        <f t="shared" si="8"/>
        <v>60</v>
      </c>
      <c r="H49">
        <v>600</v>
      </c>
      <c r="I49">
        <v>41</v>
      </c>
      <c r="J49" s="3">
        <v>9.64</v>
      </c>
      <c r="K49">
        <v>1</v>
      </c>
      <c r="L49">
        <f t="shared" si="11"/>
        <v>5</v>
      </c>
      <c r="M49">
        <v>38</v>
      </c>
      <c r="N49" s="3">
        <v>9.5500000000000007</v>
      </c>
    </row>
    <row r="50" spans="2:14">
      <c r="B50">
        <v>18</v>
      </c>
      <c r="C50">
        <v>1</v>
      </c>
      <c r="D50">
        <f t="shared" si="9"/>
        <v>5</v>
      </c>
      <c r="E50" t="s">
        <v>22</v>
      </c>
      <c r="F50" s="2" t="str">
        <f t="shared" si="10"/>
        <v>1:10</v>
      </c>
      <c r="G50">
        <f t="shared" si="8"/>
        <v>70</v>
      </c>
      <c r="H50">
        <v>700</v>
      </c>
      <c r="I50">
        <v>39</v>
      </c>
      <c r="J50" s="3">
        <v>9.66</v>
      </c>
      <c r="K50">
        <v>1</v>
      </c>
      <c r="L50">
        <f t="shared" si="11"/>
        <v>5</v>
      </c>
      <c r="M50">
        <v>37</v>
      </c>
      <c r="N50" s="3">
        <v>9.57</v>
      </c>
    </row>
    <row r="51" spans="2:14">
      <c r="B51">
        <v>18</v>
      </c>
      <c r="C51">
        <v>1</v>
      </c>
      <c r="D51">
        <f t="shared" si="9"/>
        <v>5</v>
      </c>
      <c r="E51" t="s">
        <v>22</v>
      </c>
      <c r="F51" s="2" t="str">
        <f t="shared" si="10"/>
        <v>1:10</v>
      </c>
      <c r="G51">
        <f t="shared" si="8"/>
        <v>80</v>
      </c>
      <c r="H51">
        <v>800</v>
      </c>
      <c r="I51">
        <v>38</v>
      </c>
      <c r="J51" s="3">
        <v>9.69</v>
      </c>
      <c r="K51">
        <v>1</v>
      </c>
      <c r="L51">
        <f t="shared" si="11"/>
        <v>5</v>
      </c>
      <c r="M51">
        <v>36</v>
      </c>
      <c r="N51" s="3">
        <v>9.59</v>
      </c>
    </row>
    <row r="52" spans="2:14">
      <c r="B52">
        <v>18</v>
      </c>
      <c r="C52">
        <v>1</v>
      </c>
      <c r="D52">
        <f t="shared" si="9"/>
        <v>5</v>
      </c>
      <c r="E52" t="s">
        <v>22</v>
      </c>
      <c r="F52" s="2" t="str">
        <f t="shared" si="10"/>
        <v>1:10</v>
      </c>
      <c r="G52">
        <f t="shared" si="8"/>
        <v>90</v>
      </c>
      <c r="H52">
        <v>900</v>
      </c>
      <c r="I52">
        <v>37</v>
      </c>
      <c r="J52" s="3">
        <v>9.6999999999999993</v>
      </c>
      <c r="K52">
        <v>1</v>
      </c>
      <c r="L52">
        <f t="shared" si="11"/>
        <v>5</v>
      </c>
      <c r="M52">
        <v>35</v>
      </c>
      <c r="N52" s="3">
        <v>9.61</v>
      </c>
    </row>
    <row r="53" spans="2:14">
      <c r="B53">
        <v>18</v>
      </c>
      <c r="C53">
        <v>1</v>
      </c>
      <c r="D53">
        <f t="shared" si="9"/>
        <v>5</v>
      </c>
      <c r="E53" t="s">
        <v>22</v>
      </c>
      <c r="F53" s="2" t="str">
        <f t="shared" si="10"/>
        <v>1:10</v>
      </c>
      <c r="G53">
        <f t="shared" si="8"/>
        <v>100</v>
      </c>
      <c r="H53">
        <v>1000</v>
      </c>
      <c r="I53">
        <v>36</v>
      </c>
      <c r="J53" s="3">
        <v>9.7200000000000006</v>
      </c>
      <c r="K53">
        <v>1</v>
      </c>
      <c r="L53">
        <f t="shared" si="11"/>
        <v>5</v>
      </c>
      <c r="M53">
        <v>34</v>
      </c>
      <c r="N53" s="3">
        <v>9.6199999999999992</v>
      </c>
    </row>
    <row r="54" spans="2:14">
      <c r="B54">
        <v>18</v>
      </c>
      <c r="C54">
        <v>1</v>
      </c>
      <c r="D54">
        <f t="shared" si="9"/>
        <v>5</v>
      </c>
      <c r="E54" t="s">
        <v>22</v>
      </c>
      <c r="F54" s="2" t="str">
        <f t="shared" si="10"/>
        <v>1:10</v>
      </c>
      <c r="G54">
        <f t="shared" si="8"/>
        <v>110</v>
      </c>
      <c r="H54">
        <v>1100</v>
      </c>
      <c r="I54">
        <v>35</v>
      </c>
      <c r="J54" s="3">
        <v>9.73</v>
      </c>
      <c r="K54">
        <v>1</v>
      </c>
      <c r="L54">
        <f t="shared" si="11"/>
        <v>5</v>
      </c>
      <c r="M54">
        <v>33</v>
      </c>
      <c r="N54" s="3">
        <v>9.6300000000000008</v>
      </c>
    </row>
    <row r="55" spans="2:14">
      <c r="B55">
        <v>18</v>
      </c>
      <c r="C55">
        <v>1</v>
      </c>
      <c r="D55">
        <f t="shared" si="9"/>
        <v>5</v>
      </c>
      <c r="E55" t="s">
        <v>22</v>
      </c>
      <c r="F55" s="2" t="str">
        <f t="shared" si="10"/>
        <v>1:10</v>
      </c>
      <c r="G55">
        <f t="shared" si="8"/>
        <v>120</v>
      </c>
      <c r="H55">
        <v>1200</v>
      </c>
      <c r="I55">
        <v>35</v>
      </c>
      <c r="J55" s="3">
        <v>9.75</v>
      </c>
      <c r="K55">
        <v>1</v>
      </c>
      <c r="L55">
        <f t="shared" si="11"/>
        <v>5</v>
      </c>
      <c r="M55">
        <v>33</v>
      </c>
      <c r="N55" s="3">
        <v>9.64</v>
      </c>
    </row>
    <row r="56" spans="2:14">
      <c r="N56" s="3"/>
    </row>
    <row r="57" spans="2:14">
      <c r="N57" s="3"/>
    </row>
    <row r="58" spans="2:14">
      <c r="N58" s="3"/>
    </row>
    <row r="59" spans="2:14">
      <c r="N59" s="3"/>
    </row>
    <row r="60" spans="2:14">
      <c r="N60" s="3"/>
    </row>
    <row r="61" spans="2:14">
      <c r="N61" s="3"/>
    </row>
    <row r="62" spans="2:14">
      <c r="N62" s="3"/>
    </row>
    <row r="63" spans="2:14">
      <c r="N63" s="3"/>
    </row>
    <row r="64" spans="2:14">
      <c r="N64" s="3"/>
    </row>
    <row r="65" spans="14:14">
      <c r="N65" s="3"/>
    </row>
    <row r="66" spans="14:14">
      <c r="N66" s="3"/>
    </row>
    <row r="67" spans="14:14">
      <c r="N67" s="3"/>
    </row>
    <row r="68" spans="14:14">
      <c r="N68" s="3"/>
    </row>
    <row r="69" spans="14:14">
      <c r="N69" s="3"/>
    </row>
    <row r="70" spans="14:14">
      <c r="N70" s="3"/>
    </row>
    <row r="71" spans="14:14">
      <c r="N71" s="3"/>
    </row>
    <row r="72" spans="14:14">
      <c r="N72" s="3"/>
    </row>
    <row r="73" spans="14:14">
      <c r="N73" s="3"/>
    </row>
    <row r="74" spans="14:14">
      <c r="N74" s="3"/>
    </row>
    <row r="75" spans="14:14">
      <c r="N75" s="3"/>
    </row>
    <row r="76" spans="14:14">
      <c r="N76" s="3"/>
    </row>
    <row r="77" spans="14:14">
      <c r="N77" s="3"/>
    </row>
    <row r="78" spans="14:14">
      <c r="N78" s="3"/>
    </row>
    <row r="79" spans="14:14">
      <c r="N79" s="3"/>
    </row>
    <row r="80" spans="14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AE1BD-C6BD-49E3-89A1-7B5AB4ECC007}">
  <dimension ref="A1:N159"/>
  <sheetViews>
    <sheetView topLeftCell="A40"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3.140625" customWidth="1"/>
    <col min="10" max="10" width="4.7109375" style="3" customWidth="1"/>
    <col min="11" max="11" width="2.140625" customWidth="1"/>
    <col min="12" max="12" width="12.28515625" customWidth="1"/>
    <col min="13" max="13" width="3.140625" customWidth="1"/>
    <col min="14" max="14" width="4.7109375" customWidth="1"/>
  </cols>
  <sheetData>
    <row r="1" spans="1:14">
      <c r="A1" s="1" t="str">
        <f>"B:R "&amp;F5&amp;" Light condtion B3 ("&amp;B5&amp;" hours of darkness)"</f>
        <v>B:R 1:11 Light condtion B3 (18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18D 2B 4R </v>
      </c>
      <c r="J4"/>
    </row>
    <row r="5" spans="1:14">
      <c r="B5">
        <v>18</v>
      </c>
      <c r="C5">
        <v>2</v>
      </c>
      <c r="D5">
        <f>24-C5-B5</f>
        <v>4</v>
      </c>
      <c r="E5" t="s">
        <v>22</v>
      </c>
      <c r="F5" s="2" t="str">
        <f>G5/G5&amp;":"&amp;H5/G5</f>
        <v>1:11</v>
      </c>
      <c r="G5">
        <f>H5/11</f>
        <v>9.0909090909090917</v>
      </c>
      <c r="H5">
        <v>100</v>
      </c>
      <c r="I5">
        <v>95</v>
      </c>
      <c r="J5" s="3">
        <v>9.09</v>
      </c>
      <c r="M5">
        <v>86</v>
      </c>
      <c r="N5" s="3">
        <v>8.85</v>
      </c>
    </row>
    <row r="6" spans="1:14">
      <c r="B6">
        <v>18</v>
      </c>
      <c r="C6">
        <v>2</v>
      </c>
      <c r="D6">
        <f t="shared" ref="D6:D16" si="0">24-C6-B6</f>
        <v>4</v>
      </c>
      <c r="E6" t="s">
        <v>22</v>
      </c>
      <c r="F6" s="2" t="str">
        <f t="shared" ref="F6:F16" si="1">G6/G6&amp;":"&amp;H6/G6</f>
        <v>1:11</v>
      </c>
      <c r="G6">
        <f t="shared" ref="G6:G42" si="2">H6/11</f>
        <v>18.181818181818183</v>
      </c>
      <c r="H6">
        <v>200</v>
      </c>
      <c r="I6">
        <v>69</v>
      </c>
      <c r="J6" s="3">
        <v>9.24</v>
      </c>
      <c r="M6">
        <v>63</v>
      </c>
      <c r="N6" s="3">
        <v>9.06</v>
      </c>
    </row>
    <row r="7" spans="1:14">
      <c r="B7">
        <v>18</v>
      </c>
      <c r="C7">
        <v>2</v>
      </c>
      <c r="D7">
        <f t="shared" si="0"/>
        <v>4</v>
      </c>
      <c r="E7" t="s">
        <v>22</v>
      </c>
      <c r="F7" s="2" t="str">
        <f t="shared" si="1"/>
        <v>1:11</v>
      </c>
      <c r="G7">
        <f t="shared" si="2"/>
        <v>27.272727272727273</v>
      </c>
      <c r="H7">
        <v>300</v>
      </c>
      <c r="I7">
        <v>58</v>
      </c>
      <c r="J7" s="3">
        <v>9.32</v>
      </c>
      <c r="M7">
        <v>54</v>
      </c>
      <c r="N7" s="3">
        <v>9.16</v>
      </c>
    </row>
    <row r="8" spans="1:14">
      <c r="B8">
        <v>18</v>
      </c>
      <c r="C8">
        <v>2</v>
      </c>
      <c r="D8">
        <f t="shared" si="0"/>
        <v>4</v>
      </c>
      <c r="E8" t="s">
        <v>22</v>
      </c>
      <c r="F8" s="2" t="str">
        <f t="shared" si="1"/>
        <v>1:11</v>
      </c>
      <c r="G8">
        <f t="shared" si="2"/>
        <v>36.363636363636367</v>
      </c>
      <c r="H8">
        <v>400</v>
      </c>
      <c r="I8">
        <v>52</v>
      </c>
      <c r="J8" s="3">
        <v>9.3800000000000008</v>
      </c>
      <c r="M8">
        <v>48</v>
      </c>
      <c r="N8" s="3">
        <v>9.2200000000000006</v>
      </c>
    </row>
    <row r="9" spans="1:14">
      <c r="B9">
        <v>18</v>
      </c>
      <c r="C9">
        <v>2</v>
      </c>
      <c r="D9">
        <f t="shared" si="0"/>
        <v>4</v>
      </c>
      <c r="E9" t="s">
        <v>22</v>
      </c>
      <c r="F9" s="2" t="str">
        <f t="shared" si="1"/>
        <v>1:11</v>
      </c>
      <c r="G9">
        <f t="shared" si="2"/>
        <v>45.454545454545453</v>
      </c>
      <c r="H9">
        <v>500</v>
      </c>
      <c r="I9">
        <v>48</v>
      </c>
      <c r="J9" s="3">
        <v>9.42</v>
      </c>
      <c r="M9">
        <v>44</v>
      </c>
      <c r="N9" s="3">
        <v>9.26</v>
      </c>
    </row>
    <row r="10" spans="1:14">
      <c r="B10">
        <v>18</v>
      </c>
      <c r="C10">
        <v>2</v>
      </c>
      <c r="D10">
        <f t="shared" si="0"/>
        <v>4</v>
      </c>
      <c r="E10" t="s">
        <v>22</v>
      </c>
      <c r="F10" s="2" t="str">
        <f t="shared" si="1"/>
        <v>1:11</v>
      </c>
      <c r="G10">
        <f t="shared" si="2"/>
        <v>54.545454545454547</v>
      </c>
      <c r="H10">
        <v>600</v>
      </c>
      <c r="I10">
        <v>45</v>
      </c>
      <c r="J10" s="3">
        <v>9.4600000000000009</v>
      </c>
      <c r="M10">
        <v>42</v>
      </c>
      <c r="N10" s="3">
        <v>9.2899999999999991</v>
      </c>
    </row>
    <row r="11" spans="1:14">
      <c r="B11">
        <v>18</v>
      </c>
      <c r="C11">
        <v>2</v>
      </c>
      <c r="D11">
        <f t="shared" si="0"/>
        <v>4</v>
      </c>
      <c r="E11" t="s">
        <v>22</v>
      </c>
      <c r="F11" s="2" t="str">
        <f t="shared" si="1"/>
        <v>1:11</v>
      </c>
      <c r="G11">
        <f t="shared" si="2"/>
        <v>63.636363636363633</v>
      </c>
      <c r="H11">
        <v>700</v>
      </c>
      <c r="I11">
        <v>43</v>
      </c>
      <c r="J11" s="3">
        <v>9.48</v>
      </c>
      <c r="M11">
        <v>40</v>
      </c>
      <c r="N11" s="3">
        <v>9.32</v>
      </c>
    </row>
    <row r="12" spans="1:14">
      <c r="B12">
        <v>18</v>
      </c>
      <c r="C12">
        <v>2</v>
      </c>
      <c r="D12">
        <f t="shared" si="0"/>
        <v>4</v>
      </c>
      <c r="E12" t="s">
        <v>22</v>
      </c>
      <c r="F12" s="2" t="str">
        <f t="shared" si="1"/>
        <v>1:11</v>
      </c>
      <c r="G12">
        <f t="shared" si="2"/>
        <v>72.727272727272734</v>
      </c>
      <c r="H12">
        <v>800</v>
      </c>
      <c r="I12">
        <v>41</v>
      </c>
      <c r="J12" s="3">
        <v>9.5</v>
      </c>
      <c r="M12">
        <v>38</v>
      </c>
      <c r="N12" s="3">
        <v>9.33</v>
      </c>
    </row>
    <row r="13" spans="1:14">
      <c r="B13">
        <v>18</v>
      </c>
      <c r="C13">
        <v>2</v>
      </c>
      <c r="D13">
        <f t="shared" si="0"/>
        <v>4</v>
      </c>
      <c r="E13" t="s">
        <v>22</v>
      </c>
      <c r="F13" s="2" t="str">
        <f t="shared" si="1"/>
        <v>1:11</v>
      </c>
      <c r="G13">
        <f t="shared" si="2"/>
        <v>81.818181818181813</v>
      </c>
      <c r="H13">
        <v>900</v>
      </c>
      <c r="I13">
        <v>39</v>
      </c>
      <c r="J13" s="3">
        <v>9.52</v>
      </c>
      <c r="M13">
        <v>37</v>
      </c>
      <c r="N13" s="3">
        <v>9.35</v>
      </c>
    </row>
    <row r="14" spans="1:14">
      <c r="B14">
        <v>18</v>
      </c>
      <c r="C14">
        <v>2</v>
      </c>
      <c r="D14">
        <f t="shared" si="0"/>
        <v>4</v>
      </c>
      <c r="E14" t="s">
        <v>22</v>
      </c>
      <c r="F14" s="2" t="str">
        <f t="shared" si="1"/>
        <v>1:11</v>
      </c>
      <c r="G14">
        <f t="shared" si="2"/>
        <v>90.909090909090907</v>
      </c>
      <c r="H14">
        <v>1000</v>
      </c>
      <c r="I14">
        <v>38</v>
      </c>
      <c r="J14" s="3">
        <v>9.5399999999999991</v>
      </c>
      <c r="M14">
        <v>36</v>
      </c>
      <c r="N14" s="3">
        <v>9.3699999999999992</v>
      </c>
    </row>
    <row r="15" spans="1:14">
      <c r="B15">
        <v>18</v>
      </c>
      <c r="C15">
        <v>2</v>
      </c>
      <c r="D15">
        <f t="shared" si="0"/>
        <v>4</v>
      </c>
      <c r="E15" t="s">
        <v>22</v>
      </c>
      <c r="F15" s="2" t="str">
        <f t="shared" si="1"/>
        <v>1:11</v>
      </c>
      <c r="G15">
        <f t="shared" si="2"/>
        <v>100</v>
      </c>
      <c r="H15">
        <v>1100</v>
      </c>
      <c r="I15">
        <v>37</v>
      </c>
      <c r="J15" s="3">
        <v>9.5500000000000007</v>
      </c>
      <c r="M15">
        <v>35</v>
      </c>
      <c r="N15" s="3">
        <v>9.3800000000000008</v>
      </c>
    </row>
    <row r="16" spans="1:14">
      <c r="B16">
        <v>18</v>
      </c>
      <c r="C16">
        <v>2</v>
      </c>
      <c r="D16">
        <f t="shared" si="0"/>
        <v>4</v>
      </c>
      <c r="E16" t="s">
        <v>22</v>
      </c>
      <c r="F16" s="2" t="str">
        <f t="shared" si="1"/>
        <v>1:11</v>
      </c>
      <c r="G16">
        <f t="shared" si="2"/>
        <v>109.09090909090909</v>
      </c>
      <c r="H16">
        <v>1200</v>
      </c>
      <c r="I16">
        <v>36</v>
      </c>
      <c r="J16" s="3">
        <v>9.57</v>
      </c>
      <c r="M16">
        <v>34</v>
      </c>
      <c r="N16" s="3">
        <v>9.39</v>
      </c>
    </row>
    <row r="17" spans="1:14">
      <c r="A17" t="str">
        <f>B18&amp;"D "&amp;C18&amp;"B "&amp;D18&amp;"R "</f>
        <v xml:space="preserve">18D 4B 2R </v>
      </c>
      <c r="F17" s="2"/>
      <c r="N17" s="3"/>
    </row>
    <row r="18" spans="1:14">
      <c r="B18">
        <v>18</v>
      </c>
      <c r="C18">
        <f t="shared" ref="C18:C42" si="3">C5+2</f>
        <v>4</v>
      </c>
      <c r="D18">
        <f>24-C18-B18</f>
        <v>2</v>
      </c>
      <c r="E18" t="s">
        <v>22</v>
      </c>
      <c r="F18" s="2" t="str">
        <f>G18/G18&amp;":"&amp;H18/G18</f>
        <v>1:11</v>
      </c>
      <c r="G18">
        <f t="shared" si="2"/>
        <v>9.0909090909090917</v>
      </c>
      <c r="H18">
        <v>100</v>
      </c>
      <c r="I18">
        <v>136</v>
      </c>
      <c r="J18" s="3">
        <v>8.8000000000000007</v>
      </c>
      <c r="M18">
        <v>121</v>
      </c>
      <c r="N18" s="3">
        <v>8.2799999999999994</v>
      </c>
    </row>
    <row r="19" spans="1:14">
      <c r="B19">
        <v>18</v>
      </c>
      <c r="C19">
        <f t="shared" si="3"/>
        <v>4</v>
      </c>
      <c r="D19">
        <f t="shared" ref="D19:D29" si="4">24-C19-B19</f>
        <v>2</v>
      </c>
      <c r="E19" t="s">
        <v>22</v>
      </c>
      <c r="F19" s="2" t="str">
        <f t="shared" ref="F19:F29" si="5">G19/G19&amp;":"&amp;H19/G19</f>
        <v>1:11</v>
      </c>
      <c r="G19">
        <f t="shared" si="2"/>
        <v>18.181818181818183</v>
      </c>
      <c r="H19">
        <v>200</v>
      </c>
      <c r="I19">
        <v>94</v>
      </c>
      <c r="J19" s="3">
        <v>8.9499999999999993</v>
      </c>
      <c r="M19">
        <v>85</v>
      </c>
      <c r="N19" s="3">
        <v>8.52</v>
      </c>
    </row>
    <row r="20" spans="1:14">
      <c r="B20">
        <v>18</v>
      </c>
      <c r="C20">
        <f t="shared" si="3"/>
        <v>4</v>
      </c>
      <c r="D20">
        <f t="shared" si="4"/>
        <v>2</v>
      </c>
      <c r="E20" t="s">
        <v>22</v>
      </c>
      <c r="F20" s="2" t="str">
        <f t="shared" si="5"/>
        <v>1:11</v>
      </c>
      <c r="G20">
        <f t="shared" si="2"/>
        <v>27.272727272727273</v>
      </c>
      <c r="H20">
        <v>300</v>
      </c>
      <c r="I20">
        <v>75</v>
      </c>
      <c r="J20" s="3">
        <v>9.0500000000000007</v>
      </c>
      <c r="M20">
        <v>68</v>
      </c>
      <c r="N20" s="3">
        <v>8.67</v>
      </c>
    </row>
    <row r="21" spans="1:14">
      <c r="B21">
        <v>18</v>
      </c>
      <c r="C21">
        <f t="shared" si="3"/>
        <v>4</v>
      </c>
      <c r="D21">
        <f t="shared" si="4"/>
        <v>2</v>
      </c>
      <c r="E21" t="s">
        <v>22</v>
      </c>
      <c r="F21" s="2" t="str">
        <f t="shared" si="5"/>
        <v>1:11</v>
      </c>
      <c r="G21">
        <f t="shared" si="2"/>
        <v>36.363636363636367</v>
      </c>
      <c r="H21">
        <v>400</v>
      </c>
      <c r="I21">
        <v>63</v>
      </c>
      <c r="J21" s="3">
        <v>9.11</v>
      </c>
      <c r="M21">
        <v>58</v>
      </c>
      <c r="N21" s="3">
        <v>8.77</v>
      </c>
    </row>
    <row r="22" spans="1:14">
      <c r="B22">
        <v>18</v>
      </c>
      <c r="C22">
        <f t="shared" si="3"/>
        <v>4</v>
      </c>
      <c r="D22">
        <f t="shared" si="4"/>
        <v>2</v>
      </c>
      <c r="E22" t="s">
        <v>22</v>
      </c>
      <c r="F22" s="2" t="str">
        <f t="shared" si="5"/>
        <v>1:11</v>
      </c>
      <c r="G22">
        <f t="shared" si="2"/>
        <v>45.454545454545453</v>
      </c>
      <c r="H22">
        <v>500</v>
      </c>
      <c r="I22">
        <v>56</v>
      </c>
      <c r="J22" s="3">
        <v>9.17</v>
      </c>
      <c r="M22">
        <v>52</v>
      </c>
      <c r="N22" s="3">
        <v>8.83</v>
      </c>
    </row>
    <row r="23" spans="1:14">
      <c r="B23">
        <v>18</v>
      </c>
      <c r="C23">
        <f t="shared" si="3"/>
        <v>4</v>
      </c>
      <c r="D23">
        <f t="shared" si="4"/>
        <v>2</v>
      </c>
      <c r="E23" t="s">
        <v>22</v>
      </c>
      <c r="F23" s="2" t="str">
        <f t="shared" si="5"/>
        <v>1:11</v>
      </c>
      <c r="G23">
        <f t="shared" si="2"/>
        <v>54.545454545454547</v>
      </c>
      <c r="H23">
        <v>600</v>
      </c>
      <c r="I23">
        <v>51</v>
      </c>
      <c r="J23" s="3">
        <v>9.2100000000000009</v>
      </c>
      <c r="M23">
        <v>47</v>
      </c>
      <c r="N23" s="3">
        <v>8.89</v>
      </c>
    </row>
    <row r="24" spans="1:14">
      <c r="B24">
        <v>18</v>
      </c>
      <c r="C24">
        <f t="shared" si="3"/>
        <v>4</v>
      </c>
      <c r="D24">
        <f t="shared" si="4"/>
        <v>2</v>
      </c>
      <c r="E24" t="s">
        <v>22</v>
      </c>
      <c r="F24" s="2" t="str">
        <f t="shared" si="5"/>
        <v>1:11</v>
      </c>
      <c r="G24">
        <f t="shared" si="2"/>
        <v>63.636363636363633</v>
      </c>
      <c r="H24">
        <v>700</v>
      </c>
      <c r="I24">
        <v>48</v>
      </c>
      <c r="J24" s="3">
        <v>9.24</v>
      </c>
      <c r="M24">
        <v>44</v>
      </c>
      <c r="N24" s="3">
        <v>8.93</v>
      </c>
    </row>
    <row r="25" spans="1:14">
      <c r="B25">
        <v>18</v>
      </c>
      <c r="C25">
        <f t="shared" si="3"/>
        <v>4</v>
      </c>
      <c r="D25">
        <f t="shared" si="4"/>
        <v>2</v>
      </c>
      <c r="E25" t="s">
        <v>22</v>
      </c>
      <c r="F25" s="2" t="str">
        <f t="shared" si="5"/>
        <v>1:11</v>
      </c>
      <c r="G25">
        <f t="shared" si="2"/>
        <v>72.727272727272734</v>
      </c>
      <c r="H25">
        <v>800</v>
      </c>
      <c r="I25">
        <v>45</v>
      </c>
      <c r="J25" s="3">
        <v>9.27</v>
      </c>
      <c r="M25">
        <v>42</v>
      </c>
      <c r="N25" s="3">
        <v>8.9600000000000009</v>
      </c>
    </row>
    <row r="26" spans="1:14">
      <c r="B26">
        <v>18</v>
      </c>
      <c r="C26">
        <f t="shared" si="3"/>
        <v>4</v>
      </c>
      <c r="D26">
        <f t="shared" si="4"/>
        <v>2</v>
      </c>
      <c r="E26" t="s">
        <v>22</v>
      </c>
      <c r="F26" s="2" t="str">
        <f t="shared" si="5"/>
        <v>1:11</v>
      </c>
      <c r="G26">
        <f t="shared" si="2"/>
        <v>81.818181818181813</v>
      </c>
      <c r="H26">
        <v>900</v>
      </c>
      <c r="I26">
        <v>43</v>
      </c>
      <c r="J26" s="3">
        <v>9.2899999999999991</v>
      </c>
      <c r="M26">
        <v>40</v>
      </c>
      <c r="N26" s="3">
        <v>8.98</v>
      </c>
    </row>
    <row r="27" spans="1:14">
      <c r="B27">
        <v>18</v>
      </c>
      <c r="C27">
        <f t="shared" si="3"/>
        <v>4</v>
      </c>
      <c r="D27">
        <f t="shared" si="4"/>
        <v>2</v>
      </c>
      <c r="E27" t="s">
        <v>22</v>
      </c>
      <c r="F27" s="2" t="str">
        <f t="shared" si="5"/>
        <v>1:11</v>
      </c>
      <c r="G27">
        <f t="shared" si="2"/>
        <v>90.909090909090907</v>
      </c>
      <c r="H27">
        <v>1000</v>
      </c>
      <c r="I27">
        <v>41</v>
      </c>
      <c r="J27" s="3">
        <v>9.31</v>
      </c>
      <c r="M27">
        <v>38</v>
      </c>
      <c r="N27" s="3">
        <v>9.01</v>
      </c>
    </row>
    <row r="28" spans="1:14">
      <c r="B28">
        <v>18</v>
      </c>
      <c r="C28">
        <f t="shared" si="3"/>
        <v>4</v>
      </c>
      <c r="D28">
        <f t="shared" si="4"/>
        <v>2</v>
      </c>
      <c r="E28" t="s">
        <v>22</v>
      </c>
      <c r="F28" s="2" t="str">
        <f t="shared" si="5"/>
        <v>1:11</v>
      </c>
      <c r="G28">
        <f t="shared" si="2"/>
        <v>100</v>
      </c>
      <c r="H28">
        <v>1100</v>
      </c>
      <c r="I28">
        <v>39</v>
      </c>
      <c r="J28" s="3">
        <v>9.33</v>
      </c>
      <c r="M28">
        <v>37</v>
      </c>
      <c r="N28" s="3">
        <v>9.0299999999999994</v>
      </c>
    </row>
    <row r="29" spans="1:14">
      <c r="B29">
        <v>18</v>
      </c>
      <c r="C29">
        <f t="shared" si="3"/>
        <v>4</v>
      </c>
      <c r="D29">
        <f t="shared" si="4"/>
        <v>2</v>
      </c>
      <c r="E29" t="s">
        <v>22</v>
      </c>
      <c r="F29" s="2" t="str">
        <f t="shared" si="5"/>
        <v>1:11</v>
      </c>
      <c r="G29">
        <f t="shared" si="2"/>
        <v>109.09090909090909</v>
      </c>
      <c r="H29">
        <v>1200</v>
      </c>
      <c r="I29">
        <v>38</v>
      </c>
      <c r="J29" s="3">
        <v>9.34</v>
      </c>
      <c r="M29">
        <v>36</v>
      </c>
      <c r="N29" s="3">
        <v>9.0399999999999991</v>
      </c>
    </row>
    <row r="30" spans="1:14">
      <c r="A30" t="str">
        <f>B31&amp;"D "&amp;C31&amp;"B "&amp;D31&amp;"R "</f>
        <v xml:space="preserve">18D 6B 0R </v>
      </c>
      <c r="F30" s="2"/>
      <c r="N30" s="3"/>
    </row>
    <row r="31" spans="1:14">
      <c r="B31">
        <v>18</v>
      </c>
      <c r="C31">
        <f t="shared" si="3"/>
        <v>6</v>
      </c>
      <c r="D31">
        <f>24-C31-B31</f>
        <v>0</v>
      </c>
      <c r="E31" t="s">
        <v>22</v>
      </c>
      <c r="F31" s="2" t="str">
        <f>G31/G31&amp;":"&amp;H31/G31</f>
        <v>1:11</v>
      </c>
      <c r="G31">
        <f t="shared" si="2"/>
        <v>9.0909090909090917</v>
      </c>
      <c r="H31">
        <v>100</v>
      </c>
      <c r="I31">
        <v>189</v>
      </c>
      <c r="J31" s="3">
        <v>8.5</v>
      </c>
      <c r="M31">
        <v>167</v>
      </c>
      <c r="N31" s="3">
        <v>7.85</v>
      </c>
    </row>
    <row r="32" spans="1:14">
      <c r="B32">
        <v>18</v>
      </c>
      <c r="C32">
        <f t="shared" si="3"/>
        <v>6</v>
      </c>
      <c r="D32">
        <f t="shared" ref="D32:D42" si="6">24-C32-B32</f>
        <v>0</v>
      </c>
      <c r="E32" t="s">
        <v>22</v>
      </c>
      <c r="F32" s="2" t="str">
        <f t="shared" ref="F32:F42" si="7">G32/G32&amp;":"&amp;H32/G32</f>
        <v>1:11</v>
      </c>
      <c r="G32">
        <f t="shared" si="2"/>
        <v>18.181818181818183</v>
      </c>
      <c r="H32">
        <v>200</v>
      </c>
      <c r="I32">
        <v>129</v>
      </c>
      <c r="J32" s="3">
        <v>8.66</v>
      </c>
      <c r="M32">
        <v>115</v>
      </c>
      <c r="N32" s="3">
        <v>8.06</v>
      </c>
    </row>
    <row r="33" spans="1:14">
      <c r="B33">
        <v>18</v>
      </c>
      <c r="C33">
        <f t="shared" si="3"/>
        <v>6</v>
      </c>
      <c r="D33">
        <f t="shared" si="6"/>
        <v>0</v>
      </c>
      <c r="E33" t="s">
        <v>22</v>
      </c>
      <c r="F33" s="2" t="str">
        <f t="shared" si="7"/>
        <v>1:11</v>
      </c>
      <c r="G33">
        <f t="shared" si="2"/>
        <v>27.272727272727273</v>
      </c>
      <c r="H33">
        <v>300</v>
      </c>
      <c r="I33">
        <v>97</v>
      </c>
      <c r="J33" s="3">
        <v>8.76</v>
      </c>
      <c r="M33">
        <v>88</v>
      </c>
      <c r="N33" s="3">
        <v>8.2200000000000006</v>
      </c>
    </row>
    <row r="34" spans="1:14">
      <c r="B34">
        <v>18</v>
      </c>
      <c r="C34">
        <f t="shared" si="3"/>
        <v>6</v>
      </c>
      <c r="D34">
        <f t="shared" si="6"/>
        <v>0</v>
      </c>
      <c r="E34" t="s">
        <v>22</v>
      </c>
      <c r="F34" s="2" t="str">
        <f t="shared" si="7"/>
        <v>1:11</v>
      </c>
      <c r="G34">
        <f t="shared" si="2"/>
        <v>36.363636363636367</v>
      </c>
      <c r="H34">
        <v>400</v>
      </c>
      <c r="I34">
        <v>79</v>
      </c>
      <c r="J34" s="3">
        <v>8.84</v>
      </c>
      <c r="M34">
        <v>72</v>
      </c>
      <c r="N34" s="3">
        <v>8.34</v>
      </c>
    </row>
    <row r="35" spans="1:14">
      <c r="B35">
        <v>18</v>
      </c>
      <c r="C35">
        <f t="shared" si="3"/>
        <v>6</v>
      </c>
      <c r="D35">
        <f t="shared" si="6"/>
        <v>0</v>
      </c>
      <c r="E35" t="s">
        <v>22</v>
      </c>
      <c r="F35" s="2" t="str">
        <f t="shared" si="7"/>
        <v>1:11</v>
      </c>
      <c r="G35">
        <f t="shared" si="2"/>
        <v>45.454545454545453</v>
      </c>
      <c r="H35">
        <v>500</v>
      </c>
      <c r="I35">
        <v>67</v>
      </c>
      <c r="J35" s="3">
        <v>8.91</v>
      </c>
      <c r="M35">
        <v>61</v>
      </c>
      <c r="N35" s="3">
        <v>8.43</v>
      </c>
    </row>
    <row r="36" spans="1:14">
      <c r="B36">
        <v>18</v>
      </c>
      <c r="C36">
        <f t="shared" si="3"/>
        <v>6</v>
      </c>
      <c r="D36">
        <f t="shared" si="6"/>
        <v>0</v>
      </c>
      <c r="E36" t="s">
        <v>22</v>
      </c>
      <c r="F36" s="2" t="str">
        <f t="shared" si="7"/>
        <v>1:11</v>
      </c>
      <c r="G36">
        <f t="shared" si="2"/>
        <v>54.545454545454547</v>
      </c>
      <c r="H36">
        <v>600</v>
      </c>
      <c r="I36">
        <v>59</v>
      </c>
      <c r="J36" s="3">
        <v>8.9600000000000009</v>
      </c>
      <c r="M36">
        <v>55</v>
      </c>
      <c r="N36" s="3">
        <v>8.5</v>
      </c>
    </row>
    <row r="37" spans="1:14">
      <c r="B37">
        <v>18</v>
      </c>
      <c r="C37">
        <f t="shared" si="3"/>
        <v>6</v>
      </c>
      <c r="D37">
        <f t="shared" si="6"/>
        <v>0</v>
      </c>
      <c r="E37" t="s">
        <v>22</v>
      </c>
      <c r="F37" s="2" t="str">
        <f t="shared" si="7"/>
        <v>1:11</v>
      </c>
      <c r="G37">
        <f t="shared" si="2"/>
        <v>63.636363636363633</v>
      </c>
      <c r="H37">
        <v>700</v>
      </c>
      <c r="I37">
        <v>54</v>
      </c>
      <c r="J37" s="3">
        <v>9</v>
      </c>
      <c r="M37">
        <v>50</v>
      </c>
      <c r="N37" s="3">
        <v>8.56</v>
      </c>
    </row>
    <row r="38" spans="1:14">
      <c r="B38">
        <v>18</v>
      </c>
      <c r="C38">
        <f t="shared" si="3"/>
        <v>6</v>
      </c>
      <c r="D38">
        <f t="shared" si="6"/>
        <v>0</v>
      </c>
      <c r="E38" t="s">
        <v>22</v>
      </c>
      <c r="F38" s="2" t="str">
        <f t="shared" si="7"/>
        <v>1:11</v>
      </c>
      <c r="G38">
        <f t="shared" si="2"/>
        <v>72.727272727272734</v>
      </c>
      <c r="H38">
        <v>800</v>
      </c>
      <c r="I38">
        <v>50</v>
      </c>
      <c r="J38" s="3">
        <v>9.0299999999999994</v>
      </c>
      <c r="M38">
        <v>46</v>
      </c>
      <c r="N38" s="3">
        <v>8.61</v>
      </c>
    </row>
    <row r="39" spans="1:14">
      <c r="B39">
        <v>18</v>
      </c>
      <c r="C39">
        <f t="shared" si="3"/>
        <v>6</v>
      </c>
      <c r="D39">
        <f t="shared" si="6"/>
        <v>0</v>
      </c>
      <c r="E39" t="s">
        <v>22</v>
      </c>
      <c r="F39" s="2" t="str">
        <f t="shared" si="7"/>
        <v>1:11</v>
      </c>
      <c r="G39">
        <f t="shared" si="2"/>
        <v>81.818181818181813</v>
      </c>
      <c r="H39">
        <v>900</v>
      </c>
      <c r="I39">
        <v>46</v>
      </c>
      <c r="J39" s="3">
        <v>9.06</v>
      </c>
      <c r="M39">
        <v>43</v>
      </c>
      <c r="N39" s="3">
        <v>8.64</v>
      </c>
    </row>
    <row r="40" spans="1:14">
      <c r="B40">
        <v>18</v>
      </c>
      <c r="C40">
        <f t="shared" si="3"/>
        <v>6</v>
      </c>
      <c r="D40">
        <f t="shared" si="6"/>
        <v>0</v>
      </c>
      <c r="E40" t="s">
        <v>22</v>
      </c>
      <c r="F40" s="2" t="str">
        <f t="shared" si="7"/>
        <v>1:11</v>
      </c>
      <c r="G40">
        <f t="shared" si="2"/>
        <v>90.909090909090907</v>
      </c>
      <c r="H40">
        <v>1000</v>
      </c>
      <c r="I40">
        <v>44</v>
      </c>
      <c r="J40" s="3">
        <v>9.08</v>
      </c>
      <c r="M40">
        <v>41</v>
      </c>
      <c r="N40" s="3">
        <v>8.68</v>
      </c>
    </row>
    <row r="41" spans="1:14">
      <c r="B41">
        <v>18</v>
      </c>
      <c r="C41">
        <f t="shared" si="3"/>
        <v>6</v>
      </c>
      <c r="D41">
        <f t="shared" si="6"/>
        <v>0</v>
      </c>
      <c r="E41" t="s">
        <v>22</v>
      </c>
      <c r="F41" s="2" t="str">
        <f t="shared" si="7"/>
        <v>1:11</v>
      </c>
      <c r="G41">
        <f t="shared" si="2"/>
        <v>100</v>
      </c>
      <c r="H41">
        <v>1100</v>
      </c>
      <c r="I41">
        <v>42</v>
      </c>
      <c r="J41" s="3">
        <v>9.1</v>
      </c>
      <c r="M41">
        <v>39</v>
      </c>
      <c r="N41" s="3">
        <v>8.6999999999999993</v>
      </c>
    </row>
    <row r="42" spans="1:14">
      <c r="B42">
        <v>18</v>
      </c>
      <c r="C42">
        <f t="shared" si="3"/>
        <v>6</v>
      </c>
      <c r="D42">
        <f t="shared" si="6"/>
        <v>0</v>
      </c>
      <c r="E42" t="s">
        <v>22</v>
      </c>
      <c r="F42" s="2" t="str">
        <f t="shared" si="7"/>
        <v>1:11</v>
      </c>
      <c r="G42">
        <f t="shared" si="2"/>
        <v>109.09090909090909</v>
      </c>
      <c r="H42">
        <v>1200</v>
      </c>
      <c r="I42">
        <v>40</v>
      </c>
      <c r="J42" s="3">
        <v>9.1199999999999992</v>
      </c>
      <c r="M42">
        <v>37</v>
      </c>
      <c r="N42" s="3">
        <v>8.7200000000000006</v>
      </c>
    </row>
    <row r="43" spans="1:14">
      <c r="A43" t="s">
        <v>23</v>
      </c>
      <c r="F43" s="2"/>
      <c r="K43" t="s">
        <v>25</v>
      </c>
      <c r="L43" t="s">
        <v>26</v>
      </c>
      <c r="N43" s="3"/>
    </row>
    <row r="44" spans="1:14">
      <c r="B44">
        <v>18</v>
      </c>
      <c r="C44">
        <v>1</v>
      </c>
      <c r="D44">
        <f>24-C44-B44</f>
        <v>5</v>
      </c>
      <c r="E44" t="s">
        <v>22</v>
      </c>
      <c r="F44" s="2" t="str">
        <f>G44/G44&amp;":"&amp;H44/G44</f>
        <v>1:11</v>
      </c>
      <c r="G44">
        <f t="shared" ref="G44:G55" si="8">H44/11</f>
        <v>9.0909090909090917</v>
      </c>
      <c r="H44">
        <v>100</v>
      </c>
      <c r="I44">
        <v>82</v>
      </c>
      <c r="J44" s="3">
        <v>9.24</v>
      </c>
      <c r="K44">
        <v>1</v>
      </c>
      <c r="L44">
        <f>24-B44-K44</f>
        <v>5</v>
      </c>
      <c r="M44">
        <v>74</v>
      </c>
      <c r="N44" s="3">
        <v>9.1199999999999992</v>
      </c>
    </row>
    <row r="45" spans="1:14">
      <c r="B45">
        <v>18</v>
      </c>
      <c r="C45">
        <v>1</v>
      </c>
      <c r="D45">
        <f t="shared" ref="D45:D55" si="9">24-C45-B45</f>
        <v>5</v>
      </c>
      <c r="E45" t="s">
        <v>22</v>
      </c>
      <c r="F45" s="2" t="str">
        <f t="shared" ref="F45:F55" si="10">G45/G45&amp;":"&amp;H45/G45</f>
        <v>1:11</v>
      </c>
      <c r="G45">
        <f t="shared" si="8"/>
        <v>18.181818181818183</v>
      </c>
      <c r="H45">
        <v>200</v>
      </c>
      <c r="I45">
        <v>61</v>
      </c>
      <c r="J45" s="3">
        <v>9.4</v>
      </c>
      <c r="K45">
        <v>1</v>
      </c>
      <c r="L45">
        <f t="shared" ref="L45:L55" si="11">24-B45-K45</f>
        <v>5</v>
      </c>
      <c r="M45">
        <v>56</v>
      </c>
      <c r="N45" s="3">
        <v>9.33</v>
      </c>
    </row>
    <row r="46" spans="1:14">
      <c r="B46">
        <v>18</v>
      </c>
      <c r="C46">
        <v>1</v>
      </c>
      <c r="D46">
        <f t="shared" si="9"/>
        <v>5</v>
      </c>
      <c r="E46" t="s">
        <v>22</v>
      </c>
      <c r="F46" s="2" t="str">
        <f t="shared" si="10"/>
        <v>1:11</v>
      </c>
      <c r="G46">
        <f t="shared" si="8"/>
        <v>27.272727272727273</v>
      </c>
      <c r="H46">
        <v>300</v>
      </c>
      <c r="I46">
        <v>52</v>
      </c>
      <c r="J46" s="3">
        <v>9.5</v>
      </c>
      <c r="K46">
        <v>1</v>
      </c>
      <c r="L46">
        <f t="shared" si="11"/>
        <v>5</v>
      </c>
      <c r="M46">
        <v>48</v>
      </c>
      <c r="N46" s="3">
        <v>9.42</v>
      </c>
    </row>
    <row r="47" spans="1:14">
      <c r="B47">
        <v>18</v>
      </c>
      <c r="C47">
        <v>1</v>
      </c>
      <c r="D47">
        <f t="shared" si="9"/>
        <v>5</v>
      </c>
      <c r="E47" t="s">
        <v>22</v>
      </c>
      <c r="F47" s="2" t="str">
        <f t="shared" si="10"/>
        <v>1:11</v>
      </c>
      <c r="G47">
        <f t="shared" si="8"/>
        <v>36.363636363636367</v>
      </c>
      <c r="H47">
        <v>400</v>
      </c>
      <c r="I47">
        <v>47</v>
      </c>
      <c r="J47" s="3">
        <v>9.56</v>
      </c>
      <c r="K47">
        <v>1</v>
      </c>
      <c r="L47">
        <f t="shared" si="11"/>
        <v>5</v>
      </c>
      <c r="M47">
        <v>44</v>
      </c>
      <c r="N47" s="3">
        <v>9.48</v>
      </c>
    </row>
    <row r="48" spans="1:14">
      <c r="B48">
        <v>18</v>
      </c>
      <c r="C48">
        <v>1</v>
      </c>
      <c r="D48">
        <f t="shared" si="9"/>
        <v>5</v>
      </c>
      <c r="E48" t="s">
        <v>22</v>
      </c>
      <c r="F48" s="2" t="str">
        <f t="shared" si="10"/>
        <v>1:11</v>
      </c>
      <c r="G48">
        <f t="shared" si="8"/>
        <v>45.454545454545453</v>
      </c>
      <c r="H48">
        <v>500</v>
      </c>
      <c r="I48">
        <v>44</v>
      </c>
      <c r="J48" s="3">
        <v>9.6</v>
      </c>
      <c r="K48">
        <v>1</v>
      </c>
      <c r="L48">
        <f t="shared" si="11"/>
        <v>5</v>
      </c>
      <c r="M48">
        <v>41</v>
      </c>
      <c r="N48" s="3">
        <v>9.52</v>
      </c>
    </row>
    <row r="49" spans="2:14">
      <c r="B49">
        <v>18</v>
      </c>
      <c r="C49">
        <v>1</v>
      </c>
      <c r="D49">
        <f t="shared" si="9"/>
        <v>5</v>
      </c>
      <c r="E49" t="s">
        <v>22</v>
      </c>
      <c r="F49" s="2" t="str">
        <f t="shared" si="10"/>
        <v>1:11</v>
      </c>
      <c r="G49">
        <f t="shared" si="8"/>
        <v>54.545454545454547</v>
      </c>
      <c r="H49">
        <v>600</v>
      </c>
      <c r="I49">
        <v>41</v>
      </c>
      <c r="J49" s="3">
        <v>9.6300000000000008</v>
      </c>
      <c r="K49">
        <v>1</v>
      </c>
      <c r="L49">
        <f t="shared" si="11"/>
        <v>5</v>
      </c>
      <c r="M49">
        <v>39</v>
      </c>
      <c r="N49" s="3">
        <v>9.5500000000000007</v>
      </c>
    </row>
    <row r="50" spans="2:14">
      <c r="B50">
        <v>18</v>
      </c>
      <c r="C50">
        <v>1</v>
      </c>
      <c r="D50">
        <f t="shared" si="9"/>
        <v>5</v>
      </c>
      <c r="E50" t="s">
        <v>22</v>
      </c>
      <c r="F50" s="2" t="str">
        <f t="shared" si="10"/>
        <v>1:11</v>
      </c>
      <c r="G50">
        <f t="shared" si="8"/>
        <v>63.636363636363633</v>
      </c>
      <c r="H50">
        <v>700</v>
      </c>
      <c r="I50">
        <v>40</v>
      </c>
      <c r="J50" s="3">
        <v>9.66</v>
      </c>
      <c r="K50">
        <v>1</v>
      </c>
      <c r="L50">
        <f t="shared" si="11"/>
        <v>5</v>
      </c>
      <c r="M50">
        <v>37</v>
      </c>
      <c r="N50" s="3">
        <v>9.57</v>
      </c>
    </row>
    <row r="51" spans="2:14">
      <c r="B51">
        <v>18</v>
      </c>
      <c r="C51">
        <v>1</v>
      </c>
      <c r="D51">
        <f t="shared" si="9"/>
        <v>5</v>
      </c>
      <c r="E51" t="s">
        <v>22</v>
      </c>
      <c r="F51" s="2" t="str">
        <f t="shared" si="10"/>
        <v>1:11</v>
      </c>
      <c r="G51">
        <f t="shared" si="8"/>
        <v>72.727272727272734</v>
      </c>
      <c r="H51">
        <v>800</v>
      </c>
      <c r="I51">
        <v>38</v>
      </c>
      <c r="J51" s="3">
        <v>9.68</v>
      </c>
      <c r="K51">
        <v>1</v>
      </c>
      <c r="L51">
        <f t="shared" si="11"/>
        <v>5</v>
      </c>
      <c r="M51">
        <v>36</v>
      </c>
      <c r="N51" s="3">
        <v>9.59</v>
      </c>
    </row>
    <row r="52" spans="2:14">
      <c r="B52">
        <v>18</v>
      </c>
      <c r="C52">
        <v>1</v>
      </c>
      <c r="D52">
        <f t="shared" si="9"/>
        <v>5</v>
      </c>
      <c r="E52" t="s">
        <v>22</v>
      </c>
      <c r="F52" s="2" t="str">
        <f t="shared" si="10"/>
        <v>1:11</v>
      </c>
      <c r="G52">
        <f t="shared" si="8"/>
        <v>81.818181818181813</v>
      </c>
      <c r="H52">
        <v>900</v>
      </c>
      <c r="I52">
        <v>37</v>
      </c>
      <c r="J52" s="3">
        <v>9.6999999999999993</v>
      </c>
      <c r="K52">
        <v>1</v>
      </c>
      <c r="L52">
        <f t="shared" si="11"/>
        <v>5</v>
      </c>
      <c r="M52">
        <v>35</v>
      </c>
      <c r="N52" s="3">
        <v>9.61</v>
      </c>
    </row>
    <row r="53" spans="2:14">
      <c r="B53">
        <v>18</v>
      </c>
      <c r="C53">
        <v>1</v>
      </c>
      <c r="D53">
        <f t="shared" si="9"/>
        <v>5</v>
      </c>
      <c r="E53" t="s">
        <v>22</v>
      </c>
      <c r="F53" s="2" t="str">
        <f t="shared" si="10"/>
        <v>1:11</v>
      </c>
      <c r="G53">
        <f t="shared" si="8"/>
        <v>90.909090909090907</v>
      </c>
      <c r="H53">
        <v>1000</v>
      </c>
      <c r="I53">
        <v>36</v>
      </c>
      <c r="J53" s="3">
        <v>9.7200000000000006</v>
      </c>
      <c r="K53">
        <v>1</v>
      </c>
      <c r="L53">
        <f t="shared" si="11"/>
        <v>5</v>
      </c>
      <c r="M53">
        <v>34</v>
      </c>
      <c r="N53" s="3">
        <v>9.6199999999999992</v>
      </c>
    </row>
    <row r="54" spans="2:14">
      <c r="B54">
        <v>18</v>
      </c>
      <c r="C54">
        <v>1</v>
      </c>
      <c r="D54">
        <f t="shared" si="9"/>
        <v>5</v>
      </c>
      <c r="E54" t="s">
        <v>22</v>
      </c>
      <c r="F54" s="2" t="str">
        <f t="shared" si="10"/>
        <v>1:11</v>
      </c>
      <c r="G54">
        <f t="shared" si="8"/>
        <v>100</v>
      </c>
      <c r="H54">
        <v>1100</v>
      </c>
      <c r="I54">
        <v>36</v>
      </c>
      <c r="J54" s="3">
        <v>9.73</v>
      </c>
      <c r="K54">
        <v>1</v>
      </c>
      <c r="L54">
        <f t="shared" si="11"/>
        <v>5</v>
      </c>
      <c r="M54">
        <v>33</v>
      </c>
      <c r="N54" s="3">
        <v>9.6300000000000008</v>
      </c>
    </row>
    <row r="55" spans="2:14">
      <c r="B55">
        <v>18</v>
      </c>
      <c r="C55">
        <v>1</v>
      </c>
      <c r="D55">
        <f t="shared" si="9"/>
        <v>5</v>
      </c>
      <c r="E55" t="s">
        <v>22</v>
      </c>
      <c r="F55" s="2" t="str">
        <f t="shared" si="10"/>
        <v>1:11</v>
      </c>
      <c r="G55">
        <f t="shared" si="8"/>
        <v>109.09090909090909</v>
      </c>
      <c r="H55">
        <v>1200</v>
      </c>
      <c r="I55">
        <v>35</v>
      </c>
      <c r="J55" s="3">
        <v>9.74</v>
      </c>
      <c r="K55">
        <v>1</v>
      </c>
      <c r="L55">
        <f t="shared" si="11"/>
        <v>5</v>
      </c>
      <c r="M55">
        <v>33</v>
      </c>
      <c r="N55" s="3">
        <v>9.64</v>
      </c>
    </row>
    <row r="56" spans="2:14">
      <c r="N56" s="3"/>
    </row>
    <row r="57" spans="2:14">
      <c r="N57" s="3"/>
    </row>
    <row r="58" spans="2:14">
      <c r="N58" s="3"/>
    </row>
    <row r="59" spans="2:14">
      <c r="N59" s="3"/>
    </row>
    <row r="60" spans="2:14">
      <c r="N60" s="3"/>
    </row>
    <row r="61" spans="2:14">
      <c r="N61" s="3"/>
    </row>
    <row r="62" spans="2:14">
      <c r="N62" s="3"/>
    </row>
    <row r="63" spans="2:14">
      <c r="N63" s="3"/>
    </row>
    <row r="64" spans="2:14">
      <c r="N64" s="3"/>
    </row>
    <row r="65" spans="14:14">
      <c r="N65" s="3"/>
    </row>
    <row r="66" spans="14:14">
      <c r="N66" s="3"/>
    </row>
    <row r="67" spans="14:14">
      <c r="N67" s="3"/>
    </row>
    <row r="68" spans="14:14">
      <c r="N68" s="3"/>
    </row>
    <row r="69" spans="14:14">
      <c r="N69" s="3"/>
    </row>
    <row r="70" spans="14:14">
      <c r="N70" s="3"/>
    </row>
    <row r="71" spans="14:14">
      <c r="N71" s="3"/>
    </row>
    <row r="72" spans="14:14">
      <c r="N72" s="3"/>
    </row>
    <row r="73" spans="14:14">
      <c r="N73" s="3"/>
    </row>
    <row r="74" spans="14:14">
      <c r="N74" s="3"/>
    </row>
    <row r="75" spans="14:14">
      <c r="N75" s="3"/>
    </row>
    <row r="76" spans="14:14">
      <c r="N76" s="3"/>
    </row>
    <row r="77" spans="14:14">
      <c r="N77" s="3"/>
    </row>
    <row r="78" spans="14:14">
      <c r="N78" s="3"/>
    </row>
    <row r="79" spans="14:14">
      <c r="N79" s="3"/>
    </row>
    <row r="80" spans="14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D1F5A-99EA-4CF0-83E5-ADBA46888104}">
  <dimension ref="A1:N159"/>
  <sheetViews>
    <sheetView topLeftCell="A31"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6.28515625" customWidth="1"/>
    <col min="10" max="10" width="4.7109375" style="3" customWidth="1"/>
    <col min="11" max="11" width="2.140625" customWidth="1"/>
    <col min="12" max="12" width="12.28515625" customWidth="1"/>
    <col min="13" max="13" width="4.85546875" customWidth="1"/>
    <col min="14" max="14" width="4.7109375" customWidth="1"/>
  </cols>
  <sheetData>
    <row r="1" spans="1:14">
      <c r="A1" s="1" t="str">
        <f>"B:R "&amp;F5&amp;" Light condtion B3 ("&amp;B5&amp;" hours of darkness)"</f>
        <v>B:R 1:12 Light condtion B3 (18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18D 2B 4R </v>
      </c>
      <c r="J4"/>
    </row>
    <row r="5" spans="1:14">
      <c r="B5">
        <v>18</v>
      </c>
      <c r="C5">
        <v>2</v>
      </c>
      <c r="D5">
        <f>24-C5-B5</f>
        <v>4</v>
      </c>
      <c r="E5" t="s">
        <v>22</v>
      </c>
      <c r="F5" s="2" t="str">
        <f>G5/G5&amp;":"&amp;H5/G5</f>
        <v>1:12</v>
      </c>
      <c r="G5">
        <f>H5/12</f>
        <v>8.3333333333333339</v>
      </c>
      <c r="H5">
        <v>100</v>
      </c>
      <c r="I5">
        <v>97</v>
      </c>
      <c r="J5" s="3">
        <v>9.08</v>
      </c>
      <c r="M5">
        <v>87</v>
      </c>
      <c r="N5" s="3">
        <v>8.85</v>
      </c>
    </row>
    <row r="6" spans="1:14">
      <c r="B6">
        <v>18</v>
      </c>
      <c r="C6">
        <v>2</v>
      </c>
      <c r="D6">
        <f t="shared" ref="D6:D16" si="0">24-C6-B6</f>
        <v>4</v>
      </c>
      <c r="E6" t="s">
        <v>22</v>
      </c>
      <c r="F6" s="2" t="str">
        <f t="shared" ref="F6:F16" si="1">G6/G6&amp;":"&amp;H6/G6</f>
        <v>1:12</v>
      </c>
      <c r="G6">
        <f t="shared" ref="G6:G42" si="2">H6/12</f>
        <v>16.666666666666668</v>
      </c>
      <c r="H6">
        <v>200</v>
      </c>
      <c r="I6">
        <v>70</v>
      </c>
      <c r="J6" s="3">
        <v>9.23</v>
      </c>
      <c r="M6">
        <v>64</v>
      </c>
      <c r="N6" s="3">
        <v>9.06</v>
      </c>
    </row>
    <row r="7" spans="1:14">
      <c r="B7">
        <v>18</v>
      </c>
      <c r="C7">
        <v>2</v>
      </c>
      <c r="D7">
        <f t="shared" si="0"/>
        <v>4</v>
      </c>
      <c r="E7" t="s">
        <v>22</v>
      </c>
      <c r="F7" s="2" t="str">
        <f t="shared" si="1"/>
        <v>1:12</v>
      </c>
      <c r="G7">
        <f t="shared" si="2"/>
        <v>25</v>
      </c>
      <c r="H7">
        <v>300</v>
      </c>
      <c r="I7">
        <v>59</v>
      </c>
      <c r="J7" s="3">
        <v>9.32</v>
      </c>
      <c r="M7">
        <v>54</v>
      </c>
      <c r="N7" s="3">
        <v>9.15</v>
      </c>
    </row>
    <row r="8" spans="1:14">
      <c r="B8">
        <v>18</v>
      </c>
      <c r="C8">
        <v>2</v>
      </c>
      <c r="D8">
        <f t="shared" si="0"/>
        <v>4</v>
      </c>
      <c r="E8" t="s">
        <v>22</v>
      </c>
      <c r="F8" s="2" t="str">
        <f t="shared" si="1"/>
        <v>1:12</v>
      </c>
      <c r="G8">
        <f t="shared" si="2"/>
        <v>33.333333333333336</v>
      </c>
      <c r="H8">
        <v>400</v>
      </c>
      <c r="I8">
        <v>53</v>
      </c>
      <c r="J8" s="3">
        <v>9.3699999999999992</v>
      </c>
      <c r="M8">
        <v>49</v>
      </c>
      <c r="N8" s="3">
        <v>9.2100000000000009</v>
      </c>
    </row>
    <row r="9" spans="1:14">
      <c r="B9">
        <v>18</v>
      </c>
      <c r="C9">
        <v>2</v>
      </c>
      <c r="D9">
        <f t="shared" si="0"/>
        <v>4</v>
      </c>
      <c r="E9" t="s">
        <v>22</v>
      </c>
      <c r="F9" s="2" t="str">
        <f t="shared" si="1"/>
        <v>1:12</v>
      </c>
      <c r="G9">
        <f t="shared" si="2"/>
        <v>41.666666666666664</v>
      </c>
      <c r="H9">
        <v>500</v>
      </c>
      <c r="I9">
        <v>49</v>
      </c>
      <c r="J9" s="3">
        <v>9.42</v>
      </c>
      <c r="M9">
        <v>45</v>
      </c>
      <c r="N9" s="3">
        <v>9.26</v>
      </c>
    </row>
    <row r="10" spans="1:14">
      <c r="B10">
        <v>18</v>
      </c>
      <c r="C10">
        <v>2</v>
      </c>
      <c r="D10">
        <f t="shared" si="0"/>
        <v>4</v>
      </c>
      <c r="E10" t="s">
        <v>22</v>
      </c>
      <c r="F10" s="2" t="str">
        <f t="shared" si="1"/>
        <v>1:12</v>
      </c>
      <c r="G10">
        <f t="shared" si="2"/>
        <v>50</v>
      </c>
      <c r="H10">
        <v>600</v>
      </c>
      <c r="I10">
        <v>46</v>
      </c>
      <c r="J10" s="3">
        <v>9.4499999999999993</v>
      </c>
      <c r="M10">
        <v>42</v>
      </c>
      <c r="N10" s="3">
        <v>9.2899999999999991</v>
      </c>
    </row>
    <row r="11" spans="1:14">
      <c r="B11">
        <v>18</v>
      </c>
      <c r="C11">
        <v>2</v>
      </c>
      <c r="D11">
        <f t="shared" si="0"/>
        <v>4</v>
      </c>
      <c r="E11" t="s">
        <v>22</v>
      </c>
      <c r="F11" s="2" t="str">
        <f t="shared" si="1"/>
        <v>1:12</v>
      </c>
      <c r="G11">
        <f t="shared" si="2"/>
        <v>58.333333333333336</v>
      </c>
      <c r="H11">
        <v>700</v>
      </c>
      <c r="I11">
        <v>43</v>
      </c>
      <c r="J11" s="3">
        <v>9.48</v>
      </c>
      <c r="M11">
        <v>40</v>
      </c>
      <c r="N11" s="3">
        <v>9.31</v>
      </c>
    </row>
    <row r="12" spans="1:14">
      <c r="B12">
        <v>18</v>
      </c>
      <c r="C12">
        <v>2</v>
      </c>
      <c r="D12">
        <f t="shared" si="0"/>
        <v>4</v>
      </c>
      <c r="E12" t="s">
        <v>22</v>
      </c>
      <c r="F12" s="2" t="str">
        <f t="shared" si="1"/>
        <v>1:12</v>
      </c>
      <c r="G12">
        <f t="shared" si="2"/>
        <v>66.666666666666671</v>
      </c>
      <c r="H12">
        <v>800</v>
      </c>
      <c r="I12">
        <v>41</v>
      </c>
      <c r="J12" s="3">
        <v>9.5</v>
      </c>
      <c r="M12">
        <v>39</v>
      </c>
      <c r="N12" s="3">
        <v>9.33</v>
      </c>
    </row>
    <row r="13" spans="1:14">
      <c r="B13">
        <v>18</v>
      </c>
      <c r="C13">
        <v>2</v>
      </c>
      <c r="D13">
        <f t="shared" si="0"/>
        <v>4</v>
      </c>
      <c r="E13" t="s">
        <v>22</v>
      </c>
      <c r="F13" s="2" t="str">
        <f t="shared" si="1"/>
        <v>1:12</v>
      </c>
      <c r="G13">
        <f t="shared" si="2"/>
        <v>75</v>
      </c>
      <c r="H13">
        <v>900</v>
      </c>
      <c r="I13">
        <v>40</v>
      </c>
      <c r="J13" s="3">
        <v>9.52</v>
      </c>
      <c r="M13">
        <v>37</v>
      </c>
      <c r="N13" s="3">
        <v>9.35</v>
      </c>
    </row>
    <row r="14" spans="1:14">
      <c r="B14">
        <v>18</v>
      </c>
      <c r="C14">
        <v>2</v>
      </c>
      <c r="D14">
        <f t="shared" si="0"/>
        <v>4</v>
      </c>
      <c r="E14" t="s">
        <v>22</v>
      </c>
      <c r="F14" s="2" t="str">
        <f t="shared" si="1"/>
        <v>1:12</v>
      </c>
      <c r="G14">
        <f t="shared" si="2"/>
        <v>83.333333333333329</v>
      </c>
      <c r="H14">
        <v>1000</v>
      </c>
      <c r="I14">
        <v>39</v>
      </c>
      <c r="J14" s="3">
        <v>9.5299999999999994</v>
      </c>
      <c r="M14">
        <v>36</v>
      </c>
      <c r="N14" s="3">
        <v>9.36</v>
      </c>
    </row>
    <row r="15" spans="1:14">
      <c r="B15">
        <v>18</v>
      </c>
      <c r="C15">
        <v>2</v>
      </c>
      <c r="D15">
        <f t="shared" si="0"/>
        <v>4</v>
      </c>
      <c r="E15" t="s">
        <v>22</v>
      </c>
      <c r="F15" s="2" t="str">
        <f t="shared" si="1"/>
        <v>1:12</v>
      </c>
      <c r="G15">
        <f t="shared" si="2"/>
        <v>91.666666666666671</v>
      </c>
      <c r="H15">
        <v>1100</v>
      </c>
      <c r="I15">
        <v>38</v>
      </c>
      <c r="J15" s="3">
        <v>9.5500000000000007</v>
      </c>
      <c r="M15">
        <v>35</v>
      </c>
      <c r="N15" s="3">
        <v>9.3699999999999992</v>
      </c>
    </row>
    <row r="16" spans="1:14">
      <c r="B16">
        <v>18</v>
      </c>
      <c r="C16">
        <v>2</v>
      </c>
      <c r="D16">
        <f t="shared" si="0"/>
        <v>4</v>
      </c>
      <c r="E16" t="s">
        <v>22</v>
      </c>
      <c r="F16" s="2" t="str">
        <f t="shared" si="1"/>
        <v>1:12</v>
      </c>
      <c r="G16">
        <f t="shared" si="2"/>
        <v>100</v>
      </c>
      <c r="H16">
        <v>1200</v>
      </c>
      <c r="I16">
        <v>37</v>
      </c>
      <c r="J16" s="3">
        <v>9.56</v>
      </c>
      <c r="M16">
        <v>35</v>
      </c>
      <c r="N16" s="3">
        <v>9.3800000000000008</v>
      </c>
    </row>
    <row r="17" spans="1:14">
      <c r="A17" t="str">
        <f>B18&amp;"D "&amp;C18&amp;"B "&amp;D18&amp;"R "</f>
        <v xml:space="preserve">18D 4B 2R </v>
      </c>
      <c r="F17" s="2"/>
      <c r="N17" s="3"/>
    </row>
    <row r="18" spans="1:14">
      <c r="B18">
        <v>18</v>
      </c>
      <c r="C18">
        <f t="shared" ref="C18:C42" si="3">C5+2</f>
        <v>4</v>
      </c>
      <c r="D18">
        <f>24-C18-B18</f>
        <v>2</v>
      </c>
      <c r="E18" t="s">
        <v>22</v>
      </c>
      <c r="F18" s="2" t="str">
        <f>G18/G18&amp;":"&amp;H18/G18</f>
        <v>1:12</v>
      </c>
      <c r="G18">
        <f t="shared" si="2"/>
        <v>8.3333333333333339</v>
      </c>
      <c r="H18">
        <v>100</v>
      </c>
      <c r="I18">
        <v>139</v>
      </c>
      <c r="J18" s="3">
        <v>8.7899999999999991</v>
      </c>
      <c r="M18">
        <v>124</v>
      </c>
      <c r="N18" s="3">
        <v>8.27</v>
      </c>
    </row>
    <row r="19" spans="1:14">
      <c r="B19">
        <v>18</v>
      </c>
      <c r="C19">
        <f t="shared" si="3"/>
        <v>4</v>
      </c>
      <c r="D19">
        <f t="shared" ref="D19:D29" si="4">24-C19-B19</f>
        <v>2</v>
      </c>
      <c r="E19" t="s">
        <v>22</v>
      </c>
      <c r="F19" s="2" t="str">
        <f t="shared" ref="F19:F29" si="5">G19/G19&amp;":"&amp;H19/G19</f>
        <v>1:12</v>
      </c>
      <c r="G19">
        <f t="shared" si="2"/>
        <v>16.666666666666668</v>
      </c>
      <c r="H19">
        <v>200</v>
      </c>
      <c r="I19">
        <v>97</v>
      </c>
      <c r="J19" s="3">
        <v>8.94</v>
      </c>
      <c r="M19">
        <v>88</v>
      </c>
      <c r="N19" s="3">
        <v>8.5</v>
      </c>
    </row>
    <row r="20" spans="1:14">
      <c r="B20">
        <v>18</v>
      </c>
      <c r="C20">
        <f t="shared" si="3"/>
        <v>4</v>
      </c>
      <c r="D20">
        <f t="shared" si="4"/>
        <v>2</v>
      </c>
      <c r="E20" t="s">
        <v>22</v>
      </c>
      <c r="F20" s="2" t="str">
        <f t="shared" si="5"/>
        <v>1:12</v>
      </c>
      <c r="G20">
        <f t="shared" si="2"/>
        <v>25</v>
      </c>
      <c r="H20">
        <v>300</v>
      </c>
      <c r="I20">
        <v>77</v>
      </c>
      <c r="J20" s="3">
        <v>9.0299999999999994</v>
      </c>
      <c r="M20">
        <v>70</v>
      </c>
      <c r="N20" s="3">
        <v>8.65</v>
      </c>
    </row>
    <row r="21" spans="1:14">
      <c r="B21">
        <v>18</v>
      </c>
      <c r="C21">
        <f t="shared" si="3"/>
        <v>4</v>
      </c>
      <c r="D21">
        <f t="shared" si="4"/>
        <v>2</v>
      </c>
      <c r="E21" t="s">
        <v>22</v>
      </c>
      <c r="F21" s="2" t="str">
        <f t="shared" si="5"/>
        <v>1:12</v>
      </c>
      <c r="G21">
        <f t="shared" si="2"/>
        <v>33.333333333333336</v>
      </c>
      <c r="H21">
        <v>400</v>
      </c>
      <c r="I21">
        <v>66</v>
      </c>
      <c r="J21" s="3">
        <v>9.1</v>
      </c>
      <c r="M21">
        <v>60</v>
      </c>
      <c r="N21" s="3">
        <v>8.74</v>
      </c>
    </row>
    <row r="22" spans="1:14">
      <c r="B22">
        <v>18</v>
      </c>
      <c r="C22">
        <f t="shared" si="3"/>
        <v>4</v>
      </c>
      <c r="D22">
        <f t="shared" si="4"/>
        <v>2</v>
      </c>
      <c r="E22" t="s">
        <v>22</v>
      </c>
      <c r="F22" s="2" t="str">
        <f t="shared" si="5"/>
        <v>1:12</v>
      </c>
      <c r="G22">
        <f t="shared" si="2"/>
        <v>41.666666666666664</v>
      </c>
      <c r="H22">
        <v>500</v>
      </c>
      <c r="I22">
        <v>58</v>
      </c>
      <c r="J22" s="3">
        <v>9.15</v>
      </c>
      <c r="M22">
        <v>54</v>
      </c>
      <c r="N22" s="3">
        <v>8.81</v>
      </c>
    </row>
    <row r="23" spans="1:14">
      <c r="B23">
        <v>18</v>
      </c>
      <c r="C23">
        <f t="shared" si="3"/>
        <v>4</v>
      </c>
      <c r="D23">
        <f t="shared" si="4"/>
        <v>2</v>
      </c>
      <c r="E23" t="s">
        <v>22</v>
      </c>
      <c r="F23" s="2" t="str">
        <f t="shared" si="5"/>
        <v>1:12</v>
      </c>
      <c r="G23">
        <f t="shared" si="2"/>
        <v>50</v>
      </c>
      <c r="H23">
        <v>600</v>
      </c>
      <c r="I23">
        <v>53</v>
      </c>
      <c r="J23" s="3">
        <v>9.19</v>
      </c>
      <c r="M23">
        <v>49</v>
      </c>
      <c r="N23" s="3">
        <v>8.8699999999999992</v>
      </c>
    </row>
    <row r="24" spans="1:14">
      <c r="B24">
        <v>18</v>
      </c>
      <c r="C24">
        <f t="shared" si="3"/>
        <v>4</v>
      </c>
      <c r="D24">
        <f t="shared" si="4"/>
        <v>2</v>
      </c>
      <c r="E24" t="s">
        <v>22</v>
      </c>
      <c r="F24" s="2" t="str">
        <f t="shared" si="5"/>
        <v>1:12</v>
      </c>
      <c r="G24">
        <f t="shared" si="2"/>
        <v>58.333333333333336</v>
      </c>
      <c r="H24">
        <v>700</v>
      </c>
      <c r="I24">
        <v>49</v>
      </c>
      <c r="J24" s="3">
        <v>9.2200000000000006</v>
      </c>
      <c r="M24">
        <v>46</v>
      </c>
      <c r="N24" s="3">
        <v>8.91</v>
      </c>
    </row>
    <row r="25" spans="1:14">
      <c r="B25">
        <v>18</v>
      </c>
      <c r="C25">
        <f t="shared" si="3"/>
        <v>4</v>
      </c>
      <c r="D25">
        <f t="shared" si="4"/>
        <v>2</v>
      </c>
      <c r="E25" t="s">
        <v>22</v>
      </c>
      <c r="F25" s="2" t="str">
        <f t="shared" si="5"/>
        <v>1:12</v>
      </c>
      <c r="G25">
        <f t="shared" si="2"/>
        <v>66.666666666666671</v>
      </c>
      <c r="H25">
        <v>800</v>
      </c>
      <c r="I25">
        <v>46</v>
      </c>
      <c r="J25" s="3">
        <v>9.25</v>
      </c>
      <c r="M25">
        <v>43</v>
      </c>
      <c r="N25" s="3">
        <v>8.94</v>
      </c>
    </row>
    <row r="26" spans="1:14">
      <c r="B26">
        <v>18</v>
      </c>
      <c r="C26">
        <f t="shared" si="3"/>
        <v>4</v>
      </c>
      <c r="D26">
        <f t="shared" si="4"/>
        <v>2</v>
      </c>
      <c r="E26" t="s">
        <v>22</v>
      </c>
      <c r="F26" s="2" t="str">
        <f t="shared" si="5"/>
        <v>1:12</v>
      </c>
      <c r="G26">
        <f t="shared" si="2"/>
        <v>75</v>
      </c>
      <c r="H26">
        <v>900</v>
      </c>
      <c r="I26">
        <v>44</v>
      </c>
      <c r="J26" s="3">
        <v>9.2799999999999994</v>
      </c>
      <c r="M26">
        <v>41</v>
      </c>
      <c r="N26" s="3">
        <v>8.9700000000000006</v>
      </c>
    </row>
    <row r="27" spans="1:14">
      <c r="B27">
        <v>18</v>
      </c>
      <c r="C27">
        <f t="shared" si="3"/>
        <v>4</v>
      </c>
      <c r="D27">
        <f t="shared" si="4"/>
        <v>2</v>
      </c>
      <c r="E27" t="s">
        <v>22</v>
      </c>
      <c r="F27" s="2" t="str">
        <f t="shared" si="5"/>
        <v>1:12</v>
      </c>
      <c r="G27">
        <f t="shared" si="2"/>
        <v>83.333333333333329</v>
      </c>
      <c r="H27">
        <v>1000</v>
      </c>
      <c r="I27">
        <v>42</v>
      </c>
      <c r="J27" s="3">
        <v>9.3000000000000007</v>
      </c>
      <c r="M27">
        <v>39</v>
      </c>
      <c r="N27" s="3">
        <v>8.99</v>
      </c>
    </row>
    <row r="28" spans="1:14">
      <c r="B28">
        <v>18</v>
      </c>
      <c r="C28">
        <f t="shared" si="3"/>
        <v>4</v>
      </c>
      <c r="D28">
        <f t="shared" si="4"/>
        <v>2</v>
      </c>
      <c r="E28" t="s">
        <v>22</v>
      </c>
      <c r="F28" s="2" t="str">
        <f t="shared" si="5"/>
        <v>1:12</v>
      </c>
      <c r="G28">
        <f t="shared" si="2"/>
        <v>91.666666666666671</v>
      </c>
      <c r="H28">
        <v>1100</v>
      </c>
      <c r="I28">
        <v>40</v>
      </c>
      <c r="J28" s="3">
        <v>9.31</v>
      </c>
      <c r="M28">
        <v>38</v>
      </c>
      <c r="N28" s="3">
        <v>9.01</v>
      </c>
    </row>
    <row r="29" spans="1:14">
      <c r="B29">
        <v>18</v>
      </c>
      <c r="C29">
        <f t="shared" si="3"/>
        <v>4</v>
      </c>
      <c r="D29">
        <f t="shared" si="4"/>
        <v>2</v>
      </c>
      <c r="E29" t="s">
        <v>22</v>
      </c>
      <c r="F29" s="2" t="str">
        <f t="shared" si="5"/>
        <v>1:12</v>
      </c>
      <c r="G29">
        <f t="shared" si="2"/>
        <v>100</v>
      </c>
      <c r="H29">
        <v>1200</v>
      </c>
      <c r="I29">
        <v>39</v>
      </c>
      <c r="J29" s="3">
        <v>9.33</v>
      </c>
      <c r="M29">
        <v>37</v>
      </c>
      <c r="N29" s="3">
        <v>9.0299999999999994</v>
      </c>
    </row>
    <row r="30" spans="1:14">
      <c r="A30" t="str">
        <f>B31&amp;"D "&amp;C31&amp;"B "&amp;D31&amp;"R "</f>
        <v xml:space="preserve">18D 6B 0R </v>
      </c>
      <c r="F30" s="2"/>
      <c r="N30" s="3"/>
    </row>
    <row r="31" spans="1:14">
      <c r="B31">
        <v>18</v>
      </c>
      <c r="C31">
        <f t="shared" si="3"/>
        <v>6</v>
      </c>
      <c r="D31">
        <f>24-C31-B31</f>
        <v>0</v>
      </c>
      <c r="E31" t="s">
        <v>22</v>
      </c>
      <c r="F31" s="2" t="str">
        <f>G31/G31&amp;":"&amp;H31/G31</f>
        <v>1:12</v>
      </c>
      <c r="G31">
        <f t="shared" si="2"/>
        <v>8.3333333333333339</v>
      </c>
      <c r="H31">
        <v>100</v>
      </c>
      <c r="I31">
        <v>196</v>
      </c>
      <c r="J31" s="3">
        <v>8.49</v>
      </c>
      <c r="M31">
        <v>173</v>
      </c>
      <c r="N31" s="3">
        <v>7.83</v>
      </c>
    </row>
    <row r="32" spans="1:14">
      <c r="B32">
        <v>18</v>
      </c>
      <c r="C32">
        <f t="shared" si="3"/>
        <v>6</v>
      </c>
      <c r="D32">
        <f t="shared" ref="D32:D42" si="6">24-C32-B32</f>
        <v>0</v>
      </c>
      <c r="E32" t="s">
        <v>22</v>
      </c>
      <c r="F32" s="2" t="str">
        <f t="shared" ref="F32:F42" si="7">G32/G32&amp;":"&amp;H32/G32</f>
        <v>1:12</v>
      </c>
      <c r="G32">
        <f t="shared" si="2"/>
        <v>16.666666666666668</v>
      </c>
      <c r="H32">
        <v>200</v>
      </c>
      <c r="I32">
        <v>137</v>
      </c>
      <c r="J32" s="3">
        <v>8.6300000000000008</v>
      </c>
      <c r="M32">
        <v>122</v>
      </c>
      <c r="N32" s="3">
        <v>8.0299999999999994</v>
      </c>
    </row>
    <row r="33" spans="1:14">
      <c r="B33">
        <v>18</v>
      </c>
      <c r="C33">
        <f t="shared" si="3"/>
        <v>6</v>
      </c>
      <c r="D33">
        <f t="shared" si="6"/>
        <v>0</v>
      </c>
      <c r="E33" t="s">
        <v>22</v>
      </c>
      <c r="F33" s="2" t="str">
        <f t="shared" si="7"/>
        <v>1:12</v>
      </c>
      <c r="G33">
        <f t="shared" si="2"/>
        <v>25</v>
      </c>
      <c r="H33">
        <v>300</v>
      </c>
      <c r="I33">
        <v>104</v>
      </c>
      <c r="J33" s="3">
        <v>8.74</v>
      </c>
      <c r="M33">
        <v>93</v>
      </c>
      <c r="N33" s="3">
        <v>8.18</v>
      </c>
    </row>
    <row r="34" spans="1:14">
      <c r="B34">
        <v>18</v>
      </c>
      <c r="C34">
        <f t="shared" si="3"/>
        <v>6</v>
      </c>
      <c r="D34">
        <f t="shared" si="6"/>
        <v>0</v>
      </c>
      <c r="E34" t="s">
        <v>22</v>
      </c>
      <c r="F34" s="2" t="str">
        <f t="shared" si="7"/>
        <v>1:12</v>
      </c>
      <c r="G34">
        <f t="shared" si="2"/>
        <v>33.333333333333336</v>
      </c>
      <c r="H34">
        <v>400</v>
      </c>
      <c r="I34">
        <v>84</v>
      </c>
      <c r="J34" s="3">
        <v>8.82</v>
      </c>
      <c r="M34">
        <v>76</v>
      </c>
      <c r="N34" s="3">
        <v>8.3000000000000007</v>
      </c>
    </row>
    <row r="35" spans="1:14">
      <c r="B35">
        <v>18</v>
      </c>
      <c r="C35">
        <f t="shared" si="3"/>
        <v>6</v>
      </c>
      <c r="D35">
        <f t="shared" si="6"/>
        <v>0</v>
      </c>
      <c r="E35" t="s">
        <v>22</v>
      </c>
      <c r="F35" s="2" t="str">
        <f t="shared" si="7"/>
        <v>1:12</v>
      </c>
      <c r="G35">
        <f t="shared" si="2"/>
        <v>41.666666666666664</v>
      </c>
      <c r="H35">
        <v>500</v>
      </c>
      <c r="I35">
        <v>72</v>
      </c>
      <c r="J35" s="3">
        <v>8.8800000000000008</v>
      </c>
      <c r="M35">
        <v>65</v>
      </c>
      <c r="N35" s="3">
        <v>8.4</v>
      </c>
    </row>
    <row r="36" spans="1:14">
      <c r="B36">
        <v>18</v>
      </c>
      <c r="C36">
        <f t="shared" si="3"/>
        <v>6</v>
      </c>
      <c r="D36">
        <f t="shared" si="6"/>
        <v>0</v>
      </c>
      <c r="E36" t="s">
        <v>22</v>
      </c>
      <c r="F36" s="2" t="str">
        <f t="shared" si="7"/>
        <v>1:12</v>
      </c>
      <c r="G36">
        <f t="shared" si="2"/>
        <v>50</v>
      </c>
      <c r="H36">
        <v>600</v>
      </c>
      <c r="I36">
        <v>63</v>
      </c>
      <c r="J36" s="3">
        <v>8.93</v>
      </c>
      <c r="M36">
        <v>58</v>
      </c>
      <c r="N36" s="3">
        <v>8.4700000000000006</v>
      </c>
    </row>
    <row r="37" spans="1:14">
      <c r="B37">
        <v>18</v>
      </c>
      <c r="C37">
        <f t="shared" si="3"/>
        <v>6</v>
      </c>
      <c r="D37">
        <f t="shared" si="6"/>
        <v>0</v>
      </c>
      <c r="E37" t="s">
        <v>22</v>
      </c>
      <c r="F37" s="2" t="str">
        <f t="shared" si="7"/>
        <v>1:12</v>
      </c>
      <c r="G37">
        <f t="shared" si="2"/>
        <v>58.333333333333336</v>
      </c>
      <c r="H37">
        <v>700</v>
      </c>
      <c r="I37">
        <v>57</v>
      </c>
      <c r="J37" s="3">
        <v>8.9700000000000006</v>
      </c>
      <c r="M37">
        <v>52</v>
      </c>
      <c r="N37" s="3">
        <v>8.5299999999999994</v>
      </c>
    </row>
    <row r="38" spans="1:14">
      <c r="B38">
        <v>18</v>
      </c>
      <c r="C38">
        <f t="shared" si="3"/>
        <v>6</v>
      </c>
      <c r="D38">
        <f t="shared" si="6"/>
        <v>0</v>
      </c>
      <c r="E38" t="s">
        <v>22</v>
      </c>
      <c r="F38" s="2" t="str">
        <f t="shared" si="7"/>
        <v>1:12</v>
      </c>
      <c r="G38">
        <f t="shared" si="2"/>
        <v>66.666666666666671</v>
      </c>
      <c r="H38">
        <v>800</v>
      </c>
      <c r="I38">
        <v>52</v>
      </c>
      <c r="J38" s="3">
        <v>9.01</v>
      </c>
      <c r="M38">
        <v>48</v>
      </c>
      <c r="N38" s="3">
        <v>8.58</v>
      </c>
    </row>
    <row r="39" spans="1:14">
      <c r="B39">
        <v>18</v>
      </c>
      <c r="C39">
        <f t="shared" si="3"/>
        <v>6</v>
      </c>
      <c r="D39">
        <f t="shared" si="6"/>
        <v>0</v>
      </c>
      <c r="E39" t="s">
        <v>22</v>
      </c>
      <c r="F39" s="2" t="str">
        <f t="shared" si="7"/>
        <v>1:12</v>
      </c>
      <c r="G39">
        <f t="shared" si="2"/>
        <v>75</v>
      </c>
      <c r="H39">
        <v>900</v>
      </c>
      <c r="I39">
        <v>49</v>
      </c>
      <c r="J39" s="3">
        <v>9.0399999999999991</v>
      </c>
      <c r="M39">
        <v>45</v>
      </c>
      <c r="N39" s="3">
        <v>8.6199999999999992</v>
      </c>
    </row>
    <row r="40" spans="1:14">
      <c r="B40">
        <v>18</v>
      </c>
      <c r="C40">
        <f t="shared" si="3"/>
        <v>6</v>
      </c>
      <c r="D40">
        <f t="shared" si="6"/>
        <v>0</v>
      </c>
      <c r="E40" t="s">
        <v>22</v>
      </c>
      <c r="F40" s="2" t="str">
        <f t="shared" si="7"/>
        <v>1:12</v>
      </c>
      <c r="G40">
        <f t="shared" si="2"/>
        <v>83.333333333333329</v>
      </c>
      <c r="H40">
        <v>1000</v>
      </c>
      <c r="I40">
        <v>46</v>
      </c>
      <c r="J40" s="3">
        <v>9.06</v>
      </c>
      <c r="M40">
        <v>43</v>
      </c>
      <c r="N40" s="3">
        <v>8.65</v>
      </c>
    </row>
    <row r="41" spans="1:14">
      <c r="B41">
        <v>18</v>
      </c>
      <c r="C41">
        <f t="shared" si="3"/>
        <v>6</v>
      </c>
      <c r="D41">
        <f t="shared" si="6"/>
        <v>0</v>
      </c>
      <c r="E41" t="s">
        <v>22</v>
      </c>
      <c r="F41" s="2" t="str">
        <f t="shared" si="7"/>
        <v>1:12</v>
      </c>
      <c r="G41">
        <f t="shared" si="2"/>
        <v>91.666666666666671</v>
      </c>
      <c r="H41">
        <v>1100</v>
      </c>
      <c r="I41">
        <v>43</v>
      </c>
      <c r="J41" s="3">
        <v>9.08</v>
      </c>
      <c r="M41">
        <v>40</v>
      </c>
      <c r="N41" s="3">
        <v>8.68</v>
      </c>
    </row>
    <row r="42" spans="1:14">
      <c r="B42">
        <v>18</v>
      </c>
      <c r="C42">
        <f t="shared" si="3"/>
        <v>6</v>
      </c>
      <c r="D42">
        <f t="shared" si="6"/>
        <v>0</v>
      </c>
      <c r="E42" t="s">
        <v>22</v>
      </c>
      <c r="F42" s="2" t="str">
        <f t="shared" si="7"/>
        <v>1:12</v>
      </c>
      <c r="G42">
        <f t="shared" si="2"/>
        <v>100</v>
      </c>
      <c r="H42">
        <v>1200</v>
      </c>
      <c r="I42">
        <v>42</v>
      </c>
      <c r="J42" s="3">
        <v>9.1</v>
      </c>
      <c r="M42">
        <v>39</v>
      </c>
      <c r="N42" s="3">
        <v>8.6999999999999993</v>
      </c>
    </row>
    <row r="43" spans="1:14">
      <c r="A43" t="s">
        <v>23</v>
      </c>
      <c r="F43" s="2"/>
      <c r="K43" t="s">
        <v>25</v>
      </c>
      <c r="L43" t="s">
        <v>26</v>
      </c>
      <c r="N43" s="3"/>
    </row>
    <row r="44" spans="1:14">
      <c r="B44">
        <v>18</v>
      </c>
      <c r="C44">
        <v>1</v>
      </c>
      <c r="D44">
        <f>24-C44-B44</f>
        <v>5</v>
      </c>
      <c r="E44" t="s">
        <v>22</v>
      </c>
      <c r="F44" s="2" t="str">
        <f>G44/G44&amp;":"&amp;H44/G44</f>
        <v>1:12</v>
      </c>
      <c r="G44">
        <f t="shared" ref="G44:G55" si="8">H44/12</f>
        <v>8.3333333333333339</v>
      </c>
      <c r="H44">
        <v>100</v>
      </c>
      <c r="I44">
        <v>83</v>
      </c>
      <c r="J44" s="3">
        <v>9.23</v>
      </c>
      <c r="K44">
        <v>1</v>
      </c>
      <c r="L44">
        <f>24-B44-K44</f>
        <v>5</v>
      </c>
      <c r="M44">
        <v>75</v>
      </c>
      <c r="N44" s="3">
        <v>9.1199999999999992</v>
      </c>
    </row>
    <row r="45" spans="1:14">
      <c r="B45">
        <v>18</v>
      </c>
      <c r="C45">
        <v>1</v>
      </c>
      <c r="D45">
        <f t="shared" ref="D45:D55" si="9">24-C45-B45</f>
        <v>5</v>
      </c>
      <c r="E45" t="s">
        <v>22</v>
      </c>
      <c r="F45" s="2" t="str">
        <f t="shared" ref="F45:F55" si="10">G45/G45&amp;":"&amp;H45/G45</f>
        <v>1:12</v>
      </c>
      <c r="G45">
        <f t="shared" si="8"/>
        <v>16.666666666666668</v>
      </c>
      <c r="H45">
        <v>200</v>
      </c>
      <c r="I45">
        <v>61</v>
      </c>
      <c r="J45" s="3">
        <v>9.4</v>
      </c>
      <c r="K45">
        <v>1</v>
      </c>
      <c r="L45">
        <f t="shared" ref="L45:L55" si="11">24-B45-K45</f>
        <v>5</v>
      </c>
      <c r="M45">
        <v>56</v>
      </c>
      <c r="N45" s="3">
        <v>9.32</v>
      </c>
    </row>
    <row r="46" spans="1:14">
      <c r="B46">
        <v>18</v>
      </c>
      <c r="C46">
        <v>1</v>
      </c>
      <c r="D46">
        <f t="shared" si="9"/>
        <v>5</v>
      </c>
      <c r="E46" t="s">
        <v>22</v>
      </c>
      <c r="F46" s="2" t="str">
        <f t="shared" si="10"/>
        <v>1:12</v>
      </c>
      <c r="G46">
        <f t="shared" si="8"/>
        <v>25</v>
      </c>
      <c r="H46">
        <v>300</v>
      </c>
      <c r="I46">
        <v>52</v>
      </c>
      <c r="J46" s="3">
        <v>9.49</v>
      </c>
      <c r="K46">
        <v>1</v>
      </c>
      <c r="L46">
        <f t="shared" si="11"/>
        <v>5</v>
      </c>
      <c r="M46">
        <v>48</v>
      </c>
      <c r="N46" s="3">
        <v>9.42</v>
      </c>
    </row>
    <row r="47" spans="1:14">
      <c r="B47">
        <v>18</v>
      </c>
      <c r="C47">
        <v>1</v>
      </c>
      <c r="D47">
        <f t="shared" si="9"/>
        <v>5</v>
      </c>
      <c r="E47" t="s">
        <v>22</v>
      </c>
      <c r="F47" s="2" t="str">
        <f t="shared" si="10"/>
        <v>1:12</v>
      </c>
      <c r="G47">
        <f t="shared" si="8"/>
        <v>33.333333333333336</v>
      </c>
      <c r="H47">
        <v>400</v>
      </c>
      <c r="I47">
        <v>47</v>
      </c>
      <c r="J47" s="3">
        <v>9.5500000000000007</v>
      </c>
      <c r="K47">
        <v>1</v>
      </c>
      <c r="L47">
        <f t="shared" si="11"/>
        <v>5</v>
      </c>
      <c r="M47">
        <v>44</v>
      </c>
      <c r="N47" s="3">
        <v>9.48</v>
      </c>
    </row>
    <row r="48" spans="1:14">
      <c r="B48">
        <v>18</v>
      </c>
      <c r="C48">
        <v>1</v>
      </c>
      <c r="D48">
        <f t="shared" si="9"/>
        <v>5</v>
      </c>
      <c r="E48" t="s">
        <v>22</v>
      </c>
      <c r="F48" s="2" t="str">
        <f t="shared" si="10"/>
        <v>1:12</v>
      </c>
      <c r="G48">
        <f t="shared" si="8"/>
        <v>41.666666666666664</v>
      </c>
      <c r="H48">
        <v>500</v>
      </c>
      <c r="I48">
        <v>44</v>
      </c>
      <c r="J48" s="3">
        <v>9.6</v>
      </c>
      <c r="K48">
        <v>1</v>
      </c>
      <c r="L48">
        <f t="shared" si="11"/>
        <v>5</v>
      </c>
      <c r="M48">
        <v>41</v>
      </c>
      <c r="N48" s="3">
        <v>9.52</v>
      </c>
    </row>
    <row r="49" spans="2:14">
      <c r="B49">
        <v>18</v>
      </c>
      <c r="C49">
        <v>1</v>
      </c>
      <c r="D49">
        <f t="shared" si="9"/>
        <v>5</v>
      </c>
      <c r="E49" t="s">
        <v>22</v>
      </c>
      <c r="F49" s="2" t="str">
        <f t="shared" si="10"/>
        <v>1:12</v>
      </c>
      <c r="G49">
        <f t="shared" si="8"/>
        <v>50</v>
      </c>
      <c r="H49">
        <v>600</v>
      </c>
      <c r="I49">
        <v>42</v>
      </c>
      <c r="J49" s="3">
        <v>9.6300000000000008</v>
      </c>
      <c r="K49">
        <v>1</v>
      </c>
      <c r="L49">
        <f t="shared" si="11"/>
        <v>5</v>
      </c>
      <c r="M49">
        <v>39</v>
      </c>
      <c r="N49" s="3">
        <v>9.5500000000000007</v>
      </c>
    </row>
    <row r="50" spans="2:14">
      <c r="B50">
        <v>18</v>
      </c>
      <c r="C50">
        <v>1</v>
      </c>
      <c r="D50">
        <f t="shared" si="9"/>
        <v>5</v>
      </c>
      <c r="E50" t="s">
        <v>22</v>
      </c>
      <c r="F50" s="2" t="str">
        <f t="shared" si="10"/>
        <v>1:12</v>
      </c>
      <c r="G50">
        <f t="shared" si="8"/>
        <v>58.333333333333336</v>
      </c>
      <c r="H50">
        <v>700</v>
      </c>
      <c r="I50">
        <v>40</v>
      </c>
      <c r="J50" s="3">
        <v>9.66</v>
      </c>
      <c r="K50">
        <v>1</v>
      </c>
      <c r="L50">
        <f t="shared" si="11"/>
        <v>5</v>
      </c>
      <c r="M50">
        <v>38</v>
      </c>
      <c r="N50" s="3">
        <v>9.57</v>
      </c>
    </row>
    <row r="51" spans="2:14">
      <c r="B51">
        <v>18</v>
      </c>
      <c r="C51">
        <v>1</v>
      </c>
      <c r="D51">
        <f t="shared" si="9"/>
        <v>5</v>
      </c>
      <c r="E51" t="s">
        <v>22</v>
      </c>
      <c r="F51" s="2" t="str">
        <f t="shared" si="10"/>
        <v>1:12</v>
      </c>
      <c r="G51">
        <f t="shared" si="8"/>
        <v>66.666666666666671</v>
      </c>
      <c r="H51">
        <v>800</v>
      </c>
      <c r="I51">
        <v>39</v>
      </c>
      <c r="J51" s="3">
        <v>9.68</v>
      </c>
      <c r="K51">
        <v>1</v>
      </c>
      <c r="L51">
        <f t="shared" si="11"/>
        <v>5</v>
      </c>
      <c r="M51">
        <v>36</v>
      </c>
      <c r="N51" s="3">
        <v>9.59</v>
      </c>
    </row>
    <row r="52" spans="2:14">
      <c r="B52">
        <v>18</v>
      </c>
      <c r="C52">
        <v>1</v>
      </c>
      <c r="D52">
        <f t="shared" si="9"/>
        <v>5</v>
      </c>
      <c r="E52" t="s">
        <v>22</v>
      </c>
      <c r="F52" s="2" t="str">
        <f t="shared" si="10"/>
        <v>1:12</v>
      </c>
      <c r="G52">
        <f t="shared" si="8"/>
        <v>75</v>
      </c>
      <c r="H52">
        <v>900</v>
      </c>
      <c r="I52">
        <v>38</v>
      </c>
      <c r="J52" s="3">
        <v>9.6999999999999993</v>
      </c>
      <c r="K52">
        <v>1</v>
      </c>
      <c r="L52">
        <f t="shared" si="11"/>
        <v>5</v>
      </c>
      <c r="M52">
        <v>35</v>
      </c>
      <c r="N52" s="3">
        <v>9.61</v>
      </c>
    </row>
    <row r="53" spans="2:14">
      <c r="B53">
        <v>18</v>
      </c>
      <c r="C53">
        <v>1</v>
      </c>
      <c r="D53">
        <f t="shared" si="9"/>
        <v>5</v>
      </c>
      <c r="E53" t="s">
        <v>22</v>
      </c>
      <c r="F53" s="2" t="str">
        <f t="shared" si="10"/>
        <v>1:12</v>
      </c>
      <c r="G53">
        <f t="shared" si="8"/>
        <v>83.333333333333329</v>
      </c>
      <c r="H53">
        <v>1000</v>
      </c>
      <c r="I53">
        <v>37</v>
      </c>
      <c r="J53" s="3">
        <v>9.7200000000000006</v>
      </c>
      <c r="K53">
        <v>1</v>
      </c>
      <c r="L53">
        <f t="shared" si="11"/>
        <v>5</v>
      </c>
      <c r="M53">
        <v>34</v>
      </c>
      <c r="N53" s="3">
        <v>9.6199999999999992</v>
      </c>
    </row>
    <row r="54" spans="2:14">
      <c r="B54">
        <v>18</v>
      </c>
      <c r="C54">
        <v>1</v>
      </c>
      <c r="D54">
        <f t="shared" si="9"/>
        <v>5</v>
      </c>
      <c r="E54" t="s">
        <v>22</v>
      </c>
      <c r="F54" s="2" t="str">
        <f t="shared" si="10"/>
        <v>1:12</v>
      </c>
      <c r="G54">
        <f t="shared" si="8"/>
        <v>91.666666666666671</v>
      </c>
      <c r="H54">
        <v>1100</v>
      </c>
      <c r="I54">
        <v>36</v>
      </c>
      <c r="J54" s="3">
        <v>9.73</v>
      </c>
      <c r="K54">
        <v>1</v>
      </c>
      <c r="L54">
        <f t="shared" si="11"/>
        <v>5</v>
      </c>
      <c r="M54">
        <v>34</v>
      </c>
      <c r="N54" s="3">
        <v>9.6300000000000008</v>
      </c>
    </row>
    <row r="55" spans="2:14">
      <c r="B55">
        <v>18</v>
      </c>
      <c r="C55">
        <v>1</v>
      </c>
      <c r="D55">
        <f t="shared" si="9"/>
        <v>5</v>
      </c>
      <c r="E55" t="s">
        <v>22</v>
      </c>
      <c r="F55" s="2" t="str">
        <f t="shared" si="10"/>
        <v>1:12</v>
      </c>
      <c r="G55">
        <f t="shared" si="8"/>
        <v>100</v>
      </c>
      <c r="H55">
        <v>1200</v>
      </c>
      <c r="I55">
        <v>35</v>
      </c>
      <c r="J55" s="3">
        <v>9.74</v>
      </c>
      <c r="K55">
        <v>1</v>
      </c>
      <c r="L55">
        <f t="shared" si="11"/>
        <v>5</v>
      </c>
      <c r="M55">
        <v>33</v>
      </c>
      <c r="N55" s="3">
        <v>9.64</v>
      </c>
    </row>
    <row r="56" spans="2:14">
      <c r="N56" s="3"/>
    </row>
    <row r="57" spans="2:14">
      <c r="N57" s="3"/>
    </row>
    <row r="58" spans="2:14">
      <c r="N58" s="3"/>
    </row>
    <row r="59" spans="2:14">
      <c r="N59" s="3"/>
    </row>
    <row r="60" spans="2:14">
      <c r="N60" s="3"/>
    </row>
    <row r="61" spans="2:14">
      <c r="N61" s="3"/>
    </row>
    <row r="62" spans="2:14">
      <c r="N62" s="3"/>
    </row>
    <row r="63" spans="2:14">
      <c r="N63" s="3"/>
    </row>
    <row r="64" spans="2:14">
      <c r="N64" s="3"/>
    </row>
    <row r="65" spans="14:14">
      <c r="N65" s="3"/>
    </row>
    <row r="66" spans="14:14">
      <c r="N66" s="3"/>
    </row>
    <row r="67" spans="14:14">
      <c r="N67" s="3"/>
    </row>
    <row r="68" spans="14:14">
      <c r="N68" s="3"/>
    </row>
    <row r="69" spans="14:14">
      <c r="N69" s="3"/>
    </row>
    <row r="70" spans="14:14">
      <c r="N70" s="3"/>
    </row>
    <row r="71" spans="14:14">
      <c r="N71" s="3"/>
    </row>
    <row r="72" spans="14:14">
      <c r="N72" s="3"/>
    </row>
    <row r="73" spans="14:14">
      <c r="N73" s="3"/>
    </row>
    <row r="74" spans="14:14">
      <c r="N74" s="3"/>
    </row>
    <row r="75" spans="14:14">
      <c r="N75" s="3"/>
    </row>
    <row r="76" spans="14:14">
      <c r="N76" s="3"/>
    </row>
    <row r="77" spans="14:14">
      <c r="N77" s="3"/>
    </row>
    <row r="78" spans="14:14">
      <c r="N78" s="3"/>
    </row>
    <row r="79" spans="14:14">
      <c r="N79" s="3"/>
    </row>
    <row r="80" spans="14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91833-8BAD-4F03-96AC-182C6565A060}">
  <dimension ref="A1:N159"/>
  <sheetViews>
    <sheetView topLeftCell="A26"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3.140625" customWidth="1"/>
    <col min="10" max="10" width="5.7109375" style="3" customWidth="1"/>
    <col min="11" max="11" width="2.140625" customWidth="1"/>
    <col min="12" max="12" width="12.28515625" customWidth="1"/>
    <col min="13" max="13" width="3.140625" customWidth="1"/>
    <col min="14" max="14" width="5.7109375" customWidth="1"/>
  </cols>
  <sheetData>
    <row r="1" spans="1:14">
      <c r="A1" s="1" t="str">
        <f>"B:R "&amp;F5&amp;" Light condtion B3 ("&amp;B5&amp;" hours of darkness)"</f>
        <v>B:R 1:1 Light condtion B3 (20 hours of darkness)</v>
      </c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20D 2B 2R </v>
      </c>
      <c r="J4"/>
    </row>
    <row r="5" spans="1:14">
      <c r="B5">
        <v>20</v>
      </c>
      <c r="C5">
        <v>2</v>
      </c>
      <c r="D5">
        <f t="shared" ref="D5:D16" si="0">24-C5-B5</f>
        <v>2</v>
      </c>
      <c r="E5" t="s">
        <v>22</v>
      </c>
      <c r="F5" s="2" t="str">
        <f t="shared" ref="F5:F16" si="1">H5/G5&amp;":"&amp;H5/H5</f>
        <v>1:1</v>
      </c>
      <c r="G5">
        <f t="shared" ref="G5:G16" si="2">H5/1</f>
        <v>100</v>
      </c>
      <c r="H5">
        <v>100</v>
      </c>
      <c r="I5">
        <v>46</v>
      </c>
      <c r="J5" s="3">
        <v>12.8</v>
      </c>
      <c r="M5">
        <v>43</v>
      </c>
      <c r="N5" s="3">
        <v>12.76</v>
      </c>
    </row>
    <row r="6" spans="1:14">
      <c r="B6">
        <v>20</v>
      </c>
      <c r="C6">
        <v>2</v>
      </c>
      <c r="D6">
        <f t="shared" si="0"/>
        <v>2</v>
      </c>
      <c r="E6" t="s">
        <v>22</v>
      </c>
      <c r="F6" s="2" t="str">
        <f t="shared" si="1"/>
        <v>1:1</v>
      </c>
      <c r="G6">
        <f t="shared" si="2"/>
        <v>200</v>
      </c>
      <c r="H6">
        <v>200</v>
      </c>
      <c r="I6">
        <v>38</v>
      </c>
      <c r="J6" s="3">
        <v>12.97</v>
      </c>
      <c r="M6">
        <v>35</v>
      </c>
      <c r="N6" s="3">
        <v>12.91</v>
      </c>
    </row>
    <row r="7" spans="1:14">
      <c r="B7">
        <v>20</v>
      </c>
      <c r="C7">
        <v>2</v>
      </c>
      <c r="D7">
        <f t="shared" si="0"/>
        <v>2</v>
      </c>
      <c r="E7" t="s">
        <v>22</v>
      </c>
      <c r="F7" s="2" t="str">
        <f t="shared" si="1"/>
        <v>1:1</v>
      </c>
      <c r="G7">
        <f t="shared" si="2"/>
        <v>300</v>
      </c>
      <c r="H7">
        <v>300</v>
      </c>
      <c r="I7">
        <v>35</v>
      </c>
      <c r="J7" s="3">
        <v>13.05</v>
      </c>
      <c r="M7">
        <v>33</v>
      </c>
      <c r="N7" s="3">
        <v>12.99</v>
      </c>
    </row>
    <row r="8" spans="1:14">
      <c r="B8">
        <v>20</v>
      </c>
      <c r="C8">
        <v>2</v>
      </c>
      <c r="D8">
        <f t="shared" si="0"/>
        <v>2</v>
      </c>
      <c r="E8" t="s">
        <v>22</v>
      </c>
      <c r="F8" s="2" t="str">
        <f t="shared" si="1"/>
        <v>1:1</v>
      </c>
      <c r="G8">
        <f t="shared" si="2"/>
        <v>400</v>
      </c>
      <c r="H8">
        <v>400</v>
      </c>
      <c r="I8">
        <v>33</v>
      </c>
      <c r="J8" s="3">
        <v>13.1</v>
      </c>
      <c r="M8">
        <v>31</v>
      </c>
      <c r="N8" s="3">
        <v>13.03</v>
      </c>
    </row>
    <row r="9" spans="1:14">
      <c r="B9">
        <v>20</v>
      </c>
      <c r="C9">
        <v>2</v>
      </c>
      <c r="D9">
        <f t="shared" si="0"/>
        <v>2</v>
      </c>
      <c r="E9" t="s">
        <v>22</v>
      </c>
      <c r="F9" s="2" t="str">
        <f t="shared" si="1"/>
        <v>1:1</v>
      </c>
      <c r="G9">
        <f t="shared" si="2"/>
        <v>500</v>
      </c>
      <c r="H9">
        <v>500</v>
      </c>
      <c r="I9">
        <v>32</v>
      </c>
      <c r="J9" s="3">
        <v>13.14</v>
      </c>
      <c r="M9">
        <v>30</v>
      </c>
      <c r="N9" s="3">
        <v>13.06</v>
      </c>
    </row>
    <row r="10" spans="1:14">
      <c r="B10">
        <v>20</v>
      </c>
      <c r="C10">
        <v>2</v>
      </c>
      <c r="D10">
        <f t="shared" si="0"/>
        <v>2</v>
      </c>
      <c r="E10" t="s">
        <v>22</v>
      </c>
      <c r="F10" s="2" t="str">
        <f t="shared" si="1"/>
        <v>1:1</v>
      </c>
      <c r="G10">
        <f t="shared" si="2"/>
        <v>600</v>
      </c>
      <c r="H10">
        <v>600</v>
      </c>
      <c r="I10">
        <v>31</v>
      </c>
      <c r="J10" s="3">
        <v>13.16</v>
      </c>
      <c r="M10">
        <v>29</v>
      </c>
      <c r="N10" s="3">
        <v>13.08</v>
      </c>
    </row>
    <row r="11" spans="1:14">
      <c r="B11">
        <v>20</v>
      </c>
      <c r="C11">
        <v>2</v>
      </c>
      <c r="D11">
        <f t="shared" si="0"/>
        <v>2</v>
      </c>
      <c r="E11" t="s">
        <v>22</v>
      </c>
      <c r="F11" s="2" t="str">
        <f t="shared" si="1"/>
        <v>1:1</v>
      </c>
      <c r="G11">
        <f t="shared" si="2"/>
        <v>700</v>
      </c>
      <c r="H11">
        <v>700</v>
      </c>
      <c r="I11">
        <v>30</v>
      </c>
      <c r="J11" s="3">
        <v>13.19</v>
      </c>
      <c r="M11">
        <v>29</v>
      </c>
      <c r="N11" s="3">
        <v>13.1</v>
      </c>
    </row>
    <row r="12" spans="1:14">
      <c r="B12">
        <v>20</v>
      </c>
      <c r="C12">
        <v>2</v>
      </c>
      <c r="D12">
        <f t="shared" si="0"/>
        <v>2</v>
      </c>
      <c r="E12" t="s">
        <v>22</v>
      </c>
      <c r="F12" s="2" t="str">
        <f t="shared" si="1"/>
        <v>1:1</v>
      </c>
      <c r="G12">
        <f t="shared" si="2"/>
        <v>800</v>
      </c>
      <c r="H12">
        <v>800</v>
      </c>
      <c r="I12">
        <v>30</v>
      </c>
      <c r="J12" s="3">
        <v>13.21</v>
      </c>
      <c r="M12">
        <v>28</v>
      </c>
      <c r="N12" s="3">
        <v>13.12</v>
      </c>
    </row>
    <row r="13" spans="1:14">
      <c r="B13">
        <v>20</v>
      </c>
      <c r="C13">
        <v>2</v>
      </c>
      <c r="D13">
        <f t="shared" si="0"/>
        <v>2</v>
      </c>
      <c r="E13" t="s">
        <v>22</v>
      </c>
      <c r="F13" s="2" t="str">
        <f t="shared" si="1"/>
        <v>1:1</v>
      </c>
      <c r="G13">
        <f t="shared" si="2"/>
        <v>900</v>
      </c>
      <c r="H13">
        <v>900</v>
      </c>
      <c r="I13">
        <v>29</v>
      </c>
      <c r="J13" s="3">
        <v>13.22</v>
      </c>
      <c r="M13">
        <v>28</v>
      </c>
      <c r="N13" s="3">
        <v>13.13</v>
      </c>
    </row>
    <row r="14" spans="1:14">
      <c r="B14">
        <v>20</v>
      </c>
      <c r="C14">
        <v>2</v>
      </c>
      <c r="D14">
        <f t="shared" si="0"/>
        <v>2</v>
      </c>
      <c r="E14" t="s">
        <v>22</v>
      </c>
      <c r="F14" s="2" t="str">
        <f t="shared" si="1"/>
        <v>1:1</v>
      </c>
      <c r="G14">
        <f t="shared" si="2"/>
        <v>1000</v>
      </c>
      <c r="H14">
        <v>1000</v>
      </c>
      <c r="I14">
        <v>29</v>
      </c>
      <c r="J14" s="3">
        <v>13.23</v>
      </c>
      <c r="M14">
        <v>28</v>
      </c>
      <c r="N14" s="3">
        <v>13.14</v>
      </c>
    </row>
    <row r="15" spans="1:14">
      <c r="B15">
        <v>20</v>
      </c>
      <c r="C15">
        <v>2</v>
      </c>
      <c r="D15">
        <f t="shared" si="0"/>
        <v>2</v>
      </c>
      <c r="E15" t="s">
        <v>22</v>
      </c>
      <c r="F15" s="2" t="str">
        <f t="shared" si="1"/>
        <v>1:1</v>
      </c>
      <c r="G15">
        <f t="shared" si="2"/>
        <v>1100</v>
      </c>
      <c r="H15">
        <v>1100</v>
      </c>
      <c r="I15">
        <v>29</v>
      </c>
      <c r="J15" s="3">
        <v>13.25</v>
      </c>
      <c r="M15">
        <v>27</v>
      </c>
      <c r="N15" s="3">
        <v>13.15</v>
      </c>
    </row>
    <row r="16" spans="1:14">
      <c r="B16">
        <v>20</v>
      </c>
      <c r="C16">
        <v>2</v>
      </c>
      <c r="D16">
        <f t="shared" si="0"/>
        <v>2</v>
      </c>
      <c r="E16" t="s">
        <v>22</v>
      </c>
      <c r="F16" s="2" t="str">
        <f t="shared" si="1"/>
        <v>1:1</v>
      </c>
      <c r="G16">
        <f t="shared" si="2"/>
        <v>1200</v>
      </c>
      <c r="H16">
        <v>1200</v>
      </c>
      <c r="I16">
        <v>29</v>
      </c>
      <c r="J16" s="3">
        <v>13.26</v>
      </c>
      <c r="M16">
        <v>27</v>
      </c>
      <c r="N16" s="3">
        <v>13.16</v>
      </c>
    </row>
    <row r="17" spans="1:14">
      <c r="A17" t="str">
        <f>B18&amp;"D "&amp;C18&amp;"B "&amp;D18&amp;"R "</f>
        <v xml:space="preserve">20D 4B 0R </v>
      </c>
      <c r="F17" s="2"/>
      <c r="N17" s="3"/>
    </row>
    <row r="18" spans="1:14">
      <c r="B18">
        <v>20</v>
      </c>
      <c r="C18">
        <f t="shared" ref="C18:C29" si="3">C5+2</f>
        <v>4</v>
      </c>
      <c r="D18">
        <f t="shared" ref="D18:D29" si="4">24-C18-B18</f>
        <v>0</v>
      </c>
      <c r="E18" t="s">
        <v>22</v>
      </c>
      <c r="F18" s="2" t="str">
        <f t="shared" ref="F18:F29" si="5">H18/G18&amp;":"&amp;H18/H18</f>
        <v>1:1</v>
      </c>
      <c r="G18">
        <f t="shared" ref="G18:G29" si="6">H18/1</f>
        <v>100</v>
      </c>
      <c r="H18">
        <v>100</v>
      </c>
      <c r="I18">
        <v>41</v>
      </c>
      <c r="J18" s="3">
        <v>12.61</v>
      </c>
      <c r="M18">
        <v>38</v>
      </c>
      <c r="N18" s="3">
        <v>12.43</v>
      </c>
    </row>
    <row r="19" spans="1:14">
      <c r="B19">
        <v>20</v>
      </c>
      <c r="C19">
        <f t="shared" si="3"/>
        <v>4</v>
      </c>
      <c r="D19">
        <f t="shared" si="4"/>
        <v>0</v>
      </c>
      <c r="E19" t="s">
        <v>22</v>
      </c>
      <c r="F19" s="2" t="str">
        <f t="shared" si="5"/>
        <v>1:1</v>
      </c>
      <c r="G19">
        <f t="shared" si="6"/>
        <v>200</v>
      </c>
      <c r="H19">
        <v>200</v>
      </c>
      <c r="I19">
        <v>34</v>
      </c>
      <c r="J19" s="3">
        <v>12.76</v>
      </c>
      <c r="M19">
        <v>32</v>
      </c>
      <c r="N19" s="3">
        <v>12.57</v>
      </c>
    </row>
    <row r="20" spans="1:14">
      <c r="B20">
        <v>20</v>
      </c>
      <c r="C20">
        <f t="shared" si="3"/>
        <v>4</v>
      </c>
      <c r="D20">
        <f t="shared" si="4"/>
        <v>0</v>
      </c>
      <c r="E20" t="s">
        <v>22</v>
      </c>
      <c r="F20" s="2" t="str">
        <f t="shared" si="5"/>
        <v>1:1</v>
      </c>
      <c r="G20">
        <f t="shared" si="6"/>
        <v>300</v>
      </c>
      <c r="H20">
        <v>300</v>
      </c>
      <c r="I20">
        <v>31</v>
      </c>
      <c r="J20" s="3">
        <v>12.82</v>
      </c>
      <c r="M20">
        <v>30</v>
      </c>
      <c r="N20" s="3">
        <v>12.63</v>
      </c>
    </row>
    <row r="21" spans="1:14">
      <c r="B21">
        <v>20</v>
      </c>
      <c r="C21">
        <f t="shared" si="3"/>
        <v>4</v>
      </c>
      <c r="D21">
        <f t="shared" si="4"/>
        <v>0</v>
      </c>
      <c r="E21" t="s">
        <v>22</v>
      </c>
      <c r="F21" s="2" t="str">
        <f t="shared" si="5"/>
        <v>1:1</v>
      </c>
      <c r="G21">
        <f t="shared" si="6"/>
        <v>400</v>
      </c>
      <c r="H21">
        <v>400</v>
      </c>
      <c r="I21">
        <v>30</v>
      </c>
      <c r="J21" s="3">
        <v>12.86</v>
      </c>
      <c r="M21">
        <v>28</v>
      </c>
      <c r="N21" s="3">
        <v>12.66</v>
      </c>
    </row>
    <row r="22" spans="1:14">
      <c r="B22">
        <v>20</v>
      </c>
      <c r="C22">
        <f t="shared" si="3"/>
        <v>4</v>
      </c>
      <c r="D22">
        <f t="shared" si="4"/>
        <v>0</v>
      </c>
      <c r="E22" t="s">
        <v>22</v>
      </c>
      <c r="F22" s="2" t="str">
        <f t="shared" si="5"/>
        <v>1:1</v>
      </c>
      <c r="G22">
        <f t="shared" si="6"/>
        <v>500</v>
      </c>
      <c r="H22">
        <v>500</v>
      </c>
      <c r="I22">
        <v>29</v>
      </c>
      <c r="J22" s="3">
        <v>12.88</v>
      </c>
      <c r="M22">
        <v>27</v>
      </c>
      <c r="N22" s="3">
        <v>12.68</v>
      </c>
    </row>
    <row r="23" spans="1:14">
      <c r="B23">
        <v>20</v>
      </c>
      <c r="C23">
        <f t="shared" si="3"/>
        <v>4</v>
      </c>
      <c r="D23">
        <f t="shared" si="4"/>
        <v>0</v>
      </c>
      <c r="E23" t="s">
        <v>22</v>
      </c>
      <c r="F23" s="2" t="str">
        <f t="shared" si="5"/>
        <v>1:1</v>
      </c>
      <c r="G23">
        <f t="shared" si="6"/>
        <v>600</v>
      </c>
      <c r="H23">
        <v>600</v>
      </c>
      <c r="I23">
        <v>28</v>
      </c>
      <c r="J23" s="3">
        <v>12.9</v>
      </c>
      <c r="M23">
        <v>27</v>
      </c>
      <c r="N23" s="3">
        <v>12.69</v>
      </c>
    </row>
    <row r="24" spans="1:14">
      <c r="B24">
        <v>20</v>
      </c>
      <c r="C24">
        <f t="shared" si="3"/>
        <v>4</v>
      </c>
      <c r="D24">
        <f t="shared" si="4"/>
        <v>0</v>
      </c>
      <c r="E24" t="s">
        <v>22</v>
      </c>
      <c r="F24" s="2" t="str">
        <f t="shared" si="5"/>
        <v>1:1</v>
      </c>
      <c r="G24">
        <f t="shared" si="6"/>
        <v>700</v>
      </c>
      <c r="H24">
        <v>700</v>
      </c>
      <c r="I24">
        <v>28</v>
      </c>
      <c r="J24" s="3">
        <v>12.92</v>
      </c>
      <c r="M24">
        <v>26</v>
      </c>
      <c r="N24" s="3">
        <v>12.7</v>
      </c>
    </row>
    <row r="25" spans="1:14">
      <c r="B25">
        <v>20</v>
      </c>
      <c r="C25">
        <f t="shared" si="3"/>
        <v>4</v>
      </c>
      <c r="D25">
        <f t="shared" si="4"/>
        <v>0</v>
      </c>
      <c r="E25" t="s">
        <v>22</v>
      </c>
      <c r="F25" s="2" t="str">
        <f t="shared" si="5"/>
        <v>1:1</v>
      </c>
      <c r="G25">
        <f t="shared" si="6"/>
        <v>800</v>
      </c>
      <c r="H25">
        <v>800</v>
      </c>
      <c r="I25">
        <v>27</v>
      </c>
      <c r="J25" s="3">
        <v>12.93</v>
      </c>
      <c r="M25">
        <v>26</v>
      </c>
      <c r="N25" s="3">
        <v>12.71</v>
      </c>
    </row>
    <row r="26" spans="1:14">
      <c r="B26">
        <v>20</v>
      </c>
      <c r="C26">
        <f t="shared" si="3"/>
        <v>4</v>
      </c>
      <c r="D26">
        <f t="shared" si="4"/>
        <v>0</v>
      </c>
      <c r="E26" t="s">
        <v>22</v>
      </c>
      <c r="F26" s="2" t="str">
        <f t="shared" si="5"/>
        <v>1:1</v>
      </c>
      <c r="G26">
        <f t="shared" si="6"/>
        <v>900</v>
      </c>
      <c r="H26">
        <v>900</v>
      </c>
      <c r="I26">
        <v>27</v>
      </c>
      <c r="J26" s="3">
        <v>12.94</v>
      </c>
      <c r="M26">
        <v>26</v>
      </c>
      <c r="N26" s="3">
        <v>12.72</v>
      </c>
    </row>
    <row r="27" spans="1:14">
      <c r="B27">
        <v>20</v>
      </c>
      <c r="C27">
        <f t="shared" si="3"/>
        <v>4</v>
      </c>
      <c r="D27">
        <f t="shared" si="4"/>
        <v>0</v>
      </c>
      <c r="E27" t="s">
        <v>22</v>
      </c>
      <c r="F27" s="2" t="str">
        <f t="shared" si="5"/>
        <v>1:1</v>
      </c>
      <c r="G27">
        <f t="shared" si="6"/>
        <v>1000</v>
      </c>
      <c r="H27">
        <v>1000</v>
      </c>
      <c r="I27">
        <v>27</v>
      </c>
      <c r="J27" s="3">
        <v>12.95</v>
      </c>
      <c r="M27">
        <v>26</v>
      </c>
      <c r="N27" s="3">
        <v>12.73</v>
      </c>
    </row>
    <row r="28" spans="1:14">
      <c r="B28">
        <v>20</v>
      </c>
      <c r="C28">
        <f t="shared" si="3"/>
        <v>4</v>
      </c>
      <c r="D28">
        <f t="shared" si="4"/>
        <v>0</v>
      </c>
      <c r="E28" t="s">
        <v>22</v>
      </c>
      <c r="F28" s="2" t="str">
        <f t="shared" si="5"/>
        <v>1:1</v>
      </c>
      <c r="G28">
        <f t="shared" si="6"/>
        <v>1100</v>
      </c>
      <c r="H28">
        <v>1100</v>
      </c>
      <c r="I28">
        <v>27</v>
      </c>
      <c r="J28" s="3">
        <v>12.95</v>
      </c>
      <c r="M28">
        <v>25</v>
      </c>
      <c r="N28" s="3">
        <v>12.73</v>
      </c>
    </row>
    <row r="29" spans="1:14">
      <c r="B29">
        <v>20</v>
      </c>
      <c r="C29">
        <f t="shared" si="3"/>
        <v>4</v>
      </c>
      <c r="D29">
        <f t="shared" si="4"/>
        <v>0</v>
      </c>
      <c r="E29" t="s">
        <v>22</v>
      </c>
      <c r="F29" s="2" t="str">
        <f t="shared" si="5"/>
        <v>1:1</v>
      </c>
      <c r="G29">
        <f t="shared" si="6"/>
        <v>1200</v>
      </c>
      <c r="H29">
        <v>1200</v>
      </c>
      <c r="I29">
        <v>26</v>
      </c>
      <c r="J29" s="3">
        <v>12.96</v>
      </c>
      <c r="M29">
        <v>25</v>
      </c>
      <c r="N29" s="3">
        <v>12.73</v>
      </c>
    </row>
    <row r="30" spans="1:14">
      <c r="A30" t="s">
        <v>23</v>
      </c>
      <c r="F30" s="2"/>
      <c r="K30" t="s">
        <v>25</v>
      </c>
      <c r="L30" t="s">
        <v>26</v>
      </c>
      <c r="N30" s="3"/>
    </row>
    <row r="31" spans="1:14">
      <c r="B31">
        <v>20</v>
      </c>
      <c r="C31">
        <v>4</v>
      </c>
      <c r="D31">
        <f t="shared" ref="D31:D42" si="7">24-C31-B31</f>
        <v>0</v>
      </c>
      <c r="E31" t="s">
        <v>22</v>
      </c>
      <c r="F31" s="2" t="str">
        <f t="shared" ref="F31:F42" si="8">H31/G31&amp;":"&amp;H31/H31</f>
        <v>1:1</v>
      </c>
      <c r="G31">
        <f t="shared" ref="G31:G42" si="9">H31/1</f>
        <v>100</v>
      </c>
      <c r="H31">
        <v>100</v>
      </c>
      <c r="I31">
        <v>41</v>
      </c>
      <c r="J31" s="3">
        <v>12.61</v>
      </c>
      <c r="K31">
        <v>4</v>
      </c>
      <c r="L31">
        <f t="shared" ref="L31:L42" si="10">24-B31-K31</f>
        <v>0</v>
      </c>
      <c r="M31">
        <v>38</v>
      </c>
      <c r="N31" s="3">
        <v>12.43</v>
      </c>
    </row>
    <row r="32" spans="1:14">
      <c r="B32">
        <v>20</v>
      </c>
      <c r="C32">
        <v>4</v>
      </c>
      <c r="D32">
        <f t="shared" si="7"/>
        <v>0</v>
      </c>
      <c r="E32" t="s">
        <v>22</v>
      </c>
      <c r="F32" s="2" t="str">
        <f t="shared" si="8"/>
        <v>1:1</v>
      </c>
      <c r="G32">
        <f t="shared" si="9"/>
        <v>200</v>
      </c>
      <c r="H32">
        <v>200</v>
      </c>
      <c r="I32">
        <v>34</v>
      </c>
      <c r="J32" s="3">
        <v>12.76</v>
      </c>
      <c r="K32">
        <v>4</v>
      </c>
      <c r="L32">
        <f t="shared" si="10"/>
        <v>0</v>
      </c>
      <c r="M32">
        <v>32</v>
      </c>
      <c r="N32" s="3">
        <v>12.57</v>
      </c>
    </row>
    <row r="33" spans="2:14">
      <c r="B33">
        <v>20</v>
      </c>
      <c r="C33">
        <v>4</v>
      </c>
      <c r="D33">
        <f t="shared" si="7"/>
        <v>0</v>
      </c>
      <c r="E33" t="s">
        <v>22</v>
      </c>
      <c r="F33" s="2" t="str">
        <f t="shared" si="8"/>
        <v>1:1</v>
      </c>
      <c r="G33">
        <f t="shared" si="9"/>
        <v>300</v>
      </c>
      <c r="H33">
        <v>300</v>
      </c>
      <c r="I33">
        <v>31</v>
      </c>
      <c r="J33" s="3">
        <v>12.82</v>
      </c>
      <c r="K33">
        <v>4</v>
      </c>
      <c r="L33">
        <f t="shared" si="10"/>
        <v>0</v>
      </c>
      <c r="M33">
        <v>30</v>
      </c>
      <c r="N33" s="3">
        <v>12.63</v>
      </c>
    </row>
    <row r="34" spans="2:14">
      <c r="B34">
        <v>20</v>
      </c>
      <c r="C34">
        <v>4</v>
      </c>
      <c r="D34">
        <f t="shared" si="7"/>
        <v>0</v>
      </c>
      <c r="E34" t="s">
        <v>22</v>
      </c>
      <c r="F34" s="2" t="str">
        <f t="shared" si="8"/>
        <v>1:1</v>
      </c>
      <c r="G34">
        <f t="shared" si="9"/>
        <v>400</v>
      </c>
      <c r="H34">
        <v>400</v>
      </c>
      <c r="I34">
        <v>30</v>
      </c>
      <c r="J34" s="3">
        <v>12.86</v>
      </c>
      <c r="K34">
        <v>4</v>
      </c>
      <c r="L34">
        <f t="shared" si="10"/>
        <v>0</v>
      </c>
      <c r="M34">
        <v>28</v>
      </c>
      <c r="N34" s="3">
        <v>12.66</v>
      </c>
    </row>
    <row r="35" spans="2:14">
      <c r="B35">
        <v>20</v>
      </c>
      <c r="C35">
        <v>4</v>
      </c>
      <c r="D35">
        <f t="shared" si="7"/>
        <v>0</v>
      </c>
      <c r="E35" t="s">
        <v>22</v>
      </c>
      <c r="F35" s="2" t="str">
        <f t="shared" si="8"/>
        <v>1:1</v>
      </c>
      <c r="G35">
        <f t="shared" si="9"/>
        <v>500</v>
      </c>
      <c r="H35">
        <v>500</v>
      </c>
      <c r="I35">
        <v>29</v>
      </c>
      <c r="J35" s="3">
        <v>12.88</v>
      </c>
      <c r="K35">
        <v>4</v>
      </c>
      <c r="L35">
        <f t="shared" si="10"/>
        <v>0</v>
      </c>
      <c r="M35">
        <v>27</v>
      </c>
      <c r="N35" s="3">
        <v>12.68</v>
      </c>
    </row>
    <row r="36" spans="2:14">
      <c r="B36">
        <v>20</v>
      </c>
      <c r="C36">
        <v>4</v>
      </c>
      <c r="D36">
        <f t="shared" si="7"/>
        <v>0</v>
      </c>
      <c r="E36" t="s">
        <v>22</v>
      </c>
      <c r="F36" s="2" t="str">
        <f t="shared" si="8"/>
        <v>1:1</v>
      </c>
      <c r="G36">
        <f t="shared" si="9"/>
        <v>600</v>
      </c>
      <c r="H36">
        <v>600</v>
      </c>
      <c r="I36">
        <v>28</v>
      </c>
      <c r="J36" s="3">
        <v>12.9</v>
      </c>
      <c r="K36">
        <v>4</v>
      </c>
      <c r="L36">
        <f t="shared" si="10"/>
        <v>0</v>
      </c>
      <c r="M36">
        <v>27</v>
      </c>
      <c r="N36" s="3">
        <v>12.69</v>
      </c>
    </row>
    <row r="37" spans="2:14">
      <c r="B37">
        <v>20</v>
      </c>
      <c r="C37">
        <v>4</v>
      </c>
      <c r="D37">
        <f t="shared" si="7"/>
        <v>0</v>
      </c>
      <c r="E37" t="s">
        <v>22</v>
      </c>
      <c r="F37" s="2" t="str">
        <f t="shared" si="8"/>
        <v>1:1</v>
      </c>
      <c r="G37">
        <f t="shared" si="9"/>
        <v>700</v>
      </c>
      <c r="H37">
        <v>700</v>
      </c>
      <c r="I37">
        <v>28</v>
      </c>
      <c r="J37" s="3">
        <v>12.92</v>
      </c>
      <c r="K37">
        <v>4</v>
      </c>
      <c r="L37">
        <f t="shared" si="10"/>
        <v>0</v>
      </c>
      <c r="M37">
        <v>26</v>
      </c>
      <c r="N37" s="3">
        <v>12.7</v>
      </c>
    </row>
    <row r="38" spans="2:14">
      <c r="B38">
        <v>20</v>
      </c>
      <c r="C38">
        <v>4</v>
      </c>
      <c r="D38">
        <f t="shared" si="7"/>
        <v>0</v>
      </c>
      <c r="E38" t="s">
        <v>22</v>
      </c>
      <c r="F38" s="2" t="str">
        <f t="shared" si="8"/>
        <v>1:1</v>
      </c>
      <c r="G38">
        <f t="shared" si="9"/>
        <v>800</v>
      </c>
      <c r="H38">
        <v>800</v>
      </c>
      <c r="I38">
        <v>27</v>
      </c>
      <c r="J38" s="3">
        <v>12.93</v>
      </c>
      <c r="K38">
        <v>4</v>
      </c>
      <c r="L38">
        <f t="shared" si="10"/>
        <v>0</v>
      </c>
      <c r="M38">
        <v>26</v>
      </c>
      <c r="N38" s="3">
        <v>12.71</v>
      </c>
    </row>
    <row r="39" spans="2:14">
      <c r="B39">
        <v>20</v>
      </c>
      <c r="C39">
        <v>4</v>
      </c>
      <c r="D39">
        <f t="shared" si="7"/>
        <v>0</v>
      </c>
      <c r="E39" t="s">
        <v>22</v>
      </c>
      <c r="F39" s="2" t="str">
        <f t="shared" si="8"/>
        <v>1:1</v>
      </c>
      <c r="G39">
        <f t="shared" si="9"/>
        <v>900</v>
      </c>
      <c r="H39">
        <v>900</v>
      </c>
      <c r="I39">
        <v>27</v>
      </c>
      <c r="J39" s="3">
        <v>12.94</v>
      </c>
      <c r="K39">
        <v>4</v>
      </c>
      <c r="L39">
        <f t="shared" si="10"/>
        <v>0</v>
      </c>
      <c r="M39">
        <v>26</v>
      </c>
      <c r="N39" s="3">
        <v>12.72</v>
      </c>
    </row>
    <row r="40" spans="2:14">
      <c r="B40">
        <v>20</v>
      </c>
      <c r="C40">
        <v>4</v>
      </c>
      <c r="D40">
        <f t="shared" si="7"/>
        <v>0</v>
      </c>
      <c r="E40" t="s">
        <v>22</v>
      </c>
      <c r="F40" s="2" t="str">
        <f t="shared" si="8"/>
        <v>1:1</v>
      </c>
      <c r="G40">
        <f t="shared" si="9"/>
        <v>1000</v>
      </c>
      <c r="H40">
        <v>1000</v>
      </c>
      <c r="I40">
        <v>27</v>
      </c>
      <c r="J40" s="3">
        <v>12.95</v>
      </c>
      <c r="K40">
        <v>4</v>
      </c>
      <c r="L40">
        <f t="shared" si="10"/>
        <v>0</v>
      </c>
      <c r="M40">
        <v>26</v>
      </c>
      <c r="N40" s="3">
        <v>12.73</v>
      </c>
    </row>
    <row r="41" spans="2:14">
      <c r="B41">
        <v>20</v>
      </c>
      <c r="C41">
        <v>4</v>
      </c>
      <c r="D41">
        <f t="shared" si="7"/>
        <v>0</v>
      </c>
      <c r="E41" t="s">
        <v>22</v>
      </c>
      <c r="F41" s="2" t="str">
        <f t="shared" si="8"/>
        <v>1:1</v>
      </c>
      <c r="G41">
        <f t="shared" si="9"/>
        <v>1100</v>
      </c>
      <c r="H41">
        <v>1100</v>
      </c>
      <c r="I41">
        <v>27</v>
      </c>
      <c r="J41" s="3">
        <v>12.95</v>
      </c>
      <c r="K41">
        <v>4</v>
      </c>
      <c r="L41">
        <f t="shared" si="10"/>
        <v>0</v>
      </c>
      <c r="M41">
        <v>25</v>
      </c>
      <c r="N41" s="3">
        <v>12.73</v>
      </c>
    </row>
    <row r="42" spans="2:14">
      <c r="B42">
        <v>20</v>
      </c>
      <c r="C42">
        <v>4</v>
      </c>
      <c r="D42">
        <f t="shared" si="7"/>
        <v>0</v>
      </c>
      <c r="E42" t="s">
        <v>22</v>
      </c>
      <c r="F42" s="2" t="str">
        <f t="shared" si="8"/>
        <v>1:1</v>
      </c>
      <c r="G42">
        <f t="shared" si="9"/>
        <v>1200</v>
      </c>
      <c r="H42">
        <v>1200</v>
      </c>
      <c r="I42">
        <v>26</v>
      </c>
      <c r="J42" s="3">
        <v>12.96</v>
      </c>
      <c r="K42">
        <v>4</v>
      </c>
      <c r="L42">
        <f t="shared" si="10"/>
        <v>0</v>
      </c>
      <c r="M42">
        <v>25</v>
      </c>
      <c r="N42" s="3">
        <v>12.73</v>
      </c>
    </row>
    <row r="72" spans="14:14">
      <c r="N72" s="3"/>
    </row>
    <row r="73" spans="14:14">
      <c r="N73" s="3"/>
    </row>
    <row r="74" spans="14:14">
      <c r="N74" s="3"/>
    </row>
    <row r="75" spans="14:14">
      <c r="N75" s="3"/>
    </row>
    <row r="76" spans="14:14">
      <c r="N76" s="3"/>
    </row>
    <row r="77" spans="14:14">
      <c r="N77" s="3"/>
    </row>
    <row r="78" spans="14:14">
      <c r="N78" s="3"/>
    </row>
    <row r="79" spans="14:14">
      <c r="N79" s="3"/>
    </row>
    <row r="80" spans="14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EECC8-033D-48F4-86C9-D9038E8B5A32}">
  <dimension ref="A1:N159"/>
  <sheetViews>
    <sheetView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3.140625" customWidth="1"/>
    <col min="10" max="10" width="5.7109375" style="3" customWidth="1"/>
    <col min="11" max="11" width="2.140625" customWidth="1"/>
    <col min="12" max="12" width="12.28515625" customWidth="1"/>
    <col min="13" max="13" width="3.140625" customWidth="1"/>
    <col min="14" max="14" width="5.7109375" customWidth="1"/>
  </cols>
  <sheetData>
    <row r="1" spans="1:14">
      <c r="A1" s="1" t="str">
        <f>"B:R "&amp;F5&amp;" Light condtion B3 ("&amp;B5&amp;" hours of darkness)"</f>
        <v>B:R 1:2 Light condtion B3 (20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20D 2B 2R </v>
      </c>
      <c r="J4"/>
    </row>
    <row r="5" spans="1:14">
      <c r="B5">
        <v>20</v>
      </c>
      <c r="C5">
        <v>2</v>
      </c>
      <c r="D5">
        <f t="shared" ref="D5:D16" si="0">24-C5-B5</f>
        <v>2</v>
      </c>
      <c r="E5" t="s">
        <v>22</v>
      </c>
      <c r="F5" s="2" t="str">
        <f t="shared" ref="F5:F16" si="1">G5/G5&amp;":"&amp;H5/G5</f>
        <v>1:2</v>
      </c>
      <c r="G5">
        <f t="shared" ref="G5:G16" si="2">H5/2</f>
        <v>50</v>
      </c>
      <c r="H5">
        <v>100</v>
      </c>
      <c r="I5">
        <v>55</v>
      </c>
      <c r="J5" s="3">
        <v>12.67</v>
      </c>
      <c r="M5">
        <v>50</v>
      </c>
      <c r="N5" s="3">
        <v>12.63</v>
      </c>
    </row>
    <row r="6" spans="1:14">
      <c r="B6">
        <v>20</v>
      </c>
      <c r="C6">
        <v>2</v>
      </c>
      <c r="D6">
        <f t="shared" si="0"/>
        <v>2</v>
      </c>
      <c r="E6" t="s">
        <v>22</v>
      </c>
      <c r="F6" s="2" t="str">
        <f t="shared" si="1"/>
        <v>1:2</v>
      </c>
      <c r="G6">
        <f t="shared" si="2"/>
        <v>100</v>
      </c>
      <c r="H6">
        <v>200</v>
      </c>
      <c r="I6">
        <v>44</v>
      </c>
      <c r="J6" s="3">
        <v>12.84</v>
      </c>
      <c r="M6">
        <v>40</v>
      </c>
      <c r="N6" s="3">
        <v>12.8</v>
      </c>
    </row>
    <row r="7" spans="1:14">
      <c r="B7">
        <v>20</v>
      </c>
      <c r="C7">
        <v>2</v>
      </c>
      <c r="D7">
        <f t="shared" si="0"/>
        <v>2</v>
      </c>
      <c r="E7" t="s">
        <v>22</v>
      </c>
      <c r="F7" s="2" t="str">
        <f t="shared" si="1"/>
        <v>1:2</v>
      </c>
      <c r="G7">
        <f t="shared" si="2"/>
        <v>150</v>
      </c>
      <c r="H7">
        <v>300</v>
      </c>
      <c r="I7">
        <v>39</v>
      </c>
      <c r="J7" s="3">
        <v>12.93</v>
      </c>
      <c r="M7">
        <v>36</v>
      </c>
      <c r="N7" s="3">
        <v>12.88</v>
      </c>
    </row>
    <row r="8" spans="1:14">
      <c r="B8">
        <v>20</v>
      </c>
      <c r="C8">
        <v>2</v>
      </c>
      <c r="D8">
        <f t="shared" si="0"/>
        <v>2</v>
      </c>
      <c r="E8" t="s">
        <v>22</v>
      </c>
      <c r="F8" s="2" t="str">
        <f t="shared" si="1"/>
        <v>1:2</v>
      </c>
      <c r="G8">
        <f t="shared" si="2"/>
        <v>200</v>
      </c>
      <c r="H8">
        <v>400</v>
      </c>
      <c r="I8">
        <v>37</v>
      </c>
      <c r="J8" s="3">
        <v>12.99</v>
      </c>
      <c r="M8">
        <v>34</v>
      </c>
      <c r="N8" s="3">
        <v>12.93</v>
      </c>
    </row>
    <row r="9" spans="1:14">
      <c r="B9">
        <v>20</v>
      </c>
      <c r="C9">
        <v>2</v>
      </c>
      <c r="D9">
        <f t="shared" si="0"/>
        <v>2</v>
      </c>
      <c r="E9" t="s">
        <v>22</v>
      </c>
      <c r="F9" s="2" t="str">
        <f t="shared" si="1"/>
        <v>1:2</v>
      </c>
      <c r="G9">
        <f t="shared" si="2"/>
        <v>250</v>
      </c>
      <c r="H9">
        <v>500</v>
      </c>
      <c r="I9">
        <v>35</v>
      </c>
      <c r="J9" s="3">
        <v>13.04</v>
      </c>
      <c r="M9">
        <v>33</v>
      </c>
      <c r="N9" s="3">
        <v>12.97</v>
      </c>
    </row>
    <row r="10" spans="1:14">
      <c r="B10">
        <v>20</v>
      </c>
      <c r="C10">
        <v>2</v>
      </c>
      <c r="D10">
        <f t="shared" si="0"/>
        <v>2</v>
      </c>
      <c r="E10" t="s">
        <v>22</v>
      </c>
      <c r="F10" s="2" t="str">
        <f t="shared" si="1"/>
        <v>1:2</v>
      </c>
      <c r="G10">
        <f t="shared" si="2"/>
        <v>300</v>
      </c>
      <c r="H10">
        <v>600</v>
      </c>
      <c r="I10">
        <v>34</v>
      </c>
      <c r="J10" s="3">
        <v>13.07</v>
      </c>
      <c r="M10">
        <v>32</v>
      </c>
      <c r="N10" s="3">
        <v>13</v>
      </c>
    </row>
    <row r="11" spans="1:14">
      <c r="B11">
        <v>20</v>
      </c>
      <c r="C11">
        <v>2</v>
      </c>
      <c r="D11">
        <f t="shared" si="0"/>
        <v>2</v>
      </c>
      <c r="E11" t="s">
        <v>22</v>
      </c>
      <c r="F11" s="2" t="str">
        <f t="shared" si="1"/>
        <v>1:2</v>
      </c>
      <c r="G11">
        <f t="shared" si="2"/>
        <v>350</v>
      </c>
      <c r="H11">
        <v>700</v>
      </c>
      <c r="I11">
        <v>33</v>
      </c>
      <c r="J11" s="3">
        <v>13.09</v>
      </c>
      <c r="M11">
        <v>31</v>
      </c>
      <c r="N11" s="3">
        <v>13.02</v>
      </c>
    </row>
    <row r="12" spans="1:14">
      <c r="B12">
        <v>20</v>
      </c>
      <c r="C12">
        <v>2</v>
      </c>
      <c r="D12">
        <f t="shared" si="0"/>
        <v>2</v>
      </c>
      <c r="E12" t="s">
        <v>22</v>
      </c>
      <c r="F12" s="2" t="str">
        <f t="shared" si="1"/>
        <v>1:2</v>
      </c>
      <c r="G12">
        <f t="shared" si="2"/>
        <v>400</v>
      </c>
      <c r="H12">
        <v>800</v>
      </c>
      <c r="I12">
        <v>32</v>
      </c>
      <c r="J12" s="3">
        <v>13.12</v>
      </c>
      <c r="M12">
        <v>30</v>
      </c>
      <c r="N12" s="3">
        <v>13.03</v>
      </c>
    </row>
    <row r="13" spans="1:14">
      <c r="B13">
        <v>20</v>
      </c>
      <c r="C13">
        <v>2</v>
      </c>
      <c r="D13">
        <f t="shared" si="0"/>
        <v>2</v>
      </c>
      <c r="E13" t="s">
        <v>22</v>
      </c>
      <c r="F13" s="2" t="str">
        <f t="shared" si="1"/>
        <v>1:2</v>
      </c>
      <c r="G13">
        <f t="shared" si="2"/>
        <v>450</v>
      </c>
      <c r="H13">
        <v>900</v>
      </c>
      <c r="I13">
        <v>32</v>
      </c>
      <c r="J13" s="3">
        <v>13.13</v>
      </c>
      <c r="M13">
        <v>30</v>
      </c>
      <c r="N13" s="3">
        <v>13.05</v>
      </c>
    </row>
    <row r="14" spans="1:14">
      <c r="B14">
        <v>20</v>
      </c>
      <c r="C14">
        <v>2</v>
      </c>
      <c r="D14">
        <f t="shared" si="0"/>
        <v>2</v>
      </c>
      <c r="E14" t="s">
        <v>22</v>
      </c>
      <c r="F14" s="2" t="str">
        <f t="shared" si="1"/>
        <v>1:2</v>
      </c>
      <c r="G14">
        <f t="shared" si="2"/>
        <v>500</v>
      </c>
      <c r="H14">
        <v>1000</v>
      </c>
      <c r="I14">
        <v>31</v>
      </c>
      <c r="J14" s="3">
        <v>13.15</v>
      </c>
      <c r="M14">
        <v>29</v>
      </c>
      <c r="N14" s="3">
        <v>13.06</v>
      </c>
    </row>
    <row r="15" spans="1:14">
      <c r="B15">
        <v>20</v>
      </c>
      <c r="C15">
        <v>2</v>
      </c>
      <c r="D15">
        <f t="shared" si="0"/>
        <v>2</v>
      </c>
      <c r="E15" t="s">
        <v>22</v>
      </c>
      <c r="F15" s="2" t="str">
        <f t="shared" si="1"/>
        <v>1:2</v>
      </c>
      <c r="G15">
        <f t="shared" si="2"/>
        <v>550</v>
      </c>
      <c r="H15">
        <v>1100</v>
      </c>
      <c r="I15">
        <v>31</v>
      </c>
      <c r="J15" s="3">
        <v>13.16</v>
      </c>
      <c r="M15">
        <v>29</v>
      </c>
      <c r="N15" s="3">
        <v>13.07</v>
      </c>
    </row>
    <row r="16" spans="1:14">
      <c r="B16">
        <v>20</v>
      </c>
      <c r="C16">
        <v>2</v>
      </c>
      <c r="D16">
        <f t="shared" si="0"/>
        <v>2</v>
      </c>
      <c r="E16" t="s">
        <v>22</v>
      </c>
      <c r="F16" s="2" t="str">
        <f t="shared" si="1"/>
        <v>1:2</v>
      </c>
      <c r="G16">
        <f t="shared" si="2"/>
        <v>600</v>
      </c>
      <c r="H16">
        <v>1200</v>
      </c>
      <c r="I16">
        <v>30</v>
      </c>
      <c r="J16" s="3">
        <v>13.17</v>
      </c>
      <c r="M16">
        <v>29</v>
      </c>
      <c r="N16" s="3">
        <v>13.08</v>
      </c>
    </row>
    <row r="17" spans="1:14">
      <c r="A17" t="str">
        <f>B18&amp;"D "&amp;C18&amp;"B "&amp;D18&amp;"R "</f>
        <v xml:space="preserve">20D 4B 0R </v>
      </c>
      <c r="F17" s="2"/>
      <c r="N17" s="3"/>
    </row>
    <row r="18" spans="1:14">
      <c r="B18">
        <v>20</v>
      </c>
      <c r="C18">
        <f t="shared" ref="C18:C29" si="3">C5+2</f>
        <v>4</v>
      </c>
      <c r="D18">
        <f t="shared" ref="D18:D29" si="4">24-C18-B18</f>
        <v>0</v>
      </c>
      <c r="E18" t="s">
        <v>22</v>
      </c>
      <c r="F18" s="2" t="str">
        <f t="shared" ref="F18:F29" si="5">G18/G18&amp;":"&amp;H18/G18</f>
        <v>1:2</v>
      </c>
      <c r="G18">
        <f t="shared" ref="G18:G29" si="6">H18/2</f>
        <v>50</v>
      </c>
      <c r="H18">
        <v>100</v>
      </c>
      <c r="I18">
        <v>54</v>
      </c>
      <c r="J18" s="3">
        <v>12.42</v>
      </c>
      <c r="M18">
        <v>50</v>
      </c>
      <c r="N18" s="3">
        <v>12.22</v>
      </c>
    </row>
    <row r="19" spans="1:14">
      <c r="B19">
        <v>20</v>
      </c>
      <c r="C19">
        <f t="shared" si="3"/>
        <v>4</v>
      </c>
      <c r="D19">
        <f t="shared" si="4"/>
        <v>0</v>
      </c>
      <c r="E19" t="s">
        <v>22</v>
      </c>
      <c r="F19" s="2" t="str">
        <f t="shared" si="5"/>
        <v>1:2</v>
      </c>
      <c r="G19">
        <f t="shared" si="6"/>
        <v>100</v>
      </c>
      <c r="H19">
        <v>200</v>
      </c>
      <c r="I19">
        <v>41</v>
      </c>
      <c r="J19" s="3">
        <v>12.61</v>
      </c>
      <c r="M19">
        <v>38</v>
      </c>
      <c r="N19" s="3">
        <v>12.43</v>
      </c>
    </row>
    <row r="20" spans="1:14">
      <c r="B20">
        <v>20</v>
      </c>
      <c r="C20">
        <f t="shared" si="3"/>
        <v>4</v>
      </c>
      <c r="D20">
        <f t="shared" si="4"/>
        <v>0</v>
      </c>
      <c r="E20" t="s">
        <v>22</v>
      </c>
      <c r="F20" s="2" t="str">
        <f t="shared" si="5"/>
        <v>1:2</v>
      </c>
      <c r="G20">
        <f t="shared" si="6"/>
        <v>150</v>
      </c>
      <c r="H20">
        <v>300</v>
      </c>
      <c r="I20">
        <v>36</v>
      </c>
      <c r="J20" s="3">
        <v>12.7</v>
      </c>
      <c r="M20">
        <v>34</v>
      </c>
      <c r="N20" s="3">
        <v>12.52</v>
      </c>
    </row>
    <row r="21" spans="1:14">
      <c r="B21">
        <v>20</v>
      </c>
      <c r="C21">
        <f t="shared" si="3"/>
        <v>4</v>
      </c>
      <c r="D21">
        <f t="shared" si="4"/>
        <v>0</v>
      </c>
      <c r="E21" t="s">
        <v>22</v>
      </c>
      <c r="F21" s="2" t="str">
        <f t="shared" si="5"/>
        <v>1:2</v>
      </c>
      <c r="G21">
        <f t="shared" si="6"/>
        <v>200</v>
      </c>
      <c r="H21">
        <v>400</v>
      </c>
      <c r="I21">
        <v>34</v>
      </c>
      <c r="J21" s="3">
        <v>12.76</v>
      </c>
      <c r="M21">
        <v>32</v>
      </c>
      <c r="N21" s="3">
        <v>12.57</v>
      </c>
    </row>
    <row r="22" spans="1:14">
      <c r="B22">
        <v>20</v>
      </c>
      <c r="C22">
        <f t="shared" si="3"/>
        <v>4</v>
      </c>
      <c r="D22">
        <f t="shared" si="4"/>
        <v>0</v>
      </c>
      <c r="E22" t="s">
        <v>22</v>
      </c>
      <c r="F22" s="2" t="str">
        <f t="shared" si="5"/>
        <v>1:2</v>
      </c>
      <c r="G22">
        <f t="shared" si="6"/>
        <v>250</v>
      </c>
      <c r="H22">
        <v>500</v>
      </c>
      <c r="I22">
        <v>32</v>
      </c>
      <c r="J22" s="3">
        <v>12.79</v>
      </c>
      <c r="M22">
        <v>30</v>
      </c>
      <c r="N22" s="3">
        <v>12.6</v>
      </c>
    </row>
    <row r="23" spans="1:14">
      <c r="B23">
        <v>20</v>
      </c>
      <c r="C23">
        <f t="shared" si="3"/>
        <v>4</v>
      </c>
      <c r="D23">
        <f t="shared" si="4"/>
        <v>0</v>
      </c>
      <c r="E23" t="s">
        <v>22</v>
      </c>
      <c r="F23" s="2" t="str">
        <f t="shared" si="5"/>
        <v>1:2</v>
      </c>
      <c r="G23">
        <f t="shared" si="6"/>
        <v>300</v>
      </c>
      <c r="H23">
        <v>600</v>
      </c>
      <c r="I23">
        <v>31</v>
      </c>
      <c r="J23" s="3">
        <v>12.82</v>
      </c>
      <c r="M23">
        <v>30</v>
      </c>
      <c r="N23" s="3">
        <v>12.63</v>
      </c>
    </row>
    <row r="24" spans="1:14">
      <c r="B24">
        <v>20</v>
      </c>
      <c r="C24">
        <f t="shared" si="3"/>
        <v>4</v>
      </c>
      <c r="D24">
        <f t="shared" si="4"/>
        <v>0</v>
      </c>
      <c r="E24" t="s">
        <v>22</v>
      </c>
      <c r="F24" s="2" t="str">
        <f t="shared" si="5"/>
        <v>1:2</v>
      </c>
      <c r="G24">
        <f t="shared" si="6"/>
        <v>350</v>
      </c>
      <c r="H24">
        <v>700</v>
      </c>
      <c r="I24">
        <v>30</v>
      </c>
      <c r="J24" s="3">
        <v>12.84</v>
      </c>
      <c r="M24">
        <v>29</v>
      </c>
      <c r="N24" s="3">
        <v>12.64</v>
      </c>
    </row>
    <row r="25" spans="1:14">
      <c r="B25">
        <v>20</v>
      </c>
      <c r="C25">
        <f t="shared" si="3"/>
        <v>4</v>
      </c>
      <c r="D25">
        <f t="shared" si="4"/>
        <v>0</v>
      </c>
      <c r="E25" t="s">
        <v>22</v>
      </c>
      <c r="F25" s="2" t="str">
        <f t="shared" si="5"/>
        <v>1:2</v>
      </c>
      <c r="G25">
        <f t="shared" si="6"/>
        <v>400</v>
      </c>
      <c r="H25">
        <v>800</v>
      </c>
      <c r="I25">
        <v>30</v>
      </c>
      <c r="J25" s="3">
        <v>12.86</v>
      </c>
      <c r="M25">
        <v>28</v>
      </c>
      <c r="N25" s="3">
        <v>12.66</v>
      </c>
    </row>
    <row r="26" spans="1:14">
      <c r="B26">
        <v>20</v>
      </c>
      <c r="C26">
        <f t="shared" si="3"/>
        <v>4</v>
      </c>
      <c r="D26">
        <f t="shared" si="4"/>
        <v>0</v>
      </c>
      <c r="E26" t="s">
        <v>22</v>
      </c>
      <c r="F26" s="2" t="str">
        <f t="shared" si="5"/>
        <v>1:2</v>
      </c>
      <c r="G26">
        <f t="shared" si="6"/>
        <v>450</v>
      </c>
      <c r="H26">
        <v>900</v>
      </c>
      <c r="I26">
        <v>29</v>
      </c>
      <c r="J26" s="3">
        <v>12.87</v>
      </c>
      <c r="M26">
        <v>28</v>
      </c>
      <c r="N26" s="3">
        <v>12.67</v>
      </c>
    </row>
    <row r="27" spans="1:14">
      <c r="B27">
        <v>20</v>
      </c>
      <c r="C27">
        <f t="shared" si="3"/>
        <v>4</v>
      </c>
      <c r="D27">
        <f t="shared" si="4"/>
        <v>0</v>
      </c>
      <c r="E27" t="s">
        <v>22</v>
      </c>
      <c r="F27" s="2" t="str">
        <f t="shared" si="5"/>
        <v>1:2</v>
      </c>
      <c r="G27">
        <f t="shared" si="6"/>
        <v>500</v>
      </c>
      <c r="H27">
        <v>1000</v>
      </c>
      <c r="I27">
        <v>29</v>
      </c>
      <c r="J27" s="3">
        <v>12.88</v>
      </c>
      <c r="M27">
        <v>27</v>
      </c>
      <c r="N27" s="3">
        <v>12.68</v>
      </c>
    </row>
    <row r="28" spans="1:14">
      <c r="B28">
        <v>20</v>
      </c>
      <c r="C28">
        <f t="shared" si="3"/>
        <v>4</v>
      </c>
      <c r="D28">
        <f t="shared" si="4"/>
        <v>0</v>
      </c>
      <c r="E28" t="s">
        <v>22</v>
      </c>
      <c r="F28" s="2" t="str">
        <f t="shared" si="5"/>
        <v>1:2</v>
      </c>
      <c r="G28">
        <f t="shared" si="6"/>
        <v>550</v>
      </c>
      <c r="H28">
        <v>1100</v>
      </c>
      <c r="I28">
        <v>29</v>
      </c>
      <c r="J28" s="3">
        <v>12.89</v>
      </c>
      <c r="M28">
        <v>27</v>
      </c>
      <c r="N28" s="3">
        <v>12.69</v>
      </c>
    </row>
    <row r="29" spans="1:14">
      <c r="B29">
        <v>20</v>
      </c>
      <c r="C29">
        <f t="shared" si="3"/>
        <v>4</v>
      </c>
      <c r="D29">
        <f t="shared" si="4"/>
        <v>0</v>
      </c>
      <c r="E29" t="s">
        <v>22</v>
      </c>
      <c r="F29" s="2" t="str">
        <f t="shared" si="5"/>
        <v>1:2</v>
      </c>
      <c r="G29">
        <f t="shared" si="6"/>
        <v>600</v>
      </c>
      <c r="H29">
        <v>1200</v>
      </c>
      <c r="I29">
        <v>28</v>
      </c>
      <c r="J29" s="3">
        <v>12.9</v>
      </c>
      <c r="M29">
        <v>27</v>
      </c>
      <c r="N29" s="3">
        <v>12.69</v>
      </c>
    </row>
    <row r="30" spans="1:14">
      <c r="A30" t="s">
        <v>23</v>
      </c>
      <c r="F30" s="2"/>
      <c r="K30" t="s">
        <v>25</v>
      </c>
      <c r="L30" t="s">
        <v>26</v>
      </c>
      <c r="N30" s="3"/>
    </row>
    <row r="31" spans="1:14">
      <c r="B31">
        <v>20</v>
      </c>
      <c r="C31">
        <v>4</v>
      </c>
      <c r="D31">
        <f t="shared" ref="D31:D42" si="7">24-C31-B31</f>
        <v>0</v>
      </c>
      <c r="E31" t="s">
        <v>22</v>
      </c>
      <c r="F31" s="2" t="str">
        <f t="shared" ref="F31:F42" si="8">G31/G31&amp;":"&amp;H31/G31</f>
        <v>1:2</v>
      </c>
      <c r="G31">
        <f t="shared" ref="G31:G42" si="9">H31/2</f>
        <v>50</v>
      </c>
      <c r="H31">
        <v>100</v>
      </c>
      <c r="I31">
        <v>54</v>
      </c>
      <c r="J31" s="3">
        <v>12.42</v>
      </c>
      <c r="K31">
        <v>4</v>
      </c>
      <c r="L31">
        <f t="shared" ref="L31:L42" si="10">24-B31-K31</f>
        <v>0</v>
      </c>
      <c r="M31">
        <v>50</v>
      </c>
      <c r="N31" s="3">
        <v>12.22</v>
      </c>
    </row>
    <row r="32" spans="1:14">
      <c r="B32">
        <v>20</v>
      </c>
      <c r="C32">
        <v>4</v>
      </c>
      <c r="D32">
        <f t="shared" si="7"/>
        <v>0</v>
      </c>
      <c r="E32" t="s">
        <v>22</v>
      </c>
      <c r="F32" s="2" t="str">
        <f t="shared" si="8"/>
        <v>1:2</v>
      </c>
      <c r="G32">
        <f t="shared" si="9"/>
        <v>100</v>
      </c>
      <c r="H32">
        <v>200</v>
      </c>
      <c r="I32">
        <v>41</v>
      </c>
      <c r="J32" s="3">
        <v>12.61</v>
      </c>
      <c r="K32">
        <v>4</v>
      </c>
      <c r="L32">
        <f t="shared" si="10"/>
        <v>0</v>
      </c>
      <c r="M32">
        <v>38</v>
      </c>
      <c r="N32" s="3">
        <v>12.43</v>
      </c>
    </row>
    <row r="33" spans="2:14">
      <c r="B33">
        <v>20</v>
      </c>
      <c r="C33">
        <v>4</v>
      </c>
      <c r="D33">
        <f t="shared" si="7"/>
        <v>0</v>
      </c>
      <c r="E33" t="s">
        <v>22</v>
      </c>
      <c r="F33" s="2" t="str">
        <f t="shared" si="8"/>
        <v>1:2</v>
      </c>
      <c r="G33">
        <f t="shared" si="9"/>
        <v>150</v>
      </c>
      <c r="H33">
        <v>300</v>
      </c>
      <c r="I33">
        <v>36</v>
      </c>
      <c r="J33" s="3">
        <v>12.7</v>
      </c>
      <c r="K33">
        <v>4</v>
      </c>
      <c r="L33">
        <f t="shared" si="10"/>
        <v>0</v>
      </c>
      <c r="M33">
        <v>34</v>
      </c>
      <c r="N33" s="3">
        <v>12.52</v>
      </c>
    </row>
    <row r="34" spans="2:14">
      <c r="B34">
        <v>20</v>
      </c>
      <c r="C34">
        <v>4</v>
      </c>
      <c r="D34">
        <f t="shared" si="7"/>
        <v>0</v>
      </c>
      <c r="E34" t="s">
        <v>22</v>
      </c>
      <c r="F34" s="2" t="str">
        <f t="shared" si="8"/>
        <v>1:2</v>
      </c>
      <c r="G34">
        <f t="shared" si="9"/>
        <v>200</v>
      </c>
      <c r="H34">
        <v>400</v>
      </c>
      <c r="I34">
        <v>34</v>
      </c>
      <c r="J34" s="3">
        <v>12.76</v>
      </c>
      <c r="K34">
        <v>4</v>
      </c>
      <c r="L34">
        <f t="shared" si="10"/>
        <v>0</v>
      </c>
      <c r="M34">
        <v>32</v>
      </c>
      <c r="N34" s="3">
        <v>12.57</v>
      </c>
    </row>
    <row r="35" spans="2:14">
      <c r="B35">
        <v>20</v>
      </c>
      <c r="C35">
        <v>4</v>
      </c>
      <c r="D35">
        <f t="shared" si="7"/>
        <v>0</v>
      </c>
      <c r="E35" t="s">
        <v>22</v>
      </c>
      <c r="F35" s="2" t="str">
        <f t="shared" si="8"/>
        <v>1:2</v>
      </c>
      <c r="G35">
        <f t="shared" si="9"/>
        <v>250</v>
      </c>
      <c r="H35">
        <v>500</v>
      </c>
      <c r="I35">
        <v>32</v>
      </c>
      <c r="J35" s="3">
        <v>12.79</v>
      </c>
      <c r="K35">
        <v>4</v>
      </c>
      <c r="L35">
        <f t="shared" si="10"/>
        <v>0</v>
      </c>
      <c r="M35">
        <v>30</v>
      </c>
      <c r="N35" s="3">
        <v>12.6</v>
      </c>
    </row>
    <row r="36" spans="2:14">
      <c r="B36">
        <v>20</v>
      </c>
      <c r="C36">
        <v>4</v>
      </c>
      <c r="D36">
        <f t="shared" si="7"/>
        <v>0</v>
      </c>
      <c r="E36" t="s">
        <v>22</v>
      </c>
      <c r="F36" s="2" t="str">
        <f t="shared" si="8"/>
        <v>1:2</v>
      </c>
      <c r="G36">
        <f t="shared" si="9"/>
        <v>300</v>
      </c>
      <c r="H36">
        <v>600</v>
      </c>
      <c r="I36">
        <v>31</v>
      </c>
      <c r="J36" s="3">
        <v>12.82</v>
      </c>
      <c r="K36">
        <v>4</v>
      </c>
      <c r="L36">
        <f t="shared" si="10"/>
        <v>0</v>
      </c>
      <c r="M36">
        <v>30</v>
      </c>
      <c r="N36" s="3">
        <v>12.63</v>
      </c>
    </row>
    <row r="37" spans="2:14">
      <c r="B37">
        <v>20</v>
      </c>
      <c r="C37">
        <v>4</v>
      </c>
      <c r="D37">
        <f t="shared" si="7"/>
        <v>0</v>
      </c>
      <c r="E37" t="s">
        <v>22</v>
      </c>
      <c r="F37" s="2" t="str">
        <f t="shared" si="8"/>
        <v>1:2</v>
      </c>
      <c r="G37">
        <f t="shared" si="9"/>
        <v>350</v>
      </c>
      <c r="H37">
        <v>700</v>
      </c>
      <c r="I37">
        <v>30</v>
      </c>
      <c r="J37" s="3">
        <v>12.84</v>
      </c>
      <c r="K37">
        <v>4</v>
      </c>
      <c r="L37">
        <f t="shared" si="10"/>
        <v>0</v>
      </c>
      <c r="M37">
        <v>29</v>
      </c>
      <c r="N37" s="3">
        <v>12.64</v>
      </c>
    </row>
    <row r="38" spans="2:14">
      <c r="B38">
        <v>20</v>
      </c>
      <c r="C38">
        <v>4</v>
      </c>
      <c r="D38">
        <f t="shared" si="7"/>
        <v>0</v>
      </c>
      <c r="E38" t="s">
        <v>22</v>
      </c>
      <c r="F38" s="2" t="str">
        <f t="shared" si="8"/>
        <v>1:2</v>
      </c>
      <c r="G38">
        <f t="shared" si="9"/>
        <v>400</v>
      </c>
      <c r="H38">
        <v>800</v>
      </c>
      <c r="I38">
        <v>30</v>
      </c>
      <c r="J38" s="3">
        <v>12.86</v>
      </c>
      <c r="K38">
        <v>4</v>
      </c>
      <c r="L38">
        <f t="shared" si="10"/>
        <v>0</v>
      </c>
      <c r="M38">
        <v>28</v>
      </c>
      <c r="N38" s="3">
        <v>12.66</v>
      </c>
    </row>
    <row r="39" spans="2:14">
      <c r="B39">
        <v>20</v>
      </c>
      <c r="C39">
        <v>4</v>
      </c>
      <c r="D39">
        <f t="shared" si="7"/>
        <v>0</v>
      </c>
      <c r="E39" t="s">
        <v>22</v>
      </c>
      <c r="F39" s="2" t="str">
        <f t="shared" si="8"/>
        <v>1:2</v>
      </c>
      <c r="G39">
        <f t="shared" si="9"/>
        <v>450</v>
      </c>
      <c r="H39">
        <v>900</v>
      </c>
      <c r="I39">
        <v>29</v>
      </c>
      <c r="J39" s="3">
        <v>12.87</v>
      </c>
      <c r="K39">
        <v>4</v>
      </c>
      <c r="L39">
        <f t="shared" si="10"/>
        <v>0</v>
      </c>
      <c r="M39">
        <v>28</v>
      </c>
      <c r="N39" s="3">
        <v>12.67</v>
      </c>
    </row>
    <row r="40" spans="2:14">
      <c r="B40">
        <v>20</v>
      </c>
      <c r="C40">
        <v>4</v>
      </c>
      <c r="D40">
        <f t="shared" si="7"/>
        <v>0</v>
      </c>
      <c r="E40" t="s">
        <v>22</v>
      </c>
      <c r="F40" s="2" t="str">
        <f t="shared" si="8"/>
        <v>1:2</v>
      </c>
      <c r="G40">
        <f t="shared" si="9"/>
        <v>500</v>
      </c>
      <c r="H40">
        <v>1000</v>
      </c>
      <c r="I40">
        <v>29</v>
      </c>
      <c r="J40" s="3">
        <v>12.88</v>
      </c>
      <c r="K40">
        <v>4</v>
      </c>
      <c r="L40">
        <f t="shared" si="10"/>
        <v>0</v>
      </c>
      <c r="M40">
        <v>27</v>
      </c>
      <c r="N40" s="3">
        <v>12.68</v>
      </c>
    </row>
    <row r="41" spans="2:14">
      <c r="B41">
        <v>20</v>
      </c>
      <c r="C41">
        <v>4</v>
      </c>
      <c r="D41">
        <f t="shared" si="7"/>
        <v>0</v>
      </c>
      <c r="E41" t="s">
        <v>22</v>
      </c>
      <c r="F41" s="2" t="str">
        <f t="shared" si="8"/>
        <v>1:2</v>
      </c>
      <c r="G41">
        <f t="shared" si="9"/>
        <v>550</v>
      </c>
      <c r="H41">
        <v>1100</v>
      </c>
      <c r="I41">
        <v>29</v>
      </c>
      <c r="J41" s="3">
        <v>12.89</v>
      </c>
      <c r="K41">
        <v>4</v>
      </c>
      <c r="L41">
        <f t="shared" si="10"/>
        <v>0</v>
      </c>
      <c r="M41">
        <v>27</v>
      </c>
      <c r="N41" s="3">
        <v>12.69</v>
      </c>
    </row>
    <row r="42" spans="2:14">
      <c r="B42">
        <v>20</v>
      </c>
      <c r="C42">
        <v>4</v>
      </c>
      <c r="D42">
        <f t="shared" si="7"/>
        <v>0</v>
      </c>
      <c r="E42" t="s">
        <v>22</v>
      </c>
      <c r="F42" s="2" t="str">
        <f t="shared" si="8"/>
        <v>1:2</v>
      </c>
      <c r="G42">
        <f t="shared" si="9"/>
        <v>600</v>
      </c>
      <c r="H42">
        <v>1200</v>
      </c>
      <c r="I42">
        <v>28</v>
      </c>
      <c r="J42" s="3">
        <v>12.9</v>
      </c>
      <c r="K42">
        <v>4</v>
      </c>
      <c r="L42">
        <f t="shared" si="10"/>
        <v>0</v>
      </c>
      <c r="M42">
        <v>27</v>
      </c>
      <c r="N42" s="3">
        <v>12.69</v>
      </c>
    </row>
    <row r="72" spans="14:14">
      <c r="N72" s="3"/>
    </row>
    <row r="73" spans="14:14">
      <c r="N73" s="3"/>
    </row>
    <row r="74" spans="14:14">
      <c r="N74" s="3"/>
    </row>
    <row r="75" spans="14:14">
      <c r="N75" s="3"/>
    </row>
    <row r="76" spans="14:14">
      <c r="N76" s="3"/>
    </row>
    <row r="77" spans="14:14">
      <c r="N77" s="3"/>
    </row>
    <row r="78" spans="14:14">
      <c r="N78" s="3"/>
    </row>
    <row r="79" spans="14:14">
      <c r="N79" s="3"/>
    </row>
    <row r="80" spans="14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4E62F-D32F-4C17-B84B-E9F16A0D8797}">
  <dimension ref="A1:N159"/>
  <sheetViews>
    <sheetView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3.140625" customWidth="1"/>
    <col min="10" max="10" width="5.7109375" style="3" customWidth="1"/>
    <col min="11" max="11" width="2.140625" customWidth="1"/>
    <col min="12" max="12" width="12.28515625" customWidth="1"/>
    <col min="13" max="13" width="3.140625" customWidth="1"/>
    <col min="14" max="14" width="5.7109375" customWidth="1"/>
  </cols>
  <sheetData>
    <row r="1" spans="1:14">
      <c r="A1" s="1" t="str">
        <f>"B:R "&amp;F5&amp;" Light condtion B3 ("&amp;B5&amp;" hours of darkness)"</f>
        <v>B:R 1:3 Light condtion B3 (20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20D 2B 2R </v>
      </c>
      <c r="J4"/>
    </row>
    <row r="5" spans="1:14">
      <c r="B5">
        <v>20</v>
      </c>
      <c r="C5">
        <v>2</v>
      </c>
      <c r="D5">
        <f t="shared" ref="D5:D16" si="0">24-C5-B5</f>
        <v>2</v>
      </c>
      <c r="E5" t="s">
        <v>22</v>
      </c>
      <c r="F5" s="2" t="str">
        <f t="shared" ref="F5:F16" si="1">G5/G5&amp;":"&amp;H5/G5</f>
        <v>1:3</v>
      </c>
      <c r="G5">
        <f t="shared" ref="G5:G16" si="2">H5/3</f>
        <v>33.333333333333336</v>
      </c>
      <c r="H5">
        <v>100</v>
      </c>
      <c r="I5">
        <v>60</v>
      </c>
      <c r="J5" s="3">
        <v>12.59</v>
      </c>
      <c r="M5">
        <v>55</v>
      </c>
      <c r="N5" s="3">
        <v>12.56</v>
      </c>
    </row>
    <row r="6" spans="1:14">
      <c r="B6">
        <v>20</v>
      </c>
      <c r="C6">
        <v>2</v>
      </c>
      <c r="D6">
        <f t="shared" si="0"/>
        <v>2</v>
      </c>
      <c r="E6" t="s">
        <v>22</v>
      </c>
      <c r="F6" s="2" t="str">
        <f t="shared" si="1"/>
        <v>1:3</v>
      </c>
      <c r="G6">
        <f t="shared" si="2"/>
        <v>66.666666666666671</v>
      </c>
      <c r="H6">
        <v>200</v>
      </c>
      <c r="I6">
        <v>47</v>
      </c>
      <c r="J6" s="3">
        <v>12.77</v>
      </c>
      <c r="M6">
        <v>44</v>
      </c>
      <c r="N6" s="3">
        <v>12.73</v>
      </c>
    </row>
    <row r="7" spans="1:14">
      <c r="B7">
        <v>20</v>
      </c>
      <c r="C7">
        <v>2</v>
      </c>
      <c r="D7">
        <f t="shared" si="0"/>
        <v>2</v>
      </c>
      <c r="E7" t="s">
        <v>22</v>
      </c>
      <c r="F7" s="2" t="str">
        <f t="shared" si="1"/>
        <v>1:3</v>
      </c>
      <c r="G7">
        <f t="shared" si="2"/>
        <v>100</v>
      </c>
      <c r="H7">
        <v>300</v>
      </c>
      <c r="I7">
        <v>42</v>
      </c>
      <c r="J7" s="3">
        <v>12.86</v>
      </c>
      <c r="M7">
        <v>39</v>
      </c>
      <c r="N7" s="3">
        <v>12.82</v>
      </c>
    </row>
    <row r="8" spans="1:14">
      <c r="B8">
        <v>20</v>
      </c>
      <c r="C8">
        <v>2</v>
      </c>
      <c r="D8">
        <f t="shared" si="0"/>
        <v>2</v>
      </c>
      <c r="E8" t="s">
        <v>22</v>
      </c>
      <c r="F8" s="2" t="str">
        <f t="shared" si="1"/>
        <v>1:3</v>
      </c>
      <c r="G8">
        <f t="shared" si="2"/>
        <v>133.33333333333334</v>
      </c>
      <c r="H8">
        <v>400</v>
      </c>
      <c r="I8">
        <v>39</v>
      </c>
      <c r="J8" s="3">
        <v>12.93</v>
      </c>
      <c r="M8">
        <v>37</v>
      </c>
      <c r="N8" s="3">
        <v>12.87</v>
      </c>
    </row>
    <row r="9" spans="1:14">
      <c r="B9">
        <v>20</v>
      </c>
      <c r="C9">
        <v>2</v>
      </c>
      <c r="D9">
        <f t="shared" si="0"/>
        <v>2</v>
      </c>
      <c r="E9" t="s">
        <v>22</v>
      </c>
      <c r="F9" s="2" t="str">
        <f t="shared" si="1"/>
        <v>1:3</v>
      </c>
      <c r="G9">
        <f t="shared" si="2"/>
        <v>166.66666666666666</v>
      </c>
      <c r="H9">
        <v>500</v>
      </c>
      <c r="I9">
        <v>37</v>
      </c>
      <c r="J9" s="3">
        <v>12.97</v>
      </c>
      <c r="M9">
        <v>35</v>
      </c>
      <c r="N9" s="3">
        <v>12.91</v>
      </c>
    </row>
    <row r="10" spans="1:14">
      <c r="B10">
        <v>20</v>
      </c>
      <c r="C10">
        <v>2</v>
      </c>
      <c r="D10">
        <f t="shared" si="0"/>
        <v>2</v>
      </c>
      <c r="E10" t="s">
        <v>22</v>
      </c>
      <c r="F10" s="2" t="str">
        <f t="shared" si="1"/>
        <v>1:3</v>
      </c>
      <c r="G10">
        <f t="shared" si="2"/>
        <v>200</v>
      </c>
      <c r="H10">
        <v>600</v>
      </c>
      <c r="I10">
        <v>36</v>
      </c>
      <c r="J10" s="3">
        <v>13.01</v>
      </c>
      <c r="M10">
        <v>34</v>
      </c>
      <c r="N10" s="3">
        <v>12.94</v>
      </c>
    </row>
    <row r="11" spans="1:14">
      <c r="B11">
        <v>20</v>
      </c>
      <c r="C11">
        <v>2</v>
      </c>
      <c r="D11">
        <f t="shared" si="0"/>
        <v>2</v>
      </c>
      <c r="E11" t="s">
        <v>22</v>
      </c>
      <c r="F11" s="2" t="str">
        <f t="shared" si="1"/>
        <v>1:3</v>
      </c>
      <c r="G11">
        <f t="shared" si="2"/>
        <v>233.33333333333334</v>
      </c>
      <c r="H11">
        <v>700</v>
      </c>
      <c r="I11">
        <v>35</v>
      </c>
      <c r="J11" s="3">
        <v>13.03</v>
      </c>
      <c r="M11">
        <v>33</v>
      </c>
      <c r="N11" s="3">
        <v>12.96</v>
      </c>
    </row>
    <row r="12" spans="1:14">
      <c r="B12">
        <v>20</v>
      </c>
      <c r="C12">
        <v>2</v>
      </c>
      <c r="D12">
        <f t="shared" si="0"/>
        <v>2</v>
      </c>
      <c r="E12" t="s">
        <v>22</v>
      </c>
      <c r="F12" s="2" t="str">
        <f t="shared" si="1"/>
        <v>1:3</v>
      </c>
      <c r="G12">
        <f t="shared" si="2"/>
        <v>266.66666666666669</v>
      </c>
      <c r="H12">
        <v>800</v>
      </c>
      <c r="I12">
        <v>34</v>
      </c>
      <c r="J12" s="3">
        <v>13.06</v>
      </c>
      <c r="M12">
        <v>32</v>
      </c>
      <c r="N12" s="3">
        <v>12.98</v>
      </c>
    </row>
    <row r="13" spans="1:14">
      <c r="B13">
        <v>20</v>
      </c>
      <c r="C13">
        <v>2</v>
      </c>
      <c r="D13">
        <f t="shared" si="0"/>
        <v>2</v>
      </c>
      <c r="E13" t="s">
        <v>22</v>
      </c>
      <c r="F13" s="2" t="str">
        <f t="shared" si="1"/>
        <v>1:3</v>
      </c>
      <c r="G13">
        <f t="shared" si="2"/>
        <v>300</v>
      </c>
      <c r="H13">
        <v>900</v>
      </c>
      <c r="I13">
        <v>33</v>
      </c>
      <c r="J13" s="3">
        <v>13.08</v>
      </c>
      <c r="M13">
        <v>31</v>
      </c>
      <c r="N13" s="3">
        <v>13</v>
      </c>
    </row>
    <row r="14" spans="1:14">
      <c r="B14">
        <v>20</v>
      </c>
      <c r="C14">
        <v>2</v>
      </c>
      <c r="D14">
        <f t="shared" si="0"/>
        <v>2</v>
      </c>
      <c r="E14" t="s">
        <v>22</v>
      </c>
      <c r="F14" s="2" t="str">
        <f t="shared" si="1"/>
        <v>1:3</v>
      </c>
      <c r="G14">
        <f t="shared" si="2"/>
        <v>333.33333333333331</v>
      </c>
      <c r="H14">
        <v>1000</v>
      </c>
      <c r="I14">
        <v>33</v>
      </c>
      <c r="J14" s="3">
        <v>13.09</v>
      </c>
      <c r="M14">
        <v>31</v>
      </c>
      <c r="N14" s="3">
        <v>13.01</v>
      </c>
    </row>
    <row r="15" spans="1:14">
      <c r="B15">
        <v>20</v>
      </c>
      <c r="C15">
        <v>2</v>
      </c>
      <c r="D15">
        <f t="shared" si="0"/>
        <v>2</v>
      </c>
      <c r="E15" t="s">
        <v>22</v>
      </c>
      <c r="F15" s="2" t="str">
        <f t="shared" si="1"/>
        <v>1:3</v>
      </c>
      <c r="G15">
        <f t="shared" si="2"/>
        <v>366.66666666666669</v>
      </c>
      <c r="H15">
        <v>1100</v>
      </c>
      <c r="I15">
        <v>32</v>
      </c>
      <c r="J15" s="3">
        <v>13.11</v>
      </c>
      <c r="M15">
        <v>30</v>
      </c>
      <c r="N15" s="3">
        <v>13.03</v>
      </c>
    </row>
    <row r="16" spans="1:14">
      <c r="B16">
        <v>20</v>
      </c>
      <c r="C16">
        <v>2</v>
      </c>
      <c r="D16">
        <f t="shared" si="0"/>
        <v>2</v>
      </c>
      <c r="E16" t="s">
        <v>22</v>
      </c>
      <c r="F16" s="2" t="str">
        <f t="shared" si="1"/>
        <v>1:3</v>
      </c>
      <c r="G16">
        <f t="shared" si="2"/>
        <v>400</v>
      </c>
      <c r="H16">
        <v>1200</v>
      </c>
      <c r="I16">
        <v>32</v>
      </c>
      <c r="J16" s="3">
        <v>13.12</v>
      </c>
      <c r="M16">
        <v>30</v>
      </c>
      <c r="N16" s="3">
        <v>13.04</v>
      </c>
    </row>
    <row r="17" spans="1:14">
      <c r="A17" t="str">
        <f>B18&amp;"D "&amp;C18&amp;"B "&amp;D18&amp;"R "</f>
        <v xml:space="preserve">20D 4B 0R </v>
      </c>
      <c r="F17" s="2"/>
      <c r="N17" s="3"/>
    </row>
    <row r="18" spans="1:14">
      <c r="B18">
        <v>20</v>
      </c>
      <c r="C18">
        <f t="shared" ref="C18:C29" si="3">C5+2</f>
        <v>4</v>
      </c>
      <c r="D18">
        <f t="shared" ref="D18:D29" si="4">24-C18-B18</f>
        <v>0</v>
      </c>
      <c r="E18" t="s">
        <v>22</v>
      </c>
      <c r="F18" s="2" t="str">
        <f t="shared" ref="F18:F29" si="5">G18/G18&amp;":"&amp;H18/G18</f>
        <v>1:3</v>
      </c>
      <c r="G18">
        <f t="shared" ref="G18:G29" si="6">H18/3</f>
        <v>33.333333333333336</v>
      </c>
      <c r="H18">
        <v>100</v>
      </c>
      <c r="I18">
        <v>66</v>
      </c>
      <c r="J18" s="3">
        <v>12.3</v>
      </c>
      <c r="M18">
        <v>59</v>
      </c>
      <c r="N18" s="3">
        <v>12.07</v>
      </c>
    </row>
    <row r="19" spans="1:14">
      <c r="B19">
        <v>20</v>
      </c>
      <c r="C19">
        <f t="shared" si="3"/>
        <v>4</v>
      </c>
      <c r="D19">
        <f t="shared" si="4"/>
        <v>0</v>
      </c>
      <c r="E19" t="s">
        <v>22</v>
      </c>
      <c r="F19" s="2" t="str">
        <f t="shared" si="5"/>
        <v>1:3</v>
      </c>
      <c r="G19">
        <f t="shared" si="6"/>
        <v>66.666666666666671</v>
      </c>
      <c r="H19">
        <v>200</v>
      </c>
      <c r="I19">
        <v>48</v>
      </c>
      <c r="J19" s="3">
        <v>12.51</v>
      </c>
      <c r="M19">
        <v>44</v>
      </c>
      <c r="N19" s="3">
        <v>12.31</v>
      </c>
    </row>
    <row r="20" spans="1:14">
      <c r="B20">
        <v>20</v>
      </c>
      <c r="C20">
        <f t="shared" si="3"/>
        <v>4</v>
      </c>
      <c r="D20">
        <f t="shared" si="4"/>
        <v>0</v>
      </c>
      <c r="E20" t="s">
        <v>22</v>
      </c>
      <c r="F20" s="2" t="str">
        <f t="shared" si="5"/>
        <v>1:3</v>
      </c>
      <c r="G20">
        <f t="shared" si="6"/>
        <v>100</v>
      </c>
      <c r="H20">
        <v>300</v>
      </c>
      <c r="I20">
        <v>41</v>
      </c>
      <c r="J20" s="3">
        <v>12.61</v>
      </c>
      <c r="M20">
        <v>38</v>
      </c>
      <c r="N20" s="3">
        <v>12.43</v>
      </c>
    </row>
    <row r="21" spans="1:14">
      <c r="B21">
        <v>20</v>
      </c>
      <c r="C21">
        <f t="shared" si="3"/>
        <v>4</v>
      </c>
      <c r="D21">
        <f t="shared" si="4"/>
        <v>0</v>
      </c>
      <c r="E21" t="s">
        <v>22</v>
      </c>
      <c r="F21" s="2" t="str">
        <f t="shared" si="5"/>
        <v>1:3</v>
      </c>
      <c r="G21">
        <f t="shared" si="6"/>
        <v>133.33333333333334</v>
      </c>
      <c r="H21">
        <v>400</v>
      </c>
      <c r="I21">
        <v>38</v>
      </c>
      <c r="J21" s="3">
        <v>12.68</v>
      </c>
      <c r="M21">
        <v>35</v>
      </c>
      <c r="N21" s="3">
        <v>12.49</v>
      </c>
    </row>
    <row r="22" spans="1:14">
      <c r="B22">
        <v>20</v>
      </c>
      <c r="C22">
        <f t="shared" si="3"/>
        <v>4</v>
      </c>
      <c r="D22">
        <f t="shared" si="4"/>
        <v>0</v>
      </c>
      <c r="E22" t="s">
        <v>22</v>
      </c>
      <c r="F22" s="2" t="str">
        <f t="shared" si="5"/>
        <v>1:3</v>
      </c>
      <c r="G22">
        <f t="shared" si="6"/>
        <v>166.66666666666666</v>
      </c>
      <c r="H22">
        <v>500</v>
      </c>
      <c r="I22">
        <v>35</v>
      </c>
      <c r="J22" s="3">
        <v>12.72</v>
      </c>
      <c r="M22">
        <v>33</v>
      </c>
      <c r="N22" s="3">
        <v>12.54</v>
      </c>
    </row>
    <row r="23" spans="1:14">
      <c r="B23">
        <v>20</v>
      </c>
      <c r="C23">
        <f t="shared" si="3"/>
        <v>4</v>
      </c>
      <c r="D23">
        <f t="shared" si="4"/>
        <v>0</v>
      </c>
      <c r="E23" t="s">
        <v>22</v>
      </c>
      <c r="F23" s="2" t="str">
        <f t="shared" si="5"/>
        <v>1:3</v>
      </c>
      <c r="G23">
        <f t="shared" si="6"/>
        <v>200</v>
      </c>
      <c r="H23">
        <v>600</v>
      </c>
      <c r="I23">
        <v>34</v>
      </c>
      <c r="J23" s="3">
        <v>12.76</v>
      </c>
      <c r="M23">
        <v>32</v>
      </c>
      <c r="N23" s="3">
        <v>12.57</v>
      </c>
    </row>
    <row r="24" spans="1:14">
      <c r="B24">
        <v>20</v>
      </c>
      <c r="C24">
        <f t="shared" si="3"/>
        <v>4</v>
      </c>
      <c r="D24">
        <f t="shared" si="4"/>
        <v>0</v>
      </c>
      <c r="E24" t="s">
        <v>22</v>
      </c>
      <c r="F24" s="2" t="str">
        <f t="shared" si="5"/>
        <v>1:3</v>
      </c>
      <c r="G24">
        <f t="shared" si="6"/>
        <v>233.33333333333334</v>
      </c>
      <c r="H24">
        <v>700</v>
      </c>
      <c r="I24">
        <v>33</v>
      </c>
      <c r="J24" s="3">
        <v>12.78</v>
      </c>
      <c r="M24">
        <v>31</v>
      </c>
      <c r="N24" s="3">
        <v>12.59</v>
      </c>
    </row>
    <row r="25" spans="1:14">
      <c r="B25">
        <v>20</v>
      </c>
      <c r="C25">
        <f t="shared" si="3"/>
        <v>4</v>
      </c>
      <c r="D25">
        <f t="shared" si="4"/>
        <v>0</v>
      </c>
      <c r="E25" t="s">
        <v>22</v>
      </c>
      <c r="F25" s="2" t="str">
        <f t="shared" si="5"/>
        <v>1:3</v>
      </c>
      <c r="G25">
        <f t="shared" si="6"/>
        <v>266.66666666666669</v>
      </c>
      <c r="H25">
        <v>800</v>
      </c>
      <c r="I25">
        <v>32</v>
      </c>
      <c r="J25" s="3">
        <v>12.8</v>
      </c>
      <c r="M25">
        <v>30</v>
      </c>
      <c r="N25" s="3">
        <v>12.61</v>
      </c>
    </row>
    <row r="26" spans="1:14">
      <c r="B26">
        <v>20</v>
      </c>
      <c r="C26">
        <f t="shared" si="3"/>
        <v>4</v>
      </c>
      <c r="D26">
        <f t="shared" si="4"/>
        <v>0</v>
      </c>
      <c r="E26" t="s">
        <v>22</v>
      </c>
      <c r="F26" s="2" t="str">
        <f t="shared" si="5"/>
        <v>1:3</v>
      </c>
      <c r="G26">
        <f t="shared" si="6"/>
        <v>300</v>
      </c>
      <c r="H26">
        <v>900</v>
      </c>
      <c r="I26">
        <v>31</v>
      </c>
      <c r="J26" s="3">
        <v>12.82</v>
      </c>
      <c r="M26">
        <v>30</v>
      </c>
      <c r="N26" s="3">
        <v>12.63</v>
      </c>
    </row>
    <row r="27" spans="1:14">
      <c r="B27">
        <v>20</v>
      </c>
      <c r="C27">
        <f t="shared" si="3"/>
        <v>4</v>
      </c>
      <c r="D27">
        <f t="shared" si="4"/>
        <v>0</v>
      </c>
      <c r="E27" t="s">
        <v>22</v>
      </c>
      <c r="F27" s="2" t="str">
        <f t="shared" si="5"/>
        <v>1:3</v>
      </c>
      <c r="G27">
        <f t="shared" si="6"/>
        <v>333.33333333333331</v>
      </c>
      <c r="H27">
        <v>1000</v>
      </c>
      <c r="I27">
        <v>31</v>
      </c>
      <c r="J27" s="3">
        <v>12.84</v>
      </c>
      <c r="M27">
        <v>29</v>
      </c>
      <c r="N27" s="3">
        <v>12.64</v>
      </c>
    </row>
    <row r="28" spans="1:14">
      <c r="B28">
        <v>20</v>
      </c>
      <c r="C28">
        <f t="shared" si="3"/>
        <v>4</v>
      </c>
      <c r="D28">
        <f t="shared" si="4"/>
        <v>0</v>
      </c>
      <c r="E28" t="s">
        <v>22</v>
      </c>
      <c r="F28" s="2" t="str">
        <f t="shared" si="5"/>
        <v>1:3</v>
      </c>
      <c r="G28">
        <f t="shared" si="6"/>
        <v>366.66666666666669</v>
      </c>
      <c r="H28">
        <v>1100</v>
      </c>
      <c r="I28">
        <v>30</v>
      </c>
      <c r="J28" s="3">
        <v>12.85</v>
      </c>
      <c r="M28">
        <v>29</v>
      </c>
      <c r="N28" s="3">
        <v>12.65</v>
      </c>
    </row>
    <row r="29" spans="1:14">
      <c r="B29">
        <v>20</v>
      </c>
      <c r="C29">
        <f t="shared" si="3"/>
        <v>4</v>
      </c>
      <c r="D29">
        <f t="shared" si="4"/>
        <v>0</v>
      </c>
      <c r="E29" t="s">
        <v>22</v>
      </c>
      <c r="F29" s="2" t="str">
        <f t="shared" si="5"/>
        <v>1:3</v>
      </c>
      <c r="G29">
        <f t="shared" si="6"/>
        <v>400</v>
      </c>
      <c r="H29">
        <v>1200</v>
      </c>
      <c r="I29">
        <v>30</v>
      </c>
      <c r="J29" s="3">
        <v>12.86</v>
      </c>
      <c r="M29">
        <v>28</v>
      </c>
      <c r="N29" s="3">
        <v>12.66</v>
      </c>
    </row>
    <row r="30" spans="1:14">
      <c r="A30" t="s">
        <v>23</v>
      </c>
      <c r="F30" s="2"/>
      <c r="K30" t="s">
        <v>25</v>
      </c>
      <c r="L30" t="s">
        <v>26</v>
      </c>
      <c r="N30" s="3"/>
    </row>
    <row r="31" spans="1:14">
      <c r="B31">
        <v>20</v>
      </c>
      <c r="C31">
        <v>1</v>
      </c>
      <c r="D31">
        <f t="shared" ref="D31:D42" si="7">24-C31-B31</f>
        <v>3</v>
      </c>
      <c r="E31" t="s">
        <v>22</v>
      </c>
      <c r="F31" s="2" t="str">
        <f t="shared" ref="F31:F42" si="8">G31/G31&amp;":"&amp;H31/G31</f>
        <v>1:3</v>
      </c>
      <c r="G31">
        <f t="shared" ref="G31:G42" si="9">H31/3</f>
        <v>33.333333333333336</v>
      </c>
      <c r="H31">
        <v>100</v>
      </c>
      <c r="I31">
        <v>58</v>
      </c>
      <c r="J31" s="3">
        <v>12.7</v>
      </c>
      <c r="K31">
        <v>1</v>
      </c>
      <c r="L31">
        <f t="shared" ref="L31:L42" si="10">24-B31-K31</f>
        <v>3</v>
      </c>
      <c r="M31">
        <v>53</v>
      </c>
      <c r="N31" s="3">
        <v>12.77</v>
      </c>
    </row>
    <row r="32" spans="1:14">
      <c r="B32">
        <v>20</v>
      </c>
      <c r="C32">
        <v>1</v>
      </c>
      <c r="D32">
        <f t="shared" si="7"/>
        <v>3</v>
      </c>
      <c r="E32" t="s">
        <v>22</v>
      </c>
      <c r="F32" s="2" t="str">
        <f t="shared" si="8"/>
        <v>1:3</v>
      </c>
      <c r="G32">
        <f t="shared" si="9"/>
        <v>66.666666666666671</v>
      </c>
      <c r="H32">
        <v>200</v>
      </c>
      <c r="I32">
        <v>47</v>
      </c>
      <c r="J32" s="3">
        <v>12.86</v>
      </c>
      <c r="K32">
        <v>1</v>
      </c>
      <c r="L32">
        <f t="shared" si="10"/>
        <v>3</v>
      </c>
      <c r="M32">
        <v>44</v>
      </c>
      <c r="N32" s="3">
        <v>12.91</v>
      </c>
    </row>
    <row r="33" spans="2:14">
      <c r="B33">
        <v>20</v>
      </c>
      <c r="C33">
        <v>4</v>
      </c>
      <c r="D33">
        <f t="shared" si="7"/>
        <v>0</v>
      </c>
      <c r="E33" t="s">
        <v>22</v>
      </c>
      <c r="F33" s="2" t="str">
        <f t="shared" si="8"/>
        <v>1:3</v>
      </c>
      <c r="G33">
        <f t="shared" si="9"/>
        <v>100</v>
      </c>
      <c r="H33">
        <v>300</v>
      </c>
      <c r="I33">
        <v>41</v>
      </c>
      <c r="J33" s="3">
        <v>12.61</v>
      </c>
      <c r="K33">
        <v>4</v>
      </c>
      <c r="L33">
        <f t="shared" si="10"/>
        <v>0</v>
      </c>
      <c r="M33">
        <v>38</v>
      </c>
      <c r="N33" s="3">
        <v>12.43</v>
      </c>
    </row>
    <row r="34" spans="2:14">
      <c r="B34">
        <v>20</v>
      </c>
      <c r="C34">
        <v>4</v>
      </c>
      <c r="D34">
        <f t="shared" si="7"/>
        <v>0</v>
      </c>
      <c r="E34" t="s">
        <v>22</v>
      </c>
      <c r="F34" s="2" t="str">
        <f t="shared" si="8"/>
        <v>1:3</v>
      </c>
      <c r="G34">
        <f t="shared" si="9"/>
        <v>133.33333333333334</v>
      </c>
      <c r="H34">
        <v>400</v>
      </c>
      <c r="I34">
        <v>38</v>
      </c>
      <c r="J34" s="3">
        <v>12.68</v>
      </c>
      <c r="K34">
        <v>4</v>
      </c>
      <c r="L34">
        <f t="shared" si="10"/>
        <v>0</v>
      </c>
      <c r="M34">
        <v>35</v>
      </c>
      <c r="N34" s="3">
        <v>12.49</v>
      </c>
    </row>
    <row r="35" spans="2:14">
      <c r="B35">
        <v>20</v>
      </c>
      <c r="C35">
        <v>4</v>
      </c>
      <c r="D35">
        <f t="shared" si="7"/>
        <v>0</v>
      </c>
      <c r="E35" t="s">
        <v>22</v>
      </c>
      <c r="F35" s="2" t="str">
        <f t="shared" si="8"/>
        <v>1:3</v>
      </c>
      <c r="G35">
        <f t="shared" si="9"/>
        <v>166.66666666666666</v>
      </c>
      <c r="H35">
        <v>500</v>
      </c>
      <c r="I35">
        <v>35</v>
      </c>
      <c r="J35" s="3">
        <v>12.72</v>
      </c>
      <c r="K35">
        <v>4</v>
      </c>
      <c r="L35">
        <f t="shared" si="10"/>
        <v>0</v>
      </c>
      <c r="M35">
        <v>33</v>
      </c>
      <c r="N35" s="3">
        <v>12.54</v>
      </c>
    </row>
    <row r="36" spans="2:14">
      <c r="B36">
        <v>20</v>
      </c>
      <c r="C36">
        <v>4</v>
      </c>
      <c r="D36">
        <f t="shared" si="7"/>
        <v>0</v>
      </c>
      <c r="E36" t="s">
        <v>22</v>
      </c>
      <c r="F36" s="2" t="str">
        <f t="shared" si="8"/>
        <v>1:3</v>
      </c>
      <c r="G36">
        <f t="shared" si="9"/>
        <v>200</v>
      </c>
      <c r="H36">
        <v>600</v>
      </c>
      <c r="I36">
        <v>34</v>
      </c>
      <c r="J36" s="3">
        <v>12.76</v>
      </c>
      <c r="K36">
        <v>4</v>
      </c>
      <c r="L36">
        <f t="shared" si="10"/>
        <v>0</v>
      </c>
      <c r="M36">
        <v>32</v>
      </c>
      <c r="N36" s="3">
        <v>12.57</v>
      </c>
    </row>
    <row r="37" spans="2:14">
      <c r="B37">
        <v>20</v>
      </c>
      <c r="C37">
        <v>4</v>
      </c>
      <c r="D37">
        <f t="shared" si="7"/>
        <v>0</v>
      </c>
      <c r="E37" t="s">
        <v>22</v>
      </c>
      <c r="F37" s="2" t="str">
        <f t="shared" si="8"/>
        <v>1:3</v>
      </c>
      <c r="G37">
        <f t="shared" si="9"/>
        <v>233.33333333333334</v>
      </c>
      <c r="H37">
        <v>700</v>
      </c>
      <c r="I37">
        <v>33</v>
      </c>
      <c r="J37" s="3">
        <v>12.78</v>
      </c>
      <c r="K37">
        <v>4</v>
      </c>
      <c r="L37">
        <f t="shared" si="10"/>
        <v>0</v>
      </c>
      <c r="M37">
        <v>31</v>
      </c>
      <c r="N37" s="3">
        <v>12.59</v>
      </c>
    </row>
    <row r="38" spans="2:14">
      <c r="B38">
        <v>20</v>
      </c>
      <c r="C38">
        <v>4</v>
      </c>
      <c r="D38">
        <f t="shared" si="7"/>
        <v>0</v>
      </c>
      <c r="E38" t="s">
        <v>22</v>
      </c>
      <c r="F38" s="2" t="str">
        <f t="shared" si="8"/>
        <v>1:3</v>
      </c>
      <c r="G38">
        <f t="shared" si="9"/>
        <v>266.66666666666669</v>
      </c>
      <c r="H38">
        <v>800</v>
      </c>
      <c r="I38">
        <v>32</v>
      </c>
      <c r="J38" s="3">
        <v>12.8</v>
      </c>
      <c r="K38">
        <v>4</v>
      </c>
      <c r="L38">
        <f t="shared" si="10"/>
        <v>0</v>
      </c>
      <c r="M38">
        <v>30</v>
      </c>
      <c r="N38" s="3">
        <v>12.61</v>
      </c>
    </row>
    <row r="39" spans="2:14">
      <c r="B39">
        <v>20</v>
      </c>
      <c r="C39">
        <v>4</v>
      </c>
      <c r="D39">
        <f t="shared" si="7"/>
        <v>0</v>
      </c>
      <c r="E39" t="s">
        <v>22</v>
      </c>
      <c r="F39" s="2" t="str">
        <f t="shared" si="8"/>
        <v>1:3</v>
      </c>
      <c r="G39">
        <f t="shared" si="9"/>
        <v>300</v>
      </c>
      <c r="H39">
        <v>900</v>
      </c>
      <c r="I39">
        <v>31</v>
      </c>
      <c r="J39" s="3">
        <v>12.82</v>
      </c>
      <c r="K39">
        <v>4</v>
      </c>
      <c r="L39">
        <f t="shared" si="10"/>
        <v>0</v>
      </c>
      <c r="M39">
        <v>30</v>
      </c>
      <c r="N39" s="3">
        <v>12.63</v>
      </c>
    </row>
    <row r="40" spans="2:14">
      <c r="B40">
        <v>20</v>
      </c>
      <c r="C40">
        <v>4</v>
      </c>
      <c r="D40">
        <f t="shared" si="7"/>
        <v>0</v>
      </c>
      <c r="E40" t="s">
        <v>22</v>
      </c>
      <c r="F40" s="2" t="str">
        <f t="shared" si="8"/>
        <v>1:3</v>
      </c>
      <c r="G40">
        <f t="shared" si="9"/>
        <v>333.33333333333331</v>
      </c>
      <c r="H40">
        <v>1000</v>
      </c>
      <c r="I40">
        <v>31</v>
      </c>
      <c r="J40" s="3">
        <v>12.84</v>
      </c>
      <c r="K40">
        <v>4</v>
      </c>
      <c r="L40">
        <f t="shared" si="10"/>
        <v>0</v>
      </c>
      <c r="M40">
        <v>29</v>
      </c>
      <c r="N40" s="3">
        <v>12.64</v>
      </c>
    </row>
    <row r="41" spans="2:14">
      <c r="B41">
        <v>20</v>
      </c>
      <c r="C41">
        <v>4</v>
      </c>
      <c r="D41">
        <f t="shared" si="7"/>
        <v>0</v>
      </c>
      <c r="E41" t="s">
        <v>22</v>
      </c>
      <c r="F41" s="2" t="str">
        <f t="shared" si="8"/>
        <v>1:3</v>
      </c>
      <c r="G41">
        <f t="shared" si="9"/>
        <v>366.66666666666669</v>
      </c>
      <c r="H41">
        <v>1100</v>
      </c>
      <c r="I41">
        <v>30</v>
      </c>
      <c r="J41" s="3">
        <v>12.85</v>
      </c>
      <c r="K41">
        <v>4</v>
      </c>
      <c r="L41">
        <f t="shared" si="10"/>
        <v>0</v>
      </c>
      <c r="M41">
        <v>29</v>
      </c>
      <c r="N41" s="3">
        <v>12.65</v>
      </c>
    </row>
    <row r="42" spans="2:14">
      <c r="B42">
        <v>20</v>
      </c>
      <c r="C42">
        <v>4</v>
      </c>
      <c r="D42">
        <f t="shared" si="7"/>
        <v>0</v>
      </c>
      <c r="E42" t="s">
        <v>22</v>
      </c>
      <c r="F42" s="2" t="str">
        <f t="shared" si="8"/>
        <v>1:3</v>
      </c>
      <c r="G42">
        <f t="shared" si="9"/>
        <v>400</v>
      </c>
      <c r="H42">
        <v>1200</v>
      </c>
      <c r="I42">
        <v>30</v>
      </c>
      <c r="J42" s="3">
        <v>12.86</v>
      </c>
      <c r="K42">
        <v>4</v>
      </c>
      <c r="L42">
        <f t="shared" si="10"/>
        <v>0</v>
      </c>
      <c r="M42">
        <v>28</v>
      </c>
      <c r="N42" s="3">
        <v>12.66</v>
      </c>
    </row>
    <row r="72" spans="14:14">
      <c r="N72" s="3"/>
    </row>
    <row r="73" spans="14:14">
      <c r="N73" s="3"/>
    </row>
    <row r="74" spans="14:14">
      <c r="N74" s="3"/>
    </row>
    <row r="75" spans="14:14">
      <c r="N75" s="3"/>
    </row>
    <row r="76" spans="14:14">
      <c r="N76" s="3"/>
    </row>
    <row r="77" spans="14:14">
      <c r="N77" s="3"/>
    </row>
    <row r="78" spans="14:14">
      <c r="N78" s="3"/>
    </row>
    <row r="79" spans="14:14">
      <c r="N79" s="3"/>
    </row>
    <row r="80" spans="14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E550D-292F-44D8-9FF4-B7227776E278}">
  <dimension ref="A1:N159"/>
  <sheetViews>
    <sheetView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3.140625" customWidth="1"/>
    <col min="10" max="10" width="5.7109375" style="3" customWidth="1"/>
    <col min="11" max="11" width="2.140625" customWidth="1"/>
    <col min="12" max="12" width="12.28515625" customWidth="1"/>
    <col min="13" max="13" width="3.140625" customWidth="1"/>
    <col min="14" max="14" width="5.7109375" customWidth="1"/>
  </cols>
  <sheetData>
    <row r="1" spans="1:14">
      <c r="A1" s="1" t="str">
        <f>"B:R "&amp;F5&amp;" Light condtion B3 ("&amp;B5&amp;" hours of darkness)"</f>
        <v>B:R 1:4 Light condtion B3 (20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20D 2B 2R </v>
      </c>
      <c r="J4"/>
    </row>
    <row r="5" spans="1:14">
      <c r="B5">
        <v>20</v>
      </c>
      <c r="C5">
        <v>2</v>
      </c>
      <c r="D5">
        <f t="shared" ref="D5:D16" si="0">24-C5-B5</f>
        <v>2</v>
      </c>
      <c r="E5" t="s">
        <v>22</v>
      </c>
      <c r="F5" s="2" t="str">
        <f t="shared" ref="F5:F16" si="1">G5/G5&amp;":"&amp;H5/G5</f>
        <v>1:4</v>
      </c>
      <c r="G5">
        <f t="shared" ref="G5:G16" si="2">H5/4</f>
        <v>25</v>
      </c>
      <c r="H5">
        <v>100</v>
      </c>
      <c r="I5">
        <v>64</v>
      </c>
      <c r="J5" s="3">
        <v>12.54</v>
      </c>
      <c r="M5">
        <v>58</v>
      </c>
      <c r="N5" s="3">
        <v>12.51</v>
      </c>
    </row>
    <row r="6" spans="1:14">
      <c r="B6">
        <v>20</v>
      </c>
      <c r="C6">
        <v>2</v>
      </c>
      <c r="D6">
        <f t="shared" si="0"/>
        <v>2</v>
      </c>
      <c r="E6" t="s">
        <v>22</v>
      </c>
      <c r="F6" s="2" t="str">
        <f t="shared" si="1"/>
        <v>1:4</v>
      </c>
      <c r="G6">
        <f t="shared" si="2"/>
        <v>50</v>
      </c>
      <c r="H6">
        <v>200</v>
      </c>
      <c r="I6">
        <v>50</v>
      </c>
      <c r="J6" s="3">
        <v>12.72</v>
      </c>
      <c r="M6">
        <v>46</v>
      </c>
      <c r="N6" s="3">
        <v>12.68</v>
      </c>
    </row>
    <row r="7" spans="1:14">
      <c r="B7">
        <v>20</v>
      </c>
      <c r="C7">
        <v>2</v>
      </c>
      <c r="D7">
        <f t="shared" si="0"/>
        <v>2</v>
      </c>
      <c r="E7" t="s">
        <v>22</v>
      </c>
      <c r="F7" s="2" t="str">
        <f t="shared" si="1"/>
        <v>1:4</v>
      </c>
      <c r="G7">
        <f t="shared" si="2"/>
        <v>75</v>
      </c>
      <c r="H7">
        <v>300</v>
      </c>
      <c r="I7">
        <v>45</v>
      </c>
      <c r="J7" s="3">
        <v>12.81</v>
      </c>
      <c r="M7">
        <v>41</v>
      </c>
      <c r="N7" s="3">
        <v>12.77</v>
      </c>
    </row>
    <row r="8" spans="1:14">
      <c r="B8">
        <v>20</v>
      </c>
      <c r="C8">
        <v>2</v>
      </c>
      <c r="D8">
        <f t="shared" si="0"/>
        <v>2</v>
      </c>
      <c r="E8" t="s">
        <v>22</v>
      </c>
      <c r="F8" s="2" t="str">
        <f t="shared" si="1"/>
        <v>1:4</v>
      </c>
      <c r="G8">
        <f t="shared" si="2"/>
        <v>100</v>
      </c>
      <c r="H8">
        <v>400</v>
      </c>
      <c r="I8">
        <v>41</v>
      </c>
      <c r="J8" s="3">
        <v>12.88</v>
      </c>
      <c r="M8">
        <v>38</v>
      </c>
      <c r="N8" s="3">
        <v>12.83</v>
      </c>
    </row>
    <row r="9" spans="1:14">
      <c r="B9">
        <v>20</v>
      </c>
      <c r="C9">
        <v>2</v>
      </c>
      <c r="D9">
        <f t="shared" si="0"/>
        <v>2</v>
      </c>
      <c r="E9" t="s">
        <v>22</v>
      </c>
      <c r="F9" s="2" t="str">
        <f t="shared" si="1"/>
        <v>1:4</v>
      </c>
      <c r="G9">
        <f t="shared" si="2"/>
        <v>125</v>
      </c>
      <c r="H9">
        <v>500</v>
      </c>
      <c r="I9">
        <v>39</v>
      </c>
      <c r="J9" s="3">
        <v>12.93</v>
      </c>
      <c r="M9">
        <v>36</v>
      </c>
      <c r="N9" s="3">
        <v>12.87</v>
      </c>
    </row>
    <row r="10" spans="1:14">
      <c r="B10">
        <v>20</v>
      </c>
      <c r="C10">
        <v>2</v>
      </c>
      <c r="D10">
        <f t="shared" si="0"/>
        <v>2</v>
      </c>
      <c r="E10" t="s">
        <v>22</v>
      </c>
      <c r="F10" s="2" t="str">
        <f t="shared" si="1"/>
        <v>1:4</v>
      </c>
      <c r="G10">
        <f t="shared" si="2"/>
        <v>150</v>
      </c>
      <c r="H10">
        <v>600</v>
      </c>
      <c r="I10">
        <v>37</v>
      </c>
      <c r="J10" s="3">
        <v>12.96</v>
      </c>
      <c r="M10">
        <v>35</v>
      </c>
      <c r="N10" s="3">
        <v>12.9</v>
      </c>
    </row>
    <row r="11" spans="1:14">
      <c r="B11">
        <v>20</v>
      </c>
      <c r="C11">
        <v>2</v>
      </c>
      <c r="D11">
        <f t="shared" si="0"/>
        <v>2</v>
      </c>
      <c r="E11" t="s">
        <v>22</v>
      </c>
      <c r="F11" s="2" t="str">
        <f t="shared" si="1"/>
        <v>1:4</v>
      </c>
      <c r="G11">
        <f t="shared" si="2"/>
        <v>175</v>
      </c>
      <c r="H11">
        <v>700</v>
      </c>
      <c r="I11">
        <v>36</v>
      </c>
      <c r="J11" s="3">
        <v>12.99</v>
      </c>
      <c r="M11">
        <v>34</v>
      </c>
      <c r="N11" s="3">
        <v>12.92</v>
      </c>
    </row>
    <row r="12" spans="1:14">
      <c r="B12">
        <v>20</v>
      </c>
      <c r="C12">
        <v>2</v>
      </c>
      <c r="D12">
        <f t="shared" si="0"/>
        <v>2</v>
      </c>
      <c r="E12" t="s">
        <v>22</v>
      </c>
      <c r="F12" s="2" t="str">
        <f t="shared" si="1"/>
        <v>1:4</v>
      </c>
      <c r="G12">
        <f t="shared" si="2"/>
        <v>200</v>
      </c>
      <c r="H12">
        <v>800</v>
      </c>
      <c r="I12">
        <v>35</v>
      </c>
      <c r="J12" s="3">
        <v>13.02</v>
      </c>
      <c r="M12">
        <v>33</v>
      </c>
      <c r="N12" s="3">
        <v>12.94</v>
      </c>
    </row>
    <row r="13" spans="1:14">
      <c r="B13">
        <v>20</v>
      </c>
      <c r="C13">
        <v>2</v>
      </c>
      <c r="D13">
        <f t="shared" si="0"/>
        <v>2</v>
      </c>
      <c r="E13" t="s">
        <v>22</v>
      </c>
      <c r="F13" s="2" t="str">
        <f t="shared" si="1"/>
        <v>1:4</v>
      </c>
      <c r="G13">
        <f t="shared" si="2"/>
        <v>225</v>
      </c>
      <c r="H13">
        <v>900</v>
      </c>
      <c r="I13">
        <v>35</v>
      </c>
      <c r="J13" s="3">
        <v>13.04</v>
      </c>
      <c r="M13">
        <v>32</v>
      </c>
      <c r="N13" s="3">
        <v>12.96</v>
      </c>
    </row>
    <row r="14" spans="1:14">
      <c r="B14">
        <v>20</v>
      </c>
      <c r="C14">
        <v>2</v>
      </c>
      <c r="D14">
        <f t="shared" si="0"/>
        <v>2</v>
      </c>
      <c r="E14" t="s">
        <v>22</v>
      </c>
      <c r="F14" s="2" t="str">
        <f t="shared" si="1"/>
        <v>1:4</v>
      </c>
      <c r="G14">
        <f t="shared" si="2"/>
        <v>250</v>
      </c>
      <c r="H14">
        <v>1000</v>
      </c>
      <c r="I14">
        <v>34</v>
      </c>
      <c r="J14" s="3">
        <v>13.05</v>
      </c>
      <c r="M14">
        <v>32</v>
      </c>
      <c r="N14" s="3">
        <v>12.98</v>
      </c>
    </row>
    <row r="15" spans="1:14">
      <c r="B15">
        <v>20</v>
      </c>
      <c r="C15">
        <v>2</v>
      </c>
      <c r="D15">
        <f t="shared" si="0"/>
        <v>2</v>
      </c>
      <c r="E15" t="s">
        <v>22</v>
      </c>
      <c r="F15" s="2" t="str">
        <f t="shared" si="1"/>
        <v>1:4</v>
      </c>
      <c r="G15">
        <f t="shared" si="2"/>
        <v>275</v>
      </c>
      <c r="H15">
        <v>1100</v>
      </c>
      <c r="I15">
        <v>33</v>
      </c>
      <c r="J15" s="3">
        <v>13.07</v>
      </c>
      <c r="M15">
        <v>31</v>
      </c>
      <c r="N15" s="3">
        <v>12.99</v>
      </c>
    </row>
    <row r="16" spans="1:14">
      <c r="B16">
        <v>20</v>
      </c>
      <c r="C16">
        <v>2</v>
      </c>
      <c r="D16">
        <f t="shared" si="0"/>
        <v>2</v>
      </c>
      <c r="E16" t="s">
        <v>22</v>
      </c>
      <c r="F16" s="2" t="str">
        <f t="shared" si="1"/>
        <v>1:4</v>
      </c>
      <c r="G16">
        <f t="shared" si="2"/>
        <v>300</v>
      </c>
      <c r="H16">
        <v>1200</v>
      </c>
      <c r="I16">
        <v>33</v>
      </c>
      <c r="J16" s="3">
        <v>13.08</v>
      </c>
      <c r="M16">
        <v>31</v>
      </c>
      <c r="N16" s="3">
        <v>13</v>
      </c>
    </row>
    <row r="17" spans="1:14">
      <c r="A17" t="str">
        <f>B18&amp;"D "&amp;C18&amp;"B "&amp;D18&amp;"R "</f>
        <v xml:space="preserve">20D 4B 0R </v>
      </c>
      <c r="F17" s="2"/>
      <c r="N17" s="3"/>
    </row>
    <row r="18" spans="1:14">
      <c r="B18">
        <v>20</v>
      </c>
      <c r="C18">
        <f t="shared" ref="C18:C29" si="3">C5+2</f>
        <v>4</v>
      </c>
      <c r="D18">
        <f t="shared" ref="D18:D29" si="4">24-C18-B18</f>
        <v>0</v>
      </c>
      <c r="E18" t="s">
        <v>22</v>
      </c>
      <c r="F18" s="2" t="str">
        <f t="shared" ref="F18:F29" si="5">G18/G18&amp;":"&amp;H18/G18</f>
        <v>1:4</v>
      </c>
      <c r="G18">
        <f t="shared" ref="G18:G29" si="6">H18/4</f>
        <v>25</v>
      </c>
      <c r="H18">
        <v>100</v>
      </c>
      <c r="I18">
        <v>76</v>
      </c>
      <c r="J18" s="3">
        <v>12.22</v>
      </c>
      <c r="M18">
        <v>68</v>
      </c>
      <c r="N18" s="3">
        <v>11.95</v>
      </c>
    </row>
    <row r="19" spans="1:14">
      <c r="B19">
        <v>20</v>
      </c>
      <c r="C19">
        <f t="shared" si="3"/>
        <v>4</v>
      </c>
      <c r="D19">
        <f t="shared" si="4"/>
        <v>0</v>
      </c>
      <c r="E19" t="s">
        <v>22</v>
      </c>
      <c r="F19" s="2" t="str">
        <f t="shared" si="5"/>
        <v>1:4</v>
      </c>
      <c r="G19">
        <f t="shared" si="6"/>
        <v>50</v>
      </c>
      <c r="H19">
        <v>200</v>
      </c>
      <c r="I19">
        <v>54</v>
      </c>
      <c r="J19" s="3">
        <v>12.42</v>
      </c>
      <c r="M19">
        <v>50</v>
      </c>
      <c r="N19" s="3">
        <v>12.22</v>
      </c>
    </row>
    <row r="20" spans="1:14">
      <c r="B20">
        <v>20</v>
      </c>
      <c r="C20">
        <f t="shared" si="3"/>
        <v>4</v>
      </c>
      <c r="D20">
        <f t="shared" si="4"/>
        <v>0</v>
      </c>
      <c r="E20" t="s">
        <v>22</v>
      </c>
      <c r="F20" s="2" t="str">
        <f t="shared" si="5"/>
        <v>1:4</v>
      </c>
      <c r="G20">
        <f t="shared" si="6"/>
        <v>75</v>
      </c>
      <c r="H20">
        <v>300</v>
      </c>
      <c r="I20">
        <v>46</v>
      </c>
      <c r="J20" s="3">
        <v>12.54</v>
      </c>
      <c r="M20">
        <v>42</v>
      </c>
      <c r="N20" s="3">
        <v>12.35</v>
      </c>
    </row>
    <row r="21" spans="1:14">
      <c r="B21">
        <v>20</v>
      </c>
      <c r="C21">
        <f t="shared" si="3"/>
        <v>4</v>
      </c>
      <c r="D21">
        <f t="shared" si="4"/>
        <v>0</v>
      </c>
      <c r="E21" t="s">
        <v>22</v>
      </c>
      <c r="F21" s="2" t="str">
        <f t="shared" si="5"/>
        <v>1:4</v>
      </c>
      <c r="G21">
        <f t="shared" si="6"/>
        <v>100</v>
      </c>
      <c r="H21">
        <v>400</v>
      </c>
      <c r="I21">
        <v>41</v>
      </c>
      <c r="J21" s="3">
        <v>12.61</v>
      </c>
      <c r="M21">
        <v>38</v>
      </c>
      <c r="N21" s="3">
        <v>12.43</v>
      </c>
    </row>
    <row r="22" spans="1:14">
      <c r="B22">
        <v>20</v>
      </c>
      <c r="C22">
        <f t="shared" si="3"/>
        <v>4</v>
      </c>
      <c r="D22">
        <f t="shared" si="4"/>
        <v>0</v>
      </c>
      <c r="E22" t="s">
        <v>22</v>
      </c>
      <c r="F22" s="2" t="str">
        <f t="shared" si="5"/>
        <v>1:4</v>
      </c>
      <c r="G22">
        <f t="shared" si="6"/>
        <v>125</v>
      </c>
      <c r="H22">
        <v>500</v>
      </c>
      <c r="I22">
        <v>38</v>
      </c>
      <c r="J22" s="3">
        <v>12.66</v>
      </c>
      <c r="M22">
        <v>36</v>
      </c>
      <c r="N22" s="3">
        <v>12.48</v>
      </c>
    </row>
    <row r="23" spans="1:14">
      <c r="B23">
        <v>20</v>
      </c>
      <c r="C23">
        <f t="shared" si="3"/>
        <v>4</v>
      </c>
      <c r="D23">
        <f t="shared" si="4"/>
        <v>0</v>
      </c>
      <c r="E23" t="s">
        <v>22</v>
      </c>
      <c r="F23" s="2" t="str">
        <f t="shared" si="5"/>
        <v>1:4</v>
      </c>
      <c r="G23">
        <f t="shared" si="6"/>
        <v>150</v>
      </c>
      <c r="H23">
        <v>600</v>
      </c>
      <c r="I23">
        <v>36</v>
      </c>
      <c r="J23" s="3">
        <v>12.7</v>
      </c>
      <c r="M23">
        <v>34</v>
      </c>
      <c r="N23" s="3">
        <v>12.52</v>
      </c>
    </row>
    <row r="24" spans="1:14">
      <c r="B24">
        <v>20</v>
      </c>
      <c r="C24">
        <f t="shared" si="3"/>
        <v>4</v>
      </c>
      <c r="D24">
        <f t="shared" si="4"/>
        <v>0</v>
      </c>
      <c r="E24" t="s">
        <v>22</v>
      </c>
      <c r="F24" s="2" t="str">
        <f t="shared" si="5"/>
        <v>1:4</v>
      </c>
      <c r="G24">
        <f t="shared" si="6"/>
        <v>175</v>
      </c>
      <c r="H24">
        <v>700</v>
      </c>
      <c r="I24">
        <v>35</v>
      </c>
      <c r="J24" s="3">
        <v>12.73</v>
      </c>
      <c r="M24">
        <v>33</v>
      </c>
      <c r="N24" s="3">
        <v>12.55</v>
      </c>
    </row>
    <row r="25" spans="1:14">
      <c r="B25">
        <v>20</v>
      </c>
      <c r="C25">
        <f t="shared" si="3"/>
        <v>4</v>
      </c>
      <c r="D25">
        <f t="shared" si="4"/>
        <v>0</v>
      </c>
      <c r="E25" t="s">
        <v>22</v>
      </c>
      <c r="F25" s="2" t="str">
        <f t="shared" si="5"/>
        <v>1:4</v>
      </c>
      <c r="G25">
        <f t="shared" si="6"/>
        <v>200</v>
      </c>
      <c r="H25">
        <v>800</v>
      </c>
      <c r="I25">
        <v>34</v>
      </c>
      <c r="J25" s="3">
        <v>12.76</v>
      </c>
      <c r="M25">
        <v>32</v>
      </c>
      <c r="N25" s="3">
        <v>12.57</v>
      </c>
    </row>
    <row r="26" spans="1:14">
      <c r="B26">
        <v>20</v>
      </c>
      <c r="C26">
        <f t="shared" si="3"/>
        <v>4</v>
      </c>
      <c r="D26">
        <f t="shared" si="4"/>
        <v>0</v>
      </c>
      <c r="E26" t="s">
        <v>22</v>
      </c>
      <c r="F26" s="2" t="str">
        <f t="shared" si="5"/>
        <v>1:4</v>
      </c>
      <c r="G26">
        <f t="shared" si="6"/>
        <v>225</v>
      </c>
      <c r="H26">
        <v>900</v>
      </c>
      <c r="I26">
        <v>33</v>
      </c>
      <c r="J26" s="3">
        <v>12.78</v>
      </c>
      <c r="M26">
        <v>31</v>
      </c>
      <c r="N26" s="3">
        <v>12.59</v>
      </c>
    </row>
    <row r="27" spans="1:14">
      <c r="B27">
        <v>20</v>
      </c>
      <c r="C27">
        <f t="shared" si="3"/>
        <v>4</v>
      </c>
      <c r="D27">
        <f t="shared" si="4"/>
        <v>0</v>
      </c>
      <c r="E27" t="s">
        <v>22</v>
      </c>
      <c r="F27" s="2" t="str">
        <f t="shared" si="5"/>
        <v>1:4</v>
      </c>
      <c r="G27">
        <f t="shared" si="6"/>
        <v>250</v>
      </c>
      <c r="H27">
        <v>1000</v>
      </c>
      <c r="I27">
        <v>32</v>
      </c>
      <c r="J27" s="3">
        <v>12.79</v>
      </c>
      <c r="M27">
        <v>30</v>
      </c>
      <c r="N27" s="3">
        <v>12.6</v>
      </c>
    </row>
    <row r="28" spans="1:14">
      <c r="B28">
        <v>20</v>
      </c>
      <c r="C28">
        <f t="shared" si="3"/>
        <v>4</v>
      </c>
      <c r="D28">
        <f t="shared" si="4"/>
        <v>0</v>
      </c>
      <c r="E28" t="s">
        <v>22</v>
      </c>
      <c r="F28" s="2" t="str">
        <f t="shared" si="5"/>
        <v>1:4</v>
      </c>
      <c r="G28">
        <f t="shared" si="6"/>
        <v>275</v>
      </c>
      <c r="H28">
        <v>1100</v>
      </c>
      <c r="I28">
        <v>32</v>
      </c>
      <c r="J28" s="3">
        <v>12.81</v>
      </c>
      <c r="M28">
        <v>30</v>
      </c>
      <c r="N28" s="3">
        <v>12.61</v>
      </c>
    </row>
    <row r="29" spans="1:14">
      <c r="B29">
        <v>20</v>
      </c>
      <c r="C29">
        <f t="shared" si="3"/>
        <v>4</v>
      </c>
      <c r="D29">
        <f t="shared" si="4"/>
        <v>0</v>
      </c>
      <c r="E29" t="s">
        <v>22</v>
      </c>
      <c r="F29" s="2" t="str">
        <f t="shared" si="5"/>
        <v>1:4</v>
      </c>
      <c r="G29">
        <f t="shared" si="6"/>
        <v>300</v>
      </c>
      <c r="H29">
        <v>1200</v>
      </c>
      <c r="I29">
        <v>31</v>
      </c>
      <c r="J29" s="3">
        <v>12.82</v>
      </c>
      <c r="M29">
        <v>30</v>
      </c>
      <c r="N29" s="3">
        <v>12.63</v>
      </c>
    </row>
    <row r="30" spans="1:14">
      <c r="A30" t="s">
        <v>23</v>
      </c>
      <c r="F30" s="2"/>
      <c r="K30" t="s">
        <v>25</v>
      </c>
      <c r="L30" t="s">
        <v>26</v>
      </c>
      <c r="N30" s="3"/>
    </row>
    <row r="31" spans="1:14">
      <c r="B31">
        <v>20</v>
      </c>
      <c r="C31">
        <v>1</v>
      </c>
      <c r="D31">
        <f t="shared" ref="D31:D42" si="7">24-C31-B31</f>
        <v>3</v>
      </c>
      <c r="E31" t="s">
        <v>22</v>
      </c>
      <c r="F31" s="2" t="str">
        <f t="shared" ref="F31:F42" si="8">G31/G31&amp;":"&amp;H31/G31</f>
        <v>1:4</v>
      </c>
      <c r="G31">
        <f t="shared" ref="G31:G42" si="9">H31/4</f>
        <v>25</v>
      </c>
      <c r="H31">
        <v>100</v>
      </c>
      <c r="I31">
        <v>60</v>
      </c>
      <c r="J31" s="3">
        <v>12.67</v>
      </c>
      <c r="K31">
        <v>1</v>
      </c>
      <c r="L31">
        <f t="shared" ref="L31:L42" si="10">24-B31-K31</f>
        <v>3</v>
      </c>
      <c r="M31">
        <v>54</v>
      </c>
      <c r="N31" s="3">
        <v>12.74</v>
      </c>
    </row>
    <row r="32" spans="1:14">
      <c r="B32">
        <v>20</v>
      </c>
      <c r="C32">
        <v>1</v>
      </c>
      <c r="D32">
        <f t="shared" si="7"/>
        <v>3</v>
      </c>
      <c r="E32" t="s">
        <v>22</v>
      </c>
      <c r="F32" s="2" t="str">
        <f t="shared" si="8"/>
        <v>1:4</v>
      </c>
      <c r="G32">
        <f t="shared" si="9"/>
        <v>50</v>
      </c>
      <c r="H32">
        <v>200</v>
      </c>
      <c r="I32">
        <v>49</v>
      </c>
      <c r="J32" s="3">
        <v>12.83</v>
      </c>
      <c r="K32">
        <v>1</v>
      </c>
      <c r="L32">
        <f t="shared" si="10"/>
        <v>3</v>
      </c>
      <c r="M32">
        <v>45</v>
      </c>
      <c r="N32" s="3">
        <v>12.88</v>
      </c>
    </row>
    <row r="33" spans="2:14">
      <c r="B33">
        <v>20</v>
      </c>
      <c r="C33">
        <v>1</v>
      </c>
      <c r="D33">
        <f t="shared" si="7"/>
        <v>3</v>
      </c>
      <c r="E33" t="s">
        <v>22</v>
      </c>
      <c r="F33" s="2" t="str">
        <f t="shared" si="8"/>
        <v>1:4</v>
      </c>
      <c r="G33">
        <f t="shared" si="9"/>
        <v>75</v>
      </c>
      <c r="H33">
        <v>300</v>
      </c>
      <c r="I33">
        <v>44</v>
      </c>
      <c r="J33" s="3">
        <v>12.92</v>
      </c>
      <c r="K33">
        <v>1</v>
      </c>
      <c r="L33">
        <f t="shared" si="10"/>
        <v>3</v>
      </c>
      <c r="M33">
        <v>41</v>
      </c>
      <c r="N33" s="3">
        <v>12.96</v>
      </c>
    </row>
    <row r="34" spans="2:14">
      <c r="B34">
        <v>20</v>
      </c>
      <c r="C34">
        <v>1</v>
      </c>
      <c r="D34">
        <f t="shared" si="7"/>
        <v>3</v>
      </c>
      <c r="E34" t="s">
        <v>22</v>
      </c>
      <c r="F34" s="2" t="str">
        <f t="shared" si="8"/>
        <v>1:4</v>
      </c>
      <c r="G34">
        <f t="shared" si="9"/>
        <v>100</v>
      </c>
      <c r="H34">
        <v>400</v>
      </c>
      <c r="I34">
        <v>41</v>
      </c>
      <c r="J34" s="3">
        <v>12.98</v>
      </c>
      <c r="K34">
        <v>1</v>
      </c>
      <c r="L34">
        <f t="shared" si="10"/>
        <v>3</v>
      </c>
      <c r="M34">
        <v>38</v>
      </c>
      <c r="N34" s="3">
        <v>13</v>
      </c>
    </row>
    <row r="35" spans="2:14">
      <c r="B35">
        <v>20</v>
      </c>
      <c r="C35">
        <v>4</v>
      </c>
      <c r="D35">
        <f t="shared" si="7"/>
        <v>0</v>
      </c>
      <c r="E35" t="s">
        <v>22</v>
      </c>
      <c r="F35" s="2" t="str">
        <f t="shared" si="8"/>
        <v>1:4</v>
      </c>
      <c r="G35">
        <f t="shared" si="9"/>
        <v>125</v>
      </c>
      <c r="H35">
        <v>500</v>
      </c>
      <c r="I35">
        <v>38</v>
      </c>
      <c r="J35" s="3">
        <v>12.66</v>
      </c>
      <c r="K35">
        <v>4</v>
      </c>
      <c r="L35">
        <f t="shared" si="10"/>
        <v>0</v>
      </c>
      <c r="M35">
        <v>36</v>
      </c>
      <c r="N35" s="3">
        <v>12.48</v>
      </c>
    </row>
    <row r="36" spans="2:14">
      <c r="B36">
        <v>20</v>
      </c>
      <c r="C36">
        <v>4</v>
      </c>
      <c r="D36">
        <f t="shared" si="7"/>
        <v>0</v>
      </c>
      <c r="E36" t="s">
        <v>22</v>
      </c>
      <c r="F36" s="2" t="str">
        <f t="shared" si="8"/>
        <v>1:4</v>
      </c>
      <c r="G36">
        <f t="shared" si="9"/>
        <v>150</v>
      </c>
      <c r="H36">
        <v>600</v>
      </c>
      <c r="I36">
        <v>36</v>
      </c>
      <c r="J36" s="3">
        <v>12.7</v>
      </c>
      <c r="K36">
        <v>4</v>
      </c>
      <c r="L36">
        <f t="shared" si="10"/>
        <v>0</v>
      </c>
      <c r="M36">
        <v>34</v>
      </c>
      <c r="N36" s="3">
        <v>12.52</v>
      </c>
    </row>
    <row r="37" spans="2:14">
      <c r="B37">
        <v>20</v>
      </c>
      <c r="C37">
        <v>4</v>
      </c>
      <c r="D37">
        <f t="shared" si="7"/>
        <v>0</v>
      </c>
      <c r="E37" t="s">
        <v>22</v>
      </c>
      <c r="F37" s="2" t="str">
        <f t="shared" si="8"/>
        <v>1:4</v>
      </c>
      <c r="G37">
        <f t="shared" si="9"/>
        <v>175</v>
      </c>
      <c r="H37">
        <v>700</v>
      </c>
      <c r="I37">
        <v>35</v>
      </c>
      <c r="J37" s="3">
        <v>12.73</v>
      </c>
      <c r="K37">
        <v>4</v>
      </c>
      <c r="L37">
        <f t="shared" si="10"/>
        <v>0</v>
      </c>
      <c r="M37">
        <v>33</v>
      </c>
      <c r="N37" s="3">
        <v>12.55</v>
      </c>
    </row>
    <row r="38" spans="2:14">
      <c r="B38">
        <v>20</v>
      </c>
      <c r="C38">
        <v>4</v>
      </c>
      <c r="D38">
        <f t="shared" si="7"/>
        <v>0</v>
      </c>
      <c r="E38" t="s">
        <v>22</v>
      </c>
      <c r="F38" s="2" t="str">
        <f t="shared" si="8"/>
        <v>1:4</v>
      </c>
      <c r="G38">
        <f t="shared" si="9"/>
        <v>200</v>
      </c>
      <c r="H38">
        <v>800</v>
      </c>
      <c r="I38">
        <v>34</v>
      </c>
      <c r="J38" s="3">
        <v>12.76</v>
      </c>
      <c r="K38">
        <v>4</v>
      </c>
      <c r="L38">
        <f t="shared" si="10"/>
        <v>0</v>
      </c>
      <c r="M38">
        <v>32</v>
      </c>
      <c r="N38" s="3">
        <v>12.57</v>
      </c>
    </row>
    <row r="39" spans="2:14">
      <c r="B39">
        <v>20</v>
      </c>
      <c r="C39">
        <v>4</v>
      </c>
      <c r="D39">
        <f t="shared" si="7"/>
        <v>0</v>
      </c>
      <c r="E39" t="s">
        <v>22</v>
      </c>
      <c r="F39" s="2" t="str">
        <f t="shared" si="8"/>
        <v>1:4</v>
      </c>
      <c r="G39">
        <f t="shared" si="9"/>
        <v>225</v>
      </c>
      <c r="H39">
        <v>900</v>
      </c>
      <c r="I39">
        <v>33</v>
      </c>
      <c r="J39" s="3">
        <v>12.78</v>
      </c>
      <c r="K39">
        <v>4</v>
      </c>
      <c r="L39">
        <f t="shared" si="10"/>
        <v>0</v>
      </c>
      <c r="M39">
        <v>31</v>
      </c>
      <c r="N39" s="3">
        <v>12.59</v>
      </c>
    </row>
    <row r="40" spans="2:14">
      <c r="B40">
        <v>20</v>
      </c>
      <c r="C40">
        <v>4</v>
      </c>
      <c r="D40">
        <f t="shared" si="7"/>
        <v>0</v>
      </c>
      <c r="E40" t="s">
        <v>22</v>
      </c>
      <c r="F40" s="2" t="str">
        <f t="shared" si="8"/>
        <v>1:4</v>
      </c>
      <c r="G40">
        <f t="shared" si="9"/>
        <v>250</v>
      </c>
      <c r="H40">
        <v>1000</v>
      </c>
      <c r="I40">
        <v>32</v>
      </c>
      <c r="J40" s="3">
        <v>12.79</v>
      </c>
      <c r="K40">
        <v>4</v>
      </c>
      <c r="L40">
        <f t="shared" si="10"/>
        <v>0</v>
      </c>
      <c r="M40">
        <v>30</v>
      </c>
      <c r="N40" s="3">
        <v>12.6</v>
      </c>
    </row>
    <row r="41" spans="2:14">
      <c r="B41">
        <v>20</v>
      </c>
      <c r="C41">
        <v>4</v>
      </c>
      <c r="D41">
        <f t="shared" si="7"/>
        <v>0</v>
      </c>
      <c r="E41" t="s">
        <v>22</v>
      </c>
      <c r="F41" s="2" t="str">
        <f t="shared" si="8"/>
        <v>1:4</v>
      </c>
      <c r="G41">
        <f t="shared" si="9"/>
        <v>275</v>
      </c>
      <c r="H41">
        <v>1100</v>
      </c>
      <c r="I41">
        <v>32</v>
      </c>
      <c r="J41" s="3">
        <v>12.81</v>
      </c>
      <c r="K41">
        <v>4</v>
      </c>
      <c r="L41">
        <f t="shared" si="10"/>
        <v>0</v>
      </c>
      <c r="M41">
        <v>30</v>
      </c>
      <c r="N41" s="3">
        <v>12.61</v>
      </c>
    </row>
    <row r="42" spans="2:14">
      <c r="B42">
        <v>20</v>
      </c>
      <c r="C42">
        <v>4</v>
      </c>
      <c r="D42">
        <f t="shared" si="7"/>
        <v>0</v>
      </c>
      <c r="E42" t="s">
        <v>22</v>
      </c>
      <c r="F42" s="2" t="str">
        <f t="shared" si="8"/>
        <v>1:4</v>
      </c>
      <c r="G42">
        <f t="shared" si="9"/>
        <v>300</v>
      </c>
      <c r="H42">
        <v>1200</v>
      </c>
      <c r="I42">
        <v>31</v>
      </c>
      <c r="J42" s="3">
        <v>12.82</v>
      </c>
      <c r="K42">
        <v>4</v>
      </c>
      <c r="L42">
        <f t="shared" si="10"/>
        <v>0</v>
      </c>
      <c r="M42">
        <v>30</v>
      </c>
      <c r="N42" s="3">
        <v>12.63</v>
      </c>
    </row>
    <row r="72" spans="14:14">
      <c r="N72" s="3"/>
    </row>
    <row r="73" spans="14:14">
      <c r="N73" s="3"/>
    </row>
    <row r="74" spans="14:14">
      <c r="N74" s="3"/>
    </row>
    <row r="75" spans="14:14">
      <c r="N75" s="3"/>
    </row>
    <row r="76" spans="14:14">
      <c r="N76" s="3"/>
    </row>
    <row r="77" spans="14:14">
      <c r="N77" s="3"/>
    </row>
    <row r="78" spans="14:14">
      <c r="N78" s="3"/>
    </row>
    <row r="79" spans="14:14">
      <c r="N79" s="3"/>
    </row>
    <row r="80" spans="14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D7B1E-D467-467E-B34A-BA66E8E6467A}">
  <dimension ref="A1:N159"/>
  <sheetViews>
    <sheetView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3.140625" customWidth="1"/>
    <col min="10" max="10" width="5.7109375" style="3" customWidth="1"/>
    <col min="11" max="11" width="2.140625" customWidth="1"/>
    <col min="12" max="12" width="12.28515625" customWidth="1"/>
    <col min="13" max="13" width="3.140625" customWidth="1"/>
    <col min="14" max="14" width="5.7109375" customWidth="1"/>
  </cols>
  <sheetData>
    <row r="1" spans="1:14">
      <c r="A1" s="1" t="str">
        <f>"B:R "&amp;F5&amp;" Light condtion B3 ("&amp;B5&amp;" hours of darkness)"</f>
        <v>B:R 1:5 Light condtion B3 (20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20D 2B 2R </v>
      </c>
      <c r="J4"/>
    </row>
    <row r="5" spans="1:14">
      <c r="B5">
        <v>20</v>
      </c>
      <c r="C5">
        <v>2</v>
      </c>
      <c r="D5">
        <f t="shared" ref="D5:D16" si="0">24-C5-B5</f>
        <v>2</v>
      </c>
      <c r="E5" t="s">
        <v>22</v>
      </c>
      <c r="F5" s="2" t="str">
        <f t="shared" ref="F5:F16" si="1">G5/G5&amp;":"&amp;H5/G5</f>
        <v>1:5</v>
      </c>
      <c r="G5">
        <f t="shared" ref="G5:G42" si="2">H5/5</f>
        <v>20</v>
      </c>
      <c r="H5">
        <v>100</v>
      </c>
      <c r="I5">
        <v>67</v>
      </c>
      <c r="J5" s="3">
        <v>12.51</v>
      </c>
      <c r="M5">
        <v>60</v>
      </c>
      <c r="N5" s="3">
        <v>12.47</v>
      </c>
    </row>
    <row r="6" spans="1:14">
      <c r="B6">
        <v>20</v>
      </c>
      <c r="C6">
        <v>2</v>
      </c>
      <c r="D6">
        <f t="shared" si="0"/>
        <v>2</v>
      </c>
      <c r="E6" t="s">
        <v>22</v>
      </c>
      <c r="F6" s="2" t="str">
        <f t="shared" si="1"/>
        <v>1:5</v>
      </c>
      <c r="G6">
        <f t="shared" si="2"/>
        <v>40</v>
      </c>
      <c r="H6">
        <v>200</v>
      </c>
      <c r="I6">
        <v>53</v>
      </c>
      <c r="J6" s="3">
        <v>12.68</v>
      </c>
      <c r="M6">
        <v>48</v>
      </c>
      <c r="N6" s="3">
        <v>12.64</v>
      </c>
    </row>
    <row r="7" spans="1:14">
      <c r="B7">
        <v>20</v>
      </c>
      <c r="C7">
        <v>2</v>
      </c>
      <c r="D7">
        <f t="shared" si="0"/>
        <v>2</v>
      </c>
      <c r="E7" t="s">
        <v>22</v>
      </c>
      <c r="F7" s="2" t="str">
        <f t="shared" si="1"/>
        <v>1:5</v>
      </c>
      <c r="G7">
        <f t="shared" si="2"/>
        <v>60</v>
      </c>
      <c r="H7">
        <v>300</v>
      </c>
      <c r="I7">
        <v>47</v>
      </c>
      <c r="J7" s="3">
        <v>12.78</v>
      </c>
      <c r="M7">
        <v>43</v>
      </c>
      <c r="N7" s="3">
        <v>12.73</v>
      </c>
    </row>
    <row r="8" spans="1:14">
      <c r="B8">
        <v>20</v>
      </c>
      <c r="C8">
        <v>2</v>
      </c>
      <c r="D8">
        <f t="shared" si="0"/>
        <v>2</v>
      </c>
      <c r="E8" t="s">
        <v>22</v>
      </c>
      <c r="F8" s="2" t="str">
        <f t="shared" si="1"/>
        <v>1:5</v>
      </c>
      <c r="G8">
        <f t="shared" si="2"/>
        <v>80</v>
      </c>
      <c r="H8">
        <v>400</v>
      </c>
      <c r="I8">
        <v>43</v>
      </c>
      <c r="J8" s="3">
        <v>12.84</v>
      </c>
      <c r="M8">
        <v>40</v>
      </c>
      <c r="N8" s="3">
        <v>12.79</v>
      </c>
    </row>
    <row r="9" spans="1:14">
      <c r="B9">
        <v>20</v>
      </c>
      <c r="C9">
        <v>2</v>
      </c>
      <c r="D9">
        <f t="shared" si="0"/>
        <v>2</v>
      </c>
      <c r="E9" t="s">
        <v>22</v>
      </c>
      <c r="F9" s="2" t="str">
        <f t="shared" si="1"/>
        <v>1:5</v>
      </c>
      <c r="G9">
        <f t="shared" si="2"/>
        <v>100</v>
      </c>
      <c r="H9">
        <v>500</v>
      </c>
      <c r="I9">
        <v>41</v>
      </c>
      <c r="J9" s="3">
        <v>12.89</v>
      </c>
      <c r="M9">
        <v>38</v>
      </c>
      <c r="N9" s="3">
        <v>12.83</v>
      </c>
    </row>
    <row r="10" spans="1:14">
      <c r="B10">
        <v>20</v>
      </c>
      <c r="C10">
        <v>2</v>
      </c>
      <c r="D10">
        <f t="shared" si="0"/>
        <v>2</v>
      </c>
      <c r="E10" t="s">
        <v>22</v>
      </c>
      <c r="F10" s="2" t="str">
        <f t="shared" si="1"/>
        <v>1:5</v>
      </c>
      <c r="G10">
        <f t="shared" si="2"/>
        <v>120</v>
      </c>
      <c r="H10">
        <v>600</v>
      </c>
      <c r="I10">
        <v>39</v>
      </c>
      <c r="J10" s="3">
        <v>12.93</v>
      </c>
      <c r="M10">
        <v>36</v>
      </c>
      <c r="N10" s="3">
        <v>12.86</v>
      </c>
    </row>
    <row r="11" spans="1:14">
      <c r="B11">
        <v>20</v>
      </c>
      <c r="C11">
        <v>2</v>
      </c>
      <c r="D11">
        <f t="shared" si="0"/>
        <v>2</v>
      </c>
      <c r="E11" t="s">
        <v>22</v>
      </c>
      <c r="F11" s="2" t="str">
        <f t="shared" si="1"/>
        <v>1:5</v>
      </c>
      <c r="G11">
        <f t="shared" si="2"/>
        <v>140</v>
      </c>
      <c r="H11">
        <v>700</v>
      </c>
      <c r="I11">
        <v>38</v>
      </c>
      <c r="J11" s="3">
        <v>12.96</v>
      </c>
      <c r="M11">
        <v>35</v>
      </c>
      <c r="N11" s="3">
        <v>12.89</v>
      </c>
    </row>
    <row r="12" spans="1:14">
      <c r="B12">
        <v>20</v>
      </c>
      <c r="C12">
        <v>2</v>
      </c>
      <c r="D12">
        <f t="shared" si="0"/>
        <v>2</v>
      </c>
      <c r="E12" t="s">
        <v>22</v>
      </c>
      <c r="F12" s="2" t="str">
        <f t="shared" si="1"/>
        <v>1:5</v>
      </c>
      <c r="G12">
        <f t="shared" si="2"/>
        <v>160</v>
      </c>
      <c r="H12">
        <v>800</v>
      </c>
      <c r="I12">
        <v>37</v>
      </c>
      <c r="J12" s="3">
        <v>12.98</v>
      </c>
      <c r="M12">
        <v>34</v>
      </c>
      <c r="N12" s="3">
        <v>12.91</v>
      </c>
    </row>
    <row r="13" spans="1:14">
      <c r="B13">
        <v>20</v>
      </c>
      <c r="C13">
        <v>2</v>
      </c>
      <c r="D13">
        <f t="shared" si="0"/>
        <v>2</v>
      </c>
      <c r="E13" t="s">
        <v>22</v>
      </c>
      <c r="F13" s="2" t="str">
        <f t="shared" si="1"/>
        <v>1:5</v>
      </c>
      <c r="G13">
        <f t="shared" si="2"/>
        <v>180</v>
      </c>
      <c r="H13">
        <v>900</v>
      </c>
      <c r="I13">
        <v>36</v>
      </c>
      <c r="J13" s="3">
        <v>13</v>
      </c>
      <c r="M13">
        <v>33</v>
      </c>
      <c r="N13" s="3">
        <v>12.93</v>
      </c>
    </row>
    <row r="14" spans="1:14">
      <c r="B14">
        <v>20</v>
      </c>
      <c r="C14">
        <v>2</v>
      </c>
      <c r="D14">
        <f t="shared" si="0"/>
        <v>2</v>
      </c>
      <c r="E14" t="s">
        <v>22</v>
      </c>
      <c r="F14" s="2" t="str">
        <f t="shared" si="1"/>
        <v>1:5</v>
      </c>
      <c r="G14">
        <f t="shared" si="2"/>
        <v>200</v>
      </c>
      <c r="H14">
        <v>1000</v>
      </c>
      <c r="I14">
        <v>35</v>
      </c>
      <c r="J14" s="3">
        <v>13.02</v>
      </c>
      <c r="M14">
        <v>33</v>
      </c>
      <c r="N14" s="3">
        <v>12.95</v>
      </c>
    </row>
    <row r="15" spans="1:14">
      <c r="B15">
        <v>20</v>
      </c>
      <c r="C15">
        <v>2</v>
      </c>
      <c r="D15">
        <f t="shared" si="0"/>
        <v>2</v>
      </c>
      <c r="E15" t="s">
        <v>22</v>
      </c>
      <c r="F15" s="2" t="str">
        <f t="shared" si="1"/>
        <v>1:5</v>
      </c>
      <c r="G15">
        <f t="shared" si="2"/>
        <v>220</v>
      </c>
      <c r="H15">
        <v>1100</v>
      </c>
      <c r="I15">
        <v>34</v>
      </c>
      <c r="J15" s="3">
        <v>13.04</v>
      </c>
      <c r="M15">
        <v>32</v>
      </c>
      <c r="N15" s="3">
        <v>12.96</v>
      </c>
    </row>
    <row r="16" spans="1:14">
      <c r="B16">
        <v>20</v>
      </c>
      <c r="C16">
        <v>2</v>
      </c>
      <c r="D16">
        <f t="shared" si="0"/>
        <v>2</v>
      </c>
      <c r="E16" t="s">
        <v>22</v>
      </c>
      <c r="F16" s="2" t="str">
        <f t="shared" si="1"/>
        <v>1:5</v>
      </c>
      <c r="G16">
        <f t="shared" si="2"/>
        <v>240</v>
      </c>
      <c r="H16">
        <v>1200</v>
      </c>
      <c r="I16">
        <v>34</v>
      </c>
      <c r="J16" s="3">
        <v>13.05</v>
      </c>
      <c r="M16">
        <v>32</v>
      </c>
      <c r="N16" s="3">
        <v>12.97</v>
      </c>
    </row>
    <row r="17" spans="1:14">
      <c r="A17" t="str">
        <f>B18&amp;"D "&amp;C18&amp;"B "&amp;D18&amp;"R "</f>
        <v xml:space="preserve">20D 4B 0R </v>
      </c>
      <c r="F17" s="2"/>
      <c r="G17" s="4">
        <f t="shared" si="2"/>
        <v>0</v>
      </c>
      <c r="N17" s="3"/>
    </row>
    <row r="18" spans="1:14">
      <c r="B18">
        <v>20</v>
      </c>
      <c r="C18">
        <f t="shared" ref="C18:C29" si="3">C5+2</f>
        <v>4</v>
      </c>
      <c r="D18">
        <f t="shared" ref="D18:D29" si="4">24-C18-B18</f>
        <v>0</v>
      </c>
      <c r="E18" t="s">
        <v>22</v>
      </c>
      <c r="F18" s="2" t="str">
        <f t="shared" ref="F18:F29" si="5">G18/G18&amp;":"&amp;H18/G18</f>
        <v>1:5</v>
      </c>
      <c r="G18">
        <f t="shared" si="2"/>
        <v>20</v>
      </c>
      <c r="H18">
        <v>100</v>
      </c>
      <c r="I18">
        <v>85</v>
      </c>
      <c r="J18" s="3">
        <v>12.16</v>
      </c>
      <c r="M18">
        <v>75</v>
      </c>
      <c r="N18" s="3">
        <v>11.86</v>
      </c>
    </row>
    <row r="19" spans="1:14">
      <c r="B19">
        <v>20</v>
      </c>
      <c r="C19">
        <f t="shared" si="3"/>
        <v>4</v>
      </c>
      <c r="D19">
        <f t="shared" si="4"/>
        <v>0</v>
      </c>
      <c r="E19" t="s">
        <v>22</v>
      </c>
      <c r="F19" s="2" t="str">
        <f t="shared" si="5"/>
        <v>1:5</v>
      </c>
      <c r="G19">
        <f t="shared" si="2"/>
        <v>40</v>
      </c>
      <c r="H19">
        <v>200</v>
      </c>
      <c r="I19">
        <v>60</v>
      </c>
      <c r="J19" s="3">
        <v>12.36</v>
      </c>
      <c r="M19">
        <v>55</v>
      </c>
      <c r="N19" s="3">
        <v>12.14</v>
      </c>
    </row>
    <row r="20" spans="1:14">
      <c r="B20">
        <v>20</v>
      </c>
      <c r="C20">
        <f t="shared" si="3"/>
        <v>4</v>
      </c>
      <c r="D20">
        <f t="shared" si="4"/>
        <v>0</v>
      </c>
      <c r="E20" t="s">
        <v>22</v>
      </c>
      <c r="F20" s="2" t="str">
        <f t="shared" si="5"/>
        <v>1:5</v>
      </c>
      <c r="G20">
        <f t="shared" si="2"/>
        <v>60</v>
      </c>
      <c r="H20">
        <v>300</v>
      </c>
      <c r="I20">
        <v>50</v>
      </c>
      <c r="J20" s="3">
        <v>12.48</v>
      </c>
      <c r="M20">
        <v>46</v>
      </c>
      <c r="N20" s="3">
        <v>12.28</v>
      </c>
    </row>
    <row r="21" spans="1:14">
      <c r="B21">
        <v>20</v>
      </c>
      <c r="C21">
        <f t="shared" si="3"/>
        <v>4</v>
      </c>
      <c r="D21">
        <f t="shared" si="4"/>
        <v>0</v>
      </c>
      <c r="E21" t="s">
        <v>22</v>
      </c>
      <c r="F21" s="2" t="str">
        <f t="shared" si="5"/>
        <v>1:5</v>
      </c>
      <c r="G21">
        <f t="shared" si="2"/>
        <v>80</v>
      </c>
      <c r="H21">
        <v>400</v>
      </c>
      <c r="I21">
        <v>45</v>
      </c>
      <c r="J21" s="3">
        <v>12.56</v>
      </c>
      <c r="M21">
        <v>41</v>
      </c>
      <c r="N21" s="3">
        <v>12.37</v>
      </c>
    </row>
    <row r="22" spans="1:14">
      <c r="B22">
        <v>20</v>
      </c>
      <c r="C22">
        <f t="shared" si="3"/>
        <v>4</v>
      </c>
      <c r="D22">
        <f t="shared" si="4"/>
        <v>0</v>
      </c>
      <c r="E22" t="s">
        <v>22</v>
      </c>
      <c r="F22" s="2" t="str">
        <f t="shared" si="5"/>
        <v>1:5</v>
      </c>
      <c r="G22">
        <f t="shared" si="2"/>
        <v>100</v>
      </c>
      <c r="H22">
        <v>500</v>
      </c>
      <c r="I22">
        <v>41</v>
      </c>
      <c r="J22" s="3">
        <v>12.61</v>
      </c>
      <c r="M22">
        <v>38</v>
      </c>
      <c r="N22" s="3">
        <v>12.43</v>
      </c>
    </row>
    <row r="23" spans="1:14">
      <c r="B23">
        <v>20</v>
      </c>
      <c r="C23">
        <f t="shared" si="3"/>
        <v>4</v>
      </c>
      <c r="D23">
        <f t="shared" si="4"/>
        <v>0</v>
      </c>
      <c r="E23" t="s">
        <v>22</v>
      </c>
      <c r="F23" s="2" t="str">
        <f t="shared" si="5"/>
        <v>1:5</v>
      </c>
      <c r="G23">
        <f t="shared" si="2"/>
        <v>120</v>
      </c>
      <c r="H23">
        <v>600</v>
      </c>
      <c r="I23">
        <v>39</v>
      </c>
      <c r="J23" s="3">
        <v>12.66</v>
      </c>
      <c r="M23">
        <v>36</v>
      </c>
      <c r="N23" s="3">
        <v>12.47</v>
      </c>
    </row>
    <row r="24" spans="1:14">
      <c r="B24">
        <v>20</v>
      </c>
      <c r="C24">
        <f t="shared" si="3"/>
        <v>4</v>
      </c>
      <c r="D24">
        <f t="shared" si="4"/>
        <v>0</v>
      </c>
      <c r="E24" t="s">
        <v>22</v>
      </c>
      <c r="F24" s="2" t="str">
        <f t="shared" si="5"/>
        <v>1:5</v>
      </c>
      <c r="G24">
        <f t="shared" si="2"/>
        <v>140</v>
      </c>
      <c r="H24">
        <v>700</v>
      </c>
      <c r="I24">
        <v>37</v>
      </c>
      <c r="J24" s="3">
        <v>12.69</v>
      </c>
      <c r="M24">
        <v>35</v>
      </c>
      <c r="N24" s="3">
        <v>12.5</v>
      </c>
    </row>
    <row r="25" spans="1:14">
      <c r="B25">
        <v>20</v>
      </c>
      <c r="C25">
        <f t="shared" si="3"/>
        <v>4</v>
      </c>
      <c r="D25">
        <f t="shared" si="4"/>
        <v>0</v>
      </c>
      <c r="E25" t="s">
        <v>22</v>
      </c>
      <c r="F25" s="2" t="str">
        <f t="shared" si="5"/>
        <v>1:5</v>
      </c>
      <c r="G25">
        <f t="shared" si="2"/>
        <v>160</v>
      </c>
      <c r="H25">
        <v>800</v>
      </c>
      <c r="I25">
        <v>36</v>
      </c>
      <c r="J25" s="3">
        <v>12.72</v>
      </c>
      <c r="M25">
        <v>34</v>
      </c>
      <c r="N25" s="3">
        <v>12.53</v>
      </c>
    </row>
    <row r="26" spans="1:14">
      <c r="B26">
        <v>20</v>
      </c>
      <c r="C26">
        <f t="shared" si="3"/>
        <v>4</v>
      </c>
      <c r="D26">
        <f t="shared" si="4"/>
        <v>0</v>
      </c>
      <c r="E26" t="s">
        <v>22</v>
      </c>
      <c r="F26" s="2" t="str">
        <f t="shared" si="5"/>
        <v>1:5</v>
      </c>
      <c r="G26">
        <f t="shared" si="2"/>
        <v>180</v>
      </c>
      <c r="H26">
        <v>900</v>
      </c>
      <c r="I26">
        <v>35</v>
      </c>
      <c r="J26" s="3">
        <v>12.74</v>
      </c>
      <c r="M26">
        <v>33</v>
      </c>
      <c r="N26" s="3">
        <v>12.55</v>
      </c>
    </row>
    <row r="27" spans="1:14">
      <c r="B27">
        <v>20</v>
      </c>
      <c r="C27">
        <f t="shared" si="3"/>
        <v>4</v>
      </c>
      <c r="D27">
        <f t="shared" si="4"/>
        <v>0</v>
      </c>
      <c r="E27" t="s">
        <v>22</v>
      </c>
      <c r="F27" s="2" t="str">
        <f t="shared" si="5"/>
        <v>1:5</v>
      </c>
      <c r="G27">
        <f t="shared" si="2"/>
        <v>200</v>
      </c>
      <c r="H27">
        <v>1000</v>
      </c>
      <c r="I27">
        <v>34</v>
      </c>
      <c r="J27" s="3">
        <v>12.76</v>
      </c>
      <c r="M27">
        <v>32</v>
      </c>
      <c r="N27" s="3">
        <v>12.57</v>
      </c>
    </row>
    <row r="28" spans="1:14">
      <c r="B28">
        <v>20</v>
      </c>
      <c r="C28">
        <f t="shared" si="3"/>
        <v>4</v>
      </c>
      <c r="D28">
        <f t="shared" si="4"/>
        <v>0</v>
      </c>
      <c r="E28" t="s">
        <v>22</v>
      </c>
      <c r="F28" s="2" t="str">
        <f t="shared" si="5"/>
        <v>1:5</v>
      </c>
      <c r="G28">
        <f t="shared" si="2"/>
        <v>220</v>
      </c>
      <c r="H28">
        <v>1100</v>
      </c>
      <c r="I28">
        <v>33</v>
      </c>
      <c r="J28" s="3">
        <v>12.77</v>
      </c>
      <c r="M28">
        <v>31</v>
      </c>
      <c r="N28" s="3">
        <v>12.58</v>
      </c>
    </row>
    <row r="29" spans="1:14">
      <c r="B29">
        <v>20</v>
      </c>
      <c r="C29">
        <f t="shared" si="3"/>
        <v>4</v>
      </c>
      <c r="D29">
        <f t="shared" si="4"/>
        <v>0</v>
      </c>
      <c r="E29" t="s">
        <v>22</v>
      </c>
      <c r="F29" s="2" t="str">
        <f t="shared" si="5"/>
        <v>1:5</v>
      </c>
      <c r="G29">
        <f t="shared" si="2"/>
        <v>240</v>
      </c>
      <c r="H29">
        <v>1200</v>
      </c>
      <c r="I29">
        <v>33</v>
      </c>
      <c r="J29" s="3">
        <v>12.79</v>
      </c>
      <c r="M29">
        <v>31</v>
      </c>
      <c r="N29" s="3">
        <v>12.6</v>
      </c>
    </row>
    <row r="30" spans="1:14">
      <c r="A30" t="s">
        <v>23</v>
      </c>
      <c r="F30" s="2"/>
      <c r="G30" s="4">
        <f t="shared" si="2"/>
        <v>0</v>
      </c>
      <c r="K30" t="s">
        <v>25</v>
      </c>
      <c r="L30" t="s">
        <v>26</v>
      </c>
      <c r="N30" s="3"/>
    </row>
    <row r="31" spans="1:14">
      <c r="B31">
        <v>20</v>
      </c>
      <c r="C31">
        <v>1</v>
      </c>
      <c r="D31">
        <f t="shared" ref="D31:D42" si="6">24-C31-B31</f>
        <v>3</v>
      </c>
      <c r="E31" t="s">
        <v>22</v>
      </c>
      <c r="F31" s="2" t="str">
        <f t="shared" ref="F31:F42" si="7">G31/G31&amp;":"&amp;H31/G31</f>
        <v>1:5</v>
      </c>
      <c r="G31">
        <f t="shared" si="2"/>
        <v>20</v>
      </c>
      <c r="H31">
        <v>100</v>
      </c>
      <c r="I31">
        <v>61</v>
      </c>
      <c r="J31" s="3">
        <v>12.65</v>
      </c>
      <c r="K31">
        <v>1</v>
      </c>
      <c r="L31">
        <f t="shared" ref="L31:L42" si="8">24-B31-K31</f>
        <v>3</v>
      </c>
      <c r="M31">
        <v>55</v>
      </c>
      <c r="N31" s="3">
        <v>12.73</v>
      </c>
    </row>
    <row r="32" spans="1:14">
      <c r="B32">
        <v>20</v>
      </c>
      <c r="C32">
        <v>1</v>
      </c>
      <c r="D32">
        <f t="shared" si="6"/>
        <v>3</v>
      </c>
      <c r="E32" t="s">
        <v>22</v>
      </c>
      <c r="F32" s="2" t="str">
        <f t="shared" si="7"/>
        <v>1:5</v>
      </c>
      <c r="G32">
        <f t="shared" si="2"/>
        <v>40</v>
      </c>
      <c r="H32">
        <v>200</v>
      </c>
      <c r="I32">
        <v>50</v>
      </c>
      <c r="J32" s="3">
        <v>12.82</v>
      </c>
      <c r="K32">
        <v>1</v>
      </c>
      <c r="L32">
        <f t="shared" si="8"/>
        <v>3</v>
      </c>
      <c r="M32">
        <v>46</v>
      </c>
      <c r="N32" s="3">
        <v>12.87</v>
      </c>
    </row>
    <row r="33" spans="2:14">
      <c r="B33">
        <v>20</v>
      </c>
      <c r="C33">
        <v>1</v>
      </c>
      <c r="D33">
        <f t="shared" si="6"/>
        <v>3</v>
      </c>
      <c r="E33" t="s">
        <v>22</v>
      </c>
      <c r="F33" s="2" t="str">
        <f t="shared" si="7"/>
        <v>1:5</v>
      </c>
      <c r="G33">
        <f t="shared" si="2"/>
        <v>60</v>
      </c>
      <c r="H33">
        <v>300</v>
      </c>
      <c r="I33">
        <v>45</v>
      </c>
      <c r="J33" s="3">
        <v>12.9</v>
      </c>
      <c r="K33">
        <v>1</v>
      </c>
      <c r="L33">
        <f t="shared" si="8"/>
        <v>3</v>
      </c>
      <c r="M33">
        <v>42</v>
      </c>
      <c r="N33" s="3">
        <v>12.94</v>
      </c>
    </row>
    <row r="34" spans="2:14">
      <c r="B34">
        <v>20</v>
      </c>
      <c r="C34">
        <v>1</v>
      </c>
      <c r="D34">
        <f t="shared" si="6"/>
        <v>3</v>
      </c>
      <c r="E34" t="s">
        <v>22</v>
      </c>
      <c r="F34" s="2" t="str">
        <f t="shared" si="7"/>
        <v>1:5</v>
      </c>
      <c r="G34">
        <f t="shared" si="2"/>
        <v>80</v>
      </c>
      <c r="H34">
        <v>400</v>
      </c>
      <c r="I34">
        <v>42</v>
      </c>
      <c r="J34" s="3">
        <v>12.96</v>
      </c>
      <c r="K34">
        <v>1</v>
      </c>
      <c r="L34">
        <f t="shared" si="8"/>
        <v>3</v>
      </c>
      <c r="M34">
        <v>39</v>
      </c>
      <c r="N34" s="3">
        <v>12.98</v>
      </c>
    </row>
    <row r="35" spans="2:14">
      <c r="B35">
        <v>20</v>
      </c>
      <c r="C35">
        <v>1</v>
      </c>
      <c r="D35">
        <f t="shared" si="6"/>
        <v>3</v>
      </c>
      <c r="E35" t="s">
        <v>22</v>
      </c>
      <c r="F35" s="2" t="str">
        <f t="shared" si="7"/>
        <v>1:5</v>
      </c>
      <c r="G35">
        <f t="shared" si="2"/>
        <v>100</v>
      </c>
      <c r="H35">
        <v>500</v>
      </c>
      <c r="I35">
        <v>40</v>
      </c>
      <c r="J35" s="3">
        <v>13.01</v>
      </c>
      <c r="K35">
        <v>1</v>
      </c>
      <c r="L35">
        <f t="shared" si="8"/>
        <v>3</v>
      </c>
      <c r="M35">
        <v>37</v>
      </c>
      <c r="N35" s="3">
        <v>13.02</v>
      </c>
    </row>
    <row r="36" spans="2:14">
      <c r="B36">
        <v>20</v>
      </c>
      <c r="C36">
        <v>1</v>
      </c>
      <c r="D36">
        <f t="shared" si="6"/>
        <v>3</v>
      </c>
      <c r="E36" t="s">
        <v>22</v>
      </c>
      <c r="F36" s="2" t="str">
        <f t="shared" si="7"/>
        <v>1:5</v>
      </c>
      <c r="G36">
        <f t="shared" si="2"/>
        <v>120</v>
      </c>
      <c r="H36">
        <v>600</v>
      </c>
      <c r="I36">
        <v>39</v>
      </c>
      <c r="J36" s="3">
        <v>13.04</v>
      </c>
      <c r="K36">
        <v>1</v>
      </c>
      <c r="L36">
        <f t="shared" si="8"/>
        <v>3</v>
      </c>
      <c r="M36">
        <v>36</v>
      </c>
      <c r="N36" s="3">
        <v>13.04</v>
      </c>
    </row>
    <row r="37" spans="2:14">
      <c r="B37">
        <v>20</v>
      </c>
      <c r="C37">
        <v>4</v>
      </c>
      <c r="D37">
        <f t="shared" si="6"/>
        <v>0</v>
      </c>
      <c r="E37" t="s">
        <v>22</v>
      </c>
      <c r="F37" s="2" t="str">
        <f t="shared" si="7"/>
        <v>1:5</v>
      </c>
      <c r="G37">
        <f t="shared" si="2"/>
        <v>140</v>
      </c>
      <c r="H37">
        <v>700</v>
      </c>
      <c r="I37">
        <v>37</v>
      </c>
      <c r="J37" s="3">
        <v>12.69</v>
      </c>
      <c r="K37">
        <v>4</v>
      </c>
      <c r="L37">
        <f t="shared" si="8"/>
        <v>0</v>
      </c>
      <c r="M37">
        <v>35</v>
      </c>
      <c r="N37" s="3">
        <v>12.5</v>
      </c>
    </row>
    <row r="38" spans="2:14">
      <c r="B38">
        <v>20</v>
      </c>
      <c r="C38">
        <v>4</v>
      </c>
      <c r="D38">
        <f t="shared" si="6"/>
        <v>0</v>
      </c>
      <c r="E38" t="s">
        <v>22</v>
      </c>
      <c r="F38" s="2" t="str">
        <f t="shared" si="7"/>
        <v>1:5</v>
      </c>
      <c r="G38">
        <f t="shared" si="2"/>
        <v>160</v>
      </c>
      <c r="H38">
        <v>800</v>
      </c>
      <c r="I38">
        <v>36</v>
      </c>
      <c r="J38" s="3">
        <v>12.72</v>
      </c>
      <c r="K38">
        <v>4</v>
      </c>
      <c r="L38">
        <f t="shared" si="8"/>
        <v>0</v>
      </c>
      <c r="M38">
        <v>34</v>
      </c>
      <c r="N38" s="3">
        <v>12.53</v>
      </c>
    </row>
    <row r="39" spans="2:14">
      <c r="B39">
        <v>20</v>
      </c>
      <c r="C39">
        <v>4</v>
      </c>
      <c r="D39">
        <f t="shared" si="6"/>
        <v>0</v>
      </c>
      <c r="E39" t="s">
        <v>22</v>
      </c>
      <c r="F39" s="2" t="str">
        <f t="shared" si="7"/>
        <v>1:5</v>
      </c>
      <c r="G39">
        <f t="shared" si="2"/>
        <v>180</v>
      </c>
      <c r="H39">
        <v>900</v>
      </c>
      <c r="I39">
        <v>35</v>
      </c>
      <c r="J39" s="3">
        <v>12.74</v>
      </c>
      <c r="K39">
        <v>4</v>
      </c>
      <c r="L39">
        <f t="shared" si="8"/>
        <v>0</v>
      </c>
      <c r="M39">
        <v>33</v>
      </c>
      <c r="N39" s="3">
        <v>12.55</v>
      </c>
    </row>
    <row r="40" spans="2:14">
      <c r="B40">
        <v>20</v>
      </c>
      <c r="C40">
        <v>4</v>
      </c>
      <c r="D40">
        <f t="shared" si="6"/>
        <v>0</v>
      </c>
      <c r="E40" t="s">
        <v>22</v>
      </c>
      <c r="F40" s="2" t="str">
        <f t="shared" si="7"/>
        <v>1:5</v>
      </c>
      <c r="G40">
        <f t="shared" si="2"/>
        <v>200</v>
      </c>
      <c r="H40">
        <v>1000</v>
      </c>
      <c r="I40">
        <v>34</v>
      </c>
      <c r="J40" s="3">
        <v>12.76</v>
      </c>
      <c r="K40">
        <v>4</v>
      </c>
      <c r="L40">
        <f t="shared" si="8"/>
        <v>0</v>
      </c>
      <c r="M40">
        <v>32</v>
      </c>
      <c r="N40" s="3">
        <v>12.57</v>
      </c>
    </row>
    <row r="41" spans="2:14">
      <c r="B41">
        <v>20</v>
      </c>
      <c r="C41">
        <v>4</v>
      </c>
      <c r="D41">
        <f t="shared" si="6"/>
        <v>0</v>
      </c>
      <c r="E41" t="s">
        <v>22</v>
      </c>
      <c r="F41" s="2" t="str">
        <f t="shared" si="7"/>
        <v>1:5</v>
      </c>
      <c r="G41">
        <f t="shared" si="2"/>
        <v>220</v>
      </c>
      <c r="H41">
        <v>1100</v>
      </c>
      <c r="I41">
        <v>33</v>
      </c>
      <c r="J41" s="3">
        <v>12.77</v>
      </c>
      <c r="K41">
        <v>4</v>
      </c>
      <c r="L41">
        <f t="shared" si="8"/>
        <v>0</v>
      </c>
      <c r="M41">
        <v>31</v>
      </c>
      <c r="N41" s="3">
        <v>12.58</v>
      </c>
    </row>
    <row r="42" spans="2:14">
      <c r="B42">
        <v>20</v>
      </c>
      <c r="C42">
        <v>4</v>
      </c>
      <c r="D42">
        <f t="shared" si="6"/>
        <v>0</v>
      </c>
      <c r="E42" t="s">
        <v>22</v>
      </c>
      <c r="F42" s="2" t="str">
        <f t="shared" si="7"/>
        <v>1:5</v>
      </c>
      <c r="G42">
        <f t="shared" si="2"/>
        <v>240</v>
      </c>
      <c r="H42">
        <v>1200</v>
      </c>
      <c r="I42">
        <v>33</v>
      </c>
      <c r="J42" s="3">
        <v>12.79</v>
      </c>
      <c r="K42">
        <v>4</v>
      </c>
      <c r="L42">
        <f t="shared" si="8"/>
        <v>0</v>
      </c>
      <c r="M42">
        <v>31</v>
      </c>
      <c r="N42" s="3">
        <v>12.6</v>
      </c>
    </row>
    <row r="72" spans="14:14">
      <c r="N72" s="3"/>
    </row>
    <row r="73" spans="14:14">
      <c r="N73" s="3"/>
    </row>
    <row r="74" spans="14:14">
      <c r="N74" s="3"/>
    </row>
    <row r="75" spans="14:14">
      <c r="N75" s="3"/>
    </row>
    <row r="76" spans="14:14">
      <c r="N76" s="3"/>
    </row>
    <row r="77" spans="14:14">
      <c r="N77" s="3"/>
    </row>
    <row r="78" spans="14:14">
      <c r="N78" s="3"/>
    </row>
    <row r="79" spans="14:14">
      <c r="N79" s="3"/>
    </row>
    <row r="80" spans="14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G147" s="4">
        <f t="shared" ref="G147" si="9">H147/5</f>
        <v>0</v>
      </c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EB3C-66D8-4459-AE43-FC8A65FD1EA7}">
  <dimension ref="A1:N159"/>
  <sheetViews>
    <sheetView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3.140625" customWidth="1"/>
    <col min="10" max="10" width="5.7109375" style="3" customWidth="1"/>
    <col min="11" max="11" width="2.140625" customWidth="1"/>
    <col min="12" max="12" width="12.28515625" customWidth="1"/>
    <col min="13" max="13" width="3.140625" customWidth="1"/>
    <col min="14" max="14" width="5.7109375" customWidth="1"/>
  </cols>
  <sheetData>
    <row r="1" spans="1:14">
      <c r="A1" s="1" t="str">
        <f>"B:R "&amp;F5&amp;" Light condtion B3 ("&amp;B5&amp;" hours of darkness)"</f>
        <v>B:R 1:6 Light condtion B3 (20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20D 2B 2R </v>
      </c>
      <c r="J4"/>
    </row>
    <row r="5" spans="1:14">
      <c r="B5">
        <v>20</v>
      </c>
      <c r="C5">
        <v>2</v>
      </c>
      <c r="D5">
        <f t="shared" ref="D5:D16" si="0">24-C5-B5</f>
        <v>2</v>
      </c>
      <c r="E5" t="s">
        <v>22</v>
      </c>
      <c r="F5" s="2" t="str">
        <f t="shared" ref="F5:F16" si="1">G5/G5&amp;":"&amp;H5/G5</f>
        <v>1:6</v>
      </c>
      <c r="G5">
        <f t="shared" ref="G5:G16" si="2">H5/6</f>
        <v>16.666666666666668</v>
      </c>
      <c r="H5">
        <v>100</v>
      </c>
      <c r="I5">
        <v>69</v>
      </c>
      <c r="J5" s="3">
        <v>12.48</v>
      </c>
      <c r="M5">
        <v>62</v>
      </c>
      <c r="N5" s="3">
        <v>12.45</v>
      </c>
    </row>
    <row r="6" spans="1:14">
      <c r="B6">
        <v>20</v>
      </c>
      <c r="C6">
        <v>2</v>
      </c>
      <c r="D6">
        <f t="shared" si="0"/>
        <v>2</v>
      </c>
      <c r="E6" t="s">
        <v>22</v>
      </c>
      <c r="F6" s="2" t="str">
        <f t="shared" si="1"/>
        <v>1:6</v>
      </c>
      <c r="G6">
        <f t="shared" si="2"/>
        <v>33.333333333333336</v>
      </c>
      <c r="H6">
        <v>200</v>
      </c>
      <c r="I6">
        <v>55</v>
      </c>
      <c r="J6" s="3">
        <v>12.65</v>
      </c>
      <c r="M6">
        <v>50</v>
      </c>
      <c r="N6" s="3">
        <v>12.62</v>
      </c>
    </row>
    <row r="7" spans="1:14">
      <c r="B7">
        <v>20</v>
      </c>
      <c r="C7">
        <v>2</v>
      </c>
      <c r="D7">
        <f t="shared" si="0"/>
        <v>2</v>
      </c>
      <c r="E7" t="s">
        <v>22</v>
      </c>
      <c r="F7" s="2" t="str">
        <f t="shared" si="1"/>
        <v>1:6</v>
      </c>
      <c r="G7">
        <f t="shared" si="2"/>
        <v>50</v>
      </c>
      <c r="H7">
        <v>300</v>
      </c>
      <c r="I7">
        <v>48</v>
      </c>
      <c r="J7" s="3">
        <v>12.74</v>
      </c>
      <c r="M7">
        <v>44</v>
      </c>
      <c r="N7" s="3">
        <v>12.7</v>
      </c>
    </row>
    <row r="8" spans="1:14">
      <c r="B8">
        <v>20</v>
      </c>
      <c r="C8">
        <v>2</v>
      </c>
      <c r="D8">
        <f t="shared" si="0"/>
        <v>2</v>
      </c>
      <c r="E8" t="s">
        <v>22</v>
      </c>
      <c r="F8" s="2" t="str">
        <f t="shared" si="1"/>
        <v>1:6</v>
      </c>
      <c r="G8">
        <f t="shared" si="2"/>
        <v>66.666666666666671</v>
      </c>
      <c r="H8">
        <v>400</v>
      </c>
      <c r="I8">
        <v>44</v>
      </c>
      <c r="J8" s="3">
        <v>12.81</v>
      </c>
      <c r="M8">
        <v>41</v>
      </c>
      <c r="N8" s="3">
        <v>12.76</v>
      </c>
    </row>
    <row r="9" spans="1:14">
      <c r="B9">
        <v>20</v>
      </c>
      <c r="C9">
        <v>2</v>
      </c>
      <c r="D9">
        <f t="shared" si="0"/>
        <v>2</v>
      </c>
      <c r="E9" t="s">
        <v>22</v>
      </c>
      <c r="F9" s="2" t="str">
        <f t="shared" si="1"/>
        <v>1:6</v>
      </c>
      <c r="G9">
        <f t="shared" si="2"/>
        <v>83.333333333333329</v>
      </c>
      <c r="H9">
        <v>500</v>
      </c>
      <c r="I9">
        <v>42</v>
      </c>
      <c r="J9" s="3">
        <v>12.86</v>
      </c>
      <c r="M9">
        <v>39</v>
      </c>
      <c r="N9" s="3">
        <v>12.81</v>
      </c>
    </row>
    <row r="10" spans="1:14">
      <c r="B10">
        <v>20</v>
      </c>
      <c r="C10">
        <v>2</v>
      </c>
      <c r="D10">
        <f t="shared" si="0"/>
        <v>2</v>
      </c>
      <c r="E10" t="s">
        <v>22</v>
      </c>
      <c r="F10" s="2" t="str">
        <f t="shared" si="1"/>
        <v>1:6</v>
      </c>
      <c r="G10">
        <f t="shared" si="2"/>
        <v>100</v>
      </c>
      <c r="H10">
        <v>600</v>
      </c>
      <c r="I10">
        <v>40</v>
      </c>
      <c r="J10" s="3">
        <v>12.9</v>
      </c>
      <c r="M10">
        <v>37</v>
      </c>
      <c r="N10" s="3">
        <v>12.84</v>
      </c>
    </row>
    <row r="11" spans="1:14">
      <c r="B11">
        <v>20</v>
      </c>
      <c r="C11">
        <v>2</v>
      </c>
      <c r="D11">
        <f t="shared" si="0"/>
        <v>2</v>
      </c>
      <c r="E11" t="s">
        <v>22</v>
      </c>
      <c r="F11" s="2" t="str">
        <f t="shared" si="1"/>
        <v>1:6</v>
      </c>
      <c r="G11">
        <f t="shared" si="2"/>
        <v>116.66666666666667</v>
      </c>
      <c r="H11">
        <v>700</v>
      </c>
      <c r="I11">
        <v>39</v>
      </c>
      <c r="J11" s="3">
        <v>12.93</v>
      </c>
      <c r="M11">
        <v>36</v>
      </c>
      <c r="N11" s="3">
        <v>12.86</v>
      </c>
    </row>
    <row r="12" spans="1:14">
      <c r="B12">
        <v>20</v>
      </c>
      <c r="C12">
        <v>2</v>
      </c>
      <c r="D12">
        <f t="shared" si="0"/>
        <v>2</v>
      </c>
      <c r="E12" t="s">
        <v>22</v>
      </c>
      <c r="F12" s="2" t="str">
        <f t="shared" si="1"/>
        <v>1:6</v>
      </c>
      <c r="G12">
        <f t="shared" si="2"/>
        <v>133.33333333333334</v>
      </c>
      <c r="H12">
        <v>800</v>
      </c>
      <c r="I12">
        <v>38</v>
      </c>
      <c r="J12" s="3">
        <v>12.95</v>
      </c>
      <c r="M12">
        <v>35</v>
      </c>
      <c r="N12" s="3">
        <v>12.89</v>
      </c>
    </row>
    <row r="13" spans="1:14">
      <c r="B13">
        <v>20</v>
      </c>
      <c r="C13">
        <v>2</v>
      </c>
      <c r="D13">
        <f t="shared" si="0"/>
        <v>2</v>
      </c>
      <c r="E13" t="s">
        <v>22</v>
      </c>
      <c r="F13" s="2" t="str">
        <f t="shared" si="1"/>
        <v>1:6</v>
      </c>
      <c r="G13">
        <f t="shared" si="2"/>
        <v>150</v>
      </c>
      <c r="H13">
        <v>900</v>
      </c>
      <c r="I13">
        <v>37</v>
      </c>
      <c r="J13" s="3">
        <v>12.98</v>
      </c>
      <c r="M13">
        <v>34</v>
      </c>
      <c r="N13" s="3">
        <v>12.9</v>
      </c>
    </row>
    <row r="14" spans="1:14">
      <c r="B14">
        <v>20</v>
      </c>
      <c r="C14">
        <v>2</v>
      </c>
      <c r="D14">
        <f t="shared" si="0"/>
        <v>2</v>
      </c>
      <c r="E14" t="s">
        <v>22</v>
      </c>
      <c r="F14" s="2" t="str">
        <f t="shared" si="1"/>
        <v>1:6</v>
      </c>
      <c r="G14">
        <f t="shared" si="2"/>
        <v>166.66666666666666</v>
      </c>
      <c r="H14">
        <v>1000</v>
      </c>
      <c r="I14">
        <v>36</v>
      </c>
      <c r="J14" s="3">
        <v>13</v>
      </c>
      <c r="M14">
        <v>34</v>
      </c>
      <c r="N14" s="3">
        <v>12.92</v>
      </c>
    </row>
    <row r="15" spans="1:14">
      <c r="B15">
        <v>20</v>
      </c>
      <c r="C15">
        <v>2</v>
      </c>
      <c r="D15">
        <f t="shared" si="0"/>
        <v>2</v>
      </c>
      <c r="E15" t="s">
        <v>22</v>
      </c>
      <c r="F15" s="2" t="str">
        <f t="shared" si="1"/>
        <v>1:6</v>
      </c>
      <c r="G15">
        <f t="shared" si="2"/>
        <v>183.33333333333334</v>
      </c>
      <c r="H15">
        <v>1100</v>
      </c>
      <c r="I15">
        <v>35</v>
      </c>
      <c r="J15" s="3">
        <v>13.01</v>
      </c>
      <c r="M15">
        <v>33</v>
      </c>
      <c r="N15" s="3">
        <v>12.94</v>
      </c>
    </row>
    <row r="16" spans="1:14">
      <c r="B16">
        <v>20</v>
      </c>
      <c r="C16">
        <v>2</v>
      </c>
      <c r="D16">
        <f t="shared" si="0"/>
        <v>2</v>
      </c>
      <c r="E16" t="s">
        <v>22</v>
      </c>
      <c r="F16" s="2" t="str">
        <f t="shared" si="1"/>
        <v>1:6</v>
      </c>
      <c r="G16">
        <f t="shared" si="2"/>
        <v>200</v>
      </c>
      <c r="H16">
        <v>1200</v>
      </c>
      <c r="I16">
        <v>35</v>
      </c>
      <c r="J16" s="3">
        <v>13.03</v>
      </c>
      <c r="M16">
        <v>33</v>
      </c>
      <c r="N16" s="3">
        <v>12.95</v>
      </c>
    </row>
    <row r="17" spans="1:14">
      <c r="A17" t="str">
        <f>B18&amp;"D "&amp;C18&amp;"B "&amp;D18&amp;"R "</f>
        <v xml:space="preserve">20D 4B 0R </v>
      </c>
      <c r="F17" s="2"/>
      <c r="N17" s="3"/>
    </row>
    <row r="18" spans="1:14">
      <c r="B18">
        <v>20</v>
      </c>
      <c r="C18">
        <f t="shared" ref="C18:C29" si="3">C5+2</f>
        <v>4</v>
      </c>
      <c r="D18">
        <f t="shared" ref="D18:D29" si="4">24-C18-B18</f>
        <v>0</v>
      </c>
      <c r="E18" t="s">
        <v>22</v>
      </c>
      <c r="F18" s="2" t="str">
        <f t="shared" ref="F18:F29" si="5">G18/G18&amp;":"&amp;H18/G18</f>
        <v>1:6</v>
      </c>
      <c r="G18">
        <f t="shared" ref="G18:G29" si="6">H18/6</f>
        <v>16.666666666666668</v>
      </c>
      <c r="H18">
        <v>100</v>
      </c>
      <c r="I18">
        <v>92</v>
      </c>
      <c r="J18" s="3">
        <v>12.11</v>
      </c>
      <c r="M18">
        <v>82</v>
      </c>
      <c r="N18" s="3">
        <v>11.79</v>
      </c>
    </row>
    <row r="19" spans="1:14">
      <c r="B19">
        <v>20</v>
      </c>
      <c r="C19">
        <f t="shared" si="3"/>
        <v>4</v>
      </c>
      <c r="D19">
        <f t="shared" si="4"/>
        <v>0</v>
      </c>
      <c r="E19" t="s">
        <v>22</v>
      </c>
      <c r="F19" s="2" t="str">
        <f t="shared" si="5"/>
        <v>1:6</v>
      </c>
      <c r="G19">
        <f t="shared" si="6"/>
        <v>33.333333333333336</v>
      </c>
      <c r="H19">
        <v>200</v>
      </c>
      <c r="I19">
        <v>66</v>
      </c>
      <c r="J19" s="3">
        <v>12.3</v>
      </c>
      <c r="M19">
        <v>59</v>
      </c>
      <c r="N19" s="3">
        <v>12.07</v>
      </c>
    </row>
    <row r="20" spans="1:14">
      <c r="B20">
        <v>20</v>
      </c>
      <c r="C20">
        <f t="shared" si="3"/>
        <v>4</v>
      </c>
      <c r="D20">
        <f t="shared" si="4"/>
        <v>0</v>
      </c>
      <c r="E20" t="s">
        <v>22</v>
      </c>
      <c r="F20" s="2" t="str">
        <f t="shared" si="5"/>
        <v>1:6</v>
      </c>
      <c r="G20">
        <f t="shared" si="6"/>
        <v>50</v>
      </c>
      <c r="H20">
        <v>300</v>
      </c>
      <c r="I20">
        <v>54</v>
      </c>
      <c r="J20" s="3">
        <v>12.42</v>
      </c>
      <c r="M20">
        <v>50</v>
      </c>
      <c r="N20" s="3">
        <v>12.22</v>
      </c>
    </row>
    <row r="21" spans="1:14">
      <c r="B21">
        <v>20</v>
      </c>
      <c r="C21">
        <f t="shared" si="3"/>
        <v>4</v>
      </c>
      <c r="D21">
        <f t="shared" si="4"/>
        <v>0</v>
      </c>
      <c r="E21" t="s">
        <v>22</v>
      </c>
      <c r="F21" s="2" t="str">
        <f t="shared" si="5"/>
        <v>1:6</v>
      </c>
      <c r="G21">
        <f t="shared" si="6"/>
        <v>66.666666666666671</v>
      </c>
      <c r="H21">
        <v>400</v>
      </c>
      <c r="I21">
        <v>48</v>
      </c>
      <c r="J21" s="3">
        <v>12.51</v>
      </c>
      <c r="M21">
        <v>44</v>
      </c>
      <c r="N21" s="3">
        <v>12.31</v>
      </c>
    </row>
    <row r="22" spans="1:14">
      <c r="B22">
        <v>20</v>
      </c>
      <c r="C22">
        <f t="shared" si="3"/>
        <v>4</v>
      </c>
      <c r="D22">
        <f t="shared" si="4"/>
        <v>0</v>
      </c>
      <c r="E22" t="s">
        <v>22</v>
      </c>
      <c r="F22" s="2" t="str">
        <f t="shared" si="5"/>
        <v>1:6</v>
      </c>
      <c r="G22">
        <f t="shared" si="6"/>
        <v>83.333333333333329</v>
      </c>
      <c r="H22">
        <v>500</v>
      </c>
      <c r="I22">
        <v>44</v>
      </c>
      <c r="J22" s="3">
        <v>12.57</v>
      </c>
      <c r="M22">
        <v>41</v>
      </c>
      <c r="N22" s="3">
        <v>12.38</v>
      </c>
    </row>
    <row r="23" spans="1:14">
      <c r="B23">
        <v>20</v>
      </c>
      <c r="C23">
        <f t="shared" si="3"/>
        <v>4</v>
      </c>
      <c r="D23">
        <f t="shared" si="4"/>
        <v>0</v>
      </c>
      <c r="E23" t="s">
        <v>22</v>
      </c>
      <c r="F23" s="2" t="str">
        <f t="shared" si="5"/>
        <v>1:6</v>
      </c>
      <c r="G23">
        <f t="shared" si="6"/>
        <v>100</v>
      </c>
      <c r="H23">
        <v>600</v>
      </c>
      <c r="I23">
        <v>41</v>
      </c>
      <c r="J23" s="3">
        <v>12.61</v>
      </c>
      <c r="M23">
        <v>38</v>
      </c>
      <c r="N23" s="3">
        <v>12.43</v>
      </c>
    </row>
    <row r="24" spans="1:14">
      <c r="B24">
        <v>20</v>
      </c>
      <c r="C24">
        <f t="shared" si="3"/>
        <v>4</v>
      </c>
      <c r="D24">
        <f t="shared" si="4"/>
        <v>0</v>
      </c>
      <c r="E24" t="s">
        <v>22</v>
      </c>
      <c r="F24" s="2" t="str">
        <f t="shared" si="5"/>
        <v>1:6</v>
      </c>
      <c r="G24">
        <f t="shared" si="6"/>
        <v>116.66666666666667</v>
      </c>
      <c r="H24">
        <v>700</v>
      </c>
      <c r="I24">
        <v>39</v>
      </c>
      <c r="J24" s="3">
        <v>12.65</v>
      </c>
      <c r="M24">
        <v>37</v>
      </c>
      <c r="N24" s="3">
        <v>12.46</v>
      </c>
    </row>
    <row r="25" spans="1:14">
      <c r="B25">
        <v>20</v>
      </c>
      <c r="C25">
        <f t="shared" si="3"/>
        <v>4</v>
      </c>
      <c r="D25">
        <f t="shared" si="4"/>
        <v>0</v>
      </c>
      <c r="E25" t="s">
        <v>22</v>
      </c>
      <c r="F25" s="2" t="str">
        <f t="shared" si="5"/>
        <v>1:6</v>
      </c>
      <c r="G25">
        <f t="shared" si="6"/>
        <v>133.33333333333334</v>
      </c>
      <c r="H25">
        <v>800</v>
      </c>
      <c r="I25">
        <v>38</v>
      </c>
      <c r="J25" s="3">
        <v>12.68</v>
      </c>
      <c r="M25">
        <v>35</v>
      </c>
      <c r="N25" s="3">
        <v>12.49</v>
      </c>
    </row>
    <row r="26" spans="1:14">
      <c r="B26">
        <v>20</v>
      </c>
      <c r="C26">
        <f t="shared" si="3"/>
        <v>4</v>
      </c>
      <c r="D26">
        <f t="shared" si="4"/>
        <v>0</v>
      </c>
      <c r="E26" t="s">
        <v>22</v>
      </c>
      <c r="F26" s="2" t="str">
        <f t="shared" si="5"/>
        <v>1:6</v>
      </c>
      <c r="G26">
        <f t="shared" si="6"/>
        <v>150</v>
      </c>
      <c r="H26">
        <v>900</v>
      </c>
      <c r="I26">
        <v>36</v>
      </c>
      <c r="J26" s="3">
        <v>12.7</v>
      </c>
      <c r="M26">
        <v>34</v>
      </c>
      <c r="N26" s="3">
        <v>12.52</v>
      </c>
    </row>
    <row r="27" spans="1:14">
      <c r="B27">
        <v>20</v>
      </c>
      <c r="C27">
        <f t="shared" si="3"/>
        <v>4</v>
      </c>
      <c r="D27">
        <f t="shared" si="4"/>
        <v>0</v>
      </c>
      <c r="E27" t="s">
        <v>22</v>
      </c>
      <c r="F27" s="2" t="str">
        <f t="shared" si="5"/>
        <v>1:6</v>
      </c>
      <c r="G27">
        <f t="shared" si="6"/>
        <v>166.66666666666666</v>
      </c>
      <c r="H27">
        <v>1000</v>
      </c>
      <c r="I27">
        <v>35</v>
      </c>
      <c r="J27" s="3">
        <v>12.72</v>
      </c>
      <c r="M27">
        <v>33</v>
      </c>
      <c r="N27" s="3">
        <v>12.54</v>
      </c>
    </row>
    <row r="28" spans="1:14">
      <c r="B28">
        <v>20</v>
      </c>
      <c r="C28">
        <f t="shared" si="3"/>
        <v>4</v>
      </c>
      <c r="D28">
        <f t="shared" si="4"/>
        <v>0</v>
      </c>
      <c r="E28" t="s">
        <v>22</v>
      </c>
      <c r="F28" s="2" t="str">
        <f t="shared" si="5"/>
        <v>1:6</v>
      </c>
      <c r="G28">
        <f t="shared" si="6"/>
        <v>183.33333333333334</v>
      </c>
      <c r="H28">
        <v>1100</v>
      </c>
      <c r="I28">
        <v>35</v>
      </c>
      <c r="J28" s="3">
        <v>12.74</v>
      </c>
      <c r="M28">
        <v>33</v>
      </c>
      <c r="N28" s="3">
        <v>12.55</v>
      </c>
    </row>
    <row r="29" spans="1:14">
      <c r="B29">
        <v>20</v>
      </c>
      <c r="C29">
        <f t="shared" si="3"/>
        <v>4</v>
      </c>
      <c r="D29">
        <f t="shared" si="4"/>
        <v>0</v>
      </c>
      <c r="E29" t="s">
        <v>22</v>
      </c>
      <c r="F29" s="2" t="str">
        <f t="shared" si="5"/>
        <v>1:6</v>
      </c>
      <c r="G29">
        <f t="shared" si="6"/>
        <v>200</v>
      </c>
      <c r="H29">
        <v>1200</v>
      </c>
      <c r="I29">
        <v>34</v>
      </c>
      <c r="J29" s="3">
        <v>12.76</v>
      </c>
      <c r="M29">
        <v>32</v>
      </c>
      <c r="N29" s="3">
        <v>12.57</v>
      </c>
    </row>
    <row r="30" spans="1:14">
      <c r="A30" t="s">
        <v>23</v>
      </c>
      <c r="F30" s="2"/>
      <c r="K30" t="s">
        <v>25</v>
      </c>
      <c r="L30" t="s">
        <v>26</v>
      </c>
      <c r="N30" s="3"/>
    </row>
    <row r="31" spans="1:14">
      <c r="B31">
        <v>20</v>
      </c>
      <c r="C31">
        <v>1</v>
      </c>
      <c r="D31">
        <f t="shared" ref="D31:D42" si="7">24-C31-B31</f>
        <v>3</v>
      </c>
      <c r="E31" t="s">
        <v>22</v>
      </c>
      <c r="F31" s="2" t="str">
        <f t="shared" ref="F31:F42" si="8">G31/G31&amp;":"&amp;H31/G31</f>
        <v>1:6</v>
      </c>
      <c r="G31">
        <f t="shared" ref="G31:G42" si="9">H31/6</f>
        <v>16.666666666666668</v>
      </c>
      <c r="H31">
        <v>100</v>
      </c>
      <c r="I31">
        <v>62</v>
      </c>
      <c r="J31" s="3">
        <v>12.64</v>
      </c>
      <c r="K31">
        <v>1</v>
      </c>
      <c r="L31">
        <f t="shared" ref="L31:L42" si="10">24-B31-K31</f>
        <v>3</v>
      </c>
      <c r="M31">
        <v>56</v>
      </c>
      <c r="N31" s="3">
        <v>12.72</v>
      </c>
    </row>
    <row r="32" spans="1:14">
      <c r="B32">
        <v>20</v>
      </c>
      <c r="C32">
        <v>1</v>
      </c>
      <c r="D32">
        <f t="shared" si="7"/>
        <v>3</v>
      </c>
      <c r="E32" t="s">
        <v>22</v>
      </c>
      <c r="F32" s="2" t="str">
        <f t="shared" si="8"/>
        <v>1:6</v>
      </c>
      <c r="G32">
        <f t="shared" si="9"/>
        <v>33.333333333333336</v>
      </c>
      <c r="H32">
        <v>200</v>
      </c>
      <c r="I32">
        <v>51</v>
      </c>
      <c r="J32" s="3">
        <v>12.8</v>
      </c>
      <c r="K32">
        <v>1</v>
      </c>
      <c r="L32">
        <f t="shared" si="10"/>
        <v>3</v>
      </c>
      <c r="M32">
        <v>47</v>
      </c>
      <c r="N32" s="3">
        <v>12.85</v>
      </c>
    </row>
    <row r="33" spans="2:14">
      <c r="B33">
        <v>20</v>
      </c>
      <c r="C33">
        <v>1</v>
      </c>
      <c r="D33">
        <f t="shared" si="7"/>
        <v>3</v>
      </c>
      <c r="E33" t="s">
        <v>22</v>
      </c>
      <c r="F33" s="2" t="str">
        <f t="shared" si="8"/>
        <v>1:6</v>
      </c>
      <c r="G33">
        <f t="shared" si="9"/>
        <v>50</v>
      </c>
      <c r="H33">
        <v>300</v>
      </c>
      <c r="I33">
        <v>46</v>
      </c>
      <c r="J33" s="3">
        <v>12.89</v>
      </c>
      <c r="K33">
        <v>1</v>
      </c>
      <c r="L33">
        <f t="shared" si="10"/>
        <v>3</v>
      </c>
      <c r="M33">
        <v>42</v>
      </c>
      <c r="N33" s="3">
        <v>12.92</v>
      </c>
    </row>
    <row r="34" spans="2:14">
      <c r="B34">
        <v>20</v>
      </c>
      <c r="C34">
        <v>1</v>
      </c>
      <c r="D34">
        <f t="shared" si="7"/>
        <v>3</v>
      </c>
      <c r="E34" t="s">
        <v>22</v>
      </c>
      <c r="F34" s="2" t="str">
        <f t="shared" si="8"/>
        <v>1:6</v>
      </c>
      <c r="G34">
        <f t="shared" si="9"/>
        <v>66.666666666666671</v>
      </c>
      <c r="H34">
        <v>400</v>
      </c>
      <c r="I34">
        <v>43</v>
      </c>
      <c r="J34" s="3">
        <v>12.95</v>
      </c>
      <c r="K34">
        <v>1</v>
      </c>
      <c r="L34">
        <f t="shared" si="10"/>
        <v>3</v>
      </c>
      <c r="M34">
        <v>40</v>
      </c>
      <c r="N34" s="3">
        <v>12.97</v>
      </c>
    </row>
    <row r="35" spans="2:14">
      <c r="B35">
        <v>20</v>
      </c>
      <c r="C35">
        <v>1</v>
      </c>
      <c r="D35">
        <f t="shared" si="7"/>
        <v>3</v>
      </c>
      <c r="E35" t="s">
        <v>22</v>
      </c>
      <c r="F35" s="2" t="str">
        <f t="shared" si="8"/>
        <v>1:6</v>
      </c>
      <c r="G35">
        <f t="shared" si="9"/>
        <v>83.333333333333329</v>
      </c>
      <c r="H35">
        <v>500</v>
      </c>
      <c r="I35">
        <v>41</v>
      </c>
      <c r="J35" s="3">
        <v>12.99</v>
      </c>
      <c r="K35">
        <v>1</v>
      </c>
      <c r="L35">
        <f t="shared" si="10"/>
        <v>3</v>
      </c>
      <c r="M35">
        <v>38</v>
      </c>
      <c r="N35" s="3">
        <v>13</v>
      </c>
    </row>
    <row r="36" spans="2:14">
      <c r="B36">
        <v>20</v>
      </c>
      <c r="C36">
        <v>1</v>
      </c>
      <c r="D36">
        <f t="shared" si="7"/>
        <v>3</v>
      </c>
      <c r="E36" t="s">
        <v>22</v>
      </c>
      <c r="F36" s="2" t="str">
        <f t="shared" si="8"/>
        <v>1:6</v>
      </c>
      <c r="G36">
        <f t="shared" si="9"/>
        <v>100</v>
      </c>
      <c r="H36">
        <v>600</v>
      </c>
      <c r="I36">
        <v>39</v>
      </c>
      <c r="J36" s="3">
        <v>13.02</v>
      </c>
      <c r="K36">
        <v>1</v>
      </c>
      <c r="L36">
        <f t="shared" si="10"/>
        <v>3</v>
      </c>
      <c r="M36">
        <v>37</v>
      </c>
      <c r="N36" s="3">
        <v>13.03</v>
      </c>
    </row>
    <row r="37" spans="2:14">
      <c r="B37">
        <v>20</v>
      </c>
      <c r="C37">
        <v>1</v>
      </c>
      <c r="D37">
        <f t="shared" si="7"/>
        <v>3</v>
      </c>
      <c r="E37" t="s">
        <v>22</v>
      </c>
      <c r="F37" s="2" t="str">
        <f t="shared" si="8"/>
        <v>1:6</v>
      </c>
      <c r="G37">
        <f t="shared" si="9"/>
        <v>116.66666666666667</v>
      </c>
      <c r="H37">
        <v>700</v>
      </c>
      <c r="I37">
        <v>38</v>
      </c>
      <c r="J37" s="3">
        <v>13.05</v>
      </c>
      <c r="K37">
        <v>1</v>
      </c>
      <c r="L37">
        <f t="shared" si="10"/>
        <v>3</v>
      </c>
      <c r="M37">
        <v>36</v>
      </c>
      <c r="N37" s="3">
        <v>13.05</v>
      </c>
    </row>
    <row r="38" spans="2:14">
      <c r="B38">
        <v>20</v>
      </c>
      <c r="C38">
        <v>1</v>
      </c>
      <c r="D38">
        <f t="shared" si="7"/>
        <v>3</v>
      </c>
      <c r="E38" t="s">
        <v>22</v>
      </c>
      <c r="F38" s="2" t="str">
        <f t="shared" si="8"/>
        <v>1:6</v>
      </c>
      <c r="G38">
        <f t="shared" si="9"/>
        <v>133.33333333333334</v>
      </c>
      <c r="H38">
        <v>800</v>
      </c>
      <c r="I38">
        <v>37</v>
      </c>
      <c r="J38" s="3">
        <v>13.08</v>
      </c>
      <c r="K38">
        <v>1</v>
      </c>
      <c r="L38">
        <f t="shared" si="10"/>
        <v>3</v>
      </c>
      <c r="M38">
        <v>35</v>
      </c>
      <c r="N38" s="3">
        <v>13.07</v>
      </c>
    </row>
    <row r="39" spans="2:14">
      <c r="B39">
        <v>20</v>
      </c>
      <c r="C39">
        <v>4</v>
      </c>
      <c r="D39">
        <f t="shared" si="7"/>
        <v>0</v>
      </c>
      <c r="E39" t="s">
        <v>22</v>
      </c>
      <c r="F39" s="2" t="str">
        <f t="shared" si="8"/>
        <v>1:6</v>
      </c>
      <c r="G39">
        <f t="shared" si="9"/>
        <v>150</v>
      </c>
      <c r="H39">
        <v>900</v>
      </c>
      <c r="I39">
        <v>36</v>
      </c>
      <c r="J39" s="3">
        <v>12.7</v>
      </c>
      <c r="K39">
        <v>4</v>
      </c>
      <c r="L39">
        <f t="shared" si="10"/>
        <v>0</v>
      </c>
      <c r="M39">
        <v>34</v>
      </c>
      <c r="N39" s="3">
        <v>12.52</v>
      </c>
    </row>
    <row r="40" spans="2:14">
      <c r="B40">
        <v>20</v>
      </c>
      <c r="C40">
        <v>4</v>
      </c>
      <c r="D40">
        <f t="shared" si="7"/>
        <v>0</v>
      </c>
      <c r="E40" t="s">
        <v>22</v>
      </c>
      <c r="F40" s="2" t="str">
        <f t="shared" si="8"/>
        <v>1:6</v>
      </c>
      <c r="G40">
        <f t="shared" si="9"/>
        <v>166.66666666666666</v>
      </c>
      <c r="H40">
        <v>1000</v>
      </c>
      <c r="I40">
        <v>35</v>
      </c>
      <c r="J40" s="3">
        <v>12.72</v>
      </c>
      <c r="K40">
        <v>4</v>
      </c>
      <c r="L40">
        <f t="shared" si="10"/>
        <v>0</v>
      </c>
      <c r="M40">
        <v>33</v>
      </c>
      <c r="N40" s="3">
        <v>12.54</v>
      </c>
    </row>
    <row r="41" spans="2:14">
      <c r="B41">
        <v>20</v>
      </c>
      <c r="C41">
        <v>4</v>
      </c>
      <c r="D41">
        <f t="shared" si="7"/>
        <v>0</v>
      </c>
      <c r="E41" t="s">
        <v>22</v>
      </c>
      <c r="F41" s="2" t="str">
        <f t="shared" si="8"/>
        <v>1:6</v>
      </c>
      <c r="G41">
        <f t="shared" si="9"/>
        <v>183.33333333333334</v>
      </c>
      <c r="H41">
        <v>1100</v>
      </c>
      <c r="I41">
        <v>35</v>
      </c>
      <c r="J41" s="3">
        <v>12.74</v>
      </c>
      <c r="K41">
        <v>4</v>
      </c>
      <c r="L41">
        <f t="shared" si="10"/>
        <v>0</v>
      </c>
      <c r="M41">
        <v>33</v>
      </c>
      <c r="N41" s="3">
        <v>12.55</v>
      </c>
    </row>
    <row r="42" spans="2:14">
      <c r="B42">
        <v>20</v>
      </c>
      <c r="C42">
        <v>4</v>
      </c>
      <c r="D42">
        <f t="shared" si="7"/>
        <v>0</v>
      </c>
      <c r="E42" t="s">
        <v>22</v>
      </c>
      <c r="F42" s="2" t="str">
        <f t="shared" si="8"/>
        <v>1:6</v>
      </c>
      <c r="G42">
        <f t="shared" si="9"/>
        <v>200</v>
      </c>
      <c r="H42">
        <v>1200</v>
      </c>
      <c r="I42">
        <v>34</v>
      </c>
      <c r="J42" s="3">
        <v>12.76</v>
      </c>
      <c r="K42">
        <v>4</v>
      </c>
      <c r="L42">
        <f t="shared" si="10"/>
        <v>0</v>
      </c>
      <c r="M42">
        <v>32</v>
      </c>
      <c r="N42" s="3">
        <v>12.57</v>
      </c>
    </row>
    <row r="72" spans="14:14">
      <c r="N72" s="3"/>
    </row>
    <row r="73" spans="14:14">
      <c r="N73" s="3"/>
    </row>
    <row r="74" spans="14:14">
      <c r="N74" s="3"/>
    </row>
    <row r="75" spans="14:14">
      <c r="N75" s="3"/>
    </row>
    <row r="76" spans="14:14">
      <c r="N76" s="3"/>
    </row>
    <row r="77" spans="14:14">
      <c r="N77" s="3"/>
    </row>
    <row r="78" spans="14:14">
      <c r="N78" s="3"/>
    </row>
    <row r="79" spans="14:14">
      <c r="N79" s="3"/>
    </row>
    <row r="80" spans="14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69AF3-E6E2-40C8-81C0-E46454ACA16C}">
  <dimension ref="A1:N159"/>
  <sheetViews>
    <sheetView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3.140625" customWidth="1"/>
    <col min="10" max="10" width="5.7109375" style="3" customWidth="1"/>
    <col min="11" max="11" width="2.140625" customWidth="1"/>
    <col min="12" max="12" width="12.28515625" customWidth="1"/>
    <col min="13" max="13" width="3.140625" customWidth="1"/>
    <col min="14" max="14" width="5.7109375" customWidth="1"/>
  </cols>
  <sheetData>
    <row r="1" spans="1:14">
      <c r="A1" s="1" t="str">
        <f>"B:R "&amp;F5&amp;" Light condtion B3 ("&amp;B5&amp;" hours of darkness)"</f>
        <v>B:R 1:7 Light condtion B3 (20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20D 2B 2R </v>
      </c>
      <c r="J4"/>
    </row>
    <row r="5" spans="1:14">
      <c r="B5">
        <v>20</v>
      </c>
      <c r="C5">
        <v>2</v>
      </c>
      <c r="D5">
        <f t="shared" ref="D5:D16" si="0">24-C5-B5</f>
        <v>2</v>
      </c>
      <c r="E5" t="s">
        <v>22</v>
      </c>
      <c r="F5" s="2" t="str">
        <f t="shared" ref="F5:F16" si="1">G5/G5&amp;":"&amp;H5/G5</f>
        <v>1:7</v>
      </c>
      <c r="G5">
        <f t="shared" ref="G5:G16" si="2">H5/7</f>
        <v>14.285714285714286</v>
      </c>
      <c r="H5">
        <v>100</v>
      </c>
      <c r="I5">
        <v>71</v>
      </c>
      <c r="J5" s="3">
        <v>12.46</v>
      </c>
      <c r="M5">
        <v>64</v>
      </c>
      <c r="N5" s="3">
        <v>12.43</v>
      </c>
    </row>
    <row r="6" spans="1:14">
      <c r="B6">
        <v>20</v>
      </c>
      <c r="C6">
        <v>2</v>
      </c>
      <c r="D6">
        <f t="shared" si="0"/>
        <v>2</v>
      </c>
      <c r="E6" t="s">
        <v>22</v>
      </c>
      <c r="F6" s="2" t="str">
        <f t="shared" si="1"/>
        <v>1:7</v>
      </c>
      <c r="G6">
        <f t="shared" si="2"/>
        <v>28.571428571428573</v>
      </c>
      <c r="H6">
        <v>200</v>
      </c>
      <c r="I6">
        <v>56</v>
      </c>
      <c r="J6" s="3">
        <v>12.62</v>
      </c>
      <c r="M6">
        <v>51</v>
      </c>
      <c r="N6" s="3">
        <v>12.59</v>
      </c>
    </row>
    <row r="7" spans="1:14">
      <c r="B7">
        <v>20</v>
      </c>
      <c r="C7">
        <v>2</v>
      </c>
      <c r="D7">
        <f t="shared" si="0"/>
        <v>2</v>
      </c>
      <c r="E7" t="s">
        <v>22</v>
      </c>
      <c r="F7" s="2" t="str">
        <f t="shared" si="1"/>
        <v>1:7</v>
      </c>
      <c r="G7">
        <f t="shared" si="2"/>
        <v>42.857142857142854</v>
      </c>
      <c r="H7">
        <v>300</v>
      </c>
      <c r="I7">
        <v>50</v>
      </c>
      <c r="J7" s="3">
        <v>12.72</v>
      </c>
      <c r="M7">
        <v>46</v>
      </c>
      <c r="N7" s="3">
        <v>12.68</v>
      </c>
    </row>
    <row r="8" spans="1:14">
      <c r="B8">
        <v>20</v>
      </c>
      <c r="C8">
        <v>2</v>
      </c>
      <c r="D8">
        <f t="shared" si="0"/>
        <v>2</v>
      </c>
      <c r="E8" t="s">
        <v>22</v>
      </c>
      <c r="F8" s="2" t="str">
        <f t="shared" si="1"/>
        <v>1:7</v>
      </c>
      <c r="G8">
        <f t="shared" si="2"/>
        <v>57.142857142857146</v>
      </c>
      <c r="H8">
        <v>400</v>
      </c>
      <c r="I8">
        <v>46</v>
      </c>
      <c r="J8" s="3">
        <v>12.79</v>
      </c>
      <c r="M8">
        <v>42</v>
      </c>
      <c r="N8" s="3">
        <v>12.74</v>
      </c>
    </row>
    <row r="9" spans="1:14">
      <c r="B9">
        <v>20</v>
      </c>
      <c r="C9">
        <v>2</v>
      </c>
      <c r="D9">
        <f t="shared" si="0"/>
        <v>2</v>
      </c>
      <c r="E9" t="s">
        <v>22</v>
      </c>
      <c r="F9" s="2" t="str">
        <f t="shared" si="1"/>
        <v>1:7</v>
      </c>
      <c r="G9">
        <f t="shared" si="2"/>
        <v>71.428571428571431</v>
      </c>
      <c r="H9">
        <v>500</v>
      </c>
      <c r="I9">
        <v>43</v>
      </c>
      <c r="J9" s="3">
        <v>12.83</v>
      </c>
      <c r="M9">
        <v>40</v>
      </c>
      <c r="N9" s="3">
        <v>12.78</v>
      </c>
    </row>
    <row r="10" spans="1:14">
      <c r="B10">
        <v>20</v>
      </c>
      <c r="C10">
        <v>2</v>
      </c>
      <c r="D10">
        <f t="shared" si="0"/>
        <v>2</v>
      </c>
      <c r="E10" t="s">
        <v>22</v>
      </c>
      <c r="F10" s="2" t="str">
        <f t="shared" si="1"/>
        <v>1:7</v>
      </c>
      <c r="G10">
        <f t="shared" si="2"/>
        <v>85.714285714285708</v>
      </c>
      <c r="H10">
        <v>600</v>
      </c>
      <c r="I10">
        <v>41</v>
      </c>
      <c r="J10" s="3">
        <v>12.87</v>
      </c>
      <c r="M10">
        <v>38</v>
      </c>
      <c r="N10" s="3">
        <v>12.82</v>
      </c>
    </row>
    <row r="11" spans="1:14">
      <c r="B11">
        <v>20</v>
      </c>
      <c r="C11">
        <v>2</v>
      </c>
      <c r="D11">
        <f t="shared" si="0"/>
        <v>2</v>
      </c>
      <c r="E11" t="s">
        <v>22</v>
      </c>
      <c r="F11" s="2" t="str">
        <f t="shared" si="1"/>
        <v>1:7</v>
      </c>
      <c r="G11">
        <f t="shared" si="2"/>
        <v>100</v>
      </c>
      <c r="H11">
        <v>700</v>
      </c>
      <c r="I11">
        <v>40</v>
      </c>
      <c r="J11" s="3">
        <v>12.9</v>
      </c>
      <c r="M11">
        <v>37</v>
      </c>
      <c r="N11" s="3">
        <v>12.84</v>
      </c>
    </row>
    <row r="12" spans="1:14">
      <c r="B12">
        <v>20</v>
      </c>
      <c r="C12">
        <v>2</v>
      </c>
      <c r="D12">
        <f t="shared" si="0"/>
        <v>2</v>
      </c>
      <c r="E12" t="s">
        <v>22</v>
      </c>
      <c r="F12" s="2" t="str">
        <f t="shared" si="1"/>
        <v>1:7</v>
      </c>
      <c r="G12">
        <f t="shared" si="2"/>
        <v>114.28571428571429</v>
      </c>
      <c r="H12">
        <v>800</v>
      </c>
      <c r="I12">
        <v>38</v>
      </c>
      <c r="J12" s="3">
        <v>12.93</v>
      </c>
      <c r="M12">
        <v>36</v>
      </c>
      <c r="N12" s="3">
        <v>12.86</v>
      </c>
    </row>
    <row r="13" spans="1:14">
      <c r="B13">
        <v>20</v>
      </c>
      <c r="C13">
        <v>2</v>
      </c>
      <c r="D13">
        <f t="shared" si="0"/>
        <v>2</v>
      </c>
      <c r="E13" t="s">
        <v>22</v>
      </c>
      <c r="F13" s="2" t="str">
        <f t="shared" si="1"/>
        <v>1:7</v>
      </c>
      <c r="G13">
        <f t="shared" si="2"/>
        <v>128.57142857142858</v>
      </c>
      <c r="H13">
        <v>900</v>
      </c>
      <c r="I13">
        <v>38</v>
      </c>
      <c r="J13" s="3">
        <v>12.95</v>
      </c>
      <c r="M13">
        <v>35</v>
      </c>
      <c r="N13" s="3">
        <v>12.88</v>
      </c>
    </row>
    <row r="14" spans="1:14">
      <c r="B14">
        <v>20</v>
      </c>
      <c r="C14">
        <v>2</v>
      </c>
      <c r="D14">
        <f t="shared" si="0"/>
        <v>2</v>
      </c>
      <c r="E14" t="s">
        <v>22</v>
      </c>
      <c r="F14" s="2" t="str">
        <f t="shared" si="1"/>
        <v>1:7</v>
      </c>
      <c r="G14">
        <f t="shared" si="2"/>
        <v>142.85714285714286</v>
      </c>
      <c r="H14">
        <v>1000</v>
      </c>
      <c r="I14">
        <v>37</v>
      </c>
      <c r="J14" s="3">
        <v>12.97</v>
      </c>
      <c r="M14">
        <v>34</v>
      </c>
      <c r="N14" s="3">
        <v>12.9</v>
      </c>
    </row>
    <row r="15" spans="1:14">
      <c r="B15">
        <v>20</v>
      </c>
      <c r="C15">
        <v>2</v>
      </c>
      <c r="D15">
        <f t="shared" si="0"/>
        <v>2</v>
      </c>
      <c r="E15" t="s">
        <v>22</v>
      </c>
      <c r="F15" s="2" t="str">
        <f t="shared" si="1"/>
        <v>1:7</v>
      </c>
      <c r="G15">
        <f t="shared" si="2"/>
        <v>157.14285714285714</v>
      </c>
      <c r="H15">
        <v>1100</v>
      </c>
      <c r="I15">
        <v>36</v>
      </c>
      <c r="J15" s="3">
        <v>12.99</v>
      </c>
      <c r="M15">
        <v>34</v>
      </c>
      <c r="N15" s="3">
        <v>12.91</v>
      </c>
    </row>
    <row r="16" spans="1:14">
      <c r="B16">
        <v>20</v>
      </c>
      <c r="C16">
        <v>2</v>
      </c>
      <c r="D16">
        <f t="shared" si="0"/>
        <v>2</v>
      </c>
      <c r="E16" t="s">
        <v>22</v>
      </c>
      <c r="F16" s="2" t="str">
        <f t="shared" si="1"/>
        <v>1:7</v>
      </c>
      <c r="G16">
        <f t="shared" si="2"/>
        <v>171.42857142857142</v>
      </c>
      <c r="H16">
        <v>1200</v>
      </c>
      <c r="I16">
        <v>35</v>
      </c>
      <c r="J16" s="3">
        <v>13</v>
      </c>
      <c r="M16">
        <v>33</v>
      </c>
      <c r="N16" s="3">
        <v>12.93</v>
      </c>
    </row>
    <row r="17" spans="1:14">
      <c r="A17" t="str">
        <f>B18&amp;"D "&amp;C18&amp;"B "&amp;D18&amp;"R "</f>
        <v xml:space="preserve">20D 4B 0R </v>
      </c>
      <c r="F17" s="2"/>
      <c r="N17" s="3"/>
    </row>
    <row r="18" spans="1:14">
      <c r="B18">
        <v>20</v>
      </c>
      <c r="C18">
        <f t="shared" ref="C18:C29" si="3">C5+2</f>
        <v>4</v>
      </c>
      <c r="D18">
        <f t="shared" ref="D18:D29" si="4">24-C18-B18</f>
        <v>0</v>
      </c>
      <c r="E18" t="s">
        <v>22</v>
      </c>
      <c r="F18" s="2" t="str">
        <f t="shared" ref="F18:F29" si="5">G18/G18&amp;":"&amp;H18/G18</f>
        <v>1:7</v>
      </c>
      <c r="G18">
        <f t="shared" ref="G18:G29" si="6">H18/7</f>
        <v>14.285714285714286</v>
      </c>
      <c r="H18">
        <v>100</v>
      </c>
      <c r="I18">
        <v>99</v>
      </c>
      <c r="J18" s="3">
        <v>12.07</v>
      </c>
      <c r="M18">
        <v>88</v>
      </c>
      <c r="N18" s="3">
        <v>11.74</v>
      </c>
    </row>
    <row r="19" spans="1:14">
      <c r="B19">
        <v>20</v>
      </c>
      <c r="C19">
        <f t="shared" si="3"/>
        <v>4</v>
      </c>
      <c r="D19">
        <f t="shared" si="4"/>
        <v>0</v>
      </c>
      <c r="E19" t="s">
        <v>22</v>
      </c>
      <c r="F19" s="2" t="str">
        <f t="shared" si="5"/>
        <v>1:7</v>
      </c>
      <c r="G19">
        <f t="shared" si="6"/>
        <v>28.571428571428573</v>
      </c>
      <c r="H19">
        <v>200</v>
      </c>
      <c r="I19">
        <v>71</v>
      </c>
      <c r="J19" s="3">
        <v>12.26</v>
      </c>
      <c r="M19">
        <v>64</v>
      </c>
      <c r="N19" s="3">
        <v>12.01</v>
      </c>
    </row>
    <row r="20" spans="1:14">
      <c r="B20">
        <v>20</v>
      </c>
      <c r="C20">
        <f t="shared" si="3"/>
        <v>4</v>
      </c>
      <c r="D20">
        <f t="shared" si="4"/>
        <v>0</v>
      </c>
      <c r="E20" t="s">
        <v>22</v>
      </c>
      <c r="F20" s="2" t="str">
        <f t="shared" si="5"/>
        <v>1:7</v>
      </c>
      <c r="G20">
        <f t="shared" si="6"/>
        <v>42.857142857142854</v>
      </c>
      <c r="H20">
        <v>300</v>
      </c>
      <c r="I20">
        <v>58</v>
      </c>
      <c r="J20" s="3">
        <v>12.38</v>
      </c>
      <c r="M20">
        <v>53</v>
      </c>
      <c r="N20" s="3">
        <v>12.16</v>
      </c>
    </row>
    <row r="21" spans="1:14">
      <c r="B21">
        <v>20</v>
      </c>
      <c r="C21">
        <f t="shared" si="3"/>
        <v>4</v>
      </c>
      <c r="D21">
        <f t="shared" si="4"/>
        <v>0</v>
      </c>
      <c r="E21" t="s">
        <v>22</v>
      </c>
      <c r="F21" s="2" t="str">
        <f t="shared" si="5"/>
        <v>1:7</v>
      </c>
      <c r="G21">
        <f t="shared" si="6"/>
        <v>57.142857142857146</v>
      </c>
      <c r="H21">
        <v>400</v>
      </c>
      <c r="I21">
        <v>51</v>
      </c>
      <c r="J21" s="3">
        <v>12.46</v>
      </c>
      <c r="M21">
        <v>47</v>
      </c>
      <c r="N21" s="3">
        <v>12.26</v>
      </c>
    </row>
    <row r="22" spans="1:14">
      <c r="B22">
        <v>20</v>
      </c>
      <c r="C22">
        <f t="shared" si="3"/>
        <v>4</v>
      </c>
      <c r="D22">
        <f t="shared" si="4"/>
        <v>0</v>
      </c>
      <c r="E22" t="s">
        <v>22</v>
      </c>
      <c r="F22" s="2" t="str">
        <f t="shared" si="5"/>
        <v>1:7</v>
      </c>
      <c r="G22">
        <f t="shared" si="6"/>
        <v>71.428571428571431</v>
      </c>
      <c r="H22">
        <v>500</v>
      </c>
      <c r="I22">
        <v>47</v>
      </c>
      <c r="J22" s="3">
        <v>12.53</v>
      </c>
      <c r="M22">
        <v>43</v>
      </c>
      <c r="N22" s="3">
        <v>12.33</v>
      </c>
    </row>
    <row r="23" spans="1:14">
      <c r="B23">
        <v>20</v>
      </c>
      <c r="C23">
        <f t="shared" si="3"/>
        <v>4</v>
      </c>
      <c r="D23">
        <f t="shared" si="4"/>
        <v>0</v>
      </c>
      <c r="E23" t="s">
        <v>22</v>
      </c>
      <c r="F23" s="2" t="str">
        <f t="shared" si="5"/>
        <v>1:7</v>
      </c>
      <c r="G23">
        <f t="shared" si="6"/>
        <v>85.714285714285708</v>
      </c>
      <c r="H23">
        <v>600</v>
      </c>
      <c r="I23">
        <v>44</v>
      </c>
      <c r="J23" s="3">
        <v>12.57</v>
      </c>
      <c r="M23">
        <v>40</v>
      </c>
      <c r="N23" s="3">
        <v>12.39</v>
      </c>
    </row>
    <row r="24" spans="1:14">
      <c r="B24">
        <v>20</v>
      </c>
      <c r="C24">
        <f t="shared" si="3"/>
        <v>4</v>
      </c>
      <c r="D24">
        <f t="shared" si="4"/>
        <v>0</v>
      </c>
      <c r="E24" t="s">
        <v>22</v>
      </c>
      <c r="F24" s="2" t="str">
        <f t="shared" si="5"/>
        <v>1:7</v>
      </c>
      <c r="G24">
        <f t="shared" si="6"/>
        <v>100</v>
      </c>
      <c r="H24">
        <v>700</v>
      </c>
      <c r="I24">
        <v>41</v>
      </c>
      <c r="J24" s="3">
        <v>12.61</v>
      </c>
      <c r="M24">
        <v>38</v>
      </c>
      <c r="N24" s="3">
        <v>12.43</v>
      </c>
    </row>
    <row r="25" spans="1:14">
      <c r="B25">
        <v>20</v>
      </c>
      <c r="C25">
        <f t="shared" si="3"/>
        <v>4</v>
      </c>
      <c r="D25">
        <f t="shared" si="4"/>
        <v>0</v>
      </c>
      <c r="E25" t="s">
        <v>22</v>
      </c>
      <c r="F25" s="2" t="str">
        <f t="shared" si="5"/>
        <v>1:7</v>
      </c>
      <c r="G25">
        <f t="shared" si="6"/>
        <v>114.28571428571429</v>
      </c>
      <c r="H25">
        <v>800</v>
      </c>
      <c r="I25">
        <v>40</v>
      </c>
      <c r="J25" s="3">
        <v>12.64</v>
      </c>
      <c r="M25">
        <v>37</v>
      </c>
      <c r="N25" s="3">
        <v>12.46</v>
      </c>
    </row>
    <row r="26" spans="1:14">
      <c r="B26">
        <v>20</v>
      </c>
      <c r="C26">
        <f t="shared" si="3"/>
        <v>4</v>
      </c>
      <c r="D26">
        <f t="shared" si="4"/>
        <v>0</v>
      </c>
      <c r="E26" t="s">
        <v>22</v>
      </c>
      <c r="F26" s="2" t="str">
        <f t="shared" si="5"/>
        <v>1:7</v>
      </c>
      <c r="G26">
        <f t="shared" si="6"/>
        <v>128.57142857142858</v>
      </c>
      <c r="H26">
        <v>900</v>
      </c>
      <c r="I26">
        <v>38</v>
      </c>
      <c r="J26" s="3">
        <v>12.67</v>
      </c>
      <c r="M26">
        <v>36</v>
      </c>
      <c r="N26" s="3">
        <v>12.49</v>
      </c>
    </row>
    <row r="27" spans="1:14">
      <c r="B27">
        <v>20</v>
      </c>
      <c r="C27">
        <f t="shared" si="3"/>
        <v>4</v>
      </c>
      <c r="D27">
        <f t="shared" si="4"/>
        <v>0</v>
      </c>
      <c r="E27" t="s">
        <v>22</v>
      </c>
      <c r="F27" s="2" t="str">
        <f t="shared" si="5"/>
        <v>1:7</v>
      </c>
      <c r="G27">
        <f t="shared" si="6"/>
        <v>142.85714285714286</v>
      </c>
      <c r="H27">
        <v>1000</v>
      </c>
      <c r="I27">
        <v>37</v>
      </c>
      <c r="J27" s="3">
        <v>12.69</v>
      </c>
      <c r="M27">
        <v>35</v>
      </c>
      <c r="N27" s="3">
        <v>12.51</v>
      </c>
    </row>
    <row r="28" spans="1:14">
      <c r="B28">
        <v>20</v>
      </c>
      <c r="C28">
        <f t="shared" si="3"/>
        <v>4</v>
      </c>
      <c r="D28">
        <f t="shared" si="4"/>
        <v>0</v>
      </c>
      <c r="E28" t="s">
        <v>22</v>
      </c>
      <c r="F28" s="2" t="str">
        <f t="shared" si="5"/>
        <v>1:7</v>
      </c>
      <c r="G28">
        <f t="shared" si="6"/>
        <v>157.14285714285714</v>
      </c>
      <c r="H28">
        <v>1100</v>
      </c>
      <c r="I28">
        <v>36</v>
      </c>
      <c r="J28" s="3">
        <v>12.71</v>
      </c>
      <c r="M28">
        <v>34</v>
      </c>
      <c r="N28" s="3">
        <v>12.53</v>
      </c>
    </row>
    <row r="29" spans="1:14">
      <c r="B29">
        <v>20</v>
      </c>
      <c r="C29">
        <f t="shared" si="3"/>
        <v>4</v>
      </c>
      <c r="D29">
        <f t="shared" si="4"/>
        <v>0</v>
      </c>
      <c r="E29" t="s">
        <v>22</v>
      </c>
      <c r="F29" s="2" t="str">
        <f t="shared" si="5"/>
        <v>1:7</v>
      </c>
      <c r="G29">
        <f t="shared" si="6"/>
        <v>171.42857142857142</v>
      </c>
      <c r="H29">
        <v>1200</v>
      </c>
      <c r="I29">
        <v>35</v>
      </c>
      <c r="J29" s="3">
        <v>12.73</v>
      </c>
      <c r="M29">
        <v>33</v>
      </c>
      <c r="N29" s="3">
        <v>12.54</v>
      </c>
    </row>
    <row r="30" spans="1:14">
      <c r="A30" t="s">
        <v>23</v>
      </c>
      <c r="F30" s="2"/>
      <c r="K30" t="s">
        <v>25</v>
      </c>
      <c r="L30" t="s">
        <v>26</v>
      </c>
      <c r="N30" s="3"/>
    </row>
    <row r="31" spans="1:14">
      <c r="B31">
        <v>20</v>
      </c>
      <c r="C31">
        <v>1</v>
      </c>
      <c r="D31">
        <f t="shared" ref="D31:D42" si="7">24-C31-B31</f>
        <v>3</v>
      </c>
      <c r="E31" t="s">
        <v>22</v>
      </c>
      <c r="F31" s="2" t="str">
        <f t="shared" ref="F31:F42" si="8">G31/G31&amp;":"&amp;H31/G31</f>
        <v>1:7</v>
      </c>
      <c r="G31">
        <f t="shared" ref="G31:G42" si="9">H31/7</f>
        <v>14.285714285714286</v>
      </c>
      <c r="H31">
        <v>100</v>
      </c>
      <c r="I31">
        <v>63</v>
      </c>
      <c r="J31" s="3">
        <v>12.63</v>
      </c>
      <c r="K31">
        <v>1</v>
      </c>
      <c r="L31">
        <f t="shared" ref="L31:L42" si="10">24-B31-K31</f>
        <v>3</v>
      </c>
      <c r="M31">
        <v>57</v>
      </c>
      <c r="N31" s="3">
        <v>12.71</v>
      </c>
    </row>
    <row r="32" spans="1:14">
      <c r="B32">
        <v>20</v>
      </c>
      <c r="C32">
        <v>1</v>
      </c>
      <c r="D32">
        <f t="shared" si="7"/>
        <v>3</v>
      </c>
      <c r="E32" t="s">
        <v>22</v>
      </c>
      <c r="F32" s="2" t="str">
        <f t="shared" si="8"/>
        <v>1:7</v>
      </c>
      <c r="G32">
        <f t="shared" si="9"/>
        <v>28.571428571428573</v>
      </c>
      <c r="H32">
        <v>200</v>
      </c>
      <c r="I32">
        <v>51</v>
      </c>
      <c r="J32" s="3">
        <v>12.79</v>
      </c>
      <c r="K32">
        <v>1</v>
      </c>
      <c r="L32">
        <f t="shared" si="10"/>
        <v>3</v>
      </c>
      <c r="M32">
        <v>47</v>
      </c>
      <c r="N32" s="3">
        <v>12.84</v>
      </c>
    </row>
    <row r="33" spans="2:14">
      <c r="B33">
        <v>20</v>
      </c>
      <c r="C33">
        <v>1</v>
      </c>
      <c r="D33">
        <f t="shared" si="7"/>
        <v>3</v>
      </c>
      <c r="E33" t="s">
        <v>22</v>
      </c>
      <c r="F33" s="2" t="str">
        <f t="shared" si="8"/>
        <v>1:7</v>
      </c>
      <c r="G33">
        <f t="shared" si="9"/>
        <v>42.857142857142854</v>
      </c>
      <c r="H33">
        <v>300</v>
      </c>
      <c r="I33">
        <v>46</v>
      </c>
      <c r="J33" s="3">
        <v>12.88</v>
      </c>
      <c r="K33">
        <v>1</v>
      </c>
      <c r="L33">
        <f t="shared" si="10"/>
        <v>3</v>
      </c>
      <c r="M33">
        <v>43</v>
      </c>
      <c r="N33" s="3">
        <v>12.91</v>
      </c>
    </row>
    <row r="34" spans="2:14">
      <c r="B34">
        <v>20</v>
      </c>
      <c r="C34">
        <v>1</v>
      </c>
      <c r="D34">
        <f t="shared" si="7"/>
        <v>3</v>
      </c>
      <c r="E34" t="s">
        <v>22</v>
      </c>
      <c r="F34" s="2" t="str">
        <f t="shared" si="8"/>
        <v>1:7</v>
      </c>
      <c r="G34">
        <f t="shared" si="9"/>
        <v>57.142857142857146</v>
      </c>
      <c r="H34">
        <v>400</v>
      </c>
      <c r="I34">
        <v>43</v>
      </c>
      <c r="J34" s="3">
        <v>12.93</v>
      </c>
      <c r="K34">
        <v>1</v>
      </c>
      <c r="L34">
        <f t="shared" si="10"/>
        <v>3</v>
      </c>
      <c r="M34">
        <v>40</v>
      </c>
      <c r="N34" s="3">
        <v>12.96</v>
      </c>
    </row>
    <row r="35" spans="2:14">
      <c r="B35">
        <v>20</v>
      </c>
      <c r="C35">
        <v>1</v>
      </c>
      <c r="D35">
        <f t="shared" si="7"/>
        <v>3</v>
      </c>
      <c r="E35" t="s">
        <v>22</v>
      </c>
      <c r="F35" s="2" t="str">
        <f t="shared" si="8"/>
        <v>1:7</v>
      </c>
      <c r="G35">
        <f t="shared" si="9"/>
        <v>71.428571428571431</v>
      </c>
      <c r="H35">
        <v>500</v>
      </c>
      <c r="I35">
        <v>41</v>
      </c>
      <c r="J35" s="3">
        <v>12.98</v>
      </c>
      <c r="K35">
        <v>1</v>
      </c>
      <c r="L35">
        <f t="shared" si="10"/>
        <v>3</v>
      </c>
      <c r="M35">
        <v>38</v>
      </c>
      <c r="N35" s="3">
        <v>12.99</v>
      </c>
    </row>
    <row r="36" spans="2:14">
      <c r="B36">
        <v>20</v>
      </c>
      <c r="C36">
        <v>1</v>
      </c>
      <c r="D36">
        <f t="shared" si="7"/>
        <v>3</v>
      </c>
      <c r="E36" t="s">
        <v>22</v>
      </c>
      <c r="F36" s="2" t="str">
        <f t="shared" si="8"/>
        <v>1:7</v>
      </c>
      <c r="G36">
        <f t="shared" si="9"/>
        <v>85.714285714285708</v>
      </c>
      <c r="H36">
        <v>600</v>
      </c>
      <c r="I36">
        <v>40</v>
      </c>
      <c r="J36" s="3">
        <v>13.01</v>
      </c>
      <c r="K36">
        <v>1</v>
      </c>
      <c r="L36">
        <f t="shared" si="10"/>
        <v>3</v>
      </c>
      <c r="M36">
        <v>37</v>
      </c>
      <c r="N36" s="3">
        <v>13.01</v>
      </c>
    </row>
    <row r="37" spans="2:14">
      <c r="B37">
        <v>20</v>
      </c>
      <c r="C37">
        <v>1</v>
      </c>
      <c r="D37">
        <f t="shared" si="7"/>
        <v>3</v>
      </c>
      <c r="E37" t="s">
        <v>22</v>
      </c>
      <c r="F37" s="2" t="str">
        <f t="shared" si="8"/>
        <v>1:7</v>
      </c>
      <c r="G37">
        <f t="shared" si="9"/>
        <v>100</v>
      </c>
      <c r="H37">
        <v>700</v>
      </c>
      <c r="I37">
        <v>39</v>
      </c>
      <c r="J37" s="3">
        <v>13.04</v>
      </c>
      <c r="K37">
        <v>1</v>
      </c>
      <c r="L37">
        <f t="shared" si="10"/>
        <v>3</v>
      </c>
      <c r="M37">
        <v>36</v>
      </c>
      <c r="N37" s="3">
        <v>13.04</v>
      </c>
    </row>
    <row r="38" spans="2:14">
      <c r="B38">
        <v>20</v>
      </c>
      <c r="C38">
        <v>1</v>
      </c>
      <c r="D38">
        <f t="shared" si="7"/>
        <v>3</v>
      </c>
      <c r="E38" t="s">
        <v>22</v>
      </c>
      <c r="F38" s="2" t="str">
        <f t="shared" si="8"/>
        <v>1:7</v>
      </c>
      <c r="G38">
        <f t="shared" si="9"/>
        <v>114.28571428571429</v>
      </c>
      <c r="H38">
        <v>800</v>
      </c>
      <c r="I38">
        <v>38</v>
      </c>
      <c r="J38" s="3">
        <v>13.06</v>
      </c>
      <c r="K38">
        <v>1</v>
      </c>
      <c r="L38">
        <f t="shared" si="10"/>
        <v>3</v>
      </c>
      <c r="M38">
        <v>35</v>
      </c>
      <c r="N38" s="3">
        <v>13.05</v>
      </c>
    </row>
    <row r="39" spans="2:14">
      <c r="B39">
        <v>20</v>
      </c>
      <c r="C39">
        <v>1</v>
      </c>
      <c r="D39">
        <f t="shared" si="7"/>
        <v>3</v>
      </c>
      <c r="E39" t="s">
        <v>22</v>
      </c>
      <c r="F39" s="2" t="str">
        <f t="shared" si="8"/>
        <v>1:7</v>
      </c>
      <c r="G39">
        <f t="shared" si="9"/>
        <v>128.57142857142858</v>
      </c>
      <c r="H39">
        <v>900</v>
      </c>
      <c r="I39">
        <v>37</v>
      </c>
      <c r="J39" s="3">
        <v>13.08</v>
      </c>
      <c r="K39">
        <v>1</v>
      </c>
      <c r="L39">
        <f t="shared" si="10"/>
        <v>3</v>
      </c>
      <c r="M39">
        <v>35</v>
      </c>
      <c r="N39" s="3">
        <v>13.07</v>
      </c>
    </row>
    <row r="40" spans="2:14">
      <c r="B40">
        <v>20</v>
      </c>
      <c r="C40">
        <v>1</v>
      </c>
      <c r="D40">
        <f t="shared" si="7"/>
        <v>3</v>
      </c>
      <c r="E40" t="s">
        <v>22</v>
      </c>
      <c r="F40" s="2" t="str">
        <f t="shared" si="8"/>
        <v>1:7</v>
      </c>
      <c r="G40">
        <f t="shared" si="9"/>
        <v>142.85714285714286</v>
      </c>
      <c r="H40">
        <v>1000</v>
      </c>
      <c r="I40">
        <v>36</v>
      </c>
      <c r="J40" s="3">
        <v>13.1</v>
      </c>
      <c r="K40">
        <v>1</v>
      </c>
      <c r="L40">
        <f t="shared" si="10"/>
        <v>3</v>
      </c>
      <c r="M40">
        <v>34</v>
      </c>
      <c r="N40" s="3">
        <v>13.08</v>
      </c>
    </row>
    <row r="41" spans="2:14">
      <c r="B41">
        <v>20</v>
      </c>
      <c r="C41">
        <v>1</v>
      </c>
      <c r="D41">
        <f t="shared" si="7"/>
        <v>3</v>
      </c>
      <c r="E41" t="s">
        <v>22</v>
      </c>
      <c r="F41" s="2" t="str">
        <f t="shared" si="8"/>
        <v>1:7</v>
      </c>
      <c r="G41">
        <f t="shared" si="9"/>
        <v>157.14285714285714</v>
      </c>
      <c r="H41">
        <v>1100</v>
      </c>
      <c r="I41">
        <v>36</v>
      </c>
      <c r="J41" s="3">
        <v>13.11</v>
      </c>
      <c r="K41">
        <v>1</v>
      </c>
      <c r="L41">
        <f t="shared" si="10"/>
        <v>3</v>
      </c>
      <c r="M41">
        <v>34</v>
      </c>
      <c r="N41" s="3">
        <v>13.09</v>
      </c>
    </row>
    <row r="42" spans="2:14">
      <c r="B42">
        <v>20</v>
      </c>
      <c r="C42">
        <v>4</v>
      </c>
      <c r="D42">
        <f t="shared" si="7"/>
        <v>0</v>
      </c>
      <c r="E42" t="s">
        <v>22</v>
      </c>
      <c r="F42" s="2" t="str">
        <f t="shared" si="8"/>
        <v>1:7</v>
      </c>
      <c r="G42">
        <f t="shared" si="9"/>
        <v>171.42857142857142</v>
      </c>
      <c r="H42">
        <v>1200</v>
      </c>
      <c r="I42">
        <v>35</v>
      </c>
      <c r="J42" s="3">
        <v>12.73</v>
      </c>
      <c r="K42">
        <v>4</v>
      </c>
      <c r="L42">
        <f t="shared" si="10"/>
        <v>0</v>
      </c>
      <c r="M42">
        <v>33</v>
      </c>
      <c r="N42" s="3">
        <v>12.54</v>
      </c>
    </row>
    <row r="72" spans="14:14">
      <c r="N72" s="3"/>
    </row>
    <row r="73" spans="14:14">
      <c r="N73" s="3"/>
    </row>
    <row r="74" spans="14:14">
      <c r="N74" s="3"/>
    </row>
    <row r="75" spans="14:14">
      <c r="N75" s="3"/>
    </row>
    <row r="76" spans="14:14">
      <c r="N76" s="3"/>
    </row>
    <row r="77" spans="14:14">
      <c r="N77" s="3"/>
    </row>
    <row r="78" spans="14:14">
      <c r="N78" s="3"/>
    </row>
    <row r="79" spans="14:14">
      <c r="N79" s="3"/>
    </row>
    <row r="80" spans="14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13DEC-0580-4C7B-9E97-BB50EDC9630D}">
  <dimension ref="A1:N159"/>
  <sheetViews>
    <sheetView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3.140625" customWidth="1"/>
    <col min="10" max="10" width="5.7109375" style="3" customWidth="1"/>
    <col min="11" max="11" width="2.140625" customWidth="1"/>
    <col min="12" max="12" width="12.28515625" customWidth="1"/>
    <col min="13" max="13" width="3.140625" customWidth="1"/>
    <col min="14" max="14" width="5.7109375" customWidth="1"/>
  </cols>
  <sheetData>
    <row r="1" spans="1:14">
      <c r="A1" s="1" t="str">
        <f>"B:R "&amp;F5&amp;" Light condtion B3 ("&amp;B5&amp;" hours of darkness)"</f>
        <v>B:R 1:8 Light condtion B3 (20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20D 2B 2R </v>
      </c>
      <c r="J4"/>
    </row>
    <row r="5" spans="1:14">
      <c r="B5">
        <v>20</v>
      </c>
      <c r="C5">
        <v>2</v>
      </c>
      <c r="D5">
        <f t="shared" ref="D5:D16" si="0">24-C5-B5</f>
        <v>2</v>
      </c>
      <c r="E5" t="s">
        <v>22</v>
      </c>
      <c r="F5" s="2" t="str">
        <f t="shared" ref="F5:F16" si="1">G5/G5&amp;":"&amp;H5/G5</f>
        <v>1:8</v>
      </c>
      <c r="G5">
        <f t="shared" ref="G5:G16" si="2">H5/8</f>
        <v>12.5</v>
      </c>
      <c r="H5">
        <v>100</v>
      </c>
      <c r="I5">
        <v>72</v>
      </c>
      <c r="J5" s="3">
        <v>12.45</v>
      </c>
      <c r="M5">
        <v>65</v>
      </c>
      <c r="N5" s="3">
        <v>12.41</v>
      </c>
    </row>
    <row r="6" spans="1:14">
      <c r="B6">
        <v>20</v>
      </c>
      <c r="C6">
        <v>2</v>
      </c>
      <c r="D6">
        <f t="shared" si="0"/>
        <v>2</v>
      </c>
      <c r="E6" t="s">
        <v>22</v>
      </c>
      <c r="F6" s="2" t="str">
        <f t="shared" si="1"/>
        <v>1:8</v>
      </c>
      <c r="G6">
        <f t="shared" si="2"/>
        <v>25</v>
      </c>
      <c r="H6">
        <v>200</v>
      </c>
      <c r="I6">
        <v>58</v>
      </c>
      <c r="J6" s="3">
        <v>12.6</v>
      </c>
      <c r="M6">
        <v>52</v>
      </c>
      <c r="N6" s="3">
        <v>12.57</v>
      </c>
    </row>
    <row r="7" spans="1:14">
      <c r="B7">
        <v>20</v>
      </c>
      <c r="C7">
        <v>2</v>
      </c>
      <c r="D7">
        <f t="shared" si="0"/>
        <v>2</v>
      </c>
      <c r="E7" t="s">
        <v>22</v>
      </c>
      <c r="F7" s="2" t="str">
        <f t="shared" si="1"/>
        <v>1:8</v>
      </c>
      <c r="G7">
        <f t="shared" si="2"/>
        <v>37.5</v>
      </c>
      <c r="H7">
        <v>300</v>
      </c>
      <c r="I7">
        <v>51</v>
      </c>
      <c r="J7" s="3">
        <v>12.7</v>
      </c>
      <c r="M7">
        <v>47</v>
      </c>
      <c r="N7" s="3">
        <v>12.66</v>
      </c>
    </row>
    <row r="8" spans="1:14">
      <c r="B8">
        <v>20</v>
      </c>
      <c r="C8">
        <v>2</v>
      </c>
      <c r="D8">
        <f t="shared" si="0"/>
        <v>2</v>
      </c>
      <c r="E8" t="s">
        <v>22</v>
      </c>
      <c r="F8" s="2" t="str">
        <f t="shared" si="1"/>
        <v>1:8</v>
      </c>
      <c r="G8">
        <f t="shared" si="2"/>
        <v>50</v>
      </c>
      <c r="H8">
        <v>400</v>
      </c>
      <c r="I8">
        <v>47</v>
      </c>
      <c r="J8" s="3">
        <v>12.76</v>
      </c>
      <c r="M8">
        <v>43</v>
      </c>
      <c r="N8" s="3">
        <v>12.72</v>
      </c>
    </row>
    <row r="9" spans="1:14">
      <c r="B9">
        <v>20</v>
      </c>
      <c r="C9">
        <v>2</v>
      </c>
      <c r="D9">
        <f t="shared" si="0"/>
        <v>2</v>
      </c>
      <c r="E9" t="s">
        <v>22</v>
      </c>
      <c r="F9" s="2" t="str">
        <f t="shared" si="1"/>
        <v>1:8</v>
      </c>
      <c r="G9">
        <f t="shared" si="2"/>
        <v>62.5</v>
      </c>
      <c r="H9">
        <v>500</v>
      </c>
      <c r="I9">
        <v>44</v>
      </c>
      <c r="J9" s="3">
        <v>12.81</v>
      </c>
      <c r="M9">
        <v>41</v>
      </c>
      <c r="N9" s="3">
        <v>12.76</v>
      </c>
    </row>
    <row r="10" spans="1:14">
      <c r="B10">
        <v>20</v>
      </c>
      <c r="C10">
        <v>2</v>
      </c>
      <c r="D10">
        <f t="shared" si="0"/>
        <v>2</v>
      </c>
      <c r="E10" t="s">
        <v>22</v>
      </c>
      <c r="F10" s="2" t="str">
        <f t="shared" si="1"/>
        <v>1:8</v>
      </c>
      <c r="G10">
        <f t="shared" si="2"/>
        <v>75</v>
      </c>
      <c r="H10">
        <v>600</v>
      </c>
      <c r="I10">
        <v>42</v>
      </c>
      <c r="J10" s="3">
        <v>12.85</v>
      </c>
      <c r="M10">
        <v>39</v>
      </c>
      <c r="N10" s="3">
        <v>12.8</v>
      </c>
    </row>
    <row r="11" spans="1:14">
      <c r="B11">
        <v>20</v>
      </c>
      <c r="C11">
        <v>2</v>
      </c>
      <c r="D11">
        <f t="shared" si="0"/>
        <v>2</v>
      </c>
      <c r="E11" t="s">
        <v>22</v>
      </c>
      <c r="F11" s="2" t="str">
        <f t="shared" si="1"/>
        <v>1:8</v>
      </c>
      <c r="G11">
        <f t="shared" si="2"/>
        <v>87.5</v>
      </c>
      <c r="H11">
        <v>700</v>
      </c>
      <c r="I11">
        <v>41</v>
      </c>
      <c r="J11" s="3">
        <v>12.88</v>
      </c>
      <c r="M11">
        <v>38</v>
      </c>
      <c r="N11" s="3">
        <v>12.82</v>
      </c>
    </row>
    <row r="12" spans="1:14">
      <c r="B12">
        <v>20</v>
      </c>
      <c r="C12">
        <v>2</v>
      </c>
      <c r="D12">
        <f t="shared" si="0"/>
        <v>2</v>
      </c>
      <c r="E12" t="s">
        <v>22</v>
      </c>
      <c r="F12" s="2" t="str">
        <f t="shared" si="1"/>
        <v>1:8</v>
      </c>
      <c r="G12">
        <f t="shared" si="2"/>
        <v>100</v>
      </c>
      <c r="H12">
        <v>800</v>
      </c>
      <c r="I12">
        <v>39</v>
      </c>
      <c r="J12" s="3">
        <v>12.91</v>
      </c>
      <c r="M12">
        <v>37</v>
      </c>
      <c r="N12" s="3">
        <v>12.85</v>
      </c>
    </row>
    <row r="13" spans="1:14">
      <c r="B13">
        <v>20</v>
      </c>
      <c r="C13">
        <v>2</v>
      </c>
      <c r="D13">
        <f t="shared" si="0"/>
        <v>2</v>
      </c>
      <c r="E13" t="s">
        <v>22</v>
      </c>
      <c r="F13" s="2" t="str">
        <f t="shared" si="1"/>
        <v>1:8</v>
      </c>
      <c r="G13">
        <f t="shared" si="2"/>
        <v>112.5</v>
      </c>
      <c r="H13">
        <v>900</v>
      </c>
      <c r="I13">
        <v>38</v>
      </c>
      <c r="J13" s="3">
        <v>12.93</v>
      </c>
      <c r="M13">
        <v>36</v>
      </c>
      <c r="N13" s="3">
        <v>12.86</v>
      </c>
    </row>
    <row r="14" spans="1:14">
      <c r="B14">
        <v>20</v>
      </c>
      <c r="C14">
        <v>2</v>
      </c>
      <c r="D14">
        <f t="shared" si="0"/>
        <v>2</v>
      </c>
      <c r="E14" t="s">
        <v>22</v>
      </c>
      <c r="F14" s="2" t="str">
        <f t="shared" si="1"/>
        <v>1:8</v>
      </c>
      <c r="G14">
        <f t="shared" si="2"/>
        <v>125</v>
      </c>
      <c r="H14">
        <v>1000</v>
      </c>
      <c r="I14">
        <v>37</v>
      </c>
      <c r="J14" s="3">
        <v>12.95</v>
      </c>
      <c r="M14">
        <v>35</v>
      </c>
      <c r="N14" s="3">
        <v>12.88</v>
      </c>
    </row>
    <row r="15" spans="1:14">
      <c r="B15">
        <v>20</v>
      </c>
      <c r="C15">
        <v>2</v>
      </c>
      <c r="D15">
        <f t="shared" si="0"/>
        <v>2</v>
      </c>
      <c r="E15" t="s">
        <v>22</v>
      </c>
      <c r="F15" s="2" t="str">
        <f t="shared" si="1"/>
        <v>1:8</v>
      </c>
      <c r="G15">
        <f t="shared" si="2"/>
        <v>137.5</v>
      </c>
      <c r="H15">
        <v>1100</v>
      </c>
      <c r="I15">
        <v>37</v>
      </c>
      <c r="J15" s="3">
        <v>12.97</v>
      </c>
      <c r="M15">
        <v>34</v>
      </c>
      <c r="N15" s="3">
        <v>12.9</v>
      </c>
    </row>
    <row r="16" spans="1:14">
      <c r="B16">
        <v>20</v>
      </c>
      <c r="C16">
        <v>2</v>
      </c>
      <c r="D16">
        <f t="shared" si="0"/>
        <v>2</v>
      </c>
      <c r="E16" t="s">
        <v>22</v>
      </c>
      <c r="F16" s="2" t="str">
        <f t="shared" si="1"/>
        <v>1:8</v>
      </c>
      <c r="G16">
        <f t="shared" si="2"/>
        <v>150</v>
      </c>
      <c r="H16">
        <v>1200</v>
      </c>
      <c r="I16">
        <v>36</v>
      </c>
      <c r="J16" s="3">
        <v>12.99</v>
      </c>
      <c r="M16">
        <v>34</v>
      </c>
      <c r="N16" s="3">
        <v>12.91</v>
      </c>
    </row>
    <row r="17" spans="1:14">
      <c r="A17" t="str">
        <f>B18&amp;"D "&amp;C18&amp;"B "&amp;D18&amp;"R "</f>
        <v xml:space="preserve">20D 4B 0R </v>
      </c>
      <c r="F17" s="2"/>
      <c r="N17" s="3"/>
    </row>
    <row r="18" spans="1:14">
      <c r="B18">
        <v>20</v>
      </c>
      <c r="C18">
        <f t="shared" ref="C18:C29" si="3">C5+2</f>
        <v>4</v>
      </c>
      <c r="D18">
        <f t="shared" ref="D18:D29" si="4">24-C18-B18</f>
        <v>0</v>
      </c>
      <c r="E18" t="s">
        <v>22</v>
      </c>
      <c r="F18" s="2" t="str">
        <f t="shared" ref="F18:F29" si="5">G18/G18&amp;":"&amp;H18/G18</f>
        <v>1:8</v>
      </c>
      <c r="G18">
        <f t="shared" ref="G18:G29" si="6">H18/8</f>
        <v>12.5</v>
      </c>
      <c r="H18">
        <v>100</v>
      </c>
      <c r="I18">
        <v>105</v>
      </c>
      <c r="J18" s="3">
        <v>12.04</v>
      </c>
      <c r="M18">
        <v>93</v>
      </c>
      <c r="N18" s="3">
        <v>11.69</v>
      </c>
    </row>
    <row r="19" spans="1:14">
      <c r="B19">
        <v>20</v>
      </c>
      <c r="C19">
        <f t="shared" si="3"/>
        <v>4</v>
      </c>
      <c r="D19">
        <f t="shared" si="4"/>
        <v>0</v>
      </c>
      <c r="E19" t="s">
        <v>22</v>
      </c>
      <c r="F19" s="2" t="str">
        <f t="shared" si="5"/>
        <v>1:8</v>
      </c>
      <c r="G19">
        <f t="shared" si="6"/>
        <v>25</v>
      </c>
      <c r="H19">
        <v>200</v>
      </c>
      <c r="I19">
        <v>76</v>
      </c>
      <c r="J19" s="3">
        <v>12.22</v>
      </c>
      <c r="M19">
        <v>68</v>
      </c>
      <c r="N19" s="3">
        <v>11.95</v>
      </c>
    </row>
    <row r="20" spans="1:14">
      <c r="B20">
        <v>20</v>
      </c>
      <c r="C20">
        <f t="shared" si="3"/>
        <v>4</v>
      </c>
      <c r="D20">
        <f t="shared" si="4"/>
        <v>0</v>
      </c>
      <c r="E20" t="s">
        <v>22</v>
      </c>
      <c r="F20" s="2" t="str">
        <f t="shared" si="5"/>
        <v>1:8</v>
      </c>
      <c r="G20">
        <f t="shared" si="6"/>
        <v>37.5</v>
      </c>
      <c r="H20">
        <v>300</v>
      </c>
      <c r="I20">
        <v>62</v>
      </c>
      <c r="J20" s="3">
        <v>12.34</v>
      </c>
      <c r="M20">
        <v>56</v>
      </c>
      <c r="N20" s="3">
        <v>12.11</v>
      </c>
    </row>
    <row r="21" spans="1:14">
      <c r="B21">
        <v>20</v>
      </c>
      <c r="C21">
        <f t="shared" si="3"/>
        <v>4</v>
      </c>
      <c r="D21">
        <f t="shared" si="4"/>
        <v>0</v>
      </c>
      <c r="E21" t="s">
        <v>22</v>
      </c>
      <c r="F21" s="2" t="str">
        <f t="shared" si="5"/>
        <v>1:8</v>
      </c>
      <c r="G21">
        <f t="shared" si="6"/>
        <v>50</v>
      </c>
      <c r="H21">
        <v>400</v>
      </c>
      <c r="I21">
        <v>54</v>
      </c>
      <c r="J21" s="3">
        <v>12.42</v>
      </c>
      <c r="M21">
        <v>50</v>
      </c>
      <c r="N21" s="3">
        <v>12.22</v>
      </c>
    </row>
    <row r="22" spans="1:14">
      <c r="B22">
        <v>20</v>
      </c>
      <c r="C22">
        <f t="shared" si="3"/>
        <v>4</v>
      </c>
      <c r="D22">
        <f t="shared" si="4"/>
        <v>0</v>
      </c>
      <c r="E22" t="s">
        <v>22</v>
      </c>
      <c r="F22" s="2" t="str">
        <f t="shared" si="5"/>
        <v>1:8</v>
      </c>
      <c r="G22">
        <f t="shared" si="6"/>
        <v>62.5</v>
      </c>
      <c r="H22">
        <v>500</v>
      </c>
      <c r="I22">
        <v>49</v>
      </c>
      <c r="J22" s="3">
        <v>12.49</v>
      </c>
      <c r="M22">
        <v>45</v>
      </c>
      <c r="N22" s="3">
        <v>12.29</v>
      </c>
    </row>
    <row r="23" spans="1:14">
      <c r="B23">
        <v>20</v>
      </c>
      <c r="C23">
        <f t="shared" si="3"/>
        <v>4</v>
      </c>
      <c r="D23">
        <f t="shared" si="4"/>
        <v>0</v>
      </c>
      <c r="E23" t="s">
        <v>22</v>
      </c>
      <c r="F23" s="2" t="str">
        <f t="shared" si="5"/>
        <v>1:8</v>
      </c>
      <c r="G23">
        <f t="shared" si="6"/>
        <v>75</v>
      </c>
      <c r="H23">
        <v>600</v>
      </c>
      <c r="I23">
        <v>46</v>
      </c>
      <c r="J23" s="3">
        <v>12.54</v>
      </c>
      <c r="M23">
        <v>42</v>
      </c>
      <c r="N23" s="3">
        <v>12.35</v>
      </c>
    </row>
    <row r="24" spans="1:14">
      <c r="B24">
        <v>20</v>
      </c>
      <c r="C24">
        <f t="shared" si="3"/>
        <v>4</v>
      </c>
      <c r="D24">
        <f t="shared" si="4"/>
        <v>0</v>
      </c>
      <c r="E24" t="s">
        <v>22</v>
      </c>
      <c r="F24" s="2" t="str">
        <f t="shared" si="5"/>
        <v>1:8</v>
      </c>
      <c r="G24">
        <f t="shared" si="6"/>
        <v>87.5</v>
      </c>
      <c r="H24">
        <v>700</v>
      </c>
      <c r="I24">
        <v>43</v>
      </c>
      <c r="J24" s="3">
        <v>12.58</v>
      </c>
      <c r="M24">
        <v>40</v>
      </c>
      <c r="N24" s="3">
        <v>12.39</v>
      </c>
    </row>
    <row r="25" spans="1:14">
      <c r="B25">
        <v>20</v>
      </c>
      <c r="C25">
        <f t="shared" si="3"/>
        <v>4</v>
      </c>
      <c r="D25">
        <f t="shared" si="4"/>
        <v>0</v>
      </c>
      <c r="E25" t="s">
        <v>22</v>
      </c>
      <c r="F25" s="2" t="str">
        <f t="shared" si="5"/>
        <v>1:8</v>
      </c>
      <c r="G25">
        <f t="shared" si="6"/>
        <v>100</v>
      </c>
      <c r="H25">
        <v>800</v>
      </c>
      <c r="I25">
        <v>41</v>
      </c>
      <c r="J25" s="3">
        <v>12.61</v>
      </c>
      <c r="M25">
        <v>38</v>
      </c>
      <c r="N25" s="3">
        <v>12.43</v>
      </c>
    </row>
    <row r="26" spans="1:14">
      <c r="B26">
        <v>20</v>
      </c>
      <c r="C26">
        <f t="shared" si="3"/>
        <v>4</v>
      </c>
      <c r="D26">
        <f t="shared" si="4"/>
        <v>0</v>
      </c>
      <c r="E26" t="s">
        <v>22</v>
      </c>
      <c r="F26" s="2" t="str">
        <f t="shared" si="5"/>
        <v>1:8</v>
      </c>
      <c r="G26">
        <f t="shared" si="6"/>
        <v>112.5</v>
      </c>
      <c r="H26">
        <v>900</v>
      </c>
      <c r="I26">
        <v>40</v>
      </c>
      <c r="J26" s="3">
        <v>12.64</v>
      </c>
      <c r="M26">
        <v>37</v>
      </c>
      <c r="N26" s="3">
        <v>12.46</v>
      </c>
    </row>
    <row r="27" spans="1:14">
      <c r="B27">
        <v>20</v>
      </c>
      <c r="C27">
        <f t="shared" si="3"/>
        <v>4</v>
      </c>
      <c r="D27">
        <f t="shared" si="4"/>
        <v>0</v>
      </c>
      <c r="E27" t="s">
        <v>22</v>
      </c>
      <c r="F27" s="2" t="str">
        <f t="shared" si="5"/>
        <v>1:8</v>
      </c>
      <c r="G27">
        <f t="shared" si="6"/>
        <v>125</v>
      </c>
      <c r="H27">
        <v>1000</v>
      </c>
      <c r="I27">
        <v>38</v>
      </c>
      <c r="J27" s="3">
        <v>12.66</v>
      </c>
      <c r="M27">
        <v>36</v>
      </c>
      <c r="N27" s="3">
        <v>12.48</v>
      </c>
    </row>
    <row r="28" spans="1:14">
      <c r="B28">
        <v>20</v>
      </c>
      <c r="C28">
        <f t="shared" si="3"/>
        <v>4</v>
      </c>
      <c r="D28">
        <f t="shared" si="4"/>
        <v>0</v>
      </c>
      <c r="E28" t="s">
        <v>22</v>
      </c>
      <c r="F28" s="2" t="str">
        <f t="shared" si="5"/>
        <v>1:8</v>
      </c>
      <c r="G28">
        <f t="shared" si="6"/>
        <v>137.5</v>
      </c>
      <c r="H28">
        <v>1100</v>
      </c>
      <c r="I28">
        <v>37</v>
      </c>
      <c r="J28" s="3">
        <v>12.69</v>
      </c>
      <c r="M28">
        <v>35</v>
      </c>
      <c r="N28" s="3">
        <v>12.5</v>
      </c>
    </row>
    <row r="29" spans="1:14">
      <c r="B29">
        <v>20</v>
      </c>
      <c r="C29">
        <f t="shared" si="3"/>
        <v>4</v>
      </c>
      <c r="D29">
        <f t="shared" si="4"/>
        <v>0</v>
      </c>
      <c r="E29" t="s">
        <v>22</v>
      </c>
      <c r="F29" s="2" t="str">
        <f t="shared" si="5"/>
        <v>1:8</v>
      </c>
      <c r="G29">
        <f t="shared" si="6"/>
        <v>150</v>
      </c>
      <c r="H29">
        <v>1200</v>
      </c>
      <c r="I29">
        <v>36</v>
      </c>
      <c r="J29" s="3">
        <v>12.7</v>
      </c>
      <c r="M29">
        <v>34</v>
      </c>
      <c r="N29" s="3">
        <v>12.52</v>
      </c>
    </row>
    <row r="30" spans="1:14">
      <c r="A30" t="s">
        <v>23</v>
      </c>
      <c r="F30" s="2"/>
      <c r="K30" t="s">
        <v>25</v>
      </c>
      <c r="L30" t="s">
        <v>26</v>
      </c>
      <c r="N30" s="3"/>
    </row>
    <row r="31" spans="1:14">
      <c r="B31">
        <v>20</v>
      </c>
      <c r="C31">
        <v>1</v>
      </c>
      <c r="D31">
        <f t="shared" ref="D31:D42" si="7">24-C31-B31</f>
        <v>3</v>
      </c>
      <c r="E31" t="s">
        <v>22</v>
      </c>
      <c r="F31" s="2" t="str">
        <f t="shared" ref="F31:F42" si="8">G31/G31&amp;":"&amp;H31/G31</f>
        <v>1:8</v>
      </c>
      <c r="G31">
        <f t="shared" ref="G31:G42" si="9">H31/8</f>
        <v>12.5</v>
      </c>
      <c r="H31">
        <v>100</v>
      </c>
      <c r="I31">
        <v>63</v>
      </c>
      <c r="J31" s="3">
        <v>12.63</v>
      </c>
      <c r="K31">
        <v>1</v>
      </c>
      <c r="L31">
        <f t="shared" ref="L31:L42" si="10">24-B31-K31</f>
        <v>3</v>
      </c>
      <c r="M31">
        <v>57</v>
      </c>
      <c r="N31" s="3">
        <v>12.7</v>
      </c>
    </row>
    <row r="32" spans="1:14">
      <c r="B32">
        <v>20</v>
      </c>
      <c r="C32">
        <v>1</v>
      </c>
      <c r="D32">
        <f t="shared" si="7"/>
        <v>3</v>
      </c>
      <c r="E32" t="s">
        <v>22</v>
      </c>
      <c r="F32" s="2" t="str">
        <f t="shared" si="8"/>
        <v>1:8</v>
      </c>
      <c r="G32">
        <f t="shared" si="9"/>
        <v>25</v>
      </c>
      <c r="H32">
        <v>200</v>
      </c>
      <c r="I32">
        <v>52</v>
      </c>
      <c r="J32" s="3">
        <v>12.78</v>
      </c>
      <c r="K32">
        <v>1</v>
      </c>
      <c r="L32">
        <f t="shared" si="10"/>
        <v>3</v>
      </c>
      <c r="M32">
        <v>48</v>
      </c>
      <c r="N32" s="3">
        <v>12.83</v>
      </c>
    </row>
    <row r="33" spans="2:14">
      <c r="B33">
        <v>20</v>
      </c>
      <c r="C33">
        <v>1</v>
      </c>
      <c r="D33">
        <f t="shared" si="7"/>
        <v>3</v>
      </c>
      <c r="E33" t="s">
        <v>22</v>
      </c>
      <c r="F33" s="2" t="str">
        <f t="shared" si="8"/>
        <v>1:8</v>
      </c>
      <c r="G33">
        <f t="shared" si="9"/>
        <v>37.5</v>
      </c>
      <c r="H33">
        <v>300</v>
      </c>
      <c r="I33">
        <v>47</v>
      </c>
      <c r="J33" s="3">
        <v>12.87</v>
      </c>
      <c r="K33">
        <v>1</v>
      </c>
      <c r="L33">
        <f t="shared" si="10"/>
        <v>3</v>
      </c>
      <c r="M33">
        <v>43</v>
      </c>
      <c r="N33" s="3">
        <v>12.9</v>
      </c>
    </row>
    <row r="34" spans="2:14">
      <c r="B34">
        <v>20</v>
      </c>
      <c r="C34">
        <v>1</v>
      </c>
      <c r="D34">
        <f t="shared" si="7"/>
        <v>3</v>
      </c>
      <c r="E34" t="s">
        <v>22</v>
      </c>
      <c r="F34" s="2" t="str">
        <f t="shared" si="8"/>
        <v>1:8</v>
      </c>
      <c r="G34">
        <f t="shared" si="9"/>
        <v>50</v>
      </c>
      <c r="H34">
        <v>400</v>
      </c>
      <c r="I34">
        <v>44</v>
      </c>
      <c r="J34" s="3">
        <v>12.92</v>
      </c>
      <c r="K34">
        <v>1</v>
      </c>
      <c r="L34">
        <f t="shared" si="10"/>
        <v>3</v>
      </c>
      <c r="M34">
        <v>41</v>
      </c>
      <c r="N34" s="3">
        <v>12.95</v>
      </c>
    </row>
    <row r="35" spans="2:14">
      <c r="B35">
        <v>20</v>
      </c>
      <c r="C35">
        <v>1</v>
      </c>
      <c r="D35">
        <f t="shared" si="7"/>
        <v>3</v>
      </c>
      <c r="E35" t="s">
        <v>22</v>
      </c>
      <c r="F35" s="2" t="str">
        <f t="shared" si="8"/>
        <v>1:8</v>
      </c>
      <c r="G35">
        <f t="shared" si="9"/>
        <v>62.5</v>
      </c>
      <c r="H35">
        <v>500</v>
      </c>
      <c r="I35">
        <v>42</v>
      </c>
      <c r="J35" s="3">
        <v>12.97</v>
      </c>
      <c r="K35">
        <v>1</v>
      </c>
      <c r="L35">
        <f t="shared" si="10"/>
        <v>3</v>
      </c>
      <c r="M35">
        <v>39</v>
      </c>
      <c r="N35" s="3">
        <v>12.98</v>
      </c>
    </row>
    <row r="36" spans="2:14">
      <c r="B36">
        <v>20</v>
      </c>
      <c r="C36">
        <v>1</v>
      </c>
      <c r="D36">
        <f t="shared" si="7"/>
        <v>3</v>
      </c>
      <c r="E36" t="s">
        <v>22</v>
      </c>
      <c r="F36" s="2" t="str">
        <f t="shared" si="8"/>
        <v>1:8</v>
      </c>
      <c r="G36">
        <f t="shared" si="9"/>
        <v>75</v>
      </c>
      <c r="H36">
        <v>600</v>
      </c>
      <c r="I36">
        <v>40</v>
      </c>
      <c r="J36" s="3">
        <v>13</v>
      </c>
      <c r="K36">
        <v>1</v>
      </c>
      <c r="L36">
        <f t="shared" si="10"/>
        <v>3</v>
      </c>
      <c r="M36">
        <v>38</v>
      </c>
      <c r="N36" s="3">
        <v>13</v>
      </c>
    </row>
    <row r="37" spans="2:14">
      <c r="B37">
        <v>20</v>
      </c>
      <c r="C37">
        <v>1</v>
      </c>
      <c r="D37">
        <f t="shared" si="7"/>
        <v>3</v>
      </c>
      <c r="E37" t="s">
        <v>22</v>
      </c>
      <c r="F37" s="2" t="str">
        <f t="shared" si="8"/>
        <v>1:8</v>
      </c>
      <c r="G37">
        <f t="shared" si="9"/>
        <v>87.5</v>
      </c>
      <c r="H37">
        <v>700</v>
      </c>
      <c r="I37">
        <v>39</v>
      </c>
      <c r="J37" s="3">
        <v>13.03</v>
      </c>
      <c r="K37">
        <v>1</v>
      </c>
      <c r="L37">
        <f t="shared" si="10"/>
        <v>3</v>
      </c>
      <c r="M37">
        <v>37</v>
      </c>
      <c r="N37" s="3">
        <v>13.02</v>
      </c>
    </row>
    <row r="38" spans="2:14">
      <c r="B38">
        <v>20</v>
      </c>
      <c r="C38">
        <v>1</v>
      </c>
      <c r="D38">
        <f t="shared" si="7"/>
        <v>3</v>
      </c>
      <c r="E38" t="s">
        <v>22</v>
      </c>
      <c r="F38" s="2" t="str">
        <f t="shared" si="8"/>
        <v>1:8</v>
      </c>
      <c r="G38">
        <f t="shared" si="9"/>
        <v>100</v>
      </c>
      <c r="H38">
        <v>800</v>
      </c>
      <c r="I38">
        <v>38</v>
      </c>
      <c r="J38" s="3">
        <v>13.05</v>
      </c>
      <c r="K38">
        <v>1</v>
      </c>
      <c r="L38">
        <f t="shared" si="10"/>
        <v>3</v>
      </c>
      <c r="M38">
        <v>36</v>
      </c>
      <c r="N38" s="3">
        <v>13.04</v>
      </c>
    </row>
    <row r="39" spans="2:14">
      <c r="B39">
        <v>20</v>
      </c>
      <c r="C39">
        <v>1</v>
      </c>
      <c r="D39">
        <f t="shared" si="7"/>
        <v>3</v>
      </c>
      <c r="E39" t="s">
        <v>22</v>
      </c>
      <c r="F39" s="2" t="str">
        <f t="shared" si="8"/>
        <v>1:8</v>
      </c>
      <c r="G39">
        <f t="shared" si="9"/>
        <v>112.5</v>
      </c>
      <c r="H39">
        <v>900</v>
      </c>
      <c r="I39">
        <v>37</v>
      </c>
      <c r="J39" s="3">
        <v>13.07</v>
      </c>
      <c r="K39">
        <v>1</v>
      </c>
      <c r="L39">
        <f t="shared" si="10"/>
        <v>3</v>
      </c>
      <c r="M39">
        <v>35</v>
      </c>
      <c r="N39" s="3">
        <v>13.06</v>
      </c>
    </row>
    <row r="40" spans="2:14">
      <c r="B40">
        <v>20</v>
      </c>
      <c r="C40">
        <v>1</v>
      </c>
      <c r="D40">
        <f t="shared" si="7"/>
        <v>3</v>
      </c>
      <c r="E40" t="s">
        <v>22</v>
      </c>
      <c r="F40" s="2" t="str">
        <f t="shared" si="8"/>
        <v>1:8</v>
      </c>
      <c r="G40">
        <f t="shared" si="9"/>
        <v>125</v>
      </c>
      <c r="H40">
        <v>1000</v>
      </c>
      <c r="I40">
        <v>37</v>
      </c>
      <c r="J40" s="3">
        <v>13.09</v>
      </c>
      <c r="K40">
        <v>1</v>
      </c>
      <c r="L40">
        <f t="shared" si="10"/>
        <v>3</v>
      </c>
      <c r="M40">
        <v>34</v>
      </c>
      <c r="N40" s="3">
        <v>13.07</v>
      </c>
    </row>
    <row r="41" spans="2:14">
      <c r="B41">
        <v>20</v>
      </c>
      <c r="C41">
        <v>1</v>
      </c>
      <c r="D41">
        <f t="shared" si="7"/>
        <v>3</v>
      </c>
      <c r="E41" t="s">
        <v>22</v>
      </c>
      <c r="F41" s="2" t="str">
        <f t="shared" si="8"/>
        <v>1:8</v>
      </c>
      <c r="G41">
        <f t="shared" si="9"/>
        <v>137.5</v>
      </c>
      <c r="H41">
        <v>1100</v>
      </c>
      <c r="I41">
        <v>36</v>
      </c>
      <c r="J41" s="3">
        <v>13.1</v>
      </c>
      <c r="K41">
        <v>1</v>
      </c>
      <c r="L41">
        <f t="shared" si="10"/>
        <v>3</v>
      </c>
      <c r="M41">
        <v>34</v>
      </c>
      <c r="N41" s="3">
        <v>13.08</v>
      </c>
    </row>
    <row r="42" spans="2:14">
      <c r="B42">
        <v>20</v>
      </c>
      <c r="C42">
        <v>1</v>
      </c>
      <c r="D42">
        <f t="shared" si="7"/>
        <v>3</v>
      </c>
      <c r="E42" t="s">
        <v>22</v>
      </c>
      <c r="F42" s="2" t="str">
        <f t="shared" si="8"/>
        <v>1:8</v>
      </c>
      <c r="G42">
        <f t="shared" si="9"/>
        <v>150</v>
      </c>
      <c r="H42">
        <v>1200</v>
      </c>
      <c r="I42">
        <v>36</v>
      </c>
      <c r="J42" s="3">
        <v>13.12</v>
      </c>
      <c r="K42">
        <v>1</v>
      </c>
      <c r="L42">
        <f t="shared" si="10"/>
        <v>3</v>
      </c>
      <c r="M42">
        <v>33</v>
      </c>
      <c r="N42" s="3">
        <v>13.09</v>
      </c>
    </row>
    <row r="72" spans="14:14">
      <c r="N72" s="3"/>
    </row>
    <row r="73" spans="14:14">
      <c r="N73" s="3"/>
    </row>
    <row r="74" spans="14:14">
      <c r="N74" s="3"/>
    </row>
    <row r="75" spans="14:14">
      <c r="N75" s="3"/>
    </row>
    <row r="76" spans="14:14">
      <c r="N76" s="3"/>
    </row>
    <row r="77" spans="14:14">
      <c r="N77" s="3"/>
    </row>
    <row r="78" spans="14:14">
      <c r="N78" s="3"/>
    </row>
    <row r="79" spans="14:14">
      <c r="N79" s="3"/>
    </row>
    <row r="80" spans="14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0116D-5F0E-42C8-9221-DDC9D2F25D06}">
  <dimension ref="A1:N159"/>
  <sheetViews>
    <sheetView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3.140625" customWidth="1"/>
    <col min="10" max="10" width="5.7109375" style="3" customWidth="1"/>
    <col min="11" max="11" width="2.140625" customWidth="1"/>
    <col min="12" max="12" width="12.28515625" customWidth="1"/>
    <col min="13" max="13" width="3.140625" customWidth="1"/>
    <col min="14" max="14" width="5.7109375" customWidth="1"/>
  </cols>
  <sheetData>
    <row r="1" spans="1:14">
      <c r="A1" s="1" t="str">
        <f>"B:R "&amp;F5&amp;" Light condtion B3 ("&amp;B5&amp;" hours of darkness)"</f>
        <v>B:R 1:9 Light condtion B3 (20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20D 2B 2R </v>
      </c>
      <c r="J4"/>
    </row>
    <row r="5" spans="1:14">
      <c r="B5">
        <v>20</v>
      </c>
      <c r="C5">
        <v>2</v>
      </c>
      <c r="D5">
        <f t="shared" ref="D5:D16" si="0">24-C5-B5</f>
        <v>2</v>
      </c>
      <c r="E5" t="s">
        <v>22</v>
      </c>
      <c r="F5" s="2" t="str">
        <f t="shared" ref="F5:F16" si="1">G5/G5&amp;":"&amp;H5/G5</f>
        <v>1:9</v>
      </c>
      <c r="G5">
        <f t="shared" ref="G5:G16" si="2">H5/9</f>
        <v>11.111111111111111</v>
      </c>
      <c r="H5">
        <v>100</v>
      </c>
      <c r="I5">
        <v>73</v>
      </c>
      <c r="J5" s="3">
        <v>12.44</v>
      </c>
      <c r="M5">
        <v>66</v>
      </c>
      <c r="N5" s="3">
        <v>12.4</v>
      </c>
    </row>
    <row r="6" spans="1:14">
      <c r="B6">
        <v>20</v>
      </c>
      <c r="C6">
        <v>2</v>
      </c>
      <c r="D6">
        <f t="shared" si="0"/>
        <v>2</v>
      </c>
      <c r="E6" t="s">
        <v>22</v>
      </c>
      <c r="F6" s="2" t="str">
        <f t="shared" si="1"/>
        <v>1:9</v>
      </c>
      <c r="G6">
        <f t="shared" si="2"/>
        <v>22.222222222222221</v>
      </c>
      <c r="H6">
        <v>200</v>
      </c>
      <c r="I6">
        <v>59</v>
      </c>
      <c r="J6" s="3">
        <v>12.59</v>
      </c>
      <c r="M6">
        <v>53</v>
      </c>
      <c r="N6" s="3">
        <v>12.56</v>
      </c>
    </row>
    <row r="7" spans="1:14">
      <c r="B7">
        <v>20</v>
      </c>
      <c r="C7">
        <v>2</v>
      </c>
      <c r="D7">
        <f t="shared" si="0"/>
        <v>2</v>
      </c>
      <c r="E7" t="s">
        <v>22</v>
      </c>
      <c r="F7" s="2" t="str">
        <f t="shared" si="1"/>
        <v>1:9</v>
      </c>
      <c r="G7">
        <f t="shared" si="2"/>
        <v>33.333333333333336</v>
      </c>
      <c r="H7">
        <v>300</v>
      </c>
      <c r="I7">
        <v>52</v>
      </c>
      <c r="J7" s="3">
        <v>12.68</v>
      </c>
      <c r="M7">
        <v>48</v>
      </c>
      <c r="N7" s="3">
        <v>12.64</v>
      </c>
    </row>
    <row r="8" spans="1:14">
      <c r="B8">
        <v>20</v>
      </c>
      <c r="C8">
        <v>2</v>
      </c>
      <c r="D8">
        <f t="shared" si="0"/>
        <v>2</v>
      </c>
      <c r="E8" t="s">
        <v>22</v>
      </c>
      <c r="F8" s="2" t="str">
        <f t="shared" si="1"/>
        <v>1:9</v>
      </c>
      <c r="G8">
        <f t="shared" si="2"/>
        <v>44.444444444444443</v>
      </c>
      <c r="H8">
        <v>400</v>
      </c>
      <c r="I8">
        <v>48</v>
      </c>
      <c r="J8" s="3">
        <v>12.75</v>
      </c>
      <c r="M8">
        <v>44</v>
      </c>
      <c r="N8" s="3">
        <v>12.7</v>
      </c>
    </row>
    <row r="9" spans="1:14">
      <c r="B9">
        <v>20</v>
      </c>
      <c r="C9">
        <v>2</v>
      </c>
      <c r="D9">
        <f t="shared" si="0"/>
        <v>2</v>
      </c>
      <c r="E9" t="s">
        <v>22</v>
      </c>
      <c r="F9" s="2" t="str">
        <f t="shared" si="1"/>
        <v>1:9</v>
      </c>
      <c r="G9">
        <f t="shared" si="2"/>
        <v>55.555555555555557</v>
      </c>
      <c r="H9">
        <v>500</v>
      </c>
      <c r="I9">
        <v>45</v>
      </c>
      <c r="J9" s="3">
        <v>12.79</v>
      </c>
      <c r="M9">
        <v>42</v>
      </c>
      <c r="N9" s="3">
        <v>12.75</v>
      </c>
    </row>
    <row r="10" spans="1:14">
      <c r="B10">
        <v>20</v>
      </c>
      <c r="C10">
        <v>2</v>
      </c>
      <c r="D10">
        <f t="shared" si="0"/>
        <v>2</v>
      </c>
      <c r="E10" t="s">
        <v>22</v>
      </c>
      <c r="F10" s="2" t="str">
        <f t="shared" si="1"/>
        <v>1:9</v>
      </c>
      <c r="G10">
        <f t="shared" si="2"/>
        <v>66.666666666666671</v>
      </c>
      <c r="H10">
        <v>600</v>
      </c>
      <c r="I10">
        <v>43</v>
      </c>
      <c r="J10" s="3">
        <v>12.83</v>
      </c>
      <c r="M10">
        <v>40</v>
      </c>
      <c r="N10" s="3">
        <v>12.78</v>
      </c>
    </row>
    <row r="11" spans="1:14">
      <c r="B11">
        <v>20</v>
      </c>
      <c r="C11">
        <v>2</v>
      </c>
      <c r="D11">
        <f t="shared" si="0"/>
        <v>2</v>
      </c>
      <c r="E11" t="s">
        <v>22</v>
      </c>
      <c r="F11" s="2" t="str">
        <f t="shared" si="1"/>
        <v>1:9</v>
      </c>
      <c r="G11">
        <f t="shared" si="2"/>
        <v>77.777777777777771</v>
      </c>
      <c r="H11">
        <v>700</v>
      </c>
      <c r="I11">
        <v>41</v>
      </c>
      <c r="J11" s="3">
        <v>12.87</v>
      </c>
      <c r="M11">
        <v>38</v>
      </c>
      <c r="N11" s="3">
        <v>12.81</v>
      </c>
    </row>
    <row r="12" spans="1:14">
      <c r="B12">
        <v>20</v>
      </c>
      <c r="C12">
        <v>2</v>
      </c>
      <c r="D12">
        <f t="shared" si="0"/>
        <v>2</v>
      </c>
      <c r="E12" t="s">
        <v>22</v>
      </c>
      <c r="F12" s="2" t="str">
        <f t="shared" si="1"/>
        <v>1:9</v>
      </c>
      <c r="G12">
        <f t="shared" si="2"/>
        <v>88.888888888888886</v>
      </c>
      <c r="H12">
        <v>800</v>
      </c>
      <c r="I12">
        <v>40</v>
      </c>
      <c r="J12" s="3">
        <v>12.89</v>
      </c>
      <c r="M12">
        <v>37</v>
      </c>
      <c r="N12" s="3">
        <v>12.83</v>
      </c>
    </row>
    <row r="13" spans="1:14">
      <c r="B13">
        <v>20</v>
      </c>
      <c r="C13">
        <v>2</v>
      </c>
      <c r="D13">
        <f t="shared" si="0"/>
        <v>2</v>
      </c>
      <c r="E13" t="s">
        <v>22</v>
      </c>
      <c r="F13" s="2" t="str">
        <f t="shared" si="1"/>
        <v>1:9</v>
      </c>
      <c r="G13">
        <f t="shared" si="2"/>
        <v>100</v>
      </c>
      <c r="H13">
        <v>900</v>
      </c>
      <c r="I13">
        <v>39</v>
      </c>
      <c r="J13" s="3">
        <v>12.91</v>
      </c>
      <c r="M13">
        <v>36</v>
      </c>
      <c r="N13" s="3">
        <v>12.85</v>
      </c>
    </row>
    <row r="14" spans="1:14">
      <c r="B14">
        <v>20</v>
      </c>
      <c r="C14">
        <v>2</v>
      </c>
      <c r="D14">
        <f t="shared" si="0"/>
        <v>2</v>
      </c>
      <c r="E14" t="s">
        <v>22</v>
      </c>
      <c r="F14" s="2" t="str">
        <f t="shared" si="1"/>
        <v>1:9</v>
      </c>
      <c r="G14">
        <f t="shared" si="2"/>
        <v>111.11111111111111</v>
      </c>
      <c r="H14">
        <v>1000</v>
      </c>
      <c r="I14">
        <v>38</v>
      </c>
      <c r="J14" s="3">
        <v>12.93</v>
      </c>
      <c r="M14">
        <v>36</v>
      </c>
      <c r="N14" s="3">
        <v>12.86</v>
      </c>
    </row>
    <row r="15" spans="1:14">
      <c r="B15">
        <v>20</v>
      </c>
      <c r="C15">
        <v>2</v>
      </c>
      <c r="D15">
        <f t="shared" si="0"/>
        <v>2</v>
      </c>
      <c r="E15" t="s">
        <v>22</v>
      </c>
      <c r="F15" s="2" t="str">
        <f t="shared" si="1"/>
        <v>1:9</v>
      </c>
      <c r="G15">
        <f t="shared" si="2"/>
        <v>122.22222222222223</v>
      </c>
      <c r="H15">
        <v>1100</v>
      </c>
      <c r="I15">
        <v>37</v>
      </c>
      <c r="J15" s="3">
        <v>12.95</v>
      </c>
      <c r="M15">
        <v>35</v>
      </c>
      <c r="N15" s="3">
        <v>12.88</v>
      </c>
    </row>
    <row r="16" spans="1:14">
      <c r="B16">
        <v>20</v>
      </c>
      <c r="C16">
        <v>2</v>
      </c>
      <c r="D16">
        <f t="shared" si="0"/>
        <v>2</v>
      </c>
      <c r="E16" t="s">
        <v>22</v>
      </c>
      <c r="F16" s="2" t="str">
        <f t="shared" si="1"/>
        <v>1:9</v>
      </c>
      <c r="G16">
        <f t="shared" si="2"/>
        <v>133.33333333333334</v>
      </c>
      <c r="H16">
        <v>1200</v>
      </c>
      <c r="I16">
        <v>37</v>
      </c>
      <c r="J16" s="3">
        <v>12.97</v>
      </c>
      <c r="M16">
        <v>34</v>
      </c>
      <c r="N16" s="3">
        <v>12.89</v>
      </c>
    </row>
    <row r="17" spans="1:14">
      <c r="A17" t="str">
        <f>B18&amp;"D "&amp;C18&amp;"B "&amp;D18&amp;"R "</f>
        <v xml:space="preserve">20D 4B 0R </v>
      </c>
      <c r="F17" s="2"/>
      <c r="N17" s="3"/>
    </row>
    <row r="18" spans="1:14">
      <c r="B18">
        <v>20</v>
      </c>
      <c r="C18">
        <f t="shared" ref="C18:C29" si="3">C5+2</f>
        <v>4</v>
      </c>
      <c r="D18">
        <f t="shared" ref="D18:D29" si="4">24-C18-B18</f>
        <v>0</v>
      </c>
      <c r="E18" t="s">
        <v>22</v>
      </c>
      <c r="F18" s="2" t="str">
        <f t="shared" ref="F18:F29" si="5">G18/G18&amp;":"&amp;H18/G18</f>
        <v>1:9</v>
      </c>
      <c r="G18">
        <f t="shared" ref="G18:G29" si="6">H18/9</f>
        <v>11.111111111111111</v>
      </c>
      <c r="H18">
        <v>100</v>
      </c>
      <c r="I18">
        <v>110</v>
      </c>
      <c r="J18" s="3">
        <v>12.01</v>
      </c>
      <c r="M18">
        <v>97</v>
      </c>
      <c r="N18" s="3">
        <v>11.65</v>
      </c>
    </row>
    <row r="19" spans="1:14">
      <c r="B19">
        <v>20</v>
      </c>
      <c r="C19">
        <f t="shared" si="3"/>
        <v>4</v>
      </c>
      <c r="D19">
        <f t="shared" si="4"/>
        <v>0</v>
      </c>
      <c r="E19" t="s">
        <v>22</v>
      </c>
      <c r="F19" s="2" t="str">
        <f t="shared" si="5"/>
        <v>1:9</v>
      </c>
      <c r="G19">
        <f t="shared" si="6"/>
        <v>22.222222222222221</v>
      </c>
      <c r="H19">
        <v>200</v>
      </c>
      <c r="I19">
        <v>80</v>
      </c>
      <c r="J19" s="3">
        <v>12.18</v>
      </c>
      <c r="M19">
        <v>72</v>
      </c>
      <c r="N19" s="3">
        <v>11.91</v>
      </c>
    </row>
    <row r="20" spans="1:14">
      <c r="B20">
        <v>20</v>
      </c>
      <c r="C20">
        <f t="shared" si="3"/>
        <v>4</v>
      </c>
      <c r="D20">
        <f t="shared" si="4"/>
        <v>0</v>
      </c>
      <c r="E20" t="s">
        <v>22</v>
      </c>
      <c r="F20" s="2" t="str">
        <f t="shared" si="5"/>
        <v>1:9</v>
      </c>
      <c r="G20">
        <f t="shared" si="6"/>
        <v>33.333333333333336</v>
      </c>
      <c r="H20">
        <v>300</v>
      </c>
      <c r="I20">
        <v>66</v>
      </c>
      <c r="J20" s="3">
        <v>12.3</v>
      </c>
      <c r="M20">
        <v>59</v>
      </c>
      <c r="N20" s="3">
        <v>12.07</v>
      </c>
    </row>
    <row r="21" spans="1:14">
      <c r="B21">
        <v>20</v>
      </c>
      <c r="C21">
        <f t="shared" si="3"/>
        <v>4</v>
      </c>
      <c r="D21">
        <f t="shared" si="4"/>
        <v>0</v>
      </c>
      <c r="E21" t="s">
        <v>22</v>
      </c>
      <c r="F21" s="2" t="str">
        <f t="shared" si="5"/>
        <v>1:9</v>
      </c>
      <c r="G21">
        <f t="shared" si="6"/>
        <v>44.444444444444443</v>
      </c>
      <c r="H21">
        <v>400</v>
      </c>
      <c r="I21">
        <v>57</v>
      </c>
      <c r="J21" s="3">
        <v>12.39</v>
      </c>
      <c r="M21">
        <v>52</v>
      </c>
      <c r="N21" s="3">
        <v>12.18</v>
      </c>
    </row>
    <row r="22" spans="1:14">
      <c r="B22">
        <v>20</v>
      </c>
      <c r="C22">
        <f t="shared" si="3"/>
        <v>4</v>
      </c>
      <c r="D22">
        <f t="shared" si="4"/>
        <v>0</v>
      </c>
      <c r="E22" t="s">
        <v>22</v>
      </c>
      <c r="F22" s="2" t="str">
        <f t="shared" si="5"/>
        <v>1:9</v>
      </c>
      <c r="G22">
        <f t="shared" si="6"/>
        <v>55.555555555555557</v>
      </c>
      <c r="H22">
        <v>500</v>
      </c>
      <c r="I22">
        <v>52</v>
      </c>
      <c r="J22" s="3">
        <v>12.45</v>
      </c>
      <c r="M22">
        <v>48</v>
      </c>
      <c r="N22" s="3">
        <v>12.25</v>
      </c>
    </row>
    <row r="23" spans="1:14">
      <c r="B23">
        <v>20</v>
      </c>
      <c r="C23">
        <f t="shared" si="3"/>
        <v>4</v>
      </c>
      <c r="D23">
        <f t="shared" si="4"/>
        <v>0</v>
      </c>
      <c r="E23" t="s">
        <v>22</v>
      </c>
      <c r="F23" s="2" t="str">
        <f t="shared" si="5"/>
        <v>1:9</v>
      </c>
      <c r="G23">
        <f t="shared" si="6"/>
        <v>66.666666666666671</v>
      </c>
      <c r="H23">
        <v>600</v>
      </c>
      <c r="I23">
        <v>48</v>
      </c>
      <c r="J23" s="3">
        <v>12.51</v>
      </c>
      <c r="M23">
        <v>44</v>
      </c>
      <c r="N23" s="3">
        <v>12.31</v>
      </c>
    </row>
    <row r="24" spans="1:14">
      <c r="B24">
        <v>20</v>
      </c>
      <c r="C24">
        <f t="shared" si="3"/>
        <v>4</v>
      </c>
      <c r="D24">
        <f t="shared" si="4"/>
        <v>0</v>
      </c>
      <c r="E24" t="s">
        <v>22</v>
      </c>
      <c r="F24" s="2" t="str">
        <f t="shared" si="5"/>
        <v>1:9</v>
      </c>
      <c r="G24">
        <f t="shared" si="6"/>
        <v>77.777777777777771</v>
      </c>
      <c r="H24">
        <v>700</v>
      </c>
      <c r="I24">
        <v>45</v>
      </c>
      <c r="J24" s="3">
        <v>12.55</v>
      </c>
      <c r="M24">
        <v>42</v>
      </c>
      <c r="N24" s="3">
        <v>12.36</v>
      </c>
    </row>
    <row r="25" spans="1:14">
      <c r="B25">
        <v>20</v>
      </c>
      <c r="C25">
        <f t="shared" si="3"/>
        <v>4</v>
      </c>
      <c r="D25">
        <f t="shared" si="4"/>
        <v>0</v>
      </c>
      <c r="E25" t="s">
        <v>22</v>
      </c>
      <c r="F25" s="2" t="str">
        <f t="shared" si="5"/>
        <v>1:9</v>
      </c>
      <c r="G25">
        <f t="shared" si="6"/>
        <v>88.888888888888886</v>
      </c>
      <c r="H25">
        <v>800</v>
      </c>
      <c r="I25">
        <v>43</v>
      </c>
      <c r="J25" s="3">
        <v>12.58</v>
      </c>
      <c r="M25">
        <v>40</v>
      </c>
      <c r="N25" s="3">
        <v>12.4</v>
      </c>
    </row>
    <row r="26" spans="1:14">
      <c r="B26">
        <v>20</v>
      </c>
      <c r="C26">
        <f t="shared" si="3"/>
        <v>4</v>
      </c>
      <c r="D26">
        <f t="shared" si="4"/>
        <v>0</v>
      </c>
      <c r="E26" t="s">
        <v>22</v>
      </c>
      <c r="F26" s="2" t="str">
        <f t="shared" si="5"/>
        <v>1:9</v>
      </c>
      <c r="G26">
        <f t="shared" si="6"/>
        <v>100</v>
      </c>
      <c r="H26">
        <v>900</v>
      </c>
      <c r="I26">
        <v>41</v>
      </c>
      <c r="J26" s="3">
        <v>12.61</v>
      </c>
      <c r="M26">
        <v>38</v>
      </c>
      <c r="N26" s="3">
        <v>12.43</v>
      </c>
    </row>
    <row r="27" spans="1:14">
      <c r="B27">
        <v>20</v>
      </c>
      <c r="C27">
        <f t="shared" si="3"/>
        <v>4</v>
      </c>
      <c r="D27">
        <f t="shared" si="4"/>
        <v>0</v>
      </c>
      <c r="E27" t="s">
        <v>22</v>
      </c>
      <c r="F27" s="2" t="str">
        <f t="shared" si="5"/>
        <v>1:9</v>
      </c>
      <c r="G27">
        <f t="shared" si="6"/>
        <v>111.11111111111111</v>
      </c>
      <c r="H27">
        <v>1000</v>
      </c>
      <c r="I27">
        <v>40</v>
      </c>
      <c r="J27" s="3">
        <v>12.64</v>
      </c>
      <c r="M27">
        <v>37</v>
      </c>
      <c r="N27" s="3">
        <v>12.45</v>
      </c>
    </row>
    <row r="28" spans="1:14">
      <c r="B28">
        <v>20</v>
      </c>
      <c r="C28">
        <f t="shared" si="3"/>
        <v>4</v>
      </c>
      <c r="D28">
        <f t="shared" si="4"/>
        <v>0</v>
      </c>
      <c r="E28" t="s">
        <v>22</v>
      </c>
      <c r="F28" s="2" t="str">
        <f t="shared" si="5"/>
        <v>1:9</v>
      </c>
      <c r="G28">
        <f t="shared" si="6"/>
        <v>122.22222222222223</v>
      </c>
      <c r="H28">
        <v>1100</v>
      </c>
      <c r="I28">
        <v>39</v>
      </c>
      <c r="J28" s="3">
        <v>12.66</v>
      </c>
      <c r="M28">
        <v>36</v>
      </c>
      <c r="N28" s="3">
        <v>12.47</v>
      </c>
    </row>
    <row r="29" spans="1:14">
      <c r="B29">
        <v>20</v>
      </c>
      <c r="C29">
        <f t="shared" si="3"/>
        <v>4</v>
      </c>
      <c r="D29">
        <f t="shared" si="4"/>
        <v>0</v>
      </c>
      <c r="E29" t="s">
        <v>22</v>
      </c>
      <c r="F29" s="2" t="str">
        <f t="shared" si="5"/>
        <v>1:9</v>
      </c>
      <c r="G29">
        <f t="shared" si="6"/>
        <v>133.33333333333334</v>
      </c>
      <c r="H29">
        <v>1200</v>
      </c>
      <c r="I29">
        <v>38</v>
      </c>
      <c r="J29" s="3">
        <v>12.68</v>
      </c>
      <c r="M29">
        <v>35</v>
      </c>
      <c r="N29" s="3">
        <v>12.49</v>
      </c>
    </row>
    <row r="30" spans="1:14">
      <c r="A30" t="s">
        <v>23</v>
      </c>
      <c r="F30" s="2"/>
      <c r="K30" t="s">
        <v>25</v>
      </c>
      <c r="L30" t="s">
        <v>26</v>
      </c>
      <c r="N30" s="3"/>
    </row>
    <row r="31" spans="1:14">
      <c r="B31">
        <v>20</v>
      </c>
      <c r="C31">
        <v>1</v>
      </c>
      <c r="D31">
        <f t="shared" ref="D31:D42" si="7">24-C31-B31</f>
        <v>3</v>
      </c>
      <c r="E31" t="s">
        <v>22</v>
      </c>
      <c r="F31" s="2" t="str">
        <f t="shared" ref="F31:F42" si="8">G31/G31&amp;":"&amp;H31/G31</f>
        <v>1:9</v>
      </c>
      <c r="G31">
        <f t="shared" ref="G31:G42" si="9">H31/9</f>
        <v>11.111111111111111</v>
      </c>
      <c r="H31">
        <v>100</v>
      </c>
      <c r="I31">
        <v>64</v>
      </c>
      <c r="J31" s="3">
        <v>12.62</v>
      </c>
      <c r="K31">
        <v>1</v>
      </c>
      <c r="L31">
        <f t="shared" ref="L31:L42" si="10">24-B31-K31</f>
        <v>3</v>
      </c>
      <c r="M31">
        <v>58</v>
      </c>
      <c r="N31" s="3">
        <v>12.7</v>
      </c>
    </row>
    <row r="32" spans="1:14">
      <c r="B32">
        <v>20</v>
      </c>
      <c r="C32">
        <v>1</v>
      </c>
      <c r="D32">
        <f t="shared" si="7"/>
        <v>3</v>
      </c>
      <c r="E32" t="s">
        <v>22</v>
      </c>
      <c r="F32" s="2" t="str">
        <f t="shared" si="8"/>
        <v>1:9</v>
      </c>
      <c r="G32">
        <f t="shared" si="9"/>
        <v>22.222222222222221</v>
      </c>
      <c r="H32">
        <v>200</v>
      </c>
      <c r="I32">
        <v>52</v>
      </c>
      <c r="J32" s="3">
        <v>12.77</v>
      </c>
      <c r="K32">
        <v>1</v>
      </c>
      <c r="L32">
        <f t="shared" si="10"/>
        <v>3</v>
      </c>
      <c r="M32">
        <v>48</v>
      </c>
      <c r="N32" s="3">
        <v>12.83</v>
      </c>
    </row>
    <row r="33" spans="2:14">
      <c r="B33">
        <v>20</v>
      </c>
      <c r="C33">
        <v>1</v>
      </c>
      <c r="D33">
        <f t="shared" si="7"/>
        <v>3</v>
      </c>
      <c r="E33" t="s">
        <v>22</v>
      </c>
      <c r="F33" s="2" t="str">
        <f t="shared" si="8"/>
        <v>1:9</v>
      </c>
      <c r="G33">
        <f t="shared" si="9"/>
        <v>33.333333333333336</v>
      </c>
      <c r="H33">
        <v>300</v>
      </c>
      <c r="I33">
        <v>47</v>
      </c>
      <c r="J33" s="3">
        <v>12.86</v>
      </c>
      <c r="K33">
        <v>1</v>
      </c>
      <c r="L33">
        <f t="shared" si="10"/>
        <v>3</v>
      </c>
      <c r="M33">
        <v>44</v>
      </c>
      <c r="N33" s="3">
        <v>12.89</v>
      </c>
    </row>
    <row r="34" spans="2:14">
      <c r="B34">
        <v>20</v>
      </c>
      <c r="C34">
        <v>1</v>
      </c>
      <c r="D34">
        <f t="shared" si="7"/>
        <v>3</v>
      </c>
      <c r="E34" t="s">
        <v>22</v>
      </c>
      <c r="F34" s="2" t="str">
        <f t="shared" si="8"/>
        <v>1:9</v>
      </c>
      <c r="G34">
        <f t="shared" si="9"/>
        <v>44.444444444444443</v>
      </c>
      <c r="H34">
        <v>400</v>
      </c>
      <c r="I34">
        <v>44</v>
      </c>
      <c r="J34" s="3">
        <v>12.92</v>
      </c>
      <c r="K34">
        <v>1</v>
      </c>
      <c r="L34">
        <f t="shared" si="10"/>
        <v>3</v>
      </c>
      <c r="M34">
        <v>41</v>
      </c>
      <c r="N34" s="3">
        <v>12.94</v>
      </c>
    </row>
    <row r="35" spans="2:14">
      <c r="B35">
        <v>20</v>
      </c>
      <c r="C35">
        <v>1</v>
      </c>
      <c r="D35">
        <f t="shared" si="7"/>
        <v>3</v>
      </c>
      <c r="E35" t="s">
        <v>22</v>
      </c>
      <c r="F35" s="2" t="str">
        <f t="shared" si="8"/>
        <v>1:9</v>
      </c>
      <c r="G35">
        <f t="shared" si="9"/>
        <v>55.555555555555557</v>
      </c>
      <c r="H35">
        <v>500</v>
      </c>
      <c r="I35">
        <v>42</v>
      </c>
      <c r="J35" s="3">
        <v>12.96</v>
      </c>
      <c r="K35">
        <v>1</v>
      </c>
      <c r="L35">
        <f t="shared" si="10"/>
        <v>3</v>
      </c>
      <c r="M35">
        <v>39</v>
      </c>
      <c r="N35" s="3">
        <v>12.97</v>
      </c>
    </row>
    <row r="36" spans="2:14">
      <c r="B36">
        <v>20</v>
      </c>
      <c r="C36">
        <v>1</v>
      </c>
      <c r="D36">
        <f t="shared" si="7"/>
        <v>3</v>
      </c>
      <c r="E36" t="s">
        <v>22</v>
      </c>
      <c r="F36" s="2" t="str">
        <f t="shared" si="8"/>
        <v>1:9</v>
      </c>
      <c r="G36">
        <f t="shared" si="9"/>
        <v>66.666666666666671</v>
      </c>
      <c r="H36">
        <v>600</v>
      </c>
      <c r="I36">
        <v>41</v>
      </c>
      <c r="J36" s="3">
        <v>12.99</v>
      </c>
      <c r="K36">
        <v>1</v>
      </c>
      <c r="L36">
        <f t="shared" si="10"/>
        <v>3</v>
      </c>
      <c r="M36">
        <v>38</v>
      </c>
      <c r="N36" s="3">
        <v>12.99</v>
      </c>
    </row>
    <row r="37" spans="2:14">
      <c r="B37">
        <v>20</v>
      </c>
      <c r="C37">
        <v>1</v>
      </c>
      <c r="D37">
        <f t="shared" si="7"/>
        <v>3</v>
      </c>
      <c r="E37" t="s">
        <v>22</v>
      </c>
      <c r="F37" s="2" t="str">
        <f t="shared" si="8"/>
        <v>1:9</v>
      </c>
      <c r="G37">
        <f t="shared" si="9"/>
        <v>77.777777777777771</v>
      </c>
      <c r="H37">
        <v>700</v>
      </c>
      <c r="I37">
        <v>40</v>
      </c>
      <c r="J37" s="3">
        <v>13.02</v>
      </c>
      <c r="K37">
        <v>1</v>
      </c>
      <c r="L37">
        <f t="shared" si="10"/>
        <v>3</v>
      </c>
      <c r="M37">
        <v>37</v>
      </c>
      <c r="N37" s="3">
        <v>13.02</v>
      </c>
    </row>
    <row r="38" spans="2:14">
      <c r="B38">
        <v>20</v>
      </c>
      <c r="C38">
        <v>1</v>
      </c>
      <c r="D38">
        <f t="shared" si="7"/>
        <v>3</v>
      </c>
      <c r="E38" t="s">
        <v>22</v>
      </c>
      <c r="F38" s="2" t="str">
        <f t="shared" si="8"/>
        <v>1:9</v>
      </c>
      <c r="G38">
        <f t="shared" si="9"/>
        <v>88.888888888888886</v>
      </c>
      <c r="H38">
        <v>800</v>
      </c>
      <c r="I38">
        <v>39</v>
      </c>
      <c r="J38" s="3">
        <v>13.04</v>
      </c>
      <c r="K38">
        <v>1</v>
      </c>
      <c r="L38">
        <f t="shared" si="10"/>
        <v>3</v>
      </c>
      <c r="M38">
        <v>36</v>
      </c>
      <c r="N38" s="3">
        <v>13.03</v>
      </c>
    </row>
    <row r="39" spans="2:14">
      <c r="B39">
        <v>20</v>
      </c>
      <c r="C39">
        <v>1</v>
      </c>
      <c r="D39">
        <f t="shared" si="7"/>
        <v>3</v>
      </c>
      <c r="E39" t="s">
        <v>22</v>
      </c>
      <c r="F39" s="2" t="str">
        <f t="shared" si="8"/>
        <v>1:9</v>
      </c>
      <c r="G39">
        <f t="shared" si="9"/>
        <v>100</v>
      </c>
      <c r="H39">
        <v>900</v>
      </c>
      <c r="I39">
        <v>38</v>
      </c>
      <c r="J39" s="3">
        <v>13.06</v>
      </c>
      <c r="K39">
        <v>1</v>
      </c>
      <c r="L39">
        <f t="shared" si="10"/>
        <v>3</v>
      </c>
      <c r="M39">
        <v>35</v>
      </c>
      <c r="N39" s="3">
        <v>13.05</v>
      </c>
    </row>
    <row r="40" spans="2:14">
      <c r="B40">
        <v>20</v>
      </c>
      <c r="C40">
        <v>1</v>
      </c>
      <c r="D40">
        <f t="shared" si="7"/>
        <v>3</v>
      </c>
      <c r="E40" t="s">
        <v>22</v>
      </c>
      <c r="F40" s="2" t="str">
        <f t="shared" si="8"/>
        <v>1:9</v>
      </c>
      <c r="G40">
        <f t="shared" si="9"/>
        <v>111.11111111111111</v>
      </c>
      <c r="H40">
        <v>1000</v>
      </c>
      <c r="I40">
        <v>37</v>
      </c>
      <c r="J40" s="3">
        <v>13.08</v>
      </c>
      <c r="K40">
        <v>1</v>
      </c>
      <c r="L40">
        <f t="shared" si="10"/>
        <v>3</v>
      </c>
      <c r="M40">
        <v>35</v>
      </c>
      <c r="N40" s="3">
        <v>13.06</v>
      </c>
    </row>
    <row r="41" spans="2:14">
      <c r="B41">
        <v>20</v>
      </c>
      <c r="C41">
        <v>1</v>
      </c>
      <c r="D41">
        <f t="shared" si="7"/>
        <v>3</v>
      </c>
      <c r="E41" t="s">
        <v>22</v>
      </c>
      <c r="F41" s="2" t="str">
        <f t="shared" si="8"/>
        <v>1:9</v>
      </c>
      <c r="G41">
        <f t="shared" si="9"/>
        <v>122.22222222222223</v>
      </c>
      <c r="H41">
        <v>1100</v>
      </c>
      <c r="I41">
        <v>37</v>
      </c>
      <c r="J41" s="3">
        <v>13.09</v>
      </c>
      <c r="K41">
        <v>1</v>
      </c>
      <c r="L41">
        <f t="shared" si="10"/>
        <v>3</v>
      </c>
      <c r="M41">
        <v>34</v>
      </c>
      <c r="N41" s="3">
        <v>13.07</v>
      </c>
    </row>
    <row r="42" spans="2:14">
      <c r="B42">
        <v>20</v>
      </c>
      <c r="C42">
        <v>1</v>
      </c>
      <c r="D42">
        <f t="shared" si="7"/>
        <v>3</v>
      </c>
      <c r="E42" t="s">
        <v>22</v>
      </c>
      <c r="F42" s="2" t="str">
        <f t="shared" si="8"/>
        <v>1:9</v>
      </c>
      <c r="G42">
        <f t="shared" si="9"/>
        <v>133.33333333333334</v>
      </c>
      <c r="H42">
        <v>1200</v>
      </c>
      <c r="I42">
        <v>36</v>
      </c>
      <c r="J42" s="3">
        <v>13.11</v>
      </c>
      <c r="K42">
        <v>1</v>
      </c>
      <c r="L42">
        <f t="shared" si="10"/>
        <v>3</v>
      </c>
      <c r="M42">
        <v>34</v>
      </c>
      <c r="N42" s="3">
        <v>13.08</v>
      </c>
    </row>
    <row r="72" spans="14:14">
      <c r="N72" s="3"/>
    </row>
    <row r="73" spans="14:14">
      <c r="N73" s="3"/>
    </row>
    <row r="74" spans="14:14">
      <c r="N74" s="3"/>
    </row>
    <row r="75" spans="14:14">
      <c r="N75" s="3"/>
    </row>
    <row r="76" spans="14:14">
      <c r="N76" s="3"/>
    </row>
    <row r="77" spans="14:14">
      <c r="N77" s="3"/>
    </row>
    <row r="78" spans="14:14">
      <c r="N78" s="3"/>
    </row>
    <row r="79" spans="14:14">
      <c r="N79" s="3"/>
    </row>
    <row r="80" spans="14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F5C0E-9C99-49E5-B6A4-3C127F9DFD07}">
  <dimension ref="A1:N159"/>
  <sheetViews>
    <sheetView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3.140625" customWidth="1"/>
    <col min="10" max="10" width="5.7109375" style="3" customWidth="1"/>
    <col min="11" max="11" width="2.140625" customWidth="1"/>
    <col min="12" max="12" width="12.28515625" customWidth="1"/>
    <col min="13" max="13" width="3.140625" customWidth="1"/>
    <col min="14" max="14" width="5.7109375" customWidth="1"/>
  </cols>
  <sheetData>
    <row r="1" spans="1:14">
      <c r="A1" s="1" t="str">
        <f>"B:R "&amp;F5&amp;" Light condtion B3 ("&amp;B5&amp;" hours of darkness)"</f>
        <v>B:R 1:10 Light condtion B3 (20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20D 2B 2R </v>
      </c>
      <c r="J4"/>
    </row>
    <row r="5" spans="1:14">
      <c r="B5">
        <v>20</v>
      </c>
      <c r="C5">
        <v>2</v>
      </c>
      <c r="D5">
        <f t="shared" ref="D5:D16" si="0">24-C5-B5</f>
        <v>2</v>
      </c>
      <c r="E5" t="s">
        <v>22</v>
      </c>
      <c r="F5" s="2" t="str">
        <f t="shared" ref="F5:F16" si="1">G5/G5&amp;":"&amp;H5/G5</f>
        <v>1:10</v>
      </c>
      <c r="G5">
        <f t="shared" ref="G5:G16" si="2">H5/10</f>
        <v>10</v>
      </c>
      <c r="H5">
        <v>100</v>
      </c>
      <c r="I5">
        <v>74</v>
      </c>
      <c r="J5" s="3">
        <v>12.43</v>
      </c>
      <c r="M5">
        <v>67</v>
      </c>
      <c r="N5" s="3">
        <v>12.39</v>
      </c>
    </row>
    <row r="6" spans="1:14">
      <c r="B6">
        <v>20</v>
      </c>
      <c r="C6">
        <v>2</v>
      </c>
      <c r="D6">
        <f t="shared" si="0"/>
        <v>2</v>
      </c>
      <c r="E6" t="s">
        <v>22</v>
      </c>
      <c r="F6" s="2" t="str">
        <f t="shared" si="1"/>
        <v>1:10</v>
      </c>
      <c r="G6">
        <f t="shared" si="2"/>
        <v>20</v>
      </c>
      <c r="H6">
        <v>200</v>
      </c>
      <c r="I6">
        <v>60</v>
      </c>
      <c r="J6" s="3">
        <v>12.57</v>
      </c>
      <c r="M6">
        <v>54</v>
      </c>
      <c r="N6" s="3">
        <v>12.54</v>
      </c>
    </row>
    <row r="7" spans="1:14">
      <c r="B7">
        <v>20</v>
      </c>
      <c r="C7">
        <v>2</v>
      </c>
      <c r="D7">
        <f t="shared" si="0"/>
        <v>2</v>
      </c>
      <c r="E7" t="s">
        <v>22</v>
      </c>
      <c r="F7" s="2" t="str">
        <f t="shared" si="1"/>
        <v>1:10</v>
      </c>
      <c r="G7">
        <f t="shared" si="2"/>
        <v>30</v>
      </c>
      <c r="H7">
        <v>300</v>
      </c>
      <c r="I7">
        <v>53</v>
      </c>
      <c r="J7" s="3">
        <v>12.67</v>
      </c>
      <c r="M7">
        <v>48</v>
      </c>
      <c r="N7" s="3">
        <v>12.63</v>
      </c>
    </row>
    <row r="8" spans="1:14">
      <c r="B8">
        <v>20</v>
      </c>
      <c r="C8">
        <v>2</v>
      </c>
      <c r="D8">
        <f t="shared" si="0"/>
        <v>2</v>
      </c>
      <c r="E8" t="s">
        <v>22</v>
      </c>
      <c r="F8" s="2" t="str">
        <f t="shared" si="1"/>
        <v>1:10</v>
      </c>
      <c r="G8">
        <f t="shared" si="2"/>
        <v>40</v>
      </c>
      <c r="H8">
        <v>400</v>
      </c>
      <c r="I8">
        <v>49</v>
      </c>
      <c r="J8" s="3">
        <v>12.73</v>
      </c>
      <c r="M8">
        <v>45</v>
      </c>
      <c r="N8" s="3">
        <v>12.69</v>
      </c>
    </row>
    <row r="9" spans="1:14">
      <c r="B9">
        <v>20</v>
      </c>
      <c r="C9">
        <v>2</v>
      </c>
      <c r="D9">
        <f t="shared" si="0"/>
        <v>2</v>
      </c>
      <c r="E9" t="s">
        <v>22</v>
      </c>
      <c r="F9" s="2" t="str">
        <f t="shared" si="1"/>
        <v>1:10</v>
      </c>
      <c r="G9">
        <f t="shared" si="2"/>
        <v>50</v>
      </c>
      <c r="H9">
        <v>500</v>
      </c>
      <c r="I9">
        <v>46</v>
      </c>
      <c r="J9" s="3">
        <v>12.78</v>
      </c>
      <c r="M9">
        <v>42</v>
      </c>
      <c r="N9" s="3">
        <v>12.73</v>
      </c>
    </row>
    <row r="10" spans="1:14">
      <c r="B10">
        <v>20</v>
      </c>
      <c r="C10">
        <v>2</v>
      </c>
      <c r="D10">
        <f t="shared" si="0"/>
        <v>2</v>
      </c>
      <c r="E10" t="s">
        <v>22</v>
      </c>
      <c r="F10" s="2" t="str">
        <f t="shared" si="1"/>
        <v>1:10</v>
      </c>
      <c r="G10">
        <f t="shared" si="2"/>
        <v>60</v>
      </c>
      <c r="H10">
        <v>600</v>
      </c>
      <c r="I10">
        <v>44</v>
      </c>
      <c r="J10" s="3">
        <v>12.82</v>
      </c>
      <c r="M10">
        <v>40</v>
      </c>
      <c r="N10" s="3">
        <v>12.76</v>
      </c>
    </row>
    <row r="11" spans="1:14">
      <c r="B11">
        <v>20</v>
      </c>
      <c r="C11">
        <v>2</v>
      </c>
      <c r="D11">
        <f t="shared" si="0"/>
        <v>2</v>
      </c>
      <c r="E11" t="s">
        <v>22</v>
      </c>
      <c r="F11" s="2" t="str">
        <f t="shared" si="1"/>
        <v>1:10</v>
      </c>
      <c r="G11">
        <f t="shared" si="2"/>
        <v>70</v>
      </c>
      <c r="H11">
        <v>700</v>
      </c>
      <c r="I11">
        <v>42</v>
      </c>
      <c r="J11" s="3">
        <v>12.85</v>
      </c>
      <c r="M11">
        <v>39</v>
      </c>
      <c r="N11" s="3">
        <v>12.79</v>
      </c>
    </row>
    <row r="12" spans="1:14">
      <c r="B12">
        <v>20</v>
      </c>
      <c r="C12">
        <v>2</v>
      </c>
      <c r="D12">
        <f t="shared" si="0"/>
        <v>2</v>
      </c>
      <c r="E12" t="s">
        <v>22</v>
      </c>
      <c r="F12" s="2" t="str">
        <f t="shared" si="1"/>
        <v>1:10</v>
      </c>
      <c r="G12">
        <f t="shared" si="2"/>
        <v>80</v>
      </c>
      <c r="H12">
        <v>800</v>
      </c>
      <c r="I12">
        <v>41</v>
      </c>
      <c r="J12" s="3">
        <v>12.88</v>
      </c>
      <c r="M12">
        <v>38</v>
      </c>
      <c r="N12" s="3">
        <v>12.81</v>
      </c>
    </row>
    <row r="13" spans="1:14">
      <c r="B13">
        <v>20</v>
      </c>
      <c r="C13">
        <v>2</v>
      </c>
      <c r="D13">
        <f t="shared" si="0"/>
        <v>2</v>
      </c>
      <c r="E13" t="s">
        <v>22</v>
      </c>
      <c r="F13" s="2" t="str">
        <f t="shared" si="1"/>
        <v>1:10</v>
      </c>
      <c r="G13">
        <f t="shared" si="2"/>
        <v>90</v>
      </c>
      <c r="H13">
        <v>900</v>
      </c>
      <c r="I13">
        <v>40</v>
      </c>
      <c r="J13" s="3">
        <v>12.9</v>
      </c>
      <c r="M13">
        <v>37</v>
      </c>
      <c r="N13" s="3">
        <v>12.83</v>
      </c>
    </row>
    <row r="14" spans="1:14">
      <c r="B14">
        <v>20</v>
      </c>
      <c r="C14">
        <v>2</v>
      </c>
      <c r="D14">
        <f t="shared" si="0"/>
        <v>2</v>
      </c>
      <c r="E14" t="s">
        <v>22</v>
      </c>
      <c r="F14" s="2" t="str">
        <f t="shared" si="1"/>
        <v>1:10</v>
      </c>
      <c r="G14">
        <f t="shared" si="2"/>
        <v>100</v>
      </c>
      <c r="H14">
        <v>1000</v>
      </c>
      <c r="I14">
        <v>39</v>
      </c>
      <c r="J14" s="3">
        <v>12.92</v>
      </c>
      <c r="M14">
        <v>36</v>
      </c>
      <c r="N14" s="3">
        <v>12.85</v>
      </c>
    </row>
    <row r="15" spans="1:14">
      <c r="B15">
        <v>20</v>
      </c>
      <c r="C15">
        <v>2</v>
      </c>
      <c r="D15">
        <f t="shared" si="0"/>
        <v>2</v>
      </c>
      <c r="E15" t="s">
        <v>22</v>
      </c>
      <c r="F15" s="2" t="str">
        <f t="shared" si="1"/>
        <v>1:10</v>
      </c>
      <c r="G15">
        <f t="shared" si="2"/>
        <v>110</v>
      </c>
      <c r="H15">
        <v>1100</v>
      </c>
      <c r="I15">
        <v>38</v>
      </c>
      <c r="J15" s="3">
        <v>12.94</v>
      </c>
      <c r="M15">
        <v>35</v>
      </c>
      <c r="N15" s="3">
        <v>12.86</v>
      </c>
    </row>
    <row r="16" spans="1:14">
      <c r="B16">
        <v>20</v>
      </c>
      <c r="C16">
        <v>2</v>
      </c>
      <c r="D16">
        <f t="shared" si="0"/>
        <v>2</v>
      </c>
      <c r="E16" t="s">
        <v>22</v>
      </c>
      <c r="F16" s="2" t="str">
        <f t="shared" si="1"/>
        <v>1:10</v>
      </c>
      <c r="G16">
        <f t="shared" si="2"/>
        <v>120</v>
      </c>
      <c r="H16">
        <v>1200</v>
      </c>
      <c r="I16">
        <v>37</v>
      </c>
      <c r="J16" s="3">
        <v>12.95</v>
      </c>
      <c r="M16">
        <v>35</v>
      </c>
      <c r="N16" s="3">
        <v>12.88</v>
      </c>
    </row>
    <row r="17" spans="1:14">
      <c r="A17" t="str">
        <f>B18&amp;"D "&amp;C18&amp;"B "&amp;D18&amp;"R "</f>
        <v xml:space="preserve">20D 4B 0R </v>
      </c>
      <c r="F17" s="2"/>
      <c r="N17" s="3"/>
    </row>
    <row r="18" spans="1:14">
      <c r="B18">
        <v>20</v>
      </c>
      <c r="C18">
        <f t="shared" ref="C18:C29" si="3">C5+2</f>
        <v>4</v>
      </c>
      <c r="D18">
        <f t="shared" ref="D18:D29" si="4">24-C18-B18</f>
        <v>0</v>
      </c>
      <c r="E18" t="s">
        <v>22</v>
      </c>
      <c r="F18" s="2" t="str">
        <f t="shared" ref="F18:F29" si="5">G18/G18&amp;":"&amp;H18/G18</f>
        <v>1:10</v>
      </c>
      <c r="G18">
        <f t="shared" ref="G18:G29" si="6">H18/10</f>
        <v>10</v>
      </c>
      <c r="H18">
        <v>100</v>
      </c>
      <c r="I18">
        <v>114</v>
      </c>
      <c r="J18" s="3">
        <v>11.99</v>
      </c>
      <c r="M18">
        <v>101</v>
      </c>
      <c r="N18" s="3">
        <v>11.62</v>
      </c>
    </row>
    <row r="19" spans="1:14">
      <c r="B19">
        <v>20</v>
      </c>
      <c r="C19">
        <f t="shared" si="3"/>
        <v>4</v>
      </c>
      <c r="D19">
        <f t="shared" si="4"/>
        <v>0</v>
      </c>
      <c r="E19" t="s">
        <v>22</v>
      </c>
      <c r="F19" s="2" t="str">
        <f t="shared" si="5"/>
        <v>1:10</v>
      </c>
      <c r="G19">
        <f t="shared" si="6"/>
        <v>20</v>
      </c>
      <c r="H19">
        <v>200</v>
      </c>
      <c r="I19">
        <v>85</v>
      </c>
      <c r="J19" s="3">
        <v>12.16</v>
      </c>
      <c r="M19">
        <v>75</v>
      </c>
      <c r="N19" s="3">
        <v>11.86</v>
      </c>
    </row>
    <row r="20" spans="1:14">
      <c r="B20">
        <v>20</v>
      </c>
      <c r="C20">
        <f t="shared" si="3"/>
        <v>4</v>
      </c>
      <c r="D20">
        <f t="shared" si="4"/>
        <v>0</v>
      </c>
      <c r="E20" t="s">
        <v>22</v>
      </c>
      <c r="F20" s="2" t="str">
        <f t="shared" si="5"/>
        <v>1:10</v>
      </c>
      <c r="G20">
        <f t="shared" si="6"/>
        <v>30</v>
      </c>
      <c r="H20">
        <v>300</v>
      </c>
      <c r="I20">
        <v>69</v>
      </c>
      <c r="J20" s="3">
        <v>12.27</v>
      </c>
      <c r="M20">
        <v>62</v>
      </c>
      <c r="N20" s="3">
        <v>12.03</v>
      </c>
    </row>
    <row r="21" spans="1:14">
      <c r="B21">
        <v>20</v>
      </c>
      <c r="C21">
        <f t="shared" si="3"/>
        <v>4</v>
      </c>
      <c r="D21">
        <f t="shared" si="4"/>
        <v>0</v>
      </c>
      <c r="E21" t="s">
        <v>22</v>
      </c>
      <c r="F21" s="2" t="str">
        <f t="shared" si="5"/>
        <v>1:10</v>
      </c>
      <c r="G21">
        <f t="shared" si="6"/>
        <v>40</v>
      </c>
      <c r="H21">
        <v>400</v>
      </c>
      <c r="I21">
        <v>60</v>
      </c>
      <c r="J21" s="3">
        <v>12.36</v>
      </c>
      <c r="M21">
        <v>55</v>
      </c>
      <c r="N21" s="3">
        <v>12.14</v>
      </c>
    </row>
    <row r="22" spans="1:14">
      <c r="B22">
        <v>20</v>
      </c>
      <c r="C22">
        <f t="shared" si="3"/>
        <v>4</v>
      </c>
      <c r="D22">
        <f t="shared" si="4"/>
        <v>0</v>
      </c>
      <c r="E22" t="s">
        <v>22</v>
      </c>
      <c r="F22" s="2" t="str">
        <f t="shared" si="5"/>
        <v>1:10</v>
      </c>
      <c r="G22">
        <f t="shared" si="6"/>
        <v>50</v>
      </c>
      <c r="H22">
        <v>500</v>
      </c>
      <c r="I22">
        <v>54</v>
      </c>
      <c r="J22" s="3">
        <v>12.42</v>
      </c>
      <c r="M22">
        <v>50</v>
      </c>
      <c r="N22" s="3">
        <v>12.22</v>
      </c>
    </row>
    <row r="23" spans="1:14">
      <c r="B23">
        <v>20</v>
      </c>
      <c r="C23">
        <f t="shared" si="3"/>
        <v>4</v>
      </c>
      <c r="D23">
        <f t="shared" si="4"/>
        <v>0</v>
      </c>
      <c r="E23" t="s">
        <v>22</v>
      </c>
      <c r="F23" s="2" t="str">
        <f t="shared" si="5"/>
        <v>1:10</v>
      </c>
      <c r="G23">
        <f t="shared" si="6"/>
        <v>60</v>
      </c>
      <c r="H23">
        <v>600</v>
      </c>
      <c r="I23">
        <v>50</v>
      </c>
      <c r="J23" s="3">
        <v>12.48</v>
      </c>
      <c r="M23">
        <v>46</v>
      </c>
      <c r="N23" s="3">
        <v>12.28</v>
      </c>
    </row>
    <row r="24" spans="1:14">
      <c r="B24">
        <v>20</v>
      </c>
      <c r="C24">
        <f t="shared" si="3"/>
        <v>4</v>
      </c>
      <c r="D24">
        <f t="shared" si="4"/>
        <v>0</v>
      </c>
      <c r="E24" t="s">
        <v>22</v>
      </c>
      <c r="F24" s="2" t="str">
        <f t="shared" si="5"/>
        <v>1:10</v>
      </c>
      <c r="G24">
        <f t="shared" si="6"/>
        <v>70</v>
      </c>
      <c r="H24">
        <v>700</v>
      </c>
      <c r="I24">
        <v>47</v>
      </c>
      <c r="J24" s="3">
        <v>12.52</v>
      </c>
      <c r="M24">
        <v>43</v>
      </c>
      <c r="N24" s="3">
        <v>12.33</v>
      </c>
    </row>
    <row r="25" spans="1:14">
      <c r="B25">
        <v>20</v>
      </c>
      <c r="C25">
        <f t="shared" si="3"/>
        <v>4</v>
      </c>
      <c r="D25">
        <f t="shared" si="4"/>
        <v>0</v>
      </c>
      <c r="E25" t="s">
        <v>22</v>
      </c>
      <c r="F25" s="2" t="str">
        <f t="shared" si="5"/>
        <v>1:10</v>
      </c>
      <c r="G25">
        <f t="shared" si="6"/>
        <v>80</v>
      </c>
      <c r="H25">
        <v>800</v>
      </c>
      <c r="I25">
        <v>45</v>
      </c>
      <c r="J25" s="3">
        <v>12.56</v>
      </c>
      <c r="M25">
        <v>41</v>
      </c>
      <c r="N25" s="3">
        <v>12.37</v>
      </c>
    </row>
    <row r="26" spans="1:14">
      <c r="B26">
        <v>20</v>
      </c>
      <c r="C26">
        <f t="shared" si="3"/>
        <v>4</v>
      </c>
      <c r="D26">
        <f t="shared" si="4"/>
        <v>0</v>
      </c>
      <c r="E26" t="s">
        <v>22</v>
      </c>
      <c r="F26" s="2" t="str">
        <f t="shared" si="5"/>
        <v>1:10</v>
      </c>
      <c r="G26">
        <f t="shared" si="6"/>
        <v>90</v>
      </c>
      <c r="H26">
        <v>900</v>
      </c>
      <c r="I26">
        <v>43</v>
      </c>
      <c r="J26" s="3">
        <v>12.59</v>
      </c>
      <c r="M26">
        <v>40</v>
      </c>
      <c r="N26" s="3">
        <v>12.4</v>
      </c>
    </row>
    <row r="27" spans="1:14">
      <c r="B27">
        <v>20</v>
      </c>
      <c r="C27">
        <f t="shared" si="3"/>
        <v>4</v>
      </c>
      <c r="D27">
        <f t="shared" si="4"/>
        <v>0</v>
      </c>
      <c r="E27" t="s">
        <v>22</v>
      </c>
      <c r="F27" s="2" t="str">
        <f t="shared" si="5"/>
        <v>1:10</v>
      </c>
      <c r="G27">
        <f t="shared" si="6"/>
        <v>100</v>
      </c>
      <c r="H27">
        <v>1000</v>
      </c>
      <c r="I27">
        <v>41</v>
      </c>
      <c r="J27" s="3">
        <v>12.61</v>
      </c>
      <c r="M27">
        <v>38</v>
      </c>
      <c r="N27" s="3">
        <v>12.43</v>
      </c>
    </row>
    <row r="28" spans="1:14">
      <c r="B28">
        <v>20</v>
      </c>
      <c r="C28">
        <f t="shared" si="3"/>
        <v>4</v>
      </c>
      <c r="D28">
        <f t="shared" si="4"/>
        <v>0</v>
      </c>
      <c r="E28" t="s">
        <v>22</v>
      </c>
      <c r="F28" s="2" t="str">
        <f t="shared" si="5"/>
        <v>1:10</v>
      </c>
      <c r="G28">
        <f t="shared" si="6"/>
        <v>110</v>
      </c>
      <c r="H28">
        <v>1100</v>
      </c>
      <c r="I28">
        <v>40</v>
      </c>
      <c r="J28" s="3">
        <v>12.64</v>
      </c>
      <c r="M28">
        <v>37</v>
      </c>
      <c r="N28" s="3">
        <v>12.45</v>
      </c>
    </row>
    <row r="29" spans="1:14">
      <c r="B29">
        <v>20</v>
      </c>
      <c r="C29">
        <f t="shared" si="3"/>
        <v>4</v>
      </c>
      <c r="D29">
        <f t="shared" si="4"/>
        <v>0</v>
      </c>
      <c r="E29" t="s">
        <v>22</v>
      </c>
      <c r="F29" s="2" t="str">
        <f t="shared" si="5"/>
        <v>1:10</v>
      </c>
      <c r="G29">
        <f t="shared" si="6"/>
        <v>120</v>
      </c>
      <c r="H29">
        <v>1200</v>
      </c>
      <c r="I29">
        <v>39</v>
      </c>
      <c r="J29" s="3">
        <v>12.66</v>
      </c>
      <c r="M29">
        <v>36</v>
      </c>
      <c r="N29" s="3">
        <v>12.47</v>
      </c>
    </row>
    <row r="30" spans="1:14">
      <c r="A30" t="s">
        <v>23</v>
      </c>
      <c r="F30" s="2"/>
      <c r="K30" t="s">
        <v>25</v>
      </c>
      <c r="L30" t="s">
        <v>26</v>
      </c>
      <c r="N30" s="3"/>
    </row>
    <row r="31" spans="1:14">
      <c r="B31">
        <v>20</v>
      </c>
      <c r="C31">
        <v>1</v>
      </c>
      <c r="D31">
        <f t="shared" ref="D31:D42" si="7">24-C31-B31</f>
        <v>3</v>
      </c>
      <c r="E31" t="s">
        <v>22</v>
      </c>
      <c r="F31" s="2" t="str">
        <f t="shared" ref="F31:F42" si="8">G31/G31&amp;":"&amp;H31/G31</f>
        <v>1:10</v>
      </c>
      <c r="G31">
        <f t="shared" ref="G31:G42" si="9">H31/10</f>
        <v>10</v>
      </c>
      <c r="H31">
        <v>100</v>
      </c>
      <c r="I31">
        <v>64</v>
      </c>
      <c r="J31" s="3">
        <v>12.62</v>
      </c>
      <c r="K31">
        <v>1</v>
      </c>
      <c r="L31">
        <f t="shared" ref="L31:L42" si="10">24-B31-K31</f>
        <v>3</v>
      </c>
      <c r="M31">
        <v>58</v>
      </c>
      <c r="N31" s="3">
        <v>12.69</v>
      </c>
    </row>
    <row r="32" spans="1:14">
      <c r="B32">
        <v>20</v>
      </c>
      <c r="C32">
        <v>1</v>
      </c>
      <c r="D32">
        <f t="shared" si="7"/>
        <v>3</v>
      </c>
      <c r="E32" t="s">
        <v>22</v>
      </c>
      <c r="F32" s="2" t="str">
        <f t="shared" si="8"/>
        <v>1:10</v>
      </c>
      <c r="G32">
        <f t="shared" si="9"/>
        <v>20</v>
      </c>
      <c r="H32">
        <v>200</v>
      </c>
      <c r="I32">
        <v>53</v>
      </c>
      <c r="J32" s="3">
        <v>12.77</v>
      </c>
      <c r="K32">
        <v>1</v>
      </c>
      <c r="L32">
        <f t="shared" si="10"/>
        <v>3</v>
      </c>
      <c r="M32">
        <v>48</v>
      </c>
      <c r="N32" s="3">
        <v>12.82</v>
      </c>
    </row>
    <row r="33" spans="2:14">
      <c r="B33">
        <v>20</v>
      </c>
      <c r="C33">
        <v>1</v>
      </c>
      <c r="D33">
        <f t="shared" si="7"/>
        <v>3</v>
      </c>
      <c r="E33" t="s">
        <v>22</v>
      </c>
      <c r="F33" s="2" t="str">
        <f t="shared" si="8"/>
        <v>1:10</v>
      </c>
      <c r="G33">
        <f t="shared" si="9"/>
        <v>30</v>
      </c>
      <c r="H33">
        <v>300</v>
      </c>
      <c r="I33">
        <v>48</v>
      </c>
      <c r="J33" s="3">
        <v>12.85</v>
      </c>
      <c r="K33">
        <v>1</v>
      </c>
      <c r="L33">
        <f t="shared" si="10"/>
        <v>3</v>
      </c>
      <c r="M33">
        <v>44</v>
      </c>
      <c r="N33" s="3">
        <v>12.89</v>
      </c>
    </row>
    <row r="34" spans="2:14">
      <c r="B34">
        <v>20</v>
      </c>
      <c r="C34">
        <v>1</v>
      </c>
      <c r="D34">
        <f t="shared" si="7"/>
        <v>3</v>
      </c>
      <c r="E34" t="s">
        <v>22</v>
      </c>
      <c r="F34" s="2" t="str">
        <f t="shared" si="8"/>
        <v>1:10</v>
      </c>
      <c r="G34">
        <f t="shared" si="9"/>
        <v>40</v>
      </c>
      <c r="H34">
        <v>400</v>
      </c>
      <c r="I34">
        <v>45</v>
      </c>
      <c r="J34" s="3">
        <v>12.91</v>
      </c>
      <c r="K34">
        <v>1</v>
      </c>
      <c r="L34">
        <f t="shared" si="10"/>
        <v>3</v>
      </c>
      <c r="M34">
        <v>41</v>
      </c>
      <c r="N34" s="3">
        <v>12.93</v>
      </c>
    </row>
    <row r="35" spans="2:14">
      <c r="B35">
        <v>20</v>
      </c>
      <c r="C35">
        <v>1</v>
      </c>
      <c r="D35">
        <f t="shared" si="7"/>
        <v>3</v>
      </c>
      <c r="E35" t="s">
        <v>22</v>
      </c>
      <c r="F35" s="2" t="str">
        <f t="shared" si="8"/>
        <v>1:10</v>
      </c>
      <c r="G35">
        <f t="shared" si="9"/>
        <v>50</v>
      </c>
      <c r="H35">
        <v>500</v>
      </c>
      <c r="I35">
        <v>43</v>
      </c>
      <c r="J35" s="3">
        <v>12.95</v>
      </c>
      <c r="K35">
        <v>1</v>
      </c>
      <c r="L35">
        <f t="shared" si="10"/>
        <v>3</v>
      </c>
      <c r="M35">
        <v>40</v>
      </c>
      <c r="N35" s="3">
        <v>12.96</v>
      </c>
    </row>
    <row r="36" spans="2:14">
      <c r="B36">
        <v>20</v>
      </c>
      <c r="C36">
        <v>1</v>
      </c>
      <c r="D36">
        <f t="shared" si="7"/>
        <v>3</v>
      </c>
      <c r="E36" t="s">
        <v>22</v>
      </c>
      <c r="F36" s="2" t="str">
        <f t="shared" si="8"/>
        <v>1:10</v>
      </c>
      <c r="G36">
        <f t="shared" si="9"/>
        <v>60</v>
      </c>
      <c r="H36">
        <v>600</v>
      </c>
      <c r="I36">
        <v>41</v>
      </c>
      <c r="J36" s="3">
        <v>12.98</v>
      </c>
      <c r="K36">
        <v>1</v>
      </c>
      <c r="L36">
        <f t="shared" si="10"/>
        <v>3</v>
      </c>
      <c r="M36">
        <v>38</v>
      </c>
      <c r="N36" s="3">
        <v>12.99</v>
      </c>
    </row>
    <row r="37" spans="2:14">
      <c r="B37">
        <v>20</v>
      </c>
      <c r="C37">
        <v>1</v>
      </c>
      <c r="D37">
        <f t="shared" si="7"/>
        <v>3</v>
      </c>
      <c r="E37" t="s">
        <v>22</v>
      </c>
      <c r="F37" s="2" t="str">
        <f t="shared" si="8"/>
        <v>1:10</v>
      </c>
      <c r="G37">
        <f t="shared" si="9"/>
        <v>70</v>
      </c>
      <c r="H37">
        <v>700</v>
      </c>
      <c r="I37">
        <v>40</v>
      </c>
      <c r="J37" s="3">
        <v>13.01</v>
      </c>
      <c r="K37">
        <v>1</v>
      </c>
      <c r="L37">
        <f t="shared" si="10"/>
        <v>3</v>
      </c>
      <c r="M37">
        <v>37</v>
      </c>
      <c r="N37" s="3">
        <v>13.01</v>
      </c>
    </row>
    <row r="38" spans="2:14">
      <c r="B38">
        <v>20</v>
      </c>
      <c r="C38">
        <v>1</v>
      </c>
      <c r="D38">
        <f t="shared" si="7"/>
        <v>3</v>
      </c>
      <c r="E38" t="s">
        <v>22</v>
      </c>
      <c r="F38" s="2" t="str">
        <f t="shared" si="8"/>
        <v>1:10</v>
      </c>
      <c r="G38">
        <f t="shared" si="9"/>
        <v>80</v>
      </c>
      <c r="H38">
        <v>800</v>
      </c>
      <c r="I38">
        <v>39</v>
      </c>
      <c r="J38" s="3">
        <v>13.03</v>
      </c>
      <c r="K38">
        <v>1</v>
      </c>
      <c r="L38">
        <f t="shared" si="10"/>
        <v>3</v>
      </c>
      <c r="M38">
        <v>36</v>
      </c>
      <c r="N38" s="3">
        <v>13.02</v>
      </c>
    </row>
    <row r="39" spans="2:14">
      <c r="B39">
        <v>20</v>
      </c>
      <c r="C39">
        <v>1</v>
      </c>
      <c r="D39">
        <f t="shared" si="7"/>
        <v>3</v>
      </c>
      <c r="E39" t="s">
        <v>22</v>
      </c>
      <c r="F39" s="2" t="str">
        <f t="shared" si="8"/>
        <v>1:10</v>
      </c>
      <c r="G39">
        <f t="shared" si="9"/>
        <v>90</v>
      </c>
      <c r="H39">
        <v>900</v>
      </c>
      <c r="I39">
        <v>38</v>
      </c>
      <c r="J39" s="3">
        <v>13.05</v>
      </c>
      <c r="K39">
        <v>1</v>
      </c>
      <c r="L39">
        <f t="shared" si="10"/>
        <v>3</v>
      </c>
      <c r="M39">
        <v>36</v>
      </c>
      <c r="N39" s="3">
        <v>13.04</v>
      </c>
    </row>
    <row r="40" spans="2:14">
      <c r="B40">
        <v>20</v>
      </c>
      <c r="C40">
        <v>1</v>
      </c>
      <c r="D40">
        <f t="shared" si="7"/>
        <v>3</v>
      </c>
      <c r="E40" t="s">
        <v>22</v>
      </c>
      <c r="F40" s="2" t="str">
        <f t="shared" si="8"/>
        <v>1:10</v>
      </c>
      <c r="G40">
        <f t="shared" si="9"/>
        <v>100</v>
      </c>
      <c r="H40">
        <v>1000</v>
      </c>
      <c r="I40">
        <v>37</v>
      </c>
      <c r="J40" s="3">
        <v>13.07</v>
      </c>
      <c r="K40">
        <v>1</v>
      </c>
      <c r="L40">
        <f t="shared" si="10"/>
        <v>3</v>
      </c>
      <c r="M40">
        <v>35</v>
      </c>
      <c r="N40" s="3">
        <v>13.05</v>
      </c>
    </row>
    <row r="41" spans="2:14">
      <c r="B41">
        <v>20</v>
      </c>
      <c r="C41">
        <v>1</v>
      </c>
      <c r="D41">
        <f t="shared" si="7"/>
        <v>3</v>
      </c>
      <c r="E41" t="s">
        <v>22</v>
      </c>
      <c r="F41" s="2" t="str">
        <f t="shared" si="8"/>
        <v>1:10</v>
      </c>
      <c r="G41">
        <f t="shared" si="9"/>
        <v>110</v>
      </c>
      <c r="H41">
        <v>1100</v>
      </c>
      <c r="I41">
        <v>37</v>
      </c>
      <c r="J41" s="3">
        <v>13.09</v>
      </c>
      <c r="K41">
        <v>1</v>
      </c>
      <c r="L41">
        <f t="shared" si="10"/>
        <v>3</v>
      </c>
      <c r="M41">
        <v>34</v>
      </c>
      <c r="N41" s="3">
        <v>13.06</v>
      </c>
    </row>
    <row r="42" spans="2:14">
      <c r="B42">
        <v>20</v>
      </c>
      <c r="C42">
        <v>1</v>
      </c>
      <c r="D42">
        <f t="shared" si="7"/>
        <v>3</v>
      </c>
      <c r="E42" t="s">
        <v>22</v>
      </c>
      <c r="F42" s="2" t="str">
        <f t="shared" si="8"/>
        <v>1:10</v>
      </c>
      <c r="G42">
        <f t="shared" si="9"/>
        <v>120</v>
      </c>
      <c r="H42">
        <v>1200</v>
      </c>
      <c r="I42">
        <v>36</v>
      </c>
      <c r="J42" s="3">
        <v>13.1</v>
      </c>
      <c r="K42">
        <v>1</v>
      </c>
      <c r="L42">
        <f t="shared" si="10"/>
        <v>3</v>
      </c>
      <c r="M42">
        <v>34</v>
      </c>
      <c r="N42" s="3">
        <v>13.07</v>
      </c>
    </row>
    <row r="72" spans="14:14">
      <c r="N72" s="3"/>
    </row>
    <row r="73" spans="14:14">
      <c r="N73" s="3"/>
    </row>
    <row r="74" spans="14:14">
      <c r="N74" s="3"/>
    </row>
    <row r="75" spans="14:14">
      <c r="N75" s="3"/>
    </row>
    <row r="76" spans="14:14">
      <c r="N76" s="3"/>
    </row>
    <row r="77" spans="14:14">
      <c r="N77" s="3"/>
    </row>
    <row r="78" spans="14:14">
      <c r="N78" s="3"/>
    </row>
    <row r="79" spans="14:14">
      <c r="N79" s="3"/>
    </row>
    <row r="80" spans="14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7CD17-010C-4B72-9008-6085F225C6C4}">
  <dimension ref="A1:N159"/>
  <sheetViews>
    <sheetView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3.140625" customWidth="1"/>
    <col min="10" max="10" width="5.7109375" style="3" customWidth="1"/>
    <col min="11" max="11" width="2.140625" customWidth="1"/>
    <col min="12" max="12" width="12.28515625" customWidth="1"/>
    <col min="13" max="13" width="3.140625" customWidth="1"/>
    <col min="14" max="14" width="5.7109375" customWidth="1"/>
  </cols>
  <sheetData>
    <row r="1" spans="1:14">
      <c r="A1" s="1" t="str">
        <f>"B:R "&amp;F5&amp;" Light condtion B3 ("&amp;B5&amp;" hours of darkness)"</f>
        <v>B:R 1:11 Light condtion B3 (20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20D 2B 2R </v>
      </c>
      <c r="J4"/>
    </row>
    <row r="5" spans="1:14">
      <c r="B5">
        <v>20</v>
      </c>
      <c r="C5">
        <v>2</v>
      </c>
      <c r="D5">
        <f t="shared" ref="D5:D16" si="0">24-C5-B5</f>
        <v>2</v>
      </c>
      <c r="E5" t="s">
        <v>22</v>
      </c>
      <c r="F5" s="2" t="str">
        <f t="shared" ref="F5:F16" si="1">G5/G5&amp;":"&amp;H5/G5</f>
        <v>1:11</v>
      </c>
      <c r="G5">
        <f t="shared" ref="G5:G16" si="2">H5/11</f>
        <v>9.0909090909090917</v>
      </c>
      <c r="H5">
        <v>100</v>
      </c>
      <c r="I5">
        <v>75</v>
      </c>
      <c r="J5" s="3">
        <v>12.42</v>
      </c>
      <c r="M5">
        <v>67</v>
      </c>
      <c r="N5" s="3">
        <v>12.38</v>
      </c>
    </row>
    <row r="6" spans="1:14">
      <c r="B6">
        <v>20</v>
      </c>
      <c r="C6">
        <v>2</v>
      </c>
      <c r="D6">
        <f t="shared" si="0"/>
        <v>2</v>
      </c>
      <c r="E6" t="s">
        <v>22</v>
      </c>
      <c r="F6" s="2" t="str">
        <f t="shared" si="1"/>
        <v>1:11</v>
      </c>
      <c r="G6">
        <f t="shared" si="2"/>
        <v>18.181818181818183</v>
      </c>
      <c r="H6">
        <v>200</v>
      </c>
      <c r="I6">
        <v>61</v>
      </c>
      <c r="J6" s="3">
        <v>12.56</v>
      </c>
      <c r="M6">
        <v>55</v>
      </c>
      <c r="N6" s="3">
        <v>12.53</v>
      </c>
    </row>
    <row r="7" spans="1:14">
      <c r="B7">
        <v>20</v>
      </c>
      <c r="C7">
        <v>2</v>
      </c>
      <c r="D7">
        <f t="shared" si="0"/>
        <v>2</v>
      </c>
      <c r="E7" t="s">
        <v>22</v>
      </c>
      <c r="F7" s="2" t="str">
        <f t="shared" si="1"/>
        <v>1:11</v>
      </c>
      <c r="G7">
        <f t="shared" si="2"/>
        <v>27.272727272727273</v>
      </c>
      <c r="H7">
        <v>300</v>
      </c>
      <c r="I7">
        <v>54</v>
      </c>
      <c r="J7" s="3">
        <v>12.65</v>
      </c>
      <c r="M7">
        <v>49</v>
      </c>
      <c r="N7" s="3">
        <v>12.62</v>
      </c>
    </row>
    <row r="8" spans="1:14">
      <c r="B8">
        <v>20</v>
      </c>
      <c r="C8">
        <v>2</v>
      </c>
      <c r="D8">
        <f t="shared" si="0"/>
        <v>2</v>
      </c>
      <c r="E8" t="s">
        <v>22</v>
      </c>
      <c r="F8" s="2" t="str">
        <f t="shared" si="1"/>
        <v>1:11</v>
      </c>
      <c r="G8">
        <f t="shared" si="2"/>
        <v>36.363636363636367</v>
      </c>
      <c r="H8">
        <v>400</v>
      </c>
      <c r="I8">
        <v>49</v>
      </c>
      <c r="J8" s="3">
        <v>12.72</v>
      </c>
      <c r="M8">
        <v>46</v>
      </c>
      <c r="N8" s="3">
        <v>12.67</v>
      </c>
    </row>
    <row r="9" spans="1:14">
      <c r="B9">
        <v>20</v>
      </c>
      <c r="C9">
        <v>2</v>
      </c>
      <c r="D9">
        <f t="shared" si="0"/>
        <v>2</v>
      </c>
      <c r="E9" t="s">
        <v>22</v>
      </c>
      <c r="F9" s="2" t="str">
        <f t="shared" si="1"/>
        <v>1:11</v>
      </c>
      <c r="G9">
        <f t="shared" si="2"/>
        <v>45.454545454545453</v>
      </c>
      <c r="H9">
        <v>500</v>
      </c>
      <c r="I9">
        <v>47</v>
      </c>
      <c r="J9" s="3">
        <v>12.76</v>
      </c>
      <c r="M9">
        <v>43</v>
      </c>
      <c r="N9" s="3">
        <v>12.72</v>
      </c>
    </row>
    <row r="10" spans="1:14">
      <c r="B10">
        <v>20</v>
      </c>
      <c r="C10">
        <v>2</v>
      </c>
      <c r="D10">
        <f t="shared" si="0"/>
        <v>2</v>
      </c>
      <c r="E10" t="s">
        <v>22</v>
      </c>
      <c r="F10" s="2" t="str">
        <f t="shared" si="1"/>
        <v>1:11</v>
      </c>
      <c r="G10">
        <f t="shared" si="2"/>
        <v>54.545454545454547</v>
      </c>
      <c r="H10">
        <v>600</v>
      </c>
      <c r="I10">
        <v>44</v>
      </c>
      <c r="J10" s="3">
        <v>12.8</v>
      </c>
      <c r="M10">
        <v>41</v>
      </c>
      <c r="N10" s="3">
        <v>12.75</v>
      </c>
    </row>
    <row r="11" spans="1:14">
      <c r="B11">
        <v>20</v>
      </c>
      <c r="C11">
        <v>2</v>
      </c>
      <c r="D11">
        <f t="shared" si="0"/>
        <v>2</v>
      </c>
      <c r="E11" t="s">
        <v>22</v>
      </c>
      <c r="F11" s="2" t="str">
        <f t="shared" si="1"/>
        <v>1:11</v>
      </c>
      <c r="G11">
        <f t="shared" si="2"/>
        <v>63.636363636363633</v>
      </c>
      <c r="H11">
        <v>700</v>
      </c>
      <c r="I11">
        <v>43</v>
      </c>
      <c r="J11" s="3">
        <v>12.83</v>
      </c>
      <c r="M11">
        <v>40</v>
      </c>
      <c r="N11" s="3">
        <v>12.78</v>
      </c>
    </row>
    <row r="12" spans="1:14">
      <c r="B12">
        <v>20</v>
      </c>
      <c r="C12">
        <v>2</v>
      </c>
      <c r="D12">
        <f t="shared" si="0"/>
        <v>2</v>
      </c>
      <c r="E12" t="s">
        <v>22</v>
      </c>
      <c r="F12" s="2" t="str">
        <f t="shared" si="1"/>
        <v>1:11</v>
      </c>
      <c r="G12">
        <f t="shared" si="2"/>
        <v>72.727272727272734</v>
      </c>
      <c r="H12">
        <v>800</v>
      </c>
      <c r="I12">
        <v>41</v>
      </c>
      <c r="J12" s="3">
        <v>12.86</v>
      </c>
      <c r="M12">
        <v>38</v>
      </c>
      <c r="N12" s="3">
        <v>12.8</v>
      </c>
    </row>
    <row r="13" spans="1:14">
      <c r="B13">
        <v>20</v>
      </c>
      <c r="C13">
        <v>2</v>
      </c>
      <c r="D13">
        <f t="shared" si="0"/>
        <v>2</v>
      </c>
      <c r="E13" t="s">
        <v>22</v>
      </c>
      <c r="F13" s="2" t="str">
        <f t="shared" si="1"/>
        <v>1:11</v>
      </c>
      <c r="G13">
        <f t="shared" si="2"/>
        <v>81.818181818181813</v>
      </c>
      <c r="H13">
        <v>900</v>
      </c>
      <c r="I13">
        <v>40</v>
      </c>
      <c r="J13" s="3">
        <v>12.88</v>
      </c>
      <c r="M13">
        <v>37</v>
      </c>
      <c r="N13" s="3">
        <v>12.82</v>
      </c>
    </row>
    <row r="14" spans="1:14">
      <c r="B14">
        <v>20</v>
      </c>
      <c r="C14">
        <v>2</v>
      </c>
      <c r="D14">
        <f t="shared" si="0"/>
        <v>2</v>
      </c>
      <c r="E14" t="s">
        <v>22</v>
      </c>
      <c r="F14" s="2" t="str">
        <f t="shared" si="1"/>
        <v>1:11</v>
      </c>
      <c r="G14">
        <f t="shared" si="2"/>
        <v>90.909090909090907</v>
      </c>
      <c r="H14">
        <v>1000</v>
      </c>
      <c r="I14">
        <v>39</v>
      </c>
      <c r="J14" s="3">
        <v>12.9</v>
      </c>
      <c r="M14">
        <v>37</v>
      </c>
      <c r="N14" s="3">
        <v>12.84</v>
      </c>
    </row>
    <row r="15" spans="1:14">
      <c r="B15">
        <v>20</v>
      </c>
      <c r="C15">
        <v>2</v>
      </c>
      <c r="D15">
        <f t="shared" si="0"/>
        <v>2</v>
      </c>
      <c r="E15" t="s">
        <v>22</v>
      </c>
      <c r="F15" s="2" t="str">
        <f t="shared" si="1"/>
        <v>1:11</v>
      </c>
      <c r="G15">
        <f t="shared" si="2"/>
        <v>100</v>
      </c>
      <c r="H15">
        <v>1100</v>
      </c>
      <c r="I15">
        <v>39</v>
      </c>
      <c r="J15" s="3">
        <v>12.92</v>
      </c>
      <c r="M15">
        <v>36</v>
      </c>
      <c r="N15" s="3">
        <v>12.85</v>
      </c>
    </row>
    <row r="16" spans="1:14">
      <c r="B16">
        <v>20</v>
      </c>
      <c r="C16">
        <v>2</v>
      </c>
      <c r="D16">
        <f t="shared" si="0"/>
        <v>2</v>
      </c>
      <c r="E16" t="s">
        <v>22</v>
      </c>
      <c r="F16" s="2" t="str">
        <f t="shared" si="1"/>
        <v>1:11</v>
      </c>
      <c r="G16">
        <f t="shared" si="2"/>
        <v>109.09090909090909</v>
      </c>
      <c r="H16">
        <v>1200</v>
      </c>
      <c r="I16">
        <v>38</v>
      </c>
      <c r="J16" s="3">
        <v>12.94</v>
      </c>
      <c r="M16">
        <v>35</v>
      </c>
      <c r="N16" s="3">
        <v>12.87</v>
      </c>
    </row>
    <row r="17" spans="1:14">
      <c r="A17" t="str">
        <f>B18&amp;"D "&amp;C18&amp;"B "&amp;D18&amp;"R "</f>
        <v xml:space="preserve">20D 4B 0R </v>
      </c>
      <c r="F17" s="2"/>
      <c r="N17" s="3"/>
    </row>
    <row r="18" spans="1:14">
      <c r="B18">
        <v>20</v>
      </c>
      <c r="C18">
        <f t="shared" ref="C18:C29" si="3">C5+2</f>
        <v>4</v>
      </c>
      <c r="D18">
        <f t="shared" ref="D18:D29" si="4">24-C18-B18</f>
        <v>0</v>
      </c>
      <c r="E18" t="s">
        <v>22</v>
      </c>
      <c r="F18" s="2" t="str">
        <f t="shared" ref="F18:F29" si="5">G18/G18&amp;":"&amp;H18/G18</f>
        <v>1:11</v>
      </c>
      <c r="G18">
        <f t="shared" ref="G18:G29" si="6">H18/11</f>
        <v>9.0909090909090917</v>
      </c>
      <c r="H18">
        <v>100</v>
      </c>
      <c r="I18">
        <v>118</v>
      </c>
      <c r="J18" s="3">
        <v>11.98</v>
      </c>
      <c r="M18">
        <v>105</v>
      </c>
      <c r="N18" s="3">
        <v>11.59</v>
      </c>
    </row>
    <row r="19" spans="1:14">
      <c r="B19">
        <v>20</v>
      </c>
      <c r="C19">
        <f t="shared" si="3"/>
        <v>4</v>
      </c>
      <c r="D19">
        <f t="shared" si="4"/>
        <v>0</v>
      </c>
      <c r="E19" t="s">
        <v>22</v>
      </c>
      <c r="F19" s="2" t="str">
        <f t="shared" si="5"/>
        <v>1:11</v>
      </c>
      <c r="G19">
        <f t="shared" si="6"/>
        <v>18.181818181818183</v>
      </c>
      <c r="H19">
        <v>200</v>
      </c>
      <c r="I19">
        <v>89</v>
      </c>
      <c r="J19" s="3">
        <v>12.13</v>
      </c>
      <c r="M19">
        <v>79</v>
      </c>
      <c r="N19" s="3">
        <v>11.83</v>
      </c>
    </row>
    <row r="20" spans="1:14">
      <c r="B20">
        <v>20</v>
      </c>
      <c r="C20">
        <f t="shared" si="3"/>
        <v>4</v>
      </c>
      <c r="D20">
        <f t="shared" si="4"/>
        <v>0</v>
      </c>
      <c r="E20" t="s">
        <v>22</v>
      </c>
      <c r="F20" s="2" t="str">
        <f t="shared" si="5"/>
        <v>1:11</v>
      </c>
      <c r="G20">
        <f t="shared" si="6"/>
        <v>27.272727272727273</v>
      </c>
      <c r="H20">
        <v>300</v>
      </c>
      <c r="I20">
        <v>73</v>
      </c>
      <c r="J20" s="3">
        <v>12.24</v>
      </c>
      <c r="M20">
        <v>65</v>
      </c>
      <c r="N20" s="3">
        <v>11.99</v>
      </c>
    </row>
    <row r="21" spans="1:14">
      <c r="B21">
        <v>20</v>
      </c>
      <c r="C21">
        <f t="shared" si="3"/>
        <v>4</v>
      </c>
      <c r="D21">
        <f t="shared" si="4"/>
        <v>0</v>
      </c>
      <c r="E21" t="s">
        <v>22</v>
      </c>
      <c r="F21" s="2" t="str">
        <f t="shared" si="5"/>
        <v>1:11</v>
      </c>
      <c r="G21">
        <f t="shared" si="6"/>
        <v>36.363636363636367</v>
      </c>
      <c r="H21">
        <v>400</v>
      </c>
      <c r="I21">
        <v>63</v>
      </c>
      <c r="J21" s="3">
        <v>12.33</v>
      </c>
      <c r="M21">
        <v>57</v>
      </c>
      <c r="N21" s="3">
        <v>12.1</v>
      </c>
    </row>
    <row r="22" spans="1:14">
      <c r="B22">
        <v>20</v>
      </c>
      <c r="C22">
        <f t="shared" si="3"/>
        <v>4</v>
      </c>
      <c r="D22">
        <f t="shared" si="4"/>
        <v>0</v>
      </c>
      <c r="E22" t="s">
        <v>22</v>
      </c>
      <c r="F22" s="2" t="str">
        <f t="shared" si="5"/>
        <v>1:11</v>
      </c>
      <c r="G22">
        <f t="shared" si="6"/>
        <v>45.454545454545453</v>
      </c>
      <c r="H22">
        <v>500</v>
      </c>
      <c r="I22">
        <v>57</v>
      </c>
      <c r="J22" s="3">
        <v>12.4</v>
      </c>
      <c r="M22">
        <v>52</v>
      </c>
      <c r="N22" s="3">
        <v>12.18</v>
      </c>
    </row>
    <row r="23" spans="1:14">
      <c r="B23">
        <v>20</v>
      </c>
      <c r="C23">
        <f t="shared" si="3"/>
        <v>4</v>
      </c>
      <c r="D23">
        <f t="shared" si="4"/>
        <v>0</v>
      </c>
      <c r="E23" t="s">
        <v>22</v>
      </c>
      <c r="F23" s="2" t="str">
        <f t="shared" si="5"/>
        <v>1:11</v>
      </c>
      <c r="G23">
        <f t="shared" si="6"/>
        <v>54.545454545454547</v>
      </c>
      <c r="H23">
        <v>600</v>
      </c>
      <c r="I23">
        <v>52</v>
      </c>
      <c r="J23" s="3">
        <v>12.45</v>
      </c>
      <c r="M23">
        <v>48</v>
      </c>
      <c r="N23" s="3">
        <v>12.25</v>
      </c>
    </row>
    <row r="24" spans="1:14">
      <c r="B24">
        <v>20</v>
      </c>
      <c r="C24">
        <f t="shared" si="3"/>
        <v>4</v>
      </c>
      <c r="D24">
        <f t="shared" si="4"/>
        <v>0</v>
      </c>
      <c r="E24" t="s">
        <v>22</v>
      </c>
      <c r="F24" s="2" t="str">
        <f t="shared" si="5"/>
        <v>1:11</v>
      </c>
      <c r="G24">
        <f t="shared" si="6"/>
        <v>63.636363636363633</v>
      </c>
      <c r="H24">
        <v>700</v>
      </c>
      <c r="I24">
        <v>49</v>
      </c>
      <c r="J24" s="3">
        <v>12.49</v>
      </c>
      <c r="M24">
        <v>45</v>
      </c>
      <c r="N24" s="3">
        <v>12.3</v>
      </c>
    </row>
    <row r="25" spans="1:14">
      <c r="B25">
        <v>20</v>
      </c>
      <c r="C25">
        <f t="shared" si="3"/>
        <v>4</v>
      </c>
      <c r="D25">
        <f t="shared" si="4"/>
        <v>0</v>
      </c>
      <c r="E25" t="s">
        <v>22</v>
      </c>
      <c r="F25" s="2" t="str">
        <f t="shared" si="5"/>
        <v>1:11</v>
      </c>
      <c r="G25">
        <f t="shared" si="6"/>
        <v>72.727272727272734</v>
      </c>
      <c r="H25">
        <v>800</v>
      </c>
      <c r="I25">
        <v>46</v>
      </c>
      <c r="J25" s="3">
        <v>12.53</v>
      </c>
      <c r="M25">
        <v>43</v>
      </c>
      <c r="N25" s="3">
        <v>12.34</v>
      </c>
    </row>
    <row r="26" spans="1:14">
      <c r="B26">
        <v>20</v>
      </c>
      <c r="C26">
        <f t="shared" si="3"/>
        <v>4</v>
      </c>
      <c r="D26">
        <f t="shared" si="4"/>
        <v>0</v>
      </c>
      <c r="E26" t="s">
        <v>22</v>
      </c>
      <c r="F26" s="2" t="str">
        <f t="shared" si="5"/>
        <v>1:11</v>
      </c>
      <c r="G26">
        <f t="shared" si="6"/>
        <v>81.818181818181813</v>
      </c>
      <c r="H26">
        <v>900</v>
      </c>
      <c r="I26">
        <v>44</v>
      </c>
      <c r="J26" s="3">
        <v>12.56</v>
      </c>
      <c r="M26">
        <v>41</v>
      </c>
      <c r="N26" s="3">
        <v>12.37</v>
      </c>
    </row>
    <row r="27" spans="1:14">
      <c r="B27">
        <v>20</v>
      </c>
      <c r="C27">
        <f t="shared" si="3"/>
        <v>4</v>
      </c>
      <c r="D27">
        <f t="shared" si="4"/>
        <v>0</v>
      </c>
      <c r="E27" t="s">
        <v>22</v>
      </c>
      <c r="F27" s="2" t="str">
        <f t="shared" si="5"/>
        <v>1:11</v>
      </c>
      <c r="G27">
        <f t="shared" si="6"/>
        <v>90.909090909090907</v>
      </c>
      <c r="H27">
        <v>1000</v>
      </c>
      <c r="I27">
        <v>43</v>
      </c>
      <c r="J27" s="3">
        <v>12.59</v>
      </c>
      <c r="M27">
        <v>40</v>
      </c>
      <c r="N27" s="3">
        <v>12.4</v>
      </c>
    </row>
    <row r="28" spans="1:14">
      <c r="B28">
        <v>20</v>
      </c>
      <c r="C28">
        <f t="shared" si="3"/>
        <v>4</v>
      </c>
      <c r="D28">
        <f t="shared" si="4"/>
        <v>0</v>
      </c>
      <c r="E28" t="s">
        <v>22</v>
      </c>
      <c r="F28" s="2" t="str">
        <f t="shared" si="5"/>
        <v>1:11</v>
      </c>
      <c r="G28">
        <f t="shared" si="6"/>
        <v>100</v>
      </c>
      <c r="H28">
        <v>1100</v>
      </c>
      <c r="I28">
        <v>41</v>
      </c>
      <c r="J28" s="3">
        <v>12.61</v>
      </c>
      <c r="M28">
        <v>38</v>
      </c>
      <c r="N28" s="3">
        <v>12.43</v>
      </c>
    </row>
    <row r="29" spans="1:14">
      <c r="B29">
        <v>20</v>
      </c>
      <c r="C29">
        <f t="shared" si="3"/>
        <v>4</v>
      </c>
      <c r="D29">
        <f t="shared" si="4"/>
        <v>0</v>
      </c>
      <c r="E29" t="s">
        <v>22</v>
      </c>
      <c r="F29" s="2" t="str">
        <f t="shared" si="5"/>
        <v>1:11</v>
      </c>
      <c r="G29">
        <f t="shared" si="6"/>
        <v>109.09090909090909</v>
      </c>
      <c r="H29">
        <v>1200</v>
      </c>
      <c r="I29">
        <v>40</v>
      </c>
      <c r="J29" s="3">
        <v>12.63</v>
      </c>
      <c r="M29">
        <v>37</v>
      </c>
      <c r="N29" s="3">
        <v>12.45</v>
      </c>
    </row>
    <row r="30" spans="1:14">
      <c r="A30" t="s">
        <v>23</v>
      </c>
      <c r="F30" s="2"/>
      <c r="K30" t="s">
        <v>25</v>
      </c>
      <c r="L30" t="s">
        <v>26</v>
      </c>
      <c r="N30" s="3"/>
    </row>
    <row r="31" spans="1:14">
      <c r="B31">
        <v>20</v>
      </c>
      <c r="C31">
        <v>1</v>
      </c>
      <c r="D31">
        <f t="shared" ref="D31:D42" si="7">24-C31-B31</f>
        <v>3</v>
      </c>
      <c r="E31" t="s">
        <v>22</v>
      </c>
      <c r="F31" s="2" t="str">
        <f t="shared" ref="F31:F42" si="8">G31/G31&amp;":"&amp;H31/G31</f>
        <v>1:11</v>
      </c>
      <c r="G31">
        <f t="shared" ref="G31:G42" si="9">H31/11</f>
        <v>9.0909090909090917</v>
      </c>
      <c r="H31">
        <v>100</v>
      </c>
      <c r="I31">
        <v>65</v>
      </c>
      <c r="J31" s="3">
        <v>12.61</v>
      </c>
      <c r="K31">
        <v>1</v>
      </c>
      <c r="L31">
        <f t="shared" ref="L31:L42" si="10">24-B31-K31</f>
        <v>3</v>
      </c>
      <c r="M31">
        <v>58</v>
      </c>
      <c r="N31" s="3">
        <v>12.69</v>
      </c>
    </row>
    <row r="32" spans="1:14">
      <c r="B32">
        <v>20</v>
      </c>
      <c r="C32">
        <v>1</v>
      </c>
      <c r="D32">
        <f t="shared" si="7"/>
        <v>3</v>
      </c>
      <c r="E32" t="s">
        <v>22</v>
      </c>
      <c r="F32" s="2" t="str">
        <f t="shared" si="8"/>
        <v>1:11</v>
      </c>
      <c r="G32">
        <f t="shared" si="9"/>
        <v>18.181818181818183</v>
      </c>
      <c r="H32">
        <v>200</v>
      </c>
      <c r="I32">
        <v>53</v>
      </c>
      <c r="J32" s="3">
        <v>12.76</v>
      </c>
      <c r="K32">
        <v>1</v>
      </c>
      <c r="L32">
        <f t="shared" si="10"/>
        <v>3</v>
      </c>
      <c r="M32">
        <v>49</v>
      </c>
      <c r="N32" s="3">
        <v>12.82</v>
      </c>
    </row>
    <row r="33" spans="2:14">
      <c r="B33">
        <v>20</v>
      </c>
      <c r="C33">
        <v>1</v>
      </c>
      <c r="D33">
        <f t="shared" si="7"/>
        <v>3</v>
      </c>
      <c r="E33" t="s">
        <v>22</v>
      </c>
      <c r="F33" s="2" t="str">
        <f t="shared" si="8"/>
        <v>1:11</v>
      </c>
      <c r="G33">
        <f t="shared" si="9"/>
        <v>27.272727272727273</v>
      </c>
      <c r="H33">
        <v>300</v>
      </c>
      <c r="I33">
        <v>48</v>
      </c>
      <c r="J33" s="3">
        <v>12.85</v>
      </c>
      <c r="K33">
        <v>1</v>
      </c>
      <c r="L33">
        <f t="shared" si="10"/>
        <v>3</v>
      </c>
      <c r="M33">
        <v>44</v>
      </c>
      <c r="N33" s="3">
        <v>12.88</v>
      </c>
    </row>
    <row r="34" spans="2:14">
      <c r="B34">
        <v>20</v>
      </c>
      <c r="C34">
        <v>1</v>
      </c>
      <c r="D34">
        <f t="shared" si="7"/>
        <v>3</v>
      </c>
      <c r="E34" t="s">
        <v>22</v>
      </c>
      <c r="F34" s="2" t="str">
        <f t="shared" si="8"/>
        <v>1:11</v>
      </c>
      <c r="G34">
        <f t="shared" si="9"/>
        <v>36.363636363636367</v>
      </c>
      <c r="H34">
        <v>400</v>
      </c>
      <c r="I34">
        <v>45</v>
      </c>
      <c r="J34" s="3">
        <v>12.9</v>
      </c>
      <c r="K34">
        <v>1</v>
      </c>
      <c r="L34">
        <f t="shared" si="10"/>
        <v>3</v>
      </c>
      <c r="M34">
        <v>42</v>
      </c>
      <c r="N34" s="3">
        <v>12.92</v>
      </c>
    </row>
    <row r="35" spans="2:14">
      <c r="B35">
        <v>20</v>
      </c>
      <c r="C35">
        <v>1</v>
      </c>
      <c r="D35">
        <f t="shared" si="7"/>
        <v>3</v>
      </c>
      <c r="E35" t="s">
        <v>22</v>
      </c>
      <c r="F35" s="2" t="str">
        <f t="shared" si="8"/>
        <v>1:11</v>
      </c>
      <c r="G35">
        <f t="shared" si="9"/>
        <v>45.454545454545453</v>
      </c>
      <c r="H35">
        <v>500</v>
      </c>
      <c r="I35">
        <v>43</v>
      </c>
      <c r="J35" s="3">
        <v>12.94</v>
      </c>
      <c r="K35">
        <v>1</v>
      </c>
      <c r="L35">
        <f t="shared" si="10"/>
        <v>3</v>
      </c>
      <c r="M35">
        <v>40</v>
      </c>
      <c r="N35" s="3">
        <v>12.96</v>
      </c>
    </row>
    <row r="36" spans="2:14">
      <c r="B36">
        <v>20</v>
      </c>
      <c r="C36">
        <v>1</v>
      </c>
      <c r="D36">
        <f t="shared" si="7"/>
        <v>3</v>
      </c>
      <c r="E36" t="s">
        <v>22</v>
      </c>
      <c r="F36" s="2" t="str">
        <f t="shared" si="8"/>
        <v>1:11</v>
      </c>
      <c r="G36">
        <f t="shared" si="9"/>
        <v>54.545454545454547</v>
      </c>
      <c r="H36">
        <v>600</v>
      </c>
      <c r="I36">
        <v>41</v>
      </c>
      <c r="J36" s="3">
        <v>12.98</v>
      </c>
      <c r="K36">
        <v>1</v>
      </c>
      <c r="L36">
        <f t="shared" si="10"/>
        <v>3</v>
      </c>
      <c r="M36">
        <v>39</v>
      </c>
      <c r="N36" s="3">
        <v>12.98</v>
      </c>
    </row>
    <row r="37" spans="2:14">
      <c r="B37">
        <v>20</v>
      </c>
      <c r="C37">
        <v>1</v>
      </c>
      <c r="D37">
        <f t="shared" si="7"/>
        <v>3</v>
      </c>
      <c r="E37" t="s">
        <v>22</v>
      </c>
      <c r="F37" s="2" t="str">
        <f t="shared" si="8"/>
        <v>1:11</v>
      </c>
      <c r="G37">
        <f t="shared" si="9"/>
        <v>63.636363636363633</v>
      </c>
      <c r="H37">
        <v>700</v>
      </c>
      <c r="I37">
        <v>40</v>
      </c>
      <c r="J37" s="3">
        <v>13</v>
      </c>
      <c r="K37">
        <v>1</v>
      </c>
      <c r="L37">
        <f t="shared" si="10"/>
        <v>3</v>
      </c>
      <c r="M37">
        <v>37</v>
      </c>
      <c r="N37" s="3">
        <v>13</v>
      </c>
    </row>
    <row r="38" spans="2:14">
      <c r="B38">
        <v>20</v>
      </c>
      <c r="C38">
        <v>1</v>
      </c>
      <c r="D38">
        <f t="shared" si="7"/>
        <v>3</v>
      </c>
      <c r="E38" t="s">
        <v>22</v>
      </c>
      <c r="F38" s="2" t="str">
        <f t="shared" si="8"/>
        <v>1:11</v>
      </c>
      <c r="G38">
        <f t="shared" si="9"/>
        <v>72.727272727272734</v>
      </c>
      <c r="H38">
        <v>800</v>
      </c>
      <c r="I38">
        <v>39</v>
      </c>
      <c r="J38" s="3">
        <v>13.03</v>
      </c>
      <c r="K38">
        <v>1</v>
      </c>
      <c r="L38">
        <f t="shared" si="10"/>
        <v>3</v>
      </c>
      <c r="M38">
        <v>37</v>
      </c>
      <c r="N38" s="3">
        <v>13.02</v>
      </c>
    </row>
    <row r="39" spans="2:14">
      <c r="B39">
        <v>20</v>
      </c>
      <c r="C39">
        <v>1</v>
      </c>
      <c r="D39">
        <f t="shared" si="7"/>
        <v>3</v>
      </c>
      <c r="E39" t="s">
        <v>22</v>
      </c>
      <c r="F39" s="2" t="str">
        <f t="shared" si="8"/>
        <v>1:11</v>
      </c>
      <c r="G39">
        <f t="shared" si="9"/>
        <v>81.818181818181813</v>
      </c>
      <c r="H39">
        <v>900</v>
      </c>
      <c r="I39">
        <v>38</v>
      </c>
      <c r="J39" s="3">
        <v>13.05</v>
      </c>
      <c r="K39">
        <v>1</v>
      </c>
      <c r="L39">
        <f t="shared" si="10"/>
        <v>3</v>
      </c>
      <c r="M39">
        <v>36</v>
      </c>
      <c r="N39" s="3">
        <v>13.03</v>
      </c>
    </row>
    <row r="40" spans="2:14">
      <c r="B40">
        <v>20</v>
      </c>
      <c r="C40">
        <v>1</v>
      </c>
      <c r="D40">
        <f t="shared" si="7"/>
        <v>3</v>
      </c>
      <c r="E40" t="s">
        <v>22</v>
      </c>
      <c r="F40" s="2" t="str">
        <f t="shared" si="8"/>
        <v>1:11</v>
      </c>
      <c r="G40">
        <f t="shared" si="9"/>
        <v>90.909090909090907</v>
      </c>
      <c r="H40">
        <v>1000</v>
      </c>
      <c r="I40">
        <v>38</v>
      </c>
      <c r="J40" s="3">
        <v>13.06</v>
      </c>
      <c r="K40">
        <v>1</v>
      </c>
      <c r="L40">
        <f t="shared" si="10"/>
        <v>3</v>
      </c>
      <c r="M40">
        <v>35</v>
      </c>
      <c r="N40" s="3">
        <v>13.04</v>
      </c>
    </row>
    <row r="41" spans="2:14">
      <c r="B41">
        <v>20</v>
      </c>
      <c r="C41">
        <v>1</v>
      </c>
      <c r="D41">
        <f t="shared" si="7"/>
        <v>3</v>
      </c>
      <c r="E41" t="s">
        <v>22</v>
      </c>
      <c r="F41" s="2" t="str">
        <f t="shared" si="8"/>
        <v>1:11</v>
      </c>
      <c r="G41">
        <f t="shared" si="9"/>
        <v>100</v>
      </c>
      <c r="H41">
        <v>1100</v>
      </c>
      <c r="I41">
        <v>37</v>
      </c>
      <c r="J41" s="3">
        <v>13.08</v>
      </c>
      <c r="K41">
        <v>1</v>
      </c>
      <c r="L41">
        <f t="shared" si="10"/>
        <v>3</v>
      </c>
      <c r="M41">
        <v>35</v>
      </c>
      <c r="N41" s="3">
        <v>13.06</v>
      </c>
    </row>
    <row r="42" spans="2:14">
      <c r="B42">
        <v>20</v>
      </c>
      <c r="C42">
        <v>1</v>
      </c>
      <c r="D42">
        <f t="shared" si="7"/>
        <v>3</v>
      </c>
      <c r="E42" t="s">
        <v>22</v>
      </c>
      <c r="F42" s="2" t="str">
        <f t="shared" si="8"/>
        <v>1:11</v>
      </c>
      <c r="G42">
        <f t="shared" si="9"/>
        <v>109.09090909090909</v>
      </c>
      <c r="H42">
        <v>1200</v>
      </c>
      <c r="I42">
        <v>37</v>
      </c>
      <c r="J42" s="3">
        <v>13.09</v>
      </c>
      <c r="K42">
        <v>1</v>
      </c>
      <c r="L42">
        <f t="shared" si="10"/>
        <v>3</v>
      </c>
      <c r="M42">
        <v>34</v>
      </c>
      <c r="N42" s="3">
        <v>13.07</v>
      </c>
    </row>
    <row r="72" spans="14:14">
      <c r="N72" s="3"/>
    </row>
    <row r="73" spans="14:14">
      <c r="N73" s="3"/>
    </row>
    <row r="74" spans="14:14">
      <c r="N74" s="3"/>
    </row>
    <row r="75" spans="14:14">
      <c r="N75" s="3"/>
    </row>
    <row r="76" spans="14:14">
      <c r="N76" s="3"/>
    </row>
    <row r="77" spans="14:14">
      <c r="N77" s="3"/>
    </row>
    <row r="78" spans="14:14">
      <c r="N78" s="3"/>
    </row>
    <row r="79" spans="14:14">
      <c r="N79" s="3"/>
    </row>
    <row r="80" spans="14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CC434-7778-4F26-8884-D86D54F409B8}">
  <dimension ref="A1:N159"/>
  <sheetViews>
    <sheetView workbookViewId="0">
      <selection sqref="A1:P1048576"/>
    </sheetView>
  </sheetViews>
  <sheetFormatPr defaultRowHeight="15"/>
  <cols>
    <col min="3" max="3" width="2.140625" customWidth="1"/>
    <col min="4" max="4" width="3.140625" customWidth="1"/>
    <col min="8" max="8" width="9.140625" customWidth="1"/>
    <col min="9" max="9" width="4" customWidth="1"/>
    <col min="10" max="10" width="5.7109375" style="3" customWidth="1"/>
    <col min="11" max="11" width="2.140625" customWidth="1"/>
    <col min="12" max="12" width="12.28515625" customWidth="1"/>
    <col min="13" max="13" width="4.28515625" customWidth="1"/>
    <col min="14" max="14" width="5.7109375" customWidth="1"/>
  </cols>
  <sheetData>
    <row r="1" spans="1:14">
      <c r="A1" s="1" t="str">
        <f>"B:R "&amp;F5&amp;" Light condtion B3 ("&amp;B5&amp;" hours of darkness)"</f>
        <v>B:R 1:12 Light condtion B3 (20 hours of darkness)</v>
      </c>
      <c r="J1"/>
    </row>
    <row r="2" spans="1:14">
      <c r="A2" t="s">
        <v>0</v>
      </c>
      <c r="I2" t="s">
        <v>31</v>
      </c>
      <c r="J2"/>
      <c r="M2" t="s">
        <v>32</v>
      </c>
    </row>
    <row r="3" spans="1:14">
      <c r="A3" t="s">
        <v>1</v>
      </c>
      <c r="B3" t="s">
        <v>24</v>
      </c>
      <c r="C3" t="s">
        <v>27</v>
      </c>
      <c r="D3" t="s">
        <v>28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20D 2B 2R </v>
      </c>
      <c r="J4"/>
    </row>
    <row r="5" spans="1:14">
      <c r="B5">
        <v>20</v>
      </c>
      <c r="C5">
        <v>2</v>
      </c>
      <c r="D5">
        <f t="shared" ref="D5:D16" si="0">24-C5-B5</f>
        <v>2</v>
      </c>
      <c r="E5" t="s">
        <v>22</v>
      </c>
      <c r="F5" s="2" t="str">
        <f t="shared" ref="F5:F16" si="1">G5/G5&amp;":"&amp;H5/G5</f>
        <v>1:12</v>
      </c>
      <c r="G5">
        <f t="shared" ref="G5:G16" si="2">H5/12</f>
        <v>8.3333333333333339</v>
      </c>
      <c r="H5">
        <v>100</v>
      </c>
      <c r="I5">
        <v>76</v>
      </c>
      <c r="J5" s="3">
        <v>12.41</v>
      </c>
      <c r="M5">
        <v>68</v>
      </c>
      <c r="N5" s="3">
        <v>12.37</v>
      </c>
    </row>
    <row r="6" spans="1:14">
      <c r="B6">
        <v>20</v>
      </c>
      <c r="C6">
        <v>2</v>
      </c>
      <c r="D6">
        <f t="shared" si="0"/>
        <v>2</v>
      </c>
      <c r="E6" t="s">
        <v>22</v>
      </c>
      <c r="F6" s="2" t="str">
        <f t="shared" si="1"/>
        <v>1:12</v>
      </c>
      <c r="G6">
        <f t="shared" si="2"/>
        <v>16.666666666666668</v>
      </c>
      <c r="H6">
        <v>200</v>
      </c>
      <c r="I6">
        <v>61</v>
      </c>
      <c r="J6" s="3">
        <v>12.55</v>
      </c>
      <c r="M6">
        <v>56</v>
      </c>
      <c r="N6" s="3">
        <v>12.52</v>
      </c>
    </row>
    <row r="7" spans="1:14">
      <c r="B7">
        <v>20</v>
      </c>
      <c r="C7">
        <v>2</v>
      </c>
      <c r="D7">
        <f t="shared" si="0"/>
        <v>2</v>
      </c>
      <c r="E7" t="s">
        <v>22</v>
      </c>
      <c r="F7" s="2" t="str">
        <f t="shared" si="1"/>
        <v>1:12</v>
      </c>
      <c r="G7">
        <f t="shared" si="2"/>
        <v>25</v>
      </c>
      <c r="H7">
        <v>300</v>
      </c>
      <c r="I7">
        <v>54</v>
      </c>
      <c r="J7" s="3">
        <v>12.64</v>
      </c>
      <c r="M7">
        <v>50</v>
      </c>
      <c r="N7" s="3">
        <v>12.61</v>
      </c>
    </row>
    <row r="8" spans="1:14">
      <c r="B8">
        <v>20</v>
      </c>
      <c r="C8">
        <v>2</v>
      </c>
      <c r="D8">
        <f t="shared" si="0"/>
        <v>2</v>
      </c>
      <c r="E8" t="s">
        <v>22</v>
      </c>
      <c r="F8" s="2" t="str">
        <f t="shared" si="1"/>
        <v>1:12</v>
      </c>
      <c r="G8">
        <f t="shared" si="2"/>
        <v>33.333333333333336</v>
      </c>
      <c r="H8">
        <v>400</v>
      </c>
      <c r="I8">
        <v>50</v>
      </c>
      <c r="J8" s="3">
        <v>12.7</v>
      </c>
      <c r="M8">
        <v>46</v>
      </c>
      <c r="N8" s="3">
        <v>12.66</v>
      </c>
    </row>
    <row r="9" spans="1:14">
      <c r="B9">
        <v>20</v>
      </c>
      <c r="C9">
        <v>2</v>
      </c>
      <c r="D9">
        <f t="shared" si="0"/>
        <v>2</v>
      </c>
      <c r="E9" t="s">
        <v>22</v>
      </c>
      <c r="F9" s="2" t="str">
        <f t="shared" si="1"/>
        <v>1:12</v>
      </c>
      <c r="G9">
        <f t="shared" si="2"/>
        <v>41.666666666666664</v>
      </c>
      <c r="H9">
        <v>500</v>
      </c>
      <c r="I9">
        <v>47</v>
      </c>
      <c r="J9" s="3">
        <v>12.75</v>
      </c>
      <c r="M9">
        <v>44</v>
      </c>
      <c r="N9" s="3">
        <v>12.7</v>
      </c>
    </row>
    <row r="10" spans="1:14">
      <c r="B10">
        <v>20</v>
      </c>
      <c r="C10">
        <v>2</v>
      </c>
      <c r="D10">
        <f t="shared" si="0"/>
        <v>2</v>
      </c>
      <c r="E10" t="s">
        <v>22</v>
      </c>
      <c r="F10" s="2" t="str">
        <f t="shared" si="1"/>
        <v>1:12</v>
      </c>
      <c r="G10">
        <f t="shared" si="2"/>
        <v>50</v>
      </c>
      <c r="H10">
        <v>600</v>
      </c>
      <c r="I10">
        <v>45</v>
      </c>
      <c r="J10" s="3">
        <v>12.79</v>
      </c>
      <c r="M10">
        <v>42</v>
      </c>
      <c r="N10" s="3">
        <v>12.74</v>
      </c>
    </row>
    <row r="11" spans="1:14">
      <c r="B11">
        <v>20</v>
      </c>
      <c r="C11">
        <v>2</v>
      </c>
      <c r="D11">
        <f t="shared" si="0"/>
        <v>2</v>
      </c>
      <c r="E11" t="s">
        <v>22</v>
      </c>
      <c r="F11" s="2" t="str">
        <f t="shared" si="1"/>
        <v>1:12</v>
      </c>
      <c r="G11">
        <f t="shared" si="2"/>
        <v>58.333333333333336</v>
      </c>
      <c r="H11">
        <v>700</v>
      </c>
      <c r="I11">
        <v>43</v>
      </c>
      <c r="J11" s="3">
        <v>12.82</v>
      </c>
      <c r="M11">
        <v>40</v>
      </c>
      <c r="N11" s="3">
        <v>12.77</v>
      </c>
    </row>
    <row r="12" spans="1:14">
      <c r="B12">
        <v>20</v>
      </c>
      <c r="C12">
        <v>2</v>
      </c>
      <c r="D12">
        <f t="shared" si="0"/>
        <v>2</v>
      </c>
      <c r="E12" t="s">
        <v>22</v>
      </c>
      <c r="F12" s="2" t="str">
        <f t="shared" si="1"/>
        <v>1:12</v>
      </c>
      <c r="G12">
        <f t="shared" si="2"/>
        <v>66.666666666666671</v>
      </c>
      <c r="H12">
        <v>800</v>
      </c>
      <c r="I12">
        <v>42</v>
      </c>
      <c r="J12" s="3">
        <v>12.85</v>
      </c>
      <c r="M12">
        <v>39</v>
      </c>
      <c r="N12" s="3">
        <v>12.79</v>
      </c>
    </row>
    <row r="13" spans="1:14">
      <c r="B13">
        <v>20</v>
      </c>
      <c r="C13">
        <v>2</v>
      </c>
      <c r="D13">
        <f t="shared" si="0"/>
        <v>2</v>
      </c>
      <c r="E13" t="s">
        <v>22</v>
      </c>
      <c r="F13" s="2" t="str">
        <f t="shared" si="1"/>
        <v>1:12</v>
      </c>
      <c r="G13">
        <f t="shared" si="2"/>
        <v>75</v>
      </c>
      <c r="H13">
        <v>900</v>
      </c>
      <c r="I13">
        <v>41</v>
      </c>
      <c r="J13" s="3">
        <v>12.87</v>
      </c>
      <c r="M13">
        <v>38</v>
      </c>
      <c r="N13" s="3">
        <v>12.81</v>
      </c>
    </row>
    <row r="14" spans="1:14">
      <c r="B14">
        <v>20</v>
      </c>
      <c r="C14">
        <v>2</v>
      </c>
      <c r="D14">
        <f t="shared" si="0"/>
        <v>2</v>
      </c>
      <c r="E14" t="s">
        <v>22</v>
      </c>
      <c r="F14" s="2" t="str">
        <f t="shared" si="1"/>
        <v>1:12</v>
      </c>
      <c r="G14">
        <f t="shared" si="2"/>
        <v>83.333333333333329</v>
      </c>
      <c r="H14">
        <v>1000</v>
      </c>
      <c r="I14">
        <v>40</v>
      </c>
      <c r="J14" s="3">
        <v>12.89</v>
      </c>
      <c r="M14">
        <v>37</v>
      </c>
      <c r="N14" s="3">
        <v>12.82</v>
      </c>
    </row>
    <row r="15" spans="1:14">
      <c r="B15">
        <v>20</v>
      </c>
      <c r="C15">
        <v>2</v>
      </c>
      <c r="D15">
        <f t="shared" si="0"/>
        <v>2</v>
      </c>
      <c r="E15" t="s">
        <v>22</v>
      </c>
      <c r="F15" s="2" t="str">
        <f t="shared" si="1"/>
        <v>1:12</v>
      </c>
      <c r="G15">
        <f t="shared" si="2"/>
        <v>91.666666666666671</v>
      </c>
      <c r="H15">
        <v>1100</v>
      </c>
      <c r="I15">
        <v>39</v>
      </c>
      <c r="J15" s="3">
        <v>12.91</v>
      </c>
      <c r="M15">
        <v>36</v>
      </c>
      <c r="N15" s="3">
        <v>12.84</v>
      </c>
    </row>
    <row r="16" spans="1:14">
      <c r="B16">
        <v>20</v>
      </c>
      <c r="C16">
        <v>2</v>
      </c>
      <c r="D16">
        <f t="shared" si="0"/>
        <v>2</v>
      </c>
      <c r="E16" t="s">
        <v>22</v>
      </c>
      <c r="F16" s="2" t="str">
        <f t="shared" si="1"/>
        <v>1:12</v>
      </c>
      <c r="G16">
        <f t="shared" si="2"/>
        <v>100</v>
      </c>
      <c r="H16">
        <v>1200</v>
      </c>
      <c r="I16">
        <v>38</v>
      </c>
      <c r="J16" s="3">
        <v>12.93</v>
      </c>
      <c r="M16">
        <v>36</v>
      </c>
      <c r="N16" s="3">
        <v>12.85</v>
      </c>
    </row>
    <row r="17" spans="1:14">
      <c r="A17" t="str">
        <f>B18&amp;"D "&amp;C18&amp;"B "&amp;D18&amp;"R "</f>
        <v xml:space="preserve">20D 4B 0R </v>
      </c>
      <c r="F17" s="2"/>
      <c r="N17" s="3"/>
    </row>
    <row r="18" spans="1:14">
      <c r="B18">
        <v>20</v>
      </c>
      <c r="C18">
        <f t="shared" ref="C18:C29" si="3">C5+2</f>
        <v>4</v>
      </c>
      <c r="D18">
        <f t="shared" ref="D18:D29" si="4">24-C18-B18</f>
        <v>0</v>
      </c>
      <c r="E18" t="s">
        <v>22</v>
      </c>
      <c r="F18" s="2" t="str">
        <f t="shared" ref="F18:F29" si="5">G18/G18&amp;":"&amp;H18/G18</f>
        <v>1:12</v>
      </c>
      <c r="G18">
        <f t="shared" ref="G18:G29" si="6">H18/12</f>
        <v>8.3333333333333339</v>
      </c>
      <c r="H18">
        <v>100</v>
      </c>
      <c r="I18">
        <v>122</v>
      </c>
      <c r="J18" s="3">
        <v>11.96</v>
      </c>
      <c r="M18">
        <v>108</v>
      </c>
      <c r="N18" s="3">
        <v>11.57</v>
      </c>
    </row>
    <row r="19" spans="1:14">
      <c r="B19">
        <v>20</v>
      </c>
      <c r="C19">
        <f t="shared" si="3"/>
        <v>4</v>
      </c>
      <c r="D19">
        <f t="shared" si="4"/>
        <v>0</v>
      </c>
      <c r="E19" t="s">
        <v>22</v>
      </c>
      <c r="F19" s="2" t="str">
        <f t="shared" si="5"/>
        <v>1:12</v>
      </c>
      <c r="G19">
        <f t="shared" si="6"/>
        <v>16.666666666666668</v>
      </c>
      <c r="H19">
        <v>200</v>
      </c>
      <c r="I19">
        <v>92</v>
      </c>
      <c r="J19" s="3">
        <v>12.11</v>
      </c>
      <c r="M19">
        <v>82</v>
      </c>
      <c r="N19" s="3">
        <v>11.79</v>
      </c>
    </row>
    <row r="20" spans="1:14">
      <c r="B20">
        <v>20</v>
      </c>
      <c r="C20">
        <f t="shared" si="3"/>
        <v>4</v>
      </c>
      <c r="D20">
        <f t="shared" si="4"/>
        <v>0</v>
      </c>
      <c r="E20" t="s">
        <v>22</v>
      </c>
      <c r="F20" s="2" t="str">
        <f t="shared" si="5"/>
        <v>1:12</v>
      </c>
      <c r="G20">
        <f t="shared" si="6"/>
        <v>25</v>
      </c>
      <c r="H20">
        <v>300</v>
      </c>
      <c r="I20">
        <v>76</v>
      </c>
      <c r="J20" s="3">
        <v>12.22</v>
      </c>
      <c r="M20">
        <v>68</v>
      </c>
      <c r="N20" s="3">
        <v>11.95</v>
      </c>
    </row>
    <row r="21" spans="1:14">
      <c r="B21">
        <v>20</v>
      </c>
      <c r="C21">
        <f t="shared" si="3"/>
        <v>4</v>
      </c>
      <c r="D21">
        <f t="shared" si="4"/>
        <v>0</v>
      </c>
      <c r="E21" t="s">
        <v>22</v>
      </c>
      <c r="F21" s="2" t="str">
        <f t="shared" si="5"/>
        <v>1:12</v>
      </c>
      <c r="G21">
        <f t="shared" si="6"/>
        <v>33.333333333333336</v>
      </c>
      <c r="H21">
        <v>400</v>
      </c>
      <c r="I21">
        <v>66</v>
      </c>
      <c r="J21" s="3">
        <v>12.3</v>
      </c>
      <c r="M21">
        <v>59</v>
      </c>
      <c r="N21" s="3">
        <v>12.07</v>
      </c>
    </row>
    <row r="22" spans="1:14">
      <c r="B22">
        <v>20</v>
      </c>
      <c r="C22">
        <f t="shared" si="3"/>
        <v>4</v>
      </c>
      <c r="D22">
        <f t="shared" si="4"/>
        <v>0</v>
      </c>
      <c r="E22" t="s">
        <v>22</v>
      </c>
      <c r="F22" s="2" t="str">
        <f t="shared" si="5"/>
        <v>1:12</v>
      </c>
      <c r="G22">
        <f t="shared" si="6"/>
        <v>41.666666666666664</v>
      </c>
      <c r="H22">
        <v>500</v>
      </c>
      <c r="I22">
        <v>59</v>
      </c>
      <c r="J22" s="3">
        <v>12.37</v>
      </c>
      <c r="M22">
        <v>54</v>
      </c>
      <c r="N22" s="3">
        <v>12.15</v>
      </c>
    </row>
    <row r="23" spans="1:14">
      <c r="B23">
        <v>20</v>
      </c>
      <c r="C23">
        <f t="shared" si="3"/>
        <v>4</v>
      </c>
      <c r="D23">
        <f t="shared" si="4"/>
        <v>0</v>
      </c>
      <c r="E23" t="s">
        <v>22</v>
      </c>
      <c r="F23" s="2" t="str">
        <f t="shared" si="5"/>
        <v>1:12</v>
      </c>
      <c r="G23">
        <f t="shared" si="6"/>
        <v>50</v>
      </c>
      <c r="H23">
        <v>600</v>
      </c>
      <c r="I23">
        <v>54</v>
      </c>
      <c r="J23" s="3">
        <v>12.42</v>
      </c>
      <c r="M23">
        <v>50</v>
      </c>
      <c r="N23" s="3">
        <v>12.22</v>
      </c>
    </row>
    <row r="24" spans="1:14">
      <c r="B24">
        <v>20</v>
      </c>
      <c r="C24">
        <f t="shared" si="3"/>
        <v>4</v>
      </c>
      <c r="D24">
        <f t="shared" si="4"/>
        <v>0</v>
      </c>
      <c r="E24" t="s">
        <v>22</v>
      </c>
      <c r="F24" s="2" t="str">
        <f t="shared" si="5"/>
        <v>1:12</v>
      </c>
      <c r="G24">
        <f t="shared" si="6"/>
        <v>58.333333333333336</v>
      </c>
      <c r="H24">
        <v>700</v>
      </c>
      <c r="I24">
        <v>51</v>
      </c>
      <c r="J24" s="3">
        <v>12.47</v>
      </c>
      <c r="M24">
        <v>47</v>
      </c>
      <c r="N24" s="3">
        <v>12.27</v>
      </c>
    </row>
    <row r="25" spans="1:14">
      <c r="B25">
        <v>20</v>
      </c>
      <c r="C25">
        <f t="shared" si="3"/>
        <v>4</v>
      </c>
      <c r="D25">
        <f t="shared" si="4"/>
        <v>0</v>
      </c>
      <c r="E25" t="s">
        <v>22</v>
      </c>
      <c r="F25" s="2" t="str">
        <f t="shared" si="5"/>
        <v>1:12</v>
      </c>
      <c r="G25">
        <f t="shared" si="6"/>
        <v>66.666666666666671</v>
      </c>
      <c r="H25">
        <v>800</v>
      </c>
      <c r="I25">
        <v>48</v>
      </c>
      <c r="J25" s="3">
        <v>12.51</v>
      </c>
      <c r="M25">
        <v>44</v>
      </c>
      <c r="N25" s="3">
        <v>12.31</v>
      </c>
    </row>
    <row r="26" spans="1:14">
      <c r="B26">
        <v>20</v>
      </c>
      <c r="C26">
        <f t="shared" si="3"/>
        <v>4</v>
      </c>
      <c r="D26">
        <f t="shared" si="4"/>
        <v>0</v>
      </c>
      <c r="E26" t="s">
        <v>22</v>
      </c>
      <c r="F26" s="2" t="str">
        <f t="shared" si="5"/>
        <v>1:12</v>
      </c>
      <c r="G26">
        <f t="shared" si="6"/>
        <v>75</v>
      </c>
      <c r="H26">
        <v>900</v>
      </c>
      <c r="I26">
        <v>46</v>
      </c>
      <c r="J26" s="3">
        <v>12.54</v>
      </c>
      <c r="M26">
        <v>42</v>
      </c>
      <c r="N26" s="3">
        <v>12.35</v>
      </c>
    </row>
    <row r="27" spans="1:14">
      <c r="B27">
        <v>20</v>
      </c>
      <c r="C27">
        <f t="shared" si="3"/>
        <v>4</v>
      </c>
      <c r="D27">
        <f t="shared" si="4"/>
        <v>0</v>
      </c>
      <c r="E27" t="s">
        <v>22</v>
      </c>
      <c r="F27" s="2" t="str">
        <f t="shared" si="5"/>
        <v>1:12</v>
      </c>
      <c r="G27">
        <f t="shared" si="6"/>
        <v>83.333333333333329</v>
      </c>
      <c r="H27">
        <v>1000</v>
      </c>
      <c r="I27">
        <v>44</v>
      </c>
      <c r="J27" s="3">
        <v>12.57</v>
      </c>
      <c r="M27">
        <v>41</v>
      </c>
      <c r="N27" s="3">
        <v>12.38</v>
      </c>
    </row>
    <row r="28" spans="1:14">
      <c r="B28">
        <v>20</v>
      </c>
      <c r="C28">
        <f t="shared" si="3"/>
        <v>4</v>
      </c>
      <c r="D28">
        <f t="shared" si="4"/>
        <v>0</v>
      </c>
      <c r="E28" t="s">
        <v>22</v>
      </c>
      <c r="F28" s="2" t="str">
        <f t="shared" si="5"/>
        <v>1:12</v>
      </c>
      <c r="G28">
        <f t="shared" si="6"/>
        <v>91.666666666666671</v>
      </c>
      <c r="H28">
        <v>1100</v>
      </c>
      <c r="I28">
        <v>43</v>
      </c>
      <c r="J28" s="3">
        <v>12.59</v>
      </c>
      <c r="M28">
        <v>39</v>
      </c>
      <c r="N28" s="3">
        <v>12.41</v>
      </c>
    </row>
    <row r="29" spans="1:14">
      <c r="B29">
        <v>20</v>
      </c>
      <c r="C29">
        <f t="shared" si="3"/>
        <v>4</v>
      </c>
      <c r="D29">
        <f t="shared" si="4"/>
        <v>0</v>
      </c>
      <c r="E29" t="s">
        <v>22</v>
      </c>
      <c r="F29" s="2" t="str">
        <f t="shared" si="5"/>
        <v>1:12</v>
      </c>
      <c r="G29">
        <f t="shared" si="6"/>
        <v>100</v>
      </c>
      <c r="H29">
        <v>1200</v>
      </c>
      <c r="I29">
        <v>41</v>
      </c>
      <c r="J29" s="3">
        <v>12.61</v>
      </c>
      <c r="M29">
        <v>38</v>
      </c>
      <c r="N29" s="3">
        <v>12.43</v>
      </c>
    </row>
    <row r="30" spans="1:14">
      <c r="A30" t="s">
        <v>23</v>
      </c>
      <c r="F30" s="2"/>
      <c r="K30" t="s">
        <v>25</v>
      </c>
      <c r="L30" t="s">
        <v>26</v>
      </c>
      <c r="N30" s="3"/>
    </row>
    <row r="31" spans="1:14">
      <c r="B31">
        <v>20</v>
      </c>
      <c r="C31">
        <v>1</v>
      </c>
      <c r="D31">
        <f t="shared" ref="D31:D42" si="7">24-C31-B31</f>
        <v>3</v>
      </c>
      <c r="E31" t="s">
        <v>22</v>
      </c>
      <c r="F31" s="2" t="str">
        <f t="shared" ref="F31:F42" si="8">G31/G31&amp;":"&amp;H31/G31</f>
        <v>1:12</v>
      </c>
      <c r="G31">
        <f t="shared" ref="G31:G42" si="9">H31/12</f>
        <v>8.3333333333333339</v>
      </c>
      <c r="H31">
        <v>100</v>
      </c>
      <c r="I31">
        <v>65</v>
      </c>
      <c r="J31" s="3">
        <v>12.61</v>
      </c>
      <c r="K31">
        <v>1</v>
      </c>
      <c r="L31">
        <f t="shared" ref="L31:L42" si="10">24-B31-K31</f>
        <v>3</v>
      </c>
      <c r="M31">
        <v>59</v>
      </c>
      <c r="N31" s="3">
        <v>12.69</v>
      </c>
    </row>
    <row r="32" spans="1:14">
      <c r="B32">
        <v>20</v>
      </c>
      <c r="C32">
        <v>1</v>
      </c>
      <c r="D32">
        <f t="shared" si="7"/>
        <v>3</v>
      </c>
      <c r="E32" t="s">
        <v>22</v>
      </c>
      <c r="F32" s="2" t="str">
        <f t="shared" si="8"/>
        <v>1:12</v>
      </c>
      <c r="G32">
        <f t="shared" si="9"/>
        <v>16.666666666666668</v>
      </c>
      <c r="H32">
        <v>200</v>
      </c>
      <c r="I32">
        <v>54</v>
      </c>
      <c r="J32" s="3">
        <v>12.76</v>
      </c>
      <c r="K32">
        <v>1</v>
      </c>
      <c r="L32">
        <f t="shared" si="10"/>
        <v>3</v>
      </c>
      <c r="M32">
        <v>49</v>
      </c>
      <c r="N32" s="3">
        <v>12.81</v>
      </c>
    </row>
    <row r="33" spans="2:14">
      <c r="B33">
        <v>20</v>
      </c>
      <c r="C33">
        <v>1</v>
      </c>
      <c r="D33">
        <f t="shared" si="7"/>
        <v>3</v>
      </c>
      <c r="E33" t="s">
        <v>22</v>
      </c>
      <c r="F33" s="2" t="str">
        <f t="shared" si="8"/>
        <v>1:12</v>
      </c>
      <c r="G33">
        <f t="shared" si="9"/>
        <v>25</v>
      </c>
      <c r="H33">
        <v>300</v>
      </c>
      <c r="I33">
        <v>48</v>
      </c>
      <c r="J33" s="3">
        <v>12.84</v>
      </c>
      <c r="K33">
        <v>1</v>
      </c>
      <c r="L33">
        <f t="shared" si="10"/>
        <v>3</v>
      </c>
      <c r="M33">
        <v>45</v>
      </c>
      <c r="N33" s="3">
        <v>12.88</v>
      </c>
    </row>
    <row r="34" spans="2:14">
      <c r="B34">
        <v>20</v>
      </c>
      <c r="C34">
        <v>1</v>
      </c>
      <c r="D34">
        <f t="shared" si="7"/>
        <v>3</v>
      </c>
      <c r="E34" t="s">
        <v>22</v>
      </c>
      <c r="F34" s="2" t="str">
        <f t="shared" si="8"/>
        <v>1:12</v>
      </c>
      <c r="G34">
        <f t="shared" si="9"/>
        <v>33.333333333333336</v>
      </c>
      <c r="H34">
        <v>400</v>
      </c>
      <c r="I34">
        <v>45</v>
      </c>
      <c r="J34" s="3">
        <v>12.9</v>
      </c>
      <c r="K34">
        <v>1</v>
      </c>
      <c r="L34">
        <f t="shared" si="10"/>
        <v>3</v>
      </c>
      <c r="M34">
        <v>42</v>
      </c>
      <c r="N34" s="3">
        <v>12.92</v>
      </c>
    </row>
    <row r="35" spans="2:14">
      <c r="B35">
        <v>20</v>
      </c>
      <c r="C35">
        <v>1</v>
      </c>
      <c r="D35">
        <f t="shared" si="7"/>
        <v>3</v>
      </c>
      <c r="E35" t="s">
        <v>22</v>
      </c>
      <c r="F35" s="2" t="str">
        <f t="shared" si="8"/>
        <v>1:12</v>
      </c>
      <c r="G35">
        <f t="shared" si="9"/>
        <v>41.666666666666664</v>
      </c>
      <c r="H35">
        <v>500</v>
      </c>
      <c r="I35">
        <v>43</v>
      </c>
      <c r="J35" s="3">
        <v>12.94</v>
      </c>
      <c r="K35">
        <v>1</v>
      </c>
      <c r="L35">
        <f t="shared" si="10"/>
        <v>3</v>
      </c>
      <c r="M35">
        <v>40</v>
      </c>
      <c r="N35" s="3">
        <v>12.95</v>
      </c>
    </row>
    <row r="36" spans="2:14">
      <c r="B36">
        <v>20</v>
      </c>
      <c r="C36">
        <v>1</v>
      </c>
      <c r="D36">
        <f t="shared" si="7"/>
        <v>3</v>
      </c>
      <c r="E36" t="s">
        <v>22</v>
      </c>
      <c r="F36" s="2" t="str">
        <f t="shared" si="8"/>
        <v>1:12</v>
      </c>
      <c r="G36">
        <f t="shared" si="9"/>
        <v>50</v>
      </c>
      <c r="H36">
        <v>600</v>
      </c>
      <c r="I36">
        <v>42</v>
      </c>
      <c r="J36" s="3">
        <v>12.97</v>
      </c>
      <c r="K36">
        <v>1</v>
      </c>
      <c r="L36">
        <f t="shared" si="10"/>
        <v>3</v>
      </c>
      <c r="M36">
        <v>39</v>
      </c>
      <c r="N36" s="3">
        <v>12.97</v>
      </c>
    </row>
    <row r="37" spans="2:14">
      <c r="B37">
        <v>20</v>
      </c>
      <c r="C37">
        <v>1</v>
      </c>
      <c r="D37">
        <f t="shared" si="7"/>
        <v>3</v>
      </c>
      <c r="E37" t="s">
        <v>22</v>
      </c>
      <c r="F37" s="2" t="str">
        <f t="shared" si="8"/>
        <v>1:12</v>
      </c>
      <c r="G37">
        <f t="shared" si="9"/>
        <v>58.333333333333336</v>
      </c>
      <c r="H37">
        <v>700</v>
      </c>
      <c r="I37">
        <v>40</v>
      </c>
      <c r="J37" s="3">
        <v>13</v>
      </c>
      <c r="K37">
        <v>1</v>
      </c>
      <c r="L37">
        <f t="shared" si="10"/>
        <v>3</v>
      </c>
      <c r="M37">
        <v>38</v>
      </c>
      <c r="N37" s="3">
        <v>12.99</v>
      </c>
    </row>
    <row r="38" spans="2:14">
      <c r="B38">
        <v>20</v>
      </c>
      <c r="C38">
        <v>1</v>
      </c>
      <c r="D38">
        <f t="shared" si="7"/>
        <v>3</v>
      </c>
      <c r="E38" t="s">
        <v>22</v>
      </c>
      <c r="F38" s="2" t="str">
        <f t="shared" si="8"/>
        <v>1:12</v>
      </c>
      <c r="G38">
        <f t="shared" si="9"/>
        <v>66.666666666666671</v>
      </c>
      <c r="H38">
        <v>800</v>
      </c>
      <c r="I38">
        <v>40</v>
      </c>
      <c r="J38" s="3">
        <v>13.02</v>
      </c>
      <c r="K38">
        <v>1</v>
      </c>
      <c r="L38">
        <f t="shared" si="10"/>
        <v>3</v>
      </c>
      <c r="M38">
        <v>37</v>
      </c>
      <c r="N38" s="3">
        <v>13.01</v>
      </c>
    </row>
    <row r="39" spans="2:14">
      <c r="B39">
        <v>20</v>
      </c>
      <c r="C39">
        <v>1</v>
      </c>
      <c r="D39">
        <f t="shared" si="7"/>
        <v>3</v>
      </c>
      <c r="E39" t="s">
        <v>22</v>
      </c>
      <c r="F39" s="2" t="str">
        <f t="shared" si="8"/>
        <v>1:12</v>
      </c>
      <c r="G39">
        <f t="shared" si="9"/>
        <v>75</v>
      </c>
      <c r="H39">
        <v>900</v>
      </c>
      <c r="I39">
        <v>39</v>
      </c>
      <c r="J39" s="3">
        <v>13.04</v>
      </c>
      <c r="K39">
        <v>1</v>
      </c>
      <c r="L39">
        <f t="shared" si="10"/>
        <v>3</v>
      </c>
      <c r="M39">
        <v>36</v>
      </c>
      <c r="N39" s="3">
        <v>13.02</v>
      </c>
    </row>
    <row r="40" spans="2:14">
      <c r="B40">
        <v>20</v>
      </c>
      <c r="C40">
        <v>1</v>
      </c>
      <c r="D40">
        <f t="shared" si="7"/>
        <v>3</v>
      </c>
      <c r="E40" t="s">
        <v>22</v>
      </c>
      <c r="F40" s="2" t="str">
        <f t="shared" si="8"/>
        <v>1:12</v>
      </c>
      <c r="G40">
        <f t="shared" si="9"/>
        <v>83.333333333333329</v>
      </c>
      <c r="H40">
        <v>1000</v>
      </c>
      <c r="I40">
        <v>38</v>
      </c>
      <c r="J40" s="3">
        <v>13.06</v>
      </c>
      <c r="K40">
        <v>1</v>
      </c>
      <c r="L40">
        <f t="shared" si="10"/>
        <v>3</v>
      </c>
      <c r="M40">
        <v>35</v>
      </c>
      <c r="N40" s="3">
        <v>13.04</v>
      </c>
    </row>
    <row r="41" spans="2:14">
      <c r="B41">
        <v>20</v>
      </c>
      <c r="C41">
        <v>1</v>
      </c>
      <c r="D41">
        <f t="shared" si="7"/>
        <v>3</v>
      </c>
      <c r="E41" t="s">
        <v>22</v>
      </c>
      <c r="F41" s="2" t="str">
        <f t="shared" si="8"/>
        <v>1:12</v>
      </c>
      <c r="G41">
        <f t="shared" si="9"/>
        <v>91.666666666666671</v>
      </c>
      <c r="H41">
        <v>1100</v>
      </c>
      <c r="I41">
        <v>37</v>
      </c>
      <c r="J41" s="3">
        <v>13.07</v>
      </c>
      <c r="K41">
        <v>1</v>
      </c>
      <c r="L41">
        <f t="shared" si="10"/>
        <v>3</v>
      </c>
      <c r="M41">
        <v>35</v>
      </c>
      <c r="N41" s="3">
        <v>13.05</v>
      </c>
    </row>
    <row r="42" spans="2:14">
      <c r="B42">
        <v>20</v>
      </c>
      <c r="C42">
        <v>1</v>
      </c>
      <c r="D42">
        <f t="shared" si="7"/>
        <v>3</v>
      </c>
      <c r="E42" t="s">
        <v>22</v>
      </c>
      <c r="F42" s="2" t="str">
        <f t="shared" si="8"/>
        <v>1:12</v>
      </c>
      <c r="G42">
        <f t="shared" si="9"/>
        <v>100</v>
      </c>
      <c r="H42">
        <v>1200</v>
      </c>
      <c r="I42">
        <v>37</v>
      </c>
      <c r="J42" s="3">
        <v>13.08</v>
      </c>
      <c r="K42">
        <v>1</v>
      </c>
      <c r="L42">
        <f t="shared" si="10"/>
        <v>3</v>
      </c>
      <c r="M42">
        <v>34</v>
      </c>
      <c r="N42" s="3">
        <v>13.06</v>
      </c>
    </row>
    <row r="72" spans="14:14">
      <c r="N72" s="3"/>
    </row>
    <row r="73" spans="14:14">
      <c r="N73" s="3"/>
    </row>
    <row r="74" spans="14:14">
      <c r="N74" s="3"/>
    </row>
    <row r="75" spans="14:14">
      <c r="N75" s="3"/>
    </row>
    <row r="76" spans="14:14">
      <c r="N76" s="3"/>
    </row>
    <row r="77" spans="14:14">
      <c r="N77" s="3"/>
    </row>
    <row r="78" spans="14:14">
      <c r="N78" s="3"/>
    </row>
    <row r="79" spans="14:14">
      <c r="N79" s="3"/>
    </row>
    <row r="80" spans="14:14">
      <c r="N80" s="3"/>
    </row>
    <row r="81" spans="14:14">
      <c r="N81" s="3"/>
    </row>
    <row r="82" spans="14:14">
      <c r="N82" s="3"/>
    </row>
    <row r="83" spans="14:14">
      <c r="N83" s="3"/>
    </row>
    <row r="84" spans="14:14">
      <c r="N84" s="3"/>
    </row>
    <row r="85" spans="14:14">
      <c r="N85" s="3"/>
    </row>
    <row r="86" spans="14:14">
      <c r="N86" s="3"/>
    </row>
    <row r="87" spans="14:14">
      <c r="N87" s="3"/>
    </row>
    <row r="88" spans="14:14">
      <c r="N88" s="3"/>
    </row>
    <row r="89" spans="14:14">
      <c r="N89" s="3"/>
    </row>
    <row r="90" spans="14:14">
      <c r="N90" s="3"/>
    </row>
    <row r="91" spans="14:14">
      <c r="N91" s="3"/>
    </row>
    <row r="92" spans="14:14">
      <c r="N92" s="3"/>
    </row>
    <row r="93" spans="14:14">
      <c r="N93" s="3"/>
    </row>
    <row r="94" spans="14:14">
      <c r="N94" s="3"/>
    </row>
    <row r="95" spans="14:14">
      <c r="N95" s="3"/>
    </row>
    <row r="96" spans="14:14">
      <c r="N96" s="3"/>
    </row>
    <row r="97" spans="14:14">
      <c r="N97" s="3"/>
    </row>
    <row r="98" spans="14:14">
      <c r="N98" s="3"/>
    </row>
    <row r="99" spans="14:14">
      <c r="N99" s="3"/>
    </row>
    <row r="100" spans="14:14">
      <c r="N100" s="3"/>
    </row>
    <row r="101" spans="14:14">
      <c r="N101" s="3"/>
    </row>
    <row r="102" spans="14:14">
      <c r="N102" s="3"/>
    </row>
    <row r="103" spans="14:14">
      <c r="N103" s="3"/>
    </row>
    <row r="104" spans="14:14">
      <c r="N104" s="3"/>
    </row>
    <row r="105" spans="14:14">
      <c r="N105" s="3"/>
    </row>
    <row r="106" spans="14:14">
      <c r="N106" s="3"/>
    </row>
    <row r="107" spans="14:14">
      <c r="N107" s="3"/>
    </row>
    <row r="108" spans="14:14">
      <c r="N108" s="3"/>
    </row>
    <row r="109" spans="14:14">
      <c r="N109" s="3"/>
    </row>
    <row r="110" spans="14:14">
      <c r="N110" s="3"/>
    </row>
    <row r="111" spans="14:14">
      <c r="N111" s="3"/>
    </row>
    <row r="112" spans="14:14">
      <c r="N112" s="3"/>
    </row>
    <row r="113" spans="14:14">
      <c r="N113" s="3"/>
    </row>
    <row r="114" spans="14:14">
      <c r="N114" s="3"/>
    </row>
    <row r="115" spans="14:14">
      <c r="N115" s="3"/>
    </row>
    <row r="116" spans="14:14">
      <c r="N116" s="3"/>
    </row>
    <row r="117" spans="14:14">
      <c r="N117" s="3"/>
    </row>
    <row r="118" spans="14:14">
      <c r="N118" s="3"/>
    </row>
    <row r="119" spans="14:14">
      <c r="N119" s="3"/>
    </row>
    <row r="120" spans="14:14">
      <c r="N120" s="3"/>
    </row>
    <row r="121" spans="14:14">
      <c r="N121" s="3"/>
    </row>
    <row r="122" spans="14:14">
      <c r="N122" s="3"/>
    </row>
    <row r="123" spans="14:14">
      <c r="N123" s="3"/>
    </row>
    <row r="124" spans="14:14">
      <c r="N124" s="3"/>
    </row>
    <row r="125" spans="14:14">
      <c r="N125" s="3"/>
    </row>
    <row r="126" spans="14:14">
      <c r="N126" s="3"/>
    </row>
    <row r="127" spans="14:14">
      <c r="N127" s="3"/>
    </row>
    <row r="128" spans="14:14">
      <c r="N128" s="3"/>
    </row>
    <row r="129" spans="14:14">
      <c r="N129" s="3"/>
    </row>
    <row r="130" spans="14:14">
      <c r="N130" s="3"/>
    </row>
    <row r="131" spans="14:14">
      <c r="N131" s="3"/>
    </row>
    <row r="132" spans="14:14">
      <c r="N132" s="3"/>
    </row>
    <row r="133" spans="14:14">
      <c r="N133" s="3"/>
    </row>
    <row r="134" spans="14:14">
      <c r="N134" s="3"/>
    </row>
    <row r="135" spans="14:14">
      <c r="N135" s="3"/>
    </row>
    <row r="136" spans="14:14">
      <c r="N136" s="3"/>
    </row>
    <row r="137" spans="14:14">
      <c r="N137" s="3"/>
    </row>
    <row r="138" spans="14:14">
      <c r="N138" s="3"/>
    </row>
    <row r="139" spans="14:14">
      <c r="N139" s="3"/>
    </row>
    <row r="140" spans="14:14">
      <c r="N140" s="3"/>
    </row>
    <row r="141" spans="14:14">
      <c r="N141" s="3"/>
    </row>
    <row r="142" spans="14:14">
      <c r="N142" s="3"/>
    </row>
    <row r="143" spans="14:14">
      <c r="N143" s="3"/>
    </row>
    <row r="144" spans="14:14">
      <c r="N144" s="3"/>
    </row>
    <row r="145" spans="6:14">
      <c r="N145" s="3"/>
    </row>
    <row r="146" spans="6:14">
      <c r="N146" s="3"/>
    </row>
    <row r="147" spans="6:14">
      <c r="F147" s="2"/>
      <c r="N147" s="3"/>
    </row>
    <row r="148" spans="6:14">
      <c r="F148" s="2"/>
      <c r="N148" s="3"/>
    </row>
    <row r="149" spans="6:14">
      <c r="F149" s="2"/>
      <c r="N149" s="3"/>
    </row>
    <row r="150" spans="6:14">
      <c r="F150" s="2"/>
      <c r="N150" s="3"/>
    </row>
    <row r="151" spans="6:14">
      <c r="F151" s="2"/>
      <c r="N151" s="3"/>
    </row>
    <row r="152" spans="6:14">
      <c r="F152" s="2"/>
      <c r="N152" s="3"/>
    </row>
    <row r="153" spans="6:14">
      <c r="F153" s="2"/>
      <c r="N153" s="3"/>
    </row>
    <row r="154" spans="6:14">
      <c r="F154" s="2"/>
      <c r="N154" s="3"/>
    </row>
    <row r="155" spans="6:14">
      <c r="F155" s="2"/>
      <c r="N155" s="3"/>
    </row>
    <row r="156" spans="6:14">
      <c r="F156" s="2"/>
      <c r="N156" s="3"/>
    </row>
    <row r="157" spans="6:14">
      <c r="F157" s="2"/>
      <c r="N157" s="3"/>
    </row>
    <row r="158" spans="6:14">
      <c r="F158" s="2"/>
      <c r="N158" s="3"/>
    </row>
    <row r="159" spans="6:14">
      <c r="F159" s="2"/>
      <c r="N159" s="3"/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54BC8-267C-4F2A-9D65-CD65353B87BC}">
  <dimension ref="A1:N29"/>
  <sheetViews>
    <sheetView workbookViewId="0">
      <selection sqref="A1:P1048576"/>
    </sheetView>
  </sheetViews>
  <sheetFormatPr defaultRowHeight="15"/>
  <cols>
    <col min="12" max="12" width="12.28515625" customWidth="1"/>
  </cols>
  <sheetData>
    <row r="1" spans="1:14">
      <c r="A1" s="1" t="str">
        <f>"B:R "&amp;F5&amp;" Light condtion B3 ("&amp;B5&amp;" hours of darkness)"</f>
        <v>B:R 1:1 Light condtion B3 (22 hours of darkness)</v>
      </c>
      <c r="J1" s="3"/>
      <c r="N1" s="3"/>
    </row>
    <row r="2" spans="1:14">
      <c r="A2" t="s">
        <v>0</v>
      </c>
      <c r="I2" t="s">
        <v>31</v>
      </c>
      <c r="M2" t="s">
        <v>32</v>
      </c>
      <c r="N2" s="3"/>
    </row>
    <row r="3" spans="1:14">
      <c r="A3" t="s">
        <v>1</v>
      </c>
      <c r="B3" t="s">
        <v>24</v>
      </c>
      <c r="C3" t="s">
        <v>2</v>
      </c>
      <c r="D3" t="s">
        <v>3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22D 2B 0R </v>
      </c>
      <c r="N4" s="3"/>
    </row>
    <row r="5" spans="1:14">
      <c r="B5">
        <v>22</v>
      </c>
      <c r="C5">
        <v>2</v>
      </c>
      <c r="D5">
        <f t="shared" ref="D5:D16" si="0">24-C5-B5</f>
        <v>0</v>
      </c>
      <c r="E5" t="s">
        <v>22</v>
      </c>
      <c r="F5" s="2" t="str">
        <f t="shared" ref="F5:F16" si="1">H5/G5&amp;":"&amp;H5/H5</f>
        <v>1:1</v>
      </c>
      <c r="G5">
        <f t="shared" ref="G5:G16" si="2">H5/1</f>
        <v>100</v>
      </c>
      <c r="H5">
        <v>100</v>
      </c>
      <c r="I5">
        <v>69</v>
      </c>
      <c r="J5" s="3">
        <v>16.28</v>
      </c>
      <c r="M5">
        <v>63</v>
      </c>
      <c r="N5" s="3">
        <v>16.07</v>
      </c>
    </row>
    <row r="6" spans="1:14">
      <c r="B6">
        <v>22</v>
      </c>
      <c r="C6">
        <v>2</v>
      </c>
      <c r="D6">
        <f t="shared" si="0"/>
        <v>0</v>
      </c>
      <c r="E6" t="s">
        <v>22</v>
      </c>
      <c r="F6" s="2" t="str">
        <f t="shared" si="1"/>
        <v>1:1</v>
      </c>
      <c r="G6">
        <f t="shared" si="2"/>
        <v>200</v>
      </c>
      <c r="H6">
        <v>200</v>
      </c>
      <c r="I6">
        <v>60</v>
      </c>
      <c r="J6" s="3">
        <v>16.36</v>
      </c>
      <c r="M6">
        <v>54</v>
      </c>
      <c r="N6" s="3">
        <v>16.149999999999999</v>
      </c>
    </row>
    <row r="7" spans="1:14">
      <c r="B7">
        <v>22</v>
      </c>
      <c r="C7">
        <v>2</v>
      </c>
      <c r="D7">
        <f t="shared" si="0"/>
        <v>0</v>
      </c>
      <c r="E7" t="s">
        <v>22</v>
      </c>
      <c r="F7" s="2" t="str">
        <f t="shared" si="1"/>
        <v>1:1</v>
      </c>
      <c r="G7">
        <f t="shared" si="2"/>
        <v>300</v>
      </c>
      <c r="H7">
        <v>300</v>
      </c>
      <c r="I7">
        <v>55</v>
      </c>
      <c r="J7" s="3">
        <v>16.399999999999999</v>
      </c>
      <c r="M7">
        <v>51</v>
      </c>
      <c r="N7" s="3">
        <v>16.18</v>
      </c>
    </row>
    <row r="8" spans="1:14">
      <c r="B8">
        <v>22</v>
      </c>
      <c r="C8">
        <v>2</v>
      </c>
      <c r="D8">
        <f t="shared" si="0"/>
        <v>0</v>
      </c>
      <c r="E8" t="s">
        <v>22</v>
      </c>
      <c r="F8" s="2" t="str">
        <f t="shared" si="1"/>
        <v>1:1</v>
      </c>
      <c r="G8">
        <f t="shared" si="2"/>
        <v>400</v>
      </c>
      <c r="H8">
        <v>400</v>
      </c>
      <c r="I8">
        <v>53</v>
      </c>
      <c r="J8" s="3">
        <v>16.420000000000002</v>
      </c>
      <c r="M8">
        <v>48</v>
      </c>
      <c r="N8" s="3">
        <v>16.2</v>
      </c>
    </row>
    <row r="9" spans="1:14">
      <c r="B9">
        <v>22</v>
      </c>
      <c r="C9">
        <v>2</v>
      </c>
      <c r="D9">
        <f t="shared" si="0"/>
        <v>0</v>
      </c>
      <c r="E9" t="s">
        <v>22</v>
      </c>
      <c r="F9" s="2" t="str">
        <f t="shared" si="1"/>
        <v>1:1</v>
      </c>
      <c r="G9">
        <f t="shared" si="2"/>
        <v>500</v>
      </c>
      <c r="H9">
        <v>500</v>
      </c>
      <c r="I9">
        <v>51</v>
      </c>
      <c r="J9" s="3">
        <v>16.440000000000001</v>
      </c>
      <c r="M9">
        <v>47</v>
      </c>
      <c r="N9" s="3">
        <v>16.21</v>
      </c>
    </row>
    <row r="10" spans="1:14">
      <c r="B10">
        <v>22</v>
      </c>
      <c r="C10">
        <v>2</v>
      </c>
      <c r="D10">
        <f t="shared" si="0"/>
        <v>0</v>
      </c>
      <c r="E10" t="s">
        <v>22</v>
      </c>
      <c r="F10" s="2" t="str">
        <f t="shared" si="1"/>
        <v>1:1</v>
      </c>
      <c r="G10">
        <f t="shared" si="2"/>
        <v>600</v>
      </c>
      <c r="H10">
        <v>600</v>
      </c>
      <c r="I10">
        <v>50</v>
      </c>
      <c r="J10" s="3">
        <v>16.45</v>
      </c>
      <c r="M10">
        <v>46</v>
      </c>
      <c r="N10" s="3">
        <v>16.22</v>
      </c>
    </row>
    <row r="11" spans="1:14">
      <c r="B11">
        <v>22</v>
      </c>
      <c r="C11">
        <v>2</v>
      </c>
      <c r="D11">
        <f t="shared" si="0"/>
        <v>0</v>
      </c>
      <c r="E11" t="s">
        <v>22</v>
      </c>
      <c r="F11" s="2" t="str">
        <f t="shared" si="1"/>
        <v>1:1</v>
      </c>
      <c r="G11">
        <f t="shared" si="2"/>
        <v>700</v>
      </c>
      <c r="H11">
        <v>700</v>
      </c>
      <c r="I11">
        <v>49</v>
      </c>
      <c r="J11" s="3">
        <v>16.46</v>
      </c>
      <c r="M11">
        <v>45</v>
      </c>
      <c r="N11" s="3">
        <v>16.23</v>
      </c>
    </row>
    <row r="12" spans="1:14">
      <c r="B12">
        <v>22</v>
      </c>
      <c r="C12">
        <v>2</v>
      </c>
      <c r="D12">
        <f t="shared" si="0"/>
        <v>0</v>
      </c>
      <c r="E12" t="s">
        <v>22</v>
      </c>
      <c r="F12" s="2" t="str">
        <f t="shared" si="1"/>
        <v>1:1</v>
      </c>
      <c r="G12">
        <f t="shared" si="2"/>
        <v>800</v>
      </c>
      <c r="H12">
        <v>800</v>
      </c>
      <c r="I12">
        <v>48</v>
      </c>
      <c r="J12" s="3">
        <v>16.47</v>
      </c>
      <c r="M12">
        <v>44</v>
      </c>
      <c r="N12" s="3">
        <v>16.239999999999998</v>
      </c>
    </row>
    <row r="13" spans="1:14">
      <c r="B13">
        <v>22</v>
      </c>
      <c r="C13">
        <v>2</v>
      </c>
      <c r="D13">
        <f t="shared" si="0"/>
        <v>0</v>
      </c>
      <c r="E13" t="s">
        <v>22</v>
      </c>
      <c r="F13" s="2" t="str">
        <f t="shared" si="1"/>
        <v>1:1</v>
      </c>
      <c r="G13">
        <f t="shared" si="2"/>
        <v>900</v>
      </c>
      <c r="H13">
        <v>900</v>
      </c>
      <c r="I13">
        <v>47</v>
      </c>
      <c r="J13" s="3">
        <v>16.47</v>
      </c>
      <c r="M13">
        <v>43</v>
      </c>
      <c r="N13" s="3">
        <v>16.239999999999998</v>
      </c>
    </row>
    <row r="14" spans="1:14">
      <c r="B14">
        <v>22</v>
      </c>
      <c r="C14">
        <v>2</v>
      </c>
      <c r="D14">
        <f t="shared" si="0"/>
        <v>0</v>
      </c>
      <c r="E14" t="s">
        <v>22</v>
      </c>
      <c r="F14" s="2" t="str">
        <f t="shared" si="1"/>
        <v>1:1</v>
      </c>
      <c r="G14">
        <f t="shared" si="2"/>
        <v>1000</v>
      </c>
      <c r="H14">
        <v>1000</v>
      </c>
      <c r="I14">
        <v>47</v>
      </c>
      <c r="J14" s="3">
        <v>16.48</v>
      </c>
      <c r="M14">
        <v>43</v>
      </c>
      <c r="N14" s="3">
        <v>16.25</v>
      </c>
    </row>
    <row r="15" spans="1:14">
      <c r="B15">
        <v>22</v>
      </c>
      <c r="C15">
        <v>2</v>
      </c>
      <c r="D15">
        <f t="shared" si="0"/>
        <v>0</v>
      </c>
      <c r="E15" t="s">
        <v>22</v>
      </c>
      <c r="F15" s="2" t="str">
        <f t="shared" si="1"/>
        <v>1:1</v>
      </c>
      <c r="G15">
        <f t="shared" si="2"/>
        <v>1100</v>
      </c>
      <c r="H15">
        <v>1100</v>
      </c>
      <c r="I15">
        <v>46</v>
      </c>
      <c r="J15" s="3">
        <v>16.489999999999998</v>
      </c>
      <c r="M15">
        <v>42</v>
      </c>
      <c r="N15" s="3">
        <v>16.25</v>
      </c>
    </row>
    <row r="16" spans="1:14">
      <c r="B16">
        <v>22</v>
      </c>
      <c r="C16">
        <v>2</v>
      </c>
      <c r="D16">
        <f t="shared" si="0"/>
        <v>0</v>
      </c>
      <c r="E16" t="s">
        <v>22</v>
      </c>
      <c r="F16" s="2" t="str">
        <f t="shared" si="1"/>
        <v>1:1</v>
      </c>
      <c r="G16">
        <f t="shared" si="2"/>
        <v>1200</v>
      </c>
      <c r="H16">
        <v>1200</v>
      </c>
      <c r="I16">
        <v>46</v>
      </c>
      <c r="J16" s="3">
        <v>16.489999999999998</v>
      </c>
      <c r="M16">
        <v>42</v>
      </c>
      <c r="N16" s="3">
        <v>16.25</v>
      </c>
    </row>
    <row r="17" spans="1:14">
      <c r="A17" t="s">
        <v>23</v>
      </c>
      <c r="F17" s="2"/>
      <c r="J17" s="3"/>
      <c r="K17" t="s">
        <v>25</v>
      </c>
      <c r="L17" t="s">
        <v>26</v>
      </c>
      <c r="N17" s="3"/>
    </row>
    <row r="18" spans="1:14">
      <c r="B18">
        <v>22</v>
      </c>
      <c r="C18">
        <v>2</v>
      </c>
      <c r="D18">
        <f t="shared" ref="D18:D29" si="3">24-C18-B18</f>
        <v>0</v>
      </c>
      <c r="E18" t="s">
        <v>22</v>
      </c>
      <c r="F18" s="2" t="str">
        <f t="shared" ref="F18:F29" si="4">H18/G18&amp;":"&amp;H18/H18</f>
        <v>1:1</v>
      </c>
      <c r="G18">
        <f t="shared" ref="G18:G29" si="5">H18/1</f>
        <v>100</v>
      </c>
      <c r="H18">
        <v>100</v>
      </c>
      <c r="I18">
        <v>69</v>
      </c>
      <c r="J18" s="3">
        <v>16.28</v>
      </c>
      <c r="K18">
        <v>2</v>
      </c>
      <c r="L18">
        <f t="shared" ref="L18:L29" si="6">24-B18-K18</f>
        <v>0</v>
      </c>
      <c r="M18">
        <v>63</v>
      </c>
      <c r="N18" s="3">
        <v>16.07</v>
      </c>
    </row>
    <row r="19" spans="1:14">
      <c r="B19">
        <v>22</v>
      </c>
      <c r="C19">
        <v>2</v>
      </c>
      <c r="D19">
        <f t="shared" si="3"/>
        <v>0</v>
      </c>
      <c r="E19" t="s">
        <v>22</v>
      </c>
      <c r="F19" s="2" t="str">
        <f t="shared" si="4"/>
        <v>1:1</v>
      </c>
      <c r="G19">
        <f t="shared" si="5"/>
        <v>200</v>
      </c>
      <c r="H19">
        <v>200</v>
      </c>
      <c r="I19">
        <v>60</v>
      </c>
      <c r="J19" s="3">
        <v>16.36</v>
      </c>
      <c r="K19">
        <v>2</v>
      </c>
      <c r="L19">
        <f t="shared" si="6"/>
        <v>0</v>
      </c>
      <c r="M19">
        <v>54</v>
      </c>
      <c r="N19" s="3">
        <v>16.149999999999999</v>
      </c>
    </row>
    <row r="20" spans="1:14">
      <c r="B20">
        <v>22</v>
      </c>
      <c r="C20">
        <v>2</v>
      </c>
      <c r="D20">
        <f t="shared" si="3"/>
        <v>0</v>
      </c>
      <c r="E20" t="s">
        <v>22</v>
      </c>
      <c r="F20" s="2" t="str">
        <f t="shared" si="4"/>
        <v>1:1</v>
      </c>
      <c r="G20">
        <f t="shared" si="5"/>
        <v>300</v>
      </c>
      <c r="H20">
        <v>300</v>
      </c>
      <c r="I20">
        <v>55</v>
      </c>
      <c r="J20" s="3">
        <v>16.399999999999999</v>
      </c>
      <c r="K20">
        <v>2</v>
      </c>
      <c r="L20">
        <f t="shared" si="6"/>
        <v>0</v>
      </c>
      <c r="M20">
        <v>51</v>
      </c>
      <c r="N20" s="3">
        <v>16.18</v>
      </c>
    </row>
    <row r="21" spans="1:14">
      <c r="B21">
        <v>22</v>
      </c>
      <c r="C21">
        <v>2</v>
      </c>
      <c r="D21">
        <f t="shared" si="3"/>
        <v>0</v>
      </c>
      <c r="E21" t="s">
        <v>22</v>
      </c>
      <c r="F21" s="2" t="str">
        <f t="shared" si="4"/>
        <v>1:1</v>
      </c>
      <c r="G21">
        <f t="shared" si="5"/>
        <v>400</v>
      </c>
      <c r="H21">
        <v>400</v>
      </c>
      <c r="I21">
        <v>53</v>
      </c>
      <c r="J21" s="3">
        <v>16.420000000000002</v>
      </c>
      <c r="K21">
        <v>2</v>
      </c>
      <c r="L21">
        <f t="shared" si="6"/>
        <v>0</v>
      </c>
      <c r="M21">
        <v>48</v>
      </c>
      <c r="N21" s="3">
        <v>16.2</v>
      </c>
    </row>
    <row r="22" spans="1:14">
      <c r="B22">
        <v>22</v>
      </c>
      <c r="C22">
        <v>2</v>
      </c>
      <c r="D22">
        <f t="shared" si="3"/>
        <v>0</v>
      </c>
      <c r="E22" t="s">
        <v>22</v>
      </c>
      <c r="F22" s="2" t="str">
        <f t="shared" si="4"/>
        <v>1:1</v>
      </c>
      <c r="G22">
        <f t="shared" si="5"/>
        <v>500</v>
      </c>
      <c r="H22">
        <v>500</v>
      </c>
      <c r="I22">
        <v>51</v>
      </c>
      <c r="J22" s="3">
        <v>16.440000000000001</v>
      </c>
      <c r="K22">
        <v>2</v>
      </c>
      <c r="L22">
        <f t="shared" si="6"/>
        <v>0</v>
      </c>
      <c r="M22">
        <v>47</v>
      </c>
      <c r="N22" s="3">
        <v>16.21</v>
      </c>
    </row>
    <row r="23" spans="1:14">
      <c r="B23">
        <v>22</v>
      </c>
      <c r="C23">
        <v>2</v>
      </c>
      <c r="D23">
        <f t="shared" si="3"/>
        <v>0</v>
      </c>
      <c r="E23" t="s">
        <v>22</v>
      </c>
      <c r="F23" s="2" t="str">
        <f t="shared" si="4"/>
        <v>1:1</v>
      </c>
      <c r="G23">
        <f t="shared" si="5"/>
        <v>600</v>
      </c>
      <c r="H23">
        <v>600</v>
      </c>
      <c r="I23">
        <v>50</v>
      </c>
      <c r="J23" s="3">
        <v>16.45</v>
      </c>
      <c r="K23">
        <v>2</v>
      </c>
      <c r="L23">
        <f t="shared" si="6"/>
        <v>0</v>
      </c>
      <c r="M23">
        <v>46</v>
      </c>
      <c r="N23" s="3">
        <v>16.22</v>
      </c>
    </row>
    <row r="24" spans="1:14">
      <c r="B24">
        <v>22</v>
      </c>
      <c r="C24">
        <v>2</v>
      </c>
      <c r="D24">
        <f t="shared" si="3"/>
        <v>0</v>
      </c>
      <c r="E24" t="s">
        <v>22</v>
      </c>
      <c r="F24" s="2" t="str">
        <f t="shared" si="4"/>
        <v>1:1</v>
      </c>
      <c r="G24">
        <f t="shared" si="5"/>
        <v>700</v>
      </c>
      <c r="H24">
        <v>700</v>
      </c>
      <c r="I24">
        <v>49</v>
      </c>
      <c r="J24" s="3">
        <v>16.46</v>
      </c>
      <c r="K24">
        <v>2</v>
      </c>
      <c r="L24">
        <f t="shared" si="6"/>
        <v>0</v>
      </c>
      <c r="M24">
        <v>45</v>
      </c>
      <c r="N24" s="3">
        <v>16.23</v>
      </c>
    </row>
    <row r="25" spans="1:14">
      <c r="B25">
        <v>22</v>
      </c>
      <c r="C25">
        <v>2</v>
      </c>
      <c r="D25">
        <f t="shared" si="3"/>
        <v>0</v>
      </c>
      <c r="E25" t="s">
        <v>22</v>
      </c>
      <c r="F25" s="2" t="str">
        <f t="shared" si="4"/>
        <v>1:1</v>
      </c>
      <c r="G25">
        <f t="shared" si="5"/>
        <v>800</v>
      </c>
      <c r="H25">
        <v>800</v>
      </c>
      <c r="I25">
        <v>48</v>
      </c>
      <c r="J25" s="3">
        <v>16.47</v>
      </c>
      <c r="K25">
        <v>2</v>
      </c>
      <c r="L25">
        <f t="shared" si="6"/>
        <v>0</v>
      </c>
      <c r="M25">
        <v>44</v>
      </c>
      <c r="N25" s="3">
        <v>16.239999999999998</v>
      </c>
    </row>
    <row r="26" spans="1:14">
      <c r="B26">
        <v>22</v>
      </c>
      <c r="C26">
        <v>2</v>
      </c>
      <c r="D26">
        <f t="shared" si="3"/>
        <v>0</v>
      </c>
      <c r="E26" t="s">
        <v>22</v>
      </c>
      <c r="F26" s="2" t="str">
        <f t="shared" si="4"/>
        <v>1:1</v>
      </c>
      <c r="G26">
        <f t="shared" si="5"/>
        <v>900</v>
      </c>
      <c r="H26">
        <v>900</v>
      </c>
      <c r="I26">
        <v>47</v>
      </c>
      <c r="J26" s="3">
        <v>16.47</v>
      </c>
      <c r="K26">
        <v>2</v>
      </c>
      <c r="L26">
        <f t="shared" si="6"/>
        <v>0</v>
      </c>
      <c r="M26">
        <v>43</v>
      </c>
      <c r="N26" s="3">
        <v>16.239999999999998</v>
      </c>
    </row>
    <row r="27" spans="1:14">
      <c r="B27">
        <v>22</v>
      </c>
      <c r="C27">
        <v>2</v>
      </c>
      <c r="D27">
        <f t="shared" si="3"/>
        <v>0</v>
      </c>
      <c r="E27" t="s">
        <v>22</v>
      </c>
      <c r="F27" s="2" t="str">
        <f t="shared" si="4"/>
        <v>1:1</v>
      </c>
      <c r="G27">
        <f t="shared" si="5"/>
        <v>1000</v>
      </c>
      <c r="H27">
        <v>1000</v>
      </c>
      <c r="I27">
        <v>47</v>
      </c>
      <c r="J27" s="3">
        <v>16.48</v>
      </c>
      <c r="K27">
        <v>2</v>
      </c>
      <c r="L27">
        <f t="shared" si="6"/>
        <v>0</v>
      </c>
      <c r="M27">
        <v>43</v>
      </c>
      <c r="N27" s="3">
        <v>16.25</v>
      </c>
    </row>
    <row r="28" spans="1:14">
      <c r="B28">
        <v>22</v>
      </c>
      <c r="C28">
        <v>2</v>
      </c>
      <c r="D28">
        <f t="shared" si="3"/>
        <v>0</v>
      </c>
      <c r="E28" t="s">
        <v>22</v>
      </c>
      <c r="F28" s="2" t="str">
        <f t="shared" si="4"/>
        <v>1:1</v>
      </c>
      <c r="G28">
        <f t="shared" si="5"/>
        <v>1100</v>
      </c>
      <c r="H28">
        <v>1100</v>
      </c>
      <c r="I28">
        <v>46</v>
      </c>
      <c r="J28" s="3">
        <v>16.489999999999998</v>
      </c>
      <c r="K28">
        <v>2</v>
      </c>
      <c r="L28">
        <f t="shared" si="6"/>
        <v>0</v>
      </c>
      <c r="M28">
        <v>42</v>
      </c>
      <c r="N28" s="3">
        <v>16.25</v>
      </c>
    </row>
    <row r="29" spans="1:14">
      <c r="B29">
        <v>22</v>
      </c>
      <c r="C29">
        <v>2</v>
      </c>
      <c r="D29">
        <f t="shared" si="3"/>
        <v>0</v>
      </c>
      <c r="E29" t="s">
        <v>22</v>
      </c>
      <c r="F29" s="2" t="str">
        <f t="shared" si="4"/>
        <v>1:1</v>
      </c>
      <c r="G29">
        <f t="shared" si="5"/>
        <v>1200</v>
      </c>
      <c r="H29">
        <v>1200</v>
      </c>
      <c r="I29">
        <v>46</v>
      </c>
      <c r="J29" s="3">
        <v>16.489999999999998</v>
      </c>
      <c r="K29">
        <v>2</v>
      </c>
      <c r="L29">
        <f t="shared" si="6"/>
        <v>0</v>
      </c>
      <c r="M29">
        <v>42</v>
      </c>
      <c r="N29" s="3">
        <v>16.25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83554-2A36-4F3C-96D8-1F071AFD501F}">
  <dimension ref="A1:N29"/>
  <sheetViews>
    <sheetView workbookViewId="0">
      <selection sqref="A1:P1048576"/>
    </sheetView>
  </sheetViews>
  <sheetFormatPr defaultRowHeight="15"/>
  <cols>
    <col min="12" max="12" width="12.28515625" customWidth="1"/>
  </cols>
  <sheetData>
    <row r="1" spans="1:14">
      <c r="A1" s="1" t="str">
        <f>"B:R "&amp;F5&amp;" Light condtion B3 ("&amp;B5&amp;" hours of darkness)"</f>
        <v>B:R 1:2 Light condtion B3 (22 hours of darkness)</v>
      </c>
      <c r="N1" s="3"/>
    </row>
    <row r="2" spans="1:14">
      <c r="A2" t="s">
        <v>0</v>
      </c>
      <c r="I2" t="s">
        <v>31</v>
      </c>
      <c r="M2" t="s">
        <v>32</v>
      </c>
      <c r="N2" s="3"/>
    </row>
    <row r="3" spans="1:14">
      <c r="A3" t="s">
        <v>1</v>
      </c>
      <c r="B3" t="s">
        <v>24</v>
      </c>
      <c r="C3" t="s">
        <v>2</v>
      </c>
      <c r="D3" t="s">
        <v>3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22D 2B 0R </v>
      </c>
      <c r="N4" s="3"/>
    </row>
    <row r="5" spans="1:14">
      <c r="B5">
        <v>22</v>
      </c>
      <c r="C5">
        <v>2</v>
      </c>
      <c r="D5">
        <f t="shared" ref="D5:D16" si="0">24-C5-B5</f>
        <v>0</v>
      </c>
      <c r="E5" t="s">
        <v>22</v>
      </c>
      <c r="F5" s="2" t="str">
        <f t="shared" ref="F5:F16" si="1">G5/G5&amp;":"&amp;H5/G5</f>
        <v>1:2</v>
      </c>
      <c r="G5">
        <f t="shared" ref="G5:G16" si="2">H5/2</f>
        <v>50</v>
      </c>
      <c r="H5">
        <v>100</v>
      </c>
      <c r="I5">
        <v>82</v>
      </c>
      <c r="J5" s="3">
        <v>16.190000000000001</v>
      </c>
      <c r="M5">
        <v>74</v>
      </c>
      <c r="N5" s="3">
        <v>15.98</v>
      </c>
    </row>
    <row r="6" spans="1:14">
      <c r="B6">
        <v>22</v>
      </c>
      <c r="C6">
        <v>2</v>
      </c>
      <c r="D6">
        <f t="shared" si="0"/>
        <v>0</v>
      </c>
      <c r="E6" t="s">
        <v>22</v>
      </c>
      <c r="F6" s="2" t="str">
        <f t="shared" si="1"/>
        <v>1:2</v>
      </c>
      <c r="G6">
        <f t="shared" si="2"/>
        <v>100</v>
      </c>
      <c r="H6">
        <v>200</v>
      </c>
      <c r="I6">
        <v>69</v>
      </c>
      <c r="J6" s="3">
        <v>16.28</v>
      </c>
      <c r="M6">
        <v>63</v>
      </c>
      <c r="N6" s="3">
        <v>16.07</v>
      </c>
    </row>
    <row r="7" spans="1:14">
      <c r="B7">
        <v>22</v>
      </c>
      <c r="C7">
        <v>2</v>
      </c>
      <c r="D7">
        <f t="shared" si="0"/>
        <v>0</v>
      </c>
      <c r="E7" t="s">
        <v>22</v>
      </c>
      <c r="F7" s="2" t="str">
        <f t="shared" si="1"/>
        <v>1:2</v>
      </c>
      <c r="G7">
        <f t="shared" si="2"/>
        <v>150</v>
      </c>
      <c r="H7">
        <v>300</v>
      </c>
      <c r="I7">
        <v>63</v>
      </c>
      <c r="J7" s="3">
        <v>16.329999999999998</v>
      </c>
      <c r="M7">
        <v>58</v>
      </c>
      <c r="N7" s="3">
        <v>16.12</v>
      </c>
    </row>
    <row r="8" spans="1:14">
      <c r="B8">
        <v>22</v>
      </c>
      <c r="C8">
        <v>2</v>
      </c>
      <c r="D8">
        <f t="shared" si="0"/>
        <v>0</v>
      </c>
      <c r="E8" t="s">
        <v>22</v>
      </c>
      <c r="F8" s="2" t="str">
        <f t="shared" si="1"/>
        <v>1:2</v>
      </c>
      <c r="G8">
        <f t="shared" si="2"/>
        <v>200</v>
      </c>
      <c r="H8">
        <v>400</v>
      </c>
      <c r="I8">
        <v>60</v>
      </c>
      <c r="J8" s="3">
        <v>16.36</v>
      </c>
      <c r="M8">
        <v>54</v>
      </c>
      <c r="N8" s="3">
        <v>16.149999999999999</v>
      </c>
    </row>
    <row r="9" spans="1:14">
      <c r="B9">
        <v>22</v>
      </c>
      <c r="C9">
        <v>2</v>
      </c>
      <c r="D9">
        <f t="shared" si="0"/>
        <v>0</v>
      </c>
      <c r="E9" t="s">
        <v>22</v>
      </c>
      <c r="F9" s="2" t="str">
        <f t="shared" si="1"/>
        <v>1:2</v>
      </c>
      <c r="G9">
        <f t="shared" si="2"/>
        <v>250</v>
      </c>
      <c r="H9">
        <v>500</v>
      </c>
      <c r="I9">
        <v>57</v>
      </c>
      <c r="J9" s="3">
        <v>16.38</v>
      </c>
      <c r="M9">
        <v>52</v>
      </c>
      <c r="N9" s="3">
        <v>16.170000000000002</v>
      </c>
    </row>
    <row r="10" spans="1:14">
      <c r="B10">
        <v>22</v>
      </c>
      <c r="C10">
        <v>2</v>
      </c>
      <c r="D10">
        <f t="shared" si="0"/>
        <v>0</v>
      </c>
      <c r="E10" t="s">
        <v>22</v>
      </c>
      <c r="F10" s="2" t="str">
        <f t="shared" si="1"/>
        <v>1:2</v>
      </c>
      <c r="G10">
        <f t="shared" si="2"/>
        <v>300</v>
      </c>
      <c r="H10">
        <v>600</v>
      </c>
      <c r="I10">
        <v>55</v>
      </c>
      <c r="J10" s="3">
        <v>16.399999999999999</v>
      </c>
      <c r="M10">
        <v>51</v>
      </c>
      <c r="N10" s="3">
        <v>16.18</v>
      </c>
    </row>
    <row r="11" spans="1:14">
      <c r="B11">
        <v>22</v>
      </c>
      <c r="C11">
        <v>2</v>
      </c>
      <c r="D11">
        <f t="shared" si="0"/>
        <v>0</v>
      </c>
      <c r="E11" t="s">
        <v>22</v>
      </c>
      <c r="F11" s="2" t="str">
        <f t="shared" si="1"/>
        <v>1:2</v>
      </c>
      <c r="G11">
        <f t="shared" si="2"/>
        <v>350</v>
      </c>
      <c r="H11">
        <v>700</v>
      </c>
      <c r="I11">
        <v>54</v>
      </c>
      <c r="J11" s="3">
        <v>16.41</v>
      </c>
      <c r="M11">
        <v>49</v>
      </c>
      <c r="N11" s="3">
        <v>16.190000000000001</v>
      </c>
    </row>
    <row r="12" spans="1:14">
      <c r="B12">
        <v>22</v>
      </c>
      <c r="C12">
        <v>2</v>
      </c>
      <c r="D12">
        <f t="shared" si="0"/>
        <v>0</v>
      </c>
      <c r="E12" t="s">
        <v>22</v>
      </c>
      <c r="F12" s="2" t="str">
        <f t="shared" si="1"/>
        <v>1:2</v>
      </c>
      <c r="G12">
        <f t="shared" si="2"/>
        <v>400</v>
      </c>
      <c r="H12">
        <v>800</v>
      </c>
      <c r="I12">
        <v>53</v>
      </c>
      <c r="J12" s="3">
        <v>16.420000000000002</v>
      </c>
      <c r="M12">
        <v>48</v>
      </c>
      <c r="N12" s="3">
        <v>16.2</v>
      </c>
    </row>
    <row r="13" spans="1:14">
      <c r="B13">
        <v>22</v>
      </c>
      <c r="C13">
        <v>2</v>
      </c>
      <c r="D13">
        <f t="shared" si="0"/>
        <v>0</v>
      </c>
      <c r="E13" t="s">
        <v>22</v>
      </c>
      <c r="F13" s="2" t="str">
        <f t="shared" si="1"/>
        <v>1:2</v>
      </c>
      <c r="G13">
        <f t="shared" si="2"/>
        <v>450</v>
      </c>
      <c r="H13">
        <v>900</v>
      </c>
      <c r="I13">
        <v>52</v>
      </c>
      <c r="J13" s="3">
        <v>16.43</v>
      </c>
      <c r="M13">
        <v>48</v>
      </c>
      <c r="N13" s="3">
        <v>16.21</v>
      </c>
    </row>
    <row r="14" spans="1:14">
      <c r="B14">
        <v>22</v>
      </c>
      <c r="C14">
        <v>2</v>
      </c>
      <c r="D14">
        <f t="shared" si="0"/>
        <v>0</v>
      </c>
      <c r="E14" t="s">
        <v>22</v>
      </c>
      <c r="F14" s="2" t="str">
        <f t="shared" si="1"/>
        <v>1:2</v>
      </c>
      <c r="G14">
        <f t="shared" si="2"/>
        <v>500</v>
      </c>
      <c r="H14">
        <v>1000</v>
      </c>
      <c r="I14">
        <v>51</v>
      </c>
      <c r="J14" s="3">
        <v>16.440000000000001</v>
      </c>
      <c r="M14">
        <v>47</v>
      </c>
      <c r="N14" s="3">
        <v>16.21</v>
      </c>
    </row>
    <row r="15" spans="1:14">
      <c r="B15">
        <v>22</v>
      </c>
      <c r="C15">
        <v>2</v>
      </c>
      <c r="D15">
        <f t="shared" si="0"/>
        <v>0</v>
      </c>
      <c r="E15" t="s">
        <v>22</v>
      </c>
      <c r="F15" s="2" t="str">
        <f t="shared" si="1"/>
        <v>1:2</v>
      </c>
      <c r="G15">
        <f t="shared" si="2"/>
        <v>550</v>
      </c>
      <c r="H15">
        <v>1100</v>
      </c>
      <c r="I15">
        <v>50</v>
      </c>
      <c r="J15" s="3">
        <v>16.440000000000001</v>
      </c>
      <c r="M15">
        <v>46</v>
      </c>
      <c r="N15" s="3">
        <v>16.22</v>
      </c>
    </row>
    <row r="16" spans="1:14">
      <c r="B16">
        <v>22</v>
      </c>
      <c r="C16">
        <v>2</v>
      </c>
      <c r="D16">
        <f t="shared" si="0"/>
        <v>0</v>
      </c>
      <c r="E16" t="s">
        <v>22</v>
      </c>
      <c r="F16" s="2" t="str">
        <f t="shared" si="1"/>
        <v>1:2</v>
      </c>
      <c r="G16">
        <f t="shared" si="2"/>
        <v>600</v>
      </c>
      <c r="H16">
        <v>1200</v>
      </c>
      <c r="I16">
        <v>50</v>
      </c>
      <c r="J16" s="3">
        <v>16.45</v>
      </c>
      <c r="M16">
        <v>46</v>
      </c>
      <c r="N16" s="3">
        <v>16.22</v>
      </c>
    </row>
    <row r="17" spans="1:14">
      <c r="A17" t="s">
        <v>23</v>
      </c>
      <c r="F17" s="2"/>
      <c r="J17" s="3"/>
      <c r="K17" t="s">
        <v>25</v>
      </c>
      <c r="L17" t="s">
        <v>26</v>
      </c>
      <c r="N17" s="3"/>
    </row>
    <row r="18" spans="1:14">
      <c r="B18">
        <v>22</v>
      </c>
      <c r="C18">
        <v>2</v>
      </c>
      <c r="D18">
        <f t="shared" ref="D18:D29" si="3">24-C18-B18</f>
        <v>0</v>
      </c>
      <c r="E18" t="s">
        <v>22</v>
      </c>
      <c r="F18" s="2" t="str">
        <f t="shared" ref="F18:F29" si="4">G18/G18&amp;":"&amp;H18/G18</f>
        <v>1:2</v>
      </c>
      <c r="G18">
        <f t="shared" ref="G18:G29" si="5">H18/2</f>
        <v>50</v>
      </c>
      <c r="H18">
        <v>100</v>
      </c>
      <c r="I18">
        <v>82</v>
      </c>
      <c r="J18" s="3">
        <v>16.190000000000001</v>
      </c>
      <c r="K18">
        <v>2</v>
      </c>
      <c r="L18">
        <f t="shared" ref="L18:L29" si="6">24-B18-K18</f>
        <v>0</v>
      </c>
      <c r="M18">
        <v>74</v>
      </c>
      <c r="N18" s="3">
        <v>15.98</v>
      </c>
    </row>
    <row r="19" spans="1:14">
      <c r="B19">
        <v>22</v>
      </c>
      <c r="C19">
        <v>2</v>
      </c>
      <c r="D19">
        <f t="shared" si="3"/>
        <v>0</v>
      </c>
      <c r="E19" t="s">
        <v>22</v>
      </c>
      <c r="F19" s="2" t="str">
        <f t="shared" si="4"/>
        <v>1:2</v>
      </c>
      <c r="G19">
        <f t="shared" si="5"/>
        <v>100</v>
      </c>
      <c r="H19">
        <v>200</v>
      </c>
      <c r="I19">
        <v>69</v>
      </c>
      <c r="J19" s="3">
        <v>16.28</v>
      </c>
      <c r="K19">
        <v>2</v>
      </c>
      <c r="L19">
        <f t="shared" si="6"/>
        <v>0</v>
      </c>
      <c r="M19">
        <v>63</v>
      </c>
      <c r="N19" s="3">
        <v>16.07</v>
      </c>
    </row>
    <row r="20" spans="1:14">
      <c r="B20">
        <v>22</v>
      </c>
      <c r="C20">
        <v>2</v>
      </c>
      <c r="D20">
        <f t="shared" si="3"/>
        <v>0</v>
      </c>
      <c r="E20" t="s">
        <v>22</v>
      </c>
      <c r="F20" s="2" t="str">
        <f t="shared" si="4"/>
        <v>1:2</v>
      </c>
      <c r="G20">
        <f t="shared" si="5"/>
        <v>150</v>
      </c>
      <c r="H20">
        <v>300</v>
      </c>
      <c r="I20">
        <v>63</v>
      </c>
      <c r="J20" s="3">
        <v>16.329999999999998</v>
      </c>
      <c r="K20">
        <v>2</v>
      </c>
      <c r="L20">
        <f t="shared" si="6"/>
        <v>0</v>
      </c>
      <c r="M20">
        <v>58</v>
      </c>
      <c r="N20" s="3">
        <v>16.12</v>
      </c>
    </row>
    <row r="21" spans="1:14">
      <c r="B21">
        <v>22</v>
      </c>
      <c r="C21">
        <v>2</v>
      </c>
      <c r="D21">
        <f t="shared" si="3"/>
        <v>0</v>
      </c>
      <c r="E21" t="s">
        <v>22</v>
      </c>
      <c r="F21" s="2" t="str">
        <f t="shared" si="4"/>
        <v>1:2</v>
      </c>
      <c r="G21">
        <f t="shared" si="5"/>
        <v>200</v>
      </c>
      <c r="H21">
        <v>400</v>
      </c>
      <c r="I21">
        <v>60</v>
      </c>
      <c r="J21" s="3">
        <v>16.36</v>
      </c>
      <c r="K21">
        <v>2</v>
      </c>
      <c r="L21">
        <f t="shared" si="6"/>
        <v>0</v>
      </c>
      <c r="M21">
        <v>54</v>
      </c>
      <c r="N21" s="3">
        <v>16.149999999999999</v>
      </c>
    </row>
    <row r="22" spans="1:14">
      <c r="B22">
        <v>22</v>
      </c>
      <c r="C22">
        <v>2</v>
      </c>
      <c r="D22">
        <f t="shared" si="3"/>
        <v>0</v>
      </c>
      <c r="E22" t="s">
        <v>22</v>
      </c>
      <c r="F22" s="2" t="str">
        <f t="shared" si="4"/>
        <v>1:2</v>
      </c>
      <c r="G22">
        <f t="shared" si="5"/>
        <v>250</v>
      </c>
      <c r="H22">
        <v>500</v>
      </c>
      <c r="I22">
        <v>57</v>
      </c>
      <c r="J22" s="3">
        <v>16.38</v>
      </c>
      <c r="K22">
        <v>2</v>
      </c>
      <c r="L22">
        <f t="shared" si="6"/>
        <v>0</v>
      </c>
      <c r="M22">
        <v>52</v>
      </c>
      <c r="N22" s="3">
        <v>16.170000000000002</v>
      </c>
    </row>
    <row r="23" spans="1:14">
      <c r="B23">
        <v>22</v>
      </c>
      <c r="C23">
        <v>2</v>
      </c>
      <c r="D23">
        <f t="shared" si="3"/>
        <v>0</v>
      </c>
      <c r="E23" t="s">
        <v>22</v>
      </c>
      <c r="F23" s="2" t="str">
        <f t="shared" si="4"/>
        <v>1:2</v>
      </c>
      <c r="G23">
        <f t="shared" si="5"/>
        <v>300</v>
      </c>
      <c r="H23">
        <v>600</v>
      </c>
      <c r="I23">
        <v>55</v>
      </c>
      <c r="J23" s="3">
        <v>16.399999999999999</v>
      </c>
      <c r="K23">
        <v>2</v>
      </c>
      <c r="L23">
        <f t="shared" si="6"/>
        <v>0</v>
      </c>
      <c r="M23">
        <v>51</v>
      </c>
      <c r="N23" s="3">
        <v>16.18</v>
      </c>
    </row>
    <row r="24" spans="1:14">
      <c r="B24">
        <v>22</v>
      </c>
      <c r="C24">
        <v>2</v>
      </c>
      <c r="D24">
        <f t="shared" si="3"/>
        <v>0</v>
      </c>
      <c r="E24" t="s">
        <v>22</v>
      </c>
      <c r="F24" s="2" t="str">
        <f t="shared" si="4"/>
        <v>1:2</v>
      </c>
      <c r="G24">
        <f t="shared" si="5"/>
        <v>350</v>
      </c>
      <c r="H24">
        <v>700</v>
      </c>
      <c r="I24">
        <v>54</v>
      </c>
      <c r="J24" s="3">
        <v>16.41</v>
      </c>
      <c r="K24">
        <v>2</v>
      </c>
      <c r="L24">
        <f t="shared" si="6"/>
        <v>0</v>
      </c>
      <c r="M24">
        <v>49</v>
      </c>
      <c r="N24" s="3">
        <v>16.190000000000001</v>
      </c>
    </row>
    <row r="25" spans="1:14">
      <c r="B25">
        <v>22</v>
      </c>
      <c r="C25">
        <v>2</v>
      </c>
      <c r="D25">
        <f t="shared" si="3"/>
        <v>0</v>
      </c>
      <c r="E25" t="s">
        <v>22</v>
      </c>
      <c r="F25" s="2" t="str">
        <f t="shared" si="4"/>
        <v>1:2</v>
      </c>
      <c r="G25">
        <f t="shared" si="5"/>
        <v>400</v>
      </c>
      <c r="H25">
        <v>800</v>
      </c>
      <c r="I25">
        <v>53</v>
      </c>
      <c r="J25" s="3">
        <v>16.420000000000002</v>
      </c>
      <c r="K25">
        <v>2</v>
      </c>
      <c r="L25">
        <f t="shared" si="6"/>
        <v>0</v>
      </c>
      <c r="M25">
        <v>48</v>
      </c>
      <c r="N25" s="3">
        <v>16.2</v>
      </c>
    </row>
    <row r="26" spans="1:14">
      <c r="B26">
        <v>22</v>
      </c>
      <c r="C26">
        <v>2</v>
      </c>
      <c r="D26">
        <f t="shared" si="3"/>
        <v>0</v>
      </c>
      <c r="E26" t="s">
        <v>22</v>
      </c>
      <c r="F26" s="2" t="str">
        <f t="shared" si="4"/>
        <v>1:2</v>
      </c>
      <c r="G26">
        <f t="shared" si="5"/>
        <v>450</v>
      </c>
      <c r="H26">
        <v>900</v>
      </c>
      <c r="I26">
        <v>52</v>
      </c>
      <c r="J26" s="3">
        <v>16.43</v>
      </c>
      <c r="K26">
        <v>2</v>
      </c>
      <c r="L26">
        <f t="shared" si="6"/>
        <v>0</v>
      </c>
      <c r="M26">
        <v>48</v>
      </c>
      <c r="N26" s="3">
        <v>16.21</v>
      </c>
    </row>
    <row r="27" spans="1:14">
      <c r="B27">
        <v>22</v>
      </c>
      <c r="C27">
        <v>2</v>
      </c>
      <c r="D27">
        <f t="shared" si="3"/>
        <v>0</v>
      </c>
      <c r="E27" t="s">
        <v>22</v>
      </c>
      <c r="F27" s="2" t="str">
        <f t="shared" si="4"/>
        <v>1:2</v>
      </c>
      <c r="G27">
        <f t="shared" si="5"/>
        <v>500</v>
      </c>
      <c r="H27">
        <v>1000</v>
      </c>
      <c r="I27">
        <v>51</v>
      </c>
      <c r="J27" s="3">
        <v>16.440000000000001</v>
      </c>
      <c r="K27">
        <v>2</v>
      </c>
      <c r="L27">
        <f t="shared" si="6"/>
        <v>0</v>
      </c>
      <c r="M27">
        <v>47</v>
      </c>
      <c r="N27" s="3">
        <v>16.21</v>
      </c>
    </row>
    <row r="28" spans="1:14">
      <c r="B28">
        <v>22</v>
      </c>
      <c r="C28">
        <v>2</v>
      </c>
      <c r="D28">
        <f t="shared" si="3"/>
        <v>0</v>
      </c>
      <c r="E28" t="s">
        <v>22</v>
      </c>
      <c r="F28" s="2" t="str">
        <f t="shared" si="4"/>
        <v>1:2</v>
      </c>
      <c r="G28">
        <f t="shared" si="5"/>
        <v>550</v>
      </c>
      <c r="H28">
        <v>1100</v>
      </c>
      <c r="I28">
        <v>50</v>
      </c>
      <c r="J28" s="3">
        <v>16.440000000000001</v>
      </c>
      <c r="K28">
        <v>2</v>
      </c>
      <c r="L28">
        <f t="shared" si="6"/>
        <v>0</v>
      </c>
      <c r="M28">
        <v>46</v>
      </c>
      <c r="N28" s="3">
        <v>16.22</v>
      </c>
    </row>
    <row r="29" spans="1:14">
      <c r="B29">
        <v>22</v>
      </c>
      <c r="C29">
        <v>2</v>
      </c>
      <c r="D29">
        <f t="shared" si="3"/>
        <v>0</v>
      </c>
      <c r="E29" t="s">
        <v>22</v>
      </c>
      <c r="F29" s="2" t="str">
        <f t="shared" si="4"/>
        <v>1:2</v>
      </c>
      <c r="G29">
        <f t="shared" si="5"/>
        <v>600</v>
      </c>
      <c r="H29">
        <v>1200</v>
      </c>
      <c r="I29">
        <v>50</v>
      </c>
      <c r="J29" s="3">
        <v>16.45</v>
      </c>
      <c r="K29">
        <v>2</v>
      </c>
      <c r="L29">
        <f t="shared" si="6"/>
        <v>0</v>
      </c>
      <c r="M29">
        <v>46</v>
      </c>
      <c r="N29" s="3">
        <v>16.22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5E62B-BC84-486D-9A8E-340DCC151651}">
  <dimension ref="A1:N29"/>
  <sheetViews>
    <sheetView workbookViewId="0">
      <selection sqref="A1:P1048576"/>
    </sheetView>
  </sheetViews>
  <sheetFormatPr defaultRowHeight="15"/>
  <cols>
    <col min="12" max="12" width="12.28515625" customWidth="1"/>
  </cols>
  <sheetData>
    <row r="1" spans="1:14">
      <c r="A1" s="1" t="str">
        <f>"B:R "&amp;F5&amp;" Light condtion B3 ("&amp;B5&amp;" hours of darkness)"</f>
        <v>B:R 1:3 Light condtion B3 (22 hours of darkness)</v>
      </c>
      <c r="N1" s="3"/>
    </row>
    <row r="2" spans="1:14">
      <c r="A2" t="s">
        <v>0</v>
      </c>
      <c r="I2" t="s">
        <v>31</v>
      </c>
      <c r="M2" t="s">
        <v>32</v>
      </c>
      <c r="N2" s="3"/>
    </row>
    <row r="3" spans="1:14">
      <c r="A3" t="s">
        <v>1</v>
      </c>
      <c r="B3" t="s">
        <v>24</v>
      </c>
      <c r="C3" t="s">
        <v>2</v>
      </c>
      <c r="D3" t="s">
        <v>3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22D 2B 0R </v>
      </c>
      <c r="N4" s="3"/>
    </row>
    <row r="5" spans="1:14">
      <c r="B5">
        <v>22</v>
      </c>
      <c r="C5">
        <v>2</v>
      </c>
      <c r="D5">
        <f t="shared" ref="D5:D16" si="0">24-C5-B5</f>
        <v>0</v>
      </c>
      <c r="E5" t="s">
        <v>22</v>
      </c>
      <c r="F5" s="2" t="str">
        <f t="shared" ref="F5:F16" si="1">G5/G5&amp;":"&amp;H5/G5</f>
        <v>1:3</v>
      </c>
      <c r="G5">
        <f t="shared" ref="G5:G16" si="2">H5/3</f>
        <v>33.333333333333336</v>
      </c>
      <c r="H5">
        <v>100</v>
      </c>
      <c r="I5">
        <v>91</v>
      </c>
      <c r="J5" s="3">
        <v>16.14</v>
      </c>
      <c r="M5">
        <v>81</v>
      </c>
      <c r="N5" s="3">
        <v>15.91</v>
      </c>
    </row>
    <row r="6" spans="1:14">
      <c r="B6">
        <v>22</v>
      </c>
      <c r="C6">
        <v>2</v>
      </c>
      <c r="D6">
        <f t="shared" si="0"/>
        <v>0</v>
      </c>
      <c r="E6" t="s">
        <v>22</v>
      </c>
      <c r="F6" s="2" t="str">
        <f t="shared" si="1"/>
        <v>1:3</v>
      </c>
      <c r="G6">
        <f t="shared" si="2"/>
        <v>66.666666666666671</v>
      </c>
      <c r="H6">
        <v>200</v>
      </c>
      <c r="I6">
        <v>77</v>
      </c>
      <c r="J6" s="3">
        <v>16.23</v>
      </c>
      <c r="M6">
        <v>69</v>
      </c>
      <c r="N6" s="3">
        <v>16.02</v>
      </c>
    </row>
    <row r="7" spans="1:14">
      <c r="B7">
        <v>22</v>
      </c>
      <c r="C7">
        <v>2</v>
      </c>
      <c r="D7">
        <f t="shared" si="0"/>
        <v>0</v>
      </c>
      <c r="E7" t="s">
        <v>22</v>
      </c>
      <c r="F7" s="2" t="str">
        <f t="shared" si="1"/>
        <v>1:3</v>
      </c>
      <c r="G7">
        <f t="shared" si="2"/>
        <v>100</v>
      </c>
      <c r="H7">
        <v>300</v>
      </c>
      <c r="I7">
        <v>69</v>
      </c>
      <c r="J7" s="3">
        <v>16.28</v>
      </c>
      <c r="M7">
        <v>63</v>
      </c>
      <c r="N7" s="3">
        <v>16.07</v>
      </c>
    </row>
    <row r="8" spans="1:14">
      <c r="B8">
        <v>22</v>
      </c>
      <c r="C8">
        <v>2</v>
      </c>
      <c r="D8">
        <f t="shared" si="0"/>
        <v>0</v>
      </c>
      <c r="E8" t="s">
        <v>22</v>
      </c>
      <c r="F8" s="2" t="str">
        <f t="shared" si="1"/>
        <v>1:3</v>
      </c>
      <c r="G8">
        <f t="shared" si="2"/>
        <v>133.33333333333334</v>
      </c>
      <c r="H8">
        <v>400</v>
      </c>
      <c r="I8">
        <v>65</v>
      </c>
      <c r="J8" s="3">
        <v>16.32</v>
      </c>
      <c r="M8">
        <v>59</v>
      </c>
      <c r="N8" s="3">
        <v>16.11</v>
      </c>
    </row>
    <row r="9" spans="1:14">
      <c r="B9">
        <v>22</v>
      </c>
      <c r="C9">
        <v>2</v>
      </c>
      <c r="D9">
        <f t="shared" si="0"/>
        <v>0</v>
      </c>
      <c r="E9" t="s">
        <v>22</v>
      </c>
      <c r="F9" s="2" t="str">
        <f t="shared" si="1"/>
        <v>1:3</v>
      </c>
      <c r="G9">
        <f t="shared" si="2"/>
        <v>166.66666666666666</v>
      </c>
      <c r="H9">
        <v>500</v>
      </c>
      <c r="I9">
        <v>62</v>
      </c>
      <c r="J9" s="3">
        <v>16.34</v>
      </c>
      <c r="M9">
        <v>56</v>
      </c>
      <c r="N9" s="3">
        <v>16.13</v>
      </c>
    </row>
    <row r="10" spans="1:14">
      <c r="B10">
        <v>22</v>
      </c>
      <c r="C10">
        <v>2</v>
      </c>
      <c r="D10">
        <f t="shared" si="0"/>
        <v>0</v>
      </c>
      <c r="E10" t="s">
        <v>22</v>
      </c>
      <c r="F10" s="2" t="str">
        <f t="shared" si="1"/>
        <v>1:3</v>
      </c>
      <c r="G10">
        <f t="shared" si="2"/>
        <v>200</v>
      </c>
      <c r="H10">
        <v>600</v>
      </c>
      <c r="I10">
        <v>60</v>
      </c>
      <c r="J10" s="3">
        <v>16.36</v>
      </c>
      <c r="M10">
        <v>54</v>
      </c>
      <c r="N10" s="3">
        <v>16.149999999999999</v>
      </c>
    </row>
    <row r="11" spans="1:14">
      <c r="B11">
        <v>22</v>
      </c>
      <c r="C11">
        <v>2</v>
      </c>
      <c r="D11">
        <f t="shared" si="0"/>
        <v>0</v>
      </c>
      <c r="E11" t="s">
        <v>22</v>
      </c>
      <c r="F11" s="2" t="str">
        <f t="shared" si="1"/>
        <v>1:3</v>
      </c>
      <c r="G11">
        <f t="shared" si="2"/>
        <v>233.33333333333334</v>
      </c>
      <c r="H11">
        <v>700</v>
      </c>
      <c r="I11">
        <v>58</v>
      </c>
      <c r="J11" s="3">
        <v>16.37</v>
      </c>
      <c r="M11">
        <v>53</v>
      </c>
      <c r="N11" s="3">
        <v>16.16</v>
      </c>
    </row>
    <row r="12" spans="1:14">
      <c r="B12">
        <v>22</v>
      </c>
      <c r="C12">
        <v>2</v>
      </c>
      <c r="D12">
        <f t="shared" si="0"/>
        <v>0</v>
      </c>
      <c r="E12" t="s">
        <v>22</v>
      </c>
      <c r="F12" s="2" t="str">
        <f t="shared" si="1"/>
        <v>1:3</v>
      </c>
      <c r="G12">
        <f t="shared" si="2"/>
        <v>266.66666666666669</v>
      </c>
      <c r="H12">
        <v>800</v>
      </c>
      <c r="I12">
        <v>57</v>
      </c>
      <c r="J12" s="3">
        <v>16.39</v>
      </c>
      <c r="M12">
        <v>52</v>
      </c>
      <c r="N12" s="3">
        <v>16.170000000000002</v>
      </c>
    </row>
    <row r="13" spans="1:14">
      <c r="B13">
        <v>22</v>
      </c>
      <c r="C13">
        <v>2</v>
      </c>
      <c r="D13">
        <f t="shared" si="0"/>
        <v>0</v>
      </c>
      <c r="E13" t="s">
        <v>22</v>
      </c>
      <c r="F13" s="2" t="str">
        <f t="shared" si="1"/>
        <v>1:3</v>
      </c>
      <c r="G13">
        <f t="shared" si="2"/>
        <v>300</v>
      </c>
      <c r="H13">
        <v>900</v>
      </c>
      <c r="I13">
        <v>55</v>
      </c>
      <c r="J13" s="3">
        <v>16.399999999999999</v>
      </c>
      <c r="M13">
        <v>51</v>
      </c>
      <c r="N13" s="3">
        <v>16.18</v>
      </c>
    </row>
    <row r="14" spans="1:14">
      <c r="B14">
        <v>22</v>
      </c>
      <c r="C14">
        <v>2</v>
      </c>
      <c r="D14">
        <f t="shared" si="0"/>
        <v>0</v>
      </c>
      <c r="E14" t="s">
        <v>22</v>
      </c>
      <c r="F14" s="2" t="str">
        <f t="shared" si="1"/>
        <v>1:3</v>
      </c>
      <c r="G14">
        <f t="shared" si="2"/>
        <v>333.33333333333331</v>
      </c>
      <c r="H14">
        <v>1000</v>
      </c>
      <c r="I14">
        <v>54</v>
      </c>
      <c r="J14" s="3">
        <v>16.41</v>
      </c>
      <c r="M14">
        <v>50</v>
      </c>
      <c r="N14" s="3">
        <v>16.190000000000001</v>
      </c>
    </row>
    <row r="15" spans="1:14">
      <c r="B15">
        <v>22</v>
      </c>
      <c r="C15">
        <v>2</v>
      </c>
      <c r="D15">
        <f t="shared" si="0"/>
        <v>0</v>
      </c>
      <c r="E15" t="s">
        <v>22</v>
      </c>
      <c r="F15" s="2" t="str">
        <f t="shared" si="1"/>
        <v>1:3</v>
      </c>
      <c r="G15">
        <f t="shared" si="2"/>
        <v>366.66666666666669</v>
      </c>
      <c r="H15">
        <v>1100</v>
      </c>
      <c r="I15">
        <v>54</v>
      </c>
      <c r="J15" s="3">
        <v>16.41</v>
      </c>
      <c r="M15">
        <v>49</v>
      </c>
      <c r="N15" s="3">
        <v>16.2</v>
      </c>
    </row>
    <row r="16" spans="1:14">
      <c r="B16">
        <v>22</v>
      </c>
      <c r="C16">
        <v>2</v>
      </c>
      <c r="D16">
        <f t="shared" si="0"/>
        <v>0</v>
      </c>
      <c r="E16" t="s">
        <v>22</v>
      </c>
      <c r="F16" s="2" t="str">
        <f t="shared" si="1"/>
        <v>1:3</v>
      </c>
      <c r="G16">
        <f t="shared" si="2"/>
        <v>400</v>
      </c>
      <c r="H16">
        <v>1200</v>
      </c>
      <c r="I16">
        <v>53</v>
      </c>
      <c r="J16" s="3">
        <v>16.420000000000002</v>
      </c>
      <c r="M16">
        <v>48</v>
      </c>
      <c r="N16" s="3">
        <v>16.2</v>
      </c>
    </row>
    <row r="17" spans="1:14">
      <c r="A17" t="s">
        <v>23</v>
      </c>
      <c r="F17" s="2"/>
      <c r="J17" s="3"/>
      <c r="K17" t="s">
        <v>25</v>
      </c>
      <c r="L17" t="s">
        <v>26</v>
      </c>
      <c r="N17" s="3"/>
    </row>
    <row r="18" spans="1:14">
      <c r="B18">
        <v>22</v>
      </c>
      <c r="C18">
        <v>1</v>
      </c>
      <c r="D18">
        <f t="shared" ref="D18:D29" si="3">24-C18-B18</f>
        <v>1</v>
      </c>
      <c r="E18" t="s">
        <v>22</v>
      </c>
      <c r="F18" s="2" t="str">
        <f t="shared" ref="F18:F29" si="4">G18/G18&amp;":"&amp;H18/G18</f>
        <v>1:3</v>
      </c>
      <c r="G18">
        <f t="shared" ref="G18:G29" si="5">H18/3</f>
        <v>33.333333333333336</v>
      </c>
      <c r="H18">
        <v>100</v>
      </c>
      <c r="I18">
        <v>88</v>
      </c>
      <c r="J18" s="3">
        <v>16.25</v>
      </c>
      <c r="K18">
        <v>1</v>
      </c>
      <c r="L18">
        <f t="shared" ref="L18:L29" si="6">24-B18-K18</f>
        <v>1</v>
      </c>
      <c r="M18">
        <v>79</v>
      </c>
      <c r="N18" s="3">
        <v>16.100000000000001</v>
      </c>
    </row>
    <row r="19" spans="1:14">
      <c r="B19">
        <v>22</v>
      </c>
      <c r="C19">
        <v>2</v>
      </c>
      <c r="D19">
        <f t="shared" si="3"/>
        <v>0</v>
      </c>
      <c r="E19" t="s">
        <v>22</v>
      </c>
      <c r="F19" s="2" t="str">
        <f t="shared" si="4"/>
        <v>1:3</v>
      </c>
      <c r="G19">
        <f t="shared" si="5"/>
        <v>66.666666666666671</v>
      </c>
      <c r="H19">
        <v>200</v>
      </c>
      <c r="I19">
        <v>77</v>
      </c>
      <c r="J19" s="3">
        <v>16.23</v>
      </c>
      <c r="K19">
        <v>2</v>
      </c>
      <c r="L19">
        <f t="shared" si="6"/>
        <v>0</v>
      </c>
      <c r="M19">
        <v>69</v>
      </c>
      <c r="N19" s="3">
        <v>16.02</v>
      </c>
    </row>
    <row r="20" spans="1:14">
      <c r="B20">
        <v>22</v>
      </c>
      <c r="C20">
        <v>2</v>
      </c>
      <c r="D20">
        <f t="shared" si="3"/>
        <v>0</v>
      </c>
      <c r="E20" t="s">
        <v>22</v>
      </c>
      <c r="F20" s="2" t="str">
        <f t="shared" si="4"/>
        <v>1:3</v>
      </c>
      <c r="G20">
        <f t="shared" si="5"/>
        <v>100</v>
      </c>
      <c r="H20">
        <v>300</v>
      </c>
      <c r="I20">
        <v>69</v>
      </c>
      <c r="J20" s="3">
        <v>16.28</v>
      </c>
      <c r="K20">
        <v>2</v>
      </c>
      <c r="L20">
        <f t="shared" si="6"/>
        <v>0</v>
      </c>
      <c r="M20">
        <v>63</v>
      </c>
      <c r="N20" s="3">
        <v>16.07</v>
      </c>
    </row>
    <row r="21" spans="1:14">
      <c r="B21">
        <v>22</v>
      </c>
      <c r="C21">
        <v>2</v>
      </c>
      <c r="D21">
        <f t="shared" si="3"/>
        <v>0</v>
      </c>
      <c r="E21" t="s">
        <v>22</v>
      </c>
      <c r="F21" s="2" t="str">
        <f t="shared" si="4"/>
        <v>1:3</v>
      </c>
      <c r="G21">
        <f t="shared" si="5"/>
        <v>133.33333333333334</v>
      </c>
      <c r="H21">
        <v>400</v>
      </c>
      <c r="I21">
        <v>65</v>
      </c>
      <c r="J21" s="3">
        <v>16.32</v>
      </c>
      <c r="K21">
        <v>2</v>
      </c>
      <c r="L21">
        <f t="shared" si="6"/>
        <v>0</v>
      </c>
      <c r="M21">
        <v>59</v>
      </c>
      <c r="N21" s="3">
        <v>16.11</v>
      </c>
    </row>
    <row r="22" spans="1:14">
      <c r="B22">
        <v>22</v>
      </c>
      <c r="C22">
        <v>2</v>
      </c>
      <c r="D22">
        <f t="shared" si="3"/>
        <v>0</v>
      </c>
      <c r="E22" t="s">
        <v>22</v>
      </c>
      <c r="F22" s="2" t="str">
        <f t="shared" si="4"/>
        <v>1:3</v>
      </c>
      <c r="G22">
        <f t="shared" si="5"/>
        <v>166.66666666666666</v>
      </c>
      <c r="H22">
        <v>500</v>
      </c>
      <c r="I22">
        <v>62</v>
      </c>
      <c r="J22" s="3">
        <v>16.34</v>
      </c>
      <c r="K22">
        <v>2</v>
      </c>
      <c r="L22">
        <f t="shared" si="6"/>
        <v>0</v>
      </c>
      <c r="M22">
        <v>56</v>
      </c>
      <c r="N22" s="3">
        <v>16.13</v>
      </c>
    </row>
    <row r="23" spans="1:14">
      <c r="B23">
        <v>22</v>
      </c>
      <c r="C23">
        <v>2</v>
      </c>
      <c r="D23">
        <f t="shared" si="3"/>
        <v>0</v>
      </c>
      <c r="E23" t="s">
        <v>22</v>
      </c>
      <c r="F23" s="2" t="str">
        <f t="shared" si="4"/>
        <v>1:3</v>
      </c>
      <c r="G23">
        <f t="shared" si="5"/>
        <v>200</v>
      </c>
      <c r="H23">
        <v>600</v>
      </c>
      <c r="I23">
        <v>60</v>
      </c>
      <c r="J23" s="3">
        <v>16.36</v>
      </c>
      <c r="K23">
        <v>2</v>
      </c>
      <c r="L23">
        <f t="shared" si="6"/>
        <v>0</v>
      </c>
      <c r="M23">
        <v>54</v>
      </c>
      <c r="N23" s="3">
        <v>16.149999999999999</v>
      </c>
    </row>
    <row r="24" spans="1:14">
      <c r="B24">
        <v>22</v>
      </c>
      <c r="C24">
        <v>2</v>
      </c>
      <c r="D24">
        <f t="shared" si="3"/>
        <v>0</v>
      </c>
      <c r="E24" t="s">
        <v>22</v>
      </c>
      <c r="F24" s="2" t="str">
        <f t="shared" si="4"/>
        <v>1:3</v>
      </c>
      <c r="G24">
        <f t="shared" si="5"/>
        <v>233.33333333333334</v>
      </c>
      <c r="H24">
        <v>700</v>
      </c>
      <c r="I24">
        <v>58</v>
      </c>
      <c r="J24" s="3">
        <v>16.37</v>
      </c>
      <c r="K24">
        <v>2</v>
      </c>
      <c r="L24">
        <f t="shared" si="6"/>
        <v>0</v>
      </c>
      <c r="M24">
        <v>53</v>
      </c>
      <c r="N24" s="3">
        <v>16.16</v>
      </c>
    </row>
    <row r="25" spans="1:14">
      <c r="B25">
        <v>22</v>
      </c>
      <c r="C25">
        <v>2</v>
      </c>
      <c r="D25">
        <f t="shared" si="3"/>
        <v>0</v>
      </c>
      <c r="E25" t="s">
        <v>22</v>
      </c>
      <c r="F25" s="2" t="str">
        <f t="shared" si="4"/>
        <v>1:3</v>
      </c>
      <c r="G25">
        <f t="shared" si="5"/>
        <v>266.66666666666669</v>
      </c>
      <c r="H25">
        <v>800</v>
      </c>
      <c r="I25">
        <v>57</v>
      </c>
      <c r="J25" s="3">
        <v>16.39</v>
      </c>
      <c r="K25">
        <v>2</v>
      </c>
      <c r="L25">
        <f t="shared" si="6"/>
        <v>0</v>
      </c>
      <c r="M25">
        <v>52</v>
      </c>
      <c r="N25" s="3">
        <v>16.170000000000002</v>
      </c>
    </row>
    <row r="26" spans="1:14">
      <c r="B26">
        <v>22</v>
      </c>
      <c r="C26">
        <v>2</v>
      </c>
      <c r="D26">
        <f t="shared" si="3"/>
        <v>0</v>
      </c>
      <c r="E26" t="s">
        <v>22</v>
      </c>
      <c r="F26" s="2" t="str">
        <f t="shared" si="4"/>
        <v>1:3</v>
      </c>
      <c r="G26">
        <f t="shared" si="5"/>
        <v>300</v>
      </c>
      <c r="H26">
        <v>900</v>
      </c>
      <c r="I26">
        <v>55</v>
      </c>
      <c r="J26" s="3">
        <v>16.399999999999999</v>
      </c>
      <c r="K26">
        <v>2</v>
      </c>
      <c r="L26">
        <f t="shared" si="6"/>
        <v>0</v>
      </c>
      <c r="M26">
        <v>51</v>
      </c>
      <c r="N26" s="3">
        <v>16.18</v>
      </c>
    </row>
    <row r="27" spans="1:14">
      <c r="B27">
        <v>22</v>
      </c>
      <c r="C27">
        <v>2</v>
      </c>
      <c r="D27">
        <f t="shared" si="3"/>
        <v>0</v>
      </c>
      <c r="E27" t="s">
        <v>22</v>
      </c>
      <c r="F27" s="2" t="str">
        <f t="shared" si="4"/>
        <v>1:3</v>
      </c>
      <c r="G27">
        <f t="shared" si="5"/>
        <v>333.33333333333331</v>
      </c>
      <c r="H27">
        <v>1000</v>
      </c>
      <c r="I27">
        <v>54</v>
      </c>
      <c r="J27" s="3">
        <v>16.41</v>
      </c>
      <c r="K27">
        <v>2</v>
      </c>
      <c r="L27">
        <f t="shared" si="6"/>
        <v>0</v>
      </c>
      <c r="M27">
        <v>50</v>
      </c>
      <c r="N27" s="3">
        <v>16.190000000000001</v>
      </c>
    </row>
    <row r="28" spans="1:14">
      <c r="B28">
        <v>22</v>
      </c>
      <c r="C28">
        <v>2</v>
      </c>
      <c r="D28">
        <f t="shared" si="3"/>
        <v>0</v>
      </c>
      <c r="E28" t="s">
        <v>22</v>
      </c>
      <c r="F28" s="2" t="str">
        <f t="shared" si="4"/>
        <v>1:3</v>
      </c>
      <c r="G28">
        <f t="shared" si="5"/>
        <v>366.66666666666669</v>
      </c>
      <c r="H28">
        <v>1100</v>
      </c>
      <c r="I28">
        <v>54</v>
      </c>
      <c r="J28" s="3">
        <v>16.41</v>
      </c>
      <c r="K28">
        <v>2</v>
      </c>
      <c r="L28">
        <f t="shared" si="6"/>
        <v>0</v>
      </c>
      <c r="M28">
        <v>49</v>
      </c>
      <c r="N28" s="3">
        <v>16.2</v>
      </c>
    </row>
    <row r="29" spans="1:14">
      <c r="B29">
        <v>22</v>
      </c>
      <c r="C29">
        <v>2</v>
      </c>
      <c r="D29">
        <f t="shared" si="3"/>
        <v>0</v>
      </c>
      <c r="E29" t="s">
        <v>22</v>
      </c>
      <c r="F29" s="2" t="str">
        <f t="shared" si="4"/>
        <v>1:3</v>
      </c>
      <c r="G29">
        <f t="shared" si="5"/>
        <v>400</v>
      </c>
      <c r="H29">
        <v>1200</v>
      </c>
      <c r="I29">
        <v>53</v>
      </c>
      <c r="J29" s="3">
        <v>16.420000000000002</v>
      </c>
      <c r="K29">
        <v>2</v>
      </c>
      <c r="L29">
        <f t="shared" si="6"/>
        <v>0</v>
      </c>
      <c r="M29">
        <v>48</v>
      </c>
      <c r="N29" s="3">
        <v>16.2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107D6-353D-4598-9748-3F00D7BCCF20}">
  <dimension ref="A1:N29"/>
  <sheetViews>
    <sheetView workbookViewId="0">
      <selection sqref="A1:P1048576"/>
    </sheetView>
  </sheetViews>
  <sheetFormatPr defaultRowHeight="15"/>
  <cols>
    <col min="12" max="12" width="12.28515625" customWidth="1"/>
  </cols>
  <sheetData>
    <row r="1" spans="1:14">
      <c r="A1" s="1" t="str">
        <f>"B:R "&amp;F5&amp;" Light condtion B3 ("&amp;B5&amp;" hours of darkness)"</f>
        <v>B:R 1:4 Light condtion B3 (22 hours of darkness)</v>
      </c>
      <c r="N1" s="3"/>
    </row>
    <row r="2" spans="1:14">
      <c r="A2" t="s">
        <v>0</v>
      </c>
      <c r="I2" t="s">
        <v>31</v>
      </c>
      <c r="M2" t="s">
        <v>32</v>
      </c>
      <c r="N2" s="3"/>
    </row>
    <row r="3" spans="1:14">
      <c r="A3" t="s">
        <v>1</v>
      </c>
      <c r="B3" t="s">
        <v>24</v>
      </c>
      <c r="C3" t="s">
        <v>2</v>
      </c>
      <c r="D3" t="s">
        <v>3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22D 2B 0R </v>
      </c>
      <c r="N4" s="3"/>
    </row>
    <row r="5" spans="1:14">
      <c r="B5">
        <v>22</v>
      </c>
      <c r="C5">
        <v>2</v>
      </c>
      <c r="D5">
        <f t="shared" ref="D5:D16" si="0">24-C5-B5</f>
        <v>0</v>
      </c>
      <c r="E5" t="s">
        <v>22</v>
      </c>
      <c r="F5" s="2" t="str">
        <f t="shared" ref="F5:F16" si="1">G5/G5&amp;":"&amp;H5/G5</f>
        <v>1:4</v>
      </c>
      <c r="G5">
        <f t="shared" ref="G5:G16" si="2">H5/4</f>
        <v>25</v>
      </c>
      <c r="H5">
        <v>100</v>
      </c>
      <c r="I5">
        <v>98</v>
      </c>
      <c r="J5" s="3">
        <v>16.100000000000001</v>
      </c>
      <c r="M5">
        <v>86</v>
      </c>
      <c r="N5" s="3">
        <v>15.87</v>
      </c>
    </row>
    <row r="6" spans="1:14">
      <c r="B6">
        <v>22</v>
      </c>
      <c r="C6">
        <v>2</v>
      </c>
      <c r="D6">
        <f t="shared" si="0"/>
        <v>0</v>
      </c>
      <c r="E6" t="s">
        <v>22</v>
      </c>
      <c r="F6" s="2" t="str">
        <f t="shared" si="1"/>
        <v>1:4</v>
      </c>
      <c r="G6">
        <f t="shared" si="2"/>
        <v>50</v>
      </c>
      <c r="H6">
        <v>200</v>
      </c>
      <c r="I6">
        <v>82</v>
      </c>
      <c r="J6" s="3">
        <v>16.190000000000001</v>
      </c>
      <c r="M6">
        <v>74</v>
      </c>
      <c r="N6" s="3">
        <v>15.98</v>
      </c>
    </row>
    <row r="7" spans="1:14">
      <c r="B7">
        <v>22</v>
      </c>
      <c r="C7">
        <v>2</v>
      </c>
      <c r="D7">
        <f t="shared" si="0"/>
        <v>0</v>
      </c>
      <c r="E7" t="s">
        <v>22</v>
      </c>
      <c r="F7" s="2" t="str">
        <f t="shared" si="1"/>
        <v>1:4</v>
      </c>
      <c r="G7">
        <f t="shared" si="2"/>
        <v>75</v>
      </c>
      <c r="H7">
        <v>300</v>
      </c>
      <c r="I7">
        <v>74</v>
      </c>
      <c r="J7" s="3">
        <v>16.25</v>
      </c>
      <c r="M7">
        <v>67</v>
      </c>
      <c r="N7" s="3">
        <v>16.03</v>
      </c>
    </row>
    <row r="8" spans="1:14">
      <c r="B8">
        <v>22</v>
      </c>
      <c r="C8">
        <v>2</v>
      </c>
      <c r="D8">
        <f t="shared" si="0"/>
        <v>0</v>
      </c>
      <c r="E8" t="s">
        <v>22</v>
      </c>
      <c r="F8" s="2" t="str">
        <f t="shared" si="1"/>
        <v>1:4</v>
      </c>
      <c r="G8">
        <f t="shared" si="2"/>
        <v>100</v>
      </c>
      <c r="H8">
        <v>400</v>
      </c>
      <c r="I8">
        <v>69</v>
      </c>
      <c r="J8" s="3">
        <v>16.28</v>
      </c>
      <c r="M8">
        <v>63</v>
      </c>
      <c r="N8" s="3">
        <v>16.07</v>
      </c>
    </row>
    <row r="9" spans="1:14">
      <c r="B9">
        <v>22</v>
      </c>
      <c r="C9">
        <v>2</v>
      </c>
      <c r="D9">
        <f t="shared" si="0"/>
        <v>0</v>
      </c>
      <c r="E9" t="s">
        <v>22</v>
      </c>
      <c r="F9" s="2" t="str">
        <f t="shared" si="1"/>
        <v>1:4</v>
      </c>
      <c r="G9">
        <f t="shared" si="2"/>
        <v>125</v>
      </c>
      <c r="H9">
        <v>500</v>
      </c>
      <c r="I9">
        <v>66</v>
      </c>
      <c r="J9" s="3">
        <v>16.309999999999999</v>
      </c>
      <c r="M9">
        <v>60</v>
      </c>
      <c r="N9" s="3">
        <v>16.100000000000001</v>
      </c>
    </row>
    <row r="10" spans="1:14">
      <c r="B10">
        <v>22</v>
      </c>
      <c r="C10">
        <v>2</v>
      </c>
      <c r="D10">
        <f t="shared" si="0"/>
        <v>0</v>
      </c>
      <c r="E10" t="s">
        <v>22</v>
      </c>
      <c r="F10" s="2" t="str">
        <f t="shared" si="1"/>
        <v>1:4</v>
      </c>
      <c r="G10">
        <f t="shared" si="2"/>
        <v>150</v>
      </c>
      <c r="H10">
        <v>600</v>
      </c>
      <c r="I10">
        <v>63</v>
      </c>
      <c r="J10" s="3">
        <v>16.329999999999998</v>
      </c>
      <c r="M10">
        <v>58</v>
      </c>
      <c r="N10" s="3">
        <v>16.12</v>
      </c>
    </row>
    <row r="11" spans="1:14">
      <c r="B11">
        <v>22</v>
      </c>
      <c r="C11">
        <v>2</v>
      </c>
      <c r="D11">
        <f t="shared" si="0"/>
        <v>0</v>
      </c>
      <c r="E11" t="s">
        <v>22</v>
      </c>
      <c r="F11" s="2" t="str">
        <f t="shared" si="1"/>
        <v>1:4</v>
      </c>
      <c r="G11">
        <f t="shared" si="2"/>
        <v>175</v>
      </c>
      <c r="H11">
        <v>700</v>
      </c>
      <c r="I11">
        <v>61</v>
      </c>
      <c r="J11" s="3">
        <v>16.350000000000001</v>
      </c>
      <c r="M11">
        <v>56</v>
      </c>
      <c r="N11" s="3">
        <v>16.13</v>
      </c>
    </row>
    <row r="12" spans="1:14">
      <c r="B12">
        <v>22</v>
      </c>
      <c r="C12">
        <v>2</v>
      </c>
      <c r="D12">
        <f t="shared" si="0"/>
        <v>0</v>
      </c>
      <c r="E12" t="s">
        <v>22</v>
      </c>
      <c r="F12" s="2" t="str">
        <f t="shared" si="1"/>
        <v>1:4</v>
      </c>
      <c r="G12">
        <f t="shared" si="2"/>
        <v>200</v>
      </c>
      <c r="H12">
        <v>800</v>
      </c>
      <c r="I12">
        <v>60</v>
      </c>
      <c r="J12" s="3">
        <v>16.36</v>
      </c>
      <c r="M12">
        <v>54</v>
      </c>
      <c r="N12" s="3">
        <v>16.149999999999999</v>
      </c>
    </row>
    <row r="13" spans="1:14">
      <c r="B13">
        <v>22</v>
      </c>
      <c r="C13">
        <v>2</v>
      </c>
      <c r="D13">
        <f t="shared" si="0"/>
        <v>0</v>
      </c>
      <c r="E13" t="s">
        <v>22</v>
      </c>
      <c r="F13" s="2" t="str">
        <f t="shared" si="1"/>
        <v>1:4</v>
      </c>
      <c r="G13">
        <f t="shared" si="2"/>
        <v>225</v>
      </c>
      <c r="H13">
        <v>900</v>
      </c>
      <c r="I13">
        <v>58</v>
      </c>
      <c r="J13" s="3">
        <v>16.37</v>
      </c>
      <c r="M13">
        <v>53</v>
      </c>
      <c r="N13" s="3">
        <v>16.16</v>
      </c>
    </row>
    <row r="14" spans="1:14">
      <c r="B14">
        <v>22</v>
      </c>
      <c r="C14">
        <v>2</v>
      </c>
      <c r="D14">
        <f t="shared" si="0"/>
        <v>0</v>
      </c>
      <c r="E14" t="s">
        <v>22</v>
      </c>
      <c r="F14" s="2" t="str">
        <f t="shared" si="1"/>
        <v>1:4</v>
      </c>
      <c r="G14">
        <f t="shared" si="2"/>
        <v>250</v>
      </c>
      <c r="H14">
        <v>1000</v>
      </c>
      <c r="I14">
        <v>57</v>
      </c>
      <c r="J14" s="3">
        <v>16.38</v>
      </c>
      <c r="M14">
        <v>52</v>
      </c>
      <c r="N14" s="3">
        <v>16.170000000000002</v>
      </c>
    </row>
    <row r="15" spans="1:14">
      <c r="B15">
        <v>22</v>
      </c>
      <c r="C15">
        <v>2</v>
      </c>
      <c r="D15">
        <f t="shared" si="0"/>
        <v>0</v>
      </c>
      <c r="E15" t="s">
        <v>22</v>
      </c>
      <c r="F15" s="2" t="str">
        <f t="shared" si="1"/>
        <v>1:4</v>
      </c>
      <c r="G15">
        <f t="shared" si="2"/>
        <v>275</v>
      </c>
      <c r="H15">
        <v>1100</v>
      </c>
      <c r="I15">
        <v>56</v>
      </c>
      <c r="J15" s="3">
        <v>16.39</v>
      </c>
      <c r="M15">
        <v>51</v>
      </c>
      <c r="N15" s="3">
        <v>16.170000000000002</v>
      </c>
    </row>
    <row r="16" spans="1:14">
      <c r="B16">
        <v>22</v>
      </c>
      <c r="C16">
        <v>2</v>
      </c>
      <c r="D16">
        <f t="shared" si="0"/>
        <v>0</v>
      </c>
      <c r="E16" t="s">
        <v>22</v>
      </c>
      <c r="F16" s="2" t="str">
        <f t="shared" si="1"/>
        <v>1:4</v>
      </c>
      <c r="G16">
        <f t="shared" si="2"/>
        <v>300</v>
      </c>
      <c r="H16">
        <v>1200</v>
      </c>
      <c r="I16">
        <v>55</v>
      </c>
      <c r="J16" s="3">
        <v>16.399999999999999</v>
      </c>
      <c r="M16">
        <v>51</v>
      </c>
      <c r="N16" s="3">
        <v>16.18</v>
      </c>
    </row>
    <row r="17" spans="1:14">
      <c r="A17" t="s">
        <v>23</v>
      </c>
      <c r="F17" s="2"/>
      <c r="J17" s="3"/>
      <c r="K17" t="s">
        <v>25</v>
      </c>
      <c r="L17" t="s">
        <v>26</v>
      </c>
      <c r="N17" s="3"/>
    </row>
    <row r="18" spans="1:14">
      <c r="B18">
        <v>22</v>
      </c>
      <c r="C18">
        <v>1</v>
      </c>
      <c r="D18">
        <f t="shared" ref="D18:D29" si="3">24-C18-B18</f>
        <v>1</v>
      </c>
      <c r="E18" t="s">
        <v>22</v>
      </c>
      <c r="F18" s="2" t="str">
        <f t="shared" ref="F18:F29" si="4">G18/G18&amp;":"&amp;H18/G18</f>
        <v>1:4</v>
      </c>
      <c r="G18">
        <f t="shared" ref="G18:G29" si="5">H18/4</f>
        <v>25</v>
      </c>
      <c r="H18">
        <v>100</v>
      </c>
      <c r="I18">
        <v>91</v>
      </c>
      <c r="J18" s="3">
        <v>16.23</v>
      </c>
      <c r="K18">
        <v>1</v>
      </c>
      <c r="L18">
        <f t="shared" ref="L18:L29" si="6">24-B18-K18</f>
        <v>1</v>
      </c>
      <c r="M18">
        <v>81</v>
      </c>
      <c r="N18" s="3">
        <v>16.079999999999998</v>
      </c>
    </row>
    <row r="19" spans="1:14">
      <c r="B19">
        <v>22</v>
      </c>
      <c r="C19">
        <v>1</v>
      </c>
      <c r="D19">
        <f t="shared" si="3"/>
        <v>1</v>
      </c>
      <c r="E19" t="s">
        <v>22</v>
      </c>
      <c r="F19" s="2" t="str">
        <f t="shared" si="4"/>
        <v>1:4</v>
      </c>
      <c r="G19">
        <f t="shared" si="5"/>
        <v>50</v>
      </c>
      <c r="H19">
        <v>200</v>
      </c>
      <c r="I19">
        <v>80</v>
      </c>
      <c r="J19" s="3">
        <v>16.3</v>
      </c>
      <c r="K19">
        <v>1</v>
      </c>
      <c r="L19">
        <f t="shared" si="6"/>
        <v>1</v>
      </c>
      <c r="M19">
        <v>72</v>
      </c>
      <c r="N19" s="3">
        <v>16.149999999999999</v>
      </c>
    </row>
    <row r="20" spans="1:14">
      <c r="B20">
        <v>22</v>
      </c>
      <c r="C20">
        <v>1</v>
      </c>
      <c r="D20">
        <f t="shared" si="3"/>
        <v>1</v>
      </c>
      <c r="E20" t="s">
        <v>22</v>
      </c>
      <c r="F20" s="2" t="str">
        <f t="shared" si="4"/>
        <v>1:4</v>
      </c>
      <c r="G20">
        <f t="shared" si="5"/>
        <v>75</v>
      </c>
      <c r="H20">
        <v>300</v>
      </c>
      <c r="I20">
        <v>74</v>
      </c>
      <c r="J20" s="3">
        <v>16.34</v>
      </c>
      <c r="K20">
        <v>1</v>
      </c>
      <c r="L20">
        <f t="shared" si="6"/>
        <v>1</v>
      </c>
      <c r="M20">
        <v>67</v>
      </c>
      <c r="N20" s="3">
        <v>16.190000000000001</v>
      </c>
    </row>
    <row r="21" spans="1:14">
      <c r="B21">
        <v>22</v>
      </c>
      <c r="C21">
        <v>2</v>
      </c>
      <c r="D21">
        <f t="shared" si="3"/>
        <v>0</v>
      </c>
      <c r="E21" t="s">
        <v>22</v>
      </c>
      <c r="F21" s="2" t="str">
        <f t="shared" si="4"/>
        <v>1:4</v>
      </c>
      <c r="G21">
        <f t="shared" si="5"/>
        <v>100</v>
      </c>
      <c r="H21">
        <v>400</v>
      </c>
      <c r="I21">
        <v>69</v>
      </c>
      <c r="J21" s="3">
        <v>16.28</v>
      </c>
      <c r="K21">
        <v>2</v>
      </c>
      <c r="L21">
        <f t="shared" si="6"/>
        <v>0</v>
      </c>
      <c r="M21">
        <v>63</v>
      </c>
      <c r="N21" s="3">
        <v>16.07</v>
      </c>
    </row>
    <row r="22" spans="1:14">
      <c r="B22">
        <v>22</v>
      </c>
      <c r="C22">
        <v>2</v>
      </c>
      <c r="D22">
        <f t="shared" si="3"/>
        <v>0</v>
      </c>
      <c r="E22" t="s">
        <v>22</v>
      </c>
      <c r="F22" s="2" t="str">
        <f t="shared" si="4"/>
        <v>1:4</v>
      </c>
      <c r="G22">
        <f t="shared" si="5"/>
        <v>125</v>
      </c>
      <c r="H22">
        <v>500</v>
      </c>
      <c r="I22">
        <v>66</v>
      </c>
      <c r="J22" s="3">
        <v>16.309999999999999</v>
      </c>
      <c r="K22">
        <v>2</v>
      </c>
      <c r="L22">
        <f t="shared" si="6"/>
        <v>0</v>
      </c>
      <c r="M22">
        <v>60</v>
      </c>
      <c r="N22" s="3">
        <v>16.100000000000001</v>
      </c>
    </row>
    <row r="23" spans="1:14">
      <c r="B23">
        <v>22</v>
      </c>
      <c r="C23">
        <v>2</v>
      </c>
      <c r="D23">
        <f t="shared" si="3"/>
        <v>0</v>
      </c>
      <c r="E23" t="s">
        <v>22</v>
      </c>
      <c r="F23" s="2" t="str">
        <f t="shared" si="4"/>
        <v>1:4</v>
      </c>
      <c r="G23">
        <f t="shared" si="5"/>
        <v>150</v>
      </c>
      <c r="H23">
        <v>600</v>
      </c>
      <c r="I23">
        <v>63</v>
      </c>
      <c r="J23" s="3">
        <v>16.329999999999998</v>
      </c>
      <c r="K23">
        <v>2</v>
      </c>
      <c r="L23">
        <f t="shared" si="6"/>
        <v>0</v>
      </c>
      <c r="M23">
        <v>58</v>
      </c>
      <c r="N23" s="3">
        <v>16.12</v>
      </c>
    </row>
    <row r="24" spans="1:14">
      <c r="B24">
        <v>22</v>
      </c>
      <c r="C24">
        <v>2</v>
      </c>
      <c r="D24">
        <f t="shared" si="3"/>
        <v>0</v>
      </c>
      <c r="E24" t="s">
        <v>22</v>
      </c>
      <c r="F24" s="2" t="str">
        <f t="shared" si="4"/>
        <v>1:4</v>
      </c>
      <c r="G24">
        <f t="shared" si="5"/>
        <v>175</v>
      </c>
      <c r="H24">
        <v>700</v>
      </c>
      <c r="I24">
        <v>61</v>
      </c>
      <c r="J24" s="3">
        <v>16.350000000000001</v>
      </c>
      <c r="K24">
        <v>2</v>
      </c>
      <c r="L24">
        <f t="shared" si="6"/>
        <v>0</v>
      </c>
      <c r="M24">
        <v>56</v>
      </c>
      <c r="N24" s="3">
        <v>16.13</v>
      </c>
    </row>
    <row r="25" spans="1:14">
      <c r="B25">
        <v>22</v>
      </c>
      <c r="C25">
        <v>2</v>
      </c>
      <c r="D25">
        <f t="shared" si="3"/>
        <v>0</v>
      </c>
      <c r="E25" t="s">
        <v>22</v>
      </c>
      <c r="F25" s="2" t="str">
        <f t="shared" si="4"/>
        <v>1:4</v>
      </c>
      <c r="G25">
        <f t="shared" si="5"/>
        <v>200</v>
      </c>
      <c r="H25">
        <v>800</v>
      </c>
      <c r="I25">
        <v>60</v>
      </c>
      <c r="J25" s="3">
        <v>16.36</v>
      </c>
      <c r="K25">
        <v>2</v>
      </c>
      <c r="L25">
        <f t="shared" si="6"/>
        <v>0</v>
      </c>
      <c r="M25">
        <v>54</v>
      </c>
      <c r="N25" s="3">
        <v>16.149999999999999</v>
      </c>
    </row>
    <row r="26" spans="1:14">
      <c r="B26">
        <v>22</v>
      </c>
      <c r="C26">
        <v>2</v>
      </c>
      <c r="D26">
        <f t="shared" si="3"/>
        <v>0</v>
      </c>
      <c r="E26" t="s">
        <v>22</v>
      </c>
      <c r="F26" s="2" t="str">
        <f t="shared" si="4"/>
        <v>1:4</v>
      </c>
      <c r="G26">
        <f t="shared" si="5"/>
        <v>225</v>
      </c>
      <c r="H26">
        <v>900</v>
      </c>
      <c r="I26">
        <v>58</v>
      </c>
      <c r="J26" s="3">
        <v>16.37</v>
      </c>
      <c r="K26">
        <v>2</v>
      </c>
      <c r="L26">
        <f t="shared" si="6"/>
        <v>0</v>
      </c>
      <c r="M26">
        <v>53</v>
      </c>
      <c r="N26" s="3">
        <v>16.16</v>
      </c>
    </row>
    <row r="27" spans="1:14">
      <c r="B27">
        <v>22</v>
      </c>
      <c r="C27">
        <v>2</v>
      </c>
      <c r="D27">
        <f t="shared" si="3"/>
        <v>0</v>
      </c>
      <c r="E27" t="s">
        <v>22</v>
      </c>
      <c r="F27" s="2" t="str">
        <f t="shared" si="4"/>
        <v>1:4</v>
      </c>
      <c r="G27">
        <f t="shared" si="5"/>
        <v>250</v>
      </c>
      <c r="H27">
        <v>1000</v>
      </c>
      <c r="I27">
        <v>57</v>
      </c>
      <c r="J27" s="3">
        <v>16.38</v>
      </c>
      <c r="K27">
        <v>2</v>
      </c>
      <c r="L27">
        <f t="shared" si="6"/>
        <v>0</v>
      </c>
      <c r="M27">
        <v>52</v>
      </c>
      <c r="N27" s="3">
        <v>16.170000000000002</v>
      </c>
    </row>
    <row r="28" spans="1:14">
      <c r="B28">
        <v>22</v>
      </c>
      <c r="C28">
        <v>2</v>
      </c>
      <c r="D28">
        <f t="shared" si="3"/>
        <v>0</v>
      </c>
      <c r="E28" t="s">
        <v>22</v>
      </c>
      <c r="F28" s="2" t="str">
        <f t="shared" si="4"/>
        <v>1:4</v>
      </c>
      <c r="G28">
        <f t="shared" si="5"/>
        <v>275</v>
      </c>
      <c r="H28">
        <v>1100</v>
      </c>
      <c r="I28">
        <v>56</v>
      </c>
      <c r="J28" s="3">
        <v>16.39</v>
      </c>
      <c r="K28">
        <v>2</v>
      </c>
      <c r="L28">
        <f t="shared" si="6"/>
        <v>0</v>
      </c>
      <c r="M28">
        <v>51</v>
      </c>
      <c r="N28" s="3">
        <v>16.170000000000002</v>
      </c>
    </row>
    <row r="29" spans="1:14">
      <c r="B29">
        <v>22</v>
      </c>
      <c r="C29">
        <v>2</v>
      </c>
      <c r="D29">
        <f t="shared" si="3"/>
        <v>0</v>
      </c>
      <c r="E29" t="s">
        <v>22</v>
      </c>
      <c r="F29" s="2" t="str">
        <f t="shared" si="4"/>
        <v>1:4</v>
      </c>
      <c r="G29">
        <f t="shared" si="5"/>
        <v>300</v>
      </c>
      <c r="H29">
        <v>1200</v>
      </c>
      <c r="I29">
        <v>55</v>
      </c>
      <c r="J29" s="3">
        <v>16.399999999999999</v>
      </c>
      <c r="K29">
        <v>2</v>
      </c>
      <c r="L29">
        <f t="shared" si="6"/>
        <v>0</v>
      </c>
      <c r="M29">
        <v>51</v>
      </c>
      <c r="N29" s="3">
        <v>16.18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63DD8-A371-45B6-8559-51861BDBCF71}">
  <dimension ref="A1:N29"/>
  <sheetViews>
    <sheetView workbookViewId="0">
      <selection sqref="A1:P1048576"/>
    </sheetView>
  </sheetViews>
  <sheetFormatPr defaultRowHeight="15"/>
  <cols>
    <col min="12" max="12" width="12.28515625" customWidth="1"/>
  </cols>
  <sheetData>
    <row r="1" spans="1:14">
      <c r="A1" s="1" t="str">
        <f>"B:R "&amp;F5&amp;" Light condtion B3 ("&amp;B5&amp;" hours of darkness)"</f>
        <v>B:R 1:5 Light condtion B3 (22 hours of darkness)</v>
      </c>
      <c r="N1" s="3"/>
    </row>
    <row r="2" spans="1:14">
      <c r="A2" t="s">
        <v>0</v>
      </c>
      <c r="I2" t="s">
        <v>31</v>
      </c>
      <c r="M2" t="s">
        <v>32</v>
      </c>
      <c r="N2" s="3"/>
    </row>
    <row r="3" spans="1:14">
      <c r="A3" t="s">
        <v>1</v>
      </c>
      <c r="B3" t="s">
        <v>24</v>
      </c>
      <c r="C3" t="s">
        <v>2</v>
      </c>
      <c r="D3" t="s">
        <v>3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22D 2B 0R </v>
      </c>
      <c r="N4" s="3"/>
    </row>
    <row r="5" spans="1:14">
      <c r="B5">
        <v>22</v>
      </c>
      <c r="C5">
        <v>2</v>
      </c>
      <c r="D5">
        <f t="shared" ref="D5:D16" si="0">24-C5-B5</f>
        <v>0</v>
      </c>
      <c r="E5" t="s">
        <v>22</v>
      </c>
      <c r="F5" s="2" t="str">
        <f t="shared" ref="F5:F16" si="1">G5/G5&amp;":"&amp;H5/G5</f>
        <v>1:5</v>
      </c>
      <c r="G5">
        <f t="shared" ref="G5:G29" si="2">H5/5</f>
        <v>20</v>
      </c>
      <c r="H5">
        <v>100</v>
      </c>
      <c r="I5">
        <v>103</v>
      </c>
      <c r="J5" s="3">
        <v>16.07</v>
      </c>
      <c r="M5">
        <v>91</v>
      </c>
      <c r="N5" s="3">
        <v>15.84</v>
      </c>
    </row>
    <row r="6" spans="1:14">
      <c r="B6">
        <v>22</v>
      </c>
      <c r="C6">
        <v>2</v>
      </c>
      <c r="D6">
        <f t="shared" si="0"/>
        <v>0</v>
      </c>
      <c r="E6" t="s">
        <v>22</v>
      </c>
      <c r="F6" s="2" t="str">
        <f t="shared" si="1"/>
        <v>1:5</v>
      </c>
      <c r="G6">
        <f t="shared" si="2"/>
        <v>40</v>
      </c>
      <c r="H6">
        <v>200</v>
      </c>
      <c r="I6">
        <v>87</v>
      </c>
      <c r="J6" s="3">
        <v>16.16</v>
      </c>
      <c r="M6">
        <v>78</v>
      </c>
      <c r="N6" s="3">
        <v>15.94</v>
      </c>
    </row>
    <row r="7" spans="1:14">
      <c r="B7">
        <v>22</v>
      </c>
      <c r="C7">
        <v>2</v>
      </c>
      <c r="D7">
        <f t="shared" si="0"/>
        <v>0</v>
      </c>
      <c r="E7" t="s">
        <v>22</v>
      </c>
      <c r="F7" s="2" t="str">
        <f t="shared" si="1"/>
        <v>1:5</v>
      </c>
      <c r="G7">
        <f t="shared" si="2"/>
        <v>60</v>
      </c>
      <c r="H7">
        <v>300</v>
      </c>
      <c r="I7">
        <v>79</v>
      </c>
      <c r="J7" s="3">
        <v>16.22</v>
      </c>
      <c r="M7">
        <v>71</v>
      </c>
      <c r="N7" s="3">
        <v>16</v>
      </c>
    </row>
    <row r="8" spans="1:14">
      <c r="B8">
        <v>22</v>
      </c>
      <c r="C8">
        <v>2</v>
      </c>
      <c r="D8">
        <f t="shared" si="0"/>
        <v>0</v>
      </c>
      <c r="E8" t="s">
        <v>22</v>
      </c>
      <c r="F8" s="2" t="str">
        <f t="shared" si="1"/>
        <v>1:5</v>
      </c>
      <c r="G8">
        <f t="shared" si="2"/>
        <v>80</v>
      </c>
      <c r="H8">
        <v>400</v>
      </c>
      <c r="I8">
        <v>73</v>
      </c>
      <c r="J8" s="3">
        <v>16.25</v>
      </c>
      <c r="M8">
        <v>66</v>
      </c>
      <c r="N8" s="3">
        <v>16.04</v>
      </c>
    </row>
    <row r="9" spans="1:14">
      <c r="B9">
        <v>22</v>
      </c>
      <c r="C9">
        <v>2</v>
      </c>
      <c r="D9">
        <f t="shared" si="0"/>
        <v>0</v>
      </c>
      <c r="E9" t="s">
        <v>22</v>
      </c>
      <c r="F9" s="2" t="str">
        <f t="shared" si="1"/>
        <v>1:5</v>
      </c>
      <c r="G9">
        <f t="shared" si="2"/>
        <v>100</v>
      </c>
      <c r="H9">
        <v>500</v>
      </c>
      <c r="I9">
        <v>69</v>
      </c>
      <c r="J9" s="3">
        <v>16.28</v>
      </c>
      <c r="M9">
        <v>63</v>
      </c>
      <c r="N9" s="3">
        <v>16.07</v>
      </c>
    </row>
    <row r="10" spans="1:14">
      <c r="B10">
        <v>22</v>
      </c>
      <c r="C10">
        <v>2</v>
      </c>
      <c r="D10">
        <f t="shared" si="0"/>
        <v>0</v>
      </c>
      <c r="E10" t="s">
        <v>22</v>
      </c>
      <c r="F10" s="2" t="str">
        <f t="shared" si="1"/>
        <v>1:5</v>
      </c>
      <c r="G10">
        <f t="shared" si="2"/>
        <v>120</v>
      </c>
      <c r="H10">
        <v>600</v>
      </c>
      <c r="I10">
        <v>67</v>
      </c>
      <c r="J10" s="3">
        <v>16.3</v>
      </c>
      <c r="M10">
        <v>60</v>
      </c>
      <c r="N10" s="3">
        <v>16.09</v>
      </c>
    </row>
    <row r="11" spans="1:14">
      <c r="B11">
        <v>22</v>
      </c>
      <c r="C11">
        <v>2</v>
      </c>
      <c r="D11">
        <f t="shared" si="0"/>
        <v>0</v>
      </c>
      <c r="E11" t="s">
        <v>22</v>
      </c>
      <c r="F11" s="2" t="str">
        <f t="shared" si="1"/>
        <v>1:5</v>
      </c>
      <c r="G11">
        <f t="shared" si="2"/>
        <v>140</v>
      </c>
      <c r="H11">
        <v>700</v>
      </c>
      <c r="I11">
        <v>64</v>
      </c>
      <c r="J11" s="3">
        <v>16.32</v>
      </c>
      <c r="M11">
        <v>58</v>
      </c>
      <c r="N11" s="3">
        <v>16.11</v>
      </c>
    </row>
    <row r="12" spans="1:14">
      <c r="B12">
        <v>22</v>
      </c>
      <c r="C12">
        <v>2</v>
      </c>
      <c r="D12">
        <f t="shared" si="0"/>
        <v>0</v>
      </c>
      <c r="E12" t="s">
        <v>22</v>
      </c>
      <c r="F12" s="2" t="str">
        <f t="shared" si="1"/>
        <v>1:5</v>
      </c>
      <c r="G12">
        <f t="shared" si="2"/>
        <v>160</v>
      </c>
      <c r="H12">
        <v>800</v>
      </c>
      <c r="I12">
        <v>63</v>
      </c>
      <c r="J12" s="3">
        <v>16.34</v>
      </c>
      <c r="M12">
        <v>57</v>
      </c>
      <c r="N12" s="3">
        <v>16.13</v>
      </c>
    </row>
    <row r="13" spans="1:14">
      <c r="B13">
        <v>22</v>
      </c>
      <c r="C13">
        <v>2</v>
      </c>
      <c r="D13">
        <f t="shared" si="0"/>
        <v>0</v>
      </c>
      <c r="E13" t="s">
        <v>22</v>
      </c>
      <c r="F13" s="2" t="str">
        <f t="shared" si="1"/>
        <v>1:5</v>
      </c>
      <c r="G13">
        <f t="shared" si="2"/>
        <v>180</v>
      </c>
      <c r="H13">
        <v>900</v>
      </c>
      <c r="I13">
        <v>61</v>
      </c>
      <c r="J13" s="3">
        <v>16.350000000000001</v>
      </c>
      <c r="M13">
        <v>56</v>
      </c>
      <c r="N13" s="3">
        <v>16.14</v>
      </c>
    </row>
    <row r="14" spans="1:14">
      <c r="B14">
        <v>22</v>
      </c>
      <c r="C14">
        <v>2</v>
      </c>
      <c r="D14">
        <f t="shared" si="0"/>
        <v>0</v>
      </c>
      <c r="E14" t="s">
        <v>22</v>
      </c>
      <c r="F14" s="2" t="str">
        <f t="shared" si="1"/>
        <v>1:5</v>
      </c>
      <c r="G14">
        <f t="shared" si="2"/>
        <v>200</v>
      </c>
      <c r="H14">
        <v>1000</v>
      </c>
      <c r="I14">
        <v>60</v>
      </c>
      <c r="J14" s="3">
        <v>16.36</v>
      </c>
      <c r="M14">
        <v>54</v>
      </c>
      <c r="N14" s="3">
        <v>16.149999999999999</v>
      </c>
    </row>
    <row r="15" spans="1:14">
      <c r="B15">
        <v>22</v>
      </c>
      <c r="C15">
        <v>2</v>
      </c>
      <c r="D15">
        <f t="shared" si="0"/>
        <v>0</v>
      </c>
      <c r="E15" t="s">
        <v>22</v>
      </c>
      <c r="F15" s="2" t="str">
        <f t="shared" si="1"/>
        <v>1:5</v>
      </c>
      <c r="G15">
        <f t="shared" si="2"/>
        <v>220</v>
      </c>
      <c r="H15">
        <v>1100</v>
      </c>
      <c r="I15">
        <v>59</v>
      </c>
      <c r="J15" s="3">
        <v>16.37</v>
      </c>
      <c r="M15">
        <v>54</v>
      </c>
      <c r="N15" s="3">
        <v>16.16</v>
      </c>
    </row>
    <row r="16" spans="1:14">
      <c r="B16">
        <v>22</v>
      </c>
      <c r="C16">
        <v>2</v>
      </c>
      <c r="D16">
        <f t="shared" si="0"/>
        <v>0</v>
      </c>
      <c r="E16" t="s">
        <v>22</v>
      </c>
      <c r="F16" s="2" t="str">
        <f t="shared" si="1"/>
        <v>1:5</v>
      </c>
      <c r="G16">
        <f t="shared" si="2"/>
        <v>240</v>
      </c>
      <c r="H16">
        <v>1200</v>
      </c>
      <c r="I16">
        <v>58</v>
      </c>
      <c r="J16" s="3">
        <v>16.38</v>
      </c>
      <c r="M16">
        <v>53</v>
      </c>
      <c r="N16" s="3">
        <v>16.16</v>
      </c>
    </row>
    <row r="17" spans="1:14">
      <c r="A17" t="s">
        <v>23</v>
      </c>
      <c r="F17" s="2"/>
      <c r="G17" s="4">
        <f t="shared" si="2"/>
        <v>0</v>
      </c>
      <c r="J17" s="3"/>
      <c r="K17" t="s">
        <v>25</v>
      </c>
      <c r="L17" t="s">
        <v>26</v>
      </c>
      <c r="N17" s="3"/>
    </row>
    <row r="18" spans="1:14">
      <c r="B18">
        <v>22</v>
      </c>
      <c r="C18">
        <v>1</v>
      </c>
      <c r="D18">
        <f t="shared" ref="D18:D29" si="3">24-C18-B18</f>
        <v>1</v>
      </c>
      <c r="E18" t="s">
        <v>22</v>
      </c>
      <c r="F18" s="2" t="str">
        <f t="shared" ref="F18:F29" si="4">G18/G18&amp;":"&amp;H18/G18</f>
        <v>1:5</v>
      </c>
      <c r="G18">
        <f t="shared" si="2"/>
        <v>20</v>
      </c>
      <c r="H18">
        <v>100</v>
      </c>
      <c r="I18">
        <v>93</v>
      </c>
      <c r="J18" s="3">
        <v>16.21</v>
      </c>
      <c r="K18">
        <v>1</v>
      </c>
      <c r="L18">
        <f t="shared" ref="L18:L29" si="5">24-B18-K18</f>
        <v>1</v>
      </c>
      <c r="M18">
        <v>83</v>
      </c>
      <c r="N18" s="3">
        <v>16.07</v>
      </c>
    </row>
    <row r="19" spans="1:14">
      <c r="B19">
        <v>22</v>
      </c>
      <c r="C19">
        <v>1</v>
      </c>
      <c r="D19">
        <f t="shared" si="3"/>
        <v>1</v>
      </c>
      <c r="E19" t="s">
        <v>22</v>
      </c>
      <c r="F19" s="2" t="str">
        <f t="shared" si="4"/>
        <v>1:5</v>
      </c>
      <c r="G19">
        <f t="shared" si="2"/>
        <v>40</v>
      </c>
      <c r="H19">
        <v>200</v>
      </c>
      <c r="I19">
        <v>82</v>
      </c>
      <c r="J19" s="3">
        <v>16.28</v>
      </c>
      <c r="K19">
        <v>1</v>
      </c>
      <c r="L19">
        <f t="shared" si="5"/>
        <v>1</v>
      </c>
      <c r="M19">
        <v>73</v>
      </c>
      <c r="N19" s="3">
        <v>16.13</v>
      </c>
    </row>
    <row r="20" spans="1:14">
      <c r="B20">
        <v>22</v>
      </c>
      <c r="C20">
        <v>1</v>
      </c>
      <c r="D20">
        <f t="shared" si="3"/>
        <v>1</v>
      </c>
      <c r="E20" t="s">
        <v>22</v>
      </c>
      <c r="F20" s="2" t="str">
        <f t="shared" si="4"/>
        <v>1:5</v>
      </c>
      <c r="G20">
        <f t="shared" si="2"/>
        <v>60</v>
      </c>
      <c r="H20">
        <v>300</v>
      </c>
      <c r="I20">
        <v>76</v>
      </c>
      <c r="J20" s="3">
        <v>16.32</v>
      </c>
      <c r="K20">
        <v>1</v>
      </c>
      <c r="L20">
        <f t="shared" si="5"/>
        <v>1</v>
      </c>
      <c r="M20">
        <v>68</v>
      </c>
      <c r="N20" s="3">
        <v>16.170000000000002</v>
      </c>
    </row>
    <row r="21" spans="1:14">
      <c r="B21">
        <v>22</v>
      </c>
      <c r="C21">
        <v>1</v>
      </c>
      <c r="D21">
        <f t="shared" si="3"/>
        <v>1</v>
      </c>
      <c r="E21" t="s">
        <v>22</v>
      </c>
      <c r="F21" s="2" t="str">
        <f t="shared" si="4"/>
        <v>1:5</v>
      </c>
      <c r="G21">
        <f t="shared" si="2"/>
        <v>80</v>
      </c>
      <c r="H21">
        <v>400</v>
      </c>
      <c r="I21">
        <v>72</v>
      </c>
      <c r="J21" s="3">
        <v>16.350000000000001</v>
      </c>
      <c r="K21">
        <v>1</v>
      </c>
      <c r="L21">
        <f t="shared" si="5"/>
        <v>1</v>
      </c>
      <c r="M21">
        <v>65</v>
      </c>
      <c r="N21" s="3">
        <v>16.2</v>
      </c>
    </row>
    <row r="22" spans="1:14">
      <c r="B22">
        <v>22</v>
      </c>
      <c r="C22">
        <v>1</v>
      </c>
      <c r="D22">
        <f t="shared" si="3"/>
        <v>1</v>
      </c>
      <c r="E22" t="s">
        <v>22</v>
      </c>
      <c r="F22" s="2" t="str">
        <f t="shared" si="4"/>
        <v>1:5</v>
      </c>
      <c r="G22">
        <f t="shared" si="2"/>
        <v>100</v>
      </c>
      <c r="H22">
        <v>500</v>
      </c>
      <c r="I22">
        <v>69</v>
      </c>
      <c r="J22" s="3">
        <v>16.38</v>
      </c>
      <c r="K22">
        <v>1</v>
      </c>
      <c r="L22">
        <f t="shared" si="5"/>
        <v>1</v>
      </c>
      <c r="M22">
        <v>63</v>
      </c>
      <c r="N22" s="3">
        <v>16.22</v>
      </c>
    </row>
    <row r="23" spans="1:14">
      <c r="B23">
        <v>22</v>
      </c>
      <c r="C23">
        <v>2</v>
      </c>
      <c r="D23">
        <f t="shared" si="3"/>
        <v>0</v>
      </c>
      <c r="E23" t="s">
        <v>22</v>
      </c>
      <c r="F23" s="2" t="str">
        <f t="shared" si="4"/>
        <v>1:5</v>
      </c>
      <c r="G23">
        <f t="shared" si="2"/>
        <v>120</v>
      </c>
      <c r="H23">
        <v>600</v>
      </c>
      <c r="I23">
        <v>67</v>
      </c>
      <c r="J23" s="3">
        <v>16.3</v>
      </c>
      <c r="K23">
        <v>2</v>
      </c>
      <c r="L23">
        <f t="shared" si="5"/>
        <v>0</v>
      </c>
      <c r="M23">
        <v>60</v>
      </c>
      <c r="N23" s="3">
        <v>16.09</v>
      </c>
    </row>
    <row r="24" spans="1:14">
      <c r="B24">
        <v>22</v>
      </c>
      <c r="C24">
        <v>2</v>
      </c>
      <c r="D24">
        <f t="shared" si="3"/>
        <v>0</v>
      </c>
      <c r="E24" t="s">
        <v>22</v>
      </c>
      <c r="F24" s="2" t="str">
        <f t="shared" si="4"/>
        <v>1:5</v>
      </c>
      <c r="G24">
        <f t="shared" si="2"/>
        <v>140</v>
      </c>
      <c r="H24">
        <v>700</v>
      </c>
      <c r="I24">
        <v>64</v>
      </c>
      <c r="J24" s="3">
        <v>16.32</v>
      </c>
      <c r="K24">
        <v>2</v>
      </c>
      <c r="L24">
        <f t="shared" si="5"/>
        <v>0</v>
      </c>
      <c r="M24">
        <v>58</v>
      </c>
      <c r="N24" s="3">
        <v>16.11</v>
      </c>
    </row>
    <row r="25" spans="1:14">
      <c r="B25">
        <v>22</v>
      </c>
      <c r="C25">
        <v>2</v>
      </c>
      <c r="D25">
        <f t="shared" si="3"/>
        <v>0</v>
      </c>
      <c r="E25" t="s">
        <v>22</v>
      </c>
      <c r="F25" s="2" t="str">
        <f t="shared" si="4"/>
        <v>1:5</v>
      </c>
      <c r="G25">
        <f t="shared" si="2"/>
        <v>160</v>
      </c>
      <c r="H25">
        <v>800</v>
      </c>
      <c r="I25">
        <v>63</v>
      </c>
      <c r="J25" s="3">
        <v>16.34</v>
      </c>
      <c r="K25">
        <v>2</v>
      </c>
      <c r="L25">
        <f t="shared" si="5"/>
        <v>0</v>
      </c>
      <c r="M25">
        <v>57</v>
      </c>
      <c r="N25" s="3">
        <v>16.13</v>
      </c>
    </row>
    <row r="26" spans="1:14">
      <c r="B26">
        <v>22</v>
      </c>
      <c r="C26">
        <v>2</v>
      </c>
      <c r="D26">
        <f t="shared" si="3"/>
        <v>0</v>
      </c>
      <c r="E26" t="s">
        <v>22</v>
      </c>
      <c r="F26" s="2" t="str">
        <f t="shared" si="4"/>
        <v>1:5</v>
      </c>
      <c r="G26">
        <f t="shared" si="2"/>
        <v>180</v>
      </c>
      <c r="H26">
        <v>900</v>
      </c>
      <c r="I26">
        <v>61</v>
      </c>
      <c r="J26" s="3">
        <v>16.350000000000001</v>
      </c>
      <c r="K26">
        <v>2</v>
      </c>
      <c r="L26">
        <f t="shared" si="5"/>
        <v>0</v>
      </c>
      <c r="M26">
        <v>56</v>
      </c>
      <c r="N26" s="3">
        <v>16.14</v>
      </c>
    </row>
    <row r="27" spans="1:14">
      <c r="B27">
        <v>22</v>
      </c>
      <c r="C27">
        <v>2</v>
      </c>
      <c r="D27">
        <f t="shared" si="3"/>
        <v>0</v>
      </c>
      <c r="E27" t="s">
        <v>22</v>
      </c>
      <c r="F27" s="2" t="str">
        <f t="shared" si="4"/>
        <v>1:5</v>
      </c>
      <c r="G27">
        <f t="shared" si="2"/>
        <v>200</v>
      </c>
      <c r="H27">
        <v>1000</v>
      </c>
      <c r="I27">
        <v>60</v>
      </c>
      <c r="J27" s="3">
        <v>16.36</v>
      </c>
      <c r="K27">
        <v>2</v>
      </c>
      <c r="L27">
        <f t="shared" si="5"/>
        <v>0</v>
      </c>
      <c r="M27">
        <v>54</v>
      </c>
      <c r="N27" s="3">
        <v>16.149999999999999</v>
      </c>
    </row>
    <row r="28" spans="1:14">
      <c r="B28">
        <v>22</v>
      </c>
      <c r="C28">
        <v>2</v>
      </c>
      <c r="D28">
        <f t="shared" si="3"/>
        <v>0</v>
      </c>
      <c r="E28" t="s">
        <v>22</v>
      </c>
      <c r="F28" s="2" t="str">
        <f t="shared" si="4"/>
        <v>1:5</v>
      </c>
      <c r="G28">
        <f t="shared" si="2"/>
        <v>220</v>
      </c>
      <c r="H28">
        <v>1100</v>
      </c>
      <c r="I28">
        <v>59</v>
      </c>
      <c r="J28" s="3">
        <v>16.37</v>
      </c>
      <c r="K28">
        <v>2</v>
      </c>
      <c r="L28">
        <f t="shared" si="5"/>
        <v>0</v>
      </c>
      <c r="M28">
        <v>54</v>
      </c>
      <c r="N28" s="3">
        <v>16.16</v>
      </c>
    </row>
    <row r="29" spans="1:14">
      <c r="B29">
        <v>22</v>
      </c>
      <c r="C29">
        <v>2</v>
      </c>
      <c r="D29">
        <f t="shared" si="3"/>
        <v>0</v>
      </c>
      <c r="E29" t="s">
        <v>22</v>
      </c>
      <c r="F29" s="2" t="str">
        <f t="shared" si="4"/>
        <v>1:5</v>
      </c>
      <c r="G29">
        <f t="shared" si="2"/>
        <v>240</v>
      </c>
      <c r="H29">
        <v>1200</v>
      </c>
      <c r="I29">
        <v>58</v>
      </c>
      <c r="J29" s="3">
        <v>16.38</v>
      </c>
      <c r="K29">
        <v>2</v>
      </c>
      <c r="L29">
        <f t="shared" si="5"/>
        <v>0</v>
      </c>
      <c r="M29">
        <v>53</v>
      </c>
      <c r="N29" s="3">
        <v>16.16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07193-F025-4080-80E3-5B019968A5D8}">
  <dimension ref="A1:N29"/>
  <sheetViews>
    <sheetView workbookViewId="0">
      <selection sqref="A1:P1048576"/>
    </sheetView>
  </sheetViews>
  <sheetFormatPr defaultRowHeight="15"/>
  <cols>
    <col min="12" max="12" width="12.28515625" customWidth="1"/>
  </cols>
  <sheetData>
    <row r="1" spans="1:14">
      <c r="A1" s="1" t="str">
        <f>"B:R "&amp;F5&amp;" Light condtion B3 ("&amp;B5&amp;" hours of darkness)"</f>
        <v>B:R 1:6 Light condtion B3 (22 hours of darkness)</v>
      </c>
      <c r="N1" s="3"/>
    </row>
    <row r="2" spans="1:14">
      <c r="A2" t="s">
        <v>0</v>
      </c>
      <c r="I2" t="s">
        <v>31</v>
      </c>
      <c r="M2" t="s">
        <v>32</v>
      </c>
      <c r="N2" s="3"/>
    </row>
    <row r="3" spans="1:14">
      <c r="A3" t="s">
        <v>1</v>
      </c>
      <c r="B3" t="s">
        <v>24</v>
      </c>
      <c r="C3" t="s">
        <v>2</v>
      </c>
      <c r="D3" t="s">
        <v>3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22D 2B 0R </v>
      </c>
      <c r="N4" s="3"/>
    </row>
    <row r="5" spans="1:14">
      <c r="B5">
        <v>22</v>
      </c>
      <c r="C5">
        <v>2</v>
      </c>
      <c r="D5">
        <f t="shared" ref="D5:D16" si="0">24-C5-B5</f>
        <v>0</v>
      </c>
      <c r="E5" t="s">
        <v>22</v>
      </c>
      <c r="F5" s="2" t="str">
        <f t="shared" ref="F5:F16" si="1">G5/G5&amp;":"&amp;H5/G5</f>
        <v>1:6</v>
      </c>
      <c r="G5">
        <f t="shared" ref="G5:G16" si="2">H5/6</f>
        <v>16.666666666666668</v>
      </c>
      <c r="H5">
        <v>100</v>
      </c>
      <c r="I5">
        <v>107</v>
      </c>
      <c r="J5" s="3">
        <v>16.05</v>
      </c>
      <c r="M5">
        <v>94</v>
      </c>
      <c r="N5" s="3">
        <v>15.81</v>
      </c>
    </row>
    <row r="6" spans="1:14">
      <c r="B6">
        <v>22</v>
      </c>
      <c r="C6">
        <v>2</v>
      </c>
      <c r="D6">
        <f t="shared" si="0"/>
        <v>0</v>
      </c>
      <c r="E6" t="s">
        <v>22</v>
      </c>
      <c r="F6" s="2" t="str">
        <f t="shared" si="1"/>
        <v>1:6</v>
      </c>
      <c r="G6">
        <f t="shared" si="2"/>
        <v>33.333333333333336</v>
      </c>
      <c r="H6">
        <v>200</v>
      </c>
      <c r="I6">
        <v>91</v>
      </c>
      <c r="J6" s="3">
        <v>16.14</v>
      </c>
      <c r="M6">
        <v>81</v>
      </c>
      <c r="N6" s="3">
        <v>15.91</v>
      </c>
    </row>
    <row r="7" spans="1:14">
      <c r="B7">
        <v>22</v>
      </c>
      <c r="C7">
        <v>2</v>
      </c>
      <c r="D7">
        <f t="shared" si="0"/>
        <v>0</v>
      </c>
      <c r="E7" t="s">
        <v>22</v>
      </c>
      <c r="F7" s="2" t="str">
        <f t="shared" si="1"/>
        <v>1:6</v>
      </c>
      <c r="G7">
        <f t="shared" si="2"/>
        <v>50</v>
      </c>
      <c r="H7">
        <v>300</v>
      </c>
      <c r="I7">
        <v>82</v>
      </c>
      <c r="J7" s="3">
        <v>16.190000000000001</v>
      </c>
      <c r="M7">
        <v>74</v>
      </c>
      <c r="N7" s="3">
        <v>15.98</v>
      </c>
    </row>
    <row r="8" spans="1:14">
      <c r="B8">
        <v>22</v>
      </c>
      <c r="C8">
        <v>2</v>
      </c>
      <c r="D8">
        <f t="shared" si="0"/>
        <v>0</v>
      </c>
      <c r="E8" t="s">
        <v>22</v>
      </c>
      <c r="F8" s="2" t="str">
        <f t="shared" si="1"/>
        <v>1:6</v>
      </c>
      <c r="G8">
        <f t="shared" si="2"/>
        <v>66.666666666666671</v>
      </c>
      <c r="H8">
        <v>400</v>
      </c>
      <c r="I8">
        <v>77</v>
      </c>
      <c r="J8" s="3">
        <v>16.23</v>
      </c>
      <c r="M8">
        <v>69</v>
      </c>
      <c r="N8" s="3">
        <v>16.02</v>
      </c>
    </row>
    <row r="9" spans="1:14">
      <c r="B9">
        <v>22</v>
      </c>
      <c r="C9">
        <v>2</v>
      </c>
      <c r="D9">
        <f t="shared" si="0"/>
        <v>0</v>
      </c>
      <c r="E9" t="s">
        <v>22</v>
      </c>
      <c r="F9" s="2" t="str">
        <f t="shared" si="1"/>
        <v>1:6</v>
      </c>
      <c r="G9">
        <f t="shared" si="2"/>
        <v>83.333333333333329</v>
      </c>
      <c r="H9">
        <v>500</v>
      </c>
      <c r="I9">
        <v>72</v>
      </c>
      <c r="J9" s="3">
        <v>16.260000000000002</v>
      </c>
      <c r="M9">
        <v>65</v>
      </c>
      <c r="N9" s="3">
        <v>16.05</v>
      </c>
    </row>
    <row r="10" spans="1:14">
      <c r="B10">
        <v>22</v>
      </c>
      <c r="C10">
        <v>2</v>
      </c>
      <c r="D10">
        <f t="shared" si="0"/>
        <v>0</v>
      </c>
      <c r="E10" t="s">
        <v>22</v>
      </c>
      <c r="F10" s="2" t="str">
        <f t="shared" si="1"/>
        <v>1:6</v>
      </c>
      <c r="G10">
        <f t="shared" si="2"/>
        <v>100</v>
      </c>
      <c r="H10">
        <v>600</v>
      </c>
      <c r="I10">
        <v>69</v>
      </c>
      <c r="J10" s="3">
        <v>16.28</v>
      </c>
      <c r="M10">
        <v>63</v>
      </c>
      <c r="N10" s="3">
        <v>16.07</v>
      </c>
    </row>
    <row r="11" spans="1:14">
      <c r="B11">
        <v>22</v>
      </c>
      <c r="C11">
        <v>2</v>
      </c>
      <c r="D11">
        <f t="shared" si="0"/>
        <v>0</v>
      </c>
      <c r="E11" t="s">
        <v>22</v>
      </c>
      <c r="F11" s="2" t="str">
        <f t="shared" si="1"/>
        <v>1:6</v>
      </c>
      <c r="G11">
        <f t="shared" si="2"/>
        <v>116.66666666666667</v>
      </c>
      <c r="H11">
        <v>700</v>
      </c>
      <c r="I11">
        <v>67</v>
      </c>
      <c r="J11" s="3">
        <v>16.3</v>
      </c>
      <c r="M11">
        <v>61</v>
      </c>
      <c r="N11" s="3">
        <v>16.09</v>
      </c>
    </row>
    <row r="12" spans="1:14">
      <c r="B12">
        <v>22</v>
      </c>
      <c r="C12">
        <v>2</v>
      </c>
      <c r="D12">
        <f t="shared" si="0"/>
        <v>0</v>
      </c>
      <c r="E12" t="s">
        <v>22</v>
      </c>
      <c r="F12" s="2" t="str">
        <f t="shared" si="1"/>
        <v>1:6</v>
      </c>
      <c r="G12">
        <f t="shared" si="2"/>
        <v>133.33333333333334</v>
      </c>
      <c r="H12">
        <v>800</v>
      </c>
      <c r="I12">
        <v>65</v>
      </c>
      <c r="J12" s="3">
        <v>16.32</v>
      </c>
      <c r="M12">
        <v>59</v>
      </c>
      <c r="N12" s="3">
        <v>16.11</v>
      </c>
    </row>
    <row r="13" spans="1:14">
      <c r="B13">
        <v>22</v>
      </c>
      <c r="C13">
        <v>2</v>
      </c>
      <c r="D13">
        <f t="shared" si="0"/>
        <v>0</v>
      </c>
      <c r="E13" t="s">
        <v>22</v>
      </c>
      <c r="F13" s="2" t="str">
        <f t="shared" si="1"/>
        <v>1:6</v>
      </c>
      <c r="G13">
        <f t="shared" si="2"/>
        <v>150</v>
      </c>
      <c r="H13">
        <v>900</v>
      </c>
      <c r="I13">
        <v>63</v>
      </c>
      <c r="J13" s="3">
        <v>16.329999999999998</v>
      </c>
      <c r="M13">
        <v>58</v>
      </c>
      <c r="N13" s="3">
        <v>16.12</v>
      </c>
    </row>
    <row r="14" spans="1:14">
      <c r="B14">
        <v>22</v>
      </c>
      <c r="C14">
        <v>2</v>
      </c>
      <c r="D14">
        <f t="shared" si="0"/>
        <v>0</v>
      </c>
      <c r="E14" t="s">
        <v>22</v>
      </c>
      <c r="F14" s="2" t="str">
        <f t="shared" si="1"/>
        <v>1:6</v>
      </c>
      <c r="G14">
        <f t="shared" si="2"/>
        <v>166.66666666666666</v>
      </c>
      <c r="H14">
        <v>1000</v>
      </c>
      <c r="I14">
        <v>62</v>
      </c>
      <c r="J14" s="3">
        <v>16.34</v>
      </c>
      <c r="M14">
        <v>56</v>
      </c>
      <c r="N14" s="3">
        <v>16.13</v>
      </c>
    </row>
    <row r="15" spans="1:14">
      <c r="B15">
        <v>22</v>
      </c>
      <c r="C15">
        <v>2</v>
      </c>
      <c r="D15">
        <f t="shared" si="0"/>
        <v>0</v>
      </c>
      <c r="E15" t="s">
        <v>22</v>
      </c>
      <c r="F15" s="2" t="str">
        <f t="shared" si="1"/>
        <v>1:6</v>
      </c>
      <c r="G15">
        <f t="shared" si="2"/>
        <v>183.33333333333334</v>
      </c>
      <c r="H15">
        <v>1100</v>
      </c>
      <c r="I15">
        <v>61</v>
      </c>
      <c r="J15" s="3">
        <v>16.350000000000001</v>
      </c>
      <c r="M15">
        <v>55</v>
      </c>
      <c r="N15" s="3">
        <v>16.14</v>
      </c>
    </row>
    <row r="16" spans="1:14">
      <c r="B16">
        <v>22</v>
      </c>
      <c r="C16">
        <v>2</v>
      </c>
      <c r="D16">
        <f t="shared" si="0"/>
        <v>0</v>
      </c>
      <c r="E16" t="s">
        <v>22</v>
      </c>
      <c r="F16" s="2" t="str">
        <f t="shared" si="1"/>
        <v>1:6</v>
      </c>
      <c r="G16">
        <f t="shared" si="2"/>
        <v>200</v>
      </c>
      <c r="H16">
        <v>1200</v>
      </c>
      <c r="I16">
        <v>60</v>
      </c>
      <c r="J16" s="3">
        <v>16.36</v>
      </c>
      <c r="M16">
        <v>54</v>
      </c>
      <c r="N16" s="3">
        <v>16.149999999999999</v>
      </c>
    </row>
    <row r="17" spans="1:14">
      <c r="A17" t="s">
        <v>23</v>
      </c>
      <c r="F17" s="2"/>
      <c r="J17" s="3"/>
      <c r="K17" t="s">
        <v>25</v>
      </c>
      <c r="L17" t="s">
        <v>26</v>
      </c>
      <c r="N17" s="3"/>
    </row>
    <row r="18" spans="1:14">
      <c r="B18">
        <v>22</v>
      </c>
      <c r="C18">
        <v>1</v>
      </c>
      <c r="D18">
        <f t="shared" ref="D18:D29" si="3">24-C18-B18</f>
        <v>1</v>
      </c>
      <c r="E18" t="s">
        <v>22</v>
      </c>
      <c r="F18" s="2" t="str">
        <f t="shared" ref="F18:F29" si="4">G18/G18&amp;":"&amp;H18/G18</f>
        <v>1:6</v>
      </c>
      <c r="G18">
        <f t="shared" ref="G18:G29" si="5">H18/6</f>
        <v>16.666666666666668</v>
      </c>
      <c r="H18">
        <v>100</v>
      </c>
      <c r="I18">
        <v>95</v>
      </c>
      <c r="J18" s="3">
        <v>16.2</v>
      </c>
      <c r="K18">
        <v>1</v>
      </c>
      <c r="L18">
        <f t="shared" ref="L18:L29" si="6">24-B18-K18</f>
        <v>1</v>
      </c>
      <c r="M18">
        <v>84</v>
      </c>
      <c r="N18" s="3">
        <v>16.059999999999999</v>
      </c>
    </row>
    <row r="19" spans="1:14">
      <c r="B19">
        <v>22</v>
      </c>
      <c r="C19">
        <v>1</v>
      </c>
      <c r="D19">
        <f t="shared" si="3"/>
        <v>1</v>
      </c>
      <c r="E19" t="s">
        <v>22</v>
      </c>
      <c r="F19" s="2" t="str">
        <f t="shared" si="4"/>
        <v>1:6</v>
      </c>
      <c r="G19">
        <f t="shared" si="5"/>
        <v>33.333333333333336</v>
      </c>
      <c r="H19">
        <v>200</v>
      </c>
      <c r="I19">
        <v>84</v>
      </c>
      <c r="J19" s="3">
        <v>16.27</v>
      </c>
      <c r="K19">
        <v>1</v>
      </c>
      <c r="L19">
        <f t="shared" si="6"/>
        <v>1</v>
      </c>
      <c r="M19">
        <v>75</v>
      </c>
      <c r="N19" s="3">
        <v>16.12</v>
      </c>
    </row>
    <row r="20" spans="1:14">
      <c r="B20">
        <v>22</v>
      </c>
      <c r="C20">
        <v>1</v>
      </c>
      <c r="D20">
        <f t="shared" si="3"/>
        <v>1</v>
      </c>
      <c r="E20" t="s">
        <v>22</v>
      </c>
      <c r="F20" s="2" t="str">
        <f t="shared" si="4"/>
        <v>1:6</v>
      </c>
      <c r="G20">
        <f t="shared" si="5"/>
        <v>50</v>
      </c>
      <c r="H20">
        <v>300</v>
      </c>
      <c r="I20">
        <v>78</v>
      </c>
      <c r="J20" s="3">
        <v>16.309999999999999</v>
      </c>
      <c r="K20">
        <v>1</v>
      </c>
      <c r="L20">
        <f t="shared" si="6"/>
        <v>1</v>
      </c>
      <c r="M20">
        <v>70</v>
      </c>
      <c r="N20" s="3">
        <v>16.16</v>
      </c>
    </row>
    <row r="21" spans="1:14">
      <c r="B21">
        <v>22</v>
      </c>
      <c r="C21">
        <v>1</v>
      </c>
      <c r="D21">
        <f t="shared" si="3"/>
        <v>1</v>
      </c>
      <c r="E21" t="s">
        <v>22</v>
      </c>
      <c r="F21" s="2" t="str">
        <f t="shared" si="4"/>
        <v>1:6</v>
      </c>
      <c r="G21">
        <f t="shared" si="5"/>
        <v>66.666666666666671</v>
      </c>
      <c r="H21">
        <v>400</v>
      </c>
      <c r="I21">
        <v>74</v>
      </c>
      <c r="J21" s="3">
        <v>16.34</v>
      </c>
      <c r="K21">
        <v>1</v>
      </c>
      <c r="L21">
        <f t="shared" si="6"/>
        <v>1</v>
      </c>
      <c r="M21">
        <v>66</v>
      </c>
      <c r="N21" s="3">
        <v>16.18</v>
      </c>
    </row>
    <row r="22" spans="1:14">
      <c r="B22">
        <v>22</v>
      </c>
      <c r="C22">
        <v>1</v>
      </c>
      <c r="D22">
        <f t="shared" si="3"/>
        <v>1</v>
      </c>
      <c r="E22" t="s">
        <v>22</v>
      </c>
      <c r="F22" s="2" t="str">
        <f t="shared" si="4"/>
        <v>1:6</v>
      </c>
      <c r="G22">
        <f t="shared" si="5"/>
        <v>83.333333333333329</v>
      </c>
      <c r="H22">
        <v>500</v>
      </c>
      <c r="I22">
        <v>71</v>
      </c>
      <c r="J22" s="3">
        <v>16.36</v>
      </c>
      <c r="K22">
        <v>1</v>
      </c>
      <c r="L22">
        <f t="shared" si="6"/>
        <v>1</v>
      </c>
      <c r="M22">
        <v>64</v>
      </c>
      <c r="N22" s="3">
        <v>16.2</v>
      </c>
    </row>
    <row r="23" spans="1:14">
      <c r="B23">
        <v>22</v>
      </c>
      <c r="C23">
        <v>1</v>
      </c>
      <c r="D23">
        <f t="shared" si="3"/>
        <v>1</v>
      </c>
      <c r="E23" t="s">
        <v>22</v>
      </c>
      <c r="F23" s="2" t="str">
        <f t="shared" si="4"/>
        <v>1:6</v>
      </c>
      <c r="G23">
        <f t="shared" si="5"/>
        <v>100</v>
      </c>
      <c r="H23">
        <v>600</v>
      </c>
      <c r="I23">
        <v>68</v>
      </c>
      <c r="J23" s="3">
        <v>16.38</v>
      </c>
      <c r="K23">
        <v>1</v>
      </c>
      <c r="L23">
        <f t="shared" si="6"/>
        <v>1</v>
      </c>
      <c r="M23">
        <v>62</v>
      </c>
      <c r="N23" s="3">
        <v>16.22</v>
      </c>
    </row>
    <row r="24" spans="1:14">
      <c r="B24">
        <v>22</v>
      </c>
      <c r="C24">
        <v>1</v>
      </c>
      <c r="D24">
        <f t="shared" si="3"/>
        <v>1</v>
      </c>
      <c r="E24" t="s">
        <v>22</v>
      </c>
      <c r="F24" s="2" t="str">
        <f t="shared" si="4"/>
        <v>1:6</v>
      </c>
      <c r="G24">
        <f t="shared" si="5"/>
        <v>116.66666666666667</v>
      </c>
      <c r="H24">
        <v>700</v>
      </c>
      <c r="I24">
        <v>67</v>
      </c>
      <c r="J24" s="3">
        <v>16.399999999999999</v>
      </c>
      <c r="K24">
        <v>1</v>
      </c>
      <c r="L24">
        <f t="shared" si="6"/>
        <v>1</v>
      </c>
      <c r="M24">
        <v>60</v>
      </c>
      <c r="N24" s="3">
        <v>16.23</v>
      </c>
    </row>
    <row r="25" spans="1:14">
      <c r="B25">
        <v>22</v>
      </c>
      <c r="C25">
        <v>2</v>
      </c>
      <c r="D25">
        <f t="shared" si="3"/>
        <v>0</v>
      </c>
      <c r="E25" t="s">
        <v>22</v>
      </c>
      <c r="F25" s="2" t="str">
        <f t="shared" si="4"/>
        <v>1:6</v>
      </c>
      <c r="G25">
        <f t="shared" si="5"/>
        <v>133.33333333333334</v>
      </c>
      <c r="H25">
        <v>800</v>
      </c>
      <c r="I25">
        <v>65</v>
      </c>
      <c r="J25" s="3">
        <v>16.32</v>
      </c>
      <c r="K25">
        <v>2</v>
      </c>
      <c r="L25">
        <f t="shared" si="6"/>
        <v>0</v>
      </c>
      <c r="M25">
        <v>59</v>
      </c>
      <c r="N25" s="3">
        <v>16.11</v>
      </c>
    </row>
    <row r="26" spans="1:14">
      <c r="B26">
        <v>22</v>
      </c>
      <c r="C26">
        <v>2</v>
      </c>
      <c r="D26">
        <f t="shared" si="3"/>
        <v>0</v>
      </c>
      <c r="E26" t="s">
        <v>22</v>
      </c>
      <c r="F26" s="2" t="str">
        <f t="shared" si="4"/>
        <v>1:6</v>
      </c>
      <c r="G26">
        <f t="shared" si="5"/>
        <v>150</v>
      </c>
      <c r="H26">
        <v>900</v>
      </c>
      <c r="I26">
        <v>63</v>
      </c>
      <c r="J26" s="3">
        <v>16.329999999999998</v>
      </c>
      <c r="K26">
        <v>2</v>
      </c>
      <c r="L26">
        <f t="shared" si="6"/>
        <v>0</v>
      </c>
      <c r="M26">
        <v>58</v>
      </c>
      <c r="N26" s="3">
        <v>16.12</v>
      </c>
    </row>
    <row r="27" spans="1:14">
      <c r="B27">
        <v>22</v>
      </c>
      <c r="C27">
        <v>2</v>
      </c>
      <c r="D27">
        <f t="shared" si="3"/>
        <v>0</v>
      </c>
      <c r="E27" t="s">
        <v>22</v>
      </c>
      <c r="F27" s="2" t="str">
        <f t="shared" si="4"/>
        <v>1:6</v>
      </c>
      <c r="G27">
        <f t="shared" si="5"/>
        <v>166.66666666666666</v>
      </c>
      <c r="H27">
        <v>1000</v>
      </c>
      <c r="I27">
        <v>62</v>
      </c>
      <c r="J27" s="3">
        <v>16.34</v>
      </c>
      <c r="K27">
        <v>2</v>
      </c>
      <c r="L27">
        <f t="shared" si="6"/>
        <v>0</v>
      </c>
      <c r="M27">
        <v>56</v>
      </c>
      <c r="N27" s="3">
        <v>16.13</v>
      </c>
    </row>
    <row r="28" spans="1:14">
      <c r="B28">
        <v>22</v>
      </c>
      <c r="C28">
        <v>2</v>
      </c>
      <c r="D28">
        <f t="shared" si="3"/>
        <v>0</v>
      </c>
      <c r="E28" t="s">
        <v>22</v>
      </c>
      <c r="F28" s="2" t="str">
        <f t="shared" si="4"/>
        <v>1:6</v>
      </c>
      <c r="G28">
        <f t="shared" si="5"/>
        <v>183.33333333333334</v>
      </c>
      <c r="H28">
        <v>1100</v>
      </c>
      <c r="I28">
        <v>61</v>
      </c>
      <c r="J28" s="3">
        <v>16.350000000000001</v>
      </c>
      <c r="K28">
        <v>2</v>
      </c>
      <c r="L28">
        <f t="shared" si="6"/>
        <v>0</v>
      </c>
      <c r="M28">
        <v>55</v>
      </c>
      <c r="N28" s="3">
        <v>16.14</v>
      </c>
    </row>
    <row r="29" spans="1:14">
      <c r="B29">
        <v>22</v>
      </c>
      <c r="C29">
        <v>2</v>
      </c>
      <c r="D29">
        <f t="shared" si="3"/>
        <v>0</v>
      </c>
      <c r="E29" t="s">
        <v>22</v>
      </c>
      <c r="F29" s="2" t="str">
        <f t="shared" si="4"/>
        <v>1:6</v>
      </c>
      <c r="G29">
        <f t="shared" si="5"/>
        <v>200</v>
      </c>
      <c r="H29">
        <v>1200</v>
      </c>
      <c r="I29">
        <v>60</v>
      </c>
      <c r="J29" s="3">
        <v>16.36</v>
      </c>
      <c r="K29">
        <v>2</v>
      </c>
      <c r="L29">
        <f t="shared" si="6"/>
        <v>0</v>
      </c>
      <c r="M29">
        <v>54</v>
      </c>
      <c r="N29" s="3">
        <v>16.149999999999999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65890-7474-4CE2-A643-BC43EC30B5B8}">
  <dimension ref="A1:N29"/>
  <sheetViews>
    <sheetView workbookViewId="0">
      <selection sqref="A1:P1048576"/>
    </sheetView>
  </sheetViews>
  <sheetFormatPr defaultRowHeight="15"/>
  <cols>
    <col min="12" max="12" width="12.28515625" customWidth="1"/>
  </cols>
  <sheetData>
    <row r="1" spans="1:14">
      <c r="A1" s="1" t="str">
        <f>"B:R "&amp;F5&amp;" Light condtion B3 ("&amp;B5&amp;" hours of darkness)"</f>
        <v>B:R 1:7 Light condtion B3 (22 hours of darkness)</v>
      </c>
      <c r="N1" s="3"/>
    </row>
    <row r="2" spans="1:14">
      <c r="A2" t="s">
        <v>0</v>
      </c>
      <c r="I2" t="s">
        <v>31</v>
      </c>
      <c r="M2" t="s">
        <v>32</v>
      </c>
      <c r="N2" s="3"/>
    </row>
    <row r="3" spans="1:14">
      <c r="A3" t="s">
        <v>1</v>
      </c>
      <c r="B3" t="s">
        <v>24</v>
      </c>
      <c r="C3" t="s">
        <v>2</v>
      </c>
      <c r="D3" t="s">
        <v>3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22D 2B 0R </v>
      </c>
      <c r="N4" s="3"/>
    </row>
    <row r="5" spans="1:14">
      <c r="B5">
        <v>22</v>
      </c>
      <c r="C5">
        <v>2</v>
      </c>
      <c r="D5">
        <f t="shared" ref="D5:D16" si="0">24-C5-B5</f>
        <v>0</v>
      </c>
      <c r="E5" t="s">
        <v>22</v>
      </c>
      <c r="F5" s="2" t="str">
        <f t="shared" ref="F5:F16" si="1">G5/G5&amp;":"&amp;H5/G5</f>
        <v>1:7</v>
      </c>
      <c r="G5">
        <f t="shared" ref="G5:G16" si="2">H5/7</f>
        <v>14.285714285714286</v>
      </c>
      <c r="H5">
        <v>100</v>
      </c>
      <c r="I5">
        <v>110</v>
      </c>
      <c r="J5" s="3">
        <v>16.04</v>
      </c>
      <c r="M5">
        <v>97</v>
      </c>
      <c r="N5" s="3">
        <v>15.79</v>
      </c>
    </row>
    <row r="6" spans="1:14">
      <c r="B6">
        <v>22</v>
      </c>
      <c r="C6">
        <v>2</v>
      </c>
      <c r="D6">
        <f t="shared" si="0"/>
        <v>0</v>
      </c>
      <c r="E6" t="s">
        <v>22</v>
      </c>
      <c r="F6" s="2" t="str">
        <f t="shared" si="1"/>
        <v>1:7</v>
      </c>
      <c r="G6">
        <f t="shared" si="2"/>
        <v>28.571428571428573</v>
      </c>
      <c r="H6">
        <v>200</v>
      </c>
      <c r="I6">
        <v>95</v>
      </c>
      <c r="J6" s="3">
        <v>16.12</v>
      </c>
      <c r="M6">
        <v>84</v>
      </c>
      <c r="N6" s="3">
        <v>15.89</v>
      </c>
    </row>
    <row r="7" spans="1:14">
      <c r="B7">
        <v>22</v>
      </c>
      <c r="C7">
        <v>2</v>
      </c>
      <c r="D7">
        <f t="shared" si="0"/>
        <v>0</v>
      </c>
      <c r="E7" t="s">
        <v>22</v>
      </c>
      <c r="F7" s="2" t="str">
        <f t="shared" si="1"/>
        <v>1:7</v>
      </c>
      <c r="G7">
        <f t="shared" si="2"/>
        <v>42.857142857142854</v>
      </c>
      <c r="H7">
        <v>300</v>
      </c>
      <c r="I7">
        <v>86</v>
      </c>
      <c r="J7" s="3">
        <v>16.170000000000002</v>
      </c>
      <c r="M7">
        <v>76</v>
      </c>
      <c r="N7" s="3">
        <v>15.95</v>
      </c>
    </row>
    <row r="8" spans="1:14">
      <c r="B8">
        <v>22</v>
      </c>
      <c r="C8">
        <v>2</v>
      </c>
      <c r="D8">
        <f t="shared" si="0"/>
        <v>0</v>
      </c>
      <c r="E8" t="s">
        <v>22</v>
      </c>
      <c r="F8" s="2" t="str">
        <f t="shared" si="1"/>
        <v>1:7</v>
      </c>
      <c r="G8">
        <f t="shared" si="2"/>
        <v>57.142857142857146</v>
      </c>
      <c r="H8">
        <v>400</v>
      </c>
      <c r="I8">
        <v>80</v>
      </c>
      <c r="J8" s="3">
        <v>16.21</v>
      </c>
      <c r="M8">
        <v>71</v>
      </c>
      <c r="N8" s="3">
        <v>16</v>
      </c>
    </row>
    <row r="9" spans="1:14">
      <c r="B9">
        <v>22</v>
      </c>
      <c r="C9">
        <v>2</v>
      </c>
      <c r="D9">
        <f t="shared" si="0"/>
        <v>0</v>
      </c>
      <c r="E9" t="s">
        <v>22</v>
      </c>
      <c r="F9" s="2" t="str">
        <f t="shared" si="1"/>
        <v>1:7</v>
      </c>
      <c r="G9">
        <f t="shared" si="2"/>
        <v>71.428571428571431</v>
      </c>
      <c r="H9">
        <v>500</v>
      </c>
      <c r="I9">
        <v>75</v>
      </c>
      <c r="J9" s="3">
        <v>16.239999999999998</v>
      </c>
      <c r="M9">
        <v>68</v>
      </c>
      <c r="N9" s="3">
        <v>16.03</v>
      </c>
    </row>
    <row r="10" spans="1:14">
      <c r="B10">
        <v>22</v>
      </c>
      <c r="C10">
        <v>2</v>
      </c>
      <c r="D10">
        <f t="shared" si="0"/>
        <v>0</v>
      </c>
      <c r="E10" t="s">
        <v>22</v>
      </c>
      <c r="F10" s="2" t="str">
        <f t="shared" si="1"/>
        <v>1:7</v>
      </c>
      <c r="G10">
        <f t="shared" si="2"/>
        <v>85.714285714285708</v>
      </c>
      <c r="H10">
        <v>600</v>
      </c>
      <c r="I10">
        <v>72</v>
      </c>
      <c r="J10" s="3">
        <v>16.260000000000002</v>
      </c>
      <c r="M10">
        <v>65</v>
      </c>
      <c r="N10" s="3">
        <v>16.05</v>
      </c>
    </row>
    <row r="11" spans="1:14">
      <c r="B11">
        <v>22</v>
      </c>
      <c r="C11">
        <v>2</v>
      </c>
      <c r="D11">
        <f t="shared" si="0"/>
        <v>0</v>
      </c>
      <c r="E11" t="s">
        <v>22</v>
      </c>
      <c r="F11" s="2" t="str">
        <f t="shared" si="1"/>
        <v>1:7</v>
      </c>
      <c r="G11">
        <f t="shared" si="2"/>
        <v>100</v>
      </c>
      <c r="H11">
        <v>700</v>
      </c>
      <c r="I11">
        <v>69</v>
      </c>
      <c r="J11" s="3">
        <v>16.28</v>
      </c>
      <c r="M11">
        <v>63</v>
      </c>
      <c r="N11" s="3">
        <v>16.07</v>
      </c>
    </row>
    <row r="12" spans="1:14">
      <c r="B12">
        <v>22</v>
      </c>
      <c r="C12">
        <v>2</v>
      </c>
      <c r="D12">
        <f t="shared" si="0"/>
        <v>0</v>
      </c>
      <c r="E12" t="s">
        <v>22</v>
      </c>
      <c r="F12" s="2" t="str">
        <f t="shared" si="1"/>
        <v>1:7</v>
      </c>
      <c r="G12">
        <f t="shared" si="2"/>
        <v>114.28571428571429</v>
      </c>
      <c r="H12">
        <v>800</v>
      </c>
      <c r="I12">
        <v>67</v>
      </c>
      <c r="J12" s="3">
        <v>16.3</v>
      </c>
      <c r="M12">
        <v>61</v>
      </c>
      <c r="N12" s="3">
        <v>16.09</v>
      </c>
    </row>
    <row r="13" spans="1:14">
      <c r="B13">
        <v>22</v>
      </c>
      <c r="C13">
        <v>2</v>
      </c>
      <c r="D13">
        <f t="shared" si="0"/>
        <v>0</v>
      </c>
      <c r="E13" t="s">
        <v>22</v>
      </c>
      <c r="F13" s="2" t="str">
        <f t="shared" si="1"/>
        <v>1:7</v>
      </c>
      <c r="G13">
        <f t="shared" si="2"/>
        <v>128.57142857142858</v>
      </c>
      <c r="H13">
        <v>900</v>
      </c>
      <c r="I13">
        <v>66</v>
      </c>
      <c r="J13" s="3">
        <v>16.309999999999999</v>
      </c>
      <c r="M13">
        <v>60</v>
      </c>
      <c r="N13" s="3">
        <v>16.100000000000001</v>
      </c>
    </row>
    <row r="14" spans="1:14">
      <c r="B14">
        <v>22</v>
      </c>
      <c r="C14">
        <v>2</v>
      </c>
      <c r="D14">
        <f t="shared" si="0"/>
        <v>0</v>
      </c>
      <c r="E14" t="s">
        <v>22</v>
      </c>
      <c r="F14" s="2" t="str">
        <f t="shared" si="1"/>
        <v>1:7</v>
      </c>
      <c r="G14">
        <f t="shared" si="2"/>
        <v>142.85714285714286</v>
      </c>
      <c r="H14">
        <v>1000</v>
      </c>
      <c r="I14">
        <v>64</v>
      </c>
      <c r="J14" s="3">
        <v>16.32</v>
      </c>
      <c r="M14">
        <v>58</v>
      </c>
      <c r="N14" s="3">
        <v>16.11</v>
      </c>
    </row>
    <row r="15" spans="1:14">
      <c r="B15">
        <v>22</v>
      </c>
      <c r="C15">
        <v>2</v>
      </c>
      <c r="D15">
        <f t="shared" si="0"/>
        <v>0</v>
      </c>
      <c r="E15" t="s">
        <v>22</v>
      </c>
      <c r="F15" s="2" t="str">
        <f t="shared" si="1"/>
        <v>1:7</v>
      </c>
      <c r="G15">
        <f t="shared" si="2"/>
        <v>157.14285714285714</v>
      </c>
      <c r="H15">
        <v>1100</v>
      </c>
      <c r="I15">
        <v>63</v>
      </c>
      <c r="J15" s="3">
        <v>16.329999999999998</v>
      </c>
      <c r="M15">
        <v>57</v>
      </c>
      <c r="N15" s="3">
        <v>16.12</v>
      </c>
    </row>
    <row r="16" spans="1:14">
      <c r="B16">
        <v>22</v>
      </c>
      <c r="C16">
        <v>2</v>
      </c>
      <c r="D16">
        <f t="shared" si="0"/>
        <v>0</v>
      </c>
      <c r="E16" t="s">
        <v>22</v>
      </c>
      <c r="F16" s="2" t="str">
        <f t="shared" si="1"/>
        <v>1:7</v>
      </c>
      <c r="G16">
        <f t="shared" si="2"/>
        <v>171.42857142857142</v>
      </c>
      <c r="H16">
        <v>1200</v>
      </c>
      <c r="I16">
        <v>62</v>
      </c>
      <c r="J16" s="3">
        <v>16.34</v>
      </c>
      <c r="M16">
        <v>56</v>
      </c>
      <c r="N16" s="3">
        <v>16.13</v>
      </c>
    </row>
    <row r="17" spans="1:14">
      <c r="A17" t="s">
        <v>23</v>
      </c>
      <c r="F17" s="2"/>
      <c r="J17" s="3"/>
      <c r="K17" t="s">
        <v>25</v>
      </c>
      <c r="L17" t="s">
        <v>26</v>
      </c>
      <c r="N17" s="3"/>
    </row>
    <row r="18" spans="1:14">
      <c r="B18">
        <v>22</v>
      </c>
      <c r="C18">
        <v>1</v>
      </c>
      <c r="D18">
        <f t="shared" ref="D18:D29" si="3">24-C18-B18</f>
        <v>1</v>
      </c>
      <c r="E18" t="s">
        <v>22</v>
      </c>
      <c r="F18" s="2" t="str">
        <f t="shared" ref="F18:F29" si="4">G18/G18&amp;":"&amp;H18/G18</f>
        <v>1:7</v>
      </c>
      <c r="G18">
        <f t="shared" ref="G18:G29" si="5">H18/7</f>
        <v>14.285714285714286</v>
      </c>
      <c r="H18">
        <v>100</v>
      </c>
      <c r="I18">
        <v>96</v>
      </c>
      <c r="J18" s="3">
        <v>16.190000000000001</v>
      </c>
      <c r="K18">
        <v>1</v>
      </c>
      <c r="L18">
        <f t="shared" ref="L18:L29" si="6">24-B18-K18</f>
        <v>1</v>
      </c>
      <c r="M18">
        <v>85</v>
      </c>
      <c r="N18" s="3">
        <v>16.05</v>
      </c>
    </row>
    <row r="19" spans="1:14">
      <c r="B19">
        <v>22</v>
      </c>
      <c r="C19">
        <v>1</v>
      </c>
      <c r="D19">
        <f t="shared" si="3"/>
        <v>1</v>
      </c>
      <c r="E19" t="s">
        <v>22</v>
      </c>
      <c r="F19" s="2" t="str">
        <f t="shared" si="4"/>
        <v>1:7</v>
      </c>
      <c r="G19">
        <f t="shared" si="5"/>
        <v>28.571428571428573</v>
      </c>
      <c r="H19">
        <v>200</v>
      </c>
      <c r="I19">
        <v>85</v>
      </c>
      <c r="J19" s="3">
        <v>16.260000000000002</v>
      </c>
      <c r="K19">
        <v>1</v>
      </c>
      <c r="L19">
        <f t="shared" si="6"/>
        <v>1</v>
      </c>
      <c r="M19">
        <v>76</v>
      </c>
      <c r="N19" s="3">
        <v>16.11</v>
      </c>
    </row>
    <row r="20" spans="1:14">
      <c r="B20">
        <v>22</v>
      </c>
      <c r="C20">
        <v>1</v>
      </c>
      <c r="D20">
        <f t="shared" si="3"/>
        <v>1</v>
      </c>
      <c r="E20" t="s">
        <v>22</v>
      </c>
      <c r="F20" s="2" t="str">
        <f t="shared" si="4"/>
        <v>1:7</v>
      </c>
      <c r="G20">
        <f t="shared" si="5"/>
        <v>42.857142857142854</v>
      </c>
      <c r="H20">
        <v>300</v>
      </c>
      <c r="I20">
        <v>79</v>
      </c>
      <c r="J20" s="3">
        <v>16.3</v>
      </c>
      <c r="K20">
        <v>1</v>
      </c>
      <c r="L20">
        <f t="shared" si="6"/>
        <v>1</v>
      </c>
      <c r="M20">
        <v>71</v>
      </c>
      <c r="N20" s="3">
        <v>16.14</v>
      </c>
    </row>
    <row r="21" spans="1:14">
      <c r="B21">
        <v>22</v>
      </c>
      <c r="C21">
        <v>1</v>
      </c>
      <c r="D21">
        <f t="shared" si="3"/>
        <v>1</v>
      </c>
      <c r="E21" t="s">
        <v>22</v>
      </c>
      <c r="F21" s="2" t="str">
        <f t="shared" si="4"/>
        <v>1:7</v>
      </c>
      <c r="G21">
        <f t="shared" si="5"/>
        <v>57.142857142857146</v>
      </c>
      <c r="H21">
        <v>400</v>
      </c>
      <c r="I21">
        <v>75</v>
      </c>
      <c r="J21" s="3">
        <v>16.329999999999998</v>
      </c>
      <c r="K21">
        <v>1</v>
      </c>
      <c r="L21">
        <f t="shared" si="6"/>
        <v>1</v>
      </c>
      <c r="M21">
        <v>68</v>
      </c>
      <c r="N21" s="3">
        <v>16.170000000000002</v>
      </c>
    </row>
    <row r="22" spans="1:14">
      <c r="B22">
        <v>22</v>
      </c>
      <c r="C22">
        <v>1</v>
      </c>
      <c r="D22">
        <f t="shared" si="3"/>
        <v>1</v>
      </c>
      <c r="E22" t="s">
        <v>22</v>
      </c>
      <c r="F22" s="2" t="str">
        <f t="shared" si="4"/>
        <v>1:7</v>
      </c>
      <c r="G22">
        <f t="shared" si="5"/>
        <v>71.428571428571431</v>
      </c>
      <c r="H22">
        <v>500</v>
      </c>
      <c r="I22">
        <v>72</v>
      </c>
      <c r="J22" s="3">
        <v>16.350000000000001</v>
      </c>
      <c r="K22">
        <v>1</v>
      </c>
      <c r="L22">
        <f t="shared" si="6"/>
        <v>1</v>
      </c>
      <c r="M22">
        <v>65</v>
      </c>
      <c r="N22" s="3">
        <v>16.190000000000001</v>
      </c>
    </row>
    <row r="23" spans="1:14">
      <c r="B23">
        <v>22</v>
      </c>
      <c r="C23">
        <v>1</v>
      </c>
      <c r="D23">
        <f t="shared" si="3"/>
        <v>1</v>
      </c>
      <c r="E23" t="s">
        <v>22</v>
      </c>
      <c r="F23" s="2" t="str">
        <f t="shared" si="4"/>
        <v>1:7</v>
      </c>
      <c r="G23">
        <f t="shared" si="5"/>
        <v>85.714285714285708</v>
      </c>
      <c r="H23">
        <v>600</v>
      </c>
      <c r="I23">
        <v>70</v>
      </c>
      <c r="J23" s="3">
        <v>16.37</v>
      </c>
      <c r="K23">
        <v>1</v>
      </c>
      <c r="L23">
        <f t="shared" si="6"/>
        <v>1</v>
      </c>
      <c r="M23">
        <v>63</v>
      </c>
      <c r="N23" s="3">
        <v>16.2</v>
      </c>
    </row>
    <row r="24" spans="1:14">
      <c r="B24">
        <v>22</v>
      </c>
      <c r="C24">
        <v>1</v>
      </c>
      <c r="D24">
        <f t="shared" si="3"/>
        <v>1</v>
      </c>
      <c r="E24" t="s">
        <v>22</v>
      </c>
      <c r="F24" s="2" t="str">
        <f t="shared" si="4"/>
        <v>1:7</v>
      </c>
      <c r="G24">
        <f t="shared" si="5"/>
        <v>100</v>
      </c>
      <c r="H24">
        <v>700</v>
      </c>
      <c r="I24">
        <v>68</v>
      </c>
      <c r="J24" s="3">
        <v>16.38</v>
      </c>
      <c r="K24">
        <v>1</v>
      </c>
      <c r="L24">
        <f t="shared" si="6"/>
        <v>1</v>
      </c>
      <c r="M24">
        <v>62</v>
      </c>
      <c r="N24" s="3">
        <v>16.22</v>
      </c>
    </row>
    <row r="25" spans="1:14">
      <c r="B25">
        <v>22</v>
      </c>
      <c r="C25">
        <v>1</v>
      </c>
      <c r="D25">
        <f t="shared" si="3"/>
        <v>1</v>
      </c>
      <c r="E25" t="s">
        <v>22</v>
      </c>
      <c r="F25" s="2" t="str">
        <f t="shared" si="4"/>
        <v>1:7</v>
      </c>
      <c r="G25">
        <f t="shared" si="5"/>
        <v>114.28571428571429</v>
      </c>
      <c r="H25">
        <v>800</v>
      </c>
      <c r="I25">
        <v>66</v>
      </c>
      <c r="J25" s="3">
        <v>16.399999999999999</v>
      </c>
      <c r="K25">
        <v>1</v>
      </c>
      <c r="L25">
        <f t="shared" si="6"/>
        <v>1</v>
      </c>
      <c r="M25">
        <v>60</v>
      </c>
      <c r="N25" s="3">
        <v>16.23</v>
      </c>
    </row>
    <row r="26" spans="1:14">
      <c r="B26">
        <v>22</v>
      </c>
      <c r="C26">
        <v>1</v>
      </c>
      <c r="D26">
        <f t="shared" si="3"/>
        <v>1</v>
      </c>
      <c r="E26" t="s">
        <v>22</v>
      </c>
      <c r="F26" s="2" t="str">
        <f t="shared" si="4"/>
        <v>1:7</v>
      </c>
      <c r="G26">
        <f t="shared" si="5"/>
        <v>128.57142857142858</v>
      </c>
      <c r="H26">
        <v>900</v>
      </c>
      <c r="I26">
        <v>65</v>
      </c>
      <c r="J26" s="3">
        <v>16.41</v>
      </c>
      <c r="K26">
        <v>1</v>
      </c>
      <c r="L26">
        <f t="shared" si="6"/>
        <v>1</v>
      </c>
      <c r="M26">
        <v>59</v>
      </c>
      <c r="N26" s="3">
        <v>16.239999999999998</v>
      </c>
    </row>
    <row r="27" spans="1:14">
      <c r="B27">
        <v>22</v>
      </c>
      <c r="C27">
        <v>1</v>
      </c>
      <c r="D27">
        <f t="shared" si="3"/>
        <v>1</v>
      </c>
      <c r="E27" t="s">
        <v>22</v>
      </c>
      <c r="F27" s="2" t="str">
        <f t="shared" si="4"/>
        <v>1:7</v>
      </c>
      <c r="G27">
        <f t="shared" si="5"/>
        <v>142.85714285714286</v>
      </c>
      <c r="H27">
        <v>1000</v>
      </c>
      <c r="I27">
        <v>64</v>
      </c>
      <c r="J27" s="3">
        <v>16.420000000000002</v>
      </c>
      <c r="K27">
        <v>1</v>
      </c>
      <c r="L27">
        <f t="shared" si="6"/>
        <v>1</v>
      </c>
      <c r="M27">
        <v>58</v>
      </c>
      <c r="N27" s="3">
        <v>16.25</v>
      </c>
    </row>
    <row r="28" spans="1:14">
      <c r="B28">
        <v>22</v>
      </c>
      <c r="C28">
        <v>2</v>
      </c>
      <c r="D28">
        <f t="shared" si="3"/>
        <v>0</v>
      </c>
      <c r="E28" t="s">
        <v>22</v>
      </c>
      <c r="F28" s="2" t="str">
        <f t="shared" si="4"/>
        <v>1:7</v>
      </c>
      <c r="G28">
        <f t="shared" si="5"/>
        <v>157.14285714285714</v>
      </c>
      <c r="H28">
        <v>1100</v>
      </c>
      <c r="I28">
        <v>63</v>
      </c>
      <c r="J28" s="3">
        <v>16.329999999999998</v>
      </c>
      <c r="K28">
        <v>2</v>
      </c>
      <c r="L28">
        <f t="shared" si="6"/>
        <v>0</v>
      </c>
      <c r="M28">
        <v>57</v>
      </c>
      <c r="N28" s="3">
        <v>16.12</v>
      </c>
    </row>
    <row r="29" spans="1:14">
      <c r="B29">
        <v>22</v>
      </c>
      <c r="C29">
        <v>2</v>
      </c>
      <c r="D29">
        <f t="shared" si="3"/>
        <v>0</v>
      </c>
      <c r="E29" t="s">
        <v>22</v>
      </c>
      <c r="F29" s="2" t="str">
        <f t="shared" si="4"/>
        <v>1:7</v>
      </c>
      <c r="G29">
        <f t="shared" si="5"/>
        <v>171.42857142857142</v>
      </c>
      <c r="H29">
        <v>1200</v>
      </c>
      <c r="I29">
        <v>62</v>
      </c>
      <c r="J29" s="3">
        <v>16.34</v>
      </c>
      <c r="K29">
        <v>2</v>
      </c>
      <c r="L29">
        <f t="shared" si="6"/>
        <v>0</v>
      </c>
      <c r="M29">
        <v>56</v>
      </c>
      <c r="N29" s="3">
        <v>16.13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78631-4839-4B56-949E-889323F93AAA}">
  <dimension ref="A1:N29"/>
  <sheetViews>
    <sheetView workbookViewId="0">
      <selection sqref="A1:P1048576"/>
    </sheetView>
  </sheetViews>
  <sheetFormatPr defaultRowHeight="15"/>
  <cols>
    <col min="12" max="12" width="12.28515625" customWidth="1"/>
  </cols>
  <sheetData>
    <row r="1" spans="1:14">
      <c r="A1" s="1" t="str">
        <f>"B:R "&amp;F5&amp;" Light condtion B3 ("&amp;B5&amp;" hours of darkness)"</f>
        <v>B:R 1:8 Light condtion B3 (22 hours of darkness)</v>
      </c>
      <c r="N1" s="3"/>
    </row>
    <row r="2" spans="1:14">
      <c r="A2" t="s">
        <v>0</v>
      </c>
      <c r="I2" t="s">
        <v>31</v>
      </c>
      <c r="M2" t="s">
        <v>32</v>
      </c>
      <c r="N2" s="3"/>
    </row>
    <row r="3" spans="1:14">
      <c r="A3" t="s">
        <v>1</v>
      </c>
      <c r="B3" t="s">
        <v>24</v>
      </c>
      <c r="C3" t="s">
        <v>2</v>
      </c>
      <c r="D3" t="s">
        <v>3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22D 2B 0R </v>
      </c>
      <c r="N4" s="3"/>
    </row>
    <row r="5" spans="1:14">
      <c r="B5">
        <v>22</v>
      </c>
      <c r="C5">
        <v>2</v>
      </c>
      <c r="D5">
        <f t="shared" ref="D5:D16" si="0">24-C5-B5</f>
        <v>0</v>
      </c>
      <c r="E5" t="s">
        <v>22</v>
      </c>
      <c r="F5" s="2" t="str">
        <f t="shared" ref="F5:F16" si="1">G5/G5&amp;":"&amp;H5/G5</f>
        <v>1:8</v>
      </c>
      <c r="G5">
        <f t="shared" ref="G5:G16" si="2">H5/8</f>
        <v>12.5</v>
      </c>
      <c r="H5">
        <v>100</v>
      </c>
      <c r="I5">
        <v>112</v>
      </c>
      <c r="J5" s="3">
        <v>16.02</v>
      </c>
      <c r="M5">
        <v>99</v>
      </c>
      <c r="N5" s="3">
        <v>15.78</v>
      </c>
    </row>
    <row r="6" spans="1:14">
      <c r="B6">
        <v>22</v>
      </c>
      <c r="C6">
        <v>2</v>
      </c>
      <c r="D6">
        <f t="shared" si="0"/>
        <v>0</v>
      </c>
      <c r="E6" t="s">
        <v>22</v>
      </c>
      <c r="F6" s="2" t="str">
        <f t="shared" si="1"/>
        <v>1:8</v>
      </c>
      <c r="G6">
        <f t="shared" si="2"/>
        <v>25</v>
      </c>
      <c r="H6">
        <v>200</v>
      </c>
      <c r="I6">
        <v>98</v>
      </c>
      <c r="J6" s="3">
        <v>16.100000000000001</v>
      </c>
      <c r="M6">
        <v>86</v>
      </c>
      <c r="N6" s="3">
        <v>15.87</v>
      </c>
    </row>
    <row r="7" spans="1:14">
      <c r="B7">
        <v>22</v>
      </c>
      <c r="C7">
        <v>2</v>
      </c>
      <c r="D7">
        <f t="shared" si="0"/>
        <v>0</v>
      </c>
      <c r="E7" t="s">
        <v>22</v>
      </c>
      <c r="F7" s="2" t="str">
        <f t="shared" si="1"/>
        <v>1:8</v>
      </c>
      <c r="G7">
        <f t="shared" si="2"/>
        <v>37.5</v>
      </c>
      <c r="H7">
        <v>300</v>
      </c>
      <c r="I7">
        <v>88</v>
      </c>
      <c r="J7" s="3">
        <v>16.149999999999999</v>
      </c>
      <c r="M7">
        <v>79</v>
      </c>
      <c r="N7" s="3">
        <v>15.93</v>
      </c>
    </row>
    <row r="8" spans="1:14">
      <c r="B8">
        <v>22</v>
      </c>
      <c r="C8">
        <v>2</v>
      </c>
      <c r="D8">
        <f t="shared" si="0"/>
        <v>0</v>
      </c>
      <c r="E8" t="s">
        <v>22</v>
      </c>
      <c r="F8" s="2" t="str">
        <f t="shared" si="1"/>
        <v>1:8</v>
      </c>
      <c r="G8">
        <f t="shared" si="2"/>
        <v>50</v>
      </c>
      <c r="H8">
        <v>400</v>
      </c>
      <c r="I8">
        <v>82</v>
      </c>
      <c r="J8" s="3">
        <v>16.190000000000001</v>
      </c>
      <c r="M8">
        <v>74</v>
      </c>
      <c r="N8" s="3">
        <v>15.98</v>
      </c>
    </row>
    <row r="9" spans="1:14">
      <c r="B9">
        <v>22</v>
      </c>
      <c r="C9">
        <v>2</v>
      </c>
      <c r="D9">
        <f t="shared" si="0"/>
        <v>0</v>
      </c>
      <c r="E9" t="s">
        <v>22</v>
      </c>
      <c r="F9" s="2" t="str">
        <f t="shared" si="1"/>
        <v>1:8</v>
      </c>
      <c r="G9">
        <f t="shared" si="2"/>
        <v>62.5</v>
      </c>
      <c r="H9">
        <v>500</v>
      </c>
      <c r="I9">
        <v>78</v>
      </c>
      <c r="J9" s="3">
        <v>16.22</v>
      </c>
      <c r="M9">
        <v>70</v>
      </c>
      <c r="N9" s="3">
        <v>16.010000000000002</v>
      </c>
    </row>
    <row r="10" spans="1:14">
      <c r="B10">
        <v>22</v>
      </c>
      <c r="C10">
        <v>2</v>
      </c>
      <c r="D10">
        <f t="shared" si="0"/>
        <v>0</v>
      </c>
      <c r="E10" t="s">
        <v>22</v>
      </c>
      <c r="F10" s="2" t="str">
        <f t="shared" si="1"/>
        <v>1:8</v>
      </c>
      <c r="G10">
        <f t="shared" si="2"/>
        <v>75</v>
      </c>
      <c r="H10">
        <v>600</v>
      </c>
      <c r="I10">
        <v>74</v>
      </c>
      <c r="J10" s="3">
        <v>16.25</v>
      </c>
      <c r="M10">
        <v>67</v>
      </c>
      <c r="N10" s="3">
        <v>16.03</v>
      </c>
    </row>
    <row r="11" spans="1:14">
      <c r="B11">
        <v>22</v>
      </c>
      <c r="C11">
        <v>2</v>
      </c>
      <c r="D11">
        <f t="shared" si="0"/>
        <v>0</v>
      </c>
      <c r="E11" t="s">
        <v>22</v>
      </c>
      <c r="F11" s="2" t="str">
        <f t="shared" si="1"/>
        <v>1:8</v>
      </c>
      <c r="G11">
        <f t="shared" si="2"/>
        <v>87.5</v>
      </c>
      <c r="H11">
        <v>700</v>
      </c>
      <c r="I11">
        <v>72</v>
      </c>
      <c r="J11" s="3">
        <v>16.27</v>
      </c>
      <c r="M11">
        <v>65</v>
      </c>
      <c r="N11" s="3">
        <v>16.05</v>
      </c>
    </row>
    <row r="12" spans="1:14">
      <c r="B12">
        <v>22</v>
      </c>
      <c r="C12">
        <v>2</v>
      </c>
      <c r="D12">
        <f t="shared" si="0"/>
        <v>0</v>
      </c>
      <c r="E12" t="s">
        <v>22</v>
      </c>
      <c r="F12" s="2" t="str">
        <f t="shared" si="1"/>
        <v>1:8</v>
      </c>
      <c r="G12">
        <f t="shared" si="2"/>
        <v>100</v>
      </c>
      <c r="H12">
        <v>800</v>
      </c>
      <c r="I12">
        <v>69</v>
      </c>
      <c r="J12" s="3">
        <v>16.28</v>
      </c>
      <c r="M12">
        <v>63</v>
      </c>
      <c r="N12" s="3">
        <v>16.07</v>
      </c>
    </row>
    <row r="13" spans="1:14">
      <c r="B13">
        <v>22</v>
      </c>
      <c r="C13">
        <v>2</v>
      </c>
      <c r="D13">
        <f t="shared" si="0"/>
        <v>0</v>
      </c>
      <c r="E13" t="s">
        <v>22</v>
      </c>
      <c r="F13" s="2" t="str">
        <f t="shared" si="1"/>
        <v>1:8</v>
      </c>
      <c r="G13">
        <f t="shared" si="2"/>
        <v>112.5</v>
      </c>
      <c r="H13">
        <v>900</v>
      </c>
      <c r="I13">
        <v>68</v>
      </c>
      <c r="J13" s="3">
        <v>16.3</v>
      </c>
      <c r="M13">
        <v>61</v>
      </c>
      <c r="N13" s="3">
        <v>16.09</v>
      </c>
    </row>
    <row r="14" spans="1:14">
      <c r="B14">
        <v>22</v>
      </c>
      <c r="C14">
        <v>2</v>
      </c>
      <c r="D14">
        <f t="shared" si="0"/>
        <v>0</v>
      </c>
      <c r="E14" t="s">
        <v>22</v>
      </c>
      <c r="F14" s="2" t="str">
        <f t="shared" si="1"/>
        <v>1:8</v>
      </c>
      <c r="G14">
        <f t="shared" si="2"/>
        <v>125</v>
      </c>
      <c r="H14">
        <v>1000</v>
      </c>
      <c r="I14">
        <v>66</v>
      </c>
      <c r="J14" s="3">
        <v>16.309999999999999</v>
      </c>
      <c r="M14">
        <v>60</v>
      </c>
      <c r="N14" s="3">
        <v>16.100000000000001</v>
      </c>
    </row>
    <row r="15" spans="1:14">
      <c r="B15">
        <v>22</v>
      </c>
      <c r="C15">
        <v>2</v>
      </c>
      <c r="D15">
        <f t="shared" si="0"/>
        <v>0</v>
      </c>
      <c r="E15" t="s">
        <v>22</v>
      </c>
      <c r="F15" s="2" t="str">
        <f t="shared" si="1"/>
        <v>1:8</v>
      </c>
      <c r="G15">
        <f t="shared" si="2"/>
        <v>137.5</v>
      </c>
      <c r="H15">
        <v>1100</v>
      </c>
      <c r="I15">
        <v>65</v>
      </c>
      <c r="J15" s="3">
        <v>16.32</v>
      </c>
      <c r="M15">
        <v>59</v>
      </c>
      <c r="N15" s="3">
        <v>16.11</v>
      </c>
    </row>
    <row r="16" spans="1:14">
      <c r="B16">
        <v>22</v>
      </c>
      <c r="C16">
        <v>2</v>
      </c>
      <c r="D16">
        <f t="shared" si="0"/>
        <v>0</v>
      </c>
      <c r="E16" t="s">
        <v>22</v>
      </c>
      <c r="F16" s="2" t="str">
        <f t="shared" si="1"/>
        <v>1:8</v>
      </c>
      <c r="G16">
        <f t="shared" si="2"/>
        <v>150</v>
      </c>
      <c r="H16">
        <v>1200</v>
      </c>
      <c r="I16">
        <v>63</v>
      </c>
      <c r="J16" s="3">
        <v>16.329999999999998</v>
      </c>
      <c r="M16">
        <v>58</v>
      </c>
      <c r="N16" s="3">
        <v>16.12</v>
      </c>
    </row>
    <row r="17" spans="1:14">
      <c r="A17" t="s">
        <v>23</v>
      </c>
      <c r="F17" s="2"/>
      <c r="J17" s="3"/>
      <c r="K17" t="s">
        <v>25</v>
      </c>
      <c r="L17" t="s">
        <v>26</v>
      </c>
      <c r="N17" s="3"/>
    </row>
    <row r="18" spans="1:14">
      <c r="B18">
        <v>22</v>
      </c>
      <c r="C18">
        <v>1</v>
      </c>
      <c r="D18">
        <f t="shared" ref="D18:D29" si="3">24-C18-B18</f>
        <v>1</v>
      </c>
      <c r="E18" t="s">
        <v>22</v>
      </c>
      <c r="F18" s="2" t="str">
        <f t="shared" ref="F18:F29" si="4">G18/G18&amp;":"&amp;H18/G18</f>
        <v>1:8</v>
      </c>
      <c r="G18">
        <f t="shared" ref="G18:G29" si="5">H18/8</f>
        <v>12.5</v>
      </c>
      <c r="H18">
        <v>100</v>
      </c>
      <c r="I18">
        <v>97</v>
      </c>
      <c r="J18" s="3">
        <v>16.190000000000001</v>
      </c>
      <c r="K18">
        <v>1</v>
      </c>
      <c r="L18">
        <f t="shared" ref="L18:L29" si="6">24-B18-K18</f>
        <v>1</v>
      </c>
      <c r="M18">
        <v>86</v>
      </c>
      <c r="N18" s="3">
        <v>16.04</v>
      </c>
    </row>
    <row r="19" spans="1:14">
      <c r="B19">
        <v>22</v>
      </c>
      <c r="C19">
        <v>1</v>
      </c>
      <c r="D19">
        <f t="shared" si="3"/>
        <v>1</v>
      </c>
      <c r="E19" t="s">
        <v>22</v>
      </c>
      <c r="F19" s="2" t="str">
        <f t="shared" si="4"/>
        <v>1:8</v>
      </c>
      <c r="G19">
        <f t="shared" si="5"/>
        <v>25</v>
      </c>
      <c r="H19">
        <v>200</v>
      </c>
      <c r="I19">
        <v>86</v>
      </c>
      <c r="J19" s="3">
        <v>16.25</v>
      </c>
      <c r="K19">
        <v>1</v>
      </c>
      <c r="L19">
        <f t="shared" si="6"/>
        <v>1</v>
      </c>
      <c r="M19">
        <v>77</v>
      </c>
      <c r="N19" s="3">
        <v>16.100000000000001</v>
      </c>
    </row>
    <row r="20" spans="1:14">
      <c r="B20">
        <v>22</v>
      </c>
      <c r="C20">
        <v>1</v>
      </c>
      <c r="D20">
        <f t="shared" si="3"/>
        <v>1</v>
      </c>
      <c r="E20" t="s">
        <v>22</v>
      </c>
      <c r="F20" s="2" t="str">
        <f t="shared" si="4"/>
        <v>1:8</v>
      </c>
      <c r="G20">
        <f t="shared" si="5"/>
        <v>37.5</v>
      </c>
      <c r="H20">
        <v>300</v>
      </c>
      <c r="I20">
        <v>80</v>
      </c>
      <c r="J20" s="3">
        <v>16.29</v>
      </c>
      <c r="K20">
        <v>1</v>
      </c>
      <c r="L20">
        <f t="shared" si="6"/>
        <v>1</v>
      </c>
      <c r="M20">
        <v>72</v>
      </c>
      <c r="N20" s="3">
        <v>16.13</v>
      </c>
    </row>
    <row r="21" spans="1:14">
      <c r="B21">
        <v>22</v>
      </c>
      <c r="C21">
        <v>1</v>
      </c>
      <c r="D21">
        <f t="shared" si="3"/>
        <v>1</v>
      </c>
      <c r="E21" t="s">
        <v>22</v>
      </c>
      <c r="F21" s="2" t="str">
        <f t="shared" si="4"/>
        <v>1:8</v>
      </c>
      <c r="G21">
        <f t="shared" si="5"/>
        <v>50</v>
      </c>
      <c r="H21">
        <v>400</v>
      </c>
      <c r="I21">
        <v>76</v>
      </c>
      <c r="J21" s="3">
        <v>16.32</v>
      </c>
      <c r="K21">
        <v>1</v>
      </c>
      <c r="L21">
        <f t="shared" si="6"/>
        <v>1</v>
      </c>
      <c r="M21">
        <v>69</v>
      </c>
      <c r="N21" s="3">
        <v>16.16</v>
      </c>
    </row>
    <row r="22" spans="1:14">
      <c r="B22">
        <v>22</v>
      </c>
      <c r="C22">
        <v>1</v>
      </c>
      <c r="D22">
        <f t="shared" si="3"/>
        <v>1</v>
      </c>
      <c r="E22" t="s">
        <v>22</v>
      </c>
      <c r="F22" s="2" t="str">
        <f t="shared" si="4"/>
        <v>1:8</v>
      </c>
      <c r="G22">
        <f t="shared" si="5"/>
        <v>62.5</v>
      </c>
      <c r="H22">
        <v>500</v>
      </c>
      <c r="I22">
        <v>73</v>
      </c>
      <c r="J22" s="3">
        <v>16.34</v>
      </c>
      <c r="K22">
        <v>1</v>
      </c>
      <c r="L22">
        <f t="shared" si="6"/>
        <v>1</v>
      </c>
      <c r="M22">
        <v>66</v>
      </c>
      <c r="N22" s="3">
        <v>16.18</v>
      </c>
    </row>
    <row r="23" spans="1:14">
      <c r="B23">
        <v>22</v>
      </c>
      <c r="C23">
        <v>1</v>
      </c>
      <c r="D23">
        <f t="shared" si="3"/>
        <v>1</v>
      </c>
      <c r="E23" t="s">
        <v>22</v>
      </c>
      <c r="F23" s="2" t="str">
        <f t="shared" si="4"/>
        <v>1:8</v>
      </c>
      <c r="G23">
        <f t="shared" si="5"/>
        <v>75</v>
      </c>
      <c r="H23">
        <v>600</v>
      </c>
      <c r="I23">
        <v>71</v>
      </c>
      <c r="J23" s="3">
        <v>16.36</v>
      </c>
      <c r="K23">
        <v>1</v>
      </c>
      <c r="L23">
        <f t="shared" si="6"/>
        <v>1</v>
      </c>
      <c r="M23">
        <v>64</v>
      </c>
      <c r="N23" s="3">
        <v>16.190000000000001</v>
      </c>
    </row>
    <row r="24" spans="1:14">
      <c r="B24">
        <v>22</v>
      </c>
      <c r="C24">
        <v>1</v>
      </c>
      <c r="D24">
        <f t="shared" si="3"/>
        <v>1</v>
      </c>
      <c r="E24" t="s">
        <v>22</v>
      </c>
      <c r="F24" s="2" t="str">
        <f t="shared" si="4"/>
        <v>1:8</v>
      </c>
      <c r="G24">
        <f t="shared" si="5"/>
        <v>87.5</v>
      </c>
      <c r="H24">
        <v>700</v>
      </c>
      <c r="I24">
        <v>69</v>
      </c>
      <c r="J24" s="3">
        <v>16.37</v>
      </c>
      <c r="K24">
        <v>1</v>
      </c>
      <c r="L24">
        <f t="shared" si="6"/>
        <v>1</v>
      </c>
      <c r="M24">
        <v>62</v>
      </c>
      <c r="N24" s="3">
        <v>16.21</v>
      </c>
    </row>
    <row r="25" spans="1:14">
      <c r="B25">
        <v>22</v>
      </c>
      <c r="C25">
        <v>1</v>
      </c>
      <c r="D25">
        <f t="shared" si="3"/>
        <v>1</v>
      </c>
      <c r="E25" t="s">
        <v>22</v>
      </c>
      <c r="F25" s="2" t="str">
        <f t="shared" si="4"/>
        <v>1:8</v>
      </c>
      <c r="G25">
        <f t="shared" si="5"/>
        <v>100</v>
      </c>
      <c r="H25">
        <v>800</v>
      </c>
      <c r="I25">
        <v>67</v>
      </c>
      <c r="J25" s="3">
        <v>16.39</v>
      </c>
      <c r="K25">
        <v>1</v>
      </c>
      <c r="L25">
        <f t="shared" si="6"/>
        <v>1</v>
      </c>
      <c r="M25">
        <v>61</v>
      </c>
      <c r="N25" s="3">
        <v>16.22</v>
      </c>
    </row>
    <row r="26" spans="1:14">
      <c r="B26">
        <v>22</v>
      </c>
      <c r="C26">
        <v>1</v>
      </c>
      <c r="D26">
        <f t="shared" si="3"/>
        <v>1</v>
      </c>
      <c r="E26" t="s">
        <v>22</v>
      </c>
      <c r="F26" s="2" t="str">
        <f t="shared" si="4"/>
        <v>1:8</v>
      </c>
      <c r="G26">
        <f t="shared" si="5"/>
        <v>112.5</v>
      </c>
      <c r="H26">
        <v>900</v>
      </c>
      <c r="I26">
        <v>66</v>
      </c>
      <c r="J26" s="3">
        <v>16.399999999999999</v>
      </c>
      <c r="K26">
        <v>1</v>
      </c>
      <c r="L26">
        <f t="shared" si="6"/>
        <v>1</v>
      </c>
      <c r="M26">
        <v>60</v>
      </c>
      <c r="N26" s="3">
        <v>16.23</v>
      </c>
    </row>
    <row r="27" spans="1:14">
      <c r="B27">
        <v>22</v>
      </c>
      <c r="C27">
        <v>1</v>
      </c>
      <c r="D27">
        <f t="shared" si="3"/>
        <v>1</v>
      </c>
      <c r="E27" t="s">
        <v>22</v>
      </c>
      <c r="F27" s="2" t="str">
        <f t="shared" si="4"/>
        <v>1:8</v>
      </c>
      <c r="G27">
        <f t="shared" si="5"/>
        <v>125</v>
      </c>
      <c r="H27">
        <v>1000</v>
      </c>
      <c r="I27">
        <v>65</v>
      </c>
      <c r="J27" s="3">
        <v>16.41</v>
      </c>
      <c r="K27">
        <v>1</v>
      </c>
      <c r="L27">
        <f t="shared" si="6"/>
        <v>1</v>
      </c>
      <c r="M27">
        <v>59</v>
      </c>
      <c r="N27" s="3">
        <v>16.239999999999998</v>
      </c>
    </row>
    <row r="28" spans="1:14">
      <c r="B28">
        <v>22</v>
      </c>
      <c r="C28">
        <v>1</v>
      </c>
      <c r="D28">
        <f t="shared" si="3"/>
        <v>1</v>
      </c>
      <c r="E28" t="s">
        <v>22</v>
      </c>
      <c r="F28" s="2" t="str">
        <f t="shared" si="4"/>
        <v>1:8</v>
      </c>
      <c r="G28">
        <f t="shared" si="5"/>
        <v>137.5</v>
      </c>
      <c r="H28">
        <v>1100</v>
      </c>
      <c r="I28">
        <v>64</v>
      </c>
      <c r="J28" s="3">
        <v>16.420000000000002</v>
      </c>
      <c r="K28">
        <v>1</v>
      </c>
      <c r="L28">
        <f t="shared" si="6"/>
        <v>1</v>
      </c>
      <c r="M28">
        <v>58</v>
      </c>
      <c r="N28" s="3">
        <v>16.239999999999998</v>
      </c>
    </row>
    <row r="29" spans="1:14">
      <c r="B29">
        <v>22</v>
      </c>
      <c r="C29">
        <v>1</v>
      </c>
      <c r="D29">
        <f t="shared" si="3"/>
        <v>1</v>
      </c>
      <c r="E29" t="s">
        <v>22</v>
      </c>
      <c r="F29" s="2" t="str">
        <f t="shared" si="4"/>
        <v>1:8</v>
      </c>
      <c r="G29">
        <f t="shared" si="5"/>
        <v>150</v>
      </c>
      <c r="H29">
        <v>1200</v>
      </c>
      <c r="I29">
        <v>63</v>
      </c>
      <c r="J29" s="3">
        <v>16.420000000000002</v>
      </c>
      <c r="K29">
        <v>1</v>
      </c>
      <c r="L29">
        <f t="shared" si="6"/>
        <v>1</v>
      </c>
      <c r="M29">
        <v>57</v>
      </c>
      <c r="N29" s="3">
        <v>16.25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6DE56-506E-4DCB-8C2B-9FB695125AFD}">
  <dimension ref="A1:N29"/>
  <sheetViews>
    <sheetView workbookViewId="0">
      <selection sqref="A1:P1048576"/>
    </sheetView>
  </sheetViews>
  <sheetFormatPr defaultRowHeight="15"/>
  <cols>
    <col min="12" max="12" width="12.28515625" customWidth="1"/>
  </cols>
  <sheetData>
    <row r="1" spans="1:14">
      <c r="A1" s="1" t="str">
        <f>"B:R "&amp;F5&amp;" Light condtion B3 ("&amp;B5&amp;" hours of darkness)"</f>
        <v>B:R 1:9 Light condtion B3 (22 hours of darkness)</v>
      </c>
      <c r="N1" s="3"/>
    </row>
    <row r="2" spans="1:14">
      <c r="A2" t="s">
        <v>0</v>
      </c>
      <c r="I2" t="s">
        <v>31</v>
      </c>
      <c r="M2" t="s">
        <v>32</v>
      </c>
      <c r="N2" s="3"/>
    </row>
    <row r="3" spans="1:14">
      <c r="A3" t="s">
        <v>1</v>
      </c>
      <c r="B3" t="s">
        <v>24</v>
      </c>
      <c r="C3" t="s">
        <v>2</v>
      </c>
      <c r="D3" t="s">
        <v>3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22D 2B 0R </v>
      </c>
      <c r="N4" s="3"/>
    </row>
    <row r="5" spans="1:14">
      <c r="B5">
        <v>22</v>
      </c>
      <c r="C5">
        <v>2</v>
      </c>
      <c r="D5">
        <f t="shared" ref="D5:D16" si="0">24-C5-B5</f>
        <v>0</v>
      </c>
      <c r="E5" t="s">
        <v>22</v>
      </c>
      <c r="F5" s="2" t="str">
        <f t="shared" ref="F5:F16" si="1">G5/G5&amp;":"&amp;H5/G5</f>
        <v>1:9</v>
      </c>
      <c r="G5">
        <f t="shared" ref="G5:G16" si="2">H5/9</f>
        <v>11.111111111111111</v>
      </c>
      <c r="H5">
        <v>100</v>
      </c>
      <c r="I5">
        <v>115</v>
      </c>
      <c r="J5" s="3">
        <v>16.010000000000002</v>
      </c>
      <c r="M5">
        <v>101</v>
      </c>
      <c r="N5" s="3">
        <v>15.76</v>
      </c>
    </row>
    <row r="6" spans="1:14">
      <c r="B6">
        <v>22</v>
      </c>
      <c r="C6">
        <v>2</v>
      </c>
      <c r="D6">
        <f t="shared" si="0"/>
        <v>0</v>
      </c>
      <c r="E6" t="s">
        <v>22</v>
      </c>
      <c r="F6" s="2" t="str">
        <f t="shared" si="1"/>
        <v>1:9</v>
      </c>
      <c r="G6">
        <f t="shared" si="2"/>
        <v>22.222222222222221</v>
      </c>
      <c r="H6">
        <v>200</v>
      </c>
      <c r="I6">
        <v>100</v>
      </c>
      <c r="J6" s="3">
        <v>16.079999999999998</v>
      </c>
      <c r="M6">
        <v>89</v>
      </c>
      <c r="N6" s="3">
        <v>15.85</v>
      </c>
    </row>
    <row r="7" spans="1:14">
      <c r="B7">
        <v>22</v>
      </c>
      <c r="C7">
        <v>2</v>
      </c>
      <c r="D7">
        <f t="shared" si="0"/>
        <v>0</v>
      </c>
      <c r="E7" t="s">
        <v>22</v>
      </c>
      <c r="F7" s="2" t="str">
        <f t="shared" si="1"/>
        <v>1:9</v>
      </c>
      <c r="G7">
        <f t="shared" si="2"/>
        <v>33.333333333333336</v>
      </c>
      <c r="H7">
        <v>300</v>
      </c>
      <c r="I7">
        <v>91</v>
      </c>
      <c r="J7" s="3">
        <v>16.14</v>
      </c>
      <c r="M7">
        <v>81</v>
      </c>
      <c r="N7" s="3">
        <v>15.91</v>
      </c>
    </row>
    <row r="8" spans="1:14">
      <c r="B8">
        <v>22</v>
      </c>
      <c r="C8">
        <v>2</v>
      </c>
      <c r="D8">
        <f t="shared" si="0"/>
        <v>0</v>
      </c>
      <c r="E8" t="s">
        <v>22</v>
      </c>
      <c r="F8" s="2" t="str">
        <f t="shared" si="1"/>
        <v>1:9</v>
      </c>
      <c r="G8">
        <f t="shared" si="2"/>
        <v>44.444444444444443</v>
      </c>
      <c r="H8">
        <v>400</v>
      </c>
      <c r="I8">
        <v>85</v>
      </c>
      <c r="J8" s="3">
        <v>16.18</v>
      </c>
      <c r="M8">
        <v>76</v>
      </c>
      <c r="N8" s="3">
        <v>15.96</v>
      </c>
    </row>
    <row r="9" spans="1:14">
      <c r="B9">
        <v>22</v>
      </c>
      <c r="C9">
        <v>2</v>
      </c>
      <c r="D9">
        <f t="shared" si="0"/>
        <v>0</v>
      </c>
      <c r="E9" t="s">
        <v>22</v>
      </c>
      <c r="F9" s="2" t="str">
        <f t="shared" si="1"/>
        <v>1:9</v>
      </c>
      <c r="G9">
        <f t="shared" si="2"/>
        <v>55.555555555555557</v>
      </c>
      <c r="H9">
        <v>500</v>
      </c>
      <c r="I9">
        <v>80</v>
      </c>
      <c r="J9" s="3">
        <v>16.21</v>
      </c>
      <c r="M9">
        <v>72</v>
      </c>
      <c r="N9" s="3">
        <v>15.99</v>
      </c>
    </row>
    <row r="10" spans="1:14">
      <c r="B10">
        <v>22</v>
      </c>
      <c r="C10">
        <v>2</v>
      </c>
      <c r="D10">
        <f t="shared" si="0"/>
        <v>0</v>
      </c>
      <c r="E10" t="s">
        <v>22</v>
      </c>
      <c r="F10" s="2" t="str">
        <f t="shared" si="1"/>
        <v>1:9</v>
      </c>
      <c r="G10">
        <f t="shared" si="2"/>
        <v>66.666666666666671</v>
      </c>
      <c r="H10">
        <v>600</v>
      </c>
      <c r="I10">
        <v>77</v>
      </c>
      <c r="J10" s="3">
        <v>16.23</v>
      </c>
      <c r="M10">
        <v>69</v>
      </c>
      <c r="N10" s="3">
        <v>16.02</v>
      </c>
    </row>
    <row r="11" spans="1:14">
      <c r="B11">
        <v>22</v>
      </c>
      <c r="C11">
        <v>2</v>
      </c>
      <c r="D11">
        <f t="shared" si="0"/>
        <v>0</v>
      </c>
      <c r="E11" t="s">
        <v>22</v>
      </c>
      <c r="F11" s="2" t="str">
        <f t="shared" si="1"/>
        <v>1:9</v>
      </c>
      <c r="G11">
        <f t="shared" si="2"/>
        <v>77.777777777777771</v>
      </c>
      <c r="H11">
        <v>700</v>
      </c>
      <c r="I11">
        <v>74</v>
      </c>
      <c r="J11" s="3">
        <v>16.25</v>
      </c>
      <c r="M11">
        <v>67</v>
      </c>
      <c r="N11" s="3">
        <v>16.04</v>
      </c>
    </row>
    <row r="12" spans="1:14">
      <c r="B12">
        <v>22</v>
      </c>
      <c r="C12">
        <v>2</v>
      </c>
      <c r="D12">
        <f t="shared" si="0"/>
        <v>0</v>
      </c>
      <c r="E12" t="s">
        <v>22</v>
      </c>
      <c r="F12" s="2" t="str">
        <f t="shared" si="1"/>
        <v>1:9</v>
      </c>
      <c r="G12">
        <f t="shared" si="2"/>
        <v>88.888888888888886</v>
      </c>
      <c r="H12">
        <v>800</v>
      </c>
      <c r="I12">
        <v>71</v>
      </c>
      <c r="J12" s="3">
        <v>16.27</v>
      </c>
      <c r="M12">
        <v>65</v>
      </c>
      <c r="N12" s="3">
        <v>16.059999999999999</v>
      </c>
    </row>
    <row r="13" spans="1:14">
      <c r="B13">
        <v>22</v>
      </c>
      <c r="C13">
        <v>2</v>
      </c>
      <c r="D13">
        <f t="shared" si="0"/>
        <v>0</v>
      </c>
      <c r="E13" t="s">
        <v>22</v>
      </c>
      <c r="F13" s="2" t="str">
        <f t="shared" si="1"/>
        <v>1:9</v>
      </c>
      <c r="G13">
        <f t="shared" si="2"/>
        <v>100</v>
      </c>
      <c r="H13">
        <v>900</v>
      </c>
      <c r="I13">
        <v>69</v>
      </c>
      <c r="J13" s="3">
        <v>16.28</v>
      </c>
      <c r="M13">
        <v>63</v>
      </c>
      <c r="N13" s="3">
        <v>16.07</v>
      </c>
    </row>
    <row r="14" spans="1:14">
      <c r="B14">
        <v>22</v>
      </c>
      <c r="C14">
        <v>2</v>
      </c>
      <c r="D14">
        <f t="shared" si="0"/>
        <v>0</v>
      </c>
      <c r="E14" t="s">
        <v>22</v>
      </c>
      <c r="F14" s="2" t="str">
        <f t="shared" si="1"/>
        <v>1:9</v>
      </c>
      <c r="G14">
        <f t="shared" si="2"/>
        <v>111.11111111111111</v>
      </c>
      <c r="H14">
        <v>1000</v>
      </c>
      <c r="I14">
        <v>68</v>
      </c>
      <c r="J14" s="3">
        <v>16.29</v>
      </c>
      <c r="M14">
        <v>61</v>
      </c>
      <c r="N14" s="3">
        <v>16.079999999999998</v>
      </c>
    </row>
    <row r="15" spans="1:14">
      <c r="B15">
        <v>22</v>
      </c>
      <c r="C15">
        <v>2</v>
      </c>
      <c r="D15">
        <f t="shared" si="0"/>
        <v>0</v>
      </c>
      <c r="E15" t="s">
        <v>22</v>
      </c>
      <c r="F15" s="2" t="str">
        <f t="shared" si="1"/>
        <v>1:9</v>
      </c>
      <c r="G15">
        <f t="shared" si="2"/>
        <v>122.22222222222223</v>
      </c>
      <c r="H15">
        <v>1100</v>
      </c>
      <c r="I15">
        <v>66</v>
      </c>
      <c r="J15" s="3">
        <v>16.309999999999999</v>
      </c>
      <c r="M15">
        <v>60</v>
      </c>
      <c r="N15" s="3">
        <v>16.100000000000001</v>
      </c>
    </row>
    <row r="16" spans="1:14">
      <c r="B16">
        <v>22</v>
      </c>
      <c r="C16">
        <v>2</v>
      </c>
      <c r="D16">
        <f t="shared" si="0"/>
        <v>0</v>
      </c>
      <c r="E16" t="s">
        <v>22</v>
      </c>
      <c r="F16" s="2" t="str">
        <f t="shared" si="1"/>
        <v>1:9</v>
      </c>
      <c r="G16">
        <f t="shared" si="2"/>
        <v>133.33333333333334</v>
      </c>
      <c r="H16">
        <v>1200</v>
      </c>
      <c r="I16">
        <v>65</v>
      </c>
      <c r="J16" s="3">
        <v>16.32</v>
      </c>
      <c r="M16">
        <v>59</v>
      </c>
      <c r="N16" s="3">
        <v>16.11</v>
      </c>
    </row>
    <row r="17" spans="1:14">
      <c r="A17" t="s">
        <v>23</v>
      </c>
      <c r="F17" s="2"/>
      <c r="J17" s="3"/>
      <c r="K17" t="s">
        <v>25</v>
      </c>
      <c r="L17" t="s">
        <v>26</v>
      </c>
      <c r="N17" s="3"/>
    </row>
    <row r="18" spans="1:14">
      <c r="B18">
        <v>22</v>
      </c>
      <c r="C18">
        <v>1</v>
      </c>
      <c r="D18">
        <f t="shared" ref="D18:D29" si="3">24-C18-B18</f>
        <v>1</v>
      </c>
      <c r="E18" t="s">
        <v>22</v>
      </c>
      <c r="F18" s="2" t="str">
        <f t="shared" ref="F18:F29" si="4">G18/G18&amp;":"&amp;H18/G18</f>
        <v>1:9</v>
      </c>
      <c r="G18">
        <f t="shared" ref="G18:G29" si="5">H18/9</f>
        <v>11.111111111111111</v>
      </c>
      <c r="H18">
        <v>100</v>
      </c>
      <c r="I18">
        <v>98</v>
      </c>
      <c r="J18" s="3">
        <v>16.18</v>
      </c>
      <c r="K18">
        <v>1</v>
      </c>
      <c r="L18">
        <f t="shared" ref="L18:L29" si="6">24-B18-K18</f>
        <v>1</v>
      </c>
      <c r="M18">
        <v>86</v>
      </c>
      <c r="N18" s="3">
        <v>16.03</v>
      </c>
    </row>
    <row r="19" spans="1:14">
      <c r="B19">
        <v>22</v>
      </c>
      <c r="C19">
        <v>1</v>
      </c>
      <c r="D19">
        <f t="shared" si="3"/>
        <v>1</v>
      </c>
      <c r="E19" t="s">
        <v>22</v>
      </c>
      <c r="F19" s="2" t="str">
        <f t="shared" si="4"/>
        <v>1:9</v>
      </c>
      <c r="G19">
        <f t="shared" si="5"/>
        <v>22.222222222222221</v>
      </c>
      <c r="H19">
        <v>200</v>
      </c>
      <c r="I19">
        <v>87</v>
      </c>
      <c r="J19" s="3">
        <v>16.25</v>
      </c>
      <c r="K19">
        <v>1</v>
      </c>
      <c r="L19">
        <f t="shared" si="6"/>
        <v>1</v>
      </c>
      <c r="M19">
        <v>78</v>
      </c>
      <c r="N19" s="3">
        <v>16.09</v>
      </c>
    </row>
    <row r="20" spans="1:14">
      <c r="B20">
        <v>22</v>
      </c>
      <c r="C20">
        <v>1</v>
      </c>
      <c r="D20">
        <f t="shared" si="3"/>
        <v>1</v>
      </c>
      <c r="E20" t="s">
        <v>22</v>
      </c>
      <c r="F20" s="2" t="str">
        <f t="shared" si="4"/>
        <v>1:9</v>
      </c>
      <c r="G20">
        <f t="shared" si="5"/>
        <v>33.333333333333336</v>
      </c>
      <c r="H20">
        <v>300</v>
      </c>
      <c r="I20">
        <v>81</v>
      </c>
      <c r="J20" s="3">
        <v>16.28</v>
      </c>
      <c r="K20">
        <v>1</v>
      </c>
      <c r="L20">
        <f t="shared" si="6"/>
        <v>1</v>
      </c>
      <c r="M20">
        <v>73</v>
      </c>
      <c r="N20" s="3">
        <v>16.13</v>
      </c>
    </row>
    <row r="21" spans="1:14">
      <c r="B21">
        <v>22</v>
      </c>
      <c r="C21">
        <v>1</v>
      </c>
      <c r="D21">
        <f t="shared" si="3"/>
        <v>1</v>
      </c>
      <c r="E21" t="s">
        <v>22</v>
      </c>
      <c r="F21" s="2" t="str">
        <f t="shared" si="4"/>
        <v>1:9</v>
      </c>
      <c r="G21">
        <f t="shared" si="5"/>
        <v>44.444444444444443</v>
      </c>
      <c r="H21">
        <v>400</v>
      </c>
      <c r="I21">
        <v>77</v>
      </c>
      <c r="J21" s="3">
        <v>16.309999999999999</v>
      </c>
      <c r="K21">
        <v>1</v>
      </c>
      <c r="L21">
        <f t="shared" si="6"/>
        <v>1</v>
      </c>
      <c r="M21">
        <v>69</v>
      </c>
      <c r="N21" s="3">
        <v>16.149999999999999</v>
      </c>
    </row>
    <row r="22" spans="1:14">
      <c r="B22">
        <v>22</v>
      </c>
      <c r="C22">
        <v>1</v>
      </c>
      <c r="D22">
        <f t="shared" si="3"/>
        <v>1</v>
      </c>
      <c r="E22" t="s">
        <v>22</v>
      </c>
      <c r="F22" s="2" t="str">
        <f t="shared" si="4"/>
        <v>1:9</v>
      </c>
      <c r="G22">
        <f t="shared" si="5"/>
        <v>55.555555555555557</v>
      </c>
      <c r="H22">
        <v>500</v>
      </c>
      <c r="I22">
        <v>74</v>
      </c>
      <c r="J22" s="3">
        <v>16.329999999999998</v>
      </c>
      <c r="K22">
        <v>1</v>
      </c>
      <c r="L22">
        <f t="shared" si="6"/>
        <v>1</v>
      </c>
      <c r="M22">
        <v>67</v>
      </c>
      <c r="N22" s="3">
        <v>16.170000000000002</v>
      </c>
    </row>
    <row r="23" spans="1:14">
      <c r="B23">
        <v>22</v>
      </c>
      <c r="C23">
        <v>1</v>
      </c>
      <c r="D23">
        <f t="shared" si="3"/>
        <v>1</v>
      </c>
      <c r="E23" t="s">
        <v>22</v>
      </c>
      <c r="F23" s="2" t="str">
        <f t="shared" si="4"/>
        <v>1:9</v>
      </c>
      <c r="G23">
        <f t="shared" si="5"/>
        <v>66.666666666666671</v>
      </c>
      <c r="H23">
        <v>600</v>
      </c>
      <c r="I23">
        <v>72</v>
      </c>
      <c r="J23" s="3">
        <v>16.350000000000001</v>
      </c>
      <c r="K23">
        <v>1</v>
      </c>
      <c r="L23">
        <f t="shared" si="6"/>
        <v>1</v>
      </c>
      <c r="M23">
        <v>65</v>
      </c>
      <c r="N23" s="3">
        <v>16.190000000000001</v>
      </c>
    </row>
    <row r="24" spans="1:14">
      <c r="B24">
        <v>22</v>
      </c>
      <c r="C24">
        <v>1</v>
      </c>
      <c r="D24">
        <f t="shared" si="3"/>
        <v>1</v>
      </c>
      <c r="E24" t="s">
        <v>22</v>
      </c>
      <c r="F24" s="2" t="str">
        <f t="shared" si="4"/>
        <v>1:9</v>
      </c>
      <c r="G24">
        <f t="shared" si="5"/>
        <v>77.777777777777771</v>
      </c>
      <c r="H24">
        <v>700</v>
      </c>
      <c r="I24">
        <v>70</v>
      </c>
      <c r="J24" s="3">
        <v>16.37</v>
      </c>
      <c r="K24">
        <v>1</v>
      </c>
      <c r="L24">
        <f t="shared" si="6"/>
        <v>1</v>
      </c>
      <c r="M24">
        <v>63</v>
      </c>
      <c r="N24" s="3">
        <v>16.2</v>
      </c>
    </row>
    <row r="25" spans="1:14">
      <c r="B25">
        <v>22</v>
      </c>
      <c r="C25">
        <v>1</v>
      </c>
      <c r="D25">
        <f t="shared" si="3"/>
        <v>1</v>
      </c>
      <c r="E25" t="s">
        <v>22</v>
      </c>
      <c r="F25" s="2" t="str">
        <f t="shared" si="4"/>
        <v>1:9</v>
      </c>
      <c r="G25">
        <f t="shared" si="5"/>
        <v>88.888888888888886</v>
      </c>
      <c r="H25">
        <v>800</v>
      </c>
      <c r="I25">
        <v>68</v>
      </c>
      <c r="J25" s="3">
        <v>16.38</v>
      </c>
      <c r="K25">
        <v>1</v>
      </c>
      <c r="L25">
        <f t="shared" si="6"/>
        <v>1</v>
      </c>
      <c r="M25">
        <v>62</v>
      </c>
      <c r="N25" s="3">
        <v>16.21</v>
      </c>
    </row>
    <row r="26" spans="1:14">
      <c r="B26">
        <v>22</v>
      </c>
      <c r="C26">
        <v>1</v>
      </c>
      <c r="D26">
        <f t="shared" si="3"/>
        <v>1</v>
      </c>
      <c r="E26" t="s">
        <v>22</v>
      </c>
      <c r="F26" s="2" t="str">
        <f t="shared" si="4"/>
        <v>1:9</v>
      </c>
      <c r="G26">
        <f t="shared" si="5"/>
        <v>100</v>
      </c>
      <c r="H26">
        <v>900</v>
      </c>
      <c r="I26">
        <v>67</v>
      </c>
      <c r="J26" s="3">
        <v>16.39</v>
      </c>
      <c r="K26">
        <v>1</v>
      </c>
      <c r="L26">
        <f t="shared" si="6"/>
        <v>1</v>
      </c>
      <c r="M26">
        <v>61</v>
      </c>
      <c r="N26" s="3">
        <v>16.22</v>
      </c>
    </row>
    <row r="27" spans="1:14">
      <c r="B27">
        <v>22</v>
      </c>
      <c r="C27">
        <v>1</v>
      </c>
      <c r="D27">
        <f t="shared" si="3"/>
        <v>1</v>
      </c>
      <c r="E27" t="s">
        <v>22</v>
      </c>
      <c r="F27" s="2" t="str">
        <f t="shared" si="4"/>
        <v>1:9</v>
      </c>
      <c r="G27">
        <f t="shared" si="5"/>
        <v>111.11111111111111</v>
      </c>
      <c r="H27">
        <v>1000</v>
      </c>
      <c r="I27">
        <v>66</v>
      </c>
      <c r="J27" s="3">
        <v>16.399999999999999</v>
      </c>
      <c r="K27">
        <v>1</v>
      </c>
      <c r="L27">
        <f t="shared" si="6"/>
        <v>1</v>
      </c>
      <c r="M27">
        <v>60</v>
      </c>
      <c r="N27" s="3">
        <v>16.23</v>
      </c>
    </row>
    <row r="28" spans="1:14">
      <c r="B28">
        <v>22</v>
      </c>
      <c r="C28">
        <v>1</v>
      </c>
      <c r="D28">
        <f t="shared" si="3"/>
        <v>1</v>
      </c>
      <c r="E28" t="s">
        <v>22</v>
      </c>
      <c r="F28" s="2" t="str">
        <f t="shared" si="4"/>
        <v>1:9</v>
      </c>
      <c r="G28">
        <f t="shared" si="5"/>
        <v>122.22222222222223</v>
      </c>
      <c r="H28">
        <v>1100</v>
      </c>
      <c r="I28">
        <v>65</v>
      </c>
      <c r="J28" s="3">
        <v>16.41</v>
      </c>
      <c r="K28">
        <v>1</v>
      </c>
      <c r="L28">
        <f t="shared" si="6"/>
        <v>1</v>
      </c>
      <c r="M28">
        <v>59</v>
      </c>
      <c r="N28" s="3">
        <v>16.23</v>
      </c>
    </row>
    <row r="29" spans="1:14">
      <c r="B29">
        <v>22</v>
      </c>
      <c r="C29">
        <v>1</v>
      </c>
      <c r="D29">
        <f t="shared" si="3"/>
        <v>1</v>
      </c>
      <c r="E29" t="s">
        <v>22</v>
      </c>
      <c r="F29" s="2" t="str">
        <f t="shared" si="4"/>
        <v>1:9</v>
      </c>
      <c r="G29">
        <f t="shared" si="5"/>
        <v>133.33333333333334</v>
      </c>
      <c r="H29">
        <v>1200</v>
      </c>
      <c r="I29">
        <v>64</v>
      </c>
      <c r="J29" s="3">
        <v>16.41</v>
      </c>
      <c r="K29">
        <v>1</v>
      </c>
      <c r="L29">
        <f t="shared" si="6"/>
        <v>1</v>
      </c>
      <c r="M29">
        <v>58</v>
      </c>
      <c r="N29" s="3">
        <v>16.239999999999998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B217E-576F-4C6E-AB2E-A4EB67B84F44}">
  <dimension ref="A1:N29"/>
  <sheetViews>
    <sheetView workbookViewId="0">
      <selection sqref="A1:P1048576"/>
    </sheetView>
  </sheetViews>
  <sheetFormatPr defaultRowHeight="15"/>
  <cols>
    <col min="12" max="12" width="12.28515625" customWidth="1"/>
  </cols>
  <sheetData>
    <row r="1" spans="1:14">
      <c r="A1" s="1" t="str">
        <f>"B:R "&amp;F5&amp;" Light condtion B3 ("&amp;B5&amp;" hours of darkness)"</f>
        <v>B:R 1:10 Light condtion B3 (22 hours of darkness)</v>
      </c>
      <c r="N1" s="3"/>
    </row>
    <row r="2" spans="1:14">
      <c r="A2" t="s">
        <v>0</v>
      </c>
      <c r="I2" t="s">
        <v>31</v>
      </c>
      <c r="M2" t="s">
        <v>32</v>
      </c>
      <c r="N2" s="3"/>
    </row>
    <row r="3" spans="1:14">
      <c r="A3" t="s">
        <v>1</v>
      </c>
      <c r="B3" t="s">
        <v>24</v>
      </c>
      <c r="C3" t="s">
        <v>2</v>
      </c>
      <c r="D3" t="s">
        <v>3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22D 2B 0R </v>
      </c>
      <c r="N4" s="3"/>
    </row>
    <row r="5" spans="1:14">
      <c r="B5">
        <v>22</v>
      </c>
      <c r="C5">
        <v>2</v>
      </c>
      <c r="D5">
        <f t="shared" ref="D5:D16" si="0">24-C5-B5</f>
        <v>0</v>
      </c>
      <c r="E5" t="s">
        <v>22</v>
      </c>
      <c r="F5" s="2" t="str">
        <f t="shared" ref="F5:F16" si="1">G5/G5&amp;":"&amp;H5/G5</f>
        <v>1:10</v>
      </c>
      <c r="G5">
        <f t="shared" ref="G5:G16" si="2">H5/10</f>
        <v>10</v>
      </c>
      <c r="H5">
        <v>100</v>
      </c>
      <c r="I5">
        <v>116</v>
      </c>
      <c r="J5" s="3">
        <v>16</v>
      </c>
      <c r="M5">
        <v>102</v>
      </c>
      <c r="N5" s="3">
        <v>15.75</v>
      </c>
    </row>
    <row r="6" spans="1:14">
      <c r="B6">
        <v>22</v>
      </c>
      <c r="C6">
        <v>2</v>
      </c>
      <c r="D6">
        <f t="shared" si="0"/>
        <v>0</v>
      </c>
      <c r="E6" t="s">
        <v>22</v>
      </c>
      <c r="F6" s="2" t="str">
        <f t="shared" si="1"/>
        <v>1:10</v>
      </c>
      <c r="G6">
        <f t="shared" si="2"/>
        <v>20</v>
      </c>
      <c r="H6">
        <v>200</v>
      </c>
      <c r="I6">
        <v>103</v>
      </c>
      <c r="J6" s="3">
        <v>16.07</v>
      </c>
      <c r="M6">
        <v>91</v>
      </c>
      <c r="N6" s="3">
        <v>15.84</v>
      </c>
    </row>
    <row r="7" spans="1:14">
      <c r="B7">
        <v>22</v>
      </c>
      <c r="C7">
        <v>2</v>
      </c>
      <c r="D7">
        <f t="shared" si="0"/>
        <v>0</v>
      </c>
      <c r="E7" t="s">
        <v>22</v>
      </c>
      <c r="F7" s="2" t="str">
        <f t="shared" si="1"/>
        <v>1:10</v>
      </c>
      <c r="G7">
        <f t="shared" si="2"/>
        <v>30</v>
      </c>
      <c r="H7">
        <v>300</v>
      </c>
      <c r="I7">
        <v>93</v>
      </c>
      <c r="J7" s="3">
        <v>16.12</v>
      </c>
      <c r="M7">
        <v>83</v>
      </c>
      <c r="N7" s="3">
        <v>15.9</v>
      </c>
    </row>
    <row r="8" spans="1:14">
      <c r="B8">
        <v>22</v>
      </c>
      <c r="C8">
        <v>2</v>
      </c>
      <c r="D8">
        <f t="shared" si="0"/>
        <v>0</v>
      </c>
      <c r="E8" t="s">
        <v>22</v>
      </c>
      <c r="F8" s="2" t="str">
        <f t="shared" si="1"/>
        <v>1:10</v>
      </c>
      <c r="G8">
        <f t="shared" si="2"/>
        <v>40</v>
      </c>
      <c r="H8">
        <v>400</v>
      </c>
      <c r="I8">
        <v>87</v>
      </c>
      <c r="J8" s="3">
        <v>16.16</v>
      </c>
      <c r="M8">
        <v>78</v>
      </c>
      <c r="N8" s="3">
        <v>15.94</v>
      </c>
    </row>
    <row r="9" spans="1:14">
      <c r="B9">
        <v>22</v>
      </c>
      <c r="C9">
        <v>2</v>
      </c>
      <c r="D9">
        <f t="shared" si="0"/>
        <v>0</v>
      </c>
      <c r="E9" t="s">
        <v>22</v>
      </c>
      <c r="F9" s="2" t="str">
        <f t="shared" si="1"/>
        <v>1:10</v>
      </c>
      <c r="G9">
        <f t="shared" si="2"/>
        <v>50</v>
      </c>
      <c r="H9">
        <v>500</v>
      </c>
      <c r="I9">
        <v>82</v>
      </c>
      <c r="J9" s="3">
        <v>16.190000000000001</v>
      </c>
      <c r="M9">
        <v>74</v>
      </c>
      <c r="N9" s="3">
        <v>15.98</v>
      </c>
    </row>
    <row r="10" spans="1:14">
      <c r="B10">
        <v>22</v>
      </c>
      <c r="C10">
        <v>2</v>
      </c>
      <c r="D10">
        <f t="shared" si="0"/>
        <v>0</v>
      </c>
      <c r="E10" t="s">
        <v>22</v>
      </c>
      <c r="F10" s="2" t="str">
        <f t="shared" si="1"/>
        <v>1:10</v>
      </c>
      <c r="G10">
        <f t="shared" si="2"/>
        <v>60</v>
      </c>
      <c r="H10">
        <v>600</v>
      </c>
      <c r="I10">
        <v>79</v>
      </c>
      <c r="J10" s="3">
        <v>16.22</v>
      </c>
      <c r="M10">
        <v>71</v>
      </c>
      <c r="N10" s="3">
        <v>16</v>
      </c>
    </row>
    <row r="11" spans="1:14">
      <c r="B11">
        <v>22</v>
      </c>
      <c r="C11">
        <v>2</v>
      </c>
      <c r="D11">
        <f t="shared" si="0"/>
        <v>0</v>
      </c>
      <c r="E11" t="s">
        <v>22</v>
      </c>
      <c r="F11" s="2" t="str">
        <f t="shared" si="1"/>
        <v>1:10</v>
      </c>
      <c r="G11">
        <f t="shared" si="2"/>
        <v>70</v>
      </c>
      <c r="H11">
        <v>700</v>
      </c>
      <c r="I11">
        <v>76</v>
      </c>
      <c r="J11" s="3">
        <v>16.239999999999998</v>
      </c>
      <c r="M11">
        <v>68</v>
      </c>
      <c r="N11" s="3">
        <v>16.02</v>
      </c>
    </row>
    <row r="12" spans="1:14">
      <c r="B12">
        <v>22</v>
      </c>
      <c r="C12">
        <v>2</v>
      </c>
      <c r="D12">
        <f t="shared" si="0"/>
        <v>0</v>
      </c>
      <c r="E12" t="s">
        <v>22</v>
      </c>
      <c r="F12" s="2" t="str">
        <f t="shared" si="1"/>
        <v>1:10</v>
      </c>
      <c r="G12">
        <f t="shared" si="2"/>
        <v>80</v>
      </c>
      <c r="H12">
        <v>800</v>
      </c>
      <c r="I12">
        <v>73</v>
      </c>
      <c r="J12" s="3">
        <v>16.25</v>
      </c>
      <c r="M12">
        <v>66</v>
      </c>
      <c r="N12" s="3">
        <v>16.04</v>
      </c>
    </row>
    <row r="13" spans="1:14">
      <c r="B13">
        <v>22</v>
      </c>
      <c r="C13">
        <v>2</v>
      </c>
      <c r="D13">
        <f t="shared" si="0"/>
        <v>0</v>
      </c>
      <c r="E13" t="s">
        <v>22</v>
      </c>
      <c r="F13" s="2" t="str">
        <f t="shared" si="1"/>
        <v>1:10</v>
      </c>
      <c r="G13">
        <f t="shared" si="2"/>
        <v>90</v>
      </c>
      <c r="H13">
        <v>900</v>
      </c>
      <c r="I13">
        <v>71</v>
      </c>
      <c r="J13" s="3">
        <v>16.27</v>
      </c>
      <c r="M13">
        <v>64</v>
      </c>
      <c r="N13" s="3">
        <v>16.059999999999999</v>
      </c>
    </row>
    <row r="14" spans="1:14">
      <c r="B14">
        <v>22</v>
      </c>
      <c r="C14">
        <v>2</v>
      </c>
      <c r="D14">
        <f t="shared" si="0"/>
        <v>0</v>
      </c>
      <c r="E14" t="s">
        <v>22</v>
      </c>
      <c r="F14" s="2" t="str">
        <f t="shared" si="1"/>
        <v>1:10</v>
      </c>
      <c r="G14">
        <f t="shared" si="2"/>
        <v>100</v>
      </c>
      <c r="H14">
        <v>1000</v>
      </c>
      <c r="I14">
        <v>69</v>
      </c>
      <c r="J14" s="3">
        <v>16.28</v>
      </c>
      <c r="M14">
        <v>63</v>
      </c>
      <c r="N14" s="3">
        <v>16.07</v>
      </c>
    </row>
    <row r="15" spans="1:14">
      <c r="B15">
        <v>22</v>
      </c>
      <c r="C15">
        <v>2</v>
      </c>
      <c r="D15">
        <f t="shared" si="0"/>
        <v>0</v>
      </c>
      <c r="E15" t="s">
        <v>22</v>
      </c>
      <c r="F15" s="2" t="str">
        <f t="shared" si="1"/>
        <v>1:10</v>
      </c>
      <c r="G15">
        <f t="shared" si="2"/>
        <v>110</v>
      </c>
      <c r="H15">
        <v>1100</v>
      </c>
      <c r="I15">
        <v>68</v>
      </c>
      <c r="J15" s="3">
        <v>16.29</v>
      </c>
      <c r="M15">
        <v>62</v>
      </c>
      <c r="N15" s="3">
        <v>16.079999999999998</v>
      </c>
    </row>
    <row r="16" spans="1:14">
      <c r="B16">
        <v>22</v>
      </c>
      <c r="C16">
        <v>2</v>
      </c>
      <c r="D16">
        <f t="shared" si="0"/>
        <v>0</v>
      </c>
      <c r="E16" t="s">
        <v>22</v>
      </c>
      <c r="F16" s="2" t="str">
        <f t="shared" si="1"/>
        <v>1:10</v>
      </c>
      <c r="G16">
        <f t="shared" si="2"/>
        <v>120</v>
      </c>
      <c r="H16">
        <v>1200</v>
      </c>
      <c r="I16">
        <v>67</v>
      </c>
      <c r="J16" s="3">
        <v>16.3</v>
      </c>
      <c r="M16">
        <v>60</v>
      </c>
      <c r="N16" s="3">
        <v>16.09</v>
      </c>
    </row>
    <row r="17" spans="1:14">
      <c r="A17" t="s">
        <v>23</v>
      </c>
      <c r="F17" s="2"/>
      <c r="J17" s="3"/>
      <c r="K17" t="s">
        <v>25</v>
      </c>
      <c r="L17" t="s">
        <v>26</v>
      </c>
      <c r="N17" s="3"/>
    </row>
    <row r="18" spans="1:14">
      <c r="B18">
        <v>22</v>
      </c>
      <c r="C18">
        <v>1</v>
      </c>
      <c r="D18">
        <f t="shared" ref="D18:D29" si="3">24-C18-B18</f>
        <v>1</v>
      </c>
      <c r="E18" t="s">
        <v>22</v>
      </c>
      <c r="F18" s="2" t="str">
        <f t="shared" ref="F18:F29" si="4">G18/G18&amp;":"&amp;H18/G18</f>
        <v>1:10</v>
      </c>
      <c r="G18">
        <f t="shared" ref="G18:G29" si="5">H18/10</f>
        <v>10</v>
      </c>
      <c r="H18">
        <v>100</v>
      </c>
      <c r="I18">
        <v>98</v>
      </c>
      <c r="J18" s="3">
        <v>16.18</v>
      </c>
      <c r="K18">
        <v>1</v>
      </c>
      <c r="L18">
        <f t="shared" ref="L18:L29" si="6">24-B18-K18</f>
        <v>1</v>
      </c>
      <c r="M18">
        <v>87</v>
      </c>
      <c r="N18" s="3">
        <v>16.03</v>
      </c>
    </row>
    <row r="19" spans="1:14">
      <c r="B19">
        <v>22</v>
      </c>
      <c r="C19">
        <v>1</v>
      </c>
      <c r="D19">
        <f t="shared" si="3"/>
        <v>1</v>
      </c>
      <c r="E19" t="s">
        <v>22</v>
      </c>
      <c r="F19" s="2" t="str">
        <f t="shared" si="4"/>
        <v>1:10</v>
      </c>
      <c r="G19">
        <f t="shared" si="5"/>
        <v>20</v>
      </c>
      <c r="H19">
        <v>200</v>
      </c>
      <c r="I19">
        <v>88</v>
      </c>
      <c r="J19" s="3">
        <v>16.239999999999998</v>
      </c>
      <c r="K19">
        <v>1</v>
      </c>
      <c r="L19">
        <f t="shared" si="6"/>
        <v>1</v>
      </c>
      <c r="M19">
        <v>78</v>
      </c>
      <c r="N19" s="3">
        <v>16.079999999999998</v>
      </c>
    </row>
    <row r="20" spans="1:14">
      <c r="B20">
        <v>22</v>
      </c>
      <c r="C20">
        <v>1</v>
      </c>
      <c r="D20">
        <f t="shared" si="3"/>
        <v>1</v>
      </c>
      <c r="E20" t="s">
        <v>22</v>
      </c>
      <c r="F20" s="2" t="str">
        <f t="shared" si="4"/>
        <v>1:10</v>
      </c>
      <c r="G20">
        <f t="shared" si="5"/>
        <v>30</v>
      </c>
      <c r="H20">
        <v>300</v>
      </c>
      <c r="I20">
        <v>82</v>
      </c>
      <c r="J20" s="3">
        <v>16.28</v>
      </c>
      <c r="K20">
        <v>1</v>
      </c>
      <c r="L20">
        <f t="shared" si="6"/>
        <v>1</v>
      </c>
      <c r="M20">
        <v>73</v>
      </c>
      <c r="N20" s="3">
        <v>16.12</v>
      </c>
    </row>
    <row r="21" spans="1:14">
      <c r="B21">
        <v>22</v>
      </c>
      <c r="C21">
        <v>1</v>
      </c>
      <c r="D21">
        <f t="shared" si="3"/>
        <v>1</v>
      </c>
      <c r="E21" t="s">
        <v>22</v>
      </c>
      <c r="F21" s="2" t="str">
        <f t="shared" si="4"/>
        <v>1:10</v>
      </c>
      <c r="G21">
        <f t="shared" si="5"/>
        <v>40</v>
      </c>
      <c r="H21">
        <v>400</v>
      </c>
      <c r="I21">
        <v>78</v>
      </c>
      <c r="J21" s="3">
        <v>16.3</v>
      </c>
      <c r="K21">
        <v>1</v>
      </c>
      <c r="L21">
        <f t="shared" si="6"/>
        <v>1</v>
      </c>
      <c r="M21">
        <v>70</v>
      </c>
      <c r="N21" s="3">
        <v>16.14</v>
      </c>
    </row>
    <row r="22" spans="1:14">
      <c r="B22">
        <v>22</v>
      </c>
      <c r="C22">
        <v>1</v>
      </c>
      <c r="D22">
        <f t="shared" si="3"/>
        <v>1</v>
      </c>
      <c r="E22" t="s">
        <v>22</v>
      </c>
      <c r="F22" s="2" t="str">
        <f t="shared" si="4"/>
        <v>1:10</v>
      </c>
      <c r="G22">
        <f t="shared" si="5"/>
        <v>50</v>
      </c>
      <c r="H22">
        <v>500</v>
      </c>
      <c r="I22">
        <v>75</v>
      </c>
      <c r="J22" s="3">
        <v>16.329999999999998</v>
      </c>
      <c r="K22">
        <v>1</v>
      </c>
      <c r="L22">
        <f t="shared" si="6"/>
        <v>1</v>
      </c>
      <c r="M22">
        <v>68</v>
      </c>
      <c r="N22" s="3">
        <v>16.16</v>
      </c>
    </row>
    <row r="23" spans="1:14">
      <c r="B23">
        <v>22</v>
      </c>
      <c r="C23">
        <v>1</v>
      </c>
      <c r="D23">
        <f t="shared" si="3"/>
        <v>1</v>
      </c>
      <c r="E23" t="s">
        <v>22</v>
      </c>
      <c r="F23" s="2" t="str">
        <f t="shared" si="4"/>
        <v>1:10</v>
      </c>
      <c r="G23">
        <f t="shared" si="5"/>
        <v>60</v>
      </c>
      <c r="H23">
        <v>600</v>
      </c>
      <c r="I23">
        <v>73</v>
      </c>
      <c r="J23" s="3">
        <v>16.34</v>
      </c>
      <c r="K23">
        <v>1</v>
      </c>
      <c r="L23">
        <f t="shared" si="6"/>
        <v>1</v>
      </c>
      <c r="M23">
        <v>66</v>
      </c>
      <c r="N23" s="3">
        <v>16.18</v>
      </c>
    </row>
    <row r="24" spans="1:14">
      <c r="B24">
        <v>22</v>
      </c>
      <c r="C24">
        <v>1</v>
      </c>
      <c r="D24">
        <f t="shared" si="3"/>
        <v>1</v>
      </c>
      <c r="E24" t="s">
        <v>22</v>
      </c>
      <c r="F24" s="2" t="str">
        <f t="shared" si="4"/>
        <v>1:10</v>
      </c>
      <c r="G24">
        <f t="shared" si="5"/>
        <v>70</v>
      </c>
      <c r="H24">
        <v>700</v>
      </c>
      <c r="I24">
        <v>71</v>
      </c>
      <c r="J24" s="3">
        <v>16.36</v>
      </c>
      <c r="K24">
        <v>1</v>
      </c>
      <c r="L24">
        <f t="shared" si="6"/>
        <v>1</v>
      </c>
      <c r="M24">
        <v>64</v>
      </c>
      <c r="N24" s="3">
        <v>16.190000000000001</v>
      </c>
    </row>
    <row r="25" spans="1:14">
      <c r="B25">
        <v>22</v>
      </c>
      <c r="C25">
        <v>1</v>
      </c>
      <c r="D25">
        <f t="shared" si="3"/>
        <v>1</v>
      </c>
      <c r="E25" t="s">
        <v>22</v>
      </c>
      <c r="F25" s="2" t="str">
        <f t="shared" si="4"/>
        <v>1:10</v>
      </c>
      <c r="G25">
        <f t="shared" si="5"/>
        <v>80</v>
      </c>
      <c r="H25">
        <v>800</v>
      </c>
      <c r="I25">
        <v>69</v>
      </c>
      <c r="J25" s="3">
        <v>16.37</v>
      </c>
      <c r="K25">
        <v>1</v>
      </c>
      <c r="L25">
        <f t="shared" si="6"/>
        <v>1</v>
      </c>
      <c r="M25">
        <v>63</v>
      </c>
      <c r="N25" s="3">
        <v>16.2</v>
      </c>
    </row>
    <row r="26" spans="1:14">
      <c r="B26">
        <v>22</v>
      </c>
      <c r="C26">
        <v>1</v>
      </c>
      <c r="D26">
        <f t="shared" si="3"/>
        <v>1</v>
      </c>
      <c r="E26" t="s">
        <v>22</v>
      </c>
      <c r="F26" s="2" t="str">
        <f t="shared" si="4"/>
        <v>1:10</v>
      </c>
      <c r="G26">
        <f t="shared" si="5"/>
        <v>90</v>
      </c>
      <c r="H26">
        <v>900</v>
      </c>
      <c r="I26">
        <v>68</v>
      </c>
      <c r="J26" s="3">
        <v>16.38</v>
      </c>
      <c r="K26">
        <v>1</v>
      </c>
      <c r="L26">
        <f t="shared" si="6"/>
        <v>1</v>
      </c>
      <c r="M26">
        <v>61</v>
      </c>
      <c r="N26" s="3">
        <v>16.21</v>
      </c>
    </row>
    <row r="27" spans="1:14">
      <c r="B27">
        <v>22</v>
      </c>
      <c r="C27">
        <v>1</v>
      </c>
      <c r="D27">
        <f t="shared" si="3"/>
        <v>1</v>
      </c>
      <c r="E27" t="s">
        <v>22</v>
      </c>
      <c r="F27" s="2" t="str">
        <f t="shared" si="4"/>
        <v>1:10</v>
      </c>
      <c r="G27">
        <f t="shared" si="5"/>
        <v>100</v>
      </c>
      <c r="H27">
        <v>1000</v>
      </c>
      <c r="I27">
        <v>67</v>
      </c>
      <c r="J27" s="3">
        <v>16.39</v>
      </c>
      <c r="K27">
        <v>1</v>
      </c>
      <c r="L27">
        <f t="shared" si="6"/>
        <v>1</v>
      </c>
      <c r="M27">
        <v>60</v>
      </c>
      <c r="N27" s="3">
        <v>16.22</v>
      </c>
    </row>
    <row r="28" spans="1:14">
      <c r="B28">
        <v>22</v>
      </c>
      <c r="C28">
        <v>1</v>
      </c>
      <c r="D28">
        <f t="shared" si="3"/>
        <v>1</v>
      </c>
      <c r="E28" t="s">
        <v>22</v>
      </c>
      <c r="F28" s="2" t="str">
        <f t="shared" si="4"/>
        <v>1:10</v>
      </c>
      <c r="G28">
        <f t="shared" si="5"/>
        <v>110</v>
      </c>
      <c r="H28">
        <v>1100</v>
      </c>
      <c r="I28">
        <v>66</v>
      </c>
      <c r="J28" s="3">
        <v>16.399999999999999</v>
      </c>
      <c r="K28">
        <v>1</v>
      </c>
      <c r="L28">
        <f t="shared" si="6"/>
        <v>1</v>
      </c>
      <c r="M28">
        <v>60</v>
      </c>
      <c r="N28" s="3">
        <v>16.23</v>
      </c>
    </row>
    <row r="29" spans="1:14">
      <c r="B29">
        <v>22</v>
      </c>
      <c r="C29">
        <v>1</v>
      </c>
      <c r="D29">
        <f t="shared" si="3"/>
        <v>1</v>
      </c>
      <c r="E29" t="s">
        <v>22</v>
      </c>
      <c r="F29" s="2" t="str">
        <f t="shared" si="4"/>
        <v>1:10</v>
      </c>
      <c r="G29">
        <f t="shared" si="5"/>
        <v>120</v>
      </c>
      <c r="H29">
        <v>1200</v>
      </c>
      <c r="I29">
        <v>65</v>
      </c>
      <c r="J29" s="3">
        <v>16.41</v>
      </c>
      <c r="K29">
        <v>1</v>
      </c>
      <c r="L29">
        <f t="shared" si="6"/>
        <v>1</v>
      </c>
      <c r="M29">
        <v>59</v>
      </c>
      <c r="N29" s="3">
        <v>16.23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90D36-FF4E-4475-A16F-8D9EEB475DC8}">
  <dimension ref="A1:N29"/>
  <sheetViews>
    <sheetView workbookViewId="0">
      <selection sqref="A1:P1048576"/>
    </sheetView>
  </sheetViews>
  <sheetFormatPr defaultRowHeight="15"/>
  <cols>
    <col min="12" max="12" width="12.28515625" customWidth="1"/>
  </cols>
  <sheetData>
    <row r="1" spans="1:14">
      <c r="A1" s="1" t="str">
        <f>"B:R "&amp;F5&amp;" Light condtion B3 ("&amp;B5&amp;" hours of darkness)"</f>
        <v>B:R 1:11 Light condtion B3 (22 hours of darkness)</v>
      </c>
      <c r="N1" s="3"/>
    </row>
    <row r="2" spans="1:14">
      <c r="A2" t="s">
        <v>0</v>
      </c>
      <c r="I2" t="s">
        <v>31</v>
      </c>
      <c r="M2" t="s">
        <v>32</v>
      </c>
      <c r="N2" s="3"/>
    </row>
    <row r="3" spans="1:14">
      <c r="A3" t="s">
        <v>1</v>
      </c>
      <c r="B3" t="s">
        <v>24</v>
      </c>
      <c r="C3" t="s">
        <v>2</v>
      </c>
      <c r="D3" t="s">
        <v>3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22D 2B 0R </v>
      </c>
      <c r="N4" s="3"/>
    </row>
    <row r="5" spans="1:14">
      <c r="B5">
        <v>22</v>
      </c>
      <c r="C5">
        <v>2</v>
      </c>
      <c r="D5">
        <f t="shared" ref="D5:D16" si="0">24-C5-B5</f>
        <v>0</v>
      </c>
      <c r="E5" t="s">
        <v>22</v>
      </c>
      <c r="F5" s="2" t="str">
        <f t="shared" ref="F5:F16" si="1">G5/G5&amp;":"&amp;H5/G5</f>
        <v>1:11</v>
      </c>
      <c r="G5">
        <f t="shared" ref="G5:G16" si="2">H5/11</f>
        <v>9.0909090909090917</v>
      </c>
      <c r="H5">
        <v>100</v>
      </c>
      <c r="I5">
        <v>118</v>
      </c>
      <c r="J5" s="3">
        <v>15.99</v>
      </c>
      <c r="M5">
        <v>104</v>
      </c>
      <c r="N5" s="3">
        <v>15.74</v>
      </c>
    </row>
    <row r="6" spans="1:14">
      <c r="B6">
        <v>22</v>
      </c>
      <c r="C6">
        <v>2</v>
      </c>
      <c r="D6">
        <f t="shared" si="0"/>
        <v>0</v>
      </c>
      <c r="E6" t="s">
        <v>22</v>
      </c>
      <c r="F6" s="2" t="str">
        <f t="shared" si="1"/>
        <v>1:11</v>
      </c>
      <c r="G6">
        <f t="shared" si="2"/>
        <v>18.181818181818183</v>
      </c>
      <c r="H6">
        <v>200</v>
      </c>
      <c r="I6">
        <v>105</v>
      </c>
      <c r="J6" s="3">
        <v>16.059999999999999</v>
      </c>
      <c r="M6">
        <v>92</v>
      </c>
      <c r="N6" s="3">
        <v>15.82</v>
      </c>
    </row>
    <row r="7" spans="1:14">
      <c r="B7">
        <v>22</v>
      </c>
      <c r="C7">
        <v>2</v>
      </c>
      <c r="D7">
        <f t="shared" si="0"/>
        <v>0</v>
      </c>
      <c r="E7" t="s">
        <v>22</v>
      </c>
      <c r="F7" s="2" t="str">
        <f t="shared" si="1"/>
        <v>1:11</v>
      </c>
      <c r="G7">
        <f t="shared" si="2"/>
        <v>27.272727272727273</v>
      </c>
      <c r="H7">
        <v>300</v>
      </c>
      <c r="I7">
        <v>96</v>
      </c>
      <c r="J7" s="3">
        <v>16.11</v>
      </c>
      <c r="M7">
        <v>85</v>
      </c>
      <c r="N7" s="3">
        <v>15.88</v>
      </c>
    </row>
    <row r="8" spans="1:14">
      <c r="B8">
        <v>22</v>
      </c>
      <c r="C8">
        <v>2</v>
      </c>
      <c r="D8">
        <f t="shared" si="0"/>
        <v>0</v>
      </c>
      <c r="E8" t="s">
        <v>22</v>
      </c>
      <c r="F8" s="2" t="str">
        <f t="shared" si="1"/>
        <v>1:11</v>
      </c>
      <c r="G8">
        <f t="shared" si="2"/>
        <v>36.363636363636367</v>
      </c>
      <c r="H8">
        <v>400</v>
      </c>
      <c r="I8">
        <v>89</v>
      </c>
      <c r="J8" s="3">
        <v>16.149999999999999</v>
      </c>
      <c r="M8">
        <v>79</v>
      </c>
      <c r="N8" s="3">
        <v>15.93</v>
      </c>
    </row>
    <row r="9" spans="1:14">
      <c r="B9">
        <v>22</v>
      </c>
      <c r="C9">
        <v>2</v>
      </c>
      <c r="D9">
        <f t="shared" si="0"/>
        <v>0</v>
      </c>
      <c r="E9" t="s">
        <v>22</v>
      </c>
      <c r="F9" s="2" t="str">
        <f t="shared" si="1"/>
        <v>1:11</v>
      </c>
      <c r="G9">
        <f t="shared" si="2"/>
        <v>45.454545454545453</v>
      </c>
      <c r="H9">
        <v>500</v>
      </c>
      <c r="I9">
        <v>84</v>
      </c>
      <c r="J9" s="3">
        <v>16.18</v>
      </c>
      <c r="M9">
        <v>75</v>
      </c>
      <c r="N9" s="3">
        <v>15.96</v>
      </c>
    </row>
    <row r="10" spans="1:14">
      <c r="B10">
        <v>22</v>
      </c>
      <c r="C10">
        <v>2</v>
      </c>
      <c r="D10">
        <f t="shared" si="0"/>
        <v>0</v>
      </c>
      <c r="E10" t="s">
        <v>22</v>
      </c>
      <c r="F10" s="2" t="str">
        <f t="shared" si="1"/>
        <v>1:11</v>
      </c>
      <c r="G10">
        <f t="shared" si="2"/>
        <v>54.545454545454547</v>
      </c>
      <c r="H10">
        <v>600</v>
      </c>
      <c r="I10">
        <v>80</v>
      </c>
      <c r="J10" s="3">
        <v>16.2</v>
      </c>
      <c r="M10">
        <v>72</v>
      </c>
      <c r="N10" s="3">
        <v>15.99</v>
      </c>
    </row>
    <row r="11" spans="1:14">
      <c r="B11">
        <v>22</v>
      </c>
      <c r="C11">
        <v>2</v>
      </c>
      <c r="D11">
        <f t="shared" si="0"/>
        <v>0</v>
      </c>
      <c r="E11" t="s">
        <v>22</v>
      </c>
      <c r="F11" s="2" t="str">
        <f t="shared" si="1"/>
        <v>1:11</v>
      </c>
      <c r="G11">
        <f t="shared" si="2"/>
        <v>63.636363636363633</v>
      </c>
      <c r="H11">
        <v>700</v>
      </c>
      <c r="I11">
        <v>77</v>
      </c>
      <c r="J11" s="3">
        <v>16.22</v>
      </c>
      <c r="M11">
        <v>70</v>
      </c>
      <c r="N11" s="3">
        <v>16.010000000000002</v>
      </c>
    </row>
    <row r="12" spans="1:14">
      <c r="B12">
        <v>22</v>
      </c>
      <c r="C12">
        <v>2</v>
      </c>
      <c r="D12">
        <f t="shared" si="0"/>
        <v>0</v>
      </c>
      <c r="E12" t="s">
        <v>22</v>
      </c>
      <c r="F12" s="2" t="str">
        <f t="shared" si="1"/>
        <v>1:11</v>
      </c>
      <c r="G12">
        <f t="shared" si="2"/>
        <v>72.727272727272734</v>
      </c>
      <c r="H12">
        <v>800</v>
      </c>
      <c r="I12">
        <v>75</v>
      </c>
      <c r="J12" s="3">
        <v>16.239999999999998</v>
      </c>
      <c r="M12">
        <v>68</v>
      </c>
      <c r="N12" s="3">
        <v>16.03</v>
      </c>
    </row>
    <row r="13" spans="1:14">
      <c r="B13">
        <v>22</v>
      </c>
      <c r="C13">
        <v>2</v>
      </c>
      <c r="D13">
        <f t="shared" si="0"/>
        <v>0</v>
      </c>
      <c r="E13" t="s">
        <v>22</v>
      </c>
      <c r="F13" s="2" t="str">
        <f t="shared" si="1"/>
        <v>1:11</v>
      </c>
      <c r="G13">
        <f t="shared" si="2"/>
        <v>81.818181818181813</v>
      </c>
      <c r="H13">
        <v>900</v>
      </c>
      <c r="I13">
        <v>73</v>
      </c>
      <c r="J13" s="3">
        <v>16.260000000000002</v>
      </c>
      <c r="M13">
        <v>66</v>
      </c>
      <c r="N13" s="3">
        <v>16.05</v>
      </c>
    </row>
    <row r="14" spans="1:14">
      <c r="B14">
        <v>22</v>
      </c>
      <c r="C14">
        <v>2</v>
      </c>
      <c r="D14">
        <f t="shared" si="0"/>
        <v>0</v>
      </c>
      <c r="E14" t="s">
        <v>22</v>
      </c>
      <c r="F14" s="2" t="str">
        <f t="shared" si="1"/>
        <v>1:11</v>
      </c>
      <c r="G14">
        <f t="shared" si="2"/>
        <v>90.909090909090907</v>
      </c>
      <c r="H14">
        <v>1000</v>
      </c>
      <c r="I14">
        <v>71</v>
      </c>
      <c r="J14" s="3">
        <v>16.27</v>
      </c>
      <c r="M14">
        <v>64</v>
      </c>
      <c r="N14" s="3">
        <v>16.059999999999999</v>
      </c>
    </row>
    <row r="15" spans="1:14">
      <c r="B15">
        <v>22</v>
      </c>
      <c r="C15">
        <v>2</v>
      </c>
      <c r="D15">
        <f t="shared" si="0"/>
        <v>0</v>
      </c>
      <c r="E15" t="s">
        <v>22</v>
      </c>
      <c r="F15" s="2" t="str">
        <f t="shared" si="1"/>
        <v>1:11</v>
      </c>
      <c r="G15">
        <f t="shared" si="2"/>
        <v>100</v>
      </c>
      <c r="H15">
        <v>1100</v>
      </c>
      <c r="I15">
        <v>69</v>
      </c>
      <c r="J15" s="3">
        <v>16.28</v>
      </c>
      <c r="M15">
        <v>63</v>
      </c>
      <c r="N15" s="3">
        <v>16.07</v>
      </c>
    </row>
    <row r="16" spans="1:14">
      <c r="B16">
        <v>22</v>
      </c>
      <c r="C16">
        <v>2</v>
      </c>
      <c r="D16">
        <f t="shared" si="0"/>
        <v>0</v>
      </c>
      <c r="E16" t="s">
        <v>22</v>
      </c>
      <c r="F16" s="2" t="str">
        <f t="shared" si="1"/>
        <v>1:11</v>
      </c>
      <c r="G16">
        <f t="shared" si="2"/>
        <v>109.09090909090909</v>
      </c>
      <c r="H16">
        <v>1200</v>
      </c>
      <c r="I16">
        <v>68</v>
      </c>
      <c r="J16" s="3">
        <v>16.29</v>
      </c>
      <c r="M16">
        <v>62</v>
      </c>
      <c r="N16" s="3">
        <v>16.079999999999998</v>
      </c>
    </row>
    <row r="17" spans="1:14">
      <c r="A17" t="s">
        <v>23</v>
      </c>
      <c r="F17" s="2"/>
      <c r="J17" s="3"/>
      <c r="K17" t="s">
        <v>25</v>
      </c>
      <c r="L17" t="s">
        <v>26</v>
      </c>
      <c r="N17" s="3"/>
    </row>
    <row r="18" spans="1:14">
      <c r="B18">
        <v>22</v>
      </c>
      <c r="C18">
        <v>1</v>
      </c>
      <c r="D18">
        <f t="shared" ref="D18:D29" si="3">24-C18-B18</f>
        <v>1</v>
      </c>
      <c r="E18" t="s">
        <v>22</v>
      </c>
      <c r="F18" s="2" t="str">
        <f t="shared" ref="F18:F29" si="4">G18/G18&amp;":"&amp;H18/G18</f>
        <v>1:11</v>
      </c>
      <c r="G18">
        <f t="shared" ref="G18:G29" si="5">H18/11</f>
        <v>9.0909090909090917</v>
      </c>
      <c r="H18">
        <v>100</v>
      </c>
      <c r="I18">
        <v>99</v>
      </c>
      <c r="J18" s="3">
        <v>16.18</v>
      </c>
      <c r="K18">
        <v>1</v>
      </c>
      <c r="L18">
        <f t="shared" ref="L18:L29" si="6">24-B18-K18</f>
        <v>1</v>
      </c>
      <c r="M18">
        <v>87</v>
      </c>
      <c r="N18" s="3">
        <v>16.03</v>
      </c>
    </row>
    <row r="19" spans="1:14">
      <c r="B19">
        <v>22</v>
      </c>
      <c r="C19">
        <v>1</v>
      </c>
      <c r="D19">
        <f t="shared" si="3"/>
        <v>1</v>
      </c>
      <c r="E19" t="s">
        <v>22</v>
      </c>
      <c r="F19" s="2" t="str">
        <f t="shared" si="4"/>
        <v>1:11</v>
      </c>
      <c r="G19">
        <f t="shared" si="5"/>
        <v>18.181818181818183</v>
      </c>
      <c r="H19">
        <v>200</v>
      </c>
      <c r="I19">
        <v>89</v>
      </c>
      <c r="J19" s="3">
        <v>16.23</v>
      </c>
      <c r="K19">
        <v>1</v>
      </c>
      <c r="L19">
        <f t="shared" si="6"/>
        <v>1</v>
      </c>
      <c r="M19">
        <v>79</v>
      </c>
      <c r="N19" s="3">
        <v>16.079999999999998</v>
      </c>
    </row>
    <row r="20" spans="1:14">
      <c r="B20">
        <v>22</v>
      </c>
      <c r="C20">
        <v>1</v>
      </c>
      <c r="D20">
        <f t="shared" si="3"/>
        <v>1</v>
      </c>
      <c r="E20" t="s">
        <v>22</v>
      </c>
      <c r="F20" s="2" t="str">
        <f t="shared" si="4"/>
        <v>1:11</v>
      </c>
      <c r="G20">
        <f t="shared" si="5"/>
        <v>27.272727272727273</v>
      </c>
      <c r="H20">
        <v>300</v>
      </c>
      <c r="I20">
        <v>83</v>
      </c>
      <c r="J20" s="3">
        <v>16.27</v>
      </c>
      <c r="K20">
        <v>1</v>
      </c>
      <c r="L20">
        <f t="shared" si="6"/>
        <v>1</v>
      </c>
      <c r="M20">
        <v>74</v>
      </c>
      <c r="N20" s="3">
        <v>16.11</v>
      </c>
    </row>
    <row r="21" spans="1:14">
      <c r="B21">
        <v>22</v>
      </c>
      <c r="C21">
        <v>1</v>
      </c>
      <c r="D21">
        <f t="shared" si="3"/>
        <v>1</v>
      </c>
      <c r="E21" t="s">
        <v>22</v>
      </c>
      <c r="F21" s="2" t="str">
        <f t="shared" si="4"/>
        <v>1:11</v>
      </c>
      <c r="G21">
        <f t="shared" si="5"/>
        <v>36.363636363636367</v>
      </c>
      <c r="H21">
        <v>400</v>
      </c>
      <c r="I21">
        <v>79</v>
      </c>
      <c r="J21" s="3">
        <v>16.3</v>
      </c>
      <c r="K21">
        <v>1</v>
      </c>
      <c r="L21">
        <f t="shared" si="6"/>
        <v>1</v>
      </c>
      <c r="M21">
        <v>71</v>
      </c>
      <c r="N21" s="3">
        <v>16.14</v>
      </c>
    </row>
    <row r="22" spans="1:14">
      <c r="B22">
        <v>22</v>
      </c>
      <c r="C22">
        <v>1</v>
      </c>
      <c r="D22">
        <f t="shared" si="3"/>
        <v>1</v>
      </c>
      <c r="E22" t="s">
        <v>22</v>
      </c>
      <c r="F22" s="2" t="str">
        <f t="shared" si="4"/>
        <v>1:11</v>
      </c>
      <c r="G22">
        <f t="shared" si="5"/>
        <v>45.454545454545453</v>
      </c>
      <c r="H22">
        <v>500</v>
      </c>
      <c r="I22">
        <v>76</v>
      </c>
      <c r="J22" s="3">
        <v>16.32</v>
      </c>
      <c r="K22">
        <v>1</v>
      </c>
      <c r="L22">
        <f t="shared" si="6"/>
        <v>1</v>
      </c>
      <c r="M22">
        <v>68</v>
      </c>
      <c r="N22" s="3">
        <v>16.149999999999999</v>
      </c>
    </row>
    <row r="23" spans="1:14">
      <c r="B23">
        <v>22</v>
      </c>
      <c r="C23">
        <v>1</v>
      </c>
      <c r="D23">
        <f t="shared" si="3"/>
        <v>1</v>
      </c>
      <c r="E23" t="s">
        <v>22</v>
      </c>
      <c r="F23" s="2" t="str">
        <f t="shared" si="4"/>
        <v>1:11</v>
      </c>
      <c r="G23">
        <f t="shared" si="5"/>
        <v>54.545454545454547</v>
      </c>
      <c r="H23">
        <v>600</v>
      </c>
      <c r="I23">
        <v>73</v>
      </c>
      <c r="J23" s="3">
        <v>16.34</v>
      </c>
      <c r="K23">
        <v>1</v>
      </c>
      <c r="L23">
        <f t="shared" si="6"/>
        <v>1</v>
      </c>
      <c r="M23">
        <v>66</v>
      </c>
      <c r="N23" s="3">
        <v>16.170000000000002</v>
      </c>
    </row>
    <row r="24" spans="1:14">
      <c r="B24">
        <v>22</v>
      </c>
      <c r="C24">
        <v>1</v>
      </c>
      <c r="D24">
        <f t="shared" si="3"/>
        <v>1</v>
      </c>
      <c r="E24" t="s">
        <v>22</v>
      </c>
      <c r="F24" s="2" t="str">
        <f t="shared" si="4"/>
        <v>1:11</v>
      </c>
      <c r="G24">
        <f t="shared" si="5"/>
        <v>63.636363636363633</v>
      </c>
      <c r="H24">
        <v>700</v>
      </c>
      <c r="I24">
        <v>71</v>
      </c>
      <c r="J24" s="3">
        <v>16.350000000000001</v>
      </c>
      <c r="K24">
        <v>1</v>
      </c>
      <c r="L24">
        <f t="shared" si="6"/>
        <v>1</v>
      </c>
      <c r="M24">
        <v>65</v>
      </c>
      <c r="N24" s="3">
        <v>16.18</v>
      </c>
    </row>
    <row r="25" spans="1:14">
      <c r="B25">
        <v>22</v>
      </c>
      <c r="C25">
        <v>1</v>
      </c>
      <c r="D25">
        <f t="shared" si="3"/>
        <v>1</v>
      </c>
      <c r="E25" t="s">
        <v>22</v>
      </c>
      <c r="F25" s="2" t="str">
        <f t="shared" si="4"/>
        <v>1:11</v>
      </c>
      <c r="G25">
        <f t="shared" si="5"/>
        <v>72.727272727272734</v>
      </c>
      <c r="H25">
        <v>800</v>
      </c>
      <c r="I25">
        <v>70</v>
      </c>
      <c r="J25" s="3">
        <v>16.36</v>
      </c>
      <c r="K25">
        <v>1</v>
      </c>
      <c r="L25">
        <f t="shared" si="6"/>
        <v>1</v>
      </c>
      <c r="M25">
        <v>63</v>
      </c>
      <c r="N25" s="3">
        <v>16.190000000000001</v>
      </c>
    </row>
    <row r="26" spans="1:14">
      <c r="B26">
        <v>22</v>
      </c>
      <c r="C26">
        <v>1</v>
      </c>
      <c r="D26">
        <f t="shared" si="3"/>
        <v>1</v>
      </c>
      <c r="E26" t="s">
        <v>22</v>
      </c>
      <c r="F26" s="2" t="str">
        <f t="shared" si="4"/>
        <v>1:11</v>
      </c>
      <c r="G26">
        <f t="shared" si="5"/>
        <v>81.818181818181813</v>
      </c>
      <c r="H26">
        <v>900</v>
      </c>
      <c r="I26">
        <v>69</v>
      </c>
      <c r="J26" s="3">
        <v>16.37</v>
      </c>
      <c r="K26">
        <v>1</v>
      </c>
      <c r="L26">
        <f t="shared" si="6"/>
        <v>1</v>
      </c>
      <c r="M26">
        <v>62</v>
      </c>
      <c r="N26" s="3">
        <v>16.2</v>
      </c>
    </row>
    <row r="27" spans="1:14">
      <c r="B27">
        <v>22</v>
      </c>
      <c r="C27">
        <v>1</v>
      </c>
      <c r="D27">
        <f t="shared" si="3"/>
        <v>1</v>
      </c>
      <c r="E27" t="s">
        <v>22</v>
      </c>
      <c r="F27" s="2" t="str">
        <f t="shared" si="4"/>
        <v>1:11</v>
      </c>
      <c r="G27">
        <f t="shared" si="5"/>
        <v>90.909090909090907</v>
      </c>
      <c r="H27">
        <v>1000</v>
      </c>
      <c r="I27">
        <v>67</v>
      </c>
      <c r="J27" s="3">
        <v>16.38</v>
      </c>
      <c r="K27">
        <v>1</v>
      </c>
      <c r="L27">
        <f t="shared" si="6"/>
        <v>1</v>
      </c>
      <c r="M27">
        <v>61</v>
      </c>
      <c r="N27" s="3">
        <v>16.21</v>
      </c>
    </row>
    <row r="28" spans="1:14">
      <c r="B28">
        <v>22</v>
      </c>
      <c r="C28">
        <v>1</v>
      </c>
      <c r="D28">
        <f t="shared" si="3"/>
        <v>1</v>
      </c>
      <c r="E28" t="s">
        <v>22</v>
      </c>
      <c r="F28" s="2" t="str">
        <f t="shared" si="4"/>
        <v>1:11</v>
      </c>
      <c r="G28">
        <f t="shared" si="5"/>
        <v>100</v>
      </c>
      <c r="H28">
        <v>1100</v>
      </c>
      <c r="I28">
        <v>66</v>
      </c>
      <c r="J28" s="3">
        <v>16.39</v>
      </c>
      <c r="K28">
        <v>1</v>
      </c>
      <c r="L28">
        <f t="shared" si="6"/>
        <v>1</v>
      </c>
      <c r="M28">
        <v>60</v>
      </c>
      <c r="N28" s="3">
        <v>16.22</v>
      </c>
    </row>
    <row r="29" spans="1:14">
      <c r="B29">
        <v>22</v>
      </c>
      <c r="C29">
        <v>1</v>
      </c>
      <c r="D29">
        <f t="shared" si="3"/>
        <v>1</v>
      </c>
      <c r="E29" t="s">
        <v>22</v>
      </c>
      <c r="F29" s="2" t="str">
        <f t="shared" si="4"/>
        <v>1:11</v>
      </c>
      <c r="G29">
        <f t="shared" si="5"/>
        <v>109.09090909090909</v>
      </c>
      <c r="H29">
        <v>1200</v>
      </c>
      <c r="I29">
        <v>65</v>
      </c>
      <c r="J29" s="3">
        <v>16.399999999999999</v>
      </c>
      <c r="K29">
        <v>1</v>
      </c>
      <c r="L29">
        <f t="shared" si="6"/>
        <v>1</v>
      </c>
      <c r="M29">
        <v>59</v>
      </c>
      <c r="N29" s="3">
        <v>16.23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186A5-EEF1-4E26-A0A1-BA385E10A1A8}">
  <dimension ref="A1:N29"/>
  <sheetViews>
    <sheetView workbookViewId="0">
      <selection sqref="A1:P1048576"/>
    </sheetView>
  </sheetViews>
  <sheetFormatPr defaultRowHeight="15"/>
  <cols>
    <col min="12" max="12" width="12.28515625" customWidth="1"/>
  </cols>
  <sheetData>
    <row r="1" spans="1:14">
      <c r="A1" s="1" t="str">
        <f>"B:R "&amp;F5&amp;" Light condtion B3 ("&amp;B5&amp;" hours of darkness)"</f>
        <v>B:R 1:12 Light condtion B3 (22 hours of darkness)</v>
      </c>
      <c r="N1" s="3"/>
    </row>
    <row r="2" spans="1:14">
      <c r="A2" t="s">
        <v>0</v>
      </c>
      <c r="I2" t="s">
        <v>31</v>
      </c>
      <c r="M2" t="s">
        <v>32</v>
      </c>
      <c r="N2" s="3"/>
    </row>
    <row r="3" spans="1:14">
      <c r="A3" t="s">
        <v>1</v>
      </c>
      <c r="B3" t="s">
        <v>24</v>
      </c>
      <c r="C3" t="s">
        <v>2</v>
      </c>
      <c r="D3" t="s">
        <v>3</v>
      </c>
      <c r="E3" t="s">
        <v>4</v>
      </c>
      <c r="F3" t="s">
        <v>5</v>
      </c>
      <c r="G3" t="s">
        <v>7</v>
      </c>
      <c r="H3" t="s">
        <v>6</v>
      </c>
      <c r="I3" t="s">
        <v>8</v>
      </c>
      <c r="J3" t="s">
        <v>9</v>
      </c>
      <c r="M3" t="s">
        <v>8</v>
      </c>
      <c r="N3" t="s">
        <v>9</v>
      </c>
    </row>
    <row r="4" spans="1:14">
      <c r="A4" t="str">
        <f>B5&amp;"D "&amp;C5&amp;"B "&amp;D5&amp;"R "</f>
        <v xml:space="preserve">22D 2B 0R </v>
      </c>
      <c r="N4" s="3"/>
    </row>
    <row r="5" spans="1:14">
      <c r="B5">
        <v>22</v>
      </c>
      <c r="C5">
        <v>2</v>
      </c>
      <c r="D5">
        <f t="shared" ref="D5:D16" si="0">24-C5-B5</f>
        <v>0</v>
      </c>
      <c r="E5" t="s">
        <v>22</v>
      </c>
      <c r="F5" s="2" t="str">
        <f t="shared" ref="F5:F16" si="1">G5/G5&amp;":"&amp;H5/G5</f>
        <v>1:12</v>
      </c>
      <c r="G5">
        <f t="shared" ref="G5:G16" si="2">H5/12</f>
        <v>8.3333333333333339</v>
      </c>
      <c r="H5">
        <v>100</v>
      </c>
      <c r="I5">
        <v>119</v>
      </c>
      <c r="J5" s="3">
        <v>15.99</v>
      </c>
      <c r="M5">
        <v>105</v>
      </c>
      <c r="N5" s="3">
        <v>15.73</v>
      </c>
    </row>
    <row r="6" spans="1:14">
      <c r="B6">
        <v>22</v>
      </c>
      <c r="C6">
        <v>2</v>
      </c>
      <c r="D6">
        <f t="shared" si="0"/>
        <v>0</v>
      </c>
      <c r="E6" t="s">
        <v>22</v>
      </c>
      <c r="F6" s="2" t="str">
        <f t="shared" si="1"/>
        <v>1:12</v>
      </c>
      <c r="G6">
        <f t="shared" si="2"/>
        <v>16.666666666666668</v>
      </c>
      <c r="H6">
        <v>200</v>
      </c>
      <c r="I6">
        <v>107</v>
      </c>
      <c r="J6" s="3">
        <v>16.05</v>
      </c>
      <c r="M6">
        <v>94</v>
      </c>
      <c r="N6" s="3">
        <v>15.81</v>
      </c>
    </row>
    <row r="7" spans="1:14">
      <c r="B7">
        <v>22</v>
      </c>
      <c r="C7">
        <v>2</v>
      </c>
      <c r="D7">
        <f t="shared" si="0"/>
        <v>0</v>
      </c>
      <c r="E7" t="s">
        <v>22</v>
      </c>
      <c r="F7" s="2" t="str">
        <f t="shared" si="1"/>
        <v>1:12</v>
      </c>
      <c r="G7">
        <f t="shared" si="2"/>
        <v>25</v>
      </c>
      <c r="H7">
        <v>300</v>
      </c>
      <c r="I7">
        <v>98</v>
      </c>
      <c r="J7" s="3">
        <v>16.100000000000001</v>
      </c>
      <c r="M7">
        <v>86</v>
      </c>
      <c r="N7" s="3">
        <v>15.87</v>
      </c>
    </row>
    <row r="8" spans="1:14">
      <c r="B8">
        <v>22</v>
      </c>
      <c r="C8">
        <v>2</v>
      </c>
      <c r="D8">
        <f t="shared" si="0"/>
        <v>0</v>
      </c>
      <c r="E8" t="s">
        <v>22</v>
      </c>
      <c r="F8" s="2" t="str">
        <f t="shared" si="1"/>
        <v>1:12</v>
      </c>
      <c r="G8">
        <f t="shared" si="2"/>
        <v>33.333333333333336</v>
      </c>
      <c r="H8">
        <v>400</v>
      </c>
      <c r="I8">
        <v>91</v>
      </c>
      <c r="J8" s="3">
        <v>16.14</v>
      </c>
      <c r="M8">
        <v>81</v>
      </c>
      <c r="N8" s="3">
        <v>15.91</v>
      </c>
    </row>
    <row r="9" spans="1:14">
      <c r="B9">
        <v>22</v>
      </c>
      <c r="C9">
        <v>2</v>
      </c>
      <c r="D9">
        <f t="shared" si="0"/>
        <v>0</v>
      </c>
      <c r="E9" t="s">
        <v>22</v>
      </c>
      <c r="F9" s="2" t="str">
        <f t="shared" si="1"/>
        <v>1:12</v>
      </c>
      <c r="G9">
        <f t="shared" si="2"/>
        <v>41.666666666666664</v>
      </c>
      <c r="H9">
        <v>500</v>
      </c>
      <c r="I9">
        <v>86</v>
      </c>
      <c r="J9" s="3">
        <v>16.170000000000002</v>
      </c>
      <c r="M9">
        <v>77</v>
      </c>
      <c r="N9" s="3">
        <v>15.95</v>
      </c>
    </row>
    <row r="10" spans="1:14">
      <c r="B10">
        <v>22</v>
      </c>
      <c r="C10">
        <v>2</v>
      </c>
      <c r="D10">
        <f t="shared" si="0"/>
        <v>0</v>
      </c>
      <c r="E10" t="s">
        <v>22</v>
      </c>
      <c r="F10" s="2" t="str">
        <f t="shared" si="1"/>
        <v>1:12</v>
      </c>
      <c r="G10">
        <f t="shared" si="2"/>
        <v>50</v>
      </c>
      <c r="H10">
        <v>600</v>
      </c>
      <c r="I10">
        <v>82</v>
      </c>
      <c r="J10" s="3">
        <v>16.190000000000001</v>
      </c>
      <c r="M10">
        <v>74</v>
      </c>
      <c r="N10" s="3">
        <v>15.98</v>
      </c>
    </row>
    <row r="11" spans="1:14">
      <c r="B11">
        <v>22</v>
      </c>
      <c r="C11">
        <v>2</v>
      </c>
      <c r="D11">
        <f t="shared" si="0"/>
        <v>0</v>
      </c>
      <c r="E11" t="s">
        <v>22</v>
      </c>
      <c r="F11" s="2" t="str">
        <f t="shared" si="1"/>
        <v>1:12</v>
      </c>
      <c r="G11">
        <f t="shared" si="2"/>
        <v>58.333333333333336</v>
      </c>
      <c r="H11">
        <v>700</v>
      </c>
      <c r="I11">
        <v>79</v>
      </c>
      <c r="J11" s="3">
        <v>16.21</v>
      </c>
      <c r="M11">
        <v>71</v>
      </c>
      <c r="N11" s="3">
        <v>16</v>
      </c>
    </row>
    <row r="12" spans="1:14">
      <c r="B12">
        <v>22</v>
      </c>
      <c r="C12">
        <v>2</v>
      </c>
      <c r="D12">
        <f t="shared" si="0"/>
        <v>0</v>
      </c>
      <c r="E12" t="s">
        <v>22</v>
      </c>
      <c r="F12" s="2" t="str">
        <f t="shared" si="1"/>
        <v>1:12</v>
      </c>
      <c r="G12">
        <f t="shared" si="2"/>
        <v>66.666666666666671</v>
      </c>
      <c r="H12">
        <v>800</v>
      </c>
      <c r="I12">
        <v>77</v>
      </c>
      <c r="J12" s="3">
        <v>16.23</v>
      </c>
      <c r="M12">
        <v>69</v>
      </c>
      <c r="N12" s="3">
        <v>16.02</v>
      </c>
    </row>
    <row r="13" spans="1:14">
      <c r="B13">
        <v>22</v>
      </c>
      <c r="C13">
        <v>2</v>
      </c>
      <c r="D13">
        <f t="shared" si="0"/>
        <v>0</v>
      </c>
      <c r="E13" t="s">
        <v>22</v>
      </c>
      <c r="F13" s="2" t="str">
        <f t="shared" si="1"/>
        <v>1:12</v>
      </c>
      <c r="G13">
        <f t="shared" si="2"/>
        <v>75</v>
      </c>
      <c r="H13">
        <v>900</v>
      </c>
      <c r="I13">
        <v>74</v>
      </c>
      <c r="J13" s="3">
        <v>16.25</v>
      </c>
      <c r="M13">
        <v>67</v>
      </c>
      <c r="N13" s="3">
        <v>16.03</v>
      </c>
    </row>
    <row r="14" spans="1:14">
      <c r="B14">
        <v>22</v>
      </c>
      <c r="C14">
        <v>2</v>
      </c>
      <c r="D14">
        <f t="shared" si="0"/>
        <v>0</v>
      </c>
      <c r="E14" t="s">
        <v>22</v>
      </c>
      <c r="F14" s="2" t="str">
        <f t="shared" si="1"/>
        <v>1:12</v>
      </c>
      <c r="G14">
        <f t="shared" si="2"/>
        <v>83.333333333333329</v>
      </c>
      <c r="H14">
        <v>1000</v>
      </c>
      <c r="I14">
        <v>72</v>
      </c>
      <c r="J14" s="3">
        <v>16.260000000000002</v>
      </c>
      <c r="M14">
        <v>65</v>
      </c>
      <c r="N14" s="3">
        <v>16.05</v>
      </c>
    </row>
    <row r="15" spans="1:14">
      <c r="B15">
        <v>22</v>
      </c>
      <c r="C15">
        <v>2</v>
      </c>
      <c r="D15">
        <f t="shared" si="0"/>
        <v>0</v>
      </c>
      <c r="E15" t="s">
        <v>22</v>
      </c>
      <c r="F15" s="2" t="str">
        <f t="shared" si="1"/>
        <v>1:12</v>
      </c>
      <c r="G15">
        <f t="shared" si="2"/>
        <v>91.666666666666671</v>
      </c>
      <c r="H15">
        <v>1100</v>
      </c>
      <c r="I15">
        <v>71</v>
      </c>
      <c r="J15" s="3">
        <v>16.27</v>
      </c>
      <c r="M15">
        <v>64</v>
      </c>
      <c r="N15" s="3">
        <v>16.059999999999999</v>
      </c>
    </row>
    <row r="16" spans="1:14">
      <c r="B16">
        <v>22</v>
      </c>
      <c r="C16">
        <v>2</v>
      </c>
      <c r="D16">
        <f t="shared" si="0"/>
        <v>0</v>
      </c>
      <c r="E16" t="s">
        <v>22</v>
      </c>
      <c r="F16" s="2" t="str">
        <f t="shared" si="1"/>
        <v>1:12</v>
      </c>
      <c r="G16">
        <f t="shared" si="2"/>
        <v>100</v>
      </c>
      <c r="H16">
        <v>1200</v>
      </c>
      <c r="I16">
        <v>69</v>
      </c>
      <c r="J16" s="3">
        <v>16.28</v>
      </c>
      <c r="M16">
        <v>63</v>
      </c>
      <c r="N16" s="3">
        <v>16.07</v>
      </c>
    </row>
    <row r="17" spans="1:14">
      <c r="A17" t="s">
        <v>23</v>
      </c>
      <c r="F17" s="2"/>
      <c r="J17" s="3"/>
      <c r="K17" t="s">
        <v>25</v>
      </c>
      <c r="L17" t="s">
        <v>26</v>
      </c>
      <c r="N17" s="3"/>
    </row>
    <row r="18" spans="1:14">
      <c r="B18">
        <v>22</v>
      </c>
      <c r="C18">
        <v>1</v>
      </c>
      <c r="D18">
        <f t="shared" ref="D18:D29" si="3">24-C18-B18</f>
        <v>1</v>
      </c>
      <c r="E18" t="s">
        <v>22</v>
      </c>
      <c r="F18" s="2" t="str">
        <f t="shared" ref="F18:F29" si="4">G18/G18&amp;":"&amp;H18/G18</f>
        <v>1:12</v>
      </c>
      <c r="G18">
        <f t="shared" ref="G18:G29" si="5">H18/12</f>
        <v>8.3333333333333339</v>
      </c>
      <c r="H18">
        <v>100</v>
      </c>
      <c r="I18">
        <v>99</v>
      </c>
      <c r="J18" s="3">
        <v>16.170000000000002</v>
      </c>
      <c r="K18">
        <v>1</v>
      </c>
      <c r="L18">
        <f t="shared" ref="L18:L29" si="6">24-B18-K18</f>
        <v>1</v>
      </c>
      <c r="M18">
        <v>88</v>
      </c>
      <c r="N18" s="3">
        <v>16.02</v>
      </c>
    </row>
    <row r="19" spans="1:14">
      <c r="B19">
        <v>22</v>
      </c>
      <c r="C19">
        <v>1</v>
      </c>
      <c r="D19">
        <f t="shared" si="3"/>
        <v>1</v>
      </c>
      <c r="E19" t="s">
        <v>22</v>
      </c>
      <c r="F19" s="2" t="str">
        <f t="shared" si="4"/>
        <v>1:12</v>
      </c>
      <c r="G19">
        <f t="shared" si="5"/>
        <v>16.666666666666668</v>
      </c>
      <c r="H19">
        <v>200</v>
      </c>
      <c r="I19">
        <v>89</v>
      </c>
      <c r="J19" s="3">
        <v>16.23</v>
      </c>
      <c r="K19">
        <v>1</v>
      </c>
      <c r="L19">
        <f t="shared" si="6"/>
        <v>1</v>
      </c>
      <c r="M19">
        <v>79</v>
      </c>
      <c r="N19" s="3">
        <v>16.07</v>
      </c>
    </row>
    <row r="20" spans="1:14">
      <c r="B20">
        <v>22</v>
      </c>
      <c r="C20">
        <v>1</v>
      </c>
      <c r="D20">
        <f t="shared" si="3"/>
        <v>1</v>
      </c>
      <c r="E20" t="s">
        <v>22</v>
      </c>
      <c r="F20" s="2" t="str">
        <f t="shared" si="4"/>
        <v>1:12</v>
      </c>
      <c r="G20">
        <f t="shared" si="5"/>
        <v>25</v>
      </c>
      <c r="H20">
        <v>300</v>
      </c>
      <c r="I20">
        <v>83</v>
      </c>
      <c r="J20" s="3">
        <v>16.27</v>
      </c>
      <c r="K20">
        <v>1</v>
      </c>
      <c r="L20">
        <f t="shared" si="6"/>
        <v>1</v>
      </c>
      <c r="M20">
        <v>75</v>
      </c>
      <c r="N20" s="3">
        <v>16.11</v>
      </c>
    </row>
    <row r="21" spans="1:14">
      <c r="B21">
        <v>22</v>
      </c>
      <c r="C21">
        <v>1</v>
      </c>
      <c r="D21">
        <f t="shared" si="3"/>
        <v>1</v>
      </c>
      <c r="E21" t="s">
        <v>22</v>
      </c>
      <c r="F21" s="2" t="str">
        <f t="shared" si="4"/>
        <v>1:12</v>
      </c>
      <c r="G21">
        <f t="shared" si="5"/>
        <v>33.333333333333336</v>
      </c>
      <c r="H21">
        <v>400</v>
      </c>
      <c r="I21">
        <v>79</v>
      </c>
      <c r="J21" s="3">
        <v>16.29</v>
      </c>
      <c r="K21">
        <v>1</v>
      </c>
      <c r="L21">
        <f t="shared" si="6"/>
        <v>1</v>
      </c>
      <c r="M21">
        <v>71</v>
      </c>
      <c r="N21" s="3">
        <v>16.13</v>
      </c>
    </row>
    <row r="22" spans="1:14">
      <c r="B22">
        <v>22</v>
      </c>
      <c r="C22">
        <v>1</v>
      </c>
      <c r="D22">
        <f t="shared" si="3"/>
        <v>1</v>
      </c>
      <c r="E22" t="s">
        <v>22</v>
      </c>
      <c r="F22" s="2" t="str">
        <f t="shared" si="4"/>
        <v>1:12</v>
      </c>
      <c r="G22">
        <f t="shared" si="5"/>
        <v>41.666666666666664</v>
      </c>
      <c r="H22">
        <v>500</v>
      </c>
      <c r="I22">
        <v>76</v>
      </c>
      <c r="J22" s="3">
        <v>16.309999999999999</v>
      </c>
      <c r="K22">
        <v>1</v>
      </c>
      <c r="L22">
        <f t="shared" si="6"/>
        <v>1</v>
      </c>
      <c r="M22">
        <v>69</v>
      </c>
      <c r="N22" s="3">
        <v>16.149999999999999</v>
      </c>
    </row>
    <row r="23" spans="1:14">
      <c r="B23">
        <v>22</v>
      </c>
      <c r="C23">
        <v>1</v>
      </c>
      <c r="D23">
        <f t="shared" si="3"/>
        <v>1</v>
      </c>
      <c r="E23" t="s">
        <v>22</v>
      </c>
      <c r="F23" s="2" t="str">
        <f t="shared" si="4"/>
        <v>1:12</v>
      </c>
      <c r="G23">
        <f t="shared" si="5"/>
        <v>50</v>
      </c>
      <c r="H23">
        <v>600</v>
      </c>
      <c r="I23">
        <v>74</v>
      </c>
      <c r="J23" s="3">
        <v>16.329999999999998</v>
      </c>
      <c r="K23">
        <v>1</v>
      </c>
      <c r="L23">
        <f t="shared" si="6"/>
        <v>1</v>
      </c>
      <c r="M23">
        <v>67</v>
      </c>
      <c r="N23" s="3">
        <v>16.16</v>
      </c>
    </row>
    <row r="24" spans="1:14">
      <c r="B24">
        <v>22</v>
      </c>
      <c r="C24">
        <v>1</v>
      </c>
      <c r="D24">
        <f t="shared" si="3"/>
        <v>1</v>
      </c>
      <c r="E24" t="s">
        <v>22</v>
      </c>
      <c r="F24" s="2" t="str">
        <f t="shared" si="4"/>
        <v>1:12</v>
      </c>
      <c r="G24">
        <f t="shared" si="5"/>
        <v>58.333333333333336</v>
      </c>
      <c r="H24">
        <v>700</v>
      </c>
      <c r="I24">
        <v>72</v>
      </c>
      <c r="J24" s="3">
        <v>16.34</v>
      </c>
      <c r="K24">
        <v>1</v>
      </c>
      <c r="L24">
        <f t="shared" si="6"/>
        <v>1</v>
      </c>
      <c r="M24">
        <v>65</v>
      </c>
      <c r="N24" s="3">
        <v>16.18</v>
      </c>
    </row>
    <row r="25" spans="1:14">
      <c r="B25">
        <v>22</v>
      </c>
      <c r="C25">
        <v>1</v>
      </c>
      <c r="D25">
        <f t="shared" si="3"/>
        <v>1</v>
      </c>
      <c r="E25" t="s">
        <v>22</v>
      </c>
      <c r="F25" s="2" t="str">
        <f t="shared" si="4"/>
        <v>1:12</v>
      </c>
      <c r="G25">
        <f t="shared" si="5"/>
        <v>66.666666666666671</v>
      </c>
      <c r="H25">
        <v>800</v>
      </c>
      <c r="I25">
        <v>71</v>
      </c>
      <c r="J25" s="3">
        <v>16.36</v>
      </c>
      <c r="K25">
        <v>1</v>
      </c>
      <c r="L25">
        <f t="shared" si="6"/>
        <v>1</v>
      </c>
      <c r="M25">
        <v>64</v>
      </c>
      <c r="N25" s="3">
        <v>16.190000000000001</v>
      </c>
    </row>
    <row r="26" spans="1:14">
      <c r="B26">
        <v>22</v>
      </c>
      <c r="C26">
        <v>1</v>
      </c>
      <c r="D26">
        <f t="shared" si="3"/>
        <v>1</v>
      </c>
      <c r="E26" t="s">
        <v>22</v>
      </c>
      <c r="F26" s="2" t="str">
        <f t="shared" si="4"/>
        <v>1:12</v>
      </c>
      <c r="G26">
        <f t="shared" si="5"/>
        <v>75</v>
      </c>
      <c r="H26">
        <v>900</v>
      </c>
      <c r="I26">
        <v>69</v>
      </c>
      <c r="J26" s="3">
        <v>16.37</v>
      </c>
      <c r="K26">
        <v>1</v>
      </c>
      <c r="L26">
        <f t="shared" si="6"/>
        <v>1</v>
      </c>
      <c r="M26">
        <v>63</v>
      </c>
      <c r="N26" s="3">
        <v>16.2</v>
      </c>
    </row>
    <row r="27" spans="1:14">
      <c r="B27">
        <v>22</v>
      </c>
      <c r="C27">
        <v>1</v>
      </c>
      <c r="D27">
        <f t="shared" si="3"/>
        <v>1</v>
      </c>
      <c r="E27" t="s">
        <v>22</v>
      </c>
      <c r="F27" s="2" t="str">
        <f t="shared" si="4"/>
        <v>1:12</v>
      </c>
      <c r="G27">
        <f t="shared" si="5"/>
        <v>83.333333333333329</v>
      </c>
      <c r="H27">
        <v>1000</v>
      </c>
      <c r="I27">
        <v>68</v>
      </c>
      <c r="J27" s="3">
        <v>16.38</v>
      </c>
      <c r="K27">
        <v>1</v>
      </c>
      <c r="L27">
        <f t="shared" si="6"/>
        <v>1</v>
      </c>
      <c r="M27">
        <v>62</v>
      </c>
      <c r="N27" s="3">
        <v>16.2</v>
      </c>
    </row>
    <row r="28" spans="1:14">
      <c r="B28">
        <v>22</v>
      </c>
      <c r="C28">
        <v>1</v>
      </c>
      <c r="D28">
        <f t="shared" si="3"/>
        <v>1</v>
      </c>
      <c r="E28" t="s">
        <v>22</v>
      </c>
      <c r="F28" s="2" t="str">
        <f t="shared" si="4"/>
        <v>1:12</v>
      </c>
      <c r="G28">
        <f t="shared" si="5"/>
        <v>91.666666666666671</v>
      </c>
      <c r="H28">
        <v>1100</v>
      </c>
      <c r="I28">
        <v>67</v>
      </c>
      <c r="J28" s="3">
        <v>16.39</v>
      </c>
      <c r="K28">
        <v>1</v>
      </c>
      <c r="L28">
        <f t="shared" si="6"/>
        <v>1</v>
      </c>
      <c r="M28">
        <v>61</v>
      </c>
      <c r="N28" s="3">
        <v>16.21</v>
      </c>
    </row>
    <row r="29" spans="1:14">
      <c r="B29">
        <v>22</v>
      </c>
      <c r="C29">
        <v>1</v>
      </c>
      <c r="D29">
        <f t="shared" si="3"/>
        <v>1</v>
      </c>
      <c r="E29" t="s">
        <v>22</v>
      </c>
      <c r="F29" s="2" t="str">
        <f t="shared" si="4"/>
        <v>1:12</v>
      </c>
      <c r="G29">
        <f t="shared" si="5"/>
        <v>100</v>
      </c>
      <c r="H29">
        <v>1200</v>
      </c>
      <c r="I29">
        <v>66</v>
      </c>
      <c r="J29" s="3">
        <v>16.39</v>
      </c>
      <c r="K29">
        <v>1</v>
      </c>
      <c r="L29">
        <f t="shared" si="6"/>
        <v>1</v>
      </c>
      <c r="M29">
        <v>60</v>
      </c>
      <c r="N29" s="3">
        <v>16.22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144</vt:i4>
      </vt:variant>
    </vt:vector>
  </HeadingPairs>
  <TitlesOfParts>
    <vt:vector size="14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2022-12-19T18:32:09Z</dcterms:created>
  <dcterms:modified xsi:type="dcterms:W3CDTF">2023-04-06T19:04:11Z</dcterms:modified>
</cp:coreProperties>
</file>